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23820"/>
  <mc:AlternateContent xmlns:mc="http://schemas.openxmlformats.org/markup-compatibility/2006">
    <mc:Choice Requires="x15">
      <x15ac:absPath xmlns:x15ac="http://schemas.microsoft.com/office/spreadsheetml/2010/11/ac" url="H:\1066-Estudios Sectoriales\2022\06 Boletines\001 Estadísticos\BOLETIN\MARZO\"/>
    </mc:Choice>
  </mc:AlternateContent>
  <xr:revisionPtr revIDLastSave="0" documentId="13_ncr:1_{7CD373EE-31A5-4FB2-AF5C-B3F342794B17}" xr6:coauthVersionLast="47" xr6:coauthVersionMax="47" xr10:uidLastSave="{00000000-0000-0000-0000-000000000000}"/>
  <bookViews>
    <workbookView xWindow="-120" yWindow="-120" windowWidth="20730" windowHeight="11160" firstSheet="2" activeTab="4" xr2:uid="{00000000-000D-0000-FFFF-FFFF00000000}"/>
  </bookViews>
  <sheets>
    <sheet name="BOLETÍN" sheetId="3" r:id="rId1"/>
    <sheet name="CONTENIDO" sheetId="4" r:id="rId2"/>
    <sheet name="ALCANCE" sheetId="6" r:id="rId3"/>
    <sheet name="CONCEPTOS" sheetId="7" r:id="rId4"/>
    <sheet name="CUADRO 1" sheetId="8" r:id="rId5"/>
    <sheet name="CUADRO 2" sheetId="10" r:id="rId6"/>
    <sheet name="CUADRO 3" sheetId="13" r:id="rId7"/>
    <sheet name="CUADRO 4" sheetId="14" r:id="rId8"/>
  </sheets>
  <definedNames>
    <definedName name="_xlnm.Print_Area" localSheetId="2">ALCANCE!#REF!</definedName>
  </definedNames>
  <calcPr calcId="191029"/>
  <webPublishing codePage="125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9" i="14" l="1" a="1"/>
  <c r="M9" i="14" s="1"/>
  <c r="L9" i="14" s="1"/>
  <c r="K9" i="14"/>
  <c r="K11" i="13"/>
  <c r="L11" i="13"/>
  <c r="M11" i="13"/>
  <c r="R11" i="13"/>
  <c r="S11" i="13"/>
  <c r="T11" i="13"/>
  <c r="K12" i="13"/>
  <c r="L12" i="13"/>
  <c r="M12" i="13"/>
  <c r="R12" i="13"/>
  <c r="S12" i="13"/>
  <c r="T12" i="13"/>
  <c r="K13" i="13"/>
  <c r="L13" i="13"/>
  <c r="M13" i="13"/>
  <c r="R13" i="13"/>
  <c r="S13" i="13"/>
  <c r="T13" i="13"/>
  <c r="K14" i="13"/>
  <c r="L14" i="13"/>
  <c r="M14" i="13"/>
  <c r="R14" i="13"/>
  <c r="S14" i="13"/>
  <c r="T14" i="13"/>
  <c r="K15" i="13"/>
  <c r="L15" i="13"/>
  <c r="M15" i="13"/>
  <c r="R15" i="13"/>
  <c r="S15" i="13"/>
  <c r="T15" i="13"/>
  <c r="K16" i="13"/>
  <c r="L16" i="13"/>
  <c r="M16" i="13"/>
  <c r="R16" i="13"/>
  <c r="S16" i="13"/>
  <c r="T16" i="13"/>
  <c r="K17" i="13"/>
  <c r="L17" i="13"/>
  <c r="M17" i="13"/>
  <c r="R17" i="13"/>
  <c r="S17" i="13"/>
  <c r="T17" i="13"/>
  <c r="K18" i="13"/>
  <c r="L18" i="13"/>
  <c r="M18" i="13"/>
  <c r="R18" i="13"/>
  <c r="S18" i="13"/>
  <c r="T18" i="13"/>
  <c r="K19" i="13"/>
  <c r="L19" i="13"/>
  <c r="M19" i="13"/>
  <c r="R19" i="13"/>
  <c r="S19" i="13"/>
  <c r="T19" i="13"/>
  <c r="K20" i="13"/>
  <c r="L20" i="13"/>
  <c r="M20" i="13"/>
  <c r="R20" i="13"/>
  <c r="S20" i="13"/>
  <c r="T20" i="13"/>
  <c r="K21" i="13"/>
  <c r="L21" i="13"/>
  <c r="M21" i="13"/>
  <c r="R21" i="13"/>
  <c r="S21" i="13"/>
  <c r="T21" i="13"/>
  <c r="K22" i="13"/>
  <c r="L22" i="13"/>
  <c r="M22" i="13"/>
  <c r="R22" i="13"/>
  <c r="S22" i="13"/>
  <c r="T22" i="13"/>
  <c r="K23" i="13"/>
  <c r="L23" i="13"/>
  <c r="M23" i="13"/>
  <c r="R23" i="13"/>
  <c r="S23" i="13"/>
  <c r="T23" i="13"/>
  <c r="K24" i="13"/>
  <c r="L24" i="13"/>
  <c r="M24" i="13"/>
  <c r="R24" i="13"/>
  <c r="S24" i="13"/>
  <c r="T24" i="13"/>
  <c r="K25" i="13"/>
  <c r="L25" i="13"/>
  <c r="M25" i="13"/>
  <c r="R25" i="13"/>
  <c r="S25" i="13"/>
  <c r="T25" i="13"/>
  <c r="K26" i="13"/>
  <c r="L26" i="13"/>
  <c r="M26" i="13"/>
  <c r="R26" i="13"/>
  <c r="S26" i="13"/>
  <c r="T26" i="13"/>
  <c r="K27" i="13"/>
  <c r="L27" i="13"/>
  <c r="M27" i="13"/>
  <c r="R27" i="13"/>
  <c r="S27" i="13"/>
  <c r="T27" i="13"/>
  <c r="K28" i="13"/>
  <c r="L28" i="13"/>
  <c r="M28" i="13"/>
  <c r="R28" i="13"/>
  <c r="S28" i="13"/>
  <c r="T28" i="13"/>
  <c r="K29" i="13"/>
  <c r="L29" i="13"/>
  <c r="M29" i="13"/>
  <c r="R29" i="13"/>
  <c r="S29" i="13"/>
  <c r="T29" i="13"/>
  <c r="K30" i="13"/>
  <c r="L30" i="13"/>
  <c r="M30" i="13"/>
  <c r="R30" i="13"/>
  <c r="S30" i="13"/>
  <c r="T30" i="13"/>
  <c r="K31" i="13"/>
  <c r="L31" i="13"/>
  <c r="M31" i="13"/>
  <c r="R31" i="13"/>
  <c r="S31" i="13"/>
  <c r="T31" i="13"/>
  <c r="K32" i="13"/>
  <c r="L32" i="13"/>
  <c r="M32" i="13"/>
  <c r="R32" i="13"/>
  <c r="S32" i="13"/>
  <c r="T32" i="13"/>
  <c r="K33" i="13"/>
  <c r="L33" i="13"/>
  <c r="M33" i="13"/>
  <c r="R33" i="13"/>
  <c r="S33" i="13"/>
  <c r="T33" i="13"/>
  <c r="K34" i="13"/>
  <c r="L34" i="13"/>
  <c r="M34" i="13"/>
  <c r="R34" i="13"/>
  <c r="S34" i="13"/>
  <c r="T34" i="13"/>
  <c r="K35" i="13"/>
  <c r="L35" i="13"/>
  <c r="M35" i="13"/>
  <c r="R35" i="13"/>
  <c r="S35" i="13"/>
  <c r="T35" i="13"/>
  <c r="K36" i="13"/>
  <c r="L36" i="13"/>
  <c r="M36" i="13"/>
  <c r="R36" i="13"/>
  <c r="S36" i="13"/>
  <c r="T36" i="13"/>
  <c r="K37" i="13"/>
  <c r="L37" i="13"/>
  <c r="M37" i="13"/>
  <c r="R37" i="13"/>
  <c r="S37" i="13"/>
  <c r="T37" i="13"/>
  <c r="K38" i="13"/>
  <c r="L38" i="13"/>
  <c r="M38" i="13"/>
  <c r="R38" i="13"/>
  <c r="S38" i="13"/>
  <c r="T38" i="13"/>
  <c r="K39" i="13"/>
  <c r="L39" i="13"/>
  <c r="M39" i="13"/>
  <c r="R39" i="13"/>
  <c r="S39" i="13"/>
  <c r="T39" i="13"/>
  <c r="K40" i="13"/>
  <c r="L40" i="13"/>
  <c r="M40" i="13"/>
  <c r="R40" i="13"/>
  <c r="S40" i="13"/>
  <c r="T40" i="13"/>
  <c r="K41" i="13"/>
  <c r="L41" i="13"/>
  <c r="M41" i="13"/>
  <c r="R41" i="13"/>
  <c r="S41" i="13"/>
  <c r="T41" i="13"/>
  <c r="K42" i="13"/>
  <c r="L42" i="13"/>
  <c r="M42" i="13"/>
  <c r="R42" i="13"/>
  <c r="S42" i="13"/>
  <c r="T42" i="13"/>
  <c r="K43" i="13"/>
  <c r="L43" i="13"/>
  <c r="M43" i="13"/>
  <c r="R43" i="13"/>
  <c r="S43" i="13"/>
  <c r="T43" i="13"/>
  <c r="K44" i="13"/>
  <c r="L44" i="13"/>
  <c r="M44" i="13"/>
  <c r="R44" i="13"/>
  <c r="S44" i="13"/>
  <c r="T44" i="13"/>
  <c r="K45" i="13"/>
  <c r="L45" i="13"/>
  <c r="M45" i="13"/>
  <c r="R45" i="13"/>
  <c r="S45" i="13"/>
  <c r="T45" i="13"/>
  <c r="K46" i="13"/>
  <c r="L46" i="13"/>
  <c r="M46" i="13"/>
  <c r="R46" i="13"/>
  <c r="S46" i="13"/>
  <c r="T46" i="13"/>
  <c r="K47" i="13"/>
  <c r="L47" i="13"/>
  <c r="M47" i="13"/>
  <c r="R47" i="13"/>
  <c r="S47" i="13"/>
  <c r="T47" i="13"/>
  <c r="K48" i="13"/>
  <c r="L48" i="13"/>
  <c r="M48" i="13"/>
  <c r="R48" i="13"/>
  <c r="S48" i="13"/>
  <c r="T48" i="13"/>
  <c r="K49" i="13"/>
  <c r="L49" i="13"/>
  <c r="M49" i="13"/>
  <c r="R49" i="13"/>
  <c r="S49" i="13"/>
  <c r="T49" i="13"/>
  <c r="K50" i="13"/>
  <c r="L50" i="13"/>
  <c r="M50" i="13"/>
  <c r="R50" i="13"/>
  <c r="S50" i="13"/>
  <c r="T50" i="13"/>
  <c r="K51" i="13"/>
  <c r="L51" i="13"/>
  <c r="M51" i="13"/>
  <c r="R51" i="13"/>
  <c r="S51" i="13"/>
  <c r="T51" i="13"/>
  <c r="K52" i="13"/>
  <c r="L52" i="13"/>
  <c r="M52" i="13"/>
  <c r="R52" i="13"/>
  <c r="S52" i="13"/>
  <c r="T52" i="13"/>
  <c r="K53" i="13"/>
  <c r="L53" i="13"/>
  <c r="M53" i="13"/>
  <c r="R53" i="13"/>
  <c r="S53" i="13"/>
  <c r="T53" i="13"/>
  <c r="K54" i="13"/>
  <c r="L54" i="13"/>
  <c r="M54" i="13"/>
  <c r="R54" i="13"/>
  <c r="S54" i="13"/>
  <c r="T54" i="13"/>
  <c r="K55" i="13"/>
  <c r="L55" i="13"/>
  <c r="M55" i="13"/>
  <c r="R55" i="13"/>
  <c r="S55" i="13"/>
  <c r="T55" i="13"/>
  <c r="K56" i="13"/>
  <c r="L56" i="13"/>
  <c r="M56" i="13"/>
  <c r="R56" i="13"/>
  <c r="S56" i="13"/>
  <c r="T56" i="13"/>
  <c r="K57" i="13"/>
  <c r="L57" i="13"/>
  <c r="M57" i="13"/>
  <c r="R57" i="13"/>
  <c r="S57" i="13"/>
  <c r="T57" i="13"/>
  <c r="K58" i="13"/>
  <c r="L58" i="13"/>
  <c r="M58" i="13"/>
  <c r="R58" i="13"/>
  <c r="S58" i="13"/>
  <c r="T58" i="13"/>
  <c r="K59" i="13"/>
  <c r="L59" i="13"/>
  <c r="M59" i="13"/>
  <c r="R59" i="13"/>
  <c r="S59" i="13"/>
  <c r="T59" i="13"/>
  <c r="K60" i="13"/>
  <c r="L60" i="13"/>
  <c r="M60" i="13"/>
  <c r="R60" i="13"/>
  <c r="S60" i="13"/>
  <c r="T60" i="13"/>
  <c r="K61" i="13"/>
  <c r="L61" i="13"/>
  <c r="M61" i="13"/>
  <c r="R61" i="13"/>
  <c r="S61" i="13"/>
  <c r="T61" i="13"/>
  <c r="K62" i="13"/>
  <c r="L62" i="13"/>
  <c r="M62" i="13"/>
  <c r="R62" i="13"/>
  <c r="S62" i="13"/>
  <c r="T62" i="13"/>
  <c r="K63" i="13"/>
  <c r="L63" i="13"/>
  <c r="M63" i="13"/>
  <c r="R63" i="13"/>
  <c r="S63" i="13"/>
  <c r="T63" i="13"/>
  <c r="K64" i="13"/>
  <c r="L64" i="13"/>
  <c r="M64" i="13"/>
  <c r="R64" i="13"/>
  <c r="S64" i="13"/>
  <c r="T64" i="13"/>
  <c r="K65" i="13"/>
  <c r="L65" i="13"/>
  <c r="M65" i="13"/>
  <c r="R65" i="13"/>
  <c r="S65" i="13"/>
  <c r="T65" i="13"/>
  <c r="K66" i="13"/>
  <c r="L66" i="13"/>
  <c r="M66" i="13"/>
  <c r="R66" i="13"/>
  <c r="S66" i="13"/>
  <c r="T66" i="13"/>
  <c r="K67" i="13"/>
  <c r="L67" i="13"/>
  <c r="M67" i="13"/>
  <c r="R67" i="13"/>
  <c r="S67" i="13"/>
  <c r="T67" i="13"/>
  <c r="K68" i="13"/>
  <c r="L68" i="13"/>
  <c r="M68" i="13"/>
  <c r="R68" i="13"/>
  <c r="S68" i="13"/>
  <c r="T68" i="13"/>
  <c r="K69" i="13"/>
  <c r="L69" i="13"/>
  <c r="M69" i="13"/>
  <c r="R69" i="13"/>
  <c r="S69" i="13"/>
  <c r="T69" i="13"/>
  <c r="K70" i="13"/>
  <c r="L70" i="13"/>
  <c r="M70" i="13"/>
  <c r="R70" i="13"/>
  <c r="S70" i="13"/>
  <c r="T70" i="13"/>
  <c r="K71" i="13"/>
  <c r="L71" i="13"/>
  <c r="M71" i="13"/>
  <c r="R71" i="13"/>
  <c r="S71" i="13"/>
  <c r="T71" i="13"/>
  <c r="K72" i="13"/>
  <c r="L72" i="13"/>
  <c r="M72" i="13"/>
  <c r="R72" i="13"/>
  <c r="S72" i="13"/>
  <c r="T72" i="13"/>
  <c r="K73" i="13"/>
  <c r="L73" i="13"/>
  <c r="M73" i="13"/>
  <c r="R73" i="13"/>
  <c r="S73" i="13"/>
  <c r="T73" i="13"/>
  <c r="K74" i="13"/>
  <c r="L74" i="13"/>
  <c r="M74" i="13"/>
  <c r="R74" i="13"/>
  <c r="S74" i="13"/>
  <c r="T74" i="13"/>
  <c r="K75" i="13"/>
  <c r="L75" i="13"/>
  <c r="M75" i="13"/>
  <c r="R75" i="13"/>
  <c r="S75" i="13"/>
  <c r="T75" i="13"/>
  <c r="K76" i="13"/>
  <c r="L76" i="13"/>
  <c r="M76" i="13"/>
  <c r="R76" i="13"/>
  <c r="S76" i="13"/>
  <c r="T76" i="13"/>
  <c r="K77" i="13"/>
  <c r="L77" i="13"/>
  <c r="M77" i="13"/>
  <c r="R77" i="13"/>
  <c r="S77" i="13"/>
  <c r="T77" i="13"/>
  <c r="K78" i="13"/>
  <c r="L78" i="13"/>
  <c r="M78" i="13"/>
  <c r="R78" i="13"/>
  <c r="S78" i="13"/>
  <c r="T78" i="13"/>
  <c r="K79" i="13"/>
  <c r="L79" i="13"/>
  <c r="M79" i="13"/>
  <c r="R79" i="13"/>
  <c r="S79" i="13"/>
  <c r="T79" i="13"/>
  <c r="K80" i="13"/>
  <c r="L80" i="13"/>
  <c r="M80" i="13"/>
  <c r="R80" i="13"/>
  <c r="S80" i="13"/>
  <c r="T80" i="13"/>
  <c r="K81" i="13"/>
  <c r="L81" i="13"/>
  <c r="M81" i="13"/>
  <c r="R81" i="13"/>
  <c r="S81" i="13"/>
  <c r="T81" i="13"/>
  <c r="K82" i="13"/>
  <c r="L82" i="13"/>
  <c r="M82" i="13"/>
  <c r="R82" i="13"/>
  <c r="S82" i="13"/>
  <c r="T82" i="13"/>
  <c r="K83" i="13"/>
  <c r="L83" i="13"/>
  <c r="M83" i="13"/>
  <c r="R83" i="13"/>
  <c r="S83" i="13"/>
  <c r="T83" i="13"/>
  <c r="K84" i="13"/>
  <c r="L84" i="13"/>
  <c r="M84" i="13"/>
  <c r="R84" i="13"/>
  <c r="S84" i="13"/>
  <c r="T84" i="13"/>
  <c r="K85" i="13"/>
  <c r="L85" i="13"/>
  <c r="M85" i="13"/>
  <c r="R85" i="13"/>
  <c r="S85" i="13"/>
  <c r="T85" i="13"/>
  <c r="K86" i="13"/>
  <c r="L86" i="13"/>
  <c r="M86" i="13"/>
  <c r="R86" i="13"/>
  <c r="S86" i="13"/>
  <c r="T86" i="13"/>
  <c r="K87" i="13"/>
  <c r="L87" i="13"/>
  <c r="M87" i="13"/>
  <c r="R87" i="13"/>
  <c r="S87" i="13"/>
  <c r="T87" i="13"/>
  <c r="K88" i="13"/>
  <c r="L88" i="13"/>
  <c r="M88" i="13"/>
  <c r="R88" i="13"/>
  <c r="S88" i="13"/>
  <c r="T88" i="13"/>
  <c r="K89" i="13"/>
  <c r="L89" i="13"/>
  <c r="M89" i="13"/>
  <c r="R89" i="13"/>
  <c r="S89" i="13"/>
  <c r="T89" i="13"/>
  <c r="K90" i="13"/>
  <c r="L90" i="13"/>
  <c r="M90" i="13"/>
  <c r="R90" i="13"/>
  <c r="S90" i="13"/>
  <c r="T90" i="13"/>
  <c r="K91" i="13"/>
  <c r="L91" i="13"/>
  <c r="M91" i="13"/>
  <c r="R91" i="13"/>
  <c r="S91" i="13"/>
  <c r="T91" i="13"/>
  <c r="K92" i="13"/>
  <c r="L92" i="13"/>
  <c r="M92" i="13"/>
  <c r="R92" i="13"/>
  <c r="S92" i="13"/>
  <c r="T92" i="13"/>
  <c r="K93" i="13"/>
  <c r="L93" i="13"/>
  <c r="M93" i="13"/>
  <c r="R93" i="13"/>
  <c r="S93" i="13"/>
  <c r="T93" i="13"/>
  <c r="K94" i="13"/>
  <c r="L94" i="13"/>
  <c r="M94" i="13"/>
  <c r="R94" i="13"/>
  <c r="S94" i="13"/>
  <c r="T94" i="13"/>
  <c r="K95" i="13"/>
  <c r="L95" i="13"/>
  <c r="M95" i="13"/>
  <c r="R95" i="13"/>
  <c r="S95" i="13"/>
  <c r="T95" i="13"/>
  <c r="K96" i="13"/>
  <c r="L96" i="13"/>
  <c r="M96" i="13"/>
  <c r="R96" i="13"/>
  <c r="S96" i="13"/>
  <c r="T96" i="13"/>
  <c r="K97" i="13"/>
  <c r="L97" i="13"/>
  <c r="M97" i="13"/>
  <c r="R97" i="13"/>
  <c r="S97" i="13"/>
  <c r="T97" i="13"/>
  <c r="K98" i="13"/>
  <c r="L98" i="13"/>
  <c r="M98" i="13"/>
  <c r="R98" i="13"/>
  <c r="S98" i="13"/>
  <c r="T98" i="13"/>
  <c r="K99" i="13"/>
  <c r="L99" i="13"/>
  <c r="M99" i="13"/>
  <c r="R99" i="13"/>
  <c r="S99" i="13"/>
  <c r="T99" i="13"/>
  <c r="K100" i="13"/>
  <c r="L100" i="13"/>
  <c r="M100" i="13"/>
  <c r="R100" i="13"/>
  <c r="S100" i="13"/>
  <c r="T100" i="13"/>
  <c r="K101" i="13"/>
  <c r="L101" i="13"/>
  <c r="M101" i="13"/>
  <c r="R101" i="13"/>
  <c r="S101" i="13"/>
  <c r="T101" i="13"/>
  <c r="K102" i="13"/>
  <c r="L102" i="13"/>
  <c r="M102" i="13"/>
  <c r="R102" i="13"/>
  <c r="S102" i="13"/>
  <c r="T102" i="13"/>
  <c r="K103" i="13"/>
  <c r="L103" i="13"/>
  <c r="M103" i="13"/>
  <c r="R103" i="13"/>
  <c r="S103" i="13"/>
  <c r="T103" i="13"/>
  <c r="K104" i="13"/>
  <c r="L104" i="13"/>
  <c r="M104" i="13"/>
  <c r="R104" i="13"/>
  <c r="S104" i="13"/>
  <c r="T104" i="13"/>
  <c r="K105" i="13"/>
  <c r="L105" i="13"/>
  <c r="M105" i="13"/>
  <c r="R105" i="13"/>
  <c r="S105" i="13"/>
  <c r="T105" i="13"/>
  <c r="K106" i="13"/>
  <c r="L106" i="13"/>
  <c r="M106" i="13"/>
  <c r="R106" i="13"/>
  <c r="S106" i="13"/>
  <c r="T106" i="13"/>
  <c r="K107" i="13"/>
  <c r="L107" i="13"/>
  <c r="M107" i="13"/>
  <c r="R107" i="13"/>
  <c r="S107" i="13"/>
  <c r="T107" i="13"/>
  <c r="K108" i="13"/>
  <c r="L108" i="13"/>
  <c r="M108" i="13"/>
  <c r="R108" i="13"/>
  <c r="S108" i="13"/>
  <c r="T108" i="13"/>
  <c r="K109" i="13"/>
  <c r="L109" i="13"/>
  <c r="M109" i="13"/>
  <c r="R109" i="13"/>
  <c r="S109" i="13"/>
  <c r="T109" i="13"/>
  <c r="K110" i="13"/>
  <c r="L110" i="13"/>
  <c r="M110" i="13"/>
  <c r="R110" i="13"/>
  <c r="S110" i="13"/>
  <c r="T110" i="13"/>
  <c r="K111" i="13"/>
  <c r="L111" i="13"/>
  <c r="M111" i="13"/>
  <c r="R111" i="13"/>
  <c r="S111" i="13"/>
  <c r="T111" i="13"/>
  <c r="K112" i="13"/>
  <c r="L112" i="13"/>
  <c r="M112" i="13"/>
  <c r="R112" i="13"/>
  <c r="S112" i="13"/>
  <c r="T112" i="13"/>
  <c r="K113" i="13"/>
  <c r="L113" i="13"/>
  <c r="M113" i="13"/>
  <c r="R113" i="13"/>
  <c r="S113" i="13"/>
  <c r="T113" i="13"/>
  <c r="K114" i="13"/>
  <c r="L114" i="13"/>
  <c r="M114" i="13"/>
  <c r="R114" i="13"/>
  <c r="S114" i="13"/>
  <c r="T114" i="13"/>
  <c r="K115" i="13"/>
  <c r="L115" i="13"/>
  <c r="M115" i="13"/>
  <c r="R115" i="13"/>
  <c r="S115" i="13"/>
  <c r="T115" i="13"/>
  <c r="K116" i="13"/>
  <c r="L116" i="13"/>
  <c r="M116" i="13"/>
  <c r="R116" i="13"/>
  <c r="S116" i="13"/>
  <c r="T116" i="13"/>
  <c r="K117" i="13"/>
  <c r="L117" i="13"/>
  <c r="M117" i="13"/>
  <c r="R117" i="13"/>
  <c r="S117" i="13"/>
  <c r="T117" i="13"/>
  <c r="K118" i="13"/>
  <c r="L118" i="13"/>
  <c r="M118" i="13"/>
  <c r="R118" i="13"/>
  <c r="S118" i="13"/>
  <c r="T118" i="13"/>
  <c r="K119" i="13"/>
  <c r="L119" i="13"/>
  <c r="M119" i="13"/>
  <c r="R119" i="13"/>
  <c r="S119" i="13"/>
  <c r="T119" i="13"/>
  <c r="K120" i="13"/>
  <c r="L120" i="13"/>
  <c r="M120" i="13"/>
  <c r="R120" i="13"/>
  <c r="S120" i="13"/>
  <c r="T120" i="13"/>
  <c r="K121" i="13"/>
  <c r="L121" i="13"/>
  <c r="M121" i="13"/>
  <c r="R121" i="13"/>
  <c r="S121" i="13"/>
  <c r="T121" i="13"/>
  <c r="K122" i="13"/>
  <c r="L122" i="13"/>
  <c r="M122" i="13"/>
  <c r="R122" i="13"/>
  <c r="S122" i="13"/>
  <c r="T122" i="13"/>
  <c r="K123" i="13"/>
  <c r="L123" i="13"/>
  <c r="M123" i="13"/>
  <c r="R123" i="13"/>
  <c r="S123" i="13"/>
  <c r="T123" i="13"/>
  <c r="K124" i="13"/>
  <c r="L124" i="13"/>
  <c r="M124" i="13"/>
  <c r="R124" i="13"/>
  <c r="S124" i="13"/>
  <c r="T124" i="13"/>
  <c r="K125" i="13"/>
  <c r="L125" i="13"/>
  <c r="M125" i="13"/>
  <c r="R125" i="13"/>
  <c r="S125" i="13"/>
  <c r="T125" i="13"/>
  <c r="K126" i="13"/>
  <c r="L126" i="13"/>
  <c r="M126" i="13"/>
  <c r="R126" i="13"/>
  <c r="S126" i="13"/>
  <c r="T126" i="13"/>
  <c r="K127" i="13"/>
  <c r="L127" i="13"/>
  <c r="M127" i="13"/>
  <c r="R127" i="13"/>
  <c r="S127" i="13"/>
  <c r="T127" i="13"/>
  <c r="K128" i="13"/>
  <c r="L128" i="13"/>
  <c r="M128" i="13"/>
  <c r="R128" i="13"/>
  <c r="S128" i="13"/>
  <c r="T128" i="13"/>
  <c r="K129" i="13"/>
  <c r="L129" i="13"/>
  <c r="M129" i="13"/>
  <c r="R129" i="13"/>
  <c r="S129" i="13"/>
  <c r="T129" i="13"/>
  <c r="K130" i="13"/>
  <c r="L130" i="13"/>
  <c r="M130" i="13"/>
  <c r="R130" i="13"/>
  <c r="S130" i="13"/>
  <c r="T130" i="13"/>
  <c r="K131" i="13"/>
  <c r="L131" i="13"/>
  <c r="M131" i="13"/>
  <c r="R131" i="13"/>
  <c r="S131" i="13"/>
  <c r="T131" i="13"/>
  <c r="K132" i="13"/>
  <c r="L132" i="13"/>
  <c r="M132" i="13"/>
  <c r="R132" i="13"/>
  <c r="S132" i="13"/>
  <c r="T132" i="13"/>
  <c r="K133" i="13"/>
  <c r="L133" i="13"/>
  <c r="M133" i="13"/>
  <c r="R133" i="13"/>
  <c r="S133" i="13"/>
  <c r="T133" i="13"/>
  <c r="K134" i="13"/>
  <c r="L134" i="13"/>
  <c r="M134" i="13"/>
  <c r="R134" i="13"/>
  <c r="S134" i="13"/>
  <c r="T134" i="13"/>
  <c r="K135" i="13"/>
  <c r="L135" i="13"/>
  <c r="M135" i="13"/>
  <c r="R135" i="13"/>
  <c r="S135" i="13"/>
  <c r="T135" i="13"/>
  <c r="K136" i="13"/>
  <c r="L136" i="13"/>
  <c r="M136" i="13"/>
  <c r="R136" i="13"/>
  <c r="S136" i="13"/>
  <c r="T136" i="13"/>
  <c r="K137" i="13"/>
  <c r="L137" i="13"/>
  <c r="M137" i="13"/>
  <c r="R137" i="13"/>
  <c r="S137" i="13"/>
  <c r="T137" i="13"/>
  <c r="K138" i="13"/>
  <c r="L138" i="13"/>
  <c r="M138" i="13"/>
  <c r="R138" i="13"/>
  <c r="S138" i="13"/>
  <c r="T138" i="13"/>
  <c r="K139" i="13"/>
  <c r="L139" i="13"/>
  <c r="M139" i="13"/>
  <c r="R139" i="13"/>
  <c r="S139" i="13"/>
  <c r="T139" i="13"/>
  <c r="K140" i="13"/>
  <c r="L140" i="13"/>
  <c r="M140" i="13"/>
  <c r="R140" i="13"/>
  <c r="S140" i="13"/>
  <c r="T140" i="13"/>
  <c r="K141" i="13"/>
  <c r="L141" i="13"/>
  <c r="M141" i="13"/>
  <c r="R141" i="13"/>
  <c r="S141" i="13"/>
  <c r="T141" i="13"/>
  <c r="K142" i="13"/>
  <c r="L142" i="13"/>
  <c r="M142" i="13"/>
  <c r="R142" i="13"/>
  <c r="S142" i="13"/>
  <c r="T142" i="13"/>
  <c r="K143" i="13"/>
  <c r="L143" i="13"/>
  <c r="M143" i="13"/>
  <c r="R143" i="13"/>
  <c r="S143" i="13"/>
  <c r="T143" i="13"/>
  <c r="K144" i="13"/>
  <c r="L144" i="13"/>
  <c r="M144" i="13"/>
  <c r="R144" i="13"/>
  <c r="S144" i="13"/>
  <c r="T144" i="13"/>
  <c r="K145" i="13"/>
  <c r="L145" i="13"/>
  <c r="M145" i="13"/>
  <c r="R145" i="13"/>
  <c r="S145" i="13"/>
  <c r="T145" i="13"/>
  <c r="K146" i="13"/>
  <c r="L146" i="13"/>
  <c r="M146" i="13"/>
  <c r="R146" i="13"/>
  <c r="S146" i="13"/>
  <c r="T146" i="13"/>
  <c r="K147" i="13"/>
  <c r="L147" i="13"/>
  <c r="M147" i="13"/>
  <c r="R147" i="13"/>
  <c r="S147" i="13"/>
  <c r="T147" i="13"/>
  <c r="K148" i="13"/>
  <c r="L148" i="13"/>
  <c r="M148" i="13"/>
  <c r="R148" i="13"/>
  <c r="S148" i="13"/>
  <c r="T148" i="13"/>
  <c r="K149" i="13"/>
  <c r="L149" i="13"/>
  <c r="M149" i="13"/>
  <c r="R149" i="13"/>
  <c r="S149" i="13"/>
  <c r="T149" i="13"/>
  <c r="K150" i="13"/>
  <c r="L150" i="13"/>
  <c r="M150" i="13"/>
  <c r="R150" i="13"/>
  <c r="S150" i="13"/>
  <c r="T150" i="13"/>
  <c r="K151" i="13"/>
  <c r="L151" i="13"/>
  <c r="M151" i="13"/>
  <c r="R151" i="13"/>
  <c r="S151" i="13"/>
  <c r="T151" i="13"/>
  <c r="K152" i="13"/>
  <c r="L152" i="13"/>
  <c r="M152" i="13"/>
  <c r="R152" i="13"/>
  <c r="S152" i="13"/>
  <c r="T152" i="13"/>
  <c r="K153" i="13"/>
  <c r="L153" i="13"/>
  <c r="M153" i="13"/>
  <c r="R153" i="13"/>
  <c r="S153" i="13"/>
  <c r="T153" i="13"/>
  <c r="K154" i="13"/>
  <c r="L154" i="13"/>
  <c r="M154" i="13"/>
  <c r="R154" i="13"/>
  <c r="S154" i="13"/>
  <c r="T154" i="13"/>
  <c r="K155" i="13"/>
  <c r="L155" i="13"/>
  <c r="M155" i="13"/>
  <c r="R155" i="13"/>
  <c r="S155" i="13"/>
  <c r="T155" i="13"/>
  <c r="K156" i="13"/>
  <c r="L156" i="13"/>
  <c r="M156" i="13"/>
  <c r="R156" i="13"/>
  <c r="S156" i="13"/>
  <c r="T156" i="13"/>
  <c r="K157" i="13"/>
  <c r="L157" i="13"/>
  <c r="M157" i="13"/>
  <c r="R157" i="13"/>
  <c r="S157" i="13"/>
  <c r="T157" i="13"/>
  <c r="K158" i="13"/>
  <c r="L158" i="13"/>
  <c r="M158" i="13"/>
  <c r="R158" i="13"/>
  <c r="S158" i="13"/>
  <c r="T158" i="13"/>
  <c r="K159" i="13"/>
  <c r="L159" i="13"/>
  <c r="M159" i="13"/>
  <c r="R159" i="13"/>
  <c r="S159" i="13"/>
  <c r="T159" i="13"/>
  <c r="K160" i="13"/>
  <c r="L160" i="13"/>
  <c r="M160" i="13"/>
  <c r="R160" i="13"/>
  <c r="S160" i="13"/>
  <c r="T160" i="13"/>
  <c r="K161" i="13"/>
  <c r="L161" i="13"/>
  <c r="M161" i="13"/>
  <c r="R161" i="13"/>
  <c r="S161" i="13"/>
  <c r="T161" i="13"/>
  <c r="K162" i="13"/>
  <c r="L162" i="13"/>
  <c r="M162" i="13"/>
  <c r="R162" i="13"/>
  <c r="S162" i="13"/>
  <c r="T162" i="13"/>
  <c r="K163" i="13"/>
  <c r="L163" i="13"/>
  <c r="M163" i="13"/>
  <c r="R163" i="13"/>
  <c r="S163" i="13"/>
  <c r="T163" i="13"/>
  <c r="K164" i="13"/>
  <c r="L164" i="13"/>
  <c r="M164" i="13"/>
  <c r="R164" i="13"/>
  <c r="S164" i="13"/>
  <c r="T164" i="13"/>
  <c r="K165" i="13"/>
  <c r="L165" i="13"/>
  <c r="M165" i="13"/>
  <c r="R165" i="13"/>
  <c r="S165" i="13"/>
  <c r="T165" i="13"/>
  <c r="K166" i="13"/>
  <c r="L166" i="13"/>
  <c r="M166" i="13"/>
  <c r="R166" i="13"/>
  <c r="S166" i="13"/>
  <c r="T166" i="13"/>
  <c r="K167" i="13"/>
  <c r="L167" i="13"/>
  <c r="M167" i="13"/>
  <c r="R167" i="13"/>
  <c r="S167" i="13"/>
  <c r="T167" i="13"/>
  <c r="K168" i="13"/>
  <c r="L168" i="13"/>
  <c r="M168" i="13"/>
  <c r="R168" i="13"/>
  <c r="S168" i="13"/>
  <c r="T168" i="13"/>
  <c r="K169" i="13"/>
  <c r="L169" i="13"/>
  <c r="M169" i="13"/>
  <c r="R169" i="13"/>
  <c r="S169" i="13"/>
  <c r="T169" i="13"/>
  <c r="K170" i="13"/>
  <c r="L170" i="13"/>
  <c r="M170" i="13"/>
  <c r="R170" i="13"/>
  <c r="S170" i="13"/>
  <c r="T170" i="13"/>
  <c r="K171" i="13"/>
  <c r="L171" i="13"/>
  <c r="M171" i="13"/>
  <c r="R171" i="13"/>
  <c r="S171" i="13"/>
  <c r="T171" i="13"/>
  <c r="K172" i="13"/>
  <c r="L172" i="13"/>
  <c r="M172" i="13"/>
  <c r="R172" i="13"/>
  <c r="S172" i="13"/>
  <c r="T172" i="13"/>
  <c r="K173" i="13"/>
  <c r="L173" i="13"/>
  <c r="M173" i="13"/>
  <c r="R173" i="13"/>
  <c r="S173" i="13"/>
  <c r="T173" i="13"/>
  <c r="K174" i="13"/>
  <c r="L174" i="13"/>
  <c r="M174" i="13"/>
  <c r="R174" i="13"/>
  <c r="S174" i="13"/>
  <c r="T174" i="13"/>
  <c r="K175" i="13"/>
  <c r="L175" i="13"/>
  <c r="M175" i="13"/>
  <c r="R175" i="13"/>
  <c r="S175" i="13"/>
  <c r="T175" i="13"/>
  <c r="K176" i="13"/>
  <c r="L176" i="13"/>
  <c r="M176" i="13"/>
  <c r="R176" i="13"/>
  <c r="S176" i="13"/>
  <c r="T176" i="13"/>
  <c r="K177" i="13"/>
  <c r="L177" i="13"/>
  <c r="M177" i="13"/>
  <c r="R177" i="13"/>
  <c r="S177" i="13"/>
  <c r="T177" i="13"/>
  <c r="K178" i="13"/>
  <c r="L178" i="13"/>
  <c r="M178" i="13"/>
  <c r="R178" i="13"/>
  <c r="S178" i="13"/>
  <c r="T178" i="13"/>
  <c r="K179" i="13"/>
  <c r="L179" i="13"/>
  <c r="M179" i="13"/>
  <c r="R179" i="13"/>
  <c r="S179" i="13"/>
  <c r="T179" i="13"/>
  <c r="K180" i="13"/>
  <c r="L180" i="13"/>
  <c r="M180" i="13"/>
  <c r="R180" i="13"/>
  <c r="S180" i="13"/>
  <c r="T180" i="13"/>
  <c r="K181" i="13"/>
  <c r="L181" i="13"/>
  <c r="M181" i="13"/>
  <c r="R181" i="13"/>
  <c r="S181" i="13"/>
  <c r="T181" i="13"/>
  <c r="K182" i="13"/>
  <c r="L182" i="13"/>
  <c r="M182" i="13"/>
  <c r="R182" i="13"/>
  <c r="S182" i="13"/>
  <c r="T182" i="13"/>
  <c r="K183" i="13"/>
  <c r="L183" i="13"/>
  <c r="M183" i="13"/>
  <c r="R183" i="13"/>
  <c r="S183" i="13"/>
  <c r="T183" i="13"/>
  <c r="K184" i="13"/>
  <c r="L184" i="13"/>
  <c r="M184" i="13"/>
  <c r="R184" i="13"/>
  <c r="S184" i="13"/>
  <c r="T184" i="13"/>
  <c r="K185" i="13"/>
  <c r="L185" i="13"/>
  <c r="M185" i="13"/>
  <c r="R185" i="13"/>
  <c r="S185" i="13"/>
  <c r="T185" i="13"/>
  <c r="K186" i="13"/>
  <c r="L186" i="13"/>
  <c r="M186" i="13"/>
  <c r="R186" i="13"/>
  <c r="S186" i="13"/>
  <c r="T186" i="13"/>
  <c r="K187" i="13"/>
  <c r="L187" i="13"/>
  <c r="M187" i="13"/>
  <c r="R187" i="13"/>
  <c r="S187" i="13"/>
  <c r="T187" i="13"/>
  <c r="K188" i="13"/>
  <c r="L188" i="13"/>
  <c r="M188" i="13"/>
  <c r="R188" i="13"/>
  <c r="S188" i="13"/>
  <c r="T188" i="13"/>
  <c r="K189" i="13"/>
  <c r="L189" i="13"/>
  <c r="M189" i="13"/>
  <c r="R189" i="13"/>
  <c r="S189" i="13"/>
  <c r="T189" i="13"/>
  <c r="K190" i="13"/>
  <c r="L190" i="13"/>
  <c r="M190" i="13"/>
  <c r="R190" i="13"/>
  <c r="S190" i="13"/>
  <c r="T190" i="13"/>
  <c r="K191" i="13"/>
  <c r="L191" i="13"/>
  <c r="M191" i="13"/>
  <c r="R191" i="13"/>
  <c r="S191" i="13"/>
  <c r="T191" i="13"/>
  <c r="K192" i="13"/>
  <c r="L192" i="13"/>
  <c r="M192" i="13"/>
  <c r="R192" i="13"/>
  <c r="S192" i="13"/>
  <c r="T192" i="13"/>
  <c r="K193" i="13"/>
  <c r="L193" i="13"/>
  <c r="M193" i="13"/>
  <c r="R193" i="13"/>
  <c r="S193" i="13"/>
  <c r="T193" i="13"/>
  <c r="K194" i="13"/>
  <c r="L194" i="13"/>
  <c r="M194" i="13"/>
  <c r="R194" i="13"/>
  <c r="S194" i="13"/>
  <c r="T194" i="13"/>
  <c r="K195" i="13"/>
  <c r="L195" i="13"/>
  <c r="M195" i="13"/>
  <c r="R195" i="13"/>
  <c r="S195" i="13"/>
  <c r="T195" i="13"/>
  <c r="K196" i="13"/>
  <c r="L196" i="13"/>
  <c r="M196" i="13"/>
  <c r="R196" i="13"/>
  <c r="S196" i="13"/>
  <c r="T196" i="13"/>
  <c r="K197" i="13"/>
  <c r="L197" i="13"/>
  <c r="M197" i="13"/>
  <c r="R197" i="13"/>
  <c r="S197" i="13"/>
  <c r="T197" i="13"/>
  <c r="K198" i="13"/>
  <c r="L198" i="13"/>
  <c r="M198" i="13"/>
  <c r="R198" i="13"/>
  <c r="S198" i="13"/>
  <c r="T198" i="13"/>
  <c r="K199" i="13"/>
  <c r="L199" i="13"/>
  <c r="M199" i="13"/>
  <c r="R199" i="13"/>
  <c r="S199" i="13"/>
  <c r="T199" i="13"/>
  <c r="K200" i="13"/>
  <c r="L200" i="13"/>
  <c r="M200" i="13"/>
  <c r="R200" i="13"/>
  <c r="S200" i="13"/>
  <c r="T200" i="13"/>
  <c r="K201" i="13"/>
  <c r="L201" i="13"/>
  <c r="M201" i="13"/>
  <c r="R201" i="13"/>
  <c r="S201" i="13"/>
  <c r="T201" i="13"/>
  <c r="K202" i="13"/>
  <c r="L202" i="13"/>
  <c r="M202" i="13"/>
  <c r="R202" i="13"/>
  <c r="S202" i="13"/>
  <c r="T202" i="13"/>
  <c r="K203" i="13"/>
  <c r="L203" i="13"/>
  <c r="M203" i="13"/>
  <c r="R203" i="13"/>
  <c r="S203" i="13"/>
  <c r="T203" i="13"/>
  <c r="K204" i="13"/>
  <c r="L204" i="13"/>
  <c r="M204" i="13"/>
  <c r="R204" i="13"/>
  <c r="S204" i="13"/>
  <c r="T204" i="13"/>
  <c r="K205" i="13"/>
  <c r="L205" i="13"/>
  <c r="M205" i="13"/>
  <c r="R205" i="13"/>
  <c r="S205" i="13"/>
  <c r="T205" i="13"/>
  <c r="K206" i="13"/>
  <c r="L206" i="13"/>
  <c r="M206" i="13"/>
  <c r="R206" i="13"/>
  <c r="S206" i="13"/>
  <c r="T206" i="13"/>
  <c r="K207" i="13"/>
  <c r="L207" i="13"/>
  <c r="M207" i="13"/>
  <c r="R207" i="13"/>
  <c r="S207" i="13"/>
  <c r="T207" i="13"/>
  <c r="K208" i="13"/>
  <c r="L208" i="13"/>
  <c r="M208" i="13"/>
  <c r="R208" i="13"/>
  <c r="S208" i="13"/>
  <c r="T208" i="13"/>
  <c r="K209" i="13"/>
  <c r="L209" i="13"/>
  <c r="M209" i="13"/>
  <c r="R209" i="13"/>
  <c r="S209" i="13"/>
  <c r="T209" i="13"/>
  <c r="K210" i="13"/>
  <c r="L210" i="13"/>
  <c r="M210" i="13"/>
  <c r="R210" i="13"/>
  <c r="S210" i="13"/>
  <c r="T210" i="13"/>
  <c r="K211" i="13"/>
  <c r="L211" i="13"/>
  <c r="M211" i="13"/>
  <c r="R211" i="13"/>
  <c r="S211" i="13"/>
  <c r="T211" i="13"/>
  <c r="K212" i="13"/>
  <c r="L212" i="13"/>
  <c r="M212" i="13"/>
  <c r="R212" i="13"/>
  <c r="S212" i="13"/>
  <c r="T212" i="13"/>
  <c r="K213" i="13"/>
  <c r="L213" i="13"/>
  <c r="M213" i="13"/>
  <c r="R213" i="13"/>
  <c r="S213" i="13"/>
  <c r="T213" i="13"/>
  <c r="K214" i="13"/>
  <c r="L214" i="13"/>
  <c r="M214" i="13"/>
  <c r="R214" i="13"/>
  <c r="S214" i="13"/>
  <c r="T214" i="13"/>
  <c r="K215" i="13"/>
  <c r="L215" i="13"/>
  <c r="M215" i="13"/>
  <c r="R215" i="13"/>
  <c r="S215" i="13"/>
  <c r="T215" i="13"/>
  <c r="K216" i="13"/>
  <c r="L216" i="13"/>
  <c r="M216" i="13"/>
  <c r="R216" i="13"/>
  <c r="S216" i="13"/>
  <c r="T216" i="13"/>
  <c r="K217" i="13"/>
  <c r="L217" i="13"/>
  <c r="M217" i="13"/>
  <c r="R217" i="13"/>
  <c r="S217" i="13"/>
  <c r="T217" i="13"/>
  <c r="K218" i="13"/>
  <c r="L218" i="13"/>
  <c r="M218" i="13"/>
  <c r="R218" i="13"/>
  <c r="S218" i="13"/>
  <c r="T218" i="13"/>
  <c r="K219" i="13"/>
  <c r="L219" i="13"/>
  <c r="M219" i="13"/>
  <c r="R219" i="13"/>
  <c r="S219" i="13"/>
  <c r="T219" i="13"/>
  <c r="K220" i="13"/>
  <c r="L220" i="13"/>
  <c r="M220" i="13"/>
  <c r="R220" i="13"/>
  <c r="S220" i="13"/>
  <c r="T220" i="13"/>
  <c r="K221" i="13"/>
  <c r="L221" i="13"/>
  <c r="M221" i="13"/>
  <c r="R221" i="13"/>
  <c r="S221" i="13"/>
  <c r="T221" i="13"/>
  <c r="K222" i="13"/>
  <c r="L222" i="13"/>
  <c r="M222" i="13"/>
  <c r="R222" i="13"/>
  <c r="S222" i="13"/>
  <c r="T222" i="13"/>
  <c r="K223" i="13"/>
  <c r="L223" i="13"/>
  <c r="M223" i="13"/>
  <c r="R223" i="13"/>
  <c r="S223" i="13"/>
  <c r="T223" i="13"/>
  <c r="K224" i="13"/>
  <c r="L224" i="13"/>
  <c r="M224" i="13"/>
  <c r="R224" i="13"/>
  <c r="S224" i="13"/>
  <c r="T224" i="13"/>
  <c r="K225" i="13"/>
  <c r="L225" i="13"/>
  <c r="M225" i="13"/>
  <c r="R225" i="13"/>
  <c r="S225" i="13"/>
  <c r="T225" i="13"/>
  <c r="K226" i="13"/>
  <c r="L226" i="13"/>
  <c r="M226" i="13"/>
  <c r="R226" i="13"/>
  <c r="S226" i="13"/>
  <c r="T226" i="13"/>
  <c r="K227" i="13"/>
  <c r="L227" i="13"/>
  <c r="M227" i="13"/>
  <c r="R227" i="13"/>
  <c r="S227" i="13"/>
  <c r="T227" i="13"/>
  <c r="K228" i="13"/>
  <c r="L228" i="13"/>
  <c r="M228" i="13"/>
  <c r="R228" i="13"/>
  <c r="S228" i="13"/>
  <c r="T228" i="13"/>
  <c r="K229" i="13"/>
  <c r="L229" i="13"/>
  <c r="M229" i="13"/>
  <c r="R229" i="13"/>
  <c r="S229" i="13"/>
  <c r="T229" i="13"/>
  <c r="K230" i="13"/>
  <c r="L230" i="13"/>
  <c r="M230" i="13"/>
  <c r="R230" i="13"/>
  <c r="S230" i="13"/>
  <c r="T230" i="13"/>
  <c r="K231" i="13"/>
  <c r="L231" i="13"/>
  <c r="M231" i="13"/>
  <c r="R231" i="13"/>
  <c r="S231" i="13"/>
  <c r="T231" i="13"/>
  <c r="K232" i="13"/>
  <c r="L232" i="13"/>
  <c r="M232" i="13"/>
  <c r="R232" i="13"/>
  <c r="S232" i="13"/>
  <c r="T232" i="13"/>
  <c r="K233" i="13"/>
  <c r="L233" i="13"/>
  <c r="M233" i="13"/>
  <c r="R233" i="13"/>
  <c r="S233" i="13"/>
  <c r="T233" i="13"/>
  <c r="K234" i="13"/>
  <c r="L234" i="13"/>
  <c r="M234" i="13"/>
  <c r="R234" i="13"/>
  <c r="S234" i="13"/>
  <c r="T234" i="13"/>
  <c r="K235" i="13"/>
  <c r="L235" i="13"/>
  <c r="M235" i="13"/>
  <c r="R235" i="13"/>
  <c r="S235" i="13"/>
  <c r="T235" i="13"/>
  <c r="K236" i="13"/>
  <c r="L236" i="13"/>
  <c r="M236" i="13"/>
  <c r="R236" i="13"/>
  <c r="S236" i="13"/>
  <c r="T236" i="13"/>
  <c r="K237" i="13"/>
  <c r="L237" i="13"/>
  <c r="M237" i="13"/>
  <c r="R237" i="13"/>
  <c r="S237" i="13"/>
  <c r="T237" i="13"/>
  <c r="K238" i="13"/>
  <c r="L238" i="13"/>
  <c r="M238" i="13"/>
  <c r="R238" i="13"/>
  <c r="S238" i="13"/>
  <c r="T238" i="13"/>
  <c r="K239" i="13"/>
  <c r="L239" i="13"/>
  <c r="M239" i="13"/>
  <c r="R239" i="13"/>
  <c r="S239" i="13"/>
  <c r="T239" i="13"/>
  <c r="K240" i="13"/>
  <c r="L240" i="13"/>
  <c r="M240" i="13"/>
  <c r="R240" i="13"/>
  <c r="S240" i="13"/>
  <c r="T240" i="13"/>
  <c r="K241" i="13"/>
  <c r="L241" i="13"/>
  <c r="M241" i="13"/>
  <c r="R241" i="13"/>
  <c r="S241" i="13"/>
  <c r="T241" i="13"/>
  <c r="K242" i="13"/>
  <c r="L242" i="13"/>
  <c r="M242" i="13"/>
  <c r="R242" i="13"/>
  <c r="S242" i="13"/>
  <c r="T242" i="13"/>
  <c r="K243" i="13"/>
  <c r="L243" i="13"/>
  <c r="M243" i="13"/>
  <c r="R243" i="13"/>
  <c r="S243" i="13"/>
  <c r="T243" i="13"/>
  <c r="K244" i="13"/>
  <c r="L244" i="13"/>
  <c r="M244" i="13"/>
  <c r="R244" i="13"/>
  <c r="S244" i="13"/>
  <c r="T244" i="13"/>
  <c r="K245" i="13"/>
  <c r="L245" i="13"/>
  <c r="M245" i="13"/>
  <c r="R245" i="13"/>
  <c r="S245" i="13"/>
  <c r="T245" i="13"/>
  <c r="K246" i="13"/>
  <c r="L246" i="13"/>
  <c r="M246" i="13"/>
  <c r="R246" i="13"/>
  <c r="S246" i="13"/>
  <c r="T246" i="13"/>
  <c r="K247" i="13"/>
  <c r="L247" i="13"/>
  <c r="M247" i="13"/>
  <c r="R247" i="13"/>
  <c r="S247" i="13"/>
  <c r="T247" i="13"/>
  <c r="K248" i="13"/>
  <c r="L248" i="13"/>
  <c r="M248" i="13"/>
  <c r="R248" i="13"/>
  <c r="S248" i="13"/>
  <c r="T248" i="13"/>
  <c r="K249" i="13"/>
  <c r="L249" i="13"/>
  <c r="M249" i="13"/>
  <c r="R249" i="13"/>
  <c r="S249" i="13"/>
  <c r="T249" i="13"/>
  <c r="K250" i="13"/>
  <c r="L250" i="13"/>
  <c r="M250" i="13"/>
  <c r="R250" i="13"/>
  <c r="S250" i="13"/>
  <c r="T250" i="13"/>
  <c r="K251" i="13"/>
  <c r="L251" i="13"/>
  <c r="M251" i="13"/>
  <c r="R251" i="13"/>
  <c r="S251" i="13"/>
  <c r="T251" i="13"/>
  <c r="K252" i="13"/>
  <c r="L252" i="13"/>
  <c r="M252" i="13"/>
  <c r="R252" i="13"/>
  <c r="S252" i="13"/>
  <c r="T252" i="13"/>
  <c r="K253" i="13"/>
  <c r="L253" i="13"/>
  <c r="M253" i="13"/>
  <c r="R253" i="13"/>
  <c r="S253" i="13"/>
  <c r="T253" i="13"/>
  <c r="K254" i="13"/>
  <c r="L254" i="13"/>
  <c r="M254" i="13"/>
  <c r="R254" i="13"/>
  <c r="S254" i="13"/>
  <c r="T254" i="13"/>
  <c r="K255" i="13"/>
  <c r="L255" i="13"/>
  <c r="M255" i="13"/>
  <c r="R255" i="13"/>
  <c r="S255" i="13"/>
  <c r="T255" i="13"/>
  <c r="K256" i="13"/>
  <c r="L256" i="13"/>
  <c r="M256" i="13"/>
  <c r="R256" i="13"/>
  <c r="S256" i="13"/>
  <c r="T256" i="13"/>
  <c r="K257" i="13"/>
  <c r="L257" i="13"/>
  <c r="M257" i="13"/>
  <c r="R257" i="13"/>
  <c r="S257" i="13"/>
  <c r="T257" i="13"/>
  <c r="K258" i="13"/>
  <c r="L258" i="13"/>
  <c r="M258" i="13"/>
  <c r="R258" i="13"/>
  <c r="S258" i="13"/>
  <c r="T258" i="13"/>
  <c r="K259" i="13"/>
  <c r="L259" i="13"/>
  <c r="M259" i="13"/>
  <c r="R259" i="13"/>
  <c r="S259" i="13"/>
  <c r="T259" i="13"/>
  <c r="K260" i="13"/>
  <c r="L260" i="13"/>
  <c r="M260" i="13"/>
  <c r="R260" i="13"/>
  <c r="S260" i="13"/>
  <c r="T260" i="13"/>
  <c r="K261" i="13"/>
  <c r="L261" i="13"/>
  <c r="M261" i="13"/>
  <c r="R261" i="13"/>
  <c r="S261" i="13"/>
  <c r="T261" i="13"/>
  <c r="K262" i="13"/>
  <c r="L262" i="13"/>
  <c r="M262" i="13"/>
  <c r="R262" i="13"/>
  <c r="S262" i="13"/>
  <c r="T262" i="13"/>
  <c r="K263" i="13"/>
  <c r="L263" i="13"/>
  <c r="M263" i="13"/>
  <c r="R263" i="13"/>
  <c r="S263" i="13"/>
  <c r="T263" i="13"/>
  <c r="K264" i="13"/>
  <c r="L264" i="13"/>
  <c r="M264" i="13"/>
  <c r="R264" i="13"/>
  <c r="S264" i="13"/>
  <c r="T264" i="13"/>
  <c r="K265" i="13"/>
  <c r="L265" i="13"/>
  <c r="M265" i="13"/>
  <c r="R265" i="13"/>
  <c r="S265" i="13"/>
  <c r="T265" i="13"/>
  <c r="K266" i="13"/>
  <c r="L266" i="13"/>
  <c r="M266" i="13"/>
  <c r="R266" i="13"/>
  <c r="S266" i="13"/>
  <c r="T266" i="13"/>
  <c r="K267" i="13"/>
  <c r="L267" i="13"/>
  <c r="M267" i="13"/>
  <c r="R267" i="13"/>
  <c r="S267" i="13"/>
  <c r="T267" i="13"/>
  <c r="K268" i="13"/>
  <c r="L268" i="13"/>
  <c r="M268" i="13"/>
  <c r="R268" i="13"/>
  <c r="S268" i="13"/>
  <c r="T268" i="13"/>
  <c r="K269" i="13"/>
  <c r="L269" i="13"/>
  <c r="M269" i="13"/>
  <c r="R269" i="13"/>
  <c r="S269" i="13"/>
  <c r="T269" i="13"/>
  <c r="K270" i="13"/>
  <c r="L270" i="13"/>
  <c r="M270" i="13"/>
  <c r="R270" i="13"/>
  <c r="S270" i="13"/>
  <c r="T270" i="13"/>
  <c r="K271" i="13"/>
  <c r="L271" i="13"/>
  <c r="M271" i="13"/>
  <c r="R271" i="13"/>
  <c r="S271" i="13"/>
  <c r="T271" i="13"/>
  <c r="K272" i="13"/>
  <c r="L272" i="13"/>
  <c r="M272" i="13"/>
  <c r="R272" i="13"/>
  <c r="S272" i="13"/>
  <c r="T272" i="13"/>
  <c r="K273" i="13"/>
  <c r="L273" i="13"/>
  <c r="M273" i="13"/>
  <c r="R273" i="13"/>
  <c r="S273" i="13"/>
  <c r="T273" i="13"/>
  <c r="K274" i="13"/>
  <c r="L274" i="13"/>
  <c r="M274" i="13"/>
  <c r="R274" i="13"/>
  <c r="S274" i="13"/>
  <c r="T274" i="13"/>
  <c r="K275" i="13"/>
  <c r="L275" i="13"/>
  <c r="M275" i="13"/>
  <c r="R275" i="13"/>
  <c r="S275" i="13"/>
  <c r="T275" i="13"/>
  <c r="K276" i="13"/>
  <c r="L276" i="13"/>
  <c r="M276" i="13"/>
  <c r="R276" i="13"/>
  <c r="S276" i="13"/>
  <c r="T276" i="13"/>
  <c r="K277" i="13"/>
  <c r="L277" i="13"/>
  <c r="M277" i="13"/>
  <c r="R277" i="13"/>
  <c r="S277" i="13"/>
  <c r="T277" i="13"/>
  <c r="K278" i="13"/>
  <c r="L278" i="13"/>
  <c r="M278" i="13"/>
  <c r="R278" i="13"/>
  <c r="S278" i="13"/>
  <c r="T278" i="13"/>
  <c r="K279" i="13"/>
  <c r="L279" i="13"/>
  <c r="M279" i="13"/>
  <c r="R279" i="13"/>
  <c r="S279" i="13"/>
  <c r="T279" i="13"/>
  <c r="K280" i="13"/>
  <c r="L280" i="13"/>
  <c r="M280" i="13"/>
  <c r="R280" i="13"/>
  <c r="S280" i="13"/>
  <c r="T280" i="13"/>
  <c r="K281" i="13"/>
  <c r="L281" i="13"/>
  <c r="M281" i="13"/>
  <c r="R281" i="13"/>
  <c r="S281" i="13"/>
  <c r="T281" i="13"/>
  <c r="K282" i="13"/>
  <c r="L282" i="13"/>
  <c r="M282" i="13"/>
  <c r="R282" i="13"/>
  <c r="S282" i="13"/>
  <c r="T282" i="13"/>
  <c r="K283" i="13"/>
  <c r="L283" i="13"/>
  <c r="M283" i="13"/>
  <c r="R283" i="13"/>
  <c r="S283" i="13"/>
  <c r="T283" i="13"/>
  <c r="K284" i="13"/>
  <c r="L284" i="13"/>
  <c r="M284" i="13"/>
  <c r="R284" i="13"/>
  <c r="S284" i="13"/>
  <c r="T284" i="13"/>
  <c r="K285" i="13"/>
  <c r="L285" i="13"/>
  <c r="M285" i="13"/>
  <c r="R285" i="13"/>
  <c r="S285" i="13"/>
  <c r="T285" i="13"/>
  <c r="K286" i="13"/>
  <c r="L286" i="13"/>
  <c r="M286" i="13"/>
  <c r="R286" i="13"/>
  <c r="S286" i="13"/>
  <c r="T286" i="13"/>
  <c r="K287" i="13"/>
  <c r="L287" i="13"/>
  <c r="M287" i="13"/>
  <c r="R287" i="13"/>
  <c r="S287" i="13"/>
  <c r="T287" i="13"/>
  <c r="K288" i="13"/>
  <c r="L288" i="13"/>
  <c r="M288" i="13"/>
  <c r="R288" i="13"/>
  <c r="S288" i="13"/>
  <c r="T288" i="13"/>
  <c r="K289" i="13"/>
  <c r="L289" i="13"/>
  <c r="M289" i="13"/>
  <c r="R289" i="13"/>
  <c r="S289" i="13"/>
  <c r="T289" i="13"/>
  <c r="K290" i="13"/>
  <c r="L290" i="13"/>
  <c r="M290" i="13"/>
  <c r="R290" i="13"/>
  <c r="S290" i="13"/>
  <c r="T290" i="13"/>
  <c r="K291" i="13"/>
  <c r="L291" i="13"/>
  <c r="M291" i="13"/>
  <c r="R291" i="13"/>
  <c r="S291" i="13"/>
  <c r="T291" i="13"/>
  <c r="K292" i="13"/>
  <c r="L292" i="13"/>
  <c r="M292" i="13"/>
  <c r="R292" i="13"/>
  <c r="S292" i="13"/>
  <c r="T292" i="13"/>
  <c r="K293" i="13"/>
  <c r="L293" i="13"/>
  <c r="M293" i="13"/>
  <c r="R293" i="13"/>
  <c r="S293" i="13"/>
  <c r="T293" i="13"/>
  <c r="K294" i="13"/>
  <c r="L294" i="13"/>
  <c r="M294" i="13"/>
  <c r="R294" i="13"/>
  <c r="S294" i="13"/>
  <c r="T294" i="13"/>
  <c r="K295" i="13"/>
  <c r="L295" i="13"/>
  <c r="M295" i="13"/>
  <c r="R295" i="13"/>
  <c r="S295" i="13"/>
  <c r="T295" i="13"/>
  <c r="K296" i="13"/>
  <c r="L296" i="13"/>
  <c r="M296" i="13"/>
  <c r="R296" i="13"/>
  <c r="S296" i="13"/>
  <c r="T296" i="13"/>
  <c r="K297" i="13"/>
  <c r="L297" i="13"/>
  <c r="M297" i="13"/>
  <c r="R297" i="13"/>
  <c r="S297" i="13"/>
  <c r="T297" i="13"/>
  <c r="K298" i="13"/>
  <c r="L298" i="13"/>
  <c r="M298" i="13"/>
  <c r="R298" i="13"/>
  <c r="S298" i="13"/>
  <c r="T298" i="13"/>
  <c r="K299" i="13"/>
  <c r="L299" i="13"/>
  <c r="M299" i="13"/>
  <c r="R299" i="13"/>
  <c r="S299" i="13"/>
  <c r="T299" i="13"/>
  <c r="K300" i="13"/>
  <c r="L300" i="13"/>
  <c r="M300" i="13"/>
  <c r="R300" i="13"/>
  <c r="S300" i="13"/>
  <c r="T300" i="13"/>
  <c r="K301" i="13"/>
  <c r="L301" i="13"/>
  <c r="M301" i="13"/>
  <c r="R301" i="13"/>
  <c r="S301" i="13"/>
  <c r="T301" i="13"/>
  <c r="K302" i="13"/>
  <c r="L302" i="13"/>
  <c r="M302" i="13"/>
  <c r="R302" i="13"/>
  <c r="S302" i="13"/>
  <c r="T302" i="13"/>
  <c r="K303" i="13"/>
  <c r="L303" i="13"/>
  <c r="M303" i="13"/>
  <c r="R303" i="13"/>
  <c r="S303" i="13"/>
  <c r="T303" i="13"/>
  <c r="K304" i="13"/>
  <c r="L304" i="13"/>
  <c r="M304" i="13"/>
  <c r="R304" i="13"/>
  <c r="S304" i="13"/>
  <c r="T304" i="13"/>
  <c r="K305" i="13"/>
  <c r="L305" i="13"/>
  <c r="M305" i="13"/>
  <c r="R305" i="13"/>
  <c r="S305" i="13"/>
  <c r="T305" i="13"/>
  <c r="K306" i="13"/>
  <c r="L306" i="13"/>
  <c r="M306" i="13"/>
  <c r="R306" i="13"/>
  <c r="S306" i="13"/>
  <c r="T306" i="13"/>
  <c r="K307" i="13"/>
  <c r="L307" i="13"/>
  <c r="M307" i="13"/>
  <c r="R307" i="13"/>
  <c r="S307" i="13"/>
  <c r="T307" i="13"/>
  <c r="K308" i="13"/>
  <c r="L308" i="13"/>
  <c r="M308" i="13"/>
  <c r="R308" i="13"/>
  <c r="S308" i="13"/>
  <c r="T308" i="13"/>
  <c r="K309" i="13"/>
  <c r="L309" i="13"/>
  <c r="M309" i="13"/>
  <c r="R309" i="13"/>
  <c r="S309" i="13"/>
  <c r="T309" i="13"/>
  <c r="K310" i="13"/>
  <c r="L310" i="13"/>
  <c r="M310" i="13"/>
  <c r="R310" i="13"/>
  <c r="S310" i="13"/>
  <c r="T310" i="13"/>
  <c r="K311" i="13"/>
  <c r="L311" i="13"/>
  <c r="M311" i="13"/>
  <c r="R311" i="13"/>
  <c r="S311" i="13"/>
  <c r="T311" i="13"/>
  <c r="K312" i="13"/>
  <c r="L312" i="13"/>
  <c r="M312" i="13"/>
  <c r="R312" i="13"/>
  <c r="S312" i="13"/>
  <c r="T312" i="13"/>
  <c r="K313" i="13"/>
  <c r="L313" i="13"/>
  <c r="M313" i="13"/>
  <c r="R313" i="13"/>
  <c r="S313" i="13"/>
  <c r="T313" i="13"/>
  <c r="K314" i="13"/>
  <c r="L314" i="13"/>
  <c r="M314" i="13"/>
  <c r="R314" i="13"/>
  <c r="S314" i="13"/>
  <c r="T314" i="13"/>
  <c r="K315" i="13"/>
  <c r="L315" i="13"/>
  <c r="M315" i="13"/>
  <c r="R315" i="13"/>
  <c r="S315" i="13"/>
  <c r="T315" i="13"/>
  <c r="K316" i="13"/>
  <c r="L316" i="13"/>
  <c r="M316" i="13"/>
  <c r="R316" i="13"/>
  <c r="S316" i="13"/>
  <c r="T316" i="13"/>
  <c r="K317" i="13"/>
  <c r="L317" i="13"/>
  <c r="M317" i="13"/>
  <c r="R317" i="13"/>
  <c r="S317" i="13"/>
  <c r="T317" i="13"/>
  <c r="K318" i="13"/>
  <c r="L318" i="13"/>
  <c r="M318" i="13"/>
  <c r="R318" i="13"/>
  <c r="S318" i="13"/>
  <c r="T318" i="13"/>
  <c r="K319" i="13"/>
  <c r="L319" i="13"/>
  <c r="M319" i="13"/>
  <c r="R319" i="13"/>
  <c r="S319" i="13"/>
  <c r="T319" i="13"/>
  <c r="K320" i="13"/>
  <c r="L320" i="13"/>
  <c r="M320" i="13"/>
  <c r="R320" i="13"/>
  <c r="S320" i="13"/>
  <c r="T320" i="13"/>
  <c r="K321" i="13"/>
  <c r="L321" i="13"/>
  <c r="M321" i="13"/>
  <c r="R321" i="13"/>
  <c r="S321" i="13"/>
  <c r="T321" i="13"/>
  <c r="K322" i="13"/>
  <c r="L322" i="13"/>
  <c r="M322" i="13"/>
  <c r="R322" i="13"/>
  <c r="S322" i="13"/>
  <c r="T322" i="13"/>
  <c r="K323" i="13"/>
  <c r="L323" i="13"/>
  <c r="M323" i="13"/>
  <c r="R323" i="13"/>
  <c r="S323" i="13"/>
  <c r="T323" i="13"/>
  <c r="K324" i="13"/>
  <c r="L324" i="13"/>
  <c r="M324" i="13"/>
  <c r="R324" i="13"/>
  <c r="S324" i="13"/>
  <c r="T324" i="13"/>
  <c r="K325" i="13"/>
  <c r="L325" i="13"/>
  <c r="M325" i="13"/>
  <c r="R325" i="13"/>
  <c r="S325" i="13"/>
  <c r="T325" i="13"/>
  <c r="K326" i="13"/>
  <c r="L326" i="13"/>
  <c r="M326" i="13"/>
  <c r="R326" i="13"/>
  <c r="S326" i="13"/>
  <c r="T326" i="13"/>
  <c r="K327" i="13"/>
  <c r="L327" i="13"/>
  <c r="M327" i="13"/>
  <c r="R327" i="13"/>
  <c r="S327" i="13"/>
  <c r="T327" i="13"/>
  <c r="K328" i="13"/>
  <c r="L328" i="13"/>
  <c r="M328" i="13"/>
  <c r="R328" i="13"/>
  <c r="S328" i="13"/>
  <c r="T328" i="13"/>
  <c r="K329" i="13"/>
  <c r="L329" i="13"/>
  <c r="M329" i="13"/>
  <c r="R329" i="13"/>
  <c r="S329" i="13"/>
  <c r="T329" i="13"/>
  <c r="K330" i="13"/>
  <c r="L330" i="13"/>
  <c r="M330" i="13"/>
  <c r="R330" i="13"/>
  <c r="S330" i="13"/>
  <c r="T330" i="13"/>
  <c r="K331" i="13"/>
  <c r="L331" i="13"/>
  <c r="M331" i="13"/>
  <c r="R331" i="13"/>
  <c r="S331" i="13"/>
  <c r="T331" i="13"/>
  <c r="K332" i="13"/>
  <c r="L332" i="13"/>
  <c r="M332" i="13"/>
  <c r="R332" i="13"/>
  <c r="S332" i="13"/>
  <c r="T332" i="13"/>
  <c r="K333" i="13"/>
  <c r="L333" i="13"/>
  <c r="M333" i="13"/>
  <c r="R333" i="13"/>
  <c r="S333" i="13"/>
  <c r="T333" i="13"/>
  <c r="K334" i="13"/>
  <c r="L334" i="13"/>
  <c r="M334" i="13"/>
  <c r="R334" i="13"/>
  <c r="S334" i="13"/>
  <c r="T334" i="13"/>
  <c r="K335" i="13"/>
  <c r="L335" i="13"/>
  <c r="M335" i="13"/>
  <c r="R335" i="13"/>
  <c r="S335" i="13"/>
  <c r="T335" i="13"/>
  <c r="K336" i="13"/>
  <c r="L336" i="13"/>
  <c r="M336" i="13"/>
  <c r="R336" i="13"/>
  <c r="S336" i="13"/>
  <c r="T336" i="13"/>
  <c r="K337" i="13"/>
  <c r="L337" i="13"/>
  <c r="M337" i="13"/>
  <c r="R337" i="13"/>
  <c r="S337" i="13"/>
  <c r="T337" i="13"/>
  <c r="K338" i="13"/>
  <c r="L338" i="13"/>
  <c r="M338" i="13"/>
  <c r="R338" i="13"/>
  <c r="S338" i="13"/>
  <c r="T338" i="13"/>
  <c r="K339" i="13"/>
  <c r="L339" i="13"/>
  <c r="M339" i="13"/>
  <c r="R339" i="13"/>
  <c r="S339" i="13"/>
  <c r="T339" i="13"/>
  <c r="K340" i="13"/>
  <c r="L340" i="13"/>
  <c r="M340" i="13"/>
  <c r="R340" i="13"/>
  <c r="S340" i="13"/>
  <c r="T340" i="13"/>
  <c r="K341" i="13"/>
  <c r="L341" i="13"/>
  <c r="M341" i="13"/>
  <c r="R341" i="13"/>
  <c r="S341" i="13"/>
  <c r="T341" i="13"/>
  <c r="K342" i="13"/>
  <c r="L342" i="13"/>
  <c r="M342" i="13"/>
  <c r="R342" i="13"/>
  <c r="S342" i="13"/>
  <c r="T342" i="13"/>
  <c r="K343" i="13"/>
  <c r="L343" i="13"/>
  <c r="M343" i="13"/>
  <c r="R343" i="13"/>
  <c r="S343" i="13"/>
  <c r="T343" i="13"/>
  <c r="K344" i="13"/>
  <c r="L344" i="13"/>
  <c r="M344" i="13"/>
  <c r="R344" i="13"/>
  <c r="S344" i="13"/>
  <c r="T344" i="13"/>
  <c r="K345" i="13"/>
  <c r="L345" i="13"/>
  <c r="M345" i="13"/>
  <c r="R345" i="13"/>
  <c r="S345" i="13"/>
  <c r="T345" i="13"/>
  <c r="K346" i="13"/>
  <c r="L346" i="13"/>
  <c r="M346" i="13"/>
  <c r="R346" i="13"/>
  <c r="S346" i="13"/>
  <c r="T346" i="13"/>
  <c r="K347" i="13"/>
  <c r="L347" i="13"/>
  <c r="M347" i="13"/>
  <c r="R347" i="13"/>
  <c r="S347" i="13"/>
  <c r="T347" i="13"/>
  <c r="K348" i="13"/>
  <c r="L348" i="13"/>
  <c r="M348" i="13"/>
  <c r="R348" i="13"/>
  <c r="S348" i="13"/>
  <c r="T348" i="13"/>
  <c r="K349" i="13"/>
  <c r="L349" i="13"/>
  <c r="M349" i="13"/>
  <c r="R349" i="13"/>
  <c r="S349" i="13"/>
  <c r="T349" i="13"/>
  <c r="K350" i="13"/>
  <c r="L350" i="13"/>
  <c r="M350" i="13"/>
  <c r="R350" i="13"/>
  <c r="S350" i="13"/>
  <c r="T350" i="13"/>
  <c r="K351" i="13"/>
  <c r="L351" i="13"/>
  <c r="M351" i="13"/>
  <c r="R351" i="13"/>
  <c r="S351" i="13"/>
  <c r="T351" i="13"/>
  <c r="K352" i="13"/>
  <c r="L352" i="13"/>
  <c r="M352" i="13"/>
  <c r="R352" i="13"/>
  <c r="S352" i="13"/>
  <c r="T352" i="13"/>
  <c r="K353" i="13"/>
  <c r="L353" i="13"/>
  <c r="M353" i="13"/>
  <c r="R353" i="13"/>
  <c r="S353" i="13"/>
  <c r="T353" i="13"/>
  <c r="K354" i="13"/>
  <c r="L354" i="13"/>
  <c r="M354" i="13"/>
  <c r="R354" i="13"/>
  <c r="S354" i="13"/>
  <c r="T354" i="13"/>
  <c r="K355" i="13"/>
  <c r="L355" i="13"/>
  <c r="M355" i="13"/>
  <c r="R355" i="13"/>
  <c r="S355" i="13"/>
  <c r="T355" i="13"/>
  <c r="K356" i="13"/>
  <c r="L356" i="13"/>
  <c r="M356" i="13"/>
  <c r="R356" i="13"/>
  <c r="S356" i="13"/>
  <c r="T356" i="13"/>
  <c r="K357" i="13"/>
  <c r="L357" i="13"/>
  <c r="M357" i="13"/>
  <c r="R357" i="13"/>
  <c r="S357" i="13"/>
  <c r="T357" i="13"/>
  <c r="K358" i="13"/>
  <c r="L358" i="13"/>
  <c r="M358" i="13"/>
  <c r="R358" i="13"/>
  <c r="S358" i="13"/>
  <c r="T358" i="13"/>
  <c r="K359" i="13"/>
  <c r="L359" i="13"/>
  <c r="M359" i="13"/>
  <c r="R359" i="13"/>
  <c r="S359" i="13"/>
  <c r="T359" i="13"/>
  <c r="K360" i="13"/>
  <c r="L360" i="13"/>
  <c r="M360" i="13"/>
  <c r="R360" i="13"/>
  <c r="S360" i="13"/>
  <c r="T360" i="13"/>
  <c r="K361" i="13"/>
  <c r="L361" i="13"/>
  <c r="M361" i="13"/>
  <c r="R361" i="13"/>
  <c r="S361" i="13"/>
  <c r="T361" i="13"/>
  <c r="K362" i="13"/>
  <c r="L362" i="13"/>
  <c r="M362" i="13"/>
  <c r="R362" i="13"/>
  <c r="S362" i="13"/>
  <c r="T362" i="13"/>
  <c r="K363" i="13"/>
  <c r="L363" i="13"/>
  <c r="M363" i="13"/>
  <c r="R363" i="13"/>
  <c r="S363" i="13"/>
  <c r="T363" i="13"/>
  <c r="K364" i="13"/>
  <c r="L364" i="13"/>
  <c r="M364" i="13"/>
  <c r="R364" i="13"/>
  <c r="S364" i="13"/>
  <c r="T364" i="13"/>
  <c r="K365" i="13"/>
  <c r="L365" i="13"/>
  <c r="M365" i="13"/>
  <c r="R365" i="13"/>
  <c r="S365" i="13"/>
  <c r="T365" i="13"/>
  <c r="K366" i="13"/>
  <c r="L366" i="13"/>
  <c r="M366" i="13"/>
  <c r="R366" i="13"/>
  <c r="S366" i="13"/>
  <c r="T366" i="13"/>
  <c r="K367" i="13"/>
  <c r="L367" i="13"/>
  <c r="M367" i="13"/>
  <c r="R367" i="13"/>
  <c r="S367" i="13"/>
  <c r="T367" i="13"/>
  <c r="K368" i="13"/>
  <c r="L368" i="13"/>
  <c r="M368" i="13"/>
  <c r="R368" i="13"/>
  <c r="S368" i="13"/>
  <c r="T368" i="13"/>
  <c r="K369" i="13"/>
  <c r="L369" i="13"/>
  <c r="M369" i="13"/>
  <c r="R369" i="13"/>
  <c r="S369" i="13"/>
  <c r="T369" i="13"/>
  <c r="K370" i="13"/>
  <c r="L370" i="13"/>
  <c r="M370" i="13"/>
  <c r="R370" i="13"/>
  <c r="S370" i="13"/>
  <c r="T370" i="13"/>
  <c r="K371" i="13"/>
  <c r="L371" i="13"/>
  <c r="M371" i="13"/>
  <c r="R371" i="13"/>
  <c r="S371" i="13"/>
  <c r="T371" i="13"/>
  <c r="K372" i="13"/>
  <c r="L372" i="13"/>
  <c r="M372" i="13"/>
  <c r="R372" i="13"/>
  <c r="S372" i="13"/>
  <c r="T372" i="13"/>
  <c r="K373" i="13"/>
  <c r="L373" i="13"/>
  <c r="M373" i="13"/>
  <c r="R373" i="13"/>
  <c r="S373" i="13"/>
  <c r="T373" i="13"/>
  <c r="K374" i="13"/>
  <c r="L374" i="13"/>
  <c r="M374" i="13"/>
  <c r="R374" i="13"/>
  <c r="S374" i="13"/>
  <c r="T374" i="13"/>
  <c r="K375" i="13"/>
  <c r="L375" i="13"/>
  <c r="M375" i="13"/>
  <c r="R375" i="13"/>
  <c r="S375" i="13"/>
  <c r="T375" i="13"/>
  <c r="K376" i="13"/>
  <c r="L376" i="13"/>
  <c r="M376" i="13"/>
  <c r="R376" i="13"/>
  <c r="S376" i="13"/>
  <c r="T376" i="13"/>
  <c r="K377" i="13"/>
  <c r="L377" i="13"/>
  <c r="M377" i="13"/>
  <c r="R377" i="13"/>
  <c r="S377" i="13"/>
  <c r="T377" i="13"/>
  <c r="K378" i="13"/>
  <c r="L378" i="13"/>
  <c r="M378" i="13"/>
  <c r="R378" i="13"/>
  <c r="S378" i="13"/>
  <c r="T378" i="13"/>
  <c r="K379" i="13"/>
  <c r="L379" i="13"/>
  <c r="M379" i="13"/>
  <c r="R379" i="13"/>
  <c r="S379" i="13"/>
  <c r="T379" i="13"/>
  <c r="K380" i="13"/>
  <c r="L380" i="13"/>
  <c r="M380" i="13"/>
  <c r="R380" i="13"/>
  <c r="S380" i="13"/>
  <c r="T380" i="13"/>
  <c r="K381" i="13"/>
  <c r="L381" i="13"/>
  <c r="M381" i="13"/>
  <c r="R381" i="13"/>
  <c r="S381" i="13"/>
  <c r="T381" i="13"/>
  <c r="K382" i="13"/>
  <c r="L382" i="13"/>
  <c r="M382" i="13"/>
  <c r="R382" i="13"/>
  <c r="S382" i="13"/>
  <c r="T382" i="13"/>
  <c r="K383" i="13"/>
  <c r="L383" i="13"/>
  <c r="M383" i="13"/>
  <c r="R383" i="13"/>
  <c r="S383" i="13"/>
  <c r="T383" i="13"/>
  <c r="K384" i="13"/>
  <c r="L384" i="13"/>
  <c r="M384" i="13"/>
  <c r="R384" i="13"/>
  <c r="S384" i="13"/>
  <c r="T384" i="13"/>
  <c r="K385" i="13"/>
  <c r="L385" i="13"/>
  <c r="M385" i="13"/>
  <c r="R385" i="13"/>
  <c r="S385" i="13"/>
  <c r="T385" i="13"/>
  <c r="K386" i="13"/>
  <c r="L386" i="13"/>
  <c r="M386" i="13"/>
  <c r="R386" i="13"/>
  <c r="S386" i="13"/>
  <c r="T386" i="13"/>
  <c r="K387" i="13"/>
  <c r="L387" i="13"/>
  <c r="M387" i="13"/>
  <c r="R387" i="13"/>
  <c r="S387" i="13"/>
  <c r="T387" i="13"/>
  <c r="K388" i="13"/>
  <c r="L388" i="13"/>
  <c r="M388" i="13"/>
  <c r="R388" i="13"/>
  <c r="S388" i="13"/>
  <c r="T388" i="13"/>
  <c r="K389" i="13"/>
  <c r="L389" i="13"/>
  <c r="M389" i="13"/>
  <c r="R389" i="13"/>
  <c r="S389" i="13"/>
  <c r="T389" i="13"/>
  <c r="K390" i="13"/>
  <c r="L390" i="13"/>
  <c r="M390" i="13"/>
  <c r="R390" i="13"/>
  <c r="S390" i="13"/>
  <c r="T390" i="13"/>
  <c r="K391" i="13"/>
  <c r="L391" i="13"/>
  <c r="M391" i="13"/>
  <c r="R391" i="13"/>
  <c r="S391" i="13"/>
  <c r="T391" i="13"/>
  <c r="K392" i="13"/>
  <c r="L392" i="13"/>
  <c r="M392" i="13"/>
  <c r="R392" i="13"/>
  <c r="S392" i="13"/>
  <c r="T392" i="13"/>
  <c r="K393" i="13"/>
  <c r="L393" i="13"/>
  <c r="M393" i="13"/>
  <c r="R393" i="13"/>
  <c r="S393" i="13"/>
  <c r="T393" i="13"/>
  <c r="K394" i="13"/>
  <c r="L394" i="13"/>
  <c r="M394" i="13"/>
  <c r="R394" i="13"/>
  <c r="S394" i="13"/>
  <c r="T394" i="13"/>
  <c r="K395" i="13"/>
  <c r="L395" i="13"/>
  <c r="M395" i="13"/>
  <c r="R395" i="13"/>
  <c r="S395" i="13"/>
  <c r="T395" i="13"/>
  <c r="K396" i="13"/>
  <c r="L396" i="13"/>
  <c r="M396" i="13"/>
  <c r="R396" i="13"/>
  <c r="S396" i="13"/>
  <c r="T396" i="13"/>
  <c r="K397" i="13"/>
  <c r="L397" i="13"/>
  <c r="M397" i="13"/>
  <c r="R397" i="13"/>
  <c r="S397" i="13"/>
  <c r="T397" i="13"/>
  <c r="K398" i="13"/>
  <c r="L398" i="13"/>
  <c r="M398" i="13"/>
  <c r="R398" i="13"/>
  <c r="S398" i="13"/>
  <c r="T398" i="13"/>
  <c r="K399" i="13"/>
  <c r="L399" i="13"/>
  <c r="M399" i="13"/>
  <c r="R399" i="13"/>
  <c r="S399" i="13"/>
  <c r="T399" i="13"/>
  <c r="K400" i="13"/>
  <c r="L400" i="13"/>
  <c r="M400" i="13"/>
  <c r="R400" i="13"/>
  <c r="S400" i="13"/>
  <c r="T400" i="13"/>
  <c r="K401" i="13"/>
  <c r="L401" i="13"/>
  <c r="M401" i="13"/>
  <c r="R401" i="13"/>
  <c r="S401" i="13"/>
  <c r="T401" i="13"/>
  <c r="K402" i="13"/>
  <c r="L402" i="13"/>
  <c r="M402" i="13"/>
  <c r="R402" i="13"/>
  <c r="S402" i="13"/>
  <c r="T402" i="13"/>
  <c r="K403" i="13"/>
  <c r="L403" i="13"/>
  <c r="M403" i="13"/>
  <c r="R403" i="13"/>
  <c r="S403" i="13"/>
  <c r="T403" i="13"/>
  <c r="K404" i="13"/>
  <c r="L404" i="13"/>
  <c r="M404" i="13"/>
  <c r="R404" i="13"/>
  <c r="S404" i="13"/>
  <c r="T404" i="13"/>
  <c r="K405" i="13"/>
  <c r="L405" i="13"/>
  <c r="M405" i="13"/>
  <c r="R405" i="13"/>
  <c r="S405" i="13"/>
  <c r="T405" i="13"/>
  <c r="K406" i="13"/>
  <c r="L406" i="13"/>
  <c r="M406" i="13"/>
  <c r="R406" i="13"/>
  <c r="S406" i="13"/>
  <c r="T406" i="13"/>
  <c r="K407" i="13"/>
  <c r="L407" i="13"/>
  <c r="M407" i="13"/>
  <c r="R407" i="13"/>
  <c r="S407" i="13"/>
  <c r="T407" i="13"/>
  <c r="K408" i="13"/>
  <c r="L408" i="13"/>
  <c r="M408" i="13"/>
  <c r="R408" i="13"/>
  <c r="S408" i="13"/>
  <c r="T408" i="13"/>
  <c r="K409" i="13"/>
  <c r="L409" i="13"/>
  <c r="M409" i="13"/>
  <c r="R409" i="13"/>
  <c r="S409" i="13"/>
  <c r="T409" i="13"/>
  <c r="K410" i="13"/>
  <c r="L410" i="13"/>
  <c r="M410" i="13"/>
  <c r="R410" i="13"/>
  <c r="S410" i="13"/>
  <c r="T410" i="13"/>
  <c r="K411" i="13"/>
  <c r="L411" i="13"/>
  <c r="M411" i="13"/>
  <c r="R411" i="13"/>
  <c r="S411" i="13"/>
  <c r="T411" i="13"/>
  <c r="K412" i="13"/>
  <c r="L412" i="13"/>
  <c r="M412" i="13"/>
  <c r="R412" i="13"/>
  <c r="S412" i="13"/>
  <c r="T412" i="13"/>
  <c r="K413" i="13"/>
  <c r="L413" i="13"/>
  <c r="M413" i="13"/>
  <c r="R413" i="13"/>
  <c r="S413" i="13"/>
  <c r="T413" i="13"/>
  <c r="K414" i="13"/>
  <c r="L414" i="13"/>
  <c r="M414" i="13"/>
  <c r="R414" i="13"/>
  <c r="S414" i="13"/>
  <c r="T414" i="13"/>
  <c r="K415" i="13"/>
  <c r="L415" i="13"/>
  <c r="M415" i="13"/>
  <c r="R415" i="13"/>
  <c r="S415" i="13"/>
  <c r="T415" i="13"/>
  <c r="K416" i="13"/>
  <c r="L416" i="13"/>
  <c r="M416" i="13"/>
  <c r="R416" i="13"/>
  <c r="S416" i="13"/>
  <c r="T416" i="13"/>
  <c r="K417" i="13"/>
  <c r="L417" i="13"/>
  <c r="M417" i="13"/>
  <c r="R417" i="13"/>
  <c r="S417" i="13"/>
  <c r="T417" i="13"/>
  <c r="K418" i="13"/>
  <c r="L418" i="13"/>
  <c r="M418" i="13"/>
  <c r="R418" i="13"/>
  <c r="S418" i="13"/>
  <c r="T418" i="13"/>
  <c r="K419" i="13"/>
  <c r="L419" i="13"/>
  <c r="M419" i="13"/>
  <c r="R419" i="13"/>
  <c r="S419" i="13"/>
  <c r="T419" i="13"/>
  <c r="K420" i="13"/>
  <c r="L420" i="13"/>
  <c r="M420" i="13"/>
  <c r="R420" i="13"/>
  <c r="S420" i="13"/>
  <c r="T420" i="13"/>
  <c r="K421" i="13"/>
  <c r="L421" i="13"/>
  <c r="M421" i="13"/>
  <c r="R421" i="13"/>
  <c r="S421" i="13"/>
  <c r="T421" i="13"/>
  <c r="K422" i="13"/>
  <c r="L422" i="13"/>
  <c r="M422" i="13"/>
  <c r="R422" i="13"/>
  <c r="S422" i="13"/>
  <c r="T422" i="13"/>
  <c r="K423" i="13"/>
  <c r="L423" i="13"/>
  <c r="M423" i="13"/>
  <c r="R423" i="13"/>
  <c r="S423" i="13"/>
  <c r="T423" i="13"/>
  <c r="K424" i="13"/>
  <c r="L424" i="13"/>
  <c r="M424" i="13"/>
  <c r="R424" i="13"/>
  <c r="S424" i="13"/>
  <c r="T424" i="13"/>
  <c r="K425" i="13"/>
  <c r="L425" i="13"/>
  <c r="M425" i="13"/>
  <c r="R425" i="13"/>
  <c r="S425" i="13"/>
  <c r="T425" i="13"/>
  <c r="K426" i="13"/>
  <c r="L426" i="13"/>
  <c r="M426" i="13"/>
  <c r="R426" i="13"/>
  <c r="S426" i="13"/>
  <c r="T426" i="13"/>
  <c r="K427" i="13"/>
  <c r="L427" i="13"/>
  <c r="M427" i="13"/>
  <c r="R427" i="13"/>
  <c r="S427" i="13"/>
  <c r="T427" i="13"/>
  <c r="K428" i="13"/>
  <c r="L428" i="13"/>
  <c r="M428" i="13"/>
  <c r="R428" i="13"/>
  <c r="S428" i="13"/>
  <c r="T428" i="13"/>
  <c r="K429" i="13"/>
  <c r="L429" i="13"/>
  <c r="M429" i="13"/>
  <c r="R429" i="13"/>
  <c r="S429" i="13"/>
  <c r="T429" i="13"/>
  <c r="K430" i="13"/>
  <c r="L430" i="13"/>
  <c r="M430" i="13"/>
  <c r="R430" i="13"/>
  <c r="S430" i="13"/>
  <c r="T430" i="13"/>
  <c r="K431" i="13"/>
  <c r="L431" i="13"/>
  <c r="M431" i="13"/>
  <c r="R431" i="13"/>
  <c r="S431" i="13"/>
  <c r="T431" i="13"/>
  <c r="K432" i="13"/>
  <c r="L432" i="13"/>
  <c r="M432" i="13"/>
  <c r="R432" i="13"/>
  <c r="S432" i="13"/>
  <c r="T432" i="13"/>
  <c r="K433" i="13"/>
  <c r="L433" i="13"/>
  <c r="M433" i="13"/>
  <c r="R433" i="13"/>
  <c r="S433" i="13"/>
  <c r="T433" i="13"/>
  <c r="K434" i="13"/>
  <c r="L434" i="13"/>
  <c r="M434" i="13"/>
  <c r="R434" i="13"/>
  <c r="S434" i="13"/>
  <c r="T434" i="13"/>
  <c r="K435" i="13"/>
  <c r="L435" i="13"/>
  <c r="M435" i="13"/>
  <c r="R435" i="13"/>
  <c r="S435" i="13"/>
  <c r="T435" i="13"/>
  <c r="K436" i="13"/>
  <c r="L436" i="13"/>
  <c r="M436" i="13"/>
  <c r="R436" i="13"/>
  <c r="S436" i="13"/>
  <c r="T436" i="13"/>
  <c r="K437" i="13"/>
  <c r="L437" i="13"/>
  <c r="M437" i="13"/>
  <c r="R437" i="13"/>
  <c r="S437" i="13"/>
  <c r="T437" i="13"/>
  <c r="K438" i="13"/>
  <c r="L438" i="13"/>
  <c r="M438" i="13"/>
  <c r="R438" i="13"/>
  <c r="S438" i="13"/>
  <c r="T438" i="13"/>
  <c r="K439" i="13"/>
  <c r="L439" i="13"/>
  <c r="M439" i="13"/>
  <c r="R439" i="13"/>
  <c r="S439" i="13"/>
  <c r="T439" i="13"/>
  <c r="K440" i="13"/>
  <c r="L440" i="13"/>
  <c r="M440" i="13"/>
  <c r="R440" i="13"/>
  <c r="S440" i="13"/>
  <c r="T440" i="13"/>
  <c r="K441" i="13"/>
  <c r="L441" i="13"/>
  <c r="M441" i="13"/>
  <c r="R441" i="13"/>
  <c r="S441" i="13"/>
  <c r="T441" i="13"/>
  <c r="K442" i="13"/>
  <c r="L442" i="13"/>
  <c r="M442" i="13"/>
  <c r="R442" i="13"/>
  <c r="S442" i="13"/>
  <c r="T442" i="13"/>
  <c r="K443" i="13"/>
  <c r="L443" i="13"/>
  <c r="M443" i="13"/>
  <c r="R443" i="13"/>
  <c r="S443" i="13"/>
  <c r="T443" i="13"/>
  <c r="K444" i="13"/>
  <c r="L444" i="13"/>
  <c r="M444" i="13"/>
  <c r="R444" i="13"/>
  <c r="S444" i="13"/>
  <c r="T444" i="13"/>
  <c r="K445" i="13"/>
  <c r="L445" i="13"/>
  <c r="M445" i="13"/>
  <c r="R445" i="13"/>
  <c r="S445" i="13"/>
  <c r="T445" i="13"/>
  <c r="K446" i="13"/>
  <c r="L446" i="13"/>
  <c r="M446" i="13"/>
  <c r="R446" i="13"/>
  <c r="S446" i="13"/>
  <c r="T446" i="13"/>
  <c r="K447" i="13"/>
  <c r="L447" i="13"/>
  <c r="M447" i="13"/>
  <c r="R447" i="13"/>
  <c r="S447" i="13"/>
  <c r="T447" i="13"/>
  <c r="K448" i="13"/>
  <c r="L448" i="13"/>
  <c r="M448" i="13"/>
  <c r="R448" i="13"/>
  <c r="S448" i="13"/>
  <c r="T448" i="13"/>
  <c r="K449" i="13"/>
  <c r="L449" i="13"/>
  <c r="M449" i="13"/>
  <c r="R449" i="13"/>
  <c r="S449" i="13"/>
  <c r="T449" i="13"/>
  <c r="K450" i="13"/>
  <c r="L450" i="13"/>
  <c r="M450" i="13"/>
  <c r="R450" i="13"/>
  <c r="S450" i="13"/>
  <c r="T450" i="13"/>
  <c r="K451" i="13"/>
  <c r="L451" i="13"/>
  <c r="M451" i="13"/>
  <c r="R451" i="13"/>
  <c r="S451" i="13"/>
  <c r="T451" i="13"/>
  <c r="K452" i="13"/>
  <c r="L452" i="13"/>
  <c r="M452" i="13"/>
  <c r="R452" i="13"/>
  <c r="S452" i="13"/>
  <c r="T452" i="13"/>
  <c r="K453" i="13"/>
  <c r="L453" i="13"/>
  <c r="M453" i="13"/>
  <c r="R453" i="13"/>
  <c r="S453" i="13"/>
  <c r="T453" i="13"/>
  <c r="K454" i="13"/>
  <c r="L454" i="13"/>
  <c r="M454" i="13"/>
  <c r="R454" i="13"/>
  <c r="S454" i="13"/>
  <c r="T454" i="13"/>
  <c r="K455" i="13"/>
  <c r="L455" i="13"/>
  <c r="M455" i="13"/>
  <c r="R455" i="13"/>
  <c r="S455" i="13"/>
  <c r="T455" i="13"/>
  <c r="K456" i="13"/>
  <c r="L456" i="13"/>
  <c r="M456" i="13"/>
  <c r="R456" i="13"/>
  <c r="S456" i="13"/>
  <c r="T456" i="13"/>
  <c r="K457" i="13"/>
  <c r="L457" i="13"/>
  <c r="M457" i="13"/>
  <c r="R457" i="13"/>
  <c r="S457" i="13"/>
  <c r="T457" i="13"/>
  <c r="K458" i="13"/>
  <c r="L458" i="13"/>
  <c r="M458" i="13"/>
  <c r="R458" i="13"/>
  <c r="S458" i="13"/>
  <c r="T458" i="13"/>
  <c r="K459" i="13"/>
  <c r="L459" i="13"/>
  <c r="M459" i="13"/>
  <c r="R459" i="13"/>
  <c r="S459" i="13"/>
  <c r="T459" i="13"/>
  <c r="K460" i="13"/>
  <c r="L460" i="13"/>
  <c r="M460" i="13"/>
  <c r="R460" i="13"/>
  <c r="S460" i="13"/>
  <c r="T460" i="13"/>
  <c r="K461" i="13"/>
  <c r="L461" i="13"/>
  <c r="M461" i="13"/>
  <c r="R461" i="13"/>
  <c r="S461" i="13"/>
  <c r="T461" i="13"/>
  <c r="K462" i="13"/>
  <c r="L462" i="13"/>
  <c r="M462" i="13"/>
  <c r="R462" i="13"/>
  <c r="S462" i="13"/>
  <c r="T462" i="13"/>
  <c r="K463" i="13"/>
  <c r="L463" i="13"/>
  <c r="M463" i="13"/>
  <c r="R463" i="13"/>
  <c r="S463" i="13"/>
  <c r="T463" i="13"/>
  <c r="K464" i="13"/>
  <c r="L464" i="13"/>
  <c r="M464" i="13"/>
  <c r="R464" i="13"/>
  <c r="S464" i="13"/>
  <c r="T464" i="13"/>
  <c r="K465" i="13"/>
  <c r="L465" i="13"/>
  <c r="M465" i="13"/>
  <c r="R465" i="13"/>
  <c r="S465" i="13"/>
  <c r="T465" i="13"/>
  <c r="K466" i="13"/>
  <c r="L466" i="13"/>
  <c r="M466" i="13"/>
  <c r="R466" i="13"/>
  <c r="S466" i="13"/>
  <c r="T466" i="13"/>
  <c r="K467" i="13"/>
  <c r="L467" i="13"/>
  <c r="M467" i="13"/>
  <c r="R467" i="13"/>
  <c r="S467" i="13"/>
  <c r="T467" i="13"/>
  <c r="K468" i="13"/>
  <c r="L468" i="13"/>
  <c r="M468" i="13"/>
  <c r="R468" i="13"/>
  <c r="S468" i="13"/>
  <c r="T468" i="13"/>
  <c r="K469" i="13"/>
  <c r="L469" i="13"/>
  <c r="M469" i="13"/>
  <c r="R469" i="13"/>
  <c r="S469" i="13"/>
  <c r="T469" i="13"/>
  <c r="K470" i="13"/>
  <c r="L470" i="13"/>
  <c r="M470" i="13"/>
  <c r="R470" i="13"/>
  <c r="S470" i="13"/>
  <c r="T470" i="13"/>
  <c r="K471" i="13"/>
  <c r="L471" i="13"/>
  <c r="M471" i="13"/>
  <c r="R471" i="13"/>
  <c r="S471" i="13"/>
  <c r="T471" i="13"/>
  <c r="K472" i="13"/>
  <c r="L472" i="13"/>
  <c r="M472" i="13"/>
  <c r="R472" i="13"/>
  <c r="S472" i="13"/>
  <c r="T472" i="13"/>
  <c r="K473" i="13"/>
  <c r="L473" i="13"/>
  <c r="M473" i="13"/>
  <c r="R473" i="13"/>
  <c r="S473" i="13"/>
  <c r="T473" i="13"/>
  <c r="K474" i="13"/>
  <c r="L474" i="13"/>
  <c r="M474" i="13"/>
  <c r="R474" i="13"/>
  <c r="S474" i="13"/>
  <c r="T474" i="13"/>
  <c r="K475" i="13"/>
  <c r="L475" i="13"/>
  <c r="M475" i="13"/>
  <c r="R475" i="13"/>
  <c r="S475" i="13"/>
  <c r="T475" i="13"/>
  <c r="K476" i="13"/>
  <c r="L476" i="13"/>
  <c r="M476" i="13"/>
  <c r="R476" i="13"/>
  <c r="S476" i="13"/>
  <c r="T476" i="13"/>
  <c r="K477" i="13"/>
  <c r="L477" i="13"/>
  <c r="M477" i="13"/>
  <c r="R477" i="13"/>
  <c r="S477" i="13"/>
  <c r="T477" i="13"/>
  <c r="K478" i="13"/>
  <c r="L478" i="13"/>
  <c r="M478" i="13"/>
  <c r="R478" i="13"/>
  <c r="S478" i="13"/>
  <c r="T478" i="13"/>
  <c r="K479" i="13"/>
  <c r="L479" i="13"/>
  <c r="M479" i="13"/>
  <c r="R479" i="13"/>
  <c r="S479" i="13"/>
  <c r="T479" i="13"/>
  <c r="K480" i="13"/>
  <c r="L480" i="13"/>
  <c r="M480" i="13"/>
  <c r="R480" i="13"/>
  <c r="S480" i="13"/>
  <c r="T480" i="13"/>
  <c r="K481" i="13"/>
  <c r="L481" i="13"/>
  <c r="M481" i="13"/>
  <c r="R481" i="13"/>
  <c r="S481" i="13"/>
  <c r="T481" i="13"/>
  <c r="K482" i="13"/>
  <c r="L482" i="13"/>
  <c r="M482" i="13"/>
  <c r="R482" i="13"/>
  <c r="S482" i="13"/>
  <c r="T482" i="13"/>
  <c r="K483" i="13"/>
  <c r="L483" i="13"/>
  <c r="M483" i="13"/>
  <c r="R483" i="13"/>
  <c r="S483" i="13"/>
  <c r="T483" i="13"/>
  <c r="K484" i="13"/>
  <c r="L484" i="13"/>
  <c r="M484" i="13"/>
  <c r="R484" i="13"/>
  <c r="S484" i="13"/>
  <c r="T484" i="13"/>
  <c r="K485" i="13"/>
  <c r="L485" i="13"/>
  <c r="M485" i="13"/>
  <c r="R485" i="13"/>
  <c r="S485" i="13"/>
  <c r="T485" i="13"/>
  <c r="K486" i="13"/>
  <c r="L486" i="13"/>
  <c r="M486" i="13"/>
  <c r="R486" i="13"/>
  <c r="S486" i="13"/>
  <c r="T486" i="13"/>
  <c r="K487" i="13"/>
  <c r="L487" i="13"/>
  <c r="M487" i="13"/>
  <c r="R487" i="13"/>
  <c r="S487" i="13"/>
  <c r="T487" i="13"/>
  <c r="K488" i="13"/>
  <c r="L488" i="13"/>
  <c r="M488" i="13"/>
  <c r="R488" i="13"/>
  <c r="S488" i="13"/>
  <c r="T488" i="13"/>
  <c r="K489" i="13"/>
  <c r="L489" i="13"/>
  <c r="M489" i="13"/>
  <c r="R489" i="13"/>
  <c r="S489" i="13"/>
  <c r="T489" i="13"/>
  <c r="K490" i="13"/>
  <c r="L490" i="13"/>
  <c r="M490" i="13"/>
  <c r="R490" i="13"/>
  <c r="S490" i="13"/>
  <c r="T490" i="13"/>
  <c r="K491" i="13"/>
  <c r="L491" i="13"/>
  <c r="M491" i="13"/>
  <c r="R491" i="13"/>
  <c r="S491" i="13"/>
  <c r="T491" i="13"/>
  <c r="K492" i="13"/>
  <c r="L492" i="13"/>
  <c r="M492" i="13"/>
  <c r="R492" i="13"/>
  <c r="S492" i="13"/>
  <c r="T492" i="13"/>
  <c r="K493" i="13"/>
  <c r="L493" i="13"/>
  <c r="M493" i="13"/>
  <c r="R493" i="13"/>
  <c r="S493" i="13"/>
  <c r="T493" i="13"/>
  <c r="K494" i="13"/>
  <c r="L494" i="13"/>
  <c r="M494" i="13"/>
  <c r="R494" i="13"/>
  <c r="S494" i="13"/>
  <c r="T494" i="13"/>
  <c r="K495" i="13"/>
  <c r="L495" i="13"/>
  <c r="M495" i="13"/>
  <c r="R495" i="13"/>
  <c r="S495" i="13"/>
  <c r="T495" i="13"/>
  <c r="K496" i="13"/>
  <c r="L496" i="13"/>
  <c r="M496" i="13"/>
  <c r="R496" i="13"/>
  <c r="S496" i="13"/>
  <c r="T496" i="13"/>
  <c r="K497" i="13"/>
  <c r="L497" i="13"/>
  <c r="M497" i="13"/>
  <c r="R497" i="13"/>
  <c r="S497" i="13"/>
  <c r="T497" i="13"/>
  <c r="K498" i="13"/>
  <c r="L498" i="13"/>
  <c r="M498" i="13"/>
  <c r="R498" i="13"/>
  <c r="S498" i="13"/>
  <c r="T498" i="13"/>
  <c r="K499" i="13"/>
  <c r="L499" i="13"/>
  <c r="M499" i="13"/>
  <c r="R499" i="13"/>
  <c r="S499" i="13"/>
  <c r="T499" i="13"/>
  <c r="K500" i="13"/>
  <c r="L500" i="13"/>
  <c r="M500" i="13"/>
  <c r="R500" i="13"/>
  <c r="S500" i="13"/>
  <c r="T500" i="13"/>
  <c r="K501" i="13"/>
  <c r="L501" i="13"/>
  <c r="M501" i="13"/>
  <c r="R501" i="13"/>
  <c r="S501" i="13"/>
  <c r="T501" i="13"/>
  <c r="K502" i="13"/>
  <c r="L502" i="13"/>
  <c r="M502" i="13"/>
  <c r="R502" i="13"/>
  <c r="S502" i="13"/>
  <c r="T502" i="13"/>
  <c r="K503" i="13"/>
  <c r="L503" i="13"/>
  <c r="M503" i="13"/>
  <c r="R503" i="13"/>
  <c r="S503" i="13"/>
  <c r="T503" i="13"/>
  <c r="K504" i="13"/>
  <c r="L504" i="13"/>
  <c r="M504" i="13"/>
  <c r="R504" i="13"/>
  <c r="S504" i="13"/>
  <c r="T504" i="13"/>
  <c r="K505" i="13"/>
  <c r="L505" i="13"/>
  <c r="M505" i="13"/>
  <c r="R505" i="13"/>
  <c r="S505" i="13"/>
  <c r="T505" i="13"/>
  <c r="K506" i="13"/>
  <c r="L506" i="13"/>
  <c r="M506" i="13"/>
  <c r="R506" i="13"/>
  <c r="S506" i="13"/>
  <c r="T506" i="13"/>
  <c r="K507" i="13"/>
  <c r="L507" i="13"/>
  <c r="M507" i="13"/>
  <c r="R507" i="13"/>
  <c r="S507" i="13"/>
  <c r="T507" i="13"/>
  <c r="K508" i="13"/>
  <c r="L508" i="13"/>
  <c r="M508" i="13"/>
  <c r="R508" i="13"/>
  <c r="S508" i="13"/>
  <c r="T508" i="13"/>
  <c r="K509" i="13"/>
  <c r="L509" i="13"/>
  <c r="M509" i="13"/>
  <c r="R509" i="13"/>
  <c r="S509" i="13"/>
  <c r="T509" i="13"/>
  <c r="K510" i="13"/>
  <c r="L510" i="13"/>
  <c r="M510" i="13"/>
  <c r="R510" i="13"/>
  <c r="S510" i="13"/>
  <c r="T510" i="13"/>
  <c r="K511" i="13"/>
  <c r="L511" i="13"/>
  <c r="M511" i="13"/>
  <c r="R511" i="13"/>
  <c r="S511" i="13"/>
  <c r="T511" i="13"/>
  <c r="K512" i="13"/>
  <c r="L512" i="13"/>
  <c r="M512" i="13"/>
  <c r="R512" i="13"/>
  <c r="S512" i="13"/>
  <c r="T512" i="13"/>
  <c r="K513" i="13"/>
  <c r="L513" i="13"/>
  <c r="M513" i="13"/>
  <c r="R513" i="13"/>
  <c r="S513" i="13"/>
  <c r="T513" i="13"/>
  <c r="K514" i="13"/>
  <c r="L514" i="13"/>
  <c r="M514" i="13"/>
  <c r="R514" i="13"/>
  <c r="S514" i="13"/>
  <c r="T514" i="13"/>
  <c r="K515" i="13"/>
  <c r="L515" i="13"/>
  <c r="M515" i="13"/>
  <c r="R515" i="13"/>
  <c r="S515" i="13"/>
  <c r="T515" i="13"/>
  <c r="K516" i="13"/>
  <c r="L516" i="13"/>
  <c r="M516" i="13"/>
  <c r="R516" i="13"/>
  <c r="S516" i="13"/>
  <c r="T516" i="13"/>
  <c r="K517" i="13"/>
  <c r="L517" i="13"/>
  <c r="M517" i="13"/>
  <c r="R517" i="13"/>
  <c r="S517" i="13"/>
  <c r="T517" i="13"/>
  <c r="K518" i="13"/>
  <c r="L518" i="13"/>
  <c r="M518" i="13"/>
  <c r="R518" i="13"/>
  <c r="S518" i="13"/>
  <c r="T518" i="13"/>
  <c r="K519" i="13"/>
  <c r="L519" i="13"/>
  <c r="M519" i="13"/>
  <c r="R519" i="13"/>
  <c r="S519" i="13"/>
  <c r="T519" i="13"/>
  <c r="K520" i="13"/>
  <c r="L520" i="13"/>
  <c r="M520" i="13"/>
  <c r="R520" i="13"/>
  <c r="S520" i="13"/>
  <c r="T520" i="13"/>
  <c r="K521" i="13"/>
  <c r="L521" i="13"/>
  <c r="M521" i="13"/>
  <c r="R521" i="13"/>
  <c r="S521" i="13"/>
  <c r="T521" i="13"/>
  <c r="K522" i="13"/>
  <c r="L522" i="13"/>
  <c r="M522" i="13"/>
  <c r="R522" i="13"/>
  <c r="S522" i="13"/>
  <c r="T522" i="13"/>
  <c r="K523" i="13"/>
  <c r="L523" i="13"/>
  <c r="M523" i="13"/>
  <c r="R523" i="13"/>
  <c r="S523" i="13"/>
  <c r="T523" i="13"/>
  <c r="K524" i="13"/>
  <c r="L524" i="13"/>
  <c r="M524" i="13"/>
  <c r="R524" i="13"/>
  <c r="S524" i="13"/>
  <c r="T524" i="13"/>
  <c r="K525" i="13"/>
  <c r="L525" i="13"/>
  <c r="M525" i="13"/>
  <c r="R525" i="13"/>
  <c r="S525" i="13"/>
  <c r="T525" i="13"/>
  <c r="K526" i="13"/>
  <c r="L526" i="13"/>
  <c r="M526" i="13"/>
  <c r="R526" i="13"/>
  <c r="S526" i="13"/>
  <c r="T526" i="13"/>
  <c r="K527" i="13"/>
  <c r="L527" i="13"/>
  <c r="M527" i="13"/>
  <c r="R527" i="13"/>
  <c r="S527" i="13"/>
  <c r="T527" i="13"/>
  <c r="K528" i="13"/>
  <c r="L528" i="13"/>
  <c r="M528" i="13"/>
  <c r="R528" i="13"/>
  <c r="S528" i="13"/>
  <c r="T528" i="13"/>
  <c r="K529" i="13"/>
  <c r="L529" i="13"/>
  <c r="M529" i="13"/>
  <c r="R529" i="13"/>
  <c r="S529" i="13"/>
  <c r="T529" i="13"/>
  <c r="K530" i="13"/>
  <c r="L530" i="13"/>
  <c r="M530" i="13"/>
  <c r="R530" i="13"/>
  <c r="S530" i="13"/>
  <c r="T530" i="13"/>
  <c r="K531" i="13"/>
  <c r="L531" i="13"/>
  <c r="M531" i="13"/>
  <c r="R531" i="13"/>
  <c r="S531" i="13"/>
  <c r="T531" i="13"/>
  <c r="K532" i="13"/>
  <c r="L532" i="13"/>
  <c r="M532" i="13"/>
  <c r="R532" i="13"/>
  <c r="S532" i="13"/>
  <c r="T532" i="13"/>
  <c r="K533" i="13"/>
  <c r="L533" i="13"/>
  <c r="M533" i="13"/>
  <c r="R533" i="13"/>
  <c r="S533" i="13"/>
  <c r="T533" i="13"/>
  <c r="K534" i="13"/>
  <c r="L534" i="13"/>
  <c r="M534" i="13"/>
  <c r="R534" i="13"/>
  <c r="S534" i="13"/>
  <c r="T534" i="13"/>
  <c r="K535" i="13"/>
  <c r="L535" i="13"/>
  <c r="M535" i="13"/>
  <c r="R535" i="13"/>
  <c r="S535" i="13"/>
  <c r="T535" i="13"/>
  <c r="K536" i="13"/>
  <c r="L536" i="13"/>
  <c r="M536" i="13"/>
  <c r="R536" i="13"/>
  <c r="S536" i="13"/>
  <c r="T536" i="13"/>
  <c r="K537" i="13"/>
  <c r="L537" i="13"/>
  <c r="M537" i="13"/>
  <c r="R537" i="13"/>
  <c r="S537" i="13"/>
  <c r="T537" i="13"/>
  <c r="K538" i="13"/>
  <c r="L538" i="13"/>
  <c r="M538" i="13"/>
  <c r="R538" i="13"/>
  <c r="S538" i="13"/>
  <c r="T538" i="13"/>
  <c r="K539" i="13"/>
  <c r="L539" i="13"/>
  <c r="M539" i="13"/>
  <c r="R539" i="13"/>
  <c r="S539" i="13"/>
  <c r="T539" i="13"/>
  <c r="K540" i="13"/>
  <c r="L540" i="13"/>
  <c r="M540" i="13"/>
  <c r="R540" i="13"/>
  <c r="S540" i="13"/>
  <c r="T540" i="13"/>
  <c r="K541" i="13"/>
  <c r="L541" i="13"/>
  <c r="M541" i="13"/>
  <c r="R541" i="13"/>
  <c r="S541" i="13"/>
  <c r="T541" i="13"/>
  <c r="K542" i="13"/>
  <c r="L542" i="13"/>
  <c r="M542" i="13"/>
  <c r="R542" i="13"/>
  <c r="S542" i="13"/>
  <c r="T542" i="13"/>
  <c r="K543" i="13"/>
  <c r="L543" i="13"/>
  <c r="M543" i="13"/>
  <c r="R543" i="13"/>
  <c r="S543" i="13"/>
  <c r="T543" i="13"/>
  <c r="K544" i="13"/>
  <c r="L544" i="13"/>
  <c r="M544" i="13"/>
  <c r="R544" i="13"/>
  <c r="S544" i="13"/>
  <c r="T544" i="13"/>
  <c r="K545" i="13"/>
  <c r="L545" i="13"/>
  <c r="M545" i="13"/>
  <c r="R545" i="13"/>
  <c r="S545" i="13"/>
  <c r="T545" i="13"/>
  <c r="K546" i="13"/>
  <c r="L546" i="13"/>
  <c r="M546" i="13"/>
  <c r="R546" i="13"/>
  <c r="S546" i="13"/>
  <c r="T546" i="13"/>
  <c r="K547" i="13"/>
  <c r="L547" i="13"/>
  <c r="M547" i="13"/>
  <c r="R547" i="13"/>
  <c r="S547" i="13"/>
  <c r="T547" i="13"/>
  <c r="K548" i="13"/>
  <c r="L548" i="13"/>
  <c r="M548" i="13"/>
  <c r="R548" i="13"/>
  <c r="S548" i="13"/>
  <c r="T548" i="13"/>
  <c r="K549" i="13"/>
  <c r="L549" i="13"/>
  <c r="M549" i="13"/>
  <c r="R549" i="13"/>
  <c r="S549" i="13"/>
  <c r="T549" i="13"/>
  <c r="K550" i="13"/>
  <c r="L550" i="13"/>
  <c r="M550" i="13"/>
  <c r="R550" i="13"/>
  <c r="S550" i="13"/>
  <c r="T550" i="13"/>
  <c r="K551" i="13"/>
  <c r="L551" i="13"/>
  <c r="M551" i="13"/>
  <c r="R551" i="13"/>
  <c r="S551" i="13"/>
  <c r="T551" i="13"/>
  <c r="K552" i="13"/>
  <c r="L552" i="13"/>
  <c r="M552" i="13"/>
  <c r="R552" i="13"/>
  <c r="S552" i="13"/>
  <c r="T552" i="13"/>
  <c r="K553" i="13"/>
  <c r="L553" i="13"/>
  <c r="M553" i="13"/>
  <c r="R553" i="13"/>
  <c r="S553" i="13"/>
  <c r="T553" i="13"/>
  <c r="K554" i="13"/>
  <c r="L554" i="13"/>
  <c r="M554" i="13"/>
  <c r="R554" i="13"/>
  <c r="S554" i="13"/>
  <c r="T554" i="13"/>
  <c r="K555" i="13"/>
  <c r="L555" i="13"/>
  <c r="M555" i="13"/>
  <c r="R555" i="13"/>
  <c r="S555" i="13"/>
  <c r="T555" i="13"/>
  <c r="K556" i="13"/>
  <c r="L556" i="13"/>
  <c r="M556" i="13"/>
  <c r="R556" i="13"/>
  <c r="S556" i="13"/>
  <c r="T556" i="13"/>
  <c r="K557" i="13"/>
  <c r="L557" i="13"/>
  <c r="M557" i="13"/>
  <c r="R557" i="13"/>
  <c r="S557" i="13"/>
  <c r="T557" i="13"/>
  <c r="K558" i="13"/>
  <c r="L558" i="13"/>
  <c r="M558" i="13"/>
  <c r="R558" i="13"/>
  <c r="S558" i="13"/>
  <c r="T558" i="13"/>
  <c r="K559" i="13"/>
  <c r="L559" i="13"/>
  <c r="M559" i="13"/>
  <c r="R559" i="13"/>
  <c r="S559" i="13"/>
  <c r="T559" i="13"/>
  <c r="K560" i="13"/>
  <c r="L560" i="13"/>
  <c r="M560" i="13"/>
  <c r="R560" i="13"/>
  <c r="S560" i="13"/>
  <c r="T560" i="13"/>
  <c r="K561" i="13"/>
  <c r="L561" i="13"/>
  <c r="M561" i="13"/>
  <c r="R561" i="13"/>
  <c r="S561" i="13"/>
  <c r="T561" i="13"/>
  <c r="K562" i="13"/>
  <c r="L562" i="13"/>
  <c r="M562" i="13"/>
  <c r="R562" i="13"/>
  <c r="S562" i="13"/>
  <c r="T562" i="13"/>
  <c r="K563" i="13"/>
  <c r="L563" i="13"/>
  <c r="M563" i="13"/>
  <c r="R563" i="13"/>
  <c r="S563" i="13"/>
  <c r="T563" i="13"/>
  <c r="K564" i="13"/>
  <c r="L564" i="13"/>
  <c r="M564" i="13"/>
  <c r="R564" i="13"/>
  <c r="S564" i="13"/>
  <c r="T564" i="13"/>
  <c r="K565" i="13"/>
  <c r="L565" i="13"/>
  <c r="M565" i="13"/>
  <c r="R565" i="13"/>
  <c r="S565" i="13"/>
  <c r="T565" i="13"/>
  <c r="K566" i="13"/>
  <c r="L566" i="13"/>
  <c r="M566" i="13"/>
  <c r="R566" i="13"/>
  <c r="S566" i="13"/>
  <c r="T566" i="13"/>
  <c r="K567" i="13"/>
  <c r="L567" i="13"/>
  <c r="M567" i="13"/>
  <c r="R567" i="13"/>
  <c r="S567" i="13"/>
  <c r="T567" i="13"/>
  <c r="K568" i="13"/>
  <c r="L568" i="13"/>
  <c r="M568" i="13"/>
  <c r="R568" i="13"/>
  <c r="S568" i="13"/>
  <c r="T568" i="13"/>
  <c r="K569" i="13"/>
  <c r="L569" i="13"/>
  <c r="M569" i="13"/>
  <c r="R569" i="13"/>
  <c r="S569" i="13"/>
  <c r="T569" i="13"/>
  <c r="K570" i="13"/>
  <c r="L570" i="13"/>
  <c r="M570" i="13"/>
  <c r="R570" i="13"/>
  <c r="S570" i="13"/>
  <c r="T570" i="13"/>
  <c r="K571" i="13"/>
  <c r="L571" i="13"/>
  <c r="M571" i="13"/>
  <c r="R571" i="13"/>
  <c r="S571" i="13"/>
  <c r="T571" i="13"/>
  <c r="K572" i="13"/>
  <c r="L572" i="13"/>
  <c r="M572" i="13"/>
  <c r="R572" i="13"/>
  <c r="S572" i="13"/>
  <c r="T572" i="13"/>
  <c r="K573" i="13"/>
  <c r="L573" i="13"/>
  <c r="M573" i="13"/>
  <c r="R573" i="13"/>
  <c r="S573" i="13"/>
  <c r="T573" i="13"/>
  <c r="K574" i="13"/>
  <c r="L574" i="13"/>
  <c r="M574" i="13"/>
  <c r="R574" i="13"/>
  <c r="S574" i="13"/>
  <c r="T574" i="13"/>
  <c r="K575" i="13"/>
  <c r="L575" i="13"/>
  <c r="M575" i="13"/>
  <c r="R575" i="13"/>
  <c r="S575" i="13"/>
  <c r="T575" i="13"/>
  <c r="K576" i="13"/>
  <c r="L576" i="13"/>
  <c r="M576" i="13"/>
  <c r="R576" i="13"/>
  <c r="S576" i="13"/>
  <c r="T576" i="13"/>
  <c r="K577" i="13"/>
  <c r="L577" i="13"/>
  <c r="M577" i="13"/>
  <c r="R577" i="13"/>
  <c r="S577" i="13"/>
  <c r="T577" i="13"/>
  <c r="K578" i="13"/>
  <c r="L578" i="13"/>
  <c r="M578" i="13"/>
  <c r="R578" i="13"/>
  <c r="S578" i="13"/>
  <c r="T578" i="13"/>
  <c r="K579" i="13"/>
  <c r="L579" i="13"/>
  <c r="M579" i="13"/>
  <c r="R579" i="13"/>
  <c r="S579" i="13"/>
  <c r="T579" i="13"/>
  <c r="K580" i="13"/>
  <c r="L580" i="13"/>
  <c r="M580" i="13"/>
  <c r="R580" i="13"/>
  <c r="S580" i="13"/>
  <c r="T580" i="13"/>
  <c r="K581" i="13"/>
  <c r="L581" i="13"/>
  <c r="M581" i="13"/>
  <c r="R581" i="13"/>
  <c r="S581" i="13"/>
  <c r="T581" i="13"/>
  <c r="K582" i="13"/>
  <c r="L582" i="13"/>
  <c r="M582" i="13"/>
  <c r="R582" i="13"/>
  <c r="S582" i="13"/>
  <c r="T582" i="13"/>
  <c r="K583" i="13"/>
  <c r="L583" i="13"/>
  <c r="M583" i="13"/>
  <c r="R583" i="13"/>
  <c r="S583" i="13"/>
  <c r="T583" i="13"/>
  <c r="K584" i="13"/>
  <c r="L584" i="13"/>
  <c r="M584" i="13"/>
  <c r="R584" i="13"/>
  <c r="S584" i="13"/>
  <c r="T584" i="13"/>
  <c r="K585" i="13"/>
  <c r="L585" i="13"/>
  <c r="M585" i="13"/>
  <c r="R585" i="13"/>
  <c r="S585" i="13"/>
  <c r="T585" i="13"/>
  <c r="K586" i="13"/>
  <c r="L586" i="13"/>
  <c r="M586" i="13"/>
  <c r="R586" i="13"/>
  <c r="S586" i="13"/>
  <c r="T586" i="13"/>
  <c r="K587" i="13"/>
  <c r="L587" i="13"/>
  <c r="M587" i="13"/>
  <c r="R587" i="13"/>
  <c r="S587" i="13"/>
  <c r="T587" i="13"/>
  <c r="K588" i="13"/>
  <c r="L588" i="13"/>
  <c r="M588" i="13"/>
  <c r="R588" i="13"/>
  <c r="S588" i="13"/>
  <c r="T588" i="13"/>
  <c r="K589" i="13"/>
  <c r="L589" i="13"/>
  <c r="M589" i="13"/>
  <c r="R589" i="13"/>
  <c r="S589" i="13"/>
  <c r="T589" i="13"/>
  <c r="K590" i="13"/>
  <c r="L590" i="13"/>
  <c r="M590" i="13"/>
  <c r="R590" i="13"/>
  <c r="S590" i="13"/>
  <c r="T590" i="13"/>
  <c r="K591" i="13"/>
  <c r="L591" i="13"/>
  <c r="M591" i="13"/>
  <c r="R591" i="13"/>
  <c r="S591" i="13"/>
  <c r="T591" i="13"/>
  <c r="K592" i="13"/>
  <c r="L592" i="13"/>
  <c r="M592" i="13"/>
  <c r="R592" i="13"/>
  <c r="S592" i="13"/>
  <c r="T592" i="13"/>
  <c r="K593" i="13"/>
  <c r="L593" i="13"/>
  <c r="M593" i="13"/>
  <c r="R593" i="13"/>
  <c r="S593" i="13"/>
  <c r="T593" i="13"/>
  <c r="K594" i="13"/>
  <c r="L594" i="13"/>
  <c r="M594" i="13"/>
  <c r="R594" i="13"/>
  <c r="S594" i="13"/>
  <c r="T594" i="13"/>
  <c r="K595" i="13"/>
  <c r="L595" i="13"/>
  <c r="M595" i="13"/>
  <c r="R595" i="13"/>
  <c r="S595" i="13"/>
  <c r="T595" i="13"/>
  <c r="K596" i="13"/>
  <c r="L596" i="13"/>
  <c r="M596" i="13"/>
  <c r="R596" i="13"/>
  <c r="S596" i="13"/>
  <c r="T596" i="13"/>
  <c r="K597" i="13"/>
  <c r="L597" i="13"/>
  <c r="M597" i="13"/>
  <c r="R597" i="13"/>
  <c r="S597" i="13"/>
  <c r="T597" i="13"/>
  <c r="K598" i="13"/>
  <c r="L598" i="13"/>
  <c r="M598" i="13"/>
  <c r="R598" i="13"/>
  <c r="S598" i="13"/>
  <c r="T598" i="13"/>
  <c r="K599" i="13"/>
  <c r="L599" i="13"/>
  <c r="M599" i="13"/>
  <c r="R599" i="13"/>
  <c r="S599" i="13"/>
  <c r="T599" i="13"/>
  <c r="K600" i="13"/>
  <c r="L600" i="13"/>
  <c r="M600" i="13"/>
  <c r="R600" i="13"/>
  <c r="S600" i="13"/>
  <c r="T600" i="13"/>
  <c r="K601" i="13"/>
  <c r="L601" i="13"/>
  <c r="M601" i="13"/>
  <c r="R601" i="13"/>
  <c r="S601" i="13"/>
  <c r="T601" i="13"/>
  <c r="K602" i="13"/>
  <c r="L602" i="13"/>
  <c r="M602" i="13"/>
  <c r="R602" i="13"/>
  <c r="S602" i="13"/>
  <c r="T602" i="13"/>
  <c r="K603" i="13"/>
  <c r="L603" i="13"/>
  <c r="M603" i="13"/>
  <c r="R603" i="13"/>
  <c r="S603" i="13"/>
  <c r="T603" i="13"/>
  <c r="K604" i="13"/>
  <c r="L604" i="13"/>
  <c r="M604" i="13"/>
  <c r="R604" i="13"/>
  <c r="S604" i="13"/>
  <c r="T604" i="13"/>
  <c r="K605" i="13"/>
  <c r="L605" i="13"/>
  <c r="M605" i="13"/>
  <c r="R605" i="13"/>
  <c r="S605" i="13"/>
  <c r="T605" i="13"/>
  <c r="K606" i="13"/>
  <c r="L606" i="13"/>
  <c r="M606" i="13"/>
  <c r="R606" i="13"/>
  <c r="S606" i="13"/>
  <c r="T606" i="13"/>
  <c r="K607" i="13"/>
  <c r="L607" i="13"/>
  <c r="M607" i="13"/>
  <c r="R607" i="13"/>
  <c r="S607" i="13"/>
  <c r="T607" i="13"/>
  <c r="K608" i="13"/>
  <c r="L608" i="13"/>
  <c r="M608" i="13"/>
  <c r="R608" i="13"/>
  <c r="S608" i="13"/>
  <c r="T608" i="13"/>
  <c r="K609" i="13"/>
  <c r="L609" i="13"/>
  <c r="M609" i="13"/>
  <c r="R609" i="13"/>
  <c r="S609" i="13"/>
  <c r="T609" i="13"/>
  <c r="K610" i="13"/>
  <c r="L610" i="13"/>
  <c r="M610" i="13"/>
  <c r="R610" i="13"/>
  <c r="S610" i="13"/>
  <c r="T610" i="13"/>
  <c r="K611" i="13"/>
  <c r="L611" i="13"/>
  <c r="M611" i="13"/>
  <c r="R611" i="13"/>
  <c r="S611" i="13"/>
  <c r="T611" i="13"/>
  <c r="K612" i="13"/>
  <c r="L612" i="13"/>
  <c r="M612" i="13"/>
  <c r="R612" i="13"/>
  <c r="S612" i="13"/>
  <c r="T612" i="13"/>
  <c r="K613" i="13"/>
  <c r="L613" i="13"/>
  <c r="M613" i="13"/>
  <c r="R613" i="13"/>
  <c r="S613" i="13"/>
  <c r="T613" i="13"/>
  <c r="K614" i="13"/>
  <c r="L614" i="13"/>
  <c r="M614" i="13"/>
  <c r="R614" i="13"/>
  <c r="S614" i="13"/>
  <c r="T614" i="13"/>
  <c r="K615" i="13"/>
  <c r="L615" i="13"/>
  <c r="M615" i="13"/>
  <c r="R615" i="13"/>
  <c r="S615" i="13"/>
  <c r="T615" i="13"/>
  <c r="K616" i="13"/>
  <c r="L616" i="13"/>
  <c r="M616" i="13"/>
  <c r="R616" i="13"/>
  <c r="S616" i="13"/>
  <c r="T616" i="13"/>
  <c r="K617" i="13"/>
  <c r="L617" i="13"/>
  <c r="M617" i="13"/>
  <c r="R617" i="13"/>
  <c r="S617" i="13"/>
  <c r="T617" i="13"/>
  <c r="K618" i="13"/>
  <c r="L618" i="13"/>
  <c r="M618" i="13"/>
  <c r="R618" i="13"/>
  <c r="S618" i="13"/>
  <c r="T618" i="13"/>
  <c r="K619" i="13"/>
  <c r="L619" i="13"/>
  <c r="M619" i="13"/>
  <c r="R619" i="13"/>
  <c r="S619" i="13"/>
  <c r="T619" i="13"/>
  <c r="K620" i="13"/>
  <c r="L620" i="13"/>
  <c r="M620" i="13"/>
  <c r="R620" i="13"/>
  <c r="S620" i="13"/>
  <c r="T620" i="13"/>
  <c r="K621" i="13"/>
  <c r="L621" i="13"/>
  <c r="M621" i="13"/>
  <c r="R621" i="13"/>
  <c r="S621" i="13"/>
  <c r="T621" i="13"/>
  <c r="K622" i="13"/>
  <c r="L622" i="13"/>
  <c r="M622" i="13"/>
  <c r="R622" i="13"/>
  <c r="S622" i="13"/>
  <c r="T622" i="13"/>
  <c r="K623" i="13"/>
  <c r="L623" i="13"/>
  <c r="M623" i="13"/>
  <c r="R623" i="13"/>
  <c r="S623" i="13"/>
  <c r="T623" i="13"/>
  <c r="K624" i="13"/>
  <c r="L624" i="13"/>
  <c r="M624" i="13"/>
  <c r="R624" i="13"/>
  <c r="S624" i="13"/>
  <c r="T624" i="13"/>
  <c r="K625" i="13"/>
  <c r="L625" i="13"/>
  <c r="M625" i="13"/>
  <c r="R625" i="13"/>
  <c r="S625" i="13"/>
  <c r="T625" i="13"/>
  <c r="K626" i="13"/>
  <c r="L626" i="13"/>
  <c r="M626" i="13"/>
  <c r="R626" i="13"/>
  <c r="S626" i="13"/>
  <c r="T626" i="13"/>
  <c r="K627" i="13"/>
  <c r="L627" i="13"/>
  <c r="M627" i="13"/>
  <c r="R627" i="13"/>
  <c r="S627" i="13"/>
  <c r="T627" i="13"/>
  <c r="K628" i="13"/>
  <c r="L628" i="13"/>
  <c r="M628" i="13"/>
  <c r="R628" i="13"/>
  <c r="S628" i="13"/>
  <c r="T628" i="13"/>
  <c r="K629" i="13"/>
  <c r="L629" i="13"/>
  <c r="M629" i="13"/>
  <c r="R629" i="13"/>
  <c r="S629" i="13"/>
  <c r="T629" i="13"/>
  <c r="K630" i="13"/>
  <c r="L630" i="13"/>
  <c r="M630" i="13"/>
  <c r="R630" i="13"/>
  <c r="S630" i="13"/>
  <c r="T630" i="13"/>
  <c r="K631" i="13"/>
  <c r="L631" i="13"/>
  <c r="M631" i="13"/>
  <c r="R631" i="13"/>
  <c r="S631" i="13"/>
  <c r="T631" i="13"/>
  <c r="K632" i="13"/>
  <c r="L632" i="13"/>
  <c r="M632" i="13"/>
  <c r="R632" i="13"/>
  <c r="S632" i="13"/>
  <c r="T632" i="13"/>
  <c r="K633" i="13"/>
  <c r="L633" i="13"/>
  <c r="M633" i="13"/>
  <c r="R633" i="13"/>
  <c r="S633" i="13"/>
  <c r="T633" i="13"/>
  <c r="K634" i="13"/>
  <c r="L634" i="13"/>
  <c r="M634" i="13"/>
  <c r="R634" i="13"/>
  <c r="S634" i="13"/>
  <c r="T634" i="13"/>
  <c r="K635" i="13"/>
  <c r="L635" i="13"/>
  <c r="M635" i="13"/>
  <c r="R635" i="13"/>
  <c r="S635" i="13"/>
  <c r="T635" i="13"/>
  <c r="K636" i="13"/>
  <c r="L636" i="13"/>
  <c r="M636" i="13"/>
  <c r="R636" i="13"/>
  <c r="S636" i="13"/>
  <c r="T636" i="13"/>
  <c r="K637" i="13"/>
  <c r="L637" i="13"/>
  <c r="M637" i="13"/>
  <c r="R637" i="13"/>
  <c r="S637" i="13"/>
  <c r="T637" i="13"/>
  <c r="K638" i="13"/>
  <c r="L638" i="13"/>
  <c r="M638" i="13"/>
  <c r="R638" i="13"/>
  <c r="S638" i="13"/>
  <c r="T638" i="13"/>
  <c r="K639" i="13"/>
  <c r="L639" i="13"/>
  <c r="M639" i="13"/>
  <c r="R639" i="13"/>
  <c r="S639" i="13"/>
  <c r="T639" i="13"/>
  <c r="K640" i="13"/>
  <c r="L640" i="13"/>
  <c r="M640" i="13"/>
  <c r="R640" i="13"/>
  <c r="S640" i="13"/>
  <c r="T640" i="13"/>
  <c r="K641" i="13"/>
  <c r="L641" i="13"/>
  <c r="M641" i="13"/>
  <c r="R641" i="13"/>
  <c r="S641" i="13"/>
  <c r="T641" i="13"/>
  <c r="K642" i="13"/>
  <c r="L642" i="13"/>
  <c r="M642" i="13"/>
  <c r="R642" i="13"/>
  <c r="S642" i="13"/>
  <c r="T642" i="13"/>
  <c r="K643" i="13"/>
  <c r="L643" i="13"/>
  <c r="M643" i="13"/>
  <c r="R643" i="13"/>
  <c r="S643" i="13"/>
  <c r="T643" i="13"/>
  <c r="K644" i="13"/>
  <c r="L644" i="13"/>
  <c r="M644" i="13"/>
  <c r="R644" i="13"/>
  <c r="S644" i="13"/>
  <c r="T644" i="13"/>
  <c r="K645" i="13"/>
  <c r="L645" i="13"/>
  <c r="M645" i="13"/>
  <c r="R645" i="13"/>
  <c r="S645" i="13"/>
  <c r="T645" i="13"/>
  <c r="K646" i="13"/>
  <c r="L646" i="13"/>
  <c r="M646" i="13"/>
  <c r="R646" i="13"/>
  <c r="S646" i="13"/>
  <c r="T646" i="13"/>
  <c r="K647" i="13"/>
  <c r="L647" i="13"/>
  <c r="M647" i="13"/>
  <c r="R647" i="13"/>
  <c r="S647" i="13"/>
  <c r="T647" i="13"/>
  <c r="K648" i="13"/>
  <c r="L648" i="13"/>
  <c r="M648" i="13"/>
  <c r="R648" i="13"/>
  <c r="S648" i="13"/>
  <c r="T648" i="13"/>
  <c r="K649" i="13"/>
  <c r="L649" i="13"/>
  <c r="M649" i="13"/>
  <c r="R649" i="13"/>
  <c r="S649" i="13"/>
  <c r="T649" i="13"/>
  <c r="K650" i="13"/>
  <c r="L650" i="13"/>
  <c r="M650" i="13"/>
  <c r="R650" i="13"/>
  <c r="S650" i="13"/>
  <c r="T650" i="13"/>
  <c r="K651" i="13"/>
  <c r="L651" i="13"/>
  <c r="M651" i="13"/>
  <c r="R651" i="13"/>
  <c r="S651" i="13"/>
  <c r="T651" i="13"/>
  <c r="K652" i="13"/>
  <c r="L652" i="13"/>
  <c r="M652" i="13"/>
  <c r="R652" i="13"/>
  <c r="S652" i="13"/>
  <c r="T652" i="13"/>
  <c r="K653" i="13"/>
  <c r="L653" i="13"/>
  <c r="M653" i="13"/>
  <c r="R653" i="13"/>
  <c r="S653" i="13"/>
  <c r="T653" i="13"/>
  <c r="K654" i="13"/>
  <c r="L654" i="13"/>
  <c r="M654" i="13"/>
  <c r="R654" i="13"/>
  <c r="S654" i="13"/>
  <c r="T654" i="13"/>
  <c r="K655" i="13"/>
  <c r="L655" i="13"/>
  <c r="M655" i="13"/>
  <c r="R655" i="13"/>
  <c r="S655" i="13"/>
  <c r="T655" i="13"/>
  <c r="K656" i="13"/>
  <c r="L656" i="13"/>
  <c r="M656" i="13"/>
  <c r="R656" i="13"/>
  <c r="S656" i="13"/>
  <c r="T656" i="13"/>
  <c r="K657" i="13"/>
  <c r="L657" i="13"/>
  <c r="M657" i="13"/>
  <c r="R657" i="13"/>
  <c r="S657" i="13"/>
  <c r="T657" i="13"/>
  <c r="K658" i="13"/>
  <c r="L658" i="13"/>
  <c r="M658" i="13"/>
  <c r="R658" i="13"/>
  <c r="S658" i="13"/>
  <c r="T658" i="13"/>
  <c r="K659" i="13"/>
  <c r="L659" i="13"/>
  <c r="M659" i="13"/>
  <c r="R659" i="13"/>
  <c r="S659" i="13"/>
  <c r="T659" i="13"/>
  <c r="K660" i="13"/>
  <c r="L660" i="13"/>
  <c r="M660" i="13"/>
  <c r="R660" i="13"/>
  <c r="S660" i="13"/>
  <c r="T660" i="13"/>
  <c r="K661" i="13"/>
  <c r="L661" i="13"/>
  <c r="M661" i="13"/>
  <c r="R661" i="13"/>
  <c r="S661" i="13"/>
  <c r="T661" i="13"/>
  <c r="K662" i="13"/>
  <c r="L662" i="13"/>
  <c r="M662" i="13"/>
  <c r="R662" i="13"/>
  <c r="S662" i="13"/>
  <c r="T662" i="13"/>
  <c r="K663" i="13"/>
  <c r="L663" i="13"/>
  <c r="M663" i="13"/>
  <c r="R663" i="13"/>
  <c r="S663" i="13"/>
  <c r="T663" i="13"/>
  <c r="K664" i="13"/>
  <c r="L664" i="13"/>
  <c r="M664" i="13"/>
  <c r="R664" i="13"/>
  <c r="S664" i="13"/>
  <c r="T664" i="13"/>
  <c r="K665" i="13"/>
  <c r="L665" i="13"/>
  <c r="M665" i="13"/>
  <c r="R665" i="13"/>
  <c r="S665" i="13"/>
  <c r="T665" i="13"/>
  <c r="K666" i="13"/>
  <c r="L666" i="13"/>
  <c r="M666" i="13"/>
  <c r="R666" i="13"/>
  <c r="S666" i="13"/>
  <c r="T666" i="13"/>
  <c r="K667" i="13"/>
  <c r="L667" i="13"/>
  <c r="M667" i="13"/>
  <c r="R667" i="13"/>
  <c r="S667" i="13"/>
  <c r="T667" i="13"/>
  <c r="K668" i="13"/>
  <c r="L668" i="13"/>
  <c r="M668" i="13"/>
  <c r="R668" i="13"/>
  <c r="S668" i="13"/>
  <c r="T668" i="13"/>
  <c r="K669" i="13"/>
  <c r="L669" i="13"/>
  <c r="M669" i="13"/>
  <c r="R669" i="13"/>
  <c r="S669" i="13"/>
  <c r="T669" i="13"/>
  <c r="K670" i="13"/>
  <c r="L670" i="13"/>
  <c r="M670" i="13"/>
  <c r="R670" i="13"/>
  <c r="S670" i="13"/>
  <c r="T670" i="13"/>
  <c r="K671" i="13"/>
  <c r="L671" i="13"/>
  <c r="M671" i="13"/>
  <c r="R671" i="13"/>
  <c r="S671" i="13"/>
  <c r="T671" i="13"/>
  <c r="K672" i="13"/>
  <c r="L672" i="13"/>
  <c r="M672" i="13"/>
  <c r="R672" i="13"/>
  <c r="S672" i="13"/>
  <c r="T672" i="13"/>
  <c r="K673" i="13"/>
  <c r="L673" i="13"/>
  <c r="M673" i="13"/>
  <c r="R673" i="13"/>
  <c r="S673" i="13"/>
  <c r="T673" i="13"/>
  <c r="K674" i="13"/>
  <c r="L674" i="13"/>
  <c r="M674" i="13"/>
  <c r="R674" i="13"/>
  <c r="S674" i="13"/>
  <c r="T674" i="13"/>
  <c r="K675" i="13"/>
  <c r="L675" i="13"/>
  <c r="M675" i="13"/>
  <c r="R675" i="13"/>
  <c r="S675" i="13"/>
  <c r="T675" i="13"/>
  <c r="K676" i="13"/>
  <c r="L676" i="13"/>
  <c r="M676" i="13"/>
  <c r="R676" i="13"/>
  <c r="S676" i="13"/>
  <c r="T676" i="13"/>
  <c r="K677" i="13"/>
  <c r="L677" i="13"/>
  <c r="M677" i="13"/>
  <c r="R677" i="13"/>
  <c r="S677" i="13"/>
  <c r="T677" i="13"/>
  <c r="K678" i="13"/>
  <c r="L678" i="13"/>
  <c r="M678" i="13"/>
  <c r="R678" i="13"/>
  <c r="S678" i="13"/>
  <c r="T678" i="13"/>
  <c r="K679" i="13"/>
  <c r="L679" i="13"/>
  <c r="M679" i="13"/>
  <c r="R679" i="13"/>
  <c r="S679" i="13"/>
  <c r="T679" i="13"/>
  <c r="K680" i="13"/>
  <c r="L680" i="13"/>
  <c r="M680" i="13"/>
  <c r="R680" i="13"/>
  <c r="S680" i="13"/>
  <c r="T680" i="13"/>
  <c r="K681" i="13"/>
  <c r="L681" i="13"/>
  <c r="M681" i="13"/>
  <c r="R681" i="13"/>
  <c r="S681" i="13"/>
  <c r="T681" i="13"/>
  <c r="K682" i="13"/>
  <c r="L682" i="13"/>
  <c r="M682" i="13"/>
  <c r="R682" i="13"/>
  <c r="S682" i="13"/>
  <c r="T682" i="13"/>
  <c r="K683" i="13"/>
  <c r="L683" i="13"/>
  <c r="M683" i="13"/>
  <c r="R683" i="13"/>
  <c r="S683" i="13"/>
  <c r="T683" i="13"/>
  <c r="K684" i="13"/>
  <c r="L684" i="13"/>
  <c r="M684" i="13"/>
  <c r="R684" i="13"/>
  <c r="S684" i="13"/>
  <c r="T684" i="13"/>
  <c r="K685" i="13"/>
  <c r="L685" i="13"/>
  <c r="M685" i="13"/>
  <c r="R685" i="13"/>
  <c r="S685" i="13"/>
  <c r="T685" i="13"/>
  <c r="K686" i="13"/>
  <c r="L686" i="13"/>
  <c r="M686" i="13"/>
  <c r="R686" i="13"/>
  <c r="S686" i="13"/>
  <c r="T686" i="13"/>
  <c r="K687" i="13"/>
  <c r="L687" i="13"/>
  <c r="M687" i="13"/>
  <c r="R687" i="13"/>
  <c r="S687" i="13"/>
  <c r="T687" i="13"/>
  <c r="K688" i="13"/>
  <c r="L688" i="13"/>
  <c r="M688" i="13"/>
  <c r="R688" i="13"/>
  <c r="S688" i="13"/>
  <c r="T688" i="13"/>
  <c r="K689" i="13"/>
  <c r="L689" i="13"/>
  <c r="M689" i="13"/>
  <c r="R689" i="13"/>
  <c r="S689" i="13"/>
  <c r="T689" i="13"/>
  <c r="K690" i="13"/>
  <c r="L690" i="13"/>
  <c r="M690" i="13"/>
  <c r="R690" i="13"/>
  <c r="S690" i="13"/>
  <c r="T690" i="13"/>
  <c r="K691" i="13"/>
  <c r="L691" i="13"/>
  <c r="M691" i="13"/>
  <c r="R691" i="13"/>
  <c r="S691" i="13"/>
  <c r="T691" i="13"/>
  <c r="K692" i="13"/>
  <c r="L692" i="13"/>
  <c r="M692" i="13"/>
  <c r="R692" i="13"/>
  <c r="S692" i="13"/>
  <c r="T692" i="13"/>
  <c r="K693" i="13"/>
  <c r="L693" i="13"/>
  <c r="M693" i="13"/>
  <c r="R693" i="13"/>
  <c r="S693" i="13"/>
  <c r="T693" i="13"/>
  <c r="K694" i="13"/>
  <c r="L694" i="13"/>
  <c r="M694" i="13"/>
  <c r="R694" i="13"/>
  <c r="S694" i="13"/>
  <c r="T694" i="13"/>
  <c r="K695" i="13"/>
  <c r="L695" i="13"/>
  <c r="M695" i="13"/>
  <c r="R695" i="13"/>
  <c r="S695" i="13"/>
  <c r="T695" i="13"/>
  <c r="K696" i="13"/>
  <c r="L696" i="13"/>
  <c r="M696" i="13"/>
  <c r="R696" i="13"/>
  <c r="S696" i="13"/>
  <c r="T696" i="13"/>
  <c r="K697" i="13"/>
  <c r="L697" i="13"/>
  <c r="M697" i="13"/>
  <c r="R697" i="13"/>
  <c r="S697" i="13"/>
  <c r="T697" i="13"/>
  <c r="K698" i="13"/>
  <c r="L698" i="13"/>
  <c r="M698" i="13"/>
  <c r="R698" i="13"/>
  <c r="S698" i="13"/>
  <c r="T698" i="13"/>
  <c r="K699" i="13"/>
  <c r="L699" i="13"/>
  <c r="M699" i="13"/>
  <c r="R699" i="13"/>
  <c r="S699" i="13"/>
  <c r="T699" i="13"/>
  <c r="K700" i="13"/>
  <c r="L700" i="13"/>
  <c r="M700" i="13"/>
  <c r="R700" i="13"/>
  <c r="S700" i="13"/>
  <c r="T700" i="13"/>
  <c r="K701" i="13"/>
  <c r="L701" i="13"/>
  <c r="M701" i="13"/>
  <c r="R701" i="13"/>
  <c r="S701" i="13"/>
  <c r="T701" i="13"/>
  <c r="K702" i="13"/>
  <c r="L702" i="13"/>
  <c r="M702" i="13"/>
  <c r="R702" i="13"/>
  <c r="S702" i="13"/>
  <c r="T702" i="13"/>
  <c r="K703" i="13"/>
  <c r="L703" i="13"/>
  <c r="M703" i="13"/>
  <c r="R703" i="13"/>
  <c r="S703" i="13"/>
  <c r="T703" i="13"/>
  <c r="K704" i="13"/>
  <c r="L704" i="13"/>
  <c r="M704" i="13"/>
  <c r="R704" i="13"/>
  <c r="S704" i="13"/>
  <c r="T704" i="13"/>
  <c r="K705" i="13"/>
  <c r="L705" i="13"/>
  <c r="M705" i="13"/>
  <c r="R705" i="13"/>
  <c r="S705" i="13"/>
  <c r="T705" i="13"/>
  <c r="K706" i="13"/>
  <c r="L706" i="13"/>
  <c r="M706" i="13"/>
  <c r="R706" i="13"/>
  <c r="S706" i="13"/>
  <c r="T706" i="13"/>
  <c r="K707" i="13"/>
  <c r="L707" i="13"/>
  <c r="M707" i="13"/>
  <c r="R707" i="13"/>
  <c r="S707" i="13"/>
  <c r="T707" i="13"/>
  <c r="K708" i="13"/>
  <c r="L708" i="13"/>
  <c r="M708" i="13"/>
  <c r="R708" i="13"/>
  <c r="S708" i="13"/>
  <c r="T708" i="13"/>
  <c r="K709" i="13"/>
  <c r="L709" i="13"/>
  <c r="M709" i="13"/>
  <c r="R709" i="13"/>
  <c r="S709" i="13"/>
  <c r="T709" i="13"/>
  <c r="K710" i="13"/>
  <c r="L710" i="13"/>
  <c r="M710" i="13"/>
  <c r="R710" i="13"/>
  <c r="S710" i="13"/>
  <c r="T710" i="13"/>
  <c r="K711" i="13"/>
  <c r="L711" i="13"/>
  <c r="M711" i="13"/>
  <c r="R711" i="13"/>
  <c r="S711" i="13"/>
  <c r="T711" i="13"/>
  <c r="K712" i="13"/>
  <c r="L712" i="13"/>
  <c r="M712" i="13"/>
  <c r="R712" i="13"/>
  <c r="S712" i="13"/>
  <c r="T712" i="13"/>
  <c r="K713" i="13"/>
  <c r="L713" i="13"/>
  <c r="M713" i="13"/>
  <c r="R713" i="13"/>
  <c r="S713" i="13"/>
  <c r="T713" i="13"/>
  <c r="K714" i="13"/>
  <c r="L714" i="13"/>
  <c r="M714" i="13"/>
  <c r="R714" i="13"/>
  <c r="S714" i="13"/>
  <c r="T714" i="13"/>
  <c r="K715" i="13"/>
  <c r="L715" i="13"/>
  <c r="M715" i="13"/>
  <c r="R715" i="13"/>
  <c r="S715" i="13"/>
  <c r="T715" i="13"/>
  <c r="K716" i="13"/>
  <c r="L716" i="13"/>
  <c r="M716" i="13"/>
  <c r="R716" i="13"/>
  <c r="S716" i="13"/>
  <c r="T716" i="13"/>
  <c r="K717" i="13"/>
  <c r="L717" i="13"/>
  <c r="M717" i="13"/>
  <c r="R717" i="13"/>
  <c r="S717" i="13"/>
  <c r="T717" i="13"/>
  <c r="K718" i="13"/>
  <c r="L718" i="13"/>
  <c r="M718" i="13"/>
  <c r="R718" i="13"/>
  <c r="S718" i="13"/>
  <c r="T718" i="13"/>
  <c r="K719" i="13"/>
  <c r="L719" i="13"/>
  <c r="M719" i="13"/>
  <c r="R719" i="13"/>
  <c r="S719" i="13"/>
  <c r="T719" i="13"/>
  <c r="K720" i="13"/>
  <c r="L720" i="13"/>
  <c r="M720" i="13"/>
  <c r="R720" i="13"/>
  <c r="S720" i="13"/>
  <c r="T720" i="13"/>
  <c r="K721" i="13"/>
  <c r="L721" i="13"/>
  <c r="M721" i="13"/>
  <c r="R721" i="13"/>
  <c r="S721" i="13"/>
  <c r="T721" i="13"/>
  <c r="K722" i="13"/>
  <c r="L722" i="13"/>
  <c r="M722" i="13"/>
  <c r="R722" i="13"/>
  <c r="S722" i="13"/>
  <c r="T722" i="13"/>
  <c r="K723" i="13"/>
  <c r="L723" i="13"/>
  <c r="M723" i="13"/>
  <c r="R723" i="13"/>
  <c r="S723" i="13"/>
  <c r="T723" i="13"/>
  <c r="K724" i="13"/>
  <c r="L724" i="13"/>
  <c r="M724" i="13"/>
  <c r="R724" i="13"/>
  <c r="S724" i="13"/>
  <c r="T724" i="13"/>
  <c r="K725" i="13"/>
  <c r="L725" i="13"/>
  <c r="M725" i="13"/>
  <c r="R725" i="13"/>
  <c r="S725" i="13"/>
  <c r="T725" i="13"/>
  <c r="K726" i="13"/>
  <c r="L726" i="13"/>
  <c r="M726" i="13"/>
  <c r="R726" i="13"/>
  <c r="S726" i="13"/>
  <c r="T726" i="13"/>
  <c r="K727" i="13"/>
  <c r="L727" i="13"/>
  <c r="M727" i="13"/>
  <c r="R727" i="13"/>
  <c r="S727" i="13"/>
  <c r="T727" i="13"/>
  <c r="K728" i="13"/>
  <c r="L728" i="13"/>
  <c r="M728" i="13"/>
  <c r="R728" i="13"/>
  <c r="S728" i="13"/>
  <c r="T728" i="13"/>
  <c r="K729" i="13"/>
  <c r="L729" i="13"/>
  <c r="M729" i="13"/>
  <c r="R729" i="13"/>
  <c r="S729" i="13"/>
  <c r="T729" i="13"/>
  <c r="K730" i="13"/>
  <c r="L730" i="13"/>
  <c r="M730" i="13"/>
  <c r="R730" i="13"/>
  <c r="S730" i="13"/>
  <c r="T730" i="13"/>
  <c r="K731" i="13"/>
  <c r="L731" i="13"/>
  <c r="M731" i="13"/>
  <c r="R731" i="13"/>
  <c r="S731" i="13"/>
  <c r="T731" i="13"/>
  <c r="K732" i="13"/>
  <c r="L732" i="13"/>
  <c r="M732" i="13"/>
  <c r="R732" i="13"/>
  <c r="S732" i="13"/>
  <c r="T732" i="13"/>
  <c r="K733" i="13"/>
  <c r="L733" i="13"/>
  <c r="M733" i="13"/>
  <c r="R733" i="13"/>
  <c r="S733" i="13"/>
  <c r="T733" i="13"/>
  <c r="K734" i="13"/>
  <c r="L734" i="13"/>
  <c r="M734" i="13"/>
  <c r="R734" i="13"/>
  <c r="S734" i="13"/>
  <c r="T734" i="13"/>
  <c r="K735" i="13"/>
  <c r="L735" i="13"/>
  <c r="M735" i="13"/>
  <c r="R735" i="13"/>
  <c r="S735" i="13"/>
  <c r="T735" i="13"/>
  <c r="K736" i="13"/>
  <c r="L736" i="13"/>
  <c r="M736" i="13"/>
  <c r="R736" i="13"/>
  <c r="S736" i="13"/>
  <c r="T736" i="13"/>
  <c r="K737" i="13"/>
  <c r="L737" i="13"/>
  <c r="M737" i="13"/>
  <c r="R737" i="13"/>
  <c r="S737" i="13"/>
  <c r="T737" i="13"/>
  <c r="K738" i="13"/>
  <c r="L738" i="13"/>
  <c r="M738" i="13"/>
  <c r="R738" i="13"/>
  <c r="S738" i="13"/>
  <c r="T738" i="13"/>
  <c r="K739" i="13"/>
  <c r="L739" i="13"/>
  <c r="M739" i="13"/>
  <c r="R739" i="13"/>
  <c r="S739" i="13"/>
  <c r="T739" i="13"/>
  <c r="K740" i="13"/>
  <c r="L740" i="13"/>
  <c r="M740" i="13"/>
  <c r="R740" i="13"/>
  <c r="S740" i="13"/>
  <c r="T740" i="13"/>
  <c r="K741" i="13"/>
  <c r="L741" i="13"/>
  <c r="M741" i="13"/>
  <c r="R741" i="13"/>
  <c r="S741" i="13"/>
  <c r="T741" i="13"/>
  <c r="K742" i="13"/>
  <c r="L742" i="13"/>
  <c r="M742" i="13"/>
  <c r="R742" i="13"/>
  <c r="S742" i="13"/>
  <c r="T742" i="13"/>
  <c r="K743" i="13"/>
  <c r="L743" i="13"/>
  <c r="M743" i="13"/>
  <c r="R743" i="13"/>
  <c r="S743" i="13"/>
  <c r="T743" i="13"/>
  <c r="K744" i="13"/>
  <c r="L744" i="13"/>
  <c r="M744" i="13"/>
  <c r="R744" i="13"/>
  <c r="S744" i="13"/>
  <c r="T744" i="13"/>
  <c r="K745" i="13"/>
  <c r="L745" i="13"/>
  <c r="M745" i="13"/>
  <c r="R745" i="13"/>
  <c r="S745" i="13"/>
  <c r="T745" i="13"/>
  <c r="K746" i="13"/>
  <c r="L746" i="13"/>
  <c r="M746" i="13"/>
  <c r="R746" i="13"/>
  <c r="S746" i="13"/>
  <c r="T746" i="13"/>
  <c r="K747" i="13"/>
  <c r="L747" i="13"/>
  <c r="M747" i="13"/>
  <c r="R747" i="13"/>
  <c r="S747" i="13"/>
  <c r="T747" i="13"/>
  <c r="K748" i="13"/>
  <c r="L748" i="13"/>
  <c r="M748" i="13"/>
  <c r="R748" i="13"/>
  <c r="S748" i="13"/>
  <c r="T748" i="13"/>
  <c r="K749" i="13"/>
  <c r="L749" i="13"/>
  <c r="M749" i="13"/>
  <c r="R749" i="13"/>
  <c r="S749" i="13"/>
  <c r="T749" i="13"/>
  <c r="K750" i="13"/>
  <c r="L750" i="13"/>
  <c r="M750" i="13"/>
  <c r="R750" i="13"/>
  <c r="S750" i="13"/>
  <c r="T750" i="13"/>
  <c r="K751" i="13"/>
  <c r="L751" i="13"/>
  <c r="M751" i="13"/>
  <c r="R751" i="13"/>
  <c r="S751" i="13"/>
  <c r="T751" i="13"/>
  <c r="K752" i="13"/>
  <c r="L752" i="13"/>
  <c r="M752" i="13"/>
  <c r="R752" i="13"/>
  <c r="S752" i="13"/>
  <c r="T752" i="13"/>
  <c r="K753" i="13"/>
  <c r="L753" i="13"/>
  <c r="M753" i="13"/>
  <c r="R753" i="13"/>
  <c r="S753" i="13"/>
  <c r="T753" i="13"/>
  <c r="K754" i="13"/>
  <c r="L754" i="13"/>
  <c r="M754" i="13"/>
  <c r="R754" i="13"/>
  <c r="S754" i="13"/>
  <c r="T754" i="13"/>
  <c r="K755" i="13"/>
  <c r="L755" i="13"/>
  <c r="M755" i="13"/>
  <c r="R755" i="13"/>
  <c r="S755" i="13"/>
  <c r="T755" i="13"/>
  <c r="K756" i="13"/>
  <c r="L756" i="13"/>
  <c r="M756" i="13"/>
  <c r="R756" i="13"/>
  <c r="S756" i="13"/>
  <c r="T756" i="13"/>
  <c r="K757" i="13"/>
  <c r="L757" i="13"/>
  <c r="M757" i="13"/>
  <c r="R757" i="13"/>
  <c r="S757" i="13"/>
  <c r="T757" i="13"/>
  <c r="K758" i="13"/>
  <c r="L758" i="13"/>
  <c r="M758" i="13"/>
  <c r="R758" i="13"/>
  <c r="S758" i="13"/>
  <c r="T758" i="13"/>
  <c r="K759" i="13"/>
  <c r="L759" i="13"/>
  <c r="M759" i="13"/>
  <c r="R759" i="13"/>
  <c r="S759" i="13"/>
  <c r="T759" i="13"/>
  <c r="K760" i="13"/>
  <c r="L760" i="13"/>
  <c r="M760" i="13"/>
  <c r="R760" i="13"/>
  <c r="S760" i="13"/>
  <c r="T760" i="13"/>
  <c r="K761" i="13"/>
  <c r="L761" i="13"/>
  <c r="M761" i="13"/>
  <c r="R761" i="13"/>
  <c r="S761" i="13"/>
  <c r="T761" i="13"/>
  <c r="K762" i="13"/>
  <c r="L762" i="13"/>
  <c r="M762" i="13"/>
  <c r="R762" i="13"/>
  <c r="S762" i="13"/>
  <c r="T762" i="13"/>
  <c r="K763" i="13"/>
  <c r="L763" i="13"/>
  <c r="M763" i="13"/>
  <c r="R763" i="13"/>
  <c r="S763" i="13"/>
  <c r="T763" i="13"/>
  <c r="K764" i="13"/>
  <c r="L764" i="13"/>
  <c r="M764" i="13"/>
  <c r="R764" i="13"/>
  <c r="S764" i="13"/>
  <c r="T764" i="13"/>
  <c r="K765" i="13"/>
  <c r="L765" i="13"/>
  <c r="M765" i="13"/>
  <c r="R765" i="13"/>
  <c r="S765" i="13"/>
  <c r="T765" i="13"/>
  <c r="K766" i="13"/>
  <c r="L766" i="13"/>
  <c r="M766" i="13"/>
  <c r="R766" i="13"/>
  <c r="S766" i="13"/>
  <c r="T766" i="13"/>
  <c r="K767" i="13"/>
  <c r="L767" i="13"/>
  <c r="M767" i="13"/>
  <c r="R767" i="13"/>
  <c r="S767" i="13"/>
  <c r="T767" i="13"/>
  <c r="K768" i="13"/>
  <c r="L768" i="13"/>
  <c r="M768" i="13"/>
  <c r="R768" i="13"/>
  <c r="S768" i="13"/>
  <c r="T768" i="13"/>
  <c r="K769" i="13"/>
  <c r="L769" i="13"/>
  <c r="M769" i="13"/>
  <c r="R769" i="13"/>
  <c r="S769" i="13"/>
  <c r="T769" i="13"/>
  <c r="K770" i="13"/>
  <c r="L770" i="13"/>
  <c r="M770" i="13"/>
  <c r="R770" i="13"/>
  <c r="S770" i="13"/>
  <c r="T770" i="13"/>
  <c r="K771" i="13"/>
  <c r="L771" i="13"/>
  <c r="M771" i="13"/>
  <c r="R771" i="13"/>
  <c r="S771" i="13"/>
  <c r="T771" i="13"/>
  <c r="K772" i="13"/>
  <c r="L772" i="13"/>
  <c r="M772" i="13"/>
  <c r="R772" i="13"/>
  <c r="S772" i="13"/>
  <c r="T772" i="13"/>
  <c r="K773" i="13"/>
  <c r="L773" i="13"/>
  <c r="M773" i="13"/>
  <c r="R773" i="13"/>
  <c r="S773" i="13"/>
  <c r="T773" i="13"/>
  <c r="K774" i="13"/>
  <c r="L774" i="13"/>
  <c r="M774" i="13"/>
  <c r="R774" i="13"/>
  <c r="S774" i="13"/>
  <c r="T774" i="13"/>
  <c r="K775" i="13"/>
  <c r="L775" i="13"/>
  <c r="M775" i="13"/>
  <c r="R775" i="13"/>
  <c r="S775" i="13"/>
  <c r="T775" i="13"/>
  <c r="K776" i="13"/>
  <c r="L776" i="13"/>
  <c r="M776" i="13"/>
  <c r="R776" i="13"/>
  <c r="S776" i="13"/>
  <c r="T776" i="13"/>
  <c r="K777" i="13"/>
  <c r="L777" i="13"/>
  <c r="M777" i="13"/>
  <c r="R777" i="13"/>
  <c r="S777" i="13"/>
  <c r="T777" i="13"/>
  <c r="K778" i="13"/>
  <c r="L778" i="13"/>
  <c r="M778" i="13"/>
  <c r="R778" i="13"/>
  <c r="S778" i="13"/>
  <c r="T778" i="13"/>
  <c r="K779" i="13"/>
  <c r="L779" i="13"/>
  <c r="M779" i="13"/>
  <c r="R779" i="13"/>
  <c r="S779" i="13"/>
  <c r="T779" i="13"/>
  <c r="K780" i="13"/>
  <c r="L780" i="13"/>
  <c r="M780" i="13"/>
  <c r="R780" i="13"/>
  <c r="S780" i="13"/>
  <c r="T780" i="13"/>
  <c r="K781" i="13"/>
  <c r="L781" i="13"/>
  <c r="M781" i="13"/>
  <c r="R781" i="13"/>
  <c r="S781" i="13"/>
  <c r="T781" i="13"/>
  <c r="K782" i="13"/>
  <c r="L782" i="13"/>
  <c r="M782" i="13"/>
  <c r="R782" i="13"/>
  <c r="S782" i="13"/>
  <c r="T782" i="13"/>
  <c r="K783" i="13"/>
  <c r="L783" i="13"/>
  <c r="M783" i="13"/>
  <c r="R783" i="13"/>
  <c r="S783" i="13"/>
  <c r="T783" i="13"/>
  <c r="K784" i="13"/>
  <c r="L784" i="13"/>
  <c r="M784" i="13"/>
  <c r="R784" i="13"/>
  <c r="S784" i="13"/>
  <c r="T784" i="13"/>
  <c r="K785" i="13"/>
  <c r="L785" i="13"/>
  <c r="M785" i="13"/>
  <c r="R785" i="13"/>
  <c r="S785" i="13"/>
  <c r="T785" i="13"/>
  <c r="K786" i="13"/>
  <c r="L786" i="13"/>
  <c r="M786" i="13"/>
  <c r="R786" i="13"/>
  <c r="S786" i="13"/>
  <c r="T786" i="13"/>
  <c r="K787" i="13"/>
  <c r="L787" i="13"/>
  <c r="M787" i="13"/>
  <c r="R787" i="13"/>
  <c r="S787" i="13"/>
  <c r="T787" i="13"/>
  <c r="K788" i="13"/>
  <c r="L788" i="13"/>
  <c r="M788" i="13"/>
  <c r="R788" i="13"/>
  <c r="S788" i="13"/>
  <c r="T788" i="13"/>
  <c r="K789" i="13"/>
  <c r="L789" i="13"/>
  <c r="M789" i="13"/>
  <c r="R789" i="13"/>
  <c r="S789" i="13"/>
  <c r="T789" i="13"/>
  <c r="K790" i="13"/>
  <c r="L790" i="13"/>
  <c r="M790" i="13"/>
  <c r="R790" i="13"/>
  <c r="S790" i="13"/>
  <c r="T790" i="13"/>
  <c r="K791" i="13"/>
  <c r="L791" i="13"/>
  <c r="M791" i="13"/>
  <c r="R791" i="13"/>
  <c r="S791" i="13"/>
  <c r="T791" i="13"/>
  <c r="K792" i="13"/>
  <c r="L792" i="13"/>
  <c r="M792" i="13"/>
  <c r="R792" i="13"/>
  <c r="S792" i="13"/>
  <c r="T792" i="13"/>
  <c r="K793" i="13"/>
  <c r="L793" i="13"/>
  <c r="M793" i="13"/>
  <c r="R793" i="13"/>
  <c r="S793" i="13"/>
  <c r="T793" i="13"/>
  <c r="K794" i="13"/>
  <c r="L794" i="13"/>
  <c r="M794" i="13"/>
  <c r="R794" i="13"/>
  <c r="S794" i="13"/>
  <c r="T794" i="13"/>
  <c r="K795" i="13"/>
  <c r="L795" i="13"/>
  <c r="M795" i="13"/>
  <c r="R795" i="13"/>
  <c r="S795" i="13"/>
  <c r="T795" i="13"/>
  <c r="K796" i="13"/>
  <c r="L796" i="13"/>
  <c r="M796" i="13"/>
  <c r="R796" i="13"/>
  <c r="S796" i="13"/>
  <c r="T796" i="13"/>
  <c r="K797" i="13"/>
  <c r="L797" i="13"/>
  <c r="M797" i="13"/>
  <c r="R797" i="13"/>
  <c r="S797" i="13"/>
  <c r="T797" i="13"/>
  <c r="K798" i="13"/>
  <c r="L798" i="13"/>
  <c r="M798" i="13"/>
  <c r="R798" i="13"/>
  <c r="S798" i="13"/>
  <c r="T798" i="13"/>
  <c r="K799" i="13"/>
  <c r="L799" i="13"/>
  <c r="M799" i="13"/>
  <c r="R799" i="13"/>
  <c r="S799" i="13"/>
  <c r="T799" i="13"/>
  <c r="K800" i="13"/>
  <c r="L800" i="13"/>
  <c r="M800" i="13"/>
  <c r="R800" i="13"/>
  <c r="S800" i="13"/>
  <c r="T800" i="13"/>
  <c r="K801" i="13"/>
  <c r="L801" i="13"/>
  <c r="M801" i="13"/>
  <c r="R801" i="13"/>
  <c r="S801" i="13"/>
  <c r="T801" i="13"/>
  <c r="K802" i="13"/>
  <c r="L802" i="13"/>
  <c r="M802" i="13"/>
  <c r="R802" i="13"/>
  <c r="S802" i="13"/>
  <c r="T802" i="13"/>
  <c r="K803" i="13"/>
  <c r="L803" i="13"/>
  <c r="M803" i="13"/>
  <c r="R803" i="13"/>
  <c r="S803" i="13"/>
  <c r="T803" i="13"/>
  <c r="K804" i="13"/>
  <c r="L804" i="13"/>
  <c r="M804" i="13"/>
  <c r="R804" i="13"/>
  <c r="S804" i="13"/>
  <c r="T804" i="13"/>
  <c r="K805" i="13"/>
  <c r="L805" i="13"/>
  <c r="M805" i="13"/>
  <c r="R805" i="13"/>
  <c r="S805" i="13"/>
  <c r="T805" i="13"/>
  <c r="K806" i="13"/>
  <c r="L806" i="13"/>
  <c r="M806" i="13"/>
  <c r="R806" i="13"/>
  <c r="S806" i="13"/>
  <c r="T806" i="13"/>
  <c r="K807" i="13"/>
  <c r="L807" i="13"/>
  <c r="M807" i="13"/>
  <c r="R807" i="13"/>
  <c r="S807" i="13"/>
  <c r="T807" i="13"/>
  <c r="K808" i="13"/>
  <c r="L808" i="13"/>
  <c r="M808" i="13"/>
  <c r="R808" i="13"/>
  <c r="S808" i="13"/>
  <c r="T808" i="13"/>
  <c r="K809" i="13"/>
  <c r="L809" i="13"/>
  <c r="M809" i="13"/>
  <c r="R809" i="13"/>
  <c r="S809" i="13"/>
  <c r="T809" i="13"/>
  <c r="K810" i="13"/>
  <c r="L810" i="13"/>
  <c r="M810" i="13"/>
  <c r="R810" i="13"/>
  <c r="S810" i="13"/>
  <c r="T810" i="13"/>
  <c r="K811" i="13"/>
  <c r="L811" i="13"/>
  <c r="M811" i="13"/>
  <c r="R811" i="13"/>
  <c r="S811" i="13"/>
  <c r="T811" i="13"/>
  <c r="K812" i="13"/>
  <c r="L812" i="13"/>
  <c r="M812" i="13"/>
  <c r="R812" i="13"/>
  <c r="S812" i="13"/>
  <c r="T812" i="13"/>
  <c r="K813" i="13"/>
  <c r="L813" i="13"/>
  <c r="M813" i="13"/>
  <c r="R813" i="13"/>
  <c r="S813" i="13"/>
  <c r="T813" i="13"/>
  <c r="K814" i="13"/>
  <c r="L814" i="13"/>
  <c r="M814" i="13"/>
  <c r="R814" i="13"/>
  <c r="S814" i="13"/>
  <c r="T814" i="13"/>
  <c r="K815" i="13"/>
  <c r="L815" i="13"/>
  <c r="M815" i="13"/>
  <c r="R815" i="13"/>
  <c r="S815" i="13"/>
  <c r="T815" i="13"/>
  <c r="K816" i="13"/>
  <c r="L816" i="13"/>
  <c r="M816" i="13"/>
  <c r="R816" i="13"/>
  <c r="S816" i="13"/>
  <c r="T816" i="13"/>
  <c r="K817" i="13"/>
  <c r="L817" i="13"/>
  <c r="M817" i="13"/>
  <c r="R817" i="13"/>
  <c r="S817" i="13"/>
  <c r="T817" i="13"/>
  <c r="K818" i="13"/>
  <c r="L818" i="13"/>
  <c r="M818" i="13"/>
  <c r="R818" i="13"/>
  <c r="S818" i="13"/>
  <c r="T818" i="13"/>
  <c r="K819" i="13"/>
  <c r="L819" i="13"/>
  <c r="M819" i="13"/>
  <c r="R819" i="13"/>
  <c r="S819" i="13"/>
  <c r="T819" i="13"/>
  <c r="K820" i="13"/>
  <c r="L820" i="13"/>
  <c r="M820" i="13"/>
  <c r="R820" i="13"/>
  <c r="S820" i="13"/>
  <c r="T820" i="13"/>
  <c r="K821" i="13"/>
  <c r="L821" i="13"/>
  <c r="M821" i="13"/>
  <c r="R821" i="13"/>
  <c r="S821" i="13"/>
  <c r="T821" i="13"/>
  <c r="K822" i="13"/>
  <c r="L822" i="13"/>
  <c r="M822" i="13"/>
  <c r="R822" i="13"/>
  <c r="S822" i="13"/>
  <c r="T822" i="13"/>
  <c r="K823" i="13"/>
  <c r="L823" i="13"/>
  <c r="M823" i="13"/>
  <c r="R823" i="13"/>
  <c r="S823" i="13"/>
  <c r="T823" i="13"/>
  <c r="K824" i="13"/>
  <c r="L824" i="13"/>
  <c r="M824" i="13"/>
  <c r="R824" i="13"/>
  <c r="S824" i="13"/>
  <c r="T824" i="13"/>
  <c r="K825" i="13"/>
  <c r="L825" i="13"/>
  <c r="M825" i="13"/>
  <c r="R825" i="13"/>
  <c r="S825" i="13"/>
  <c r="T825" i="13"/>
  <c r="K826" i="13"/>
  <c r="L826" i="13"/>
  <c r="M826" i="13"/>
  <c r="R826" i="13"/>
  <c r="S826" i="13"/>
  <c r="T826" i="13"/>
  <c r="K827" i="13"/>
  <c r="L827" i="13"/>
  <c r="M827" i="13"/>
  <c r="R827" i="13"/>
  <c r="S827" i="13"/>
  <c r="T827" i="13"/>
  <c r="K828" i="13"/>
  <c r="L828" i="13"/>
  <c r="M828" i="13"/>
  <c r="R828" i="13"/>
  <c r="S828" i="13"/>
  <c r="T828" i="13"/>
  <c r="K829" i="13"/>
  <c r="L829" i="13"/>
  <c r="M829" i="13"/>
  <c r="R829" i="13"/>
  <c r="S829" i="13"/>
  <c r="T829" i="13"/>
  <c r="K830" i="13"/>
  <c r="L830" i="13"/>
  <c r="M830" i="13"/>
  <c r="R830" i="13"/>
  <c r="S830" i="13"/>
  <c r="T830" i="13"/>
  <c r="K831" i="13"/>
  <c r="L831" i="13"/>
  <c r="M831" i="13"/>
  <c r="R831" i="13"/>
  <c r="S831" i="13"/>
  <c r="T831" i="13"/>
  <c r="K832" i="13"/>
  <c r="L832" i="13"/>
  <c r="M832" i="13"/>
  <c r="R832" i="13"/>
  <c r="S832" i="13"/>
  <c r="T832" i="13"/>
  <c r="K833" i="13"/>
  <c r="L833" i="13"/>
  <c r="M833" i="13"/>
  <c r="R833" i="13"/>
  <c r="S833" i="13"/>
  <c r="T833" i="13"/>
  <c r="K834" i="13"/>
  <c r="L834" i="13"/>
  <c r="M834" i="13"/>
  <c r="R834" i="13"/>
  <c r="S834" i="13"/>
  <c r="T834" i="13"/>
  <c r="K835" i="13"/>
  <c r="L835" i="13"/>
  <c r="M835" i="13"/>
  <c r="R835" i="13"/>
  <c r="S835" i="13"/>
  <c r="T835" i="13"/>
  <c r="K836" i="13"/>
  <c r="L836" i="13"/>
  <c r="M836" i="13"/>
  <c r="R836" i="13"/>
  <c r="S836" i="13"/>
  <c r="T836" i="13"/>
  <c r="K837" i="13"/>
  <c r="L837" i="13"/>
  <c r="M837" i="13"/>
  <c r="R837" i="13"/>
  <c r="S837" i="13"/>
  <c r="T837" i="13"/>
  <c r="K838" i="13"/>
  <c r="L838" i="13"/>
  <c r="M838" i="13"/>
  <c r="R838" i="13"/>
  <c r="S838" i="13"/>
  <c r="T838" i="13"/>
  <c r="K839" i="13"/>
  <c r="L839" i="13"/>
  <c r="M839" i="13"/>
  <c r="R839" i="13"/>
  <c r="S839" i="13"/>
  <c r="T839" i="13"/>
  <c r="K840" i="13"/>
  <c r="L840" i="13"/>
  <c r="M840" i="13"/>
  <c r="R840" i="13"/>
  <c r="S840" i="13"/>
  <c r="T840" i="13"/>
  <c r="K841" i="13"/>
  <c r="L841" i="13"/>
  <c r="M841" i="13"/>
  <c r="R841" i="13"/>
  <c r="S841" i="13"/>
  <c r="T841" i="13"/>
  <c r="K842" i="13"/>
  <c r="L842" i="13"/>
  <c r="M842" i="13"/>
  <c r="R842" i="13"/>
  <c r="S842" i="13"/>
  <c r="T842" i="13"/>
  <c r="K843" i="13"/>
  <c r="L843" i="13"/>
  <c r="M843" i="13"/>
  <c r="R843" i="13"/>
  <c r="S843" i="13"/>
  <c r="T843" i="13"/>
  <c r="K844" i="13"/>
  <c r="L844" i="13"/>
  <c r="M844" i="13"/>
  <c r="R844" i="13"/>
  <c r="S844" i="13"/>
  <c r="T844" i="13"/>
  <c r="K845" i="13"/>
  <c r="L845" i="13"/>
  <c r="M845" i="13"/>
  <c r="R845" i="13"/>
  <c r="S845" i="13"/>
  <c r="T845" i="13"/>
  <c r="K846" i="13"/>
  <c r="L846" i="13"/>
  <c r="M846" i="13"/>
  <c r="R846" i="13"/>
  <c r="S846" i="13"/>
  <c r="T846" i="13"/>
  <c r="K847" i="13"/>
  <c r="L847" i="13"/>
  <c r="M847" i="13"/>
  <c r="R847" i="13"/>
  <c r="S847" i="13"/>
  <c r="T847" i="13"/>
  <c r="K848" i="13"/>
  <c r="L848" i="13"/>
  <c r="M848" i="13"/>
  <c r="R848" i="13"/>
  <c r="S848" i="13"/>
  <c r="T848" i="13"/>
  <c r="K849" i="13"/>
  <c r="L849" i="13"/>
  <c r="M849" i="13"/>
  <c r="R849" i="13"/>
  <c r="S849" i="13"/>
  <c r="T849" i="13"/>
  <c r="K850" i="13"/>
  <c r="L850" i="13"/>
  <c r="M850" i="13"/>
  <c r="R850" i="13"/>
  <c r="S850" i="13"/>
  <c r="T850" i="13"/>
  <c r="K851" i="13"/>
  <c r="L851" i="13"/>
  <c r="M851" i="13"/>
  <c r="R851" i="13"/>
  <c r="S851" i="13"/>
  <c r="T851" i="13"/>
  <c r="K852" i="13"/>
  <c r="L852" i="13"/>
  <c r="M852" i="13"/>
  <c r="R852" i="13"/>
  <c r="S852" i="13"/>
  <c r="T852" i="13"/>
  <c r="K853" i="13"/>
  <c r="L853" i="13"/>
  <c r="M853" i="13"/>
  <c r="R853" i="13"/>
  <c r="S853" i="13"/>
  <c r="T853" i="13"/>
  <c r="K854" i="13"/>
  <c r="L854" i="13"/>
  <c r="M854" i="13"/>
  <c r="R854" i="13"/>
  <c r="S854" i="13"/>
  <c r="T854" i="13"/>
  <c r="K855" i="13"/>
  <c r="L855" i="13"/>
  <c r="M855" i="13"/>
  <c r="R855" i="13"/>
  <c r="S855" i="13"/>
  <c r="T855" i="13"/>
  <c r="K856" i="13"/>
  <c r="L856" i="13"/>
  <c r="M856" i="13"/>
  <c r="R856" i="13"/>
  <c r="S856" i="13"/>
  <c r="T856" i="13"/>
  <c r="K857" i="13"/>
  <c r="L857" i="13"/>
  <c r="M857" i="13"/>
  <c r="R857" i="13"/>
  <c r="S857" i="13"/>
  <c r="T857" i="13"/>
  <c r="K858" i="13"/>
  <c r="L858" i="13"/>
  <c r="M858" i="13"/>
  <c r="R858" i="13"/>
  <c r="S858" i="13"/>
  <c r="T858" i="13"/>
  <c r="K859" i="13"/>
  <c r="L859" i="13"/>
  <c r="M859" i="13"/>
  <c r="R859" i="13"/>
  <c r="S859" i="13"/>
  <c r="T859" i="13"/>
  <c r="K860" i="13"/>
  <c r="L860" i="13"/>
  <c r="M860" i="13"/>
  <c r="R860" i="13"/>
  <c r="S860" i="13"/>
  <c r="T860" i="13"/>
  <c r="K861" i="13"/>
  <c r="L861" i="13"/>
  <c r="M861" i="13"/>
  <c r="R861" i="13"/>
  <c r="S861" i="13"/>
  <c r="T861" i="13"/>
  <c r="K862" i="13"/>
  <c r="L862" i="13"/>
  <c r="M862" i="13"/>
  <c r="R862" i="13"/>
  <c r="S862" i="13"/>
  <c r="T862" i="13"/>
  <c r="K863" i="13"/>
  <c r="L863" i="13"/>
  <c r="M863" i="13"/>
  <c r="R863" i="13"/>
  <c r="S863" i="13"/>
  <c r="T863" i="13"/>
  <c r="K864" i="13"/>
  <c r="L864" i="13"/>
  <c r="M864" i="13"/>
  <c r="R864" i="13"/>
  <c r="S864" i="13"/>
  <c r="T864" i="13"/>
  <c r="K865" i="13"/>
  <c r="L865" i="13"/>
  <c r="M865" i="13"/>
  <c r="R865" i="13"/>
  <c r="S865" i="13"/>
  <c r="T865" i="13"/>
  <c r="K866" i="13"/>
  <c r="L866" i="13"/>
  <c r="M866" i="13"/>
  <c r="R866" i="13"/>
  <c r="S866" i="13"/>
  <c r="T866" i="13"/>
  <c r="K867" i="13"/>
  <c r="L867" i="13"/>
  <c r="M867" i="13"/>
  <c r="R867" i="13"/>
  <c r="S867" i="13"/>
  <c r="T867" i="13"/>
  <c r="K868" i="13"/>
  <c r="L868" i="13"/>
  <c r="M868" i="13"/>
  <c r="R868" i="13"/>
  <c r="S868" i="13"/>
  <c r="T868" i="13"/>
  <c r="K869" i="13"/>
  <c r="L869" i="13"/>
  <c r="M869" i="13"/>
  <c r="R869" i="13"/>
  <c r="S869" i="13"/>
  <c r="T869" i="13"/>
  <c r="K870" i="13"/>
  <c r="L870" i="13"/>
  <c r="M870" i="13"/>
  <c r="R870" i="13"/>
  <c r="S870" i="13"/>
  <c r="T870" i="13"/>
  <c r="K871" i="13"/>
  <c r="L871" i="13"/>
  <c r="M871" i="13"/>
  <c r="R871" i="13"/>
  <c r="S871" i="13"/>
  <c r="T871" i="13"/>
  <c r="K872" i="13"/>
  <c r="L872" i="13"/>
  <c r="M872" i="13"/>
  <c r="R872" i="13"/>
  <c r="S872" i="13"/>
  <c r="T872" i="13"/>
  <c r="K873" i="13"/>
  <c r="L873" i="13"/>
  <c r="M873" i="13"/>
  <c r="R873" i="13"/>
  <c r="S873" i="13"/>
  <c r="T873" i="13"/>
  <c r="K874" i="13"/>
  <c r="L874" i="13"/>
  <c r="M874" i="13"/>
  <c r="R874" i="13"/>
  <c r="S874" i="13"/>
  <c r="T874" i="13"/>
  <c r="K875" i="13"/>
  <c r="L875" i="13"/>
  <c r="M875" i="13"/>
  <c r="R875" i="13"/>
  <c r="S875" i="13"/>
  <c r="T875" i="13"/>
  <c r="K876" i="13"/>
  <c r="L876" i="13"/>
  <c r="M876" i="13"/>
  <c r="R876" i="13"/>
  <c r="S876" i="13"/>
  <c r="T876" i="13"/>
  <c r="K877" i="13"/>
  <c r="L877" i="13"/>
  <c r="M877" i="13"/>
  <c r="R877" i="13"/>
  <c r="S877" i="13"/>
  <c r="T877" i="13"/>
  <c r="K878" i="13"/>
  <c r="L878" i="13"/>
  <c r="M878" i="13"/>
  <c r="R878" i="13"/>
  <c r="S878" i="13"/>
  <c r="T878" i="13"/>
  <c r="K879" i="13"/>
  <c r="L879" i="13"/>
  <c r="M879" i="13"/>
  <c r="R879" i="13"/>
  <c r="S879" i="13"/>
  <c r="T879" i="13"/>
  <c r="K880" i="13"/>
  <c r="L880" i="13"/>
  <c r="M880" i="13"/>
  <c r="R880" i="13"/>
  <c r="S880" i="13"/>
  <c r="T880" i="13"/>
  <c r="K881" i="13"/>
  <c r="L881" i="13"/>
  <c r="M881" i="13"/>
  <c r="R881" i="13"/>
  <c r="S881" i="13"/>
  <c r="T881" i="13"/>
  <c r="K882" i="13"/>
  <c r="L882" i="13"/>
  <c r="M882" i="13"/>
  <c r="R882" i="13"/>
  <c r="S882" i="13"/>
  <c r="T882" i="13"/>
  <c r="K883" i="13"/>
  <c r="L883" i="13"/>
  <c r="M883" i="13"/>
  <c r="R883" i="13"/>
  <c r="S883" i="13"/>
  <c r="T883" i="13"/>
  <c r="K884" i="13"/>
  <c r="L884" i="13"/>
  <c r="M884" i="13"/>
  <c r="R884" i="13"/>
  <c r="S884" i="13"/>
  <c r="T884" i="13"/>
  <c r="K885" i="13"/>
  <c r="L885" i="13"/>
  <c r="M885" i="13"/>
  <c r="R885" i="13"/>
  <c r="S885" i="13"/>
  <c r="T885" i="13"/>
  <c r="K886" i="13"/>
  <c r="L886" i="13"/>
  <c r="M886" i="13"/>
  <c r="R886" i="13"/>
  <c r="S886" i="13"/>
  <c r="T886" i="13"/>
  <c r="K887" i="13"/>
  <c r="L887" i="13"/>
  <c r="M887" i="13"/>
  <c r="R887" i="13"/>
  <c r="S887" i="13"/>
  <c r="T887" i="13"/>
  <c r="K888" i="13"/>
  <c r="L888" i="13"/>
  <c r="M888" i="13"/>
  <c r="R888" i="13"/>
  <c r="S888" i="13"/>
  <c r="T888" i="13"/>
  <c r="K889" i="13"/>
  <c r="L889" i="13"/>
  <c r="M889" i="13"/>
  <c r="R889" i="13"/>
  <c r="S889" i="13"/>
  <c r="T889" i="13"/>
  <c r="K890" i="13"/>
  <c r="L890" i="13"/>
  <c r="M890" i="13"/>
  <c r="R890" i="13"/>
  <c r="S890" i="13"/>
  <c r="T890" i="13"/>
  <c r="K891" i="13"/>
  <c r="L891" i="13"/>
  <c r="M891" i="13"/>
  <c r="R891" i="13"/>
  <c r="S891" i="13"/>
  <c r="T891" i="13"/>
  <c r="K892" i="13"/>
  <c r="L892" i="13"/>
  <c r="M892" i="13"/>
  <c r="R892" i="13"/>
  <c r="S892" i="13"/>
  <c r="T892" i="13"/>
  <c r="K893" i="13"/>
  <c r="L893" i="13"/>
  <c r="M893" i="13"/>
  <c r="R893" i="13"/>
  <c r="S893" i="13"/>
  <c r="T893" i="13"/>
  <c r="K894" i="13"/>
  <c r="L894" i="13"/>
  <c r="M894" i="13"/>
  <c r="R894" i="13"/>
  <c r="S894" i="13"/>
  <c r="T894" i="13"/>
  <c r="K895" i="13"/>
  <c r="L895" i="13"/>
  <c r="M895" i="13"/>
  <c r="R895" i="13"/>
  <c r="S895" i="13"/>
  <c r="T895" i="13"/>
  <c r="K896" i="13"/>
  <c r="L896" i="13"/>
  <c r="M896" i="13"/>
  <c r="R896" i="13"/>
  <c r="S896" i="13"/>
  <c r="T896" i="13"/>
  <c r="K897" i="13"/>
  <c r="L897" i="13"/>
  <c r="M897" i="13"/>
  <c r="R897" i="13"/>
  <c r="S897" i="13"/>
  <c r="T897" i="13"/>
  <c r="K898" i="13"/>
  <c r="L898" i="13"/>
  <c r="M898" i="13"/>
  <c r="R898" i="13"/>
  <c r="S898" i="13"/>
  <c r="T898" i="13"/>
  <c r="K899" i="13"/>
  <c r="L899" i="13"/>
  <c r="M899" i="13"/>
  <c r="R899" i="13"/>
  <c r="S899" i="13"/>
  <c r="T899" i="13"/>
  <c r="K900" i="13"/>
  <c r="L900" i="13"/>
  <c r="M900" i="13"/>
  <c r="R900" i="13"/>
  <c r="S900" i="13"/>
  <c r="T900" i="13"/>
  <c r="K901" i="13"/>
  <c r="L901" i="13"/>
  <c r="M901" i="13"/>
  <c r="R901" i="13"/>
  <c r="S901" i="13"/>
  <c r="T901" i="13"/>
  <c r="K902" i="13"/>
  <c r="L902" i="13"/>
  <c r="M902" i="13"/>
  <c r="R902" i="13"/>
  <c r="S902" i="13"/>
  <c r="T902" i="13"/>
  <c r="K903" i="13"/>
  <c r="L903" i="13"/>
  <c r="M903" i="13"/>
  <c r="R903" i="13"/>
  <c r="S903" i="13"/>
  <c r="T903" i="13"/>
  <c r="K904" i="13"/>
  <c r="L904" i="13"/>
  <c r="M904" i="13"/>
  <c r="R904" i="13"/>
  <c r="S904" i="13"/>
  <c r="T904" i="13"/>
  <c r="K905" i="13"/>
  <c r="L905" i="13"/>
  <c r="M905" i="13"/>
  <c r="R905" i="13"/>
  <c r="S905" i="13"/>
  <c r="T905" i="13"/>
  <c r="K906" i="13"/>
  <c r="L906" i="13"/>
  <c r="M906" i="13"/>
  <c r="R906" i="13"/>
  <c r="S906" i="13"/>
  <c r="T906" i="13"/>
  <c r="K907" i="13"/>
  <c r="L907" i="13"/>
  <c r="M907" i="13"/>
  <c r="R907" i="13"/>
  <c r="S907" i="13"/>
  <c r="T907" i="13"/>
  <c r="K908" i="13"/>
  <c r="L908" i="13"/>
  <c r="M908" i="13"/>
  <c r="R908" i="13"/>
  <c r="S908" i="13"/>
  <c r="T908" i="13"/>
  <c r="K909" i="13"/>
  <c r="L909" i="13"/>
  <c r="M909" i="13"/>
  <c r="R909" i="13"/>
  <c r="S909" i="13"/>
  <c r="T909" i="13"/>
  <c r="K910" i="13"/>
  <c r="L910" i="13"/>
  <c r="M910" i="13"/>
  <c r="R910" i="13"/>
  <c r="S910" i="13"/>
  <c r="T910" i="13"/>
  <c r="K911" i="13"/>
  <c r="L911" i="13"/>
  <c r="M911" i="13"/>
  <c r="R911" i="13"/>
  <c r="S911" i="13"/>
  <c r="T911" i="13"/>
  <c r="K912" i="13"/>
  <c r="L912" i="13"/>
  <c r="M912" i="13"/>
  <c r="R912" i="13"/>
  <c r="S912" i="13"/>
  <c r="T912" i="13"/>
  <c r="K913" i="13"/>
  <c r="L913" i="13"/>
  <c r="M913" i="13"/>
  <c r="R913" i="13"/>
  <c r="S913" i="13"/>
  <c r="T913" i="13"/>
  <c r="K914" i="13"/>
  <c r="L914" i="13"/>
  <c r="M914" i="13"/>
  <c r="R914" i="13"/>
  <c r="S914" i="13"/>
  <c r="T914" i="13"/>
  <c r="K915" i="13"/>
  <c r="L915" i="13"/>
  <c r="M915" i="13"/>
  <c r="R915" i="13"/>
  <c r="S915" i="13"/>
  <c r="T915" i="13"/>
  <c r="K916" i="13"/>
  <c r="L916" i="13"/>
  <c r="M916" i="13"/>
  <c r="R916" i="13"/>
  <c r="S916" i="13"/>
  <c r="T916" i="13"/>
  <c r="K917" i="13"/>
  <c r="L917" i="13"/>
  <c r="M917" i="13"/>
  <c r="R917" i="13"/>
  <c r="S917" i="13"/>
  <c r="T917" i="13"/>
  <c r="K918" i="13"/>
  <c r="L918" i="13"/>
  <c r="M918" i="13"/>
  <c r="R918" i="13"/>
  <c r="S918" i="13"/>
  <c r="T918" i="13"/>
  <c r="K919" i="13"/>
  <c r="L919" i="13"/>
  <c r="M919" i="13"/>
  <c r="R919" i="13"/>
  <c r="S919" i="13"/>
  <c r="T919" i="13"/>
  <c r="K920" i="13"/>
  <c r="L920" i="13"/>
  <c r="M920" i="13"/>
  <c r="R920" i="13"/>
  <c r="S920" i="13"/>
  <c r="T920" i="13"/>
  <c r="K921" i="13"/>
  <c r="L921" i="13"/>
  <c r="M921" i="13"/>
  <c r="R921" i="13"/>
  <c r="S921" i="13"/>
  <c r="T921" i="13"/>
  <c r="K922" i="13"/>
  <c r="L922" i="13"/>
  <c r="M922" i="13"/>
  <c r="R922" i="13"/>
  <c r="S922" i="13"/>
  <c r="T922" i="13"/>
  <c r="K923" i="13"/>
  <c r="L923" i="13"/>
  <c r="M923" i="13"/>
  <c r="R923" i="13"/>
  <c r="S923" i="13"/>
  <c r="T923" i="13"/>
  <c r="K924" i="13"/>
  <c r="L924" i="13"/>
  <c r="M924" i="13"/>
  <c r="R924" i="13"/>
  <c r="S924" i="13"/>
  <c r="T924" i="13"/>
  <c r="K925" i="13"/>
  <c r="L925" i="13"/>
  <c r="M925" i="13"/>
  <c r="R925" i="13"/>
  <c r="S925" i="13"/>
  <c r="T925" i="13"/>
  <c r="K926" i="13"/>
  <c r="L926" i="13"/>
  <c r="M926" i="13"/>
  <c r="R926" i="13"/>
  <c r="S926" i="13"/>
  <c r="T926" i="13"/>
  <c r="K927" i="13"/>
  <c r="L927" i="13"/>
  <c r="M927" i="13"/>
  <c r="R927" i="13"/>
  <c r="S927" i="13"/>
  <c r="T927" i="13"/>
  <c r="K928" i="13"/>
  <c r="L928" i="13"/>
  <c r="M928" i="13"/>
  <c r="R928" i="13"/>
  <c r="S928" i="13"/>
  <c r="T928" i="13"/>
  <c r="K929" i="13"/>
  <c r="L929" i="13"/>
  <c r="M929" i="13"/>
  <c r="R929" i="13"/>
  <c r="S929" i="13"/>
  <c r="T929" i="13"/>
  <c r="K930" i="13"/>
  <c r="L930" i="13"/>
  <c r="M930" i="13"/>
  <c r="R930" i="13"/>
  <c r="S930" i="13"/>
  <c r="T930" i="13"/>
  <c r="K931" i="13"/>
  <c r="L931" i="13"/>
  <c r="M931" i="13"/>
  <c r="R931" i="13"/>
  <c r="S931" i="13"/>
  <c r="T931" i="13"/>
  <c r="K932" i="13"/>
  <c r="L932" i="13"/>
  <c r="M932" i="13"/>
  <c r="R932" i="13"/>
  <c r="S932" i="13"/>
  <c r="T932" i="13"/>
  <c r="K933" i="13"/>
  <c r="L933" i="13"/>
  <c r="M933" i="13"/>
  <c r="R933" i="13"/>
  <c r="S933" i="13"/>
  <c r="T933" i="13"/>
  <c r="K934" i="13"/>
  <c r="L934" i="13"/>
  <c r="M934" i="13"/>
  <c r="R934" i="13"/>
  <c r="S934" i="13"/>
  <c r="T934" i="13"/>
  <c r="K935" i="13"/>
  <c r="L935" i="13"/>
  <c r="M935" i="13"/>
  <c r="R935" i="13"/>
  <c r="S935" i="13"/>
  <c r="T935" i="13"/>
  <c r="K936" i="13"/>
  <c r="L936" i="13"/>
  <c r="M936" i="13"/>
  <c r="R936" i="13"/>
  <c r="S936" i="13"/>
  <c r="T936" i="13"/>
  <c r="K937" i="13"/>
  <c r="L937" i="13"/>
  <c r="M937" i="13"/>
  <c r="R937" i="13"/>
  <c r="S937" i="13"/>
  <c r="T937" i="13"/>
  <c r="K938" i="13"/>
  <c r="L938" i="13"/>
  <c r="M938" i="13"/>
  <c r="R938" i="13"/>
  <c r="S938" i="13"/>
  <c r="T938" i="13"/>
  <c r="K939" i="13"/>
  <c r="L939" i="13"/>
  <c r="M939" i="13"/>
  <c r="R939" i="13"/>
  <c r="S939" i="13"/>
  <c r="T939" i="13"/>
  <c r="K940" i="13"/>
  <c r="L940" i="13"/>
  <c r="M940" i="13"/>
  <c r="R940" i="13"/>
  <c r="S940" i="13"/>
  <c r="T940" i="13"/>
  <c r="K941" i="13"/>
  <c r="L941" i="13"/>
  <c r="M941" i="13"/>
  <c r="R941" i="13"/>
  <c r="S941" i="13"/>
  <c r="T941" i="13"/>
  <c r="K942" i="13"/>
  <c r="L942" i="13"/>
  <c r="M942" i="13"/>
  <c r="R942" i="13"/>
  <c r="S942" i="13"/>
  <c r="T942" i="13"/>
  <c r="K943" i="13"/>
  <c r="L943" i="13"/>
  <c r="M943" i="13"/>
  <c r="R943" i="13"/>
  <c r="S943" i="13"/>
  <c r="T943" i="13"/>
  <c r="K944" i="13"/>
  <c r="L944" i="13"/>
  <c r="M944" i="13"/>
  <c r="R944" i="13"/>
  <c r="S944" i="13"/>
  <c r="T944" i="13"/>
  <c r="K945" i="13"/>
  <c r="L945" i="13"/>
  <c r="M945" i="13"/>
  <c r="R945" i="13"/>
  <c r="S945" i="13"/>
  <c r="T945" i="13"/>
  <c r="K946" i="13"/>
  <c r="L946" i="13"/>
  <c r="M946" i="13"/>
  <c r="R946" i="13"/>
  <c r="S946" i="13"/>
  <c r="T946" i="13"/>
  <c r="K947" i="13"/>
  <c r="L947" i="13"/>
  <c r="M947" i="13"/>
  <c r="R947" i="13"/>
  <c r="S947" i="13"/>
  <c r="T947" i="13"/>
  <c r="K948" i="13"/>
  <c r="L948" i="13"/>
  <c r="M948" i="13"/>
  <c r="R948" i="13"/>
  <c r="S948" i="13"/>
  <c r="T948" i="13"/>
  <c r="K949" i="13"/>
  <c r="L949" i="13"/>
  <c r="M949" i="13"/>
  <c r="R949" i="13"/>
  <c r="S949" i="13"/>
  <c r="T949" i="13"/>
  <c r="K950" i="13"/>
  <c r="L950" i="13"/>
  <c r="M950" i="13"/>
  <c r="R950" i="13"/>
  <c r="S950" i="13"/>
  <c r="T950" i="13"/>
  <c r="K951" i="13"/>
  <c r="L951" i="13"/>
  <c r="M951" i="13"/>
  <c r="R951" i="13"/>
  <c r="S951" i="13"/>
  <c r="T951" i="13"/>
  <c r="K952" i="13"/>
  <c r="L952" i="13"/>
  <c r="M952" i="13"/>
  <c r="R952" i="13"/>
  <c r="S952" i="13"/>
  <c r="T952" i="13"/>
  <c r="K953" i="13"/>
  <c r="L953" i="13"/>
  <c r="M953" i="13"/>
  <c r="R953" i="13"/>
  <c r="S953" i="13"/>
  <c r="T953" i="13"/>
  <c r="K954" i="13"/>
  <c r="L954" i="13"/>
  <c r="M954" i="13"/>
  <c r="R954" i="13"/>
  <c r="S954" i="13"/>
  <c r="T954" i="13"/>
  <c r="K955" i="13"/>
  <c r="L955" i="13"/>
  <c r="M955" i="13"/>
  <c r="R955" i="13"/>
  <c r="S955" i="13"/>
  <c r="T955" i="13"/>
  <c r="K956" i="13"/>
  <c r="L956" i="13"/>
  <c r="M956" i="13"/>
  <c r="R956" i="13"/>
  <c r="S956" i="13"/>
  <c r="T956" i="13"/>
  <c r="K957" i="13"/>
  <c r="L957" i="13"/>
  <c r="M957" i="13"/>
  <c r="R957" i="13"/>
  <c r="S957" i="13"/>
  <c r="T957" i="13"/>
  <c r="K958" i="13"/>
  <c r="L958" i="13"/>
  <c r="M958" i="13"/>
  <c r="R958" i="13"/>
  <c r="S958" i="13"/>
  <c r="T958" i="13"/>
  <c r="K959" i="13"/>
  <c r="L959" i="13"/>
  <c r="M959" i="13"/>
  <c r="R959" i="13"/>
  <c r="S959" i="13"/>
  <c r="T959" i="13"/>
  <c r="K960" i="13"/>
  <c r="L960" i="13"/>
  <c r="M960" i="13"/>
  <c r="R960" i="13"/>
  <c r="S960" i="13"/>
  <c r="T960" i="13"/>
  <c r="K961" i="13"/>
  <c r="L961" i="13"/>
  <c r="M961" i="13"/>
  <c r="R961" i="13"/>
  <c r="S961" i="13"/>
  <c r="T961" i="13"/>
  <c r="K962" i="13"/>
  <c r="L962" i="13"/>
  <c r="M962" i="13"/>
  <c r="R962" i="13"/>
  <c r="S962" i="13"/>
  <c r="T962" i="13"/>
  <c r="K963" i="13"/>
  <c r="L963" i="13"/>
  <c r="M963" i="13"/>
  <c r="R963" i="13"/>
  <c r="S963" i="13"/>
  <c r="T963" i="13"/>
  <c r="K964" i="13"/>
  <c r="L964" i="13"/>
  <c r="M964" i="13"/>
  <c r="R964" i="13"/>
  <c r="S964" i="13"/>
  <c r="T964" i="13"/>
  <c r="K965" i="13"/>
  <c r="L965" i="13"/>
  <c r="M965" i="13"/>
  <c r="R965" i="13"/>
  <c r="S965" i="13"/>
  <c r="T965" i="13"/>
  <c r="K966" i="13"/>
  <c r="L966" i="13"/>
  <c r="M966" i="13"/>
  <c r="R966" i="13"/>
  <c r="S966" i="13"/>
  <c r="T966" i="13"/>
  <c r="K967" i="13"/>
  <c r="L967" i="13"/>
  <c r="M967" i="13"/>
  <c r="R967" i="13"/>
  <c r="S967" i="13"/>
  <c r="T967" i="13"/>
  <c r="K968" i="13"/>
  <c r="L968" i="13"/>
  <c r="M968" i="13"/>
  <c r="R968" i="13"/>
  <c r="S968" i="13"/>
  <c r="T968" i="13"/>
  <c r="K969" i="13"/>
  <c r="L969" i="13"/>
  <c r="M969" i="13"/>
  <c r="R969" i="13"/>
  <c r="S969" i="13"/>
  <c r="T969" i="13"/>
  <c r="K970" i="13"/>
  <c r="L970" i="13"/>
  <c r="M970" i="13"/>
  <c r="R970" i="13"/>
  <c r="S970" i="13"/>
  <c r="T970" i="13"/>
  <c r="K971" i="13"/>
  <c r="L971" i="13"/>
  <c r="M971" i="13"/>
  <c r="R971" i="13"/>
  <c r="S971" i="13"/>
  <c r="T971" i="13"/>
  <c r="K972" i="13"/>
  <c r="L972" i="13"/>
  <c r="M972" i="13"/>
  <c r="R972" i="13"/>
  <c r="S972" i="13"/>
  <c r="T972" i="13"/>
  <c r="K973" i="13"/>
  <c r="L973" i="13"/>
  <c r="M973" i="13"/>
  <c r="R973" i="13"/>
  <c r="S973" i="13"/>
  <c r="T973" i="13"/>
  <c r="K974" i="13"/>
  <c r="L974" i="13"/>
  <c r="M974" i="13"/>
  <c r="R974" i="13"/>
  <c r="S974" i="13"/>
  <c r="T974" i="13"/>
  <c r="K975" i="13"/>
  <c r="L975" i="13"/>
  <c r="M975" i="13"/>
  <c r="R975" i="13"/>
  <c r="S975" i="13"/>
  <c r="T975" i="13"/>
  <c r="K976" i="13"/>
  <c r="L976" i="13"/>
  <c r="M976" i="13"/>
  <c r="R976" i="13"/>
  <c r="S976" i="13"/>
  <c r="T976" i="13"/>
  <c r="K977" i="13"/>
  <c r="L977" i="13"/>
  <c r="M977" i="13"/>
  <c r="R977" i="13"/>
  <c r="S977" i="13"/>
  <c r="T977" i="13"/>
  <c r="K978" i="13"/>
  <c r="L978" i="13"/>
  <c r="M978" i="13"/>
  <c r="R978" i="13"/>
  <c r="S978" i="13"/>
  <c r="T978" i="13"/>
  <c r="K979" i="13"/>
  <c r="L979" i="13"/>
  <c r="M979" i="13"/>
  <c r="R979" i="13"/>
  <c r="S979" i="13"/>
  <c r="T979" i="13"/>
  <c r="K980" i="13"/>
  <c r="L980" i="13"/>
  <c r="M980" i="13"/>
  <c r="R980" i="13"/>
  <c r="S980" i="13"/>
  <c r="T980" i="13"/>
  <c r="K981" i="13"/>
  <c r="L981" i="13"/>
  <c r="M981" i="13"/>
  <c r="R981" i="13"/>
  <c r="S981" i="13"/>
  <c r="T981" i="13"/>
  <c r="K982" i="13"/>
  <c r="L982" i="13"/>
  <c r="M982" i="13"/>
  <c r="R982" i="13"/>
  <c r="S982" i="13"/>
  <c r="T982" i="13"/>
  <c r="K983" i="13"/>
  <c r="L983" i="13"/>
  <c r="M983" i="13"/>
  <c r="R983" i="13"/>
  <c r="S983" i="13"/>
  <c r="T983" i="13"/>
  <c r="K984" i="13"/>
  <c r="L984" i="13"/>
  <c r="M984" i="13"/>
  <c r="R984" i="13"/>
  <c r="S984" i="13"/>
  <c r="T984" i="13"/>
  <c r="K985" i="13"/>
  <c r="L985" i="13"/>
  <c r="M985" i="13"/>
  <c r="R985" i="13"/>
  <c r="S985" i="13"/>
  <c r="T985" i="13"/>
  <c r="K986" i="13"/>
  <c r="L986" i="13"/>
  <c r="M986" i="13"/>
  <c r="R986" i="13"/>
  <c r="S986" i="13"/>
  <c r="T986" i="13"/>
  <c r="K987" i="13"/>
  <c r="L987" i="13"/>
  <c r="M987" i="13"/>
  <c r="R987" i="13"/>
  <c r="S987" i="13"/>
  <c r="T987" i="13"/>
  <c r="K988" i="13"/>
  <c r="L988" i="13"/>
  <c r="M988" i="13"/>
  <c r="R988" i="13"/>
  <c r="S988" i="13"/>
  <c r="T988" i="13"/>
  <c r="K989" i="13"/>
  <c r="L989" i="13"/>
  <c r="M989" i="13"/>
  <c r="R989" i="13"/>
  <c r="S989" i="13"/>
  <c r="T989" i="13"/>
  <c r="K990" i="13"/>
  <c r="L990" i="13"/>
  <c r="M990" i="13"/>
  <c r="R990" i="13"/>
  <c r="S990" i="13"/>
  <c r="T990" i="13"/>
  <c r="K991" i="13"/>
  <c r="L991" i="13"/>
  <c r="M991" i="13"/>
  <c r="R991" i="13"/>
  <c r="S991" i="13"/>
  <c r="T991" i="13"/>
  <c r="K992" i="13"/>
  <c r="L992" i="13"/>
  <c r="M992" i="13"/>
  <c r="R992" i="13"/>
  <c r="S992" i="13"/>
  <c r="T992" i="13"/>
  <c r="K993" i="13"/>
  <c r="L993" i="13"/>
  <c r="M993" i="13"/>
  <c r="R993" i="13"/>
  <c r="S993" i="13"/>
  <c r="T993" i="13"/>
  <c r="K994" i="13"/>
  <c r="L994" i="13"/>
  <c r="M994" i="13"/>
  <c r="R994" i="13"/>
  <c r="S994" i="13"/>
  <c r="T994" i="13"/>
  <c r="K995" i="13"/>
  <c r="L995" i="13"/>
  <c r="M995" i="13"/>
  <c r="R995" i="13"/>
  <c r="S995" i="13"/>
  <c r="T995" i="13"/>
  <c r="K996" i="13"/>
  <c r="L996" i="13"/>
  <c r="M996" i="13"/>
  <c r="R996" i="13"/>
  <c r="S996" i="13"/>
  <c r="T996" i="13"/>
  <c r="K997" i="13"/>
  <c r="L997" i="13"/>
  <c r="M997" i="13"/>
  <c r="R997" i="13"/>
  <c r="S997" i="13"/>
  <c r="T997" i="13"/>
  <c r="K998" i="13"/>
  <c r="L998" i="13"/>
  <c r="M998" i="13"/>
  <c r="R998" i="13"/>
  <c r="S998" i="13"/>
  <c r="T998" i="13"/>
  <c r="K999" i="13"/>
  <c r="L999" i="13"/>
  <c r="M999" i="13"/>
  <c r="R999" i="13"/>
  <c r="S999" i="13"/>
  <c r="T999" i="13"/>
  <c r="K1000" i="13"/>
  <c r="L1000" i="13"/>
  <c r="M1000" i="13"/>
  <c r="R1000" i="13"/>
  <c r="S1000" i="13"/>
  <c r="T1000" i="13"/>
  <c r="K1001" i="13"/>
  <c r="L1001" i="13"/>
  <c r="M1001" i="13"/>
  <c r="R1001" i="13"/>
  <c r="S1001" i="13"/>
  <c r="T1001" i="13"/>
  <c r="K1002" i="13"/>
  <c r="L1002" i="13"/>
  <c r="M1002" i="13"/>
  <c r="R1002" i="13"/>
  <c r="S1002" i="13"/>
  <c r="T1002" i="13"/>
  <c r="K1003" i="13"/>
  <c r="L1003" i="13"/>
  <c r="M1003" i="13"/>
  <c r="R1003" i="13"/>
  <c r="S1003" i="13"/>
  <c r="T1003" i="13"/>
  <c r="K1004" i="13"/>
  <c r="L1004" i="13"/>
  <c r="M1004" i="13"/>
  <c r="R1004" i="13"/>
  <c r="S1004" i="13"/>
  <c r="T1004" i="13"/>
  <c r="K1005" i="13"/>
  <c r="L1005" i="13"/>
  <c r="M1005" i="13"/>
  <c r="R1005" i="13"/>
  <c r="S1005" i="13"/>
  <c r="T1005" i="13"/>
  <c r="K1006" i="13"/>
  <c r="L1006" i="13"/>
  <c r="M1006" i="13"/>
  <c r="R1006" i="13"/>
  <c r="S1006" i="13"/>
  <c r="T1006" i="13"/>
  <c r="K1007" i="13"/>
  <c r="L1007" i="13"/>
  <c r="M1007" i="13"/>
  <c r="R1007" i="13"/>
  <c r="S1007" i="13"/>
  <c r="T1007" i="13"/>
  <c r="K1008" i="13"/>
  <c r="L1008" i="13"/>
  <c r="M1008" i="13"/>
  <c r="R1008" i="13"/>
  <c r="S1008" i="13"/>
  <c r="T1008" i="13"/>
  <c r="K1009" i="13"/>
  <c r="L1009" i="13"/>
  <c r="M1009" i="13"/>
  <c r="R1009" i="13"/>
  <c r="S1009" i="13"/>
  <c r="T1009" i="13"/>
  <c r="K1010" i="13"/>
  <c r="L1010" i="13"/>
  <c r="M1010" i="13"/>
  <c r="R1010" i="13"/>
  <c r="S1010" i="13"/>
  <c r="T1010" i="13"/>
  <c r="K1011" i="13"/>
  <c r="L1011" i="13"/>
  <c r="M1011" i="13"/>
  <c r="R1011" i="13"/>
  <c r="S1011" i="13"/>
  <c r="T1011" i="13"/>
  <c r="K1012" i="13"/>
  <c r="L1012" i="13"/>
  <c r="M1012" i="13"/>
  <c r="R1012" i="13"/>
  <c r="S1012" i="13"/>
  <c r="T1012" i="13"/>
  <c r="K1013" i="13"/>
  <c r="L1013" i="13"/>
  <c r="M1013" i="13"/>
  <c r="R1013" i="13"/>
  <c r="S1013" i="13"/>
  <c r="T1013" i="13"/>
  <c r="K1014" i="13"/>
  <c r="L1014" i="13"/>
  <c r="M1014" i="13"/>
  <c r="R1014" i="13"/>
  <c r="S1014" i="13"/>
  <c r="T1014" i="13"/>
  <c r="K1015" i="13"/>
  <c r="L1015" i="13"/>
  <c r="M1015" i="13"/>
  <c r="R1015" i="13"/>
  <c r="S1015" i="13"/>
  <c r="T1015" i="13"/>
  <c r="K1016" i="13"/>
  <c r="L1016" i="13"/>
  <c r="M1016" i="13"/>
  <c r="R1016" i="13"/>
  <c r="S1016" i="13"/>
  <c r="T1016" i="13"/>
  <c r="K1017" i="13"/>
  <c r="L1017" i="13"/>
  <c r="M1017" i="13"/>
  <c r="R1017" i="13"/>
  <c r="S1017" i="13"/>
  <c r="T1017" i="13"/>
  <c r="K1018" i="13"/>
  <c r="L1018" i="13"/>
  <c r="M1018" i="13"/>
  <c r="R1018" i="13"/>
  <c r="S1018" i="13"/>
  <c r="T1018" i="13"/>
  <c r="K1019" i="13"/>
  <c r="L1019" i="13"/>
  <c r="M1019" i="13"/>
  <c r="R1019" i="13"/>
  <c r="S1019" i="13"/>
  <c r="T1019" i="13"/>
  <c r="K1020" i="13"/>
  <c r="L1020" i="13"/>
  <c r="M1020" i="13"/>
  <c r="R1020" i="13"/>
  <c r="S1020" i="13"/>
  <c r="T1020" i="13"/>
  <c r="K1021" i="13"/>
  <c r="L1021" i="13"/>
  <c r="M1021" i="13"/>
  <c r="R1021" i="13"/>
  <c r="S1021" i="13"/>
  <c r="T1021" i="13"/>
  <c r="K1022" i="13"/>
  <c r="L1022" i="13"/>
  <c r="M1022" i="13"/>
  <c r="R1022" i="13"/>
  <c r="S1022" i="13"/>
  <c r="T1022" i="13"/>
  <c r="K1023" i="13"/>
  <c r="L1023" i="13"/>
  <c r="M1023" i="13"/>
  <c r="R1023" i="13"/>
  <c r="S1023" i="13"/>
  <c r="T1023" i="13"/>
  <c r="K1024" i="13"/>
  <c r="L1024" i="13"/>
  <c r="M1024" i="13"/>
  <c r="R1024" i="13"/>
  <c r="S1024" i="13"/>
  <c r="T1024" i="13"/>
  <c r="K1025" i="13"/>
  <c r="L1025" i="13"/>
  <c r="M1025" i="13"/>
  <c r="R1025" i="13"/>
  <c r="S1025" i="13"/>
  <c r="T1025" i="13"/>
  <c r="K1026" i="13"/>
  <c r="L1026" i="13"/>
  <c r="M1026" i="13"/>
  <c r="R1026" i="13"/>
  <c r="S1026" i="13"/>
  <c r="T1026" i="13"/>
  <c r="K1027" i="13"/>
  <c r="L1027" i="13"/>
  <c r="M1027" i="13"/>
  <c r="R1027" i="13"/>
  <c r="S1027" i="13"/>
  <c r="T1027" i="13"/>
  <c r="K1028" i="13"/>
  <c r="L1028" i="13"/>
  <c r="M1028" i="13"/>
  <c r="R1028" i="13"/>
  <c r="S1028" i="13"/>
  <c r="T1028" i="13"/>
  <c r="K1029" i="13"/>
  <c r="L1029" i="13"/>
  <c r="M1029" i="13"/>
  <c r="R1029" i="13"/>
  <c r="S1029" i="13"/>
  <c r="T1029" i="13"/>
  <c r="K1030" i="13"/>
  <c r="L1030" i="13"/>
  <c r="M1030" i="13"/>
  <c r="R1030" i="13"/>
  <c r="S1030" i="13"/>
  <c r="T1030" i="13"/>
  <c r="K1031" i="13"/>
  <c r="L1031" i="13"/>
  <c r="M1031" i="13"/>
  <c r="R1031" i="13"/>
  <c r="S1031" i="13"/>
  <c r="T1031" i="13"/>
  <c r="K1032" i="13"/>
  <c r="L1032" i="13"/>
  <c r="M1032" i="13"/>
  <c r="R1032" i="13"/>
  <c r="S1032" i="13"/>
  <c r="T1032" i="13"/>
  <c r="K1033" i="13"/>
  <c r="L1033" i="13"/>
  <c r="M1033" i="13"/>
  <c r="R1033" i="13"/>
  <c r="S1033" i="13"/>
  <c r="T1033" i="13"/>
  <c r="K1034" i="13"/>
  <c r="L1034" i="13"/>
  <c r="M1034" i="13"/>
  <c r="R1034" i="13"/>
  <c r="S1034" i="13"/>
  <c r="T1034" i="13"/>
  <c r="K1035" i="13"/>
  <c r="L1035" i="13"/>
  <c r="M1035" i="13"/>
  <c r="R1035" i="13"/>
  <c r="S1035" i="13"/>
  <c r="T1035" i="13"/>
  <c r="K1036" i="13"/>
  <c r="L1036" i="13"/>
  <c r="M1036" i="13"/>
  <c r="R1036" i="13"/>
  <c r="S1036" i="13"/>
  <c r="T1036" i="13"/>
  <c r="K1037" i="13"/>
  <c r="L1037" i="13"/>
  <c r="M1037" i="13"/>
  <c r="R1037" i="13"/>
  <c r="S1037" i="13"/>
  <c r="T1037" i="13"/>
  <c r="K1038" i="13"/>
  <c r="L1038" i="13"/>
  <c r="M1038" i="13"/>
  <c r="R1038" i="13"/>
  <c r="S1038" i="13"/>
  <c r="T1038" i="13"/>
  <c r="K1039" i="13"/>
  <c r="L1039" i="13"/>
  <c r="M1039" i="13"/>
  <c r="R1039" i="13"/>
  <c r="S1039" i="13"/>
  <c r="T1039" i="13"/>
  <c r="K1040" i="13"/>
  <c r="L1040" i="13"/>
  <c r="M1040" i="13"/>
  <c r="R1040" i="13"/>
  <c r="S1040" i="13"/>
  <c r="T1040" i="13"/>
  <c r="K1041" i="13"/>
  <c r="L1041" i="13"/>
  <c r="M1041" i="13"/>
  <c r="R1041" i="13"/>
  <c r="S1041" i="13"/>
  <c r="T1041" i="13"/>
  <c r="K1042" i="13"/>
  <c r="L1042" i="13"/>
  <c r="M1042" i="13"/>
  <c r="R1042" i="13"/>
  <c r="S1042" i="13"/>
  <c r="T1042" i="13"/>
  <c r="K1043" i="13"/>
  <c r="L1043" i="13"/>
  <c r="M1043" i="13"/>
  <c r="R1043" i="13"/>
  <c r="S1043" i="13"/>
  <c r="T1043" i="13"/>
  <c r="K1044" i="13"/>
  <c r="L1044" i="13"/>
  <c r="M1044" i="13"/>
  <c r="R1044" i="13"/>
  <c r="S1044" i="13"/>
  <c r="T1044" i="13"/>
  <c r="K1045" i="13"/>
  <c r="L1045" i="13"/>
  <c r="M1045" i="13"/>
  <c r="R1045" i="13"/>
  <c r="S1045" i="13"/>
  <c r="T1045" i="13"/>
  <c r="K1046" i="13"/>
  <c r="L1046" i="13"/>
  <c r="M1046" i="13"/>
  <c r="R1046" i="13"/>
  <c r="S1046" i="13"/>
  <c r="T1046" i="13"/>
  <c r="K1047" i="13"/>
  <c r="L1047" i="13"/>
  <c r="M1047" i="13"/>
  <c r="R1047" i="13"/>
  <c r="S1047" i="13"/>
  <c r="T1047" i="13"/>
  <c r="K1048" i="13"/>
  <c r="L1048" i="13"/>
  <c r="M1048" i="13"/>
  <c r="R1048" i="13"/>
  <c r="S1048" i="13"/>
  <c r="T1048" i="13"/>
  <c r="K1049" i="13"/>
  <c r="L1049" i="13"/>
  <c r="M1049" i="13"/>
  <c r="R1049" i="13"/>
  <c r="S1049" i="13"/>
  <c r="T1049" i="13"/>
  <c r="K1050" i="13"/>
  <c r="L1050" i="13"/>
  <c r="M1050" i="13"/>
  <c r="R1050" i="13"/>
  <c r="S1050" i="13"/>
  <c r="T1050" i="13"/>
  <c r="K1051" i="13"/>
  <c r="L1051" i="13"/>
  <c r="M1051" i="13"/>
  <c r="R1051" i="13"/>
  <c r="S1051" i="13"/>
  <c r="T1051" i="13"/>
  <c r="K1052" i="13"/>
  <c r="L1052" i="13"/>
  <c r="M1052" i="13"/>
  <c r="R1052" i="13"/>
  <c r="S1052" i="13"/>
  <c r="T1052" i="13"/>
  <c r="K1053" i="13"/>
  <c r="L1053" i="13"/>
  <c r="M1053" i="13"/>
  <c r="R1053" i="13"/>
  <c r="S1053" i="13"/>
  <c r="T1053" i="13"/>
  <c r="K1054" i="13"/>
  <c r="L1054" i="13"/>
  <c r="M1054" i="13"/>
  <c r="R1054" i="13"/>
  <c r="S1054" i="13"/>
  <c r="T1054" i="13"/>
  <c r="K1055" i="13"/>
  <c r="L1055" i="13"/>
  <c r="M1055" i="13"/>
  <c r="R1055" i="13"/>
  <c r="S1055" i="13"/>
  <c r="T1055" i="13"/>
  <c r="K1056" i="13"/>
  <c r="L1056" i="13"/>
  <c r="M1056" i="13"/>
  <c r="R1056" i="13"/>
  <c r="S1056" i="13"/>
  <c r="T1056" i="13"/>
  <c r="K1057" i="13"/>
  <c r="L1057" i="13"/>
  <c r="M1057" i="13"/>
  <c r="R1057" i="13"/>
  <c r="S1057" i="13"/>
  <c r="T1057" i="13"/>
  <c r="K1058" i="13"/>
  <c r="L1058" i="13"/>
  <c r="M1058" i="13"/>
  <c r="R1058" i="13"/>
  <c r="S1058" i="13"/>
  <c r="T1058" i="13"/>
  <c r="K1059" i="13"/>
  <c r="L1059" i="13"/>
  <c r="M1059" i="13"/>
  <c r="R1059" i="13"/>
  <c r="S1059" i="13"/>
  <c r="T1059" i="13"/>
  <c r="K1060" i="13"/>
  <c r="L1060" i="13"/>
  <c r="M1060" i="13"/>
  <c r="R1060" i="13"/>
  <c r="S1060" i="13"/>
  <c r="T1060" i="13"/>
  <c r="K1061" i="13"/>
  <c r="L1061" i="13"/>
  <c r="M1061" i="13"/>
  <c r="R1061" i="13"/>
  <c r="S1061" i="13"/>
  <c r="T1061" i="13"/>
  <c r="K1062" i="13"/>
  <c r="L1062" i="13"/>
  <c r="M1062" i="13"/>
  <c r="R1062" i="13"/>
  <c r="S1062" i="13"/>
  <c r="T1062" i="13"/>
  <c r="K1063" i="13"/>
  <c r="L1063" i="13"/>
  <c r="M1063" i="13"/>
  <c r="R1063" i="13"/>
  <c r="S1063" i="13"/>
  <c r="T1063" i="13"/>
  <c r="K1064" i="13"/>
  <c r="L1064" i="13"/>
  <c r="M1064" i="13"/>
  <c r="R1064" i="13"/>
  <c r="S1064" i="13"/>
  <c r="T1064" i="13"/>
  <c r="K1065" i="13"/>
  <c r="L1065" i="13"/>
  <c r="M1065" i="13"/>
  <c r="R1065" i="13"/>
  <c r="S1065" i="13"/>
  <c r="T1065" i="13"/>
  <c r="K1066" i="13"/>
  <c r="L1066" i="13"/>
  <c r="M1066" i="13"/>
  <c r="R1066" i="13"/>
  <c r="S1066" i="13"/>
  <c r="T1066" i="13"/>
  <c r="K1067" i="13"/>
  <c r="L1067" i="13"/>
  <c r="M1067" i="13"/>
  <c r="R1067" i="13"/>
  <c r="S1067" i="13"/>
  <c r="T1067" i="13"/>
  <c r="K1068" i="13"/>
  <c r="L1068" i="13"/>
  <c r="M1068" i="13"/>
  <c r="R1068" i="13"/>
  <c r="S1068" i="13"/>
  <c r="T1068" i="13"/>
  <c r="K1069" i="13"/>
  <c r="L1069" i="13"/>
  <c r="M1069" i="13"/>
  <c r="R1069" i="13"/>
  <c r="S1069" i="13"/>
  <c r="T1069" i="13"/>
  <c r="K1070" i="13"/>
  <c r="L1070" i="13"/>
  <c r="M1070" i="13"/>
  <c r="R1070" i="13"/>
  <c r="S1070" i="13"/>
  <c r="T1070" i="13"/>
  <c r="K1071" i="13"/>
  <c r="L1071" i="13"/>
  <c r="M1071" i="13"/>
  <c r="R1071" i="13"/>
  <c r="S1071" i="13"/>
  <c r="T1071" i="13"/>
  <c r="K1072" i="13"/>
  <c r="L1072" i="13"/>
  <c r="M1072" i="13"/>
  <c r="R1072" i="13"/>
  <c r="S1072" i="13"/>
  <c r="T1072" i="13"/>
  <c r="K1073" i="13"/>
  <c r="L1073" i="13"/>
  <c r="M1073" i="13"/>
  <c r="R1073" i="13"/>
  <c r="S1073" i="13"/>
  <c r="T1073" i="13"/>
  <c r="K1074" i="13"/>
  <c r="L1074" i="13"/>
  <c r="M1074" i="13"/>
  <c r="R1074" i="13"/>
  <c r="S1074" i="13"/>
  <c r="T1074" i="13"/>
  <c r="K1075" i="13"/>
  <c r="L1075" i="13"/>
  <c r="M1075" i="13"/>
  <c r="R1075" i="13"/>
  <c r="S1075" i="13"/>
  <c r="T1075" i="13"/>
  <c r="K1076" i="13"/>
  <c r="L1076" i="13"/>
  <c r="M1076" i="13"/>
  <c r="R1076" i="13"/>
  <c r="S1076" i="13"/>
  <c r="T1076" i="13"/>
  <c r="K1077" i="13"/>
  <c r="L1077" i="13"/>
  <c r="M1077" i="13"/>
  <c r="R1077" i="13"/>
  <c r="S1077" i="13"/>
  <c r="T1077" i="13"/>
  <c r="K1078" i="13"/>
  <c r="L1078" i="13"/>
  <c r="M1078" i="13"/>
  <c r="R1078" i="13"/>
  <c r="S1078" i="13"/>
  <c r="T1078" i="13"/>
  <c r="K1079" i="13"/>
  <c r="L1079" i="13"/>
  <c r="M1079" i="13"/>
  <c r="R1079" i="13"/>
  <c r="S1079" i="13"/>
  <c r="T1079" i="13"/>
  <c r="K1080" i="13"/>
  <c r="L1080" i="13"/>
  <c r="M1080" i="13"/>
  <c r="R1080" i="13"/>
  <c r="S1080" i="13"/>
  <c r="T1080" i="13"/>
  <c r="K1081" i="13"/>
  <c r="L1081" i="13"/>
  <c r="M1081" i="13"/>
  <c r="R1081" i="13"/>
  <c r="S1081" i="13"/>
  <c r="T1081" i="13"/>
  <c r="K1082" i="13"/>
  <c r="L1082" i="13"/>
  <c r="M1082" i="13"/>
  <c r="R1082" i="13"/>
  <c r="S1082" i="13"/>
  <c r="T1082" i="13"/>
  <c r="K1083" i="13"/>
  <c r="L1083" i="13"/>
  <c r="M1083" i="13"/>
  <c r="R1083" i="13"/>
  <c r="S1083" i="13"/>
  <c r="T1083" i="13"/>
  <c r="K1084" i="13"/>
  <c r="L1084" i="13"/>
  <c r="M1084" i="13"/>
  <c r="R1084" i="13"/>
  <c r="S1084" i="13"/>
  <c r="T1084" i="13"/>
  <c r="K1085" i="13"/>
  <c r="L1085" i="13"/>
  <c r="M1085" i="13"/>
  <c r="R1085" i="13"/>
  <c r="S1085" i="13"/>
  <c r="T1085" i="13"/>
  <c r="K1086" i="13"/>
  <c r="L1086" i="13"/>
  <c r="M1086" i="13"/>
  <c r="R1086" i="13"/>
  <c r="S1086" i="13"/>
  <c r="T1086" i="13"/>
  <c r="K1087" i="13"/>
  <c r="L1087" i="13"/>
  <c r="M1087" i="13"/>
  <c r="R1087" i="13"/>
  <c r="S1087" i="13"/>
  <c r="T1087" i="13"/>
  <c r="K1088" i="13"/>
  <c r="L1088" i="13"/>
  <c r="M1088" i="13"/>
  <c r="R1088" i="13"/>
  <c r="S1088" i="13"/>
  <c r="T1088" i="13"/>
  <c r="K1089" i="13"/>
  <c r="L1089" i="13"/>
  <c r="M1089" i="13"/>
  <c r="R1089" i="13"/>
  <c r="S1089" i="13"/>
  <c r="T1089" i="13"/>
  <c r="K1090" i="13"/>
  <c r="L1090" i="13"/>
  <c r="M1090" i="13"/>
  <c r="R1090" i="13"/>
  <c r="S1090" i="13"/>
  <c r="T1090" i="13"/>
  <c r="K1091" i="13"/>
  <c r="L1091" i="13"/>
  <c r="M1091" i="13"/>
  <c r="R1091" i="13"/>
  <c r="S1091" i="13"/>
  <c r="T1091" i="13"/>
  <c r="K1092" i="13"/>
  <c r="L1092" i="13"/>
  <c r="M1092" i="13"/>
  <c r="R1092" i="13"/>
  <c r="S1092" i="13"/>
  <c r="T1092" i="13"/>
  <c r="K1093" i="13"/>
  <c r="L1093" i="13"/>
  <c r="M1093" i="13"/>
  <c r="R1093" i="13"/>
  <c r="S1093" i="13"/>
  <c r="T1093" i="13"/>
  <c r="K1094" i="13"/>
  <c r="L1094" i="13"/>
  <c r="M1094" i="13"/>
  <c r="R1094" i="13"/>
  <c r="S1094" i="13"/>
  <c r="T1094" i="13"/>
  <c r="K1095" i="13"/>
  <c r="L1095" i="13"/>
  <c r="M1095" i="13"/>
  <c r="R1095" i="13"/>
  <c r="S1095" i="13"/>
  <c r="T1095" i="13"/>
  <c r="K1096" i="13"/>
  <c r="L1096" i="13"/>
  <c r="M1096" i="13"/>
  <c r="R1096" i="13"/>
  <c r="S1096" i="13"/>
  <c r="T1096" i="13"/>
  <c r="K1097" i="13"/>
  <c r="L1097" i="13"/>
  <c r="M1097" i="13"/>
  <c r="R1097" i="13"/>
  <c r="S1097" i="13"/>
  <c r="T1097" i="13"/>
  <c r="K1098" i="13"/>
  <c r="L1098" i="13"/>
  <c r="M1098" i="13"/>
  <c r="R1098" i="13"/>
  <c r="S1098" i="13"/>
  <c r="T1098" i="13"/>
  <c r="K1099" i="13"/>
  <c r="L1099" i="13"/>
  <c r="M1099" i="13"/>
  <c r="R1099" i="13"/>
  <c r="S1099" i="13"/>
  <c r="T1099" i="13"/>
  <c r="K1100" i="13"/>
  <c r="L1100" i="13"/>
  <c r="M1100" i="13"/>
  <c r="R1100" i="13"/>
  <c r="S1100" i="13"/>
  <c r="T1100" i="13"/>
  <c r="K1101" i="13"/>
  <c r="L1101" i="13"/>
  <c r="M1101" i="13"/>
  <c r="R1101" i="13"/>
  <c r="S1101" i="13"/>
  <c r="T1101" i="13"/>
  <c r="K1102" i="13"/>
  <c r="L1102" i="13"/>
  <c r="M1102" i="13"/>
  <c r="R1102" i="13"/>
  <c r="S1102" i="13"/>
  <c r="T1102" i="13"/>
  <c r="K1103" i="13"/>
  <c r="L1103" i="13"/>
  <c r="M1103" i="13"/>
  <c r="R1103" i="13"/>
  <c r="S1103" i="13"/>
  <c r="T1103" i="13"/>
  <c r="K1104" i="13"/>
  <c r="L1104" i="13"/>
  <c r="M1104" i="13"/>
  <c r="R1104" i="13"/>
  <c r="S1104" i="13"/>
  <c r="T1104" i="13"/>
  <c r="K1105" i="13"/>
  <c r="L1105" i="13"/>
  <c r="M1105" i="13"/>
  <c r="R1105" i="13"/>
  <c r="S1105" i="13"/>
  <c r="T1105" i="13"/>
  <c r="K1106" i="13"/>
  <c r="L1106" i="13"/>
  <c r="M1106" i="13"/>
  <c r="R1106" i="13"/>
  <c r="S1106" i="13"/>
  <c r="T1106" i="13"/>
  <c r="K1107" i="13"/>
  <c r="L1107" i="13"/>
  <c r="M1107" i="13"/>
  <c r="R1107" i="13"/>
  <c r="S1107" i="13"/>
  <c r="T1107" i="13"/>
  <c r="K1108" i="13"/>
  <c r="L1108" i="13"/>
  <c r="M1108" i="13"/>
  <c r="R1108" i="13"/>
  <c r="S1108" i="13"/>
  <c r="T1108" i="13"/>
  <c r="K1109" i="13"/>
  <c r="L1109" i="13"/>
  <c r="M1109" i="13"/>
  <c r="R1109" i="13"/>
  <c r="S1109" i="13"/>
  <c r="T1109" i="13"/>
  <c r="K1110" i="13"/>
  <c r="L1110" i="13"/>
  <c r="M1110" i="13"/>
  <c r="R1110" i="13"/>
  <c r="S1110" i="13"/>
  <c r="T1110" i="13"/>
  <c r="K1111" i="13"/>
  <c r="L1111" i="13"/>
  <c r="M1111" i="13"/>
  <c r="R1111" i="13"/>
  <c r="S1111" i="13"/>
  <c r="T1111" i="13"/>
  <c r="K1112" i="13"/>
  <c r="L1112" i="13"/>
  <c r="M1112" i="13"/>
  <c r="R1112" i="13"/>
  <c r="S1112" i="13"/>
  <c r="T1112" i="13"/>
  <c r="K1113" i="13"/>
  <c r="L1113" i="13"/>
  <c r="M1113" i="13"/>
  <c r="R1113" i="13"/>
  <c r="S1113" i="13"/>
  <c r="T1113" i="13"/>
  <c r="K1114" i="13"/>
  <c r="L1114" i="13"/>
  <c r="M1114" i="13"/>
  <c r="R1114" i="13"/>
  <c r="S1114" i="13"/>
  <c r="T1114" i="13"/>
  <c r="K1115" i="13"/>
  <c r="L1115" i="13"/>
  <c r="M1115" i="13"/>
  <c r="R1115" i="13"/>
  <c r="S1115" i="13"/>
  <c r="T1115" i="13"/>
  <c r="K1116" i="13"/>
  <c r="L1116" i="13"/>
  <c r="M1116" i="13"/>
  <c r="R1116" i="13"/>
  <c r="S1116" i="13"/>
  <c r="T1116" i="13"/>
  <c r="K1117" i="13"/>
  <c r="L1117" i="13"/>
  <c r="M1117" i="13"/>
  <c r="R1117" i="13"/>
  <c r="S1117" i="13"/>
  <c r="T1117" i="13"/>
  <c r="K1118" i="13"/>
  <c r="L1118" i="13"/>
  <c r="M1118" i="13"/>
  <c r="R1118" i="13"/>
  <c r="S1118" i="13"/>
  <c r="T1118" i="13"/>
  <c r="K1119" i="13"/>
  <c r="L1119" i="13"/>
  <c r="M1119" i="13"/>
  <c r="R1119" i="13"/>
  <c r="S1119" i="13"/>
  <c r="T1119" i="13"/>
  <c r="K1120" i="13"/>
  <c r="L1120" i="13"/>
  <c r="M1120" i="13"/>
  <c r="R1120" i="13"/>
  <c r="S1120" i="13"/>
  <c r="T1120" i="13"/>
  <c r="K1121" i="13"/>
  <c r="L1121" i="13"/>
  <c r="M1121" i="13"/>
  <c r="R1121" i="13"/>
  <c r="S1121" i="13"/>
  <c r="T1121" i="13"/>
  <c r="K1122" i="13"/>
  <c r="L1122" i="13"/>
  <c r="M1122" i="13"/>
  <c r="R1122" i="13"/>
  <c r="S1122" i="13"/>
  <c r="T1122" i="13"/>
  <c r="K1123" i="13"/>
  <c r="L1123" i="13"/>
  <c r="M1123" i="13"/>
  <c r="R1123" i="13"/>
  <c r="S1123" i="13"/>
  <c r="T1123" i="13"/>
  <c r="K1124" i="13"/>
  <c r="L1124" i="13"/>
  <c r="M1124" i="13"/>
  <c r="R1124" i="13"/>
  <c r="S1124" i="13"/>
  <c r="T1124" i="13"/>
  <c r="K1125" i="13"/>
  <c r="L1125" i="13"/>
  <c r="M1125" i="13"/>
  <c r="R1125" i="13"/>
  <c r="S1125" i="13"/>
  <c r="T1125" i="13"/>
  <c r="K1126" i="13"/>
  <c r="L1126" i="13"/>
  <c r="M1126" i="13"/>
  <c r="R1126" i="13"/>
  <c r="S1126" i="13"/>
  <c r="T1126" i="13"/>
  <c r="K1127" i="13"/>
  <c r="L1127" i="13"/>
  <c r="M1127" i="13"/>
  <c r="R1127" i="13"/>
  <c r="S1127" i="13"/>
  <c r="T1127" i="13"/>
  <c r="K1128" i="13"/>
  <c r="L1128" i="13"/>
  <c r="M1128" i="13"/>
  <c r="R1128" i="13"/>
  <c r="S1128" i="13"/>
  <c r="T1128" i="13"/>
  <c r="K1129" i="13"/>
  <c r="L1129" i="13"/>
  <c r="M1129" i="13"/>
  <c r="R1129" i="13"/>
  <c r="S1129" i="13"/>
  <c r="T1129" i="13"/>
  <c r="K1130" i="13"/>
  <c r="L1130" i="13"/>
  <c r="M1130" i="13"/>
  <c r="R1130" i="13"/>
  <c r="S1130" i="13"/>
  <c r="T1130" i="13"/>
  <c r="K1131" i="13"/>
  <c r="L1131" i="13"/>
  <c r="M1131" i="13"/>
  <c r="R1131" i="13"/>
  <c r="S1131" i="13"/>
  <c r="T1131" i="13"/>
  <c r="K1132" i="13"/>
  <c r="L1132" i="13"/>
  <c r="M1132" i="13"/>
  <c r="R1132" i="13"/>
  <c r="S1132" i="13"/>
  <c r="T1132" i="13"/>
  <c r="K1133" i="13"/>
  <c r="L1133" i="13"/>
  <c r="M1133" i="13"/>
  <c r="R1133" i="13"/>
  <c r="S1133" i="13"/>
  <c r="T1133" i="13"/>
  <c r="K1134" i="13"/>
  <c r="L1134" i="13"/>
  <c r="M1134" i="13"/>
  <c r="R1134" i="13"/>
  <c r="S1134" i="13"/>
  <c r="T1134" i="13"/>
  <c r="K1135" i="13"/>
  <c r="L1135" i="13"/>
  <c r="M1135" i="13"/>
  <c r="R1135" i="13"/>
  <c r="S1135" i="13"/>
  <c r="T1135" i="13"/>
  <c r="K1136" i="13"/>
  <c r="L1136" i="13"/>
  <c r="M1136" i="13"/>
  <c r="R1136" i="13"/>
  <c r="S1136" i="13"/>
  <c r="T1136" i="13"/>
  <c r="K1137" i="13"/>
  <c r="L1137" i="13"/>
  <c r="M1137" i="13"/>
  <c r="R1137" i="13"/>
  <c r="S1137" i="13"/>
  <c r="T1137" i="13"/>
  <c r="K1138" i="13"/>
  <c r="L1138" i="13"/>
  <c r="M1138" i="13"/>
  <c r="R1138" i="13"/>
  <c r="S1138" i="13"/>
  <c r="T1138" i="13"/>
  <c r="K1139" i="13"/>
  <c r="L1139" i="13"/>
  <c r="M1139" i="13"/>
  <c r="R1139" i="13"/>
  <c r="S1139" i="13"/>
  <c r="T1139" i="13"/>
  <c r="K1140" i="13"/>
  <c r="L1140" i="13"/>
  <c r="M1140" i="13"/>
  <c r="R1140" i="13"/>
  <c r="S1140" i="13"/>
  <c r="T1140" i="13"/>
  <c r="K1141" i="13"/>
  <c r="L1141" i="13"/>
  <c r="M1141" i="13"/>
  <c r="R1141" i="13"/>
  <c r="S1141" i="13"/>
  <c r="T1141" i="13"/>
  <c r="K1142" i="13"/>
  <c r="L1142" i="13"/>
  <c r="M1142" i="13"/>
  <c r="R1142" i="13"/>
  <c r="S1142" i="13"/>
  <c r="T1142" i="13"/>
  <c r="K1143" i="13"/>
  <c r="L1143" i="13"/>
  <c r="M1143" i="13"/>
  <c r="R1143" i="13"/>
  <c r="S1143" i="13"/>
  <c r="T1143" i="13"/>
  <c r="K1144" i="13"/>
  <c r="L1144" i="13"/>
  <c r="M1144" i="13"/>
  <c r="R1144" i="13"/>
  <c r="S1144" i="13"/>
  <c r="T1144" i="13"/>
  <c r="K1145" i="13"/>
  <c r="L1145" i="13"/>
  <c r="M1145" i="13"/>
  <c r="R1145" i="13"/>
  <c r="S1145" i="13"/>
  <c r="T1145" i="13"/>
  <c r="K1146" i="13"/>
  <c r="L1146" i="13"/>
  <c r="M1146" i="13"/>
  <c r="R1146" i="13"/>
  <c r="S1146" i="13"/>
  <c r="T1146" i="13"/>
  <c r="K1147" i="13"/>
  <c r="L1147" i="13"/>
  <c r="M1147" i="13"/>
  <c r="R1147" i="13"/>
  <c r="S1147" i="13"/>
  <c r="T1147" i="13"/>
  <c r="K1148" i="13"/>
  <c r="L1148" i="13"/>
  <c r="M1148" i="13"/>
  <c r="R1148" i="13"/>
  <c r="S1148" i="13"/>
  <c r="T1148" i="13"/>
  <c r="K1149" i="13"/>
  <c r="L1149" i="13"/>
  <c r="M1149" i="13"/>
  <c r="R1149" i="13"/>
  <c r="S1149" i="13"/>
  <c r="T1149" i="13"/>
  <c r="K1150" i="13"/>
  <c r="L1150" i="13"/>
  <c r="M1150" i="13"/>
  <c r="R1150" i="13"/>
  <c r="S1150" i="13"/>
  <c r="T1150" i="13"/>
  <c r="K1151" i="13"/>
  <c r="L1151" i="13"/>
  <c r="M1151" i="13"/>
  <c r="R1151" i="13"/>
  <c r="S1151" i="13"/>
  <c r="T1151" i="13"/>
  <c r="K1152" i="13"/>
  <c r="L1152" i="13"/>
  <c r="M1152" i="13"/>
  <c r="R1152" i="13"/>
  <c r="S1152" i="13"/>
  <c r="T1152" i="13"/>
  <c r="K1153" i="13"/>
  <c r="L1153" i="13"/>
  <c r="M1153" i="13"/>
  <c r="R1153" i="13"/>
  <c r="S1153" i="13"/>
  <c r="T1153" i="13"/>
  <c r="K1154" i="13"/>
  <c r="L1154" i="13"/>
  <c r="M1154" i="13"/>
  <c r="R1154" i="13"/>
  <c r="S1154" i="13"/>
  <c r="T1154" i="13"/>
  <c r="K1155" i="13"/>
  <c r="L1155" i="13"/>
  <c r="M1155" i="13"/>
  <c r="R1155" i="13"/>
  <c r="S1155" i="13"/>
  <c r="T1155" i="13"/>
  <c r="K1156" i="13"/>
  <c r="L1156" i="13"/>
  <c r="M1156" i="13"/>
  <c r="R1156" i="13"/>
  <c r="S1156" i="13"/>
  <c r="T1156" i="13"/>
  <c r="K1157" i="13"/>
  <c r="L1157" i="13"/>
  <c r="M1157" i="13"/>
  <c r="R1157" i="13"/>
  <c r="S1157" i="13"/>
  <c r="T1157" i="13"/>
  <c r="K1158" i="13"/>
  <c r="L1158" i="13"/>
  <c r="M1158" i="13"/>
  <c r="R1158" i="13"/>
  <c r="S1158" i="13"/>
  <c r="T1158" i="13"/>
  <c r="K1159" i="13"/>
  <c r="L1159" i="13"/>
  <c r="M1159" i="13"/>
  <c r="R1159" i="13"/>
  <c r="S1159" i="13"/>
  <c r="T1159" i="13"/>
  <c r="K1160" i="13"/>
  <c r="L1160" i="13"/>
  <c r="M1160" i="13"/>
  <c r="R1160" i="13"/>
  <c r="S1160" i="13"/>
  <c r="T1160" i="13"/>
  <c r="K1161" i="13"/>
  <c r="L1161" i="13"/>
  <c r="M1161" i="13"/>
  <c r="R1161" i="13"/>
  <c r="S1161" i="13"/>
  <c r="T1161" i="13"/>
  <c r="K1162" i="13"/>
  <c r="L1162" i="13"/>
  <c r="M1162" i="13"/>
  <c r="R1162" i="13"/>
  <c r="S1162" i="13"/>
  <c r="T1162" i="13"/>
  <c r="K1163" i="13"/>
  <c r="L1163" i="13"/>
  <c r="M1163" i="13"/>
  <c r="R1163" i="13"/>
  <c r="S1163" i="13"/>
  <c r="T1163" i="13"/>
  <c r="K1164" i="13"/>
  <c r="L1164" i="13"/>
  <c r="M1164" i="13"/>
  <c r="R1164" i="13"/>
  <c r="S1164" i="13"/>
  <c r="T1164" i="13"/>
  <c r="K1165" i="13"/>
  <c r="L1165" i="13"/>
  <c r="M1165" i="13"/>
  <c r="R1165" i="13"/>
  <c r="S1165" i="13"/>
  <c r="T1165" i="13"/>
  <c r="K1166" i="13"/>
  <c r="L1166" i="13"/>
  <c r="M1166" i="13"/>
  <c r="R1166" i="13"/>
  <c r="S1166" i="13"/>
  <c r="T1166" i="13"/>
  <c r="K1167" i="13"/>
  <c r="L1167" i="13"/>
  <c r="M1167" i="13"/>
  <c r="R1167" i="13"/>
  <c r="S1167" i="13"/>
  <c r="T1167" i="13"/>
  <c r="K1168" i="13"/>
  <c r="L1168" i="13"/>
  <c r="M1168" i="13"/>
  <c r="R1168" i="13"/>
  <c r="S1168" i="13"/>
  <c r="T1168" i="13"/>
  <c r="K1169" i="13"/>
  <c r="L1169" i="13"/>
  <c r="M1169" i="13"/>
  <c r="R1169" i="13"/>
  <c r="S1169" i="13"/>
  <c r="T1169" i="13"/>
  <c r="K1170" i="13"/>
  <c r="L1170" i="13"/>
  <c r="M1170" i="13"/>
  <c r="R1170" i="13"/>
  <c r="S1170" i="13"/>
  <c r="T1170" i="13"/>
  <c r="K1171" i="13"/>
  <c r="L1171" i="13"/>
  <c r="M1171" i="13"/>
  <c r="R1171" i="13"/>
  <c r="S1171" i="13"/>
  <c r="T1171" i="13"/>
  <c r="K1172" i="13"/>
  <c r="L1172" i="13"/>
  <c r="M1172" i="13"/>
  <c r="R1172" i="13"/>
  <c r="S1172" i="13"/>
  <c r="T1172" i="13"/>
  <c r="K1173" i="13"/>
  <c r="L1173" i="13"/>
  <c r="M1173" i="13"/>
  <c r="R1173" i="13"/>
  <c r="S1173" i="13"/>
  <c r="T1173" i="13"/>
  <c r="K1174" i="13"/>
  <c r="L1174" i="13"/>
  <c r="M1174" i="13"/>
  <c r="R1174" i="13"/>
  <c r="S1174" i="13"/>
  <c r="T1174" i="13"/>
  <c r="K1175" i="13"/>
  <c r="L1175" i="13"/>
  <c r="M1175" i="13"/>
  <c r="R1175" i="13"/>
  <c r="S1175" i="13"/>
  <c r="T1175" i="13"/>
  <c r="K1176" i="13"/>
  <c r="L1176" i="13"/>
  <c r="M1176" i="13"/>
  <c r="R1176" i="13"/>
  <c r="S1176" i="13"/>
  <c r="T1176" i="13"/>
  <c r="K1177" i="13"/>
  <c r="L1177" i="13"/>
  <c r="M1177" i="13"/>
  <c r="R1177" i="13"/>
  <c r="S1177" i="13"/>
  <c r="T1177" i="13"/>
  <c r="K1178" i="13"/>
  <c r="L1178" i="13"/>
  <c r="M1178" i="13"/>
  <c r="R1178" i="13"/>
  <c r="S1178" i="13"/>
  <c r="T1178" i="13"/>
  <c r="K1179" i="13"/>
  <c r="L1179" i="13"/>
  <c r="M1179" i="13"/>
  <c r="R1179" i="13"/>
  <c r="S1179" i="13"/>
  <c r="T1179" i="13"/>
  <c r="K1180" i="13"/>
  <c r="L1180" i="13"/>
  <c r="M1180" i="13"/>
  <c r="R1180" i="13"/>
  <c r="S1180" i="13"/>
  <c r="T1180" i="13"/>
  <c r="K1181" i="13"/>
  <c r="L1181" i="13"/>
  <c r="M1181" i="13"/>
  <c r="R1181" i="13"/>
  <c r="S1181" i="13"/>
  <c r="T1181" i="13"/>
  <c r="K1182" i="13"/>
  <c r="L1182" i="13"/>
  <c r="M1182" i="13"/>
  <c r="R1182" i="13"/>
  <c r="S1182" i="13"/>
  <c r="T1182" i="13"/>
  <c r="K1183" i="13"/>
  <c r="L1183" i="13"/>
  <c r="M1183" i="13"/>
  <c r="R1183" i="13"/>
  <c r="S1183" i="13"/>
  <c r="T1183" i="13"/>
  <c r="K1184" i="13"/>
  <c r="L1184" i="13"/>
  <c r="M1184" i="13"/>
  <c r="R1184" i="13"/>
  <c r="S1184" i="13"/>
  <c r="T1184" i="13"/>
  <c r="K1185" i="13"/>
  <c r="L1185" i="13"/>
  <c r="M1185" i="13"/>
  <c r="R1185" i="13"/>
  <c r="S1185" i="13"/>
  <c r="T1185" i="13"/>
  <c r="K1186" i="13"/>
  <c r="L1186" i="13"/>
  <c r="M1186" i="13"/>
  <c r="R1186" i="13"/>
  <c r="S1186" i="13"/>
  <c r="T1186" i="13"/>
  <c r="K1187" i="13"/>
  <c r="L1187" i="13"/>
  <c r="M1187" i="13"/>
  <c r="R1187" i="13"/>
  <c r="S1187" i="13"/>
  <c r="T1187" i="13"/>
  <c r="K1188" i="13"/>
  <c r="L1188" i="13"/>
  <c r="M1188" i="13"/>
  <c r="R1188" i="13"/>
  <c r="S1188" i="13"/>
  <c r="T1188" i="13"/>
  <c r="K1189" i="13"/>
  <c r="L1189" i="13"/>
  <c r="M1189" i="13"/>
  <c r="R1189" i="13"/>
  <c r="S1189" i="13"/>
  <c r="T1189" i="13"/>
  <c r="K1190" i="13"/>
  <c r="L1190" i="13"/>
  <c r="M1190" i="13"/>
  <c r="R1190" i="13"/>
  <c r="S1190" i="13"/>
  <c r="T1190" i="13"/>
  <c r="K1191" i="13"/>
  <c r="L1191" i="13"/>
  <c r="M1191" i="13"/>
  <c r="R1191" i="13"/>
  <c r="S1191" i="13"/>
  <c r="T1191" i="13"/>
  <c r="K1192" i="13"/>
  <c r="L1192" i="13"/>
  <c r="M1192" i="13"/>
  <c r="R1192" i="13"/>
  <c r="S1192" i="13"/>
  <c r="T1192" i="13"/>
  <c r="K1193" i="13"/>
  <c r="L1193" i="13"/>
  <c r="M1193" i="13"/>
  <c r="R1193" i="13"/>
  <c r="S1193" i="13"/>
  <c r="T1193" i="13"/>
  <c r="K1194" i="13"/>
  <c r="L1194" i="13"/>
  <c r="M1194" i="13"/>
  <c r="R1194" i="13"/>
  <c r="S1194" i="13"/>
  <c r="T1194" i="13"/>
  <c r="K1195" i="13"/>
  <c r="L1195" i="13"/>
  <c r="M1195" i="13"/>
  <c r="R1195" i="13"/>
  <c r="S1195" i="13"/>
  <c r="T1195" i="13"/>
  <c r="K1196" i="13"/>
  <c r="L1196" i="13"/>
  <c r="M1196" i="13"/>
  <c r="R1196" i="13"/>
  <c r="S1196" i="13"/>
  <c r="T1196" i="13"/>
  <c r="K1197" i="13"/>
  <c r="L1197" i="13"/>
  <c r="M1197" i="13"/>
  <c r="R1197" i="13"/>
  <c r="S1197" i="13"/>
  <c r="T1197" i="13"/>
  <c r="K1198" i="13"/>
  <c r="L1198" i="13"/>
  <c r="M1198" i="13"/>
  <c r="R1198" i="13"/>
  <c r="S1198" i="13"/>
  <c r="T1198" i="13"/>
  <c r="K1199" i="13"/>
  <c r="L1199" i="13"/>
  <c r="M1199" i="13"/>
  <c r="R1199" i="13"/>
  <c r="S1199" i="13"/>
  <c r="T1199" i="13"/>
  <c r="K1200" i="13"/>
  <c r="L1200" i="13"/>
  <c r="M1200" i="13"/>
  <c r="R1200" i="13"/>
  <c r="S1200" i="13"/>
  <c r="T1200" i="13"/>
  <c r="K1201" i="13"/>
  <c r="L1201" i="13"/>
  <c r="M1201" i="13"/>
  <c r="R1201" i="13"/>
  <c r="S1201" i="13"/>
  <c r="T1201" i="13"/>
  <c r="K1202" i="13"/>
  <c r="L1202" i="13"/>
  <c r="M1202" i="13"/>
  <c r="R1202" i="13"/>
  <c r="S1202" i="13"/>
  <c r="T1202" i="13"/>
  <c r="K1203" i="13"/>
  <c r="L1203" i="13"/>
  <c r="M1203" i="13"/>
  <c r="R1203" i="13"/>
  <c r="S1203" i="13"/>
  <c r="T1203" i="13"/>
  <c r="K1204" i="13"/>
  <c r="L1204" i="13"/>
  <c r="M1204" i="13"/>
  <c r="R1204" i="13"/>
  <c r="S1204" i="13"/>
  <c r="T1204" i="13"/>
  <c r="K1205" i="13"/>
  <c r="L1205" i="13"/>
  <c r="M1205" i="13"/>
  <c r="R1205" i="13"/>
  <c r="S1205" i="13"/>
  <c r="T1205" i="13"/>
  <c r="K1206" i="13"/>
  <c r="L1206" i="13"/>
  <c r="M1206" i="13"/>
  <c r="R1206" i="13"/>
  <c r="S1206" i="13"/>
  <c r="T1206" i="13"/>
  <c r="K1207" i="13"/>
  <c r="L1207" i="13"/>
  <c r="M1207" i="13"/>
  <c r="R1207" i="13"/>
  <c r="S1207" i="13"/>
  <c r="T1207" i="13"/>
  <c r="K1208" i="13"/>
  <c r="L1208" i="13"/>
  <c r="M1208" i="13"/>
  <c r="R1208" i="13"/>
  <c r="S1208" i="13"/>
  <c r="T1208" i="13"/>
  <c r="K1209" i="13"/>
  <c r="L1209" i="13"/>
  <c r="M1209" i="13"/>
  <c r="R1209" i="13"/>
  <c r="S1209" i="13"/>
  <c r="T1209" i="13"/>
  <c r="K1210" i="13"/>
  <c r="L1210" i="13"/>
  <c r="M1210" i="13"/>
  <c r="R1210" i="13"/>
  <c r="S1210" i="13"/>
  <c r="T1210" i="13"/>
  <c r="K1211" i="13"/>
  <c r="L1211" i="13"/>
  <c r="M1211" i="13"/>
  <c r="R1211" i="13"/>
  <c r="S1211" i="13"/>
  <c r="T1211" i="13"/>
  <c r="K1212" i="13"/>
  <c r="L1212" i="13"/>
  <c r="M1212" i="13"/>
  <c r="R1212" i="13"/>
  <c r="S1212" i="13"/>
  <c r="T1212" i="13"/>
  <c r="K1213" i="13"/>
  <c r="L1213" i="13"/>
  <c r="M1213" i="13"/>
  <c r="R1213" i="13"/>
  <c r="S1213" i="13"/>
  <c r="T1213" i="13"/>
  <c r="K1214" i="13"/>
  <c r="L1214" i="13"/>
  <c r="M1214" i="13"/>
  <c r="R1214" i="13"/>
  <c r="S1214" i="13"/>
  <c r="T1214" i="13"/>
  <c r="K1215" i="13"/>
  <c r="L1215" i="13"/>
  <c r="M1215" i="13"/>
  <c r="R1215" i="13"/>
  <c r="S1215" i="13"/>
  <c r="T1215" i="13"/>
  <c r="K1216" i="13"/>
  <c r="L1216" i="13"/>
  <c r="M1216" i="13"/>
  <c r="R1216" i="13"/>
  <c r="S1216" i="13"/>
  <c r="T1216" i="13"/>
  <c r="K1217" i="13"/>
  <c r="L1217" i="13"/>
  <c r="M1217" i="13"/>
  <c r="R1217" i="13"/>
  <c r="S1217" i="13"/>
  <c r="T1217" i="13"/>
  <c r="K1218" i="13"/>
  <c r="L1218" i="13"/>
  <c r="M1218" i="13"/>
  <c r="R1218" i="13"/>
  <c r="S1218" i="13"/>
  <c r="T1218" i="13"/>
  <c r="K1219" i="13"/>
  <c r="L1219" i="13"/>
  <c r="M1219" i="13"/>
  <c r="R1219" i="13"/>
  <c r="S1219" i="13"/>
  <c r="T1219" i="13"/>
  <c r="K1220" i="13"/>
  <c r="L1220" i="13"/>
  <c r="M1220" i="13"/>
  <c r="R1220" i="13"/>
  <c r="S1220" i="13"/>
  <c r="T1220" i="13"/>
  <c r="K1221" i="13"/>
  <c r="L1221" i="13"/>
  <c r="M1221" i="13"/>
  <c r="R1221" i="13"/>
  <c r="S1221" i="13"/>
  <c r="T1221" i="13"/>
  <c r="K1222" i="13"/>
  <c r="L1222" i="13"/>
  <c r="M1222" i="13"/>
  <c r="R1222" i="13"/>
  <c r="S1222" i="13"/>
  <c r="T1222" i="13"/>
  <c r="K1223" i="13"/>
  <c r="L1223" i="13"/>
  <c r="M1223" i="13"/>
  <c r="R1223" i="13"/>
  <c r="S1223" i="13"/>
  <c r="T1223" i="13"/>
  <c r="K1224" i="13"/>
  <c r="L1224" i="13"/>
  <c r="M1224" i="13"/>
  <c r="R1224" i="13"/>
  <c r="S1224" i="13"/>
  <c r="T1224" i="13"/>
  <c r="K1225" i="13"/>
  <c r="L1225" i="13"/>
  <c r="M1225" i="13"/>
  <c r="R1225" i="13"/>
  <c r="S1225" i="13"/>
  <c r="T1225" i="13"/>
  <c r="K1226" i="13"/>
  <c r="L1226" i="13"/>
  <c r="M1226" i="13"/>
  <c r="R1226" i="13"/>
  <c r="S1226" i="13"/>
  <c r="T1226" i="13"/>
  <c r="K1227" i="13"/>
  <c r="L1227" i="13"/>
  <c r="M1227" i="13"/>
  <c r="R1227" i="13"/>
  <c r="S1227" i="13"/>
  <c r="T1227" i="13"/>
  <c r="K1228" i="13"/>
  <c r="L1228" i="13"/>
  <c r="M1228" i="13"/>
  <c r="R1228" i="13"/>
  <c r="S1228" i="13"/>
  <c r="T1228" i="13"/>
  <c r="K1229" i="13"/>
  <c r="L1229" i="13"/>
  <c r="M1229" i="13"/>
  <c r="R1229" i="13"/>
  <c r="S1229" i="13"/>
  <c r="T1229" i="13"/>
  <c r="K1230" i="13"/>
  <c r="L1230" i="13"/>
  <c r="M1230" i="13"/>
  <c r="R1230" i="13"/>
  <c r="S1230" i="13"/>
  <c r="T1230" i="13"/>
  <c r="K1231" i="13"/>
  <c r="L1231" i="13"/>
  <c r="M1231" i="13"/>
  <c r="R1231" i="13"/>
  <c r="S1231" i="13"/>
  <c r="T1231" i="13"/>
  <c r="K1232" i="13"/>
  <c r="L1232" i="13"/>
  <c r="M1232" i="13"/>
  <c r="R1232" i="13"/>
  <c r="S1232" i="13"/>
  <c r="T1232" i="13"/>
  <c r="K1233" i="13"/>
  <c r="L1233" i="13"/>
  <c r="M1233" i="13"/>
  <c r="R1233" i="13"/>
  <c r="S1233" i="13"/>
  <c r="T1233" i="13"/>
  <c r="K1234" i="13"/>
  <c r="L1234" i="13"/>
  <c r="M1234" i="13"/>
  <c r="R1234" i="13"/>
  <c r="S1234" i="13"/>
  <c r="T1234" i="13"/>
  <c r="K1235" i="13"/>
  <c r="L1235" i="13"/>
  <c r="M1235" i="13"/>
  <c r="R1235" i="13"/>
  <c r="S1235" i="13"/>
  <c r="T1235" i="13"/>
  <c r="K1236" i="13"/>
  <c r="L1236" i="13"/>
  <c r="M1236" i="13"/>
  <c r="R1236" i="13"/>
  <c r="S1236" i="13"/>
  <c r="T1236" i="13"/>
  <c r="K1237" i="13"/>
  <c r="L1237" i="13"/>
  <c r="M1237" i="13"/>
  <c r="R1237" i="13"/>
  <c r="S1237" i="13"/>
  <c r="T1237" i="13"/>
  <c r="K1238" i="13"/>
  <c r="L1238" i="13"/>
  <c r="M1238" i="13"/>
  <c r="R1238" i="13"/>
  <c r="S1238" i="13"/>
  <c r="T1238" i="13"/>
  <c r="K1239" i="13"/>
  <c r="L1239" i="13"/>
  <c r="M1239" i="13"/>
  <c r="R1239" i="13"/>
  <c r="S1239" i="13"/>
  <c r="T1239" i="13"/>
  <c r="K1240" i="13"/>
  <c r="L1240" i="13"/>
  <c r="M1240" i="13"/>
  <c r="R1240" i="13"/>
  <c r="S1240" i="13"/>
  <c r="T1240" i="13"/>
  <c r="K1241" i="13"/>
  <c r="L1241" i="13"/>
  <c r="M1241" i="13"/>
  <c r="R1241" i="13"/>
  <c r="S1241" i="13"/>
  <c r="T1241" i="13"/>
  <c r="K1242" i="13"/>
  <c r="L1242" i="13"/>
  <c r="M1242" i="13"/>
  <c r="R1242" i="13"/>
  <c r="S1242" i="13"/>
  <c r="T1242" i="13"/>
  <c r="K1243" i="13"/>
  <c r="L1243" i="13"/>
  <c r="M1243" i="13"/>
  <c r="R1243" i="13"/>
  <c r="S1243" i="13"/>
  <c r="T1243" i="13"/>
  <c r="K1244" i="13"/>
  <c r="L1244" i="13"/>
  <c r="M1244" i="13"/>
  <c r="R1244" i="13"/>
  <c r="S1244" i="13"/>
  <c r="T1244" i="13"/>
  <c r="K1245" i="13"/>
  <c r="L1245" i="13"/>
  <c r="M1245" i="13"/>
  <c r="R1245" i="13"/>
  <c r="S1245" i="13"/>
  <c r="T1245" i="13"/>
  <c r="K1246" i="13"/>
  <c r="L1246" i="13"/>
  <c r="M1246" i="13"/>
  <c r="R1246" i="13"/>
  <c r="S1246" i="13"/>
  <c r="T1246" i="13"/>
  <c r="K1247" i="13"/>
  <c r="L1247" i="13"/>
  <c r="M1247" i="13"/>
  <c r="R1247" i="13"/>
  <c r="S1247" i="13"/>
  <c r="T1247" i="13"/>
  <c r="K1248" i="13"/>
  <c r="L1248" i="13"/>
  <c r="M1248" i="13"/>
  <c r="R1248" i="13"/>
  <c r="S1248" i="13"/>
  <c r="T1248" i="13"/>
  <c r="K1249" i="13"/>
  <c r="L1249" i="13"/>
  <c r="M1249" i="13"/>
  <c r="R1249" i="13"/>
  <c r="S1249" i="13"/>
  <c r="T1249" i="13"/>
  <c r="K1250" i="13"/>
  <c r="L1250" i="13"/>
  <c r="M1250" i="13"/>
  <c r="R1250" i="13"/>
  <c r="S1250" i="13"/>
  <c r="T1250" i="13"/>
  <c r="K1251" i="13"/>
  <c r="L1251" i="13"/>
  <c r="M1251" i="13"/>
  <c r="R1251" i="13"/>
  <c r="S1251" i="13"/>
  <c r="T1251" i="13"/>
  <c r="K1252" i="13"/>
  <c r="L1252" i="13"/>
  <c r="M1252" i="13"/>
  <c r="R1252" i="13"/>
  <c r="S1252" i="13"/>
  <c r="T1252" i="13"/>
  <c r="K1253" i="13"/>
  <c r="L1253" i="13"/>
  <c r="M1253" i="13"/>
  <c r="R1253" i="13"/>
  <c r="S1253" i="13"/>
  <c r="T1253" i="13"/>
  <c r="K1254" i="13"/>
  <c r="L1254" i="13"/>
  <c r="M1254" i="13"/>
  <c r="R1254" i="13"/>
  <c r="S1254" i="13"/>
  <c r="T1254" i="13"/>
  <c r="K1255" i="13"/>
  <c r="L1255" i="13"/>
  <c r="M1255" i="13"/>
  <c r="R1255" i="13"/>
  <c r="S1255" i="13"/>
  <c r="T1255" i="13"/>
  <c r="K1256" i="13"/>
  <c r="L1256" i="13"/>
  <c r="M1256" i="13"/>
  <c r="R1256" i="13"/>
  <c r="S1256" i="13"/>
  <c r="T1256" i="13"/>
  <c r="K1257" i="13"/>
  <c r="L1257" i="13"/>
  <c r="M1257" i="13"/>
  <c r="R1257" i="13"/>
  <c r="S1257" i="13"/>
  <c r="T1257" i="13"/>
  <c r="K1258" i="13"/>
  <c r="L1258" i="13"/>
  <c r="M1258" i="13"/>
  <c r="R1258" i="13"/>
  <c r="S1258" i="13"/>
  <c r="T1258" i="13"/>
  <c r="K1259" i="13"/>
  <c r="L1259" i="13"/>
  <c r="M1259" i="13"/>
  <c r="R1259" i="13"/>
  <c r="S1259" i="13"/>
  <c r="T1259" i="13"/>
  <c r="K1260" i="13"/>
  <c r="L1260" i="13"/>
  <c r="M1260" i="13"/>
  <c r="R1260" i="13"/>
  <c r="S1260" i="13"/>
  <c r="T1260" i="13"/>
  <c r="K1261" i="13"/>
  <c r="L1261" i="13"/>
  <c r="M1261" i="13"/>
  <c r="R1261" i="13"/>
  <c r="S1261" i="13"/>
  <c r="T1261" i="13"/>
  <c r="K1262" i="13"/>
  <c r="L1262" i="13"/>
  <c r="M1262" i="13"/>
  <c r="R1262" i="13"/>
  <c r="S1262" i="13"/>
  <c r="T1262" i="13"/>
  <c r="K1263" i="13"/>
  <c r="L1263" i="13"/>
  <c r="M1263" i="13"/>
  <c r="R1263" i="13"/>
  <c r="S1263" i="13"/>
  <c r="T1263" i="13"/>
  <c r="K1264" i="13"/>
  <c r="L1264" i="13"/>
  <c r="M1264" i="13"/>
  <c r="R1264" i="13"/>
  <c r="S1264" i="13"/>
  <c r="T1264" i="13"/>
  <c r="K1265" i="13"/>
  <c r="L1265" i="13"/>
  <c r="M1265" i="13"/>
  <c r="R1265" i="13"/>
  <c r="S1265" i="13"/>
  <c r="T1265" i="13"/>
  <c r="K1266" i="13"/>
  <c r="L1266" i="13"/>
  <c r="M1266" i="13"/>
  <c r="R1266" i="13"/>
  <c r="S1266" i="13"/>
  <c r="T1266" i="13"/>
  <c r="K1267" i="13"/>
  <c r="L1267" i="13"/>
  <c r="M1267" i="13"/>
  <c r="R1267" i="13"/>
  <c r="S1267" i="13"/>
  <c r="T1267" i="13"/>
  <c r="K1268" i="13"/>
  <c r="L1268" i="13"/>
  <c r="M1268" i="13"/>
  <c r="R1268" i="13"/>
  <c r="S1268" i="13"/>
  <c r="T1268" i="13"/>
  <c r="K1269" i="13"/>
  <c r="L1269" i="13"/>
  <c r="M1269" i="13"/>
  <c r="R1269" i="13"/>
  <c r="S1269" i="13"/>
  <c r="T1269" i="13"/>
  <c r="K1270" i="13"/>
  <c r="L1270" i="13"/>
  <c r="M1270" i="13"/>
  <c r="R1270" i="13"/>
  <c r="S1270" i="13"/>
  <c r="T1270" i="13"/>
  <c r="K1271" i="13"/>
  <c r="L1271" i="13"/>
  <c r="M1271" i="13"/>
  <c r="R1271" i="13"/>
  <c r="S1271" i="13"/>
  <c r="T1271" i="13"/>
  <c r="K1272" i="13"/>
  <c r="L1272" i="13"/>
  <c r="M1272" i="13"/>
  <c r="R1272" i="13"/>
  <c r="S1272" i="13"/>
  <c r="T1272" i="13"/>
  <c r="K1273" i="13"/>
  <c r="L1273" i="13"/>
  <c r="M1273" i="13"/>
  <c r="R1273" i="13"/>
  <c r="S1273" i="13"/>
  <c r="T1273" i="13"/>
  <c r="K1274" i="13"/>
  <c r="L1274" i="13"/>
  <c r="M1274" i="13"/>
  <c r="R1274" i="13"/>
  <c r="S1274" i="13"/>
  <c r="T1274" i="13"/>
  <c r="K1275" i="13"/>
  <c r="L1275" i="13"/>
  <c r="M1275" i="13"/>
  <c r="R1275" i="13"/>
  <c r="S1275" i="13"/>
  <c r="T1275" i="13"/>
  <c r="K1276" i="13"/>
  <c r="L1276" i="13"/>
  <c r="M1276" i="13"/>
  <c r="R1276" i="13"/>
  <c r="S1276" i="13"/>
  <c r="T1276" i="13"/>
  <c r="K1277" i="13"/>
  <c r="L1277" i="13"/>
  <c r="M1277" i="13"/>
  <c r="R1277" i="13"/>
  <c r="S1277" i="13"/>
  <c r="T1277" i="13"/>
  <c r="K1278" i="13"/>
  <c r="L1278" i="13"/>
  <c r="M1278" i="13"/>
  <c r="R1278" i="13"/>
  <c r="S1278" i="13"/>
  <c r="T1278" i="13"/>
  <c r="K1279" i="13"/>
  <c r="L1279" i="13"/>
  <c r="M1279" i="13"/>
  <c r="R1279" i="13"/>
  <c r="S1279" i="13"/>
  <c r="T1279" i="13"/>
  <c r="K1280" i="13"/>
  <c r="L1280" i="13"/>
  <c r="M1280" i="13"/>
  <c r="R1280" i="13"/>
  <c r="S1280" i="13"/>
  <c r="T1280" i="13"/>
  <c r="K1281" i="13"/>
  <c r="L1281" i="13"/>
  <c r="M1281" i="13"/>
  <c r="R1281" i="13"/>
  <c r="S1281" i="13"/>
  <c r="T1281" i="13"/>
  <c r="K1282" i="13"/>
  <c r="L1282" i="13"/>
  <c r="M1282" i="13"/>
  <c r="R1282" i="13"/>
  <c r="S1282" i="13"/>
  <c r="T1282" i="13"/>
  <c r="K1283" i="13"/>
  <c r="L1283" i="13"/>
  <c r="M1283" i="13"/>
  <c r="R1283" i="13"/>
  <c r="S1283" i="13"/>
  <c r="T1283" i="13"/>
  <c r="K1284" i="13"/>
  <c r="L1284" i="13"/>
  <c r="M1284" i="13"/>
  <c r="R1284" i="13"/>
  <c r="S1284" i="13"/>
  <c r="T1284" i="13"/>
  <c r="K1285" i="13"/>
  <c r="L1285" i="13"/>
  <c r="M1285" i="13"/>
  <c r="R1285" i="13"/>
  <c r="S1285" i="13"/>
  <c r="T1285" i="13"/>
  <c r="K1286" i="13"/>
  <c r="L1286" i="13"/>
  <c r="M1286" i="13"/>
  <c r="R1286" i="13"/>
  <c r="S1286" i="13"/>
  <c r="T1286" i="13"/>
  <c r="K1287" i="13"/>
  <c r="L1287" i="13"/>
  <c r="M1287" i="13"/>
  <c r="R1287" i="13"/>
  <c r="S1287" i="13"/>
  <c r="T1287" i="13"/>
  <c r="K1288" i="13"/>
  <c r="L1288" i="13"/>
  <c r="M1288" i="13"/>
  <c r="R1288" i="13"/>
  <c r="S1288" i="13"/>
  <c r="T1288" i="13"/>
  <c r="K1289" i="13"/>
  <c r="L1289" i="13"/>
  <c r="M1289" i="13"/>
  <c r="R1289" i="13"/>
  <c r="S1289" i="13"/>
  <c r="T1289" i="13"/>
  <c r="K1290" i="13"/>
  <c r="L1290" i="13"/>
  <c r="M1290" i="13"/>
  <c r="R1290" i="13"/>
  <c r="S1290" i="13"/>
  <c r="T1290" i="13"/>
  <c r="K1291" i="13"/>
  <c r="L1291" i="13"/>
  <c r="M1291" i="13"/>
  <c r="R1291" i="13"/>
  <c r="S1291" i="13"/>
  <c r="T1291" i="13"/>
  <c r="K1292" i="13"/>
  <c r="L1292" i="13"/>
  <c r="M1292" i="13"/>
  <c r="R1292" i="13"/>
  <c r="S1292" i="13"/>
  <c r="T1292" i="13"/>
  <c r="K1293" i="13"/>
  <c r="L1293" i="13"/>
  <c r="M1293" i="13"/>
  <c r="R1293" i="13"/>
  <c r="S1293" i="13"/>
  <c r="T1293" i="13"/>
  <c r="K1294" i="13"/>
  <c r="L1294" i="13"/>
  <c r="M1294" i="13"/>
  <c r="R1294" i="13"/>
  <c r="S1294" i="13"/>
  <c r="T1294" i="13"/>
  <c r="K1295" i="13"/>
  <c r="L1295" i="13"/>
  <c r="M1295" i="13"/>
  <c r="R1295" i="13"/>
  <c r="S1295" i="13"/>
  <c r="T1295" i="13"/>
  <c r="K1296" i="13"/>
  <c r="L1296" i="13"/>
  <c r="M1296" i="13"/>
  <c r="R1296" i="13"/>
  <c r="S1296" i="13"/>
  <c r="T1296" i="13"/>
  <c r="K1297" i="13"/>
  <c r="L1297" i="13"/>
  <c r="M1297" i="13"/>
  <c r="R1297" i="13"/>
  <c r="S1297" i="13"/>
  <c r="T1297" i="13"/>
  <c r="K1298" i="13"/>
  <c r="L1298" i="13"/>
  <c r="M1298" i="13"/>
  <c r="R1298" i="13"/>
  <c r="S1298" i="13"/>
  <c r="T1298" i="13"/>
  <c r="K1299" i="13"/>
  <c r="L1299" i="13"/>
  <c r="M1299" i="13"/>
  <c r="R1299" i="13"/>
  <c r="S1299" i="13"/>
  <c r="T1299" i="13"/>
  <c r="K1300" i="13"/>
  <c r="L1300" i="13"/>
  <c r="M1300" i="13"/>
  <c r="R1300" i="13"/>
  <c r="S1300" i="13"/>
  <c r="T1300" i="13"/>
  <c r="K1301" i="13"/>
  <c r="L1301" i="13"/>
  <c r="M1301" i="13"/>
  <c r="R1301" i="13"/>
  <c r="S1301" i="13"/>
  <c r="T1301" i="13"/>
  <c r="K1302" i="13"/>
  <c r="L1302" i="13"/>
  <c r="M1302" i="13"/>
  <c r="R1302" i="13"/>
  <c r="S1302" i="13"/>
  <c r="T1302" i="13"/>
  <c r="K1303" i="13"/>
  <c r="L1303" i="13"/>
  <c r="M1303" i="13"/>
  <c r="R1303" i="13"/>
  <c r="S1303" i="13"/>
  <c r="T1303" i="13"/>
  <c r="K1304" i="13"/>
  <c r="L1304" i="13"/>
  <c r="M1304" i="13"/>
  <c r="R1304" i="13"/>
  <c r="S1304" i="13"/>
  <c r="T1304" i="13"/>
  <c r="K1305" i="13"/>
  <c r="L1305" i="13"/>
  <c r="M1305" i="13"/>
  <c r="R1305" i="13"/>
  <c r="S1305" i="13"/>
  <c r="T1305" i="13"/>
  <c r="K1306" i="13"/>
  <c r="L1306" i="13"/>
  <c r="M1306" i="13"/>
  <c r="R1306" i="13"/>
  <c r="S1306" i="13"/>
  <c r="T1306" i="13"/>
  <c r="K1307" i="13"/>
  <c r="L1307" i="13"/>
  <c r="M1307" i="13"/>
  <c r="R1307" i="13"/>
  <c r="S1307" i="13"/>
  <c r="T1307" i="13"/>
  <c r="K1308" i="13"/>
  <c r="L1308" i="13"/>
  <c r="M1308" i="13"/>
  <c r="R1308" i="13"/>
  <c r="S1308" i="13"/>
  <c r="T1308" i="13"/>
  <c r="K1309" i="13"/>
  <c r="L1309" i="13"/>
  <c r="M1309" i="13"/>
  <c r="R1309" i="13"/>
  <c r="S1309" i="13"/>
  <c r="T1309" i="13"/>
  <c r="K1310" i="13"/>
  <c r="L1310" i="13"/>
  <c r="M1310" i="13"/>
  <c r="R1310" i="13"/>
  <c r="S1310" i="13"/>
  <c r="T1310" i="13"/>
  <c r="K1311" i="13"/>
  <c r="L1311" i="13"/>
  <c r="M1311" i="13"/>
  <c r="R1311" i="13"/>
  <c r="S1311" i="13"/>
  <c r="T1311" i="13"/>
  <c r="K1312" i="13"/>
  <c r="L1312" i="13"/>
  <c r="M1312" i="13"/>
  <c r="R1312" i="13"/>
  <c r="S1312" i="13"/>
  <c r="T1312" i="13"/>
  <c r="K1313" i="13"/>
  <c r="L1313" i="13"/>
  <c r="M1313" i="13"/>
  <c r="R1313" i="13"/>
  <c r="S1313" i="13"/>
  <c r="T1313" i="13"/>
  <c r="K1314" i="13"/>
  <c r="L1314" i="13"/>
  <c r="M1314" i="13"/>
  <c r="R1314" i="13"/>
  <c r="S1314" i="13"/>
  <c r="T1314" i="13"/>
  <c r="K1315" i="13"/>
  <c r="L1315" i="13"/>
  <c r="M1315" i="13"/>
  <c r="R1315" i="13"/>
  <c r="S1315" i="13"/>
  <c r="T1315" i="13"/>
  <c r="K1316" i="13"/>
  <c r="L1316" i="13"/>
  <c r="M1316" i="13"/>
  <c r="R1316" i="13"/>
  <c r="S1316" i="13"/>
  <c r="T1316" i="13"/>
  <c r="K1317" i="13"/>
  <c r="L1317" i="13"/>
  <c r="M1317" i="13"/>
  <c r="R1317" i="13"/>
  <c r="S1317" i="13"/>
  <c r="T1317" i="13"/>
  <c r="K1318" i="13"/>
  <c r="L1318" i="13"/>
  <c r="M1318" i="13"/>
  <c r="R1318" i="13"/>
  <c r="S1318" i="13"/>
  <c r="T1318" i="13"/>
  <c r="K1319" i="13"/>
  <c r="L1319" i="13"/>
  <c r="M1319" i="13"/>
  <c r="R1319" i="13"/>
  <c r="S1319" i="13"/>
  <c r="T1319" i="13"/>
  <c r="K1320" i="13"/>
  <c r="L1320" i="13"/>
  <c r="M1320" i="13"/>
  <c r="R1320" i="13"/>
  <c r="S1320" i="13"/>
  <c r="T1320" i="13"/>
  <c r="K1321" i="13"/>
  <c r="L1321" i="13"/>
  <c r="M1321" i="13"/>
  <c r="R1321" i="13"/>
  <c r="S1321" i="13"/>
  <c r="T1321" i="13"/>
  <c r="K1322" i="13"/>
  <c r="L1322" i="13"/>
  <c r="M1322" i="13"/>
  <c r="R1322" i="13"/>
  <c r="S1322" i="13"/>
  <c r="T1322" i="13"/>
  <c r="K1323" i="13"/>
  <c r="L1323" i="13"/>
  <c r="M1323" i="13"/>
  <c r="R1323" i="13"/>
  <c r="S1323" i="13"/>
  <c r="T1323" i="13"/>
  <c r="K1324" i="13"/>
  <c r="L1324" i="13"/>
  <c r="M1324" i="13"/>
  <c r="R1324" i="13"/>
  <c r="S1324" i="13"/>
  <c r="T1324" i="13"/>
  <c r="K1325" i="13"/>
  <c r="L1325" i="13"/>
  <c r="M1325" i="13"/>
  <c r="R1325" i="13"/>
  <c r="S1325" i="13"/>
  <c r="T1325" i="13"/>
  <c r="K1326" i="13"/>
  <c r="L1326" i="13"/>
  <c r="M1326" i="13"/>
  <c r="R1326" i="13"/>
  <c r="S1326" i="13"/>
  <c r="T1326" i="13"/>
  <c r="K1327" i="13"/>
  <c r="L1327" i="13"/>
  <c r="M1327" i="13"/>
  <c r="R1327" i="13"/>
  <c r="S1327" i="13"/>
  <c r="T1327" i="13"/>
  <c r="K1328" i="13"/>
  <c r="L1328" i="13"/>
  <c r="M1328" i="13"/>
  <c r="R1328" i="13"/>
  <c r="S1328" i="13"/>
  <c r="T1328" i="13"/>
  <c r="K1329" i="13"/>
  <c r="L1329" i="13"/>
  <c r="M1329" i="13"/>
  <c r="R1329" i="13"/>
  <c r="S1329" i="13"/>
  <c r="T1329" i="13"/>
  <c r="K1330" i="13"/>
  <c r="L1330" i="13"/>
  <c r="M1330" i="13"/>
  <c r="R1330" i="13"/>
  <c r="S1330" i="13"/>
  <c r="T1330" i="13"/>
  <c r="K1331" i="13"/>
  <c r="L1331" i="13"/>
  <c r="M1331" i="13"/>
  <c r="R1331" i="13"/>
  <c r="S1331" i="13"/>
  <c r="T1331" i="13"/>
  <c r="K1332" i="13"/>
  <c r="L1332" i="13"/>
  <c r="M1332" i="13"/>
  <c r="R1332" i="13"/>
  <c r="S1332" i="13"/>
  <c r="T1332" i="13"/>
  <c r="K1333" i="13"/>
  <c r="L1333" i="13"/>
  <c r="M1333" i="13"/>
  <c r="R1333" i="13"/>
  <c r="S1333" i="13"/>
  <c r="T1333" i="13"/>
  <c r="K1334" i="13"/>
  <c r="L1334" i="13"/>
  <c r="M1334" i="13"/>
  <c r="R1334" i="13"/>
  <c r="S1334" i="13"/>
  <c r="T1334" i="13"/>
  <c r="K1335" i="13"/>
  <c r="L1335" i="13"/>
  <c r="M1335" i="13"/>
  <c r="R1335" i="13"/>
  <c r="S1335" i="13"/>
  <c r="T1335" i="13"/>
  <c r="K1336" i="13"/>
  <c r="L1336" i="13"/>
  <c r="M1336" i="13"/>
  <c r="R1336" i="13"/>
  <c r="S1336" i="13"/>
  <c r="T1336" i="13"/>
  <c r="K1337" i="13"/>
  <c r="L1337" i="13"/>
  <c r="M1337" i="13"/>
  <c r="R1337" i="13"/>
  <c r="S1337" i="13"/>
  <c r="T1337" i="13"/>
  <c r="K1338" i="13"/>
  <c r="L1338" i="13"/>
  <c r="M1338" i="13"/>
  <c r="R1338" i="13"/>
  <c r="S1338" i="13"/>
  <c r="T1338" i="13"/>
  <c r="K1339" i="13"/>
  <c r="L1339" i="13"/>
  <c r="M1339" i="13"/>
  <c r="R1339" i="13"/>
  <c r="S1339" i="13"/>
  <c r="T1339" i="13"/>
  <c r="K1340" i="13"/>
  <c r="L1340" i="13"/>
  <c r="M1340" i="13"/>
  <c r="R1340" i="13"/>
  <c r="S1340" i="13"/>
  <c r="T1340" i="13"/>
  <c r="K1341" i="13"/>
  <c r="L1341" i="13"/>
  <c r="M1341" i="13"/>
  <c r="R1341" i="13"/>
  <c r="S1341" i="13"/>
  <c r="T1341" i="13"/>
  <c r="K1342" i="13"/>
  <c r="L1342" i="13"/>
  <c r="M1342" i="13"/>
  <c r="R1342" i="13"/>
  <c r="S1342" i="13"/>
  <c r="T1342" i="13"/>
  <c r="K1343" i="13"/>
  <c r="L1343" i="13"/>
  <c r="M1343" i="13"/>
  <c r="R1343" i="13"/>
  <c r="S1343" i="13"/>
  <c r="T1343" i="13"/>
  <c r="K1344" i="13"/>
  <c r="L1344" i="13"/>
  <c r="M1344" i="13"/>
  <c r="R1344" i="13"/>
  <c r="S1344" i="13"/>
  <c r="T1344" i="13"/>
  <c r="K1345" i="13"/>
  <c r="L1345" i="13"/>
  <c r="M1345" i="13"/>
  <c r="R1345" i="13"/>
  <c r="S1345" i="13"/>
  <c r="T1345" i="13"/>
  <c r="K1346" i="13"/>
  <c r="L1346" i="13"/>
  <c r="M1346" i="13"/>
  <c r="R1346" i="13"/>
  <c r="S1346" i="13"/>
  <c r="T1346" i="13"/>
  <c r="K1347" i="13"/>
  <c r="L1347" i="13"/>
  <c r="M1347" i="13"/>
  <c r="R1347" i="13"/>
  <c r="S1347" i="13"/>
  <c r="T1347" i="13"/>
  <c r="K1348" i="13"/>
  <c r="L1348" i="13"/>
  <c r="M1348" i="13"/>
  <c r="R1348" i="13"/>
  <c r="S1348" i="13"/>
  <c r="T1348" i="13"/>
  <c r="K1349" i="13"/>
  <c r="L1349" i="13"/>
  <c r="M1349" i="13"/>
  <c r="R1349" i="13"/>
  <c r="S1349" i="13"/>
  <c r="T1349" i="13"/>
  <c r="K1350" i="13"/>
  <c r="L1350" i="13"/>
  <c r="M1350" i="13"/>
  <c r="R1350" i="13"/>
  <c r="S1350" i="13"/>
  <c r="T1350" i="13"/>
  <c r="K1351" i="13"/>
  <c r="L1351" i="13"/>
  <c r="M1351" i="13"/>
  <c r="R1351" i="13"/>
  <c r="S1351" i="13"/>
  <c r="T1351" i="13"/>
  <c r="K1352" i="13"/>
  <c r="L1352" i="13"/>
  <c r="M1352" i="13"/>
  <c r="R1352" i="13"/>
  <c r="S1352" i="13"/>
  <c r="T1352" i="13"/>
  <c r="K1353" i="13"/>
  <c r="L1353" i="13"/>
  <c r="M1353" i="13"/>
  <c r="R1353" i="13"/>
  <c r="S1353" i="13"/>
  <c r="T1353" i="13"/>
  <c r="K1354" i="13"/>
  <c r="L1354" i="13"/>
  <c r="M1354" i="13"/>
  <c r="R1354" i="13"/>
  <c r="S1354" i="13"/>
  <c r="T1354" i="13"/>
  <c r="K1355" i="13"/>
  <c r="L1355" i="13"/>
  <c r="M1355" i="13"/>
  <c r="R1355" i="13"/>
  <c r="S1355" i="13"/>
  <c r="T1355" i="13"/>
  <c r="K1356" i="13"/>
  <c r="L1356" i="13"/>
  <c r="M1356" i="13"/>
  <c r="R1356" i="13"/>
  <c r="S1356" i="13"/>
  <c r="T1356" i="13"/>
  <c r="K1357" i="13"/>
  <c r="L1357" i="13"/>
  <c r="M1357" i="13"/>
  <c r="R1357" i="13"/>
  <c r="S1357" i="13"/>
  <c r="T1357" i="13"/>
  <c r="K1358" i="13"/>
  <c r="L1358" i="13"/>
  <c r="M1358" i="13"/>
  <c r="R1358" i="13"/>
  <c r="S1358" i="13"/>
  <c r="T1358" i="13"/>
  <c r="K1359" i="13"/>
  <c r="L1359" i="13"/>
  <c r="M1359" i="13"/>
  <c r="R1359" i="13"/>
  <c r="S1359" i="13"/>
  <c r="T1359" i="13"/>
  <c r="K1360" i="13"/>
  <c r="L1360" i="13"/>
  <c r="M1360" i="13"/>
  <c r="R1360" i="13"/>
  <c r="S1360" i="13"/>
  <c r="T1360" i="13"/>
  <c r="K1361" i="13"/>
  <c r="L1361" i="13"/>
  <c r="M1361" i="13"/>
  <c r="R1361" i="13"/>
  <c r="S1361" i="13"/>
  <c r="T1361" i="13"/>
  <c r="K1362" i="13"/>
  <c r="L1362" i="13"/>
  <c r="M1362" i="13"/>
  <c r="R1362" i="13"/>
  <c r="S1362" i="13"/>
  <c r="T1362" i="13"/>
  <c r="K1363" i="13"/>
  <c r="L1363" i="13"/>
  <c r="M1363" i="13"/>
  <c r="R1363" i="13"/>
  <c r="S1363" i="13"/>
  <c r="T1363" i="13"/>
  <c r="K1364" i="13"/>
  <c r="L1364" i="13"/>
  <c r="M1364" i="13"/>
  <c r="R1364" i="13"/>
  <c r="S1364" i="13"/>
  <c r="T1364" i="13"/>
  <c r="K1365" i="13"/>
  <c r="L1365" i="13"/>
  <c r="M1365" i="13"/>
  <c r="R1365" i="13"/>
  <c r="S1365" i="13"/>
  <c r="T1365" i="13"/>
  <c r="K1366" i="13"/>
  <c r="L1366" i="13"/>
  <c r="M1366" i="13"/>
  <c r="R1366" i="13"/>
  <c r="S1366" i="13"/>
  <c r="T1366" i="13"/>
  <c r="K1367" i="13"/>
  <c r="L1367" i="13"/>
  <c r="M1367" i="13"/>
  <c r="R1367" i="13"/>
  <c r="S1367" i="13"/>
  <c r="T1367" i="13"/>
  <c r="K1368" i="13"/>
  <c r="L1368" i="13"/>
  <c r="M1368" i="13"/>
  <c r="R1368" i="13"/>
  <c r="S1368" i="13"/>
  <c r="T1368" i="13"/>
  <c r="K1369" i="13"/>
  <c r="L1369" i="13"/>
  <c r="M1369" i="13"/>
  <c r="R1369" i="13"/>
  <c r="S1369" i="13"/>
  <c r="T1369" i="13"/>
  <c r="K1370" i="13"/>
  <c r="L1370" i="13"/>
  <c r="M1370" i="13"/>
  <c r="R1370" i="13"/>
  <c r="S1370" i="13"/>
  <c r="T1370" i="13"/>
  <c r="K1371" i="13"/>
  <c r="L1371" i="13"/>
  <c r="M1371" i="13"/>
  <c r="R1371" i="13"/>
  <c r="S1371" i="13"/>
  <c r="T1371" i="13"/>
  <c r="K1372" i="13"/>
  <c r="L1372" i="13"/>
  <c r="M1372" i="13"/>
  <c r="R1372" i="13"/>
  <c r="S1372" i="13"/>
  <c r="T1372" i="13"/>
  <c r="K1373" i="13"/>
  <c r="L1373" i="13"/>
  <c r="M1373" i="13"/>
  <c r="R1373" i="13"/>
  <c r="S1373" i="13"/>
  <c r="T1373" i="13"/>
  <c r="K1374" i="13"/>
  <c r="L1374" i="13"/>
  <c r="M1374" i="13"/>
  <c r="R1374" i="13"/>
  <c r="S1374" i="13"/>
  <c r="T1374" i="13"/>
  <c r="K1375" i="13"/>
  <c r="L1375" i="13"/>
  <c r="M1375" i="13"/>
  <c r="R1375" i="13"/>
  <c r="S1375" i="13"/>
  <c r="T1375" i="13"/>
  <c r="K1376" i="13"/>
  <c r="L1376" i="13"/>
  <c r="M1376" i="13"/>
  <c r="R1376" i="13"/>
  <c r="S1376" i="13"/>
  <c r="T1376" i="13"/>
  <c r="K1377" i="13"/>
  <c r="L1377" i="13"/>
  <c r="M1377" i="13"/>
  <c r="R1377" i="13"/>
  <c r="S1377" i="13"/>
  <c r="T1377" i="13"/>
  <c r="K1378" i="13"/>
  <c r="L1378" i="13"/>
  <c r="M1378" i="13"/>
  <c r="R1378" i="13"/>
  <c r="S1378" i="13"/>
  <c r="T1378" i="13"/>
  <c r="K1379" i="13"/>
  <c r="L1379" i="13"/>
  <c r="M1379" i="13"/>
  <c r="R1379" i="13"/>
  <c r="S1379" i="13"/>
  <c r="T1379" i="13"/>
  <c r="K1380" i="13"/>
  <c r="L1380" i="13"/>
  <c r="M1380" i="13"/>
  <c r="R1380" i="13"/>
  <c r="S1380" i="13"/>
  <c r="T1380" i="13"/>
  <c r="K1381" i="13"/>
  <c r="L1381" i="13"/>
  <c r="M1381" i="13"/>
  <c r="R1381" i="13"/>
  <c r="S1381" i="13"/>
  <c r="T1381" i="13"/>
  <c r="K1382" i="13"/>
  <c r="L1382" i="13"/>
  <c r="M1382" i="13"/>
  <c r="R1382" i="13"/>
  <c r="S1382" i="13"/>
  <c r="T1382" i="13"/>
  <c r="K1383" i="13"/>
  <c r="L1383" i="13"/>
  <c r="M1383" i="13"/>
  <c r="R1383" i="13"/>
  <c r="S1383" i="13"/>
  <c r="T1383" i="13"/>
  <c r="K1384" i="13"/>
  <c r="L1384" i="13"/>
  <c r="M1384" i="13"/>
  <c r="R1384" i="13"/>
  <c r="S1384" i="13"/>
  <c r="T1384" i="13"/>
  <c r="K1385" i="13"/>
  <c r="L1385" i="13"/>
  <c r="M1385" i="13"/>
  <c r="R1385" i="13"/>
  <c r="S1385" i="13"/>
  <c r="T1385" i="13"/>
  <c r="K1386" i="13"/>
  <c r="L1386" i="13"/>
  <c r="M1386" i="13"/>
  <c r="R1386" i="13"/>
  <c r="S1386" i="13"/>
  <c r="T1386" i="13"/>
  <c r="K1387" i="13"/>
  <c r="L1387" i="13"/>
  <c r="M1387" i="13"/>
  <c r="R1387" i="13"/>
  <c r="S1387" i="13"/>
  <c r="T1387" i="13"/>
  <c r="K1388" i="13"/>
  <c r="L1388" i="13"/>
  <c r="M1388" i="13"/>
  <c r="R1388" i="13"/>
  <c r="S1388" i="13"/>
  <c r="T1388" i="13"/>
  <c r="K1389" i="13"/>
  <c r="L1389" i="13"/>
  <c r="M1389" i="13"/>
  <c r="R1389" i="13"/>
  <c r="S1389" i="13"/>
  <c r="T1389" i="13"/>
  <c r="K1390" i="13"/>
  <c r="L1390" i="13"/>
  <c r="M1390" i="13"/>
  <c r="R1390" i="13"/>
  <c r="S1390" i="13"/>
  <c r="T1390" i="13"/>
  <c r="K1391" i="13"/>
  <c r="L1391" i="13"/>
  <c r="M1391" i="13"/>
  <c r="R1391" i="13"/>
  <c r="S1391" i="13"/>
  <c r="T1391" i="13"/>
  <c r="K1392" i="13"/>
  <c r="L1392" i="13"/>
  <c r="M1392" i="13"/>
  <c r="R1392" i="13"/>
  <c r="S1392" i="13"/>
  <c r="T1392" i="13"/>
  <c r="K1393" i="13"/>
  <c r="L1393" i="13"/>
  <c r="M1393" i="13"/>
  <c r="R1393" i="13"/>
  <c r="S1393" i="13"/>
  <c r="T1393" i="13"/>
  <c r="K1394" i="13"/>
  <c r="L1394" i="13"/>
  <c r="M1394" i="13"/>
  <c r="R1394" i="13"/>
  <c r="S1394" i="13"/>
  <c r="T1394" i="13"/>
  <c r="K1395" i="13"/>
  <c r="L1395" i="13"/>
  <c r="M1395" i="13"/>
  <c r="R1395" i="13"/>
  <c r="S1395" i="13"/>
  <c r="T1395" i="13"/>
  <c r="K1396" i="13"/>
  <c r="L1396" i="13"/>
  <c r="M1396" i="13"/>
  <c r="R1396" i="13"/>
  <c r="S1396" i="13"/>
  <c r="T1396" i="13"/>
  <c r="K1397" i="13"/>
  <c r="L1397" i="13"/>
  <c r="M1397" i="13"/>
  <c r="R1397" i="13"/>
  <c r="S1397" i="13"/>
  <c r="T1397" i="13"/>
  <c r="K1398" i="13"/>
  <c r="L1398" i="13"/>
  <c r="M1398" i="13"/>
  <c r="R1398" i="13"/>
  <c r="S1398" i="13"/>
  <c r="T1398" i="13"/>
  <c r="K1399" i="13"/>
  <c r="L1399" i="13"/>
  <c r="M1399" i="13"/>
  <c r="R1399" i="13"/>
  <c r="S1399" i="13"/>
  <c r="T1399" i="13"/>
  <c r="K1400" i="13"/>
  <c r="L1400" i="13"/>
  <c r="M1400" i="13"/>
  <c r="R1400" i="13"/>
  <c r="S1400" i="13"/>
  <c r="T1400" i="13"/>
  <c r="K1401" i="13"/>
  <c r="L1401" i="13"/>
  <c r="M1401" i="13"/>
  <c r="R1401" i="13"/>
  <c r="S1401" i="13"/>
  <c r="T1401" i="13"/>
  <c r="K1402" i="13"/>
  <c r="L1402" i="13"/>
  <c r="M1402" i="13"/>
  <c r="R1402" i="13"/>
  <c r="S1402" i="13"/>
  <c r="T1402" i="13"/>
  <c r="K1403" i="13"/>
  <c r="L1403" i="13"/>
  <c r="M1403" i="13"/>
  <c r="R1403" i="13"/>
  <c r="S1403" i="13"/>
  <c r="T1403" i="13"/>
  <c r="K1404" i="13"/>
  <c r="L1404" i="13"/>
  <c r="M1404" i="13"/>
  <c r="R1404" i="13"/>
  <c r="S1404" i="13"/>
  <c r="T1404" i="13"/>
  <c r="K1405" i="13"/>
  <c r="L1405" i="13"/>
  <c r="M1405" i="13"/>
  <c r="R1405" i="13"/>
  <c r="S1405" i="13"/>
  <c r="T1405" i="13"/>
  <c r="K1406" i="13"/>
  <c r="L1406" i="13"/>
  <c r="M1406" i="13"/>
  <c r="R1406" i="13"/>
  <c r="S1406" i="13"/>
  <c r="T1406" i="13"/>
  <c r="K1407" i="13"/>
  <c r="L1407" i="13"/>
  <c r="M1407" i="13"/>
  <c r="R1407" i="13"/>
  <c r="S1407" i="13"/>
  <c r="T1407" i="13"/>
  <c r="K1408" i="13"/>
  <c r="L1408" i="13"/>
  <c r="M1408" i="13"/>
  <c r="R1408" i="13"/>
  <c r="S1408" i="13"/>
  <c r="T1408" i="13"/>
  <c r="K1409" i="13"/>
  <c r="L1409" i="13"/>
  <c r="M1409" i="13"/>
  <c r="R1409" i="13"/>
  <c r="S1409" i="13"/>
  <c r="T1409" i="13"/>
  <c r="K1410" i="13"/>
  <c r="L1410" i="13"/>
  <c r="M1410" i="13"/>
  <c r="R1410" i="13"/>
  <c r="S1410" i="13"/>
  <c r="T1410" i="13"/>
  <c r="K1411" i="13"/>
  <c r="L1411" i="13"/>
  <c r="M1411" i="13"/>
  <c r="R1411" i="13"/>
  <c r="S1411" i="13"/>
  <c r="T1411" i="13"/>
  <c r="K1412" i="13"/>
  <c r="L1412" i="13"/>
  <c r="M1412" i="13"/>
  <c r="R1412" i="13"/>
  <c r="S1412" i="13"/>
  <c r="T1412" i="13"/>
  <c r="K1413" i="13"/>
  <c r="L1413" i="13"/>
  <c r="M1413" i="13"/>
  <c r="R1413" i="13"/>
  <c r="S1413" i="13"/>
  <c r="T1413" i="13"/>
  <c r="K1414" i="13"/>
  <c r="L1414" i="13"/>
  <c r="M1414" i="13"/>
  <c r="R1414" i="13"/>
  <c r="S1414" i="13"/>
  <c r="T1414" i="13"/>
  <c r="K1415" i="13"/>
  <c r="L1415" i="13"/>
  <c r="M1415" i="13"/>
  <c r="R1415" i="13"/>
  <c r="S1415" i="13"/>
  <c r="T1415" i="13"/>
  <c r="K1416" i="13"/>
  <c r="L1416" i="13"/>
  <c r="M1416" i="13"/>
  <c r="R1416" i="13"/>
  <c r="S1416" i="13"/>
  <c r="T1416" i="13"/>
  <c r="K1417" i="13"/>
  <c r="L1417" i="13"/>
  <c r="M1417" i="13"/>
  <c r="R1417" i="13"/>
  <c r="S1417" i="13"/>
  <c r="T1417" i="13"/>
  <c r="K1418" i="13"/>
  <c r="L1418" i="13"/>
  <c r="M1418" i="13"/>
  <c r="R1418" i="13"/>
  <c r="S1418" i="13"/>
  <c r="T1418" i="13"/>
  <c r="K1419" i="13"/>
  <c r="L1419" i="13"/>
  <c r="M1419" i="13"/>
  <c r="R1419" i="13"/>
  <c r="S1419" i="13"/>
  <c r="T1419" i="13"/>
  <c r="K1420" i="13"/>
  <c r="L1420" i="13"/>
  <c r="M1420" i="13"/>
  <c r="R1420" i="13"/>
  <c r="S1420" i="13"/>
  <c r="T1420" i="13"/>
  <c r="K1421" i="13"/>
  <c r="L1421" i="13"/>
  <c r="M1421" i="13"/>
  <c r="R1421" i="13"/>
  <c r="S1421" i="13"/>
  <c r="T1421" i="13"/>
  <c r="K1422" i="13"/>
  <c r="L1422" i="13"/>
  <c r="M1422" i="13"/>
  <c r="R1422" i="13"/>
  <c r="S1422" i="13"/>
  <c r="T1422" i="13"/>
  <c r="K1423" i="13"/>
  <c r="L1423" i="13"/>
  <c r="M1423" i="13"/>
  <c r="R1423" i="13"/>
  <c r="S1423" i="13"/>
  <c r="T1423" i="13"/>
  <c r="K1424" i="13"/>
  <c r="L1424" i="13"/>
  <c r="M1424" i="13"/>
  <c r="R1424" i="13"/>
  <c r="S1424" i="13"/>
  <c r="T1424" i="13"/>
  <c r="K1425" i="13"/>
  <c r="L1425" i="13"/>
  <c r="M1425" i="13"/>
  <c r="R1425" i="13"/>
  <c r="S1425" i="13"/>
  <c r="T1425" i="13"/>
  <c r="K1426" i="13"/>
  <c r="L1426" i="13"/>
  <c r="M1426" i="13"/>
  <c r="R1426" i="13"/>
  <c r="S1426" i="13"/>
  <c r="T1426" i="13"/>
  <c r="K1427" i="13"/>
  <c r="L1427" i="13"/>
  <c r="M1427" i="13"/>
  <c r="R1427" i="13"/>
  <c r="S1427" i="13"/>
  <c r="T1427" i="13"/>
  <c r="K1428" i="13"/>
  <c r="L1428" i="13"/>
  <c r="M1428" i="13"/>
  <c r="R1428" i="13"/>
  <c r="S1428" i="13"/>
  <c r="T1428" i="13"/>
  <c r="K1429" i="13"/>
  <c r="L1429" i="13"/>
  <c r="M1429" i="13"/>
  <c r="R1429" i="13"/>
  <c r="S1429" i="13"/>
  <c r="T1429" i="13"/>
  <c r="K1430" i="13"/>
  <c r="L1430" i="13"/>
  <c r="M1430" i="13"/>
  <c r="R1430" i="13"/>
  <c r="S1430" i="13"/>
  <c r="T1430" i="13"/>
  <c r="K1431" i="13"/>
  <c r="L1431" i="13"/>
  <c r="M1431" i="13"/>
  <c r="R1431" i="13"/>
  <c r="S1431" i="13"/>
  <c r="T1431" i="13"/>
  <c r="K1432" i="13"/>
  <c r="L1432" i="13"/>
  <c r="M1432" i="13"/>
  <c r="R1432" i="13"/>
  <c r="S1432" i="13"/>
  <c r="T1432" i="13"/>
  <c r="K1433" i="13"/>
  <c r="L1433" i="13"/>
  <c r="M1433" i="13"/>
  <c r="R1433" i="13"/>
  <c r="S1433" i="13"/>
  <c r="T1433" i="13"/>
  <c r="K1434" i="13"/>
  <c r="L1434" i="13"/>
  <c r="M1434" i="13"/>
  <c r="R1434" i="13"/>
  <c r="S1434" i="13"/>
  <c r="T1434" i="13"/>
  <c r="K1435" i="13"/>
  <c r="L1435" i="13"/>
  <c r="M1435" i="13"/>
  <c r="R1435" i="13"/>
  <c r="S1435" i="13"/>
  <c r="T1435" i="13"/>
  <c r="K1436" i="13"/>
  <c r="L1436" i="13"/>
  <c r="M1436" i="13"/>
  <c r="R1436" i="13"/>
  <c r="S1436" i="13"/>
  <c r="T1436" i="13"/>
  <c r="K1437" i="13"/>
  <c r="L1437" i="13"/>
  <c r="M1437" i="13"/>
  <c r="R1437" i="13"/>
  <c r="S1437" i="13"/>
  <c r="T1437" i="13"/>
  <c r="K1438" i="13"/>
  <c r="L1438" i="13"/>
  <c r="M1438" i="13"/>
  <c r="R1438" i="13"/>
  <c r="S1438" i="13"/>
  <c r="T1438" i="13"/>
  <c r="K1439" i="13"/>
  <c r="L1439" i="13"/>
  <c r="M1439" i="13"/>
  <c r="R1439" i="13"/>
  <c r="S1439" i="13"/>
  <c r="T1439" i="13"/>
  <c r="K1440" i="13"/>
  <c r="L1440" i="13"/>
  <c r="M1440" i="13"/>
  <c r="R1440" i="13"/>
  <c r="S1440" i="13"/>
  <c r="T1440" i="13"/>
  <c r="K1441" i="13"/>
  <c r="L1441" i="13"/>
  <c r="M1441" i="13"/>
  <c r="R1441" i="13"/>
  <c r="S1441" i="13"/>
  <c r="T1441" i="13"/>
  <c r="K1442" i="13"/>
  <c r="L1442" i="13"/>
  <c r="M1442" i="13"/>
  <c r="R1442" i="13"/>
  <c r="S1442" i="13"/>
  <c r="T1442" i="13"/>
  <c r="K1443" i="13"/>
  <c r="L1443" i="13"/>
  <c r="M1443" i="13"/>
  <c r="R1443" i="13"/>
  <c r="S1443" i="13"/>
  <c r="T1443" i="13"/>
  <c r="K1444" i="13"/>
  <c r="L1444" i="13"/>
  <c r="M1444" i="13"/>
  <c r="R1444" i="13"/>
  <c r="S1444" i="13"/>
  <c r="T1444" i="13"/>
  <c r="K1445" i="13"/>
  <c r="L1445" i="13"/>
  <c r="M1445" i="13"/>
  <c r="R1445" i="13"/>
  <c r="S1445" i="13"/>
  <c r="T1445" i="13"/>
  <c r="K1446" i="13"/>
  <c r="L1446" i="13"/>
  <c r="M1446" i="13"/>
  <c r="R1446" i="13"/>
  <c r="S1446" i="13"/>
  <c r="T1446" i="13"/>
  <c r="K1447" i="13"/>
  <c r="L1447" i="13"/>
  <c r="M1447" i="13"/>
  <c r="R1447" i="13"/>
  <c r="S1447" i="13"/>
  <c r="T1447" i="13"/>
  <c r="K1448" i="13"/>
  <c r="L1448" i="13"/>
  <c r="M1448" i="13"/>
  <c r="R1448" i="13"/>
  <c r="S1448" i="13"/>
  <c r="T1448" i="13"/>
  <c r="K1449" i="13"/>
  <c r="L1449" i="13"/>
  <c r="M1449" i="13"/>
  <c r="R1449" i="13"/>
  <c r="S1449" i="13"/>
  <c r="T1449" i="13"/>
  <c r="K1450" i="13"/>
  <c r="L1450" i="13"/>
  <c r="M1450" i="13"/>
  <c r="R1450" i="13"/>
  <c r="S1450" i="13"/>
  <c r="T1450" i="13"/>
  <c r="K1451" i="13"/>
  <c r="L1451" i="13"/>
  <c r="M1451" i="13"/>
  <c r="R1451" i="13"/>
  <c r="S1451" i="13"/>
  <c r="T1451" i="13"/>
  <c r="K1452" i="13"/>
  <c r="L1452" i="13"/>
  <c r="M1452" i="13"/>
  <c r="R1452" i="13"/>
  <c r="S1452" i="13"/>
  <c r="T1452" i="13"/>
  <c r="K1453" i="13"/>
  <c r="L1453" i="13"/>
  <c r="M1453" i="13"/>
  <c r="R1453" i="13"/>
  <c r="S1453" i="13"/>
  <c r="T1453" i="13"/>
  <c r="K1454" i="13"/>
  <c r="L1454" i="13"/>
  <c r="M1454" i="13"/>
  <c r="R1454" i="13"/>
  <c r="S1454" i="13"/>
  <c r="T1454" i="13"/>
  <c r="K1455" i="13"/>
  <c r="L1455" i="13"/>
  <c r="M1455" i="13"/>
  <c r="R1455" i="13"/>
  <c r="S1455" i="13"/>
  <c r="T1455" i="13"/>
  <c r="K1456" i="13"/>
  <c r="L1456" i="13"/>
  <c r="M1456" i="13"/>
  <c r="R1456" i="13"/>
  <c r="S1456" i="13"/>
  <c r="T1456" i="13"/>
  <c r="K1457" i="13"/>
  <c r="L1457" i="13"/>
  <c r="M1457" i="13"/>
  <c r="R1457" i="13"/>
  <c r="S1457" i="13"/>
  <c r="T1457" i="13"/>
  <c r="K1458" i="13"/>
  <c r="L1458" i="13"/>
  <c r="M1458" i="13"/>
  <c r="R1458" i="13"/>
  <c r="S1458" i="13"/>
  <c r="T1458" i="13"/>
  <c r="K1459" i="13"/>
  <c r="L1459" i="13"/>
  <c r="M1459" i="13"/>
  <c r="R1459" i="13"/>
  <c r="S1459" i="13"/>
  <c r="T1459" i="13"/>
  <c r="K1460" i="13"/>
  <c r="L1460" i="13"/>
  <c r="M1460" i="13"/>
  <c r="R1460" i="13"/>
  <c r="S1460" i="13"/>
  <c r="T1460" i="13"/>
  <c r="K1461" i="13"/>
  <c r="L1461" i="13"/>
  <c r="M1461" i="13"/>
  <c r="R1461" i="13"/>
  <c r="S1461" i="13"/>
  <c r="T1461" i="13"/>
  <c r="K1462" i="13"/>
  <c r="L1462" i="13"/>
  <c r="M1462" i="13"/>
  <c r="R1462" i="13"/>
  <c r="S1462" i="13"/>
  <c r="T1462" i="13"/>
  <c r="K1463" i="13"/>
  <c r="L1463" i="13"/>
  <c r="M1463" i="13"/>
  <c r="R1463" i="13"/>
  <c r="S1463" i="13"/>
  <c r="T1463" i="13"/>
  <c r="K1464" i="13"/>
  <c r="L1464" i="13"/>
  <c r="M1464" i="13"/>
  <c r="R1464" i="13"/>
  <c r="S1464" i="13"/>
  <c r="T1464" i="13"/>
  <c r="K1465" i="13"/>
  <c r="L1465" i="13"/>
  <c r="M1465" i="13"/>
  <c r="R1465" i="13"/>
  <c r="S1465" i="13"/>
  <c r="T1465" i="13"/>
  <c r="K1466" i="13"/>
  <c r="L1466" i="13"/>
  <c r="M1466" i="13"/>
  <c r="R1466" i="13"/>
  <c r="S1466" i="13"/>
  <c r="T1466" i="13"/>
  <c r="K1467" i="13"/>
  <c r="L1467" i="13"/>
  <c r="M1467" i="13"/>
  <c r="R1467" i="13"/>
  <c r="S1467" i="13"/>
  <c r="T1467" i="13"/>
  <c r="K1468" i="13"/>
  <c r="L1468" i="13"/>
  <c r="M1468" i="13"/>
  <c r="R1468" i="13"/>
  <c r="S1468" i="13"/>
  <c r="T1468" i="13"/>
  <c r="K1469" i="13"/>
  <c r="L1469" i="13"/>
  <c r="M1469" i="13"/>
  <c r="R1469" i="13"/>
  <c r="S1469" i="13"/>
  <c r="T1469" i="13"/>
  <c r="K1470" i="13"/>
  <c r="L1470" i="13"/>
  <c r="M1470" i="13"/>
  <c r="R1470" i="13"/>
  <c r="S1470" i="13"/>
  <c r="T1470" i="13"/>
  <c r="K1471" i="13"/>
  <c r="L1471" i="13"/>
  <c r="M1471" i="13"/>
  <c r="R1471" i="13"/>
  <c r="S1471" i="13"/>
  <c r="T1471" i="13"/>
  <c r="K1472" i="13"/>
  <c r="L1472" i="13"/>
  <c r="M1472" i="13"/>
  <c r="R1472" i="13"/>
  <c r="S1472" i="13"/>
  <c r="T1472" i="13"/>
  <c r="K1473" i="13"/>
  <c r="L1473" i="13"/>
  <c r="M1473" i="13"/>
  <c r="R1473" i="13"/>
  <c r="S1473" i="13"/>
  <c r="T1473" i="13"/>
  <c r="K1474" i="13"/>
  <c r="L1474" i="13"/>
  <c r="M1474" i="13"/>
  <c r="R1474" i="13"/>
  <c r="S1474" i="13"/>
  <c r="T1474" i="13"/>
  <c r="K1475" i="13"/>
  <c r="L1475" i="13"/>
  <c r="M1475" i="13"/>
  <c r="R1475" i="13"/>
  <c r="S1475" i="13"/>
  <c r="T1475" i="13"/>
  <c r="K1476" i="13"/>
  <c r="L1476" i="13"/>
  <c r="M1476" i="13"/>
  <c r="R1476" i="13"/>
  <c r="S1476" i="13"/>
  <c r="T1476" i="13"/>
  <c r="K1477" i="13"/>
  <c r="L1477" i="13"/>
  <c r="M1477" i="13"/>
  <c r="R1477" i="13"/>
  <c r="S1477" i="13"/>
  <c r="T1477" i="13"/>
  <c r="K1478" i="13"/>
  <c r="L1478" i="13"/>
  <c r="M1478" i="13"/>
  <c r="R1478" i="13"/>
  <c r="S1478" i="13"/>
  <c r="T1478" i="13"/>
  <c r="K1479" i="13"/>
  <c r="L1479" i="13"/>
  <c r="M1479" i="13"/>
  <c r="R1479" i="13"/>
  <c r="S1479" i="13"/>
  <c r="T1479" i="13"/>
  <c r="K1480" i="13"/>
  <c r="L1480" i="13"/>
  <c r="M1480" i="13"/>
  <c r="R1480" i="13"/>
  <c r="S1480" i="13"/>
  <c r="T1480" i="13"/>
  <c r="K1481" i="13"/>
  <c r="L1481" i="13"/>
  <c r="M1481" i="13"/>
  <c r="R1481" i="13"/>
  <c r="S1481" i="13"/>
  <c r="T1481" i="13"/>
  <c r="K1482" i="13"/>
  <c r="L1482" i="13"/>
  <c r="M1482" i="13"/>
  <c r="R1482" i="13"/>
  <c r="S1482" i="13"/>
  <c r="T1482" i="13"/>
  <c r="K1483" i="13"/>
  <c r="L1483" i="13"/>
  <c r="M1483" i="13"/>
  <c r="R1483" i="13"/>
  <c r="S1483" i="13"/>
  <c r="T1483" i="13"/>
  <c r="K1484" i="13"/>
  <c r="L1484" i="13"/>
  <c r="M1484" i="13"/>
  <c r="R1484" i="13"/>
  <c r="S1484" i="13"/>
  <c r="T1484" i="13"/>
  <c r="K1485" i="13"/>
  <c r="L1485" i="13"/>
  <c r="M1485" i="13"/>
  <c r="R1485" i="13"/>
  <c r="S1485" i="13"/>
  <c r="T1485" i="13"/>
  <c r="K1486" i="13"/>
  <c r="L1486" i="13"/>
  <c r="M1486" i="13"/>
  <c r="R1486" i="13"/>
  <c r="S1486" i="13"/>
  <c r="T1486" i="13"/>
  <c r="K1487" i="13"/>
  <c r="L1487" i="13"/>
  <c r="M1487" i="13"/>
  <c r="R1487" i="13"/>
  <c r="S1487" i="13"/>
  <c r="T1487" i="13"/>
  <c r="K1488" i="13"/>
  <c r="L1488" i="13"/>
  <c r="M1488" i="13"/>
  <c r="R1488" i="13"/>
  <c r="S1488" i="13"/>
  <c r="T1488" i="13"/>
  <c r="K1489" i="13"/>
  <c r="L1489" i="13"/>
  <c r="M1489" i="13"/>
  <c r="R1489" i="13"/>
  <c r="S1489" i="13"/>
  <c r="T1489" i="13"/>
  <c r="K1490" i="13"/>
  <c r="L1490" i="13"/>
  <c r="M1490" i="13"/>
  <c r="R1490" i="13"/>
  <c r="S1490" i="13"/>
  <c r="T1490" i="13"/>
  <c r="K1491" i="13"/>
  <c r="L1491" i="13"/>
  <c r="M1491" i="13"/>
  <c r="R1491" i="13"/>
  <c r="S1491" i="13"/>
  <c r="T1491" i="13"/>
  <c r="K1492" i="13"/>
  <c r="L1492" i="13"/>
  <c r="M1492" i="13"/>
  <c r="R1492" i="13"/>
  <c r="S1492" i="13"/>
  <c r="T1492" i="13"/>
  <c r="K1493" i="13"/>
  <c r="L1493" i="13"/>
  <c r="M1493" i="13"/>
  <c r="R1493" i="13"/>
  <c r="S1493" i="13"/>
  <c r="T1493" i="13"/>
  <c r="K1494" i="13"/>
  <c r="L1494" i="13"/>
  <c r="M1494" i="13"/>
  <c r="R1494" i="13"/>
  <c r="S1494" i="13"/>
  <c r="T1494" i="13"/>
  <c r="K1495" i="13"/>
  <c r="L1495" i="13"/>
  <c r="M1495" i="13"/>
  <c r="R1495" i="13"/>
  <c r="S1495" i="13"/>
  <c r="T1495" i="13"/>
  <c r="K1496" i="13"/>
  <c r="L1496" i="13"/>
  <c r="M1496" i="13"/>
  <c r="R1496" i="13"/>
  <c r="S1496" i="13"/>
  <c r="T1496" i="13"/>
  <c r="K1497" i="13"/>
  <c r="L1497" i="13"/>
  <c r="M1497" i="13"/>
  <c r="R1497" i="13"/>
  <c r="S1497" i="13"/>
  <c r="T1497" i="13"/>
  <c r="K1498" i="13"/>
  <c r="L1498" i="13"/>
  <c r="M1498" i="13"/>
  <c r="R1498" i="13"/>
  <c r="S1498" i="13"/>
  <c r="T1498" i="13"/>
  <c r="K1499" i="13"/>
  <c r="L1499" i="13"/>
  <c r="M1499" i="13"/>
  <c r="R1499" i="13"/>
  <c r="S1499" i="13"/>
  <c r="T1499" i="13"/>
  <c r="K1500" i="13"/>
  <c r="L1500" i="13"/>
  <c r="M1500" i="13"/>
  <c r="R1500" i="13"/>
  <c r="S1500" i="13"/>
  <c r="T1500" i="13"/>
  <c r="K1501" i="13"/>
  <c r="L1501" i="13"/>
  <c r="M1501" i="13"/>
  <c r="R1501" i="13"/>
  <c r="S1501" i="13"/>
  <c r="T1501" i="13"/>
  <c r="K1502" i="13"/>
  <c r="L1502" i="13"/>
  <c r="M1502" i="13"/>
  <c r="R1502" i="13"/>
  <c r="S1502" i="13"/>
  <c r="T1502" i="13"/>
  <c r="K1503" i="13"/>
  <c r="L1503" i="13"/>
  <c r="M1503" i="13"/>
  <c r="R1503" i="13"/>
  <c r="S1503" i="13"/>
  <c r="T1503" i="13"/>
  <c r="K1504" i="13"/>
  <c r="L1504" i="13"/>
  <c r="M1504" i="13"/>
  <c r="R1504" i="13"/>
  <c r="S1504" i="13"/>
  <c r="T1504" i="13"/>
  <c r="K1505" i="13"/>
  <c r="L1505" i="13"/>
  <c r="M1505" i="13"/>
  <c r="R1505" i="13"/>
  <c r="S1505" i="13"/>
  <c r="T1505" i="13"/>
  <c r="K1506" i="13"/>
  <c r="L1506" i="13"/>
  <c r="M1506" i="13"/>
  <c r="R1506" i="13"/>
  <c r="S1506" i="13"/>
  <c r="T1506" i="13"/>
  <c r="K1507" i="13"/>
  <c r="L1507" i="13"/>
  <c r="M1507" i="13"/>
  <c r="R1507" i="13"/>
  <c r="S1507" i="13"/>
  <c r="T1507" i="13"/>
  <c r="K1508" i="13"/>
  <c r="L1508" i="13"/>
  <c r="M1508" i="13"/>
  <c r="R1508" i="13"/>
  <c r="S1508" i="13"/>
  <c r="T1508" i="13"/>
  <c r="K1509" i="13"/>
  <c r="L1509" i="13"/>
  <c r="M1509" i="13"/>
  <c r="R1509" i="13"/>
  <c r="S1509" i="13"/>
  <c r="T1509" i="13"/>
  <c r="K1510" i="13"/>
  <c r="L1510" i="13"/>
  <c r="M1510" i="13"/>
  <c r="R1510" i="13"/>
  <c r="S1510" i="13"/>
  <c r="T1510" i="13"/>
  <c r="K1511" i="13"/>
  <c r="L1511" i="13"/>
  <c r="M1511" i="13"/>
  <c r="R1511" i="13"/>
  <c r="S1511" i="13"/>
  <c r="T1511" i="13"/>
  <c r="K1512" i="13"/>
  <c r="L1512" i="13"/>
  <c r="M1512" i="13"/>
  <c r="R1512" i="13"/>
  <c r="S1512" i="13"/>
  <c r="T1512" i="13"/>
  <c r="K1513" i="13"/>
  <c r="L1513" i="13"/>
  <c r="M1513" i="13"/>
  <c r="R1513" i="13"/>
  <c r="S1513" i="13"/>
  <c r="T1513" i="13"/>
  <c r="K1514" i="13"/>
  <c r="L1514" i="13"/>
  <c r="M1514" i="13"/>
  <c r="R1514" i="13"/>
  <c r="S1514" i="13"/>
  <c r="T1514" i="13"/>
  <c r="K1515" i="13"/>
  <c r="L1515" i="13"/>
  <c r="M1515" i="13"/>
  <c r="R1515" i="13"/>
  <c r="S1515" i="13"/>
  <c r="T1515" i="13"/>
  <c r="K1516" i="13"/>
  <c r="L1516" i="13"/>
  <c r="M1516" i="13"/>
  <c r="R1516" i="13"/>
  <c r="S1516" i="13"/>
  <c r="T1516" i="13"/>
  <c r="K1517" i="13"/>
  <c r="L1517" i="13"/>
  <c r="M1517" i="13"/>
  <c r="R1517" i="13"/>
  <c r="S1517" i="13"/>
  <c r="T1517" i="13"/>
  <c r="K1518" i="13"/>
  <c r="L1518" i="13"/>
  <c r="M1518" i="13"/>
  <c r="R1518" i="13"/>
  <c r="S1518" i="13"/>
  <c r="T1518" i="13"/>
  <c r="K1519" i="13"/>
  <c r="L1519" i="13"/>
  <c r="M1519" i="13"/>
  <c r="R1519" i="13"/>
  <c r="S1519" i="13"/>
  <c r="T1519" i="13"/>
  <c r="K1520" i="13"/>
  <c r="L1520" i="13"/>
  <c r="M1520" i="13"/>
  <c r="R1520" i="13"/>
  <c r="S1520" i="13"/>
  <c r="T1520" i="13"/>
  <c r="K1521" i="13"/>
  <c r="L1521" i="13"/>
  <c r="M1521" i="13"/>
  <c r="R1521" i="13"/>
  <c r="S1521" i="13"/>
  <c r="T1521" i="13"/>
  <c r="K1522" i="13"/>
  <c r="L1522" i="13"/>
  <c r="M1522" i="13"/>
  <c r="R1522" i="13"/>
  <c r="S1522" i="13"/>
  <c r="T1522" i="13"/>
  <c r="K1523" i="13"/>
  <c r="L1523" i="13"/>
  <c r="M1523" i="13"/>
  <c r="R1523" i="13"/>
  <c r="S1523" i="13"/>
  <c r="T1523" i="13"/>
  <c r="K1524" i="13"/>
  <c r="L1524" i="13"/>
  <c r="M1524" i="13"/>
  <c r="R1524" i="13"/>
  <c r="S1524" i="13"/>
  <c r="T1524" i="13"/>
  <c r="K1525" i="13"/>
  <c r="L1525" i="13"/>
  <c r="M1525" i="13"/>
  <c r="R1525" i="13"/>
  <c r="S1525" i="13"/>
  <c r="T1525" i="13"/>
  <c r="K1526" i="13"/>
  <c r="L1526" i="13"/>
  <c r="M1526" i="13"/>
  <c r="R1526" i="13"/>
  <c r="S1526" i="13"/>
  <c r="T1526" i="13"/>
  <c r="K1527" i="13"/>
  <c r="L1527" i="13"/>
  <c r="M1527" i="13"/>
  <c r="R1527" i="13"/>
  <c r="S1527" i="13"/>
  <c r="T1527" i="13"/>
  <c r="K1528" i="13"/>
  <c r="L1528" i="13"/>
  <c r="M1528" i="13"/>
  <c r="R1528" i="13"/>
  <c r="S1528" i="13"/>
  <c r="T1528" i="13"/>
  <c r="K1529" i="13"/>
  <c r="L1529" i="13"/>
  <c r="M1529" i="13"/>
  <c r="R1529" i="13"/>
  <c r="S1529" i="13"/>
  <c r="T1529" i="13"/>
  <c r="K1530" i="13"/>
  <c r="L1530" i="13"/>
  <c r="M1530" i="13"/>
  <c r="R1530" i="13"/>
  <c r="S1530" i="13"/>
  <c r="T1530" i="13"/>
  <c r="K1531" i="13"/>
  <c r="L1531" i="13"/>
  <c r="M1531" i="13"/>
  <c r="R1531" i="13"/>
  <c r="S1531" i="13"/>
  <c r="T1531" i="13"/>
  <c r="K1532" i="13"/>
  <c r="L1532" i="13"/>
  <c r="M1532" i="13"/>
  <c r="R1532" i="13"/>
  <c r="S1532" i="13"/>
  <c r="T1532" i="13"/>
  <c r="K1533" i="13"/>
  <c r="L1533" i="13"/>
  <c r="M1533" i="13"/>
  <c r="R1533" i="13"/>
  <c r="S1533" i="13"/>
  <c r="T1533" i="13"/>
  <c r="K1534" i="13"/>
  <c r="L1534" i="13"/>
  <c r="M1534" i="13"/>
  <c r="R1534" i="13"/>
  <c r="S1534" i="13"/>
  <c r="T1534" i="13"/>
  <c r="K1535" i="13"/>
  <c r="L1535" i="13"/>
  <c r="M1535" i="13"/>
  <c r="R1535" i="13"/>
  <c r="S1535" i="13"/>
  <c r="T1535" i="13"/>
  <c r="K1536" i="13"/>
  <c r="L1536" i="13"/>
  <c r="M1536" i="13"/>
  <c r="R1536" i="13"/>
  <c r="S1536" i="13"/>
  <c r="T1536" i="13"/>
  <c r="K1537" i="13"/>
  <c r="L1537" i="13"/>
  <c r="M1537" i="13"/>
  <c r="R1537" i="13"/>
  <c r="S1537" i="13"/>
  <c r="T1537" i="13"/>
  <c r="K1538" i="13"/>
  <c r="L1538" i="13"/>
  <c r="M1538" i="13"/>
  <c r="R1538" i="13"/>
  <c r="S1538" i="13"/>
  <c r="T1538" i="13"/>
  <c r="K1539" i="13"/>
  <c r="L1539" i="13"/>
  <c r="M1539" i="13"/>
  <c r="R1539" i="13"/>
  <c r="S1539" i="13"/>
  <c r="T1539" i="13"/>
  <c r="K1540" i="13"/>
  <c r="L1540" i="13"/>
  <c r="M1540" i="13"/>
  <c r="R1540" i="13"/>
  <c r="S1540" i="13"/>
  <c r="T1540" i="13"/>
  <c r="K1541" i="13"/>
  <c r="L1541" i="13"/>
  <c r="M1541" i="13"/>
  <c r="R1541" i="13"/>
  <c r="S1541" i="13"/>
  <c r="T1541" i="13"/>
  <c r="K1542" i="13"/>
  <c r="L1542" i="13"/>
  <c r="M1542" i="13"/>
  <c r="R1542" i="13"/>
  <c r="S1542" i="13"/>
  <c r="T1542" i="13"/>
  <c r="K1543" i="13"/>
  <c r="L1543" i="13"/>
  <c r="M1543" i="13"/>
  <c r="R1543" i="13"/>
  <c r="S1543" i="13"/>
  <c r="T1543" i="13"/>
  <c r="K1544" i="13"/>
  <c r="L1544" i="13"/>
  <c r="M1544" i="13"/>
  <c r="R1544" i="13"/>
  <c r="S1544" i="13"/>
  <c r="T1544" i="13"/>
  <c r="K1545" i="13"/>
  <c r="L1545" i="13"/>
  <c r="M1545" i="13"/>
  <c r="R1545" i="13"/>
  <c r="S1545" i="13"/>
  <c r="T1545" i="13"/>
  <c r="K1546" i="13"/>
  <c r="L1546" i="13"/>
  <c r="M1546" i="13"/>
  <c r="R1546" i="13"/>
  <c r="S1546" i="13"/>
  <c r="T1546" i="13"/>
  <c r="K1547" i="13"/>
  <c r="L1547" i="13"/>
  <c r="M1547" i="13"/>
  <c r="R1547" i="13"/>
  <c r="S1547" i="13"/>
  <c r="T1547" i="13"/>
  <c r="K1548" i="13"/>
  <c r="L1548" i="13"/>
  <c r="M1548" i="13"/>
  <c r="R1548" i="13"/>
  <c r="S1548" i="13"/>
  <c r="T1548" i="13"/>
  <c r="K1549" i="13"/>
  <c r="L1549" i="13"/>
  <c r="M1549" i="13"/>
  <c r="R1549" i="13"/>
  <c r="S1549" i="13"/>
  <c r="T1549" i="13"/>
  <c r="K1550" i="13"/>
  <c r="L1550" i="13"/>
  <c r="M1550" i="13"/>
  <c r="R1550" i="13"/>
  <c r="S1550" i="13"/>
  <c r="T1550" i="13"/>
  <c r="K1551" i="13"/>
  <c r="L1551" i="13"/>
  <c r="M1551" i="13"/>
  <c r="R1551" i="13"/>
  <c r="S1551" i="13"/>
  <c r="T1551" i="13"/>
  <c r="K1552" i="13"/>
  <c r="L1552" i="13"/>
  <c r="M1552" i="13"/>
  <c r="R1552" i="13"/>
  <c r="S1552" i="13"/>
  <c r="T1552" i="13"/>
  <c r="K1553" i="13"/>
  <c r="L1553" i="13"/>
  <c r="M1553" i="13"/>
  <c r="R1553" i="13"/>
  <c r="S1553" i="13"/>
  <c r="T1553" i="13"/>
  <c r="K1554" i="13"/>
  <c r="L1554" i="13"/>
  <c r="M1554" i="13"/>
  <c r="R1554" i="13"/>
  <c r="S1554" i="13"/>
  <c r="T1554" i="13"/>
  <c r="K1555" i="13"/>
  <c r="L1555" i="13"/>
  <c r="M1555" i="13"/>
  <c r="R1555" i="13"/>
  <c r="S1555" i="13"/>
  <c r="T1555" i="13"/>
  <c r="K1556" i="13"/>
  <c r="L1556" i="13"/>
  <c r="M1556" i="13"/>
  <c r="R1556" i="13"/>
  <c r="S1556" i="13"/>
  <c r="T1556" i="13"/>
  <c r="K1557" i="13"/>
  <c r="L1557" i="13"/>
  <c r="M1557" i="13"/>
  <c r="R1557" i="13"/>
  <c r="S1557" i="13"/>
  <c r="T1557" i="13"/>
  <c r="K1558" i="13"/>
  <c r="L1558" i="13"/>
  <c r="M1558" i="13"/>
  <c r="R1558" i="13"/>
  <c r="S1558" i="13"/>
  <c r="T1558" i="13"/>
  <c r="K1559" i="13"/>
  <c r="L1559" i="13"/>
  <c r="M1559" i="13"/>
  <c r="R1559" i="13"/>
  <c r="S1559" i="13"/>
  <c r="T1559" i="13"/>
  <c r="K1560" i="13"/>
  <c r="L1560" i="13"/>
  <c r="M1560" i="13"/>
  <c r="R1560" i="13"/>
  <c r="S1560" i="13"/>
  <c r="T1560" i="13"/>
  <c r="K1561" i="13"/>
  <c r="L1561" i="13"/>
  <c r="M1561" i="13"/>
  <c r="R1561" i="13"/>
  <c r="S1561" i="13"/>
  <c r="T1561" i="13"/>
  <c r="K1562" i="13"/>
  <c r="L1562" i="13"/>
  <c r="M1562" i="13"/>
  <c r="R1562" i="13"/>
  <c r="S1562" i="13"/>
  <c r="T1562" i="13"/>
  <c r="K1563" i="13"/>
  <c r="L1563" i="13"/>
  <c r="M1563" i="13"/>
  <c r="R1563" i="13"/>
  <c r="S1563" i="13"/>
  <c r="T1563" i="13"/>
  <c r="K1564" i="13"/>
  <c r="L1564" i="13"/>
  <c r="M1564" i="13"/>
  <c r="R1564" i="13"/>
  <c r="S1564" i="13"/>
  <c r="T1564" i="13"/>
  <c r="K1565" i="13"/>
  <c r="L1565" i="13"/>
  <c r="M1565" i="13"/>
  <c r="R1565" i="13"/>
  <c r="S1565" i="13"/>
  <c r="T1565" i="13"/>
  <c r="K1566" i="13"/>
  <c r="L1566" i="13"/>
  <c r="M1566" i="13"/>
  <c r="R1566" i="13"/>
  <c r="S1566" i="13"/>
  <c r="T1566" i="13"/>
  <c r="K1567" i="13"/>
  <c r="L1567" i="13"/>
  <c r="M1567" i="13"/>
  <c r="R1567" i="13"/>
  <c r="S1567" i="13"/>
  <c r="T1567" i="13"/>
  <c r="K1568" i="13"/>
  <c r="L1568" i="13"/>
  <c r="M1568" i="13"/>
  <c r="R1568" i="13"/>
  <c r="S1568" i="13"/>
  <c r="T1568" i="13"/>
  <c r="K1569" i="13"/>
  <c r="L1569" i="13"/>
  <c r="M1569" i="13"/>
  <c r="R1569" i="13"/>
  <c r="S1569" i="13"/>
  <c r="T1569" i="13"/>
  <c r="K1570" i="13"/>
  <c r="L1570" i="13"/>
  <c r="M1570" i="13"/>
  <c r="R1570" i="13"/>
  <c r="S1570" i="13"/>
  <c r="T1570" i="13"/>
  <c r="K1571" i="13"/>
  <c r="L1571" i="13"/>
  <c r="M1571" i="13"/>
  <c r="R1571" i="13"/>
  <c r="S1571" i="13"/>
  <c r="T1571" i="13"/>
  <c r="K1572" i="13"/>
  <c r="L1572" i="13"/>
  <c r="M1572" i="13"/>
  <c r="R1572" i="13"/>
  <c r="S1572" i="13"/>
  <c r="T1572" i="13"/>
  <c r="K1573" i="13"/>
  <c r="L1573" i="13"/>
  <c r="M1573" i="13"/>
  <c r="R1573" i="13"/>
  <c r="S1573" i="13"/>
  <c r="T1573" i="13"/>
  <c r="K1574" i="13"/>
  <c r="L1574" i="13"/>
  <c r="M1574" i="13"/>
  <c r="R1574" i="13"/>
  <c r="S1574" i="13"/>
  <c r="T1574" i="13"/>
  <c r="K1575" i="13"/>
  <c r="L1575" i="13"/>
  <c r="M1575" i="13"/>
  <c r="R1575" i="13"/>
  <c r="S1575" i="13"/>
  <c r="T1575" i="13"/>
  <c r="K1576" i="13"/>
  <c r="L1576" i="13"/>
  <c r="M1576" i="13"/>
  <c r="R1576" i="13"/>
  <c r="S1576" i="13"/>
  <c r="T1576" i="13"/>
  <c r="K1577" i="13"/>
  <c r="L1577" i="13"/>
  <c r="M1577" i="13"/>
  <c r="R1577" i="13"/>
  <c r="S1577" i="13"/>
  <c r="T1577" i="13"/>
  <c r="K1578" i="13"/>
  <c r="L1578" i="13"/>
  <c r="M1578" i="13"/>
  <c r="R1578" i="13"/>
  <c r="S1578" i="13"/>
  <c r="T1578" i="13"/>
  <c r="K1579" i="13"/>
  <c r="L1579" i="13"/>
  <c r="M1579" i="13"/>
  <c r="R1579" i="13"/>
  <c r="S1579" i="13"/>
  <c r="T1579" i="13"/>
  <c r="K1580" i="13"/>
  <c r="L1580" i="13"/>
  <c r="M1580" i="13"/>
  <c r="R1580" i="13"/>
  <c r="S1580" i="13"/>
  <c r="T1580" i="13"/>
  <c r="K1581" i="13"/>
  <c r="L1581" i="13"/>
  <c r="M1581" i="13"/>
  <c r="R1581" i="13"/>
  <c r="S1581" i="13"/>
  <c r="T1581" i="13"/>
  <c r="K1582" i="13"/>
  <c r="L1582" i="13"/>
  <c r="M1582" i="13"/>
  <c r="R1582" i="13"/>
  <c r="S1582" i="13"/>
  <c r="T1582" i="13"/>
  <c r="K1583" i="13"/>
  <c r="L1583" i="13"/>
  <c r="M1583" i="13"/>
  <c r="R1583" i="13"/>
  <c r="S1583" i="13"/>
  <c r="T1583" i="13"/>
  <c r="K1584" i="13"/>
  <c r="L1584" i="13"/>
  <c r="M1584" i="13"/>
  <c r="R1584" i="13"/>
  <c r="S1584" i="13"/>
  <c r="T1584" i="13"/>
  <c r="K1585" i="13"/>
  <c r="L1585" i="13"/>
  <c r="M1585" i="13"/>
  <c r="R1585" i="13"/>
  <c r="S1585" i="13"/>
  <c r="T1585" i="13"/>
  <c r="K1586" i="13"/>
  <c r="L1586" i="13"/>
  <c r="M1586" i="13"/>
  <c r="R1586" i="13"/>
  <c r="S1586" i="13"/>
  <c r="T1586" i="13"/>
  <c r="K1587" i="13"/>
  <c r="L1587" i="13"/>
  <c r="M1587" i="13"/>
  <c r="R1587" i="13"/>
  <c r="S1587" i="13"/>
  <c r="T1587" i="13"/>
  <c r="K1588" i="13"/>
  <c r="L1588" i="13"/>
  <c r="M1588" i="13"/>
  <c r="R1588" i="13"/>
  <c r="S1588" i="13"/>
  <c r="T1588" i="13"/>
  <c r="K1589" i="13"/>
  <c r="L1589" i="13"/>
  <c r="M1589" i="13"/>
  <c r="R1589" i="13"/>
  <c r="S1589" i="13"/>
  <c r="T1589" i="13"/>
  <c r="K1590" i="13"/>
  <c r="L1590" i="13"/>
  <c r="M1590" i="13"/>
  <c r="R1590" i="13"/>
  <c r="S1590" i="13"/>
  <c r="T1590" i="13"/>
  <c r="K1591" i="13"/>
  <c r="L1591" i="13"/>
  <c r="M1591" i="13"/>
  <c r="R1591" i="13"/>
  <c r="S1591" i="13"/>
  <c r="T1591" i="13"/>
  <c r="K1592" i="13"/>
  <c r="L1592" i="13"/>
  <c r="M1592" i="13"/>
  <c r="R1592" i="13"/>
  <c r="S1592" i="13"/>
  <c r="T1592" i="13"/>
  <c r="K1593" i="13"/>
  <c r="L1593" i="13"/>
  <c r="M1593" i="13"/>
  <c r="R1593" i="13"/>
  <c r="S1593" i="13"/>
  <c r="T1593" i="13"/>
  <c r="K1594" i="13"/>
  <c r="L1594" i="13"/>
  <c r="M1594" i="13"/>
  <c r="R1594" i="13"/>
  <c r="S1594" i="13"/>
  <c r="T1594" i="13"/>
  <c r="K1595" i="13"/>
  <c r="L1595" i="13"/>
  <c r="M1595" i="13"/>
  <c r="R1595" i="13"/>
  <c r="S1595" i="13"/>
  <c r="T1595" i="13"/>
  <c r="K1596" i="13"/>
  <c r="L1596" i="13"/>
  <c r="M1596" i="13"/>
  <c r="R1596" i="13"/>
  <c r="S1596" i="13"/>
  <c r="T1596" i="13"/>
  <c r="K1597" i="13"/>
  <c r="L1597" i="13"/>
  <c r="M1597" i="13"/>
  <c r="R1597" i="13"/>
  <c r="S1597" i="13"/>
  <c r="T1597" i="13"/>
  <c r="K1598" i="13"/>
  <c r="L1598" i="13"/>
  <c r="M1598" i="13"/>
  <c r="R1598" i="13"/>
  <c r="S1598" i="13"/>
  <c r="T1598" i="13"/>
  <c r="K1599" i="13"/>
  <c r="L1599" i="13"/>
  <c r="M1599" i="13"/>
  <c r="R1599" i="13"/>
  <c r="S1599" i="13"/>
  <c r="T1599" i="13"/>
  <c r="K1600" i="13"/>
  <c r="L1600" i="13"/>
  <c r="M1600" i="13"/>
  <c r="R1600" i="13"/>
  <c r="S1600" i="13"/>
  <c r="T1600" i="13"/>
  <c r="K1601" i="13"/>
  <c r="L1601" i="13"/>
  <c r="M1601" i="13"/>
  <c r="R1601" i="13"/>
  <c r="S1601" i="13"/>
  <c r="T1601" i="13"/>
  <c r="K1602" i="13"/>
  <c r="L1602" i="13"/>
  <c r="M1602" i="13"/>
  <c r="R1602" i="13"/>
  <c r="S1602" i="13"/>
  <c r="T1602" i="13"/>
  <c r="K1603" i="13"/>
  <c r="L1603" i="13"/>
  <c r="M1603" i="13"/>
  <c r="R1603" i="13"/>
  <c r="S1603" i="13"/>
  <c r="T1603" i="13"/>
  <c r="K1604" i="13"/>
  <c r="L1604" i="13"/>
  <c r="M1604" i="13"/>
  <c r="R1604" i="13"/>
  <c r="S1604" i="13"/>
  <c r="T1604" i="13"/>
  <c r="K1605" i="13"/>
  <c r="L1605" i="13"/>
  <c r="M1605" i="13"/>
  <c r="R1605" i="13"/>
  <c r="S1605" i="13"/>
  <c r="T1605" i="13"/>
  <c r="K1606" i="13"/>
  <c r="L1606" i="13"/>
  <c r="M1606" i="13"/>
  <c r="R1606" i="13"/>
  <c r="S1606" i="13"/>
  <c r="T1606" i="13"/>
  <c r="K1607" i="13"/>
  <c r="L1607" i="13"/>
  <c r="M1607" i="13"/>
  <c r="R1607" i="13"/>
  <c r="S1607" i="13"/>
  <c r="T1607" i="13"/>
  <c r="K1608" i="13"/>
  <c r="L1608" i="13"/>
  <c r="M1608" i="13"/>
  <c r="R1608" i="13"/>
  <c r="S1608" i="13"/>
  <c r="T1608" i="13"/>
  <c r="K1609" i="13"/>
  <c r="L1609" i="13"/>
  <c r="M1609" i="13"/>
  <c r="R1609" i="13"/>
  <c r="S1609" i="13"/>
  <c r="T1609" i="13"/>
  <c r="K1610" i="13"/>
  <c r="L1610" i="13"/>
  <c r="M1610" i="13"/>
  <c r="R1610" i="13"/>
  <c r="S1610" i="13"/>
  <c r="T1610" i="13"/>
  <c r="K1611" i="13"/>
  <c r="L1611" i="13"/>
  <c r="M1611" i="13"/>
  <c r="R1611" i="13"/>
  <c r="S1611" i="13"/>
  <c r="T1611" i="13"/>
  <c r="K1612" i="13"/>
  <c r="L1612" i="13"/>
  <c r="M1612" i="13"/>
  <c r="R1612" i="13"/>
  <c r="S1612" i="13"/>
  <c r="T1612" i="13"/>
  <c r="K1613" i="13"/>
  <c r="L1613" i="13"/>
  <c r="M1613" i="13"/>
  <c r="R1613" i="13"/>
  <c r="S1613" i="13"/>
  <c r="T1613" i="13"/>
  <c r="K1614" i="13"/>
  <c r="L1614" i="13"/>
  <c r="M1614" i="13"/>
  <c r="R1614" i="13"/>
  <c r="S1614" i="13"/>
  <c r="T1614" i="13"/>
  <c r="K1615" i="13"/>
  <c r="L1615" i="13"/>
  <c r="M1615" i="13"/>
  <c r="R1615" i="13"/>
  <c r="S1615" i="13"/>
  <c r="T1615" i="13"/>
  <c r="K1616" i="13"/>
  <c r="L1616" i="13"/>
  <c r="M1616" i="13"/>
  <c r="R1616" i="13"/>
  <c r="S1616" i="13"/>
  <c r="T1616" i="13"/>
  <c r="K1617" i="13"/>
  <c r="L1617" i="13"/>
  <c r="M1617" i="13"/>
  <c r="R1617" i="13"/>
  <c r="S1617" i="13"/>
  <c r="T1617" i="13"/>
  <c r="K1618" i="13"/>
  <c r="L1618" i="13"/>
  <c r="M1618" i="13"/>
  <c r="R1618" i="13"/>
  <c r="S1618" i="13"/>
  <c r="T1618" i="13"/>
  <c r="K1619" i="13"/>
  <c r="L1619" i="13"/>
  <c r="M1619" i="13"/>
  <c r="R1619" i="13"/>
  <c r="S1619" i="13"/>
  <c r="T1619" i="13"/>
  <c r="K1620" i="13"/>
  <c r="L1620" i="13"/>
  <c r="M1620" i="13"/>
  <c r="R1620" i="13"/>
  <c r="S1620" i="13"/>
  <c r="T1620" i="13"/>
  <c r="K1621" i="13"/>
  <c r="L1621" i="13"/>
  <c r="M1621" i="13"/>
  <c r="R1621" i="13"/>
  <c r="S1621" i="13"/>
  <c r="T1621" i="13"/>
  <c r="K1622" i="13"/>
  <c r="L1622" i="13"/>
  <c r="M1622" i="13"/>
  <c r="R1622" i="13"/>
  <c r="S1622" i="13"/>
  <c r="T1622" i="13"/>
  <c r="K1623" i="13"/>
  <c r="L1623" i="13"/>
  <c r="M1623" i="13"/>
  <c r="R1623" i="13"/>
  <c r="S1623" i="13"/>
  <c r="T1623" i="13"/>
  <c r="K1624" i="13"/>
  <c r="L1624" i="13"/>
  <c r="M1624" i="13"/>
  <c r="R1624" i="13"/>
  <c r="S1624" i="13"/>
  <c r="T1624" i="13"/>
  <c r="K1625" i="13"/>
  <c r="L1625" i="13"/>
  <c r="M1625" i="13"/>
  <c r="R1625" i="13"/>
  <c r="S1625" i="13"/>
  <c r="T1625" i="13"/>
  <c r="K1626" i="13"/>
  <c r="L1626" i="13"/>
  <c r="M1626" i="13"/>
  <c r="R1626" i="13"/>
  <c r="S1626" i="13"/>
  <c r="T1626" i="13"/>
  <c r="K1627" i="13"/>
  <c r="L1627" i="13"/>
  <c r="M1627" i="13"/>
  <c r="R1627" i="13"/>
  <c r="S1627" i="13"/>
  <c r="T1627" i="13"/>
  <c r="K1628" i="13"/>
  <c r="L1628" i="13"/>
  <c r="M1628" i="13"/>
  <c r="R1628" i="13"/>
  <c r="S1628" i="13"/>
  <c r="T1628" i="13"/>
  <c r="K1629" i="13"/>
  <c r="L1629" i="13"/>
  <c r="M1629" i="13"/>
  <c r="R1629" i="13"/>
  <c r="S1629" i="13"/>
  <c r="T1629" i="13"/>
  <c r="K1630" i="13"/>
  <c r="L1630" i="13"/>
  <c r="M1630" i="13"/>
  <c r="R1630" i="13"/>
  <c r="S1630" i="13"/>
  <c r="T1630" i="13"/>
  <c r="K1631" i="13"/>
  <c r="L1631" i="13"/>
  <c r="M1631" i="13"/>
  <c r="R1631" i="13"/>
  <c r="S1631" i="13"/>
  <c r="T1631" i="13"/>
  <c r="K1632" i="13"/>
  <c r="L1632" i="13"/>
  <c r="M1632" i="13"/>
  <c r="R1632" i="13"/>
  <c r="S1632" i="13"/>
  <c r="T1632" i="13"/>
  <c r="K1633" i="13"/>
  <c r="L1633" i="13"/>
  <c r="M1633" i="13"/>
  <c r="R1633" i="13"/>
  <c r="S1633" i="13"/>
  <c r="T1633" i="13"/>
  <c r="K1634" i="13"/>
  <c r="L1634" i="13"/>
  <c r="M1634" i="13"/>
  <c r="R1634" i="13"/>
  <c r="S1634" i="13"/>
  <c r="T1634" i="13"/>
  <c r="K1635" i="13"/>
  <c r="L1635" i="13"/>
  <c r="M1635" i="13"/>
  <c r="R1635" i="13"/>
  <c r="S1635" i="13"/>
  <c r="T1635" i="13"/>
  <c r="K1636" i="13"/>
  <c r="L1636" i="13"/>
  <c r="M1636" i="13"/>
  <c r="R1636" i="13"/>
  <c r="S1636" i="13"/>
  <c r="T1636" i="13"/>
  <c r="K1637" i="13"/>
  <c r="L1637" i="13"/>
  <c r="M1637" i="13"/>
  <c r="R1637" i="13"/>
  <c r="S1637" i="13"/>
  <c r="T1637" i="13"/>
  <c r="K1638" i="13"/>
  <c r="L1638" i="13"/>
  <c r="M1638" i="13"/>
  <c r="R1638" i="13"/>
  <c r="S1638" i="13"/>
  <c r="T1638" i="13"/>
  <c r="K1639" i="13"/>
  <c r="L1639" i="13"/>
  <c r="M1639" i="13"/>
  <c r="R1639" i="13"/>
  <c r="S1639" i="13"/>
  <c r="T1639" i="13"/>
  <c r="K1640" i="13"/>
  <c r="L1640" i="13"/>
  <c r="M1640" i="13"/>
  <c r="R1640" i="13"/>
  <c r="S1640" i="13"/>
  <c r="T1640" i="13"/>
  <c r="K1641" i="13"/>
  <c r="L1641" i="13"/>
  <c r="M1641" i="13"/>
  <c r="R1641" i="13"/>
  <c r="S1641" i="13"/>
  <c r="T1641" i="13"/>
  <c r="K1642" i="13"/>
  <c r="L1642" i="13"/>
  <c r="M1642" i="13"/>
  <c r="R1642" i="13"/>
  <c r="S1642" i="13"/>
  <c r="T1642" i="13"/>
  <c r="K1643" i="13"/>
  <c r="L1643" i="13"/>
  <c r="M1643" i="13"/>
  <c r="R1643" i="13"/>
  <c r="S1643" i="13"/>
  <c r="T1643" i="13"/>
  <c r="K1644" i="13"/>
  <c r="L1644" i="13"/>
  <c r="M1644" i="13"/>
  <c r="R1644" i="13"/>
  <c r="S1644" i="13"/>
  <c r="T1644" i="13"/>
  <c r="K1645" i="13"/>
  <c r="L1645" i="13"/>
  <c r="M1645" i="13"/>
  <c r="R1645" i="13"/>
  <c r="S1645" i="13"/>
  <c r="T1645" i="13"/>
  <c r="K1646" i="13"/>
  <c r="L1646" i="13"/>
  <c r="M1646" i="13"/>
  <c r="R1646" i="13"/>
  <c r="S1646" i="13"/>
  <c r="T1646" i="13"/>
  <c r="K1647" i="13"/>
  <c r="L1647" i="13"/>
  <c r="M1647" i="13"/>
  <c r="R1647" i="13"/>
  <c r="S1647" i="13"/>
  <c r="T1647" i="13"/>
  <c r="K1648" i="13"/>
  <c r="L1648" i="13"/>
  <c r="M1648" i="13"/>
  <c r="R1648" i="13"/>
  <c r="S1648" i="13"/>
  <c r="T1648" i="13"/>
  <c r="K1649" i="13"/>
  <c r="L1649" i="13"/>
  <c r="M1649" i="13"/>
  <c r="R1649" i="13"/>
  <c r="S1649" i="13"/>
  <c r="T1649" i="13"/>
  <c r="K1650" i="13"/>
  <c r="L1650" i="13"/>
  <c r="M1650" i="13"/>
  <c r="R1650" i="13"/>
  <c r="S1650" i="13"/>
  <c r="T1650" i="13"/>
  <c r="K1651" i="13"/>
  <c r="L1651" i="13"/>
  <c r="M1651" i="13"/>
  <c r="R1651" i="13"/>
  <c r="S1651" i="13"/>
  <c r="T1651" i="13"/>
  <c r="K1652" i="13"/>
  <c r="L1652" i="13"/>
  <c r="M1652" i="13"/>
  <c r="R1652" i="13"/>
  <c r="S1652" i="13"/>
  <c r="T1652" i="13"/>
  <c r="K1653" i="13"/>
  <c r="L1653" i="13"/>
  <c r="M1653" i="13"/>
  <c r="R1653" i="13"/>
  <c r="S1653" i="13"/>
  <c r="T1653" i="13"/>
  <c r="K1654" i="13"/>
  <c r="L1654" i="13"/>
  <c r="M1654" i="13"/>
  <c r="R1654" i="13"/>
  <c r="S1654" i="13"/>
  <c r="T1654" i="13"/>
  <c r="K1655" i="13"/>
  <c r="L1655" i="13"/>
  <c r="M1655" i="13"/>
  <c r="R1655" i="13"/>
  <c r="S1655" i="13"/>
  <c r="T1655" i="13"/>
  <c r="K1656" i="13"/>
  <c r="L1656" i="13"/>
  <c r="M1656" i="13"/>
  <c r="R1656" i="13"/>
  <c r="S1656" i="13"/>
  <c r="T1656" i="13"/>
  <c r="K1657" i="13"/>
  <c r="L1657" i="13"/>
  <c r="M1657" i="13"/>
  <c r="R1657" i="13"/>
  <c r="S1657" i="13"/>
  <c r="T1657" i="13"/>
  <c r="K1658" i="13"/>
  <c r="L1658" i="13"/>
  <c r="M1658" i="13"/>
  <c r="R1658" i="13"/>
  <c r="S1658" i="13"/>
  <c r="T1658" i="13"/>
  <c r="K1659" i="13"/>
  <c r="L1659" i="13"/>
  <c r="M1659" i="13"/>
  <c r="R1659" i="13"/>
  <c r="S1659" i="13"/>
  <c r="T1659" i="13"/>
  <c r="K1660" i="13"/>
  <c r="L1660" i="13"/>
  <c r="M1660" i="13"/>
  <c r="R1660" i="13"/>
  <c r="S1660" i="13"/>
  <c r="T1660" i="13"/>
  <c r="K1661" i="13"/>
  <c r="L1661" i="13"/>
  <c r="M1661" i="13"/>
  <c r="R1661" i="13"/>
  <c r="S1661" i="13"/>
  <c r="T1661" i="13"/>
  <c r="K1662" i="13"/>
  <c r="L1662" i="13"/>
  <c r="M1662" i="13"/>
  <c r="R1662" i="13"/>
  <c r="S1662" i="13"/>
  <c r="T1662" i="13"/>
  <c r="K1663" i="13"/>
  <c r="L1663" i="13"/>
  <c r="M1663" i="13"/>
  <c r="R1663" i="13"/>
  <c r="S1663" i="13"/>
  <c r="T1663" i="13"/>
  <c r="K1664" i="13"/>
  <c r="L1664" i="13"/>
  <c r="M1664" i="13"/>
  <c r="R1664" i="13"/>
  <c r="S1664" i="13"/>
  <c r="T1664" i="13"/>
  <c r="K1665" i="13"/>
  <c r="L1665" i="13"/>
  <c r="M1665" i="13"/>
  <c r="R1665" i="13"/>
  <c r="S1665" i="13"/>
  <c r="T1665" i="13"/>
  <c r="K1666" i="13"/>
  <c r="L1666" i="13"/>
  <c r="M1666" i="13"/>
  <c r="R1666" i="13"/>
  <c r="S1666" i="13"/>
  <c r="T1666" i="13"/>
  <c r="K1667" i="13"/>
  <c r="L1667" i="13"/>
  <c r="M1667" i="13"/>
  <c r="R1667" i="13"/>
  <c r="S1667" i="13"/>
  <c r="T1667" i="13"/>
  <c r="K1668" i="13"/>
  <c r="L1668" i="13"/>
  <c r="M1668" i="13"/>
  <c r="R1668" i="13"/>
  <c r="S1668" i="13"/>
  <c r="T1668" i="13"/>
  <c r="K1669" i="13"/>
  <c r="L1669" i="13"/>
  <c r="M1669" i="13"/>
  <c r="R1669" i="13"/>
  <c r="S1669" i="13"/>
  <c r="T1669" i="13"/>
  <c r="K1670" i="13"/>
  <c r="L1670" i="13"/>
  <c r="M1670" i="13"/>
  <c r="R1670" i="13"/>
  <c r="S1670" i="13"/>
  <c r="T1670" i="13"/>
  <c r="K1671" i="13"/>
  <c r="L1671" i="13"/>
  <c r="M1671" i="13"/>
  <c r="R1671" i="13"/>
  <c r="S1671" i="13"/>
  <c r="T1671" i="13"/>
  <c r="K1672" i="13"/>
  <c r="L1672" i="13"/>
  <c r="M1672" i="13"/>
  <c r="R1672" i="13"/>
  <c r="S1672" i="13"/>
  <c r="T1672" i="13"/>
  <c r="K1673" i="13"/>
  <c r="L1673" i="13"/>
  <c r="M1673" i="13"/>
  <c r="R1673" i="13"/>
  <c r="S1673" i="13"/>
  <c r="T1673" i="13"/>
  <c r="K1674" i="13"/>
  <c r="L1674" i="13"/>
  <c r="M1674" i="13"/>
  <c r="R1674" i="13"/>
  <c r="S1674" i="13"/>
  <c r="T1674" i="13"/>
  <c r="K1675" i="13"/>
  <c r="L1675" i="13"/>
  <c r="M1675" i="13"/>
  <c r="R1675" i="13"/>
  <c r="S1675" i="13"/>
  <c r="T1675" i="13"/>
  <c r="K1676" i="13"/>
  <c r="L1676" i="13"/>
  <c r="M1676" i="13"/>
  <c r="R1676" i="13"/>
  <c r="S1676" i="13"/>
  <c r="T1676" i="13"/>
  <c r="K1677" i="13"/>
  <c r="L1677" i="13"/>
  <c r="M1677" i="13"/>
  <c r="R1677" i="13"/>
  <c r="S1677" i="13"/>
  <c r="T1677" i="13"/>
  <c r="K1678" i="13"/>
  <c r="L1678" i="13"/>
  <c r="M1678" i="13"/>
  <c r="R1678" i="13"/>
  <c r="S1678" i="13"/>
  <c r="T1678" i="13"/>
  <c r="K1679" i="13"/>
  <c r="L1679" i="13"/>
  <c r="M1679" i="13"/>
  <c r="R1679" i="13"/>
  <c r="S1679" i="13"/>
  <c r="T1679" i="13"/>
  <c r="K1680" i="13"/>
  <c r="L1680" i="13"/>
  <c r="M1680" i="13"/>
  <c r="R1680" i="13"/>
  <c r="S1680" i="13"/>
  <c r="T1680" i="13"/>
  <c r="K1681" i="13"/>
  <c r="L1681" i="13"/>
  <c r="M1681" i="13"/>
  <c r="R1681" i="13"/>
  <c r="S1681" i="13"/>
  <c r="T1681" i="13"/>
  <c r="K1682" i="13"/>
  <c r="L1682" i="13"/>
  <c r="M1682" i="13"/>
  <c r="R1682" i="13"/>
  <c r="S1682" i="13"/>
  <c r="T1682" i="13"/>
  <c r="K1683" i="13"/>
  <c r="L1683" i="13"/>
  <c r="M1683" i="13"/>
  <c r="R1683" i="13"/>
  <c r="S1683" i="13"/>
  <c r="T1683" i="13"/>
  <c r="K1684" i="13"/>
  <c r="L1684" i="13"/>
  <c r="M1684" i="13"/>
  <c r="R1684" i="13"/>
  <c r="S1684" i="13"/>
  <c r="T1684" i="13"/>
  <c r="K1685" i="13"/>
  <c r="L1685" i="13"/>
  <c r="M1685" i="13"/>
  <c r="R1685" i="13"/>
  <c r="S1685" i="13"/>
  <c r="T1685" i="13"/>
  <c r="K1686" i="13"/>
  <c r="L1686" i="13"/>
  <c r="M1686" i="13"/>
  <c r="R1686" i="13"/>
  <c r="S1686" i="13"/>
  <c r="T1686" i="13"/>
  <c r="K1687" i="13"/>
  <c r="L1687" i="13"/>
  <c r="M1687" i="13"/>
  <c r="R1687" i="13"/>
  <c r="S1687" i="13"/>
  <c r="T1687" i="13"/>
  <c r="K1688" i="13"/>
  <c r="L1688" i="13"/>
  <c r="M1688" i="13"/>
  <c r="R1688" i="13"/>
  <c r="S1688" i="13"/>
  <c r="T1688" i="13"/>
  <c r="K1689" i="13"/>
  <c r="L1689" i="13"/>
  <c r="M1689" i="13"/>
  <c r="R1689" i="13"/>
  <c r="S1689" i="13"/>
  <c r="T1689" i="13"/>
  <c r="K1690" i="13"/>
  <c r="L1690" i="13"/>
  <c r="M1690" i="13"/>
  <c r="R1690" i="13"/>
  <c r="S1690" i="13"/>
  <c r="T1690" i="13"/>
  <c r="K1691" i="13"/>
  <c r="L1691" i="13"/>
  <c r="M1691" i="13"/>
  <c r="R1691" i="13"/>
  <c r="S1691" i="13"/>
  <c r="T1691" i="13"/>
  <c r="K1692" i="13"/>
  <c r="L1692" i="13"/>
  <c r="M1692" i="13"/>
  <c r="R1692" i="13"/>
  <c r="S1692" i="13"/>
  <c r="T1692" i="13"/>
  <c r="K1693" i="13"/>
  <c r="L1693" i="13"/>
  <c r="M1693" i="13"/>
  <c r="R1693" i="13"/>
  <c r="S1693" i="13"/>
  <c r="T1693" i="13"/>
  <c r="K1694" i="13"/>
  <c r="L1694" i="13"/>
  <c r="M1694" i="13"/>
  <c r="R1694" i="13"/>
  <c r="S1694" i="13"/>
  <c r="T1694" i="13"/>
  <c r="K1695" i="13"/>
  <c r="L1695" i="13"/>
  <c r="M1695" i="13"/>
  <c r="R1695" i="13"/>
  <c r="S1695" i="13"/>
  <c r="T1695" i="13"/>
  <c r="K1696" i="13"/>
  <c r="L1696" i="13"/>
  <c r="M1696" i="13"/>
  <c r="R1696" i="13"/>
  <c r="S1696" i="13"/>
  <c r="T1696" i="13"/>
  <c r="K1697" i="13"/>
  <c r="L1697" i="13"/>
  <c r="M1697" i="13"/>
  <c r="R1697" i="13"/>
  <c r="S1697" i="13"/>
  <c r="T1697" i="13"/>
  <c r="K1698" i="13"/>
  <c r="L1698" i="13"/>
  <c r="M1698" i="13"/>
  <c r="R1698" i="13"/>
  <c r="S1698" i="13"/>
  <c r="T1698" i="13"/>
  <c r="K1699" i="13"/>
  <c r="L1699" i="13"/>
  <c r="M1699" i="13"/>
  <c r="R1699" i="13"/>
  <c r="S1699" i="13"/>
  <c r="T1699" i="13"/>
  <c r="K1700" i="13"/>
  <c r="L1700" i="13"/>
  <c r="M1700" i="13"/>
  <c r="R1700" i="13"/>
  <c r="S1700" i="13"/>
  <c r="T1700" i="13"/>
  <c r="K1701" i="13"/>
  <c r="L1701" i="13"/>
  <c r="M1701" i="13"/>
  <c r="R1701" i="13"/>
  <c r="S1701" i="13"/>
  <c r="T1701" i="13"/>
  <c r="K1702" i="13"/>
  <c r="L1702" i="13"/>
  <c r="M1702" i="13"/>
  <c r="R1702" i="13"/>
  <c r="S1702" i="13"/>
  <c r="T1702" i="13"/>
  <c r="K1703" i="13"/>
  <c r="L1703" i="13"/>
  <c r="M1703" i="13"/>
  <c r="R1703" i="13"/>
  <c r="S1703" i="13"/>
  <c r="T1703" i="13"/>
  <c r="K1704" i="13"/>
  <c r="L1704" i="13"/>
  <c r="M1704" i="13"/>
  <c r="R1704" i="13"/>
  <c r="S1704" i="13"/>
  <c r="T1704" i="13"/>
  <c r="K1705" i="13"/>
  <c r="L1705" i="13"/>
  <c r="M1705" i="13"/>
  <c r="R1705" i="13"/>
  <c r="S1705" i="13"/>
  <c r="T1705" i="13"/>
  <c r="K1706" i="13"/>
  <c r="L1706" i="13"/>
  <c r="M1706" i="13"/>
  <c r="R1706" i="13"/>
  <c r="S1706" i="13"/>
  <c r="T1706" i="13"/>
  <c r="K1707" i="13"/>
  <c r="L1707" i="13"/>
  <c r="M1707" i="13"/>
  <c r="R1707" i="13"/>
  <c r="S1707" i="13"/>
  <c r="T1707" i="13"/>
  <c r="K1708" i="13"/>
  <c r="L1708" i="13"/>
  <c r="M1708" i="13"/>
  <c r="R1708" i="13"/>
  <c r="S1708" i="13"/>
  <c r="T1708" i="13"/>
  <c r="K1709" i="13"/>
  <c r="L1709" i="13"/>
  <c r="M1709" i="13"/>
  <c r="R1709" i="13"/>
  <c r="S1709" i="13"/>
  <c r="T1709" i="13"/>
  <c r="K1710" i="13"/>
  <c r="L1710" i="13"/>
  <c r="M1710" i="13"/>
  <c r="R1710" i="13"/>
  <c r="S1710" i="13"/>
  <c r="T1710" i="13"/>
  <c r="K1711" i="13"/>
  <c r="L1711" i="13"/>
  <c r="M1711" i="13"/>
  <c r="R1711" i="13"/>
  <c r="S1711" i="13"/>
  <c r="T1711" i="13"/>
  <c r="K1712" i="13"/>
  <c r="L1712" i="13"/>
  <c r="M1712" i="13"/>
  <c r="R1712" i="13"/>
  <c r="S1712" i="13"/>
  <c r="T1712" i="13"/>
  <c r="K1713" i="13"/>
  <c r="L1713" i="13"/>
  <c r="M1713" i="13"/>
  <c r="R1713" i="13"/>
  <c r="S1713" i="13"/>
  <c r="T1713" i="13"/>
  <c r="K1714" i="13"/>
  <c r="L1714" i="13"/>
  <c r="M1714" i="13"/>
  <c r="R1714" i="13"/>
  <c r="S1714" i="13"/>
  <c r="T1714" i="13"/>
  <c r="K1715" i="13"/>
  <c r="L1715" i="13"/>
  <c r="M1715" i="13"/>
  <c r="R1715" i="13"/>
  <c r="S1715" i="13"/>
  <c r="T1715" i="13"/>
  <c r="K1716" i="13"/>
  <c r="L1716" i="13"/>
  <c r="M1716" i="13"/>
  <c r="R1716" i="13"/>
  <c r="S1716" i="13"/>
  <c r="T1716" i="13"/>
  <c r="K1717" i="13"/>
  <c r="L1717" i="13"/>
  <c r="M1717" i="13"/>
  <c r="R1717" i="13"/>
  <c r="S1717" i="13"/>
  <c r="T1717" i="13"/>
  <c r="K1718" i="13"/>
  <c r="L1718" i="13"/>
  <c r="M1718" i="13"/>
  <c r="R1718" i="13"/>
  <c r="S1718" i="13"/>
  <c r="T1718" i="13"/>
  <c r="K1719" i="13"/>
  <c r="L1719" i="13"/>
  <c r="M1719" i="13"/>
  <c r="R1719" i="13"/>
  <c r="S1719" i="13"/>
  <c r="T1719" i="13"/>
  <c r="K1720" i="13"/>
  <c r="L1720" i="13"/>
  <c r="M1720" i="13"/>
  <c r="R1720" i="13"/>
  <c r="S1720" i="13"/>
  <c r="T1720" i="13"/>
  <c r="K1721" i="13"/>
  <c r="L1721" i="13"/>
  <c r="M1721" i="13"/>
  <c r="R1721" i="13"/>
  <c r="S1721" i="13"/>
  <c r="T1721" i="13"/>
  <c r="K1722" i="13"/>
  <c r="L1722" i="13"/>
  <c r="M1722" i="13"/>
  <c r="R1722" i="13"/>
  <c r="S1722" i="13"/>
  <c r="T1722" i="13"/>
  <c r="K1723" i="13"/>
  <c r="L1723" i="13"/>
  <c r="M1723" i="13"/>
  <c r="R1723" i="13"/>
  <c r="S1723" i="13"/>
  <c r="T1723" i="13"/>
  <c r="K1724" i="13"/>
  <c r="L1724" i="13"/>
  <c r="M1724" i="13"/>
  <c r="R1724" i="13"/>
  <c r="S1724" i="13"/>
  <c r="T1724" i="13"/>
  <c r="K1725" i="13"/>
  <c r="L1725" i="13"/>
  <c r="M1725" i="13"/>
  <c r="R1725" i="13"/>
  <c r="S1725" i="13"/>
  <c r="T1725" i="13"/>
  <c r="K1726" i="13"/>
  <c r="L1726" i="13"/>
  <c r="M1726" i="13"/>
  <c r="R1726" i="13"/>
  <c r="S1726" i="13"/>
  <c r="T1726" i="13"/>
  <c r="K1727" i="13"/>
  <c r="L1727" i="13"/>
  <c r="M1727" i="13"/>
  <c r="R1727" i="13"/>
  <c r="S1727" i="13"/>
  <c r="T1727" i="13"/>
  <c r="K1728" i="13"/>
  <c r="L1728" i="13"/>
  <c r="M1728" i="13"/>
  <c r="R1728" i="13"/>
  <c r="S1728" i="13"/>
  <c r="T1728" i="13"/>
  <c r="K1729" i="13"/>
  <c r="L1729" i="13"/>
  <c r="M1729" i="13"/>
  <c r="R1729" i="13"/>
  <c r="S1729" i="13"/>
  <c r="T1729" i="13"/>
  <c r="K1730" i="13"/>
  <c r="L1730" i="13"/>
  <c r="M1730" i="13"/>
  <c r="R1730" i="13"/>
  <c r="S1730" i="13"/>
  <c r="T1730" i="13"/>
  <c r="K1731" i="13"/>
  <c r="L1731" i="13"/>
  <c r="M1731" i="13"/>
  <c r="R1731" i="13"/>
  <c r="S1731" i="13"/>
  <c r="T1731" i="13"/>
  <c r="K1732" i="13"/>
  <c r="L1732" i="13"/>
  <c r="M1732" i="13"/>
  <c r="R1732" i="13"/>
  <c r="S1732" i="13"/>
  <c r="T1732" i="13"/>
  <c r="K1733" i="13"/>
  <c r="L1733" i="13"/>
  <c r="M1733" i="13"/>
  <c r="R1733" i="13"/>
  <c r="S1733" i="13"/>
  <c r="T1733" i="13"/>
  <c r="K1734" i="13"/>
  <c r="L1734" i="13"/>
  <c r="M1734" i="13"/>
  <c r="R1734" i="13"/>
  <c r="S1734" i="13"/>
  <c r="T1734" i="13"/>
  <c r="K1735" i="13"/>
  <c r="L1735" i="13"/>
  <c r="M1735" i="13"/>
  <c r="R1735" i="13"/>
  <c r="S1735" i="13"/>
  <c r="T1735" i="13"/>
  <c r="K1736" i="13"/>
  <c r="L1736" i="13"/>
  <c r="M1736" i="13"/>
  <c r="R1736" i="13"/>
  <c r="S1736" i="13"/>
  <c r="T1736" i="13"/>
  <c r="K1737" i="13"/>
  <c r="L1737" i="13"/>
  <c r="M1737" i="13"/>
  <c r="R1737" i="13"/>
  <c r="S1737" i="13"/>
  <c r="T1737" i="13"/>
  <c r="K1738" i="13"/>
  <c r="L1738" i="13"/>
  <c r="M1738" i="13"/>
  <c r="R1738" i="13"/>
  <c r="S1738" i="13"/>
  <c r="T1738" i="13"/>
  <c r="K1739" i="13"/>
  <c r="L1739" i="13"/>
  <c r="M1739" i="13"/>
  <c r="R1739" i="13"/>
  <c r="S1739" i="13"/>
  <c r="T1739" i="13"/>
  <c r="K1740" i="13"/>
  <c r="L1740" i="13"/>
  <c r="M1740" i="13"/>
  <c r="R1740" i="13"/>
  <c r="S1740" i="13"/>
  <c r="T1740" i="13"/>
  <c r="K1741" i="13"/>
  <c r="L1741" i="13"/>
  <c r="M1741" i="13"/>
  <c r="R1741" i="13"/>
  <c r="S1741" i="13"/>
  <c r="T1741" i="13"/>
  <c r="K1742" i="13"/>
  <c r="L1742" i="13"/>
  <c r="M1742" i="13"/>
  <c r="R1742" i="13"/>
  <c r="S1742" i="13"/>
  <c r="T1742" i="13"/>
  <c r="K1743" i="13"/>
  <c r="L1743" i="13"/>
  <c r="M1743" i="13"/>
  <c r="R1743" i="13"/>
  <c r="S1743" i="13"/>
  <c r="T1743" i="13"/>
  <c r="K1744" i="13"/>
  <c r="L1744" i="13"/>
  <c r="M1744" i="13"/>
  <c r="R1744" i="13"/>
  <c r="S1744" i="13"/>
  <c r="T1744" i="13"/>
  <c r="K1745" i="13"/>
  <c r="L1745" i="13"/>
  <c r="M1745" i="13"/>
  <c r="R1745" i="13"/>
  <c r="S1745" i="13"/>
  <c r="T1745" i="13"/>
  <c r="K1746" i="13"/>
  <c r="L1746" i="13"/>
  <c r="M1746" i="13"/>
  <c r="R1746" i="13"/>
  <c r="S1746" i="13"/>
  <c r="T1746" i="13"/>
  <c r="K1747" i="13"/>
  <c r="L1747" i="13"/>
  <c r="M1747" i="13"/>
  <c r="R1747" i="13"/>
  <c r="S1747" i="13"/>
  <c r="T1747" i="13"/>
  <c r="K1748" i="13"/>
  <c r="L1748" i="13"/>
  <c r="M1748" i="13"/>
  <c r="R1748" i="13"/>
  <c r="S1748" i="13"/>
  <c r="T1748" i="13"/>
  <c r="K1749" i="13"/>
  <c r="L1749" i="13"/>
  <c r="M1749" i="13"/>
  <c r="R1749" i="13"/>
  <c r="S1749" i="13"/>
  <c r="T1749" i="13"/>
  <c r="K1750" i="13"/>
  <c r="L1750" i="13"/>
  <c r="M1750" i="13"/>
  <c r="R1750" i="13"/>
  <c r="S1750" i="13"/>
  <c r="T1750" i="13"/>
  <c r="K1751" i="13"/>
  <c r="L1751" i="13"/>
  <c r="M1751" i="13"/>
  <c r="R1751" i="13"/>
  <c r="S1751" i="13"/>
  <c r="T1751" i="13"/>
  <c r="K1752" i="13"/>
  <c r="L1752" i="13"/>
  <c r="M1752" i="13"/>
  <c r="R1752" i="13"/>
  <c r="S1752" i="13"/>
  <c r="T1752" i="13"/>
  <c r="K1753" i="13"/>
  <c r="L1753" i="13"/>
  <c r="M1753" i="13"/>
  <c r="R1753" i="13"/>
  <c r="S1753" i="13"/>
  <c r="T1753" i="13"/>
  <c r="K1754" i="13"/>
  <c r="L1754" i="13"/>
  <c r="M1754" i="13"/>
  <c r="R1754" i="13"/>
  <c r="S1754" i="13"/>
  <c r="T1754" i="13"/>
  <c r="K1755" i="13"/>
  <c r="L1755" i="13"/>
  <c r="M1755" i="13"/>
  <c r="R1755" i="13"/>
  <c r="S1755" i="13"/>
  <c r="T1755" i="13"/>
  <c r="K1756" i="13"/>
  <c r="L1756" i="13"/>
  <c r="M1756" i="13"/>
  <c r="R1756" i="13"/>
  <c r="S1756" i="13"/>
  <c r="T1756" i="13"/>
  <c r="K1757" i="13"/>
  <c r="L1757" i="13"/>
  <c r="M1757" i="13"/>
  <c r="R1757" i="13"/>
  <c r="S1757" i="13"/>
  <c r="T1757" i="13"/>
  <c r="K1758" i="13"/>
  <c r="L1758" i="13"/>
  <c r="M1758" i="13"/>
  <c r="R1758" i="13"/>
  <c r="S1758" i="13"/>
  <c r="T1758" i="13"/>
  <c r="K1759" i="13"/>
  <c r="L1759" i="13"/>
  <c r="M1759" i="13"/>
  <c r="R1759" i="13"/>
  <c r="S1759" i="13"/>
  <c r="T1759" i="13"/>
  <c r="K1760" i="13"/>
  <c r="L1760" i="13"/>
  <c r="M1760" i="13"/>
  <c r="R1760" i="13"/>
  <c r="S1760" i="13"/>
  <c r="T1760" i="13"/>
  <c r="K1761" i="13"/>
  <c r="L1761" i="13"/>
  <c r="M1761" i="13"/>
  <c r="R1761" i="13"/>
  <c r="S1761" i="13"/>
  <c r="T1761" i="13"/>
  <c r="K1762" i="13"/>
  <c r="L1762" i="13"/>
  <c r="M1762" i="13"/>
  <c r="R1762" i="13"/>
  <c r="S1762" i="13"/>
  <c r="T1762" i="13"/>
  <c r="K1763" i="13"/>
  <c r="L1763" i="13"/>
  <c r="M1763" i="13"/>
  <c r="R1763" i="13"/>
  <c r="S1763" i="13"/>
  <c r="T1763" i="13"/>
  <c r="K1764" i="13"/>
  <c r="L1764" i="13"/>
  <c r="M1764" i="13"/>
  <c r="R1764" i="13"/>
  <c r="S1764" i="13"/>
  <c r="T1764" i="13"/>
  <c r="K1765" i="13"/>
  <c r="L1765" i="13"/>
  <c r="M1765" i="13"/>
  <c r="R1765" i="13"/>
  <c r="S1765" i="13"/>
  <c r="T1765" i="13"/>
  <c r="K1766" i="13"/>
  <c r="L1766" i="13"/>
  <c r="M1766" i="13"/>
  <c r="R1766" i="13"/>
  <c r="S1766" i="13"/>
  <c r="T1766" i="13"/>
  <c r="K1767" i="13"/>
  <c r="L1767" i="13"/>
  <c r="M1767" i="13"/>
  <c r="R1767" i="13"/>
  <c r="S1767" i="13"/>
  <c r="T1767" i="13"/>
  <c r="K1768" i="13"/>
  <c r="L1768" i="13"/>
  <c r="M1768" i="13"/>
  <c r="R1768" i="13"/>
  <c r="S1768" i="13"/>
  <c r="T1768" i="13"/>
  <c r="K1769" i="13"/>
  <c r="L1769" i="13"/>
  <c r="M1769" i="13"/>
  <c r="R1769" i="13"/>
  <c r="S1769" i="13"/>
  <c r="T1769" i="13"/>
  <c r="K1770" i="13"/>
  <c r="L1770" i="13"/>
  <c r="M1770" i="13"/>
  <c r="R1770" i="13"/>
  <c r="S1770" i="13"/>
  <c r="T1770" i="13"/>
  <c r="K1771" i="13"/>
  <c r="L1771" i="13"/>
  <c r="M1771" i="13"/>
  <c r="R1771" i="13"/>
  <c r="S1771" i="13"/>
  <c r="T1771" i="13"/>
  <c r="K1772" i="13"/>
  <c r="L1772" i="13"/>
  <c r="M1772" i="13"/>
  <c r="R1772" i="13"/>
  <c r="S1772" i="13"/>
  <c r="T1772" i="13"/>
  <c r="K1773" i="13"/>
  <c r="L1773" i="13"/>
  <c r="M1773" i="13"/>
  <c r="R1773" i="13"/>
  <c r="S1773" i="13"/>
  <c r="T1773" i="13"/>
  <c r="K1774" i="13"/>
  <c r="L1774" i="13"/>
  <c r="M1774" i="13"/>
  <c r="R1774" i="13"/>
  <c r="S1774" i="13"/>
  <c r="T1774" i="13"/>
  <c r="K1775" i="13"/>
  <c r="L1775" i="13"/>
  <c r="M1775" i="13"/>
  <c r="R1775" i="13"/>
  <c r="S1775" i="13"/>
  <c r="T1775" i="13"/>
  <c r="K1776" i="13"/>
  <c r="L1776" i="13"/>
  <c r="M1776" i="13"/>
  <c r="R1776" i="13"/>
  <c r="S1776" i="13"/>
  <c r="T1776" i="13"/>
  <c r="K1777" i="13"/>
  <c r="L1777" i="13"/>
  <c r="M1777" i="13"/>
  <c r="R1777" i="13"/>
  <c r="S1777" i="13"/>
  <c r="T1777" i="13"/>
  <c r="K1778" i="13"/>
  <c r="L1778" i="13"/>
  <c r="M1778" i="13"/>
  <c r="R1778" i="13"/>
  <c r="S1778" i="13"/>
  <c r="T1778" i="13"/>
  <c r="K1779" i="13"/>
  <c r="L1779" i="13"/>
  <c r="M1779" i="13"/>
  <c r="R1779" i="13"/>
  <c r="S1779" i="13"/>
  <c r="T1779" i="13"/>
  <c r="K1780" i="13"/>
  <c r="L1780" i="13"/>
  <c r="M1780" i="13"/>
  <c r="R1780" i="13"/>
  <c r="S1780" i="13"/>
  <c r="T1780" i="13"/>
  <c r="K1781" i="13"/>
  <c r="L1781" i="13"/>
  <c r="M1781" i="13"/>
  <c r="R1781" i="13"/>
  <c r="S1781" i="13"/>
  <c r="T1781" i="13"/>
  <c r="K1782" i="13"/>
  <c r="L1782" i="13"/>
  <c r="M1782" i="13"/>
  <c r="R1782" i="13"/>
  <c r="S1782" i="13"/>
  <c r="T1782" i="13"/>
  <c r="K1783" i="13"/>
  <c r="L1783" i="13"/>
  <c r="M1783" i="13"/>
  <c r="R1783" i="13"/>
  <c r="S1783" i="13"/>
  <c r="T1783" i="13"/>
  <c r="K1784" i="13"/>
  <c r="L1784" i="13"/>
  <c r="M1784" i="13"/>
  <c r="R1784" i="13"/>
  <c r="S1784" i="13"/>
  <c r="T1784" i="13"/>
  <c r="K1785" i="13"/>
  <c r="L1785" i="13"/>
  <c r="M1785" i="13"/>
  <c r="R1785" i="13"/>
  <c r="S1785" i="13"/>
  <c r="T1785" i="13"/>
  <c r="K1786" i="13"/>
  <c r="L1786" i="13"/>
  <c r="M1786" i="13"/>
  <c r="R1786" i="13"/>
  <c r="S1786" i="13"/>
  <c r="T1786" i="13"/>
  <c r="K1787" i="13"/>
  <c r="L1787" i="13"/>
  <c r="M1787" i="13"/>
  <c r="R1787" i="13"/>
  <c r="S1787" i="13"/>
  <c r="T1787" i="13"/>
  <c r="K1788" i="13"/>
  <c r="L1788" i="13"/>
  <c r="M1788" i="13"/>
  <c r="R1788" i="13"/>
  <c r="S1788" i="13"/>
  <c r="T1788" i="13"/>
  <c r="K1789" i="13"/>
  <c r="L1789" i="13"/>
  <c r="M1789" i="13"/>
  <c r="R1789" i="13"/>
  <c r="S1789" i="13"/>
  <c r="T1789" i="13"/>
  <c r="K1790" i="13"/>
  <c r="L1790" i="13"/>
  <c r="M1790" i="13"/>
  <c r="R1790" i="13"/>
  <c r="S1790" i="13"/>
  <c r="T1790" i="13"/>
  <c r="K1791" i="13"/>
  <c r="L1791" i="13"/>
  <c r="M1791" i="13"/>
  <c r="R1791" i="13"/>
  <c r="S1791" i="13"/>
  <c r="T1791" i="13"/>
  <c r="K1792" i="13"/>
  <c r="L1792" i="13"/>
  <c r="M1792" i="13"/>
  <c r="R1792" i="13"/>
  <c r="S1792" i="13"/>
  <c r="T1792" i="13"/>
  <c r="K1793" i="13"/>
  <c r="L1793" i="13"/>
  <c r="M1793" i="13"/>
  <c r="R1793" i="13"/>
  <c r="S1793" i="13"/>
  <c r="T1793" i="13"/>
  <c r="K1794" i="13"/>
  <c r="L1794" i="13"/>
  <c r="M1794" i="13"/>
  <c r="R1794" i="13"/>
  <c r="S1794" i="13"/>
  <c r="T1794" i="13"/>
  <c r="K1795" i="13"/>
  <c r="L1795" i="13"/>
  <c r="M1795" i="13"/>
  <c r="R1795" i="13"/>
  <c r="S1795" i="13"/>
  <c r="T1795" i="13"/>
  <c r="K1796" i="13"/>
  <c r="L1796" i="13"/>
  <c r="M1796" i="13"/>
  <c r="R1796" i="13"/>
  <c r="S1796" i="13"/>
  <c r="T1796" i="13"/>
  <c r="K1797" i="13"/>
  <c r="L1797" i="13"/>
  <c r="M1797" i="13"/>
  <c r="R1797" i="13"/>
  <c r="S1797" i="13"/>
  <c r="T1797" i="13"/>
  <c r="K1798" i="13"/>
  <c r="L1798" i="13"/>
  <c r="M1798" i="13"/>
  <c r="R1798" i="13"/>
  <c r="S1798" i="13"/>
  <c r="T1798" i="13"/>
  <c r="K1799" i="13"/>
  <c r="L1799" i="13"/>
  <c r="M1799" i="13"/>
  <c r="R1799" i="13"/>
  <c r="S1799" i="13"/>
  <c r="T1799" i="13"/>
  <c r="K1800" i="13"/>
  <c r="L1800" i="13"/>
  <c r="M1800" i="13"/>
  <c r="R1800" i="13"/>
  <c r="S1800" i="13"/>
  <c r="T1800" i="13"/>
  <c r="K1801" i="13"/>
  <c r="L1801" i="13"/>
  <c r="M1801" i="13"/>
  <c r="R1801" i="13"/>
  <c r="S1801" i="13"/>
  <c r="T1801" i="13"/>
  <c r="K1802" i="13"/>
  <c r="L1802" i="13"/>
  <c r="M1802" i="13"/>
  <c r="R1802" i="13"/>
  <c r="S1802" i="13"/>
  <c r="T1802" i="13"/>
  <c r="K1803" i="13"/>
  <c r="L1803" i="13"/>
  <c r="M1803" i="13"/>
  <c r="R1803" i="13"/>
  <c r="S1803" i="13"/>
  <c r="T1803" i="13"/>
  <c r="K1804" i="13"/>
  <c r="L1804" i="13"/>
  <c r="M1804" i="13"/>
  <c r="R1804" i="13"/>
  <c r="S1804" i="13"/>
  <c r="T1804" i="13"/>
  <c r="K1805" i="13"/>
  <c r="L1805" i="13"/>
  <c r="M1805" i="13"/>
  <c r="R1805" i="13"/>
  <c r="S1805" i="13"/>
  <c r="T1805" i="13"/>
  <c r="K1806" i="13"/>
  <c r="L1806" i="13"/>
  <c r="M1806" i="13"/>
  <c r="R1806" i="13"/>
  <c r="S1806" i="13"/>
  <c r="T1806" i="13"/>
  <c r="K1807" i="13"/>
  <c r="L1807" i="13"/>
  <c r="M1807" i="13"/>
  <c r="R1807" i="13"/>
  <c r="S1807" i="13"/>
  <c r="T1807" i="13"/>
  <c r="K1808" i="13"/>
  <c r="L1808" i="13"/>
  <c r="M1808" i="13"/>
  <c r="R1808" i="13"/>
  <c r="S1808" i="13"/>
  <c r="T1808" i="13"/>
  <c r="K1809" i="13"/>
  <c r="L1809" i="13"/>
  <c r="M1809" i="13"/>
  <c r="R1809" i="13"/>
  <c r="S1809" i="13"/>
  <c r="T1809" i="13"/>
  <c r="K1810" i="13"/>
  <c r="L1810" i="13"/>
  <c r="M1810" i="13"/>
  <c r="R1810" i="13"/>
  <c r="S1810" i="13"/>
  <c r="T1810" i="13"/>
  <c r="K1811" i="13"/>
  <c r="L1811" i="13"/>
  <c r="M1811" i="13"/>
  <c r="R1811" i="13"/>
  <c r="S1811" i="13"/>
  <c r="T1811" i="13"/>
  <c r="K1812" i="13"/>
  <c r="L1812" i="13"/>
  <c r="M1812" i="13"/>
  <c r="R1812" i="13"/>
  <c r="S1812" i="13"/>
  <c r="T1812" i="13"/>
  <c r="K1813" i="13"/>
  <c r="L1813" i="13"/>
  <c r="M1813" i="13"/>
  <c r="R1813" i="13"/>
  <c r="S1813" i="13"/>
  <c r="T1813" i="13"/>
  <c r="K1814" i="13"/>
  <c r="L1814" i="13"/>
  <c r="M1814" i="13"/>
  <c r="R1814" i="13"/>
  <c r="S1814" i="13"/>
  <c r="T1814" i="13"/>
  <c r="K1815" i="13"/>
  <c r="L1815" i="13"/>
  <c r="M1815" i="13"/>
  <c r="R1815" i="13"/>
  <c r="S1815" i="13"/>
  <c r="T1815" i="13"/>
  <c r="K1816" i="13"/>
  <c r="L1816" i="13"/>
  <c r="M1816" i="13"/>
  <c r="R1816" i="13"/>
  <c r="S1816" i="13"/>
  <c r="T1816" i="13"/>
  <c r="K1817" i="13"/>
  <c r="L1817" i="13"/>
  <c r="M1817" i="13"/>
  <c r="R1817" i="13"/>
  <c r="S1817" i="13"/>
  <c r="T1817" i="13"/>
  <c r="K1818" i="13"/>
  <c r="L1818" i="13"/>
  <c r="M1818" i="13"/>
  <c r="R1818" i="13"/>
  <c r="S1818" i="13"/>
  <c r="T1818" i="13"/>
  <c r="K1819" i="13"/>
  <c r="L1819" i="13"/>
  <c r="M1819" i="13"/>
  <c r="R1819" i="13"/>
  <c r="S1819" i="13"/>
  <c r="T1819" i="13"/>
  <c r="K1820" i="13"/>
  <c r="L1820" i="13"/>
  <c r="M1820" i="13"/>
  <c r="R1820" i="13"/>
  <c r="S1820" i="13"/>
  <c r="T1820" i="13"/>
  <c r="K1821" i="13"/>
  <c r="L1821" i="13"/>
  <c r="M1821" i="13"/>
  <c r="R1821" i="13"/>
  <c r="S1821" i="13"/>
  <c r="T1821" i="13"/>
  <c r="K1822" i="13"/>
  <c r="L1822" i="13"/>
  <c r="M1822" i="13"/>
  <c r="R1822" i="13"/>
  <c r="S1822" i="13"/>
  <c r="T1822" i="13"/>
  <c r="K1823" i="13"/>
  <c r="L1823" i="13"/>
  <c r="M1823" i="13"/>
  <c r="R1823" i="13"/>
  <c r="S1823" i="13"/>
  <c r="T1823" i="13"/>
  <c r="K1824" i="13"/>
  <c r="L1824" i="13"/>
  <c r="M1824" i="13"/>
  <c r="R1824" i="13"/>
  <c r="S1824" i="13"/>
  <c r="T1824" i="13"/>
  <c r="K1825" i="13"/>
  <c r="L1825" i="13"/>
  <c r="M1825" i="13"/>
  <c r="R1825" i="13"/>
  <c r="S1825" i="13"/>
  <c r="T1825" i="13"/>
  <c r="K1826" i="13"/>
  <c r="L1826" i="13"/>
  <c r="M1826" i="13"/>
  <c r="R1826" i="13"/>
  <c r="S1826" i="13"/>
  <c r="T1826" i="13"/>
  <c r="K1827" i="13"/>
  <c r="L1827" i="13"/>
  <c r="M1827" i="13"/>
  <c r="R1827" i="13"/>
  <c r="S1827" i="13"/>
  <c r="T1827" i="13"/>
  <c r="K1828" i="13"/>
  <c r="L1828" i="13"/>
  <c r="M1828" i="13"/>
  <c r="R1828" i="13"/>
  <c r="S1828" i="13"/>
  <c r="T1828" i="13"/>
  <c r="K1829" i="13"/>
  <c r="L1829" i="13"/>
  <c r="M1829" i="13"/>
  <c r="R1829" i="13"/>
  <c r="S1829" i="13"/>
  <c r="T1829" i="13"/>
  <c r="K1830" i="13"/>
  <c r="L1830" i="13"/>
  <c r="M1830" i="13"/>
  <c r="R1830" i="13"/>
  <c r="S1830" i="13"/>
  <c r="T1830" i="13"/>
  <c r="K1831" i="13"/>
  <c r="L1831" i="13"/>
  <c r="M1831" i="13"/>
  <c r="R1831" i="13"/>
  <c r="S1831" i="13"/>
  <c r="T1831" i="13"/>
  <c r="K1832" i="13"/>
  <c r="L1832" i="13"/>
  <c r="M1832" i="13"/>
  <c r="R1832" i="13"/>
  <c r="S1832" i="13"/>
  <c r="T1832" i="13"/>
  <c r="K1833" i="13"/>
  <c r="L1833" i="13"/>
  <c r="M1833" i="13"/>
  <c r="R1833" i="13"/>
  <c r="S1833" i="13"/>
  <c r="T1833" i="13"/>
  <c r="K1834" i="13"/>
  <c r="L1834" i="13"/>
  <c r="M1834" i="13"/>
  <c r="R1834" i="13"/>
  <c r="S1834" i="13"/>
  <c r="T1834" i="13"/>
  <c r="K1835" i="13"/>
  <c r="L1835" i="13"/>
  <c r="M1835" i="13"/>
  <c r="R1835" i="13"/>
  <c r="S1835" i="13"/>
  <c r="T1835" i="13"/>
  <c r="K1836" i="13"/>
  <c r="L1836" i="13"/>
  <c r="M1836" i="13"/>
  <c r="R1836" i="13"/>
  <c r="S1836" i="13"/>
  <c r="T1836" i="13"/>
  <c r="K1837" i="13"/>
  <c r="L1837" i="13"/>
  <c r="M1837" i="13"/>
  <c r="R1837" i="13"/>
  <c r="S1837" i="13"/>
  <c r="T1837" i="13"/>
  <c r="K1838" i="13"/>
  <c r="L1838" i="13"/>
  <c r="M1838" i="13"/>
  <c r="R1838" i="13"/>
  <c r="S1838" i="13"/>
  <c r="T1838" i="13"/>
  <c r="K1839" i="13"/>
  <c r="L1839" i="13"/>
  <c r="M1839" i="13"/>
  <c r="R1839" i="13"/>
  <c r="S1839" i="13"/>
  <c r="T1839" i="13"/>
  <c r="K1840" i="13"/>
  <c r="L1840" i="13"/>
  <c r="M1840" i="13"/>
  <c r="R1840" i="13"/>
  <c r="S1840" i="13"/>
  <c r="T1840" i="13"/>
  <c r="K1841" i="13"/>
  <c r="L1841" i="13"/>
  <c r="M1841" i="13"/>
  <c r="R1841" i="13"/>
  <c r="S1841" i="13"/>
  <c r="T1841" i="13"/>
  <c r="K1842" i="13"/>
  <c r="L1842" i="13"/>
  <c r="M1842" i="13"/>
  <c r="R1842" i="13"/>
  <c r="S1842" i="13"/>
  <c r="T1842" i="13"/>
  <c r="K1843" i="13"/>
  <c r="L1843" i="13"/>
  <c r="M1843" i="13"/>
  <c r="R1843" i="13"/>
  <c r="S1843" i="13"/>
  <c r="T1843" i="13"/>
  <c r="K1844" i="13"/>
  <c r="L1844" i="13"/>
  <c r="M1844" i="13"/>
  <c r="R1844" i="13"/>
  <c r="S1844" i="13"/>
  <c r="T1844" i="13"/>
  <c r="K1845" i="13"/>
  <c r="L1845" i="13"/>
  <c r="M1845" i="13"/>
  <c r="R1845" i="13"/>
  <c r="S1845" i="13"/>
  <c r="T1845" i="13"/>
  <c r="K1846" i="13"/>
  <c r="L1846" i="13"/>
  <c r="M1846" i="13"/>
  <c r="R1846" i="13"/>
  <c r="S1846" i="13"/>
  <c r="T1846" i="13"/>
  <c r="K1847" i="13"/>
  <c r="L1847" i="13"/>
  <c r="M1847" i="13"/>
  <c r="R1847" i="13"/>
  <c r="S1847" i="13"/>
  <c r="T1847" i="13"/>
  <c r="K1848" i="13"/>
  <c r="L1848" i="13"/>
  <c r="M1848" i="13"/>
  <c r="R1848" i="13"/>
  <c r="S1848" i="13"/>
  <c r="T1848" i="13"/>
  <c r="K1849" i="13"/>
  <c r="L1849" i="13"/>
  <c r="M1849" i="13"/>
  <c r="R1849" i="13"/>
  <c r="S1849" i="13"/>
  <c r="T1849" i="13"/>
  <c r="K1850" i="13"/>
  <c r="L1850" i="13"/>
  <c r="M1850" i="13"/>
  <c r="R1850" i="13"/>
  <c r="S1850" i="13"/>
  <c r="T1850" i="13"/>
  <c r="K1851" i="13"/>
  <c r="L1851" i="13"/>
  <c r="M1851" i="13"/>
  <c r="R1851" i="13"/>
  <c r="S1851" i="13"/>
  <c r="T1851" i="13"/>
  <c r="K1852" i="13"/>
  <c r="L1852" i="13"/>
  <c r="M1852" i="13"/>
  <c r="R1852" i="13"/>
  <c r="S1852" i="13"/>
  <c r="T1852" i="13"/>
  <c r="K1853" i="13"/>
  <c r="L1853" i="13"/>
  <c r="M1853" i="13"/>
  <c r="R1853" i="13"/>
  <c r="S1853" i="13"/>
  <c r="T1853" i="13"/>
  <c r="K1854" i="13"/>
  <c r="L1854" i="13"/>
  <c r="M1854" i="13"/>
  <c r="R1854" i="13"/>
  <c r="S1854" i="13"/>
  <c r="T1854" i="13"/>
  <c r="K1855" i="13"/>
  <c r="L1855" i="13"/>
  <c r="M1855" i="13"/>
  <c r="R1855" i="13"/>
  <c r="S1855" i="13"/>
  <c r="T1855" i="13"/>
  <c r="K1856" i="13"/>
  <c r="L1856" i="13"/>
  <c r="M1856" i="13"/>
  <c r="R1856" i="13"/>
  <c r="S1856" i="13"/>
  <c r="T1856" i="13"/>
  <c r="K1857" i="13"/>
  <c r="L1857" i="13"/>
  <c r="M1857" i="13"/>
  <c r="R1857" i="13"/>
  <c r="S1857" i="13"/>
  <c r="T1857" i="13"/>
  <c r="K1858" i="13"/>
  <c r="L1858" i="13"/>
  <c r="M1858" i="13"/>
  <c r="R1858" i="13"/>
  <c r="S1858" i="13"/>
  <c r="T1858" i="13"/>
  <c r="K1859" i="13"/>
  <c r="L1859" i="13"/>
  <c r="M1859" i="13"/>
  <c r="R1859" i="13"/>
  <c r="S1859" i="13"/>
  <c r="T1859" i="13"/>
  <c r="K1860" i="13"/>
  <c r="L1860" i="13"/>
  <c r="M1860" i="13"/>
  <c r="R1860" i="13"/>
  <c r="S1860" i="13"/>
  <c r="T1860" i="13"/>
  <c r="K1861" i="13"/>
  <c r="L1861" i="13"/>
  <c r="M1861" i="13"/>
  <c r="R1861" i="13"/>
  <c r="S1861" i="13"/>
  <c r="T1861" i="13"/>
  <c r="K1862" i="13"/>
  <c r="L1862" i="13"/>
  <c r="M1862" i="13"/>
  <c r="R1862" i="13"/>
  <c r="S1862" i="13"/>
  <c r="T1862" i="13"/>
  <c r="K1863" i="13"/>
  <c r="L1863" i="13"/>
  <c r="M1863" i="13"/>
  <c r="R1863" i="13"/>
  <c r="S1863" i="13"/>
  <c r="T1863" i="13"/>
  <c r="K1864" i="13"/>
  <c r="L1864" i="13"/>
  <c r="M1864" i="13"/>
  <c r="R1864" i="13"/>
  <c r="S1864" i="13"/>
  <c r="T1864" i="13"/>
  <c r="K1865" i="13"/>
  <c r="L1865" i="13"/>
  <c r="M1865" i="13"/>
  <c r="R1865" i="13"/>
  <c r="S1865" i="13"/>
  <c r="T1865" i="13"/>
  <c r="K1866" i="13"/>
  <c r="L1866" i="13"/>
  <c r="M1866" i="13"/>
  <c r="R1866" i="13"/>
  <c r="S1866" i="13"/>
  <c r="T1866" i="13"/>
  <c r="K1867" i="13"/>
  <c r="L1867" i="13"/>
  <c r="M1867" i="13"/>
  <c r="R1867" i="13"/>
  <c r="S1867" i="13"/>
  <c r="T1867" i="13"/>
  <c r="K1868" i="13"/>
  <c r="L1868" i="13"/>
  <c r="M1868" i="13"/>
  <c r="R1868" i="13"/>
  <c r="S1868" i="13"/>
  <c r="T1868" i="13"/>
  <c r="K1869" i="13"/>
  <c r="L1869" i="13"/>
  <c r="M1869" i="13"/>
  <c r="R1869" i="13"/>
  <c r="S1869" i="13"/>
  <c r="T1869" i="13"/>
  <c r="K1870" i="13"/>
  <c r="L1870" i="13"/>
  <c r="M1870" i="13"/>
  <c r="R1870" i="13"/>
  <c r="S1870" i="13"/>
  <c r="T1870" i="13"/>
  <c r="K1871" i="13"/>
  <c r="L1871" i="13"/>
  <c r="M1871" i="13"/>
  <c r="R1871" i="13"/>
  <c r="S1871" i="13"/>
  <c r="T1871" i="13"/>
  <c r="K1872" i="13"/>
  <c r="L1872" i="13"/>
  <c r="M1872" i="13"/>
  <c r="R1872" i="13"/>
  <c r="S1872" i="13"/>
  <c r="T1872" i="13"/>
  <c r="K1873" i="13"/>
  <c r="L1873" i="13"/>
  <c r="M1873" i="13"/>
  <c r="R1873" i="13"/>
  <c r="S1873" i="13"/>
  <c r="T1873" i="13"/>
  <c r="K1874" i="13"/>
  <c r="L1874" i="13"/>
  <c r="M1874" i="13"/>
  <c r="R1874" i="13"/>
  <c r="S1874" i="13"/>
  <c r="T1874" i="13"/>
  <c r="K1875" i="13"/>
  <c r="L1875" i="13"/>
  <c r="M1875" i="13"/>
  <c r="R1875" i="13"/>
  <c r="S1875" i="13"/>
  <c r="T1875" i="13"/>
  <c r="K1876" i="13"/>
  <c r="L1876" i="13"/>
  <c r="M1876" i="13"/>
  <c r="R1876" i="13"/>
  <c r="S1876" i="13"/>
  <c r="T1876" i="13"/>
  <c r="K1877" i="13"/>
  <c r="L1877" i="13"/>
  <c r="M1877" i="13"/>
  <c r="R1877" i="13"/>
  <c r="S1877" i="13"/>
  <c r="T1877" i="13"/>
  <c r="K1878" i="13"/>
  <c r="L1878" i="13"/>
  <c r="M1878" i="13"/>
  <c r="R1878" i="13"/>
  <c r="S1878" i="13"/>
  <c r="T1878" i="13"/>
  <c r="K1879" i="13"/>
  <c r="L1879" i="13"/>
  <c r="M1879" i="13"/>
  <c r="R1879" i="13"/>
  <c r="S1879" i="13"/>
  <c r="T1879" i="13"/>
  <c r="K1880" i="13"/>
  <c r="L1880" i="13"/>
  <c r="M1880" i="13"/>
  <c r="R1880" i="13"/>
  <c r="S1880" i="13"/>
  <c r="T1880" i="13"/>
  <c r="K1881" i="13"/>
  <c r="L1881" i="13"/>
  <c r="M1881" i="13"/>
  <c r="R1881" i="13"/>
  <c r="S1881" i="13"/>
  <c r="T1881" i="13"/>
  <c r="K1882" i="13"/>
  <c r="L1882" i="13"/>
  <c r="M1882" i="13"/>
  <c r="R1882" i="13"/>
  <c r="S1882" i="13"/>
  <c r="T1882" i="13"/>
  <c r="K1883" i="13"/>
  <c r="L1883" i="13"/>
  <c r="M1883" i="13"/>
  <c r="R1883" i="13"/>
  <c r="S1883" i="13"/>
  <c r="T1883" i="13"/>
  <c r="K1884" i="13"/>
  <c r="L1884" i="13"/>
  <c r="M1884" i="13"/>
  <c r="R1884" i="13"/>
  <c r="S1884" i="13"/>
  <c r="T1884" i="13"/>
  <c r="K1885" i="13"/>
  <c r="L1885" i="13"/>
  <c r="M1885" i="13"/>
  <c r="R1885" i="13"/>
  <c r="S1885" i="13"/>
  <c r="T1885" i="13"/>
  <c r="K1886" i="13"/>
  <c r="L1886" i="13"/>
  <c r="M1886" i="13"/>
  <c r="R1886" i="13"/>
  <c r="S1886" i="13"/>
  <c r="T1886" i="13"/>
  <c r="K1887" i="13"/>
  <c r="L1887" i="13"/>
  <c r="M1887" i="13"/>
  <c r="R1887" i="13"/>
  <c r="S1887" i="13"/>
  <c r="T1887" i="13"/>
  <c r="K1888" i="13"/>
  <c r="L1888" i="13"/>
  <c r="M1888" i="13"/>
  <c r="R1888" i="13"/>
  <c r="S1888" i="13"/>
  <c r="T1888" i="13"/>
  <c r="K1889" i="13"/>
  <c r="L1889" i="13"/>
  <c r="M1889" i="13"/>
  <c r="R1889" i="13"/>
  <c r="S1889" i="13"/>
  <c r="T1889" i="13"/>
  <c r="K1890" i="13"/>
  <c r="L1890" i="13"/>
  <c r="M1890" i="13"/>
  <c r="R1890" i="13"/>
  <c r="S1890" i="13"/>
  <c r="T1890" i="13"/>
  <c r="K1891" i="13"/>
  <c r="L1891" i="13"/>
  <c r="M1891" i="13"/>
  <c r="R1891" i="13"/>
  <c r="S1891" i="13"/>
  <c r="T1891" i="13"/>
  <c r="K1892" i="13"/>
  <c r="L1892" i="13"/>
  <c r="M1892" i="13"/>
  <c r="R1892" i="13"/>
  <c r="S1892" i="13"/>
  <c r="T1892" i="13"/>
  <c r="K1893" i="13"/>
  <c r="L1893" i="13"/>
  <c r="M1893" i="13"/>
  <c r="R1893" i="13"/>
  <c r="S1893" i="13"/>
  <c r="T1893" i="13"/>
  <c r="K1894" i="13"/>
  <c r="L1894" i="13"/>
  <c r="M1894" i="13"/>
  <c r="R1894" i="13"/>
  <c r="S1894" i="13"/>
  <c r="T1894" i="13"/>
  <c r="K1895" i="13"/>
  <c r="L1895" i="13"/>
  <c r="M1895" i="13"/>
  <c r="R1895" i="13"/>
  <c r="S1895" i="13"/>
  <c r="T1895" i="13"/>
  <c r="K1896" i="13"/>
  <c r="L1896" i="13"/>
  <c r="M1896" i="13"/>
  <c r="R1896" i="13"/>
  <c r="S1896" i="13"/>
  <c r="T1896" i="13"/>
  <c r="K1897" i="13"/>
  <c r="L1897" i="13"/>
  <c r="M1897" i="13"/>
  <c r="R1897" i="13"/>
  <c r="S1897" i="13"/>
  <c r="T1897" i="13"/>
  <c r="K1898" i="13"/>
  <c r="L1898" i="13"/>
  <c r="M1898" i="13"/>
  <c r="R1898" i="13"/>
  <c r="S1898" i="13"/>
  <c r="T1898" i="13"/>
  <c r="K1899" i="13"/>
  <c r="L1899" i="13"/>
  <c r="M1899" i="13"/>
  <c r="R1899" i="13"/>
  <c r="S1899" i="13"/>
  <c r="T1899" i="13"/>
  <c r="K1900" i="13"/>
  <c r="L1900" i="13"/>
  <c r="M1900" i="13"/>
  <c r="R1900" i="13"/>
  <c r="S1900" i="13"/>
  <c r="T1900" i="13"/>
  <c r="K1901" i="13"/>
  <c r="L1901" i="13"/>
  <c r="M1901" i="13"/>
  <c r="R1901" i="13"/>
  <c r="S1901" i="13"/>
  <c r="T1901" i="13"/>
  <c r="K1902" i="13"/>
  <c r="L1902" i="13"/>
  <c r="M1902" i="13"/>
  <c r="R1902" i="13"/>
  <c r="S1902" i="13"/>
  <c r="T1902" i="13"/>
  <c r="K1903" i="13"/>
  <c r="L1903" i="13"/>
  <c r="M1903" i="13"/>
  <c r="R1903" i="13"/>
  <c r="S1903" i="13"/>
  <c r="T1903" i="13"/>
  <c r="K1904" i="13"/>
  <c r="L1904" i="13"/>
  <c r="M1904" i="13"/>
  <c r="R1904" i="13"/>
  <c r="S1904" i="13"/>
  <c r="T1904" i="13"/>
  <c r="K1905" i="13"/>
  <c r="L1905" i="13"/>
  <c r="M1905" i="13"/>
  <c r="R1905" i="13"/>
  <c r="S1905" i="13"/>
  <c r="T1905" i="13"/>
  <c r="K1906" i="13"/>
  <c r="L1906" i="13"/>
  <c r="M1906" i="13"/>
  <c r="R1906" i="13"/>
  <c r="S1906" i="13"/>
  <c r="T1906" i="13"/>
  <c r="K1907" i="13"/>
  <c r="L1907" i="13"/>
  <c r="M1907" i="13"/>
  <c r="R1907" i="13"/>
  <c r="S1907" i="13"/>
  <c r="T1907" i="13"/>
  <c r="K1908" i="13"/>
  <c r="L1908" i="13"/>
  <c r="M1908" i="13"/>
  <c r="R1908" i="13"/>
  <c r="S1908" i="13"/>
  <c r="T1908" i="13"/>
  <c r="K1909" i="13"/>
  <c r="L1909" i="13"/>
  <c r="M1909" i="13"/>
  <c r="R1909" i="13"/>
  <c r="S1909" i="13"/>
  <c r="T1909" i="13"/>
  <c r="K1910" i="13"/>
  <c r="L1910" i="13"/>
  <c r="M1910" i="13"/>
  <c r="R1910" i="13"/>
  <c r="S1910" i="13"/>
  <c r="T1910" i="13"/>
  <c r="K1911" i="13"/>
  <c r="L1911" i="13"/>
  <c r="M1911" i="13"/>
  <c r="R1911" i="13"/>
  <c r="S1911" i="13"/>
  <c r="T1911" i="13"/>
  <c r="K1912" i="13"/>
  <c r="L1912" i="13"/>
  <c r="M1912" i="13"/>
  <c r="R1912" i="13"/>
  <c r="S1912" i="13"/>
  <c r="T1912" i="13"/>
  <c r="K1913" i="13"/>
  <c r="L1913" i="13"/>
  <c r="M1913" i="13"/>
  <c r="R1913" i="13"/>
  <c r="S1913" i="13"/>
  <c r="T1913" i="13"/>
  <c r="K1914" i="13"/>
  <c r="L1914" i="13"/>
  <c r="M1914" i="13"/>
  <c r="R1914" i="13"/>
  <c r="S1914" i="13"/>
  <c r="T1914" i="13"/>
  <c r="K1915" i="13"/>
  <c r="L1915" i="13"/>
  <c r="M1915" i="13"/>
  <c r="R1915" i="13"/>
  <c r="S1915" i="13"/>
  <c r="T1915" i="13"/>
  <c r="K1916" i="13"/>
  <c r="L1916" i="13"/>
  <c r="M1916" i="13"/>
  <c r="R1916" i="13"/>
  <c r="S1916" i="13"/>
  <c r="T1916" i="13"/>
  <c r="K1917" i="13"/>
  <c r="L1917" i="13"/>
  <c r="M1917" i="13"/>
  <c r="R1917" i="13"/>
  <c r="S1917" i="13"/>
  <c r="T1917" i="13"/>
  <c r="K1918" i="13"/>
  <c r="L1918" i="13"/>
  <c r="M1918" i="13"/>
  <c r="R1918" i="13"/>
  <c r="S1918" i="13"/>
  <c r="T1918" i="13"/>
  <c r="K1919" i="13"/>
  <c r="L1919" i="13"/>
  <c r="M1919" i="13"/>
  <c r="R1919" i="13"/>
  <c r="S1919" i="13"/>
  <c r="T1919" i="13"/>
  <c r="K1920" i="13"/>
  <c r="L1920" i="13"/>
  <c r="M1920" i="13"/>
  <c r="R1920" i="13"/>
  <c r="S1920" i="13"/>
  <c r="T1920" i="13"/>
  <c r="K1921" i="13"/>
  <c r="L1921" i="13"/>
  <c r="M1921" i="13"/>
  <c r="R1921" i="13"/>
  <c r="S1921" i="13"/>
  <c r="T1921" i="13"/>
  <c r="K1922" i="13"/>
  <c r="L1922" i="13"/>
  <c r="M1922" i="13"/>
  <c r="R1922" i="13"/>
  <c r="S1922" i="13"/>
  <c r="T1922" i="13"/>
  <c r="K1923" i="13"/>
  <c r="L1923" i="13"/>
  <c r="M1923" i="13"/>
  <c r="R1923" i="13"/>
  <c r="S1923" i="13"/>
  <c r="T1923" i="13"/>
  <c r="K1924" i="13"/>
  <c r="L1924" i="13"/>
  <c r="M1924" i="13"/>
  <c r="R1924" i="13"/>
  <c r="S1924" i="13"/>
  <c r="T1924" i="13"/>
  <c r="K1925" i="13"/>
  <c r="L1925" i="13"/>
  <c r="M1925" i="13"/>
  <c r="R1925" i="13"/>
  <c r="S1925" i="13"/>
  <c r="T1925" i="13"/>
  <c r="K1926" i="13"/>
  <c r="L1926" i="13"/>
  <c r="M1926" i="13"/>
  <c r="R1926" i="13"/>
  <c r="S1926" i="13"/>
  <c r="T1926" i="13"/>
  <c r="K1927" i="13"/>
  <c r="L1927" i="13"/>
  <c r="M1927" i="13"/>
  <c r="R1927" i="13"/>
  <c r="S1927" i="13"/>
  <c r="T1927" i="13"/>
  <c r="K1928" i="13"/>
  <c r="L1928" i="13"/>
  <c r="M1928" i="13"/>
  <c r="R1928" i="13"/>
  <c r="S1928" i="13"/>
  <c r="T1928" i="13"/>
  <c r="K1929" i="13"/>
  <c r="L1929" i="13"/>
  <c r="M1929" i="13"/>
  <c r="R1929" i="13"/>
  <c r="S1929" i="13"/>
  <c r="T1929" i="13"/>
  <c r="K1930" i="13"/>
  <c r="L1930" i="13"/>
  <c r="M1930" i="13"/>
  <c r="R1930" i="13"/>
  <c r="S1930" i="13"/>
  <c r="T1930" i="13"/>
  <c r="K1931" i="13"/>
  <c r="L1931" i="13"/>
  <c r="M1931" i="13"/>
  <c r="R1931" i="13"/>
  <c r="S1931" i="13"/>
  <c r="T1931" i="13"/>
  <c r="K1932" i="13"/>
  <c r="L1932" i="13"/>
  <c r="M1932" i="13"/>
  <c r="R1932" i="13"/>
  <c r="S1932" i="13"/>
  <c r="T1932" i="13"/>
  <c r="K1933" i="13"/>
  <c r="L1933" i="13"/>
  <c r="M1933" i="13"/>
  <c r="R1933" i="13"/>
  <c r="S1933" i="13"/>
  <c r="T1933" i="13"/>
  <c r="K1934" i="13"/>
  <c r="L1934" i="13"/>
  <c r="M1934" i="13"/>
  <c r="R1934" i="13"/>
  <c r="S1934" i="13"/>
  <c r="T1934" i="13"/>
  <c r="K1935" i="13"/>
  <c r="L1935" i="13"/>
  <c r="M1935" i="13"/>
  <c r="R1935" i="13"/>
  <c r="S1935" i="13"/>
  <c r="T1935" i="13"/>
  <c r="K1936" i="13"/>
  <c r="L1936" i="13"/>
  <c r="M1936" i="13"/>
  <c r="R1936" i="13"/>
  <c r="S1936" i="13"/>
  <c r="T1936" i="13"/>
  <c r="K1937" i="13"/>
  <c r="L1937" i="13"/>
  <c r="M1937" i="13"/>
  <c r="R1937" i="13"/>
  <c r="S1937" i="13"/>
  <c r="T1937" i="13"/>
  <c r="K1938" i="13"/>
  <c r="L1938" i="13"/>
  <c r="M1938" i="13"/>
  <c r="R1938" i="13"/>
  <c r="S1938" i="13"/>
  <c r="T1938" i="13"/>
  <c r="K1939" i="13"/>
  <c r="L1939" i="13"/>
  <c r="M1939" i="13"/>
  <c r="R1939" i="13"/>
  <c r="S1939" i="13"/>
  <c r="T1939" i="13"/>
  <c r="K1940" i="13"/>
  <c r="L1940" i="13"/>
  <c r="M1940" i="13"/>
  <c r="R1940" i="13"/>
  <c r="S1940" i="13"/>
  <c r="T1940" i="13"/>
  <c r="K1941" i="13"/>
  <c r="L1941" i="13"/>
  <c r="M1941" i="13"/>
  <c r="R1941" i="13"/>
  <c r="S1941" i="13"/>
  <c r="T1941" i="13"/>
  <c r="K1942" i="13"/>
  <c r="L1942" i="13"/>
  <c r="M1942" i="13"/>
  <c r="R1942" i="13"/>
  <c r="S1942" i="13"/>
  <c r="T1942" i="13"/>
  <c r="K1943" i="13"/>
  <c r="L1943" i="13"/>
  <c r="M1943" i="13"/>
  <c r="R1943" i="13"/>
  <c r="S1943" i="13"/>
  <c r="T1943" i="13"/>
  <c r="K1944" i="13"/>
  <c r="L1944" i="13"/>
  <c r="M1944" i="13"/>
  <c r="R1944" i="13"/>
  <c r="S1944" i="13"/>
  <c r="T1944" i="13"/>
  <c r="K1945" i="13"/>
  <c r="L1945" i="13"/>
  <c r="M1945" i="13"/>
  <c r="R1945" i="13"/>
  <c r="S1945" i="13"/>
  <c r="T1945" i="13"/>
  <c r="K1946" i="13"/>
  <c r="L1946" i="13"/>
  <c r="M1946" i="13"/>
  <c r="R1946" i="13"/>
  <c r="S1946" i="13"/>
  <c r="T1946" i="13"/>
  <c r="K1947" i="13"/>
  <c r="L1947" i="13"/>
  <c r="M1947" i="13"/>
  <c r="R1947" i="13"/>
  <c r="S1947" i="13"/>
  <c r="T1947" i="13"/>
  <c r="K1948" i="13"/>
  <c r="L1948" i="13"/>
  <c r="M1948" i="13"/>
  <c r="R1948" i="13"/>
  <c r="S1948" i="13"/>
  <c r="T1948" i="13"/>
  <c r="K1949" i="13"/>
  <c r="L1949" i="13"/>
  <c r="M1949" i="13"/>
  <c r="R1949" i="13"/>
  <c r="S1949" i="13"/>
  <c r="T1949" i="13"/>
  <c r="K1950" i="13"/>
  <c r="L1950" i="13"/>
  <c r="M1950" i="13"/>
  <c r="R1950" i="13"/>
  <c r="S1950" i="13"/>
  <c r="T1950" i="13"/>
  <c r="K1951" i="13"/>
  <c r="L1951" i="13"/>
  <c r="M1951" i="13"/>
  <c r="R1951" i="13"/>
  <c r="S1951" i="13"/>
  <c r="T1951" i="13"/>
  <c r="K1952" i="13"/>
  <c r="L1952" i="13"/>
  <c r="M1952" i="13"/>
  <c r="R1952" i="13"/>
  <c r="S1952" i="13"/>
  <c r="T1952" i="13"/>
  <c r="K1953" i="13"/>
  <c r="L1953" i="13"/>
  <c r="M1953" i="13"/>
  <c r="R1953" i="13"/>
  <c r="S1953" i="13"/>
  <c r="T1953" i="13"/>
  <c r="K1954" i="13"/>
  <c r="L1954" i="13"/>
  <c r="M1954" i="13"/>
  <c r="R1954" i="13"/>
  <c r="S1954" i="13"/>
  <c r="T1954" i="13"/>
  <c r="K1955" i="13"/>
  <c r="L1955" i="13"/>
  <c r="M1955" i="13"/>
  <c r="R1955" i="13"/>
  <c r="S1955" i="13"/>
  <c r="T1955" i="13"/>
  <c r="K1956" i="13"/>
  <c r="L1956" i="13"/>
  <c r="M1956" i="13"/>
  <c r="R1956" i="13"/>
  <c r="S1956" i="13"/>
  <c r="T1956" i="13"/>
  <c r="K1957" i="13"/>
  <c r="L1957" i="13"/>
  <c r="M1957" i="13"/>
  <c r="R1957" i="13"/>
  <c r="S1957" i="13"/>
  <c r="T1957" i="13"/>
  <c r="K1958" i="13"/>
  <c r="L1958" i="13"/>
  <c r="M1958" i="13"/>
  <c r="R1958" i="13"/>
  <c r="S1958" i="13"/>
  <c r="T1958" i="13"/>
  <c r="K1959" i="13"/>
  <c r="L1959" i="13"/>
  <c r="M1959" i="13"/>
  <c r="R1959" i="13"/>
  <c r="S1959" i="13"/>
  <c r="T1959" i="13"/>
  <c r="K1960" i="13"/>
  <c r="L1960" i="13"/>
  <c r="M1960" i="13"/>
  <c r="R1960" i="13"/>
  <c r="S1960" i="13"/>
  <c r="T1960" i="13"/>
  <c r="K1961" i="13"/>
  <c r="L1961" i="13"/>
  <c r="M1961" i="13"/>
  <c r="R1961" i="13"/>
  <c r="S1961" i="13"/>
  <c r="T1961" i="13"/>
  <c r="K1962" i="13"/>
  <c r="L1962" i="13"/>
  <c r="M1962" i="13"/>
  <c r="R1962" i="13"/>
  <c r="S1962" i="13"/>
  <c r="T1962" i="13"/>
  <c r="K1963" i="13"/>
  <c r="L1963" i="13"/>
  <c r="M1963" i="13"/>
  <c r="R1963" i="13"/>
  <c r="S1963" i="13"/>
  <c r="T1963" i="13"/>
  <c r="K1964" i="13"/>
  <c r="L1964" i="13"/>
  <c r="M1964" i="13"/>
  <c r="R1964" i="13"/>
  <c r="S1964" i="13"/>
  <c r="T1964" i="13"/>
  <c r="K1965" i="13"/>
  <c r="L1965" i="13"/>
  <c r="M1965" i="13"/>
  <c r="R1965" i="13"/>
  <c r="S1965" i="13"/>
  <c r="T1965" i="13"/>
  <c r="K1966" i="13"/>
  <c r="L1966" i="13"/>
  <c r="M1966" i="13"/>
  <c r="R1966" i="13"/>
  <c r="S1966" i="13"/>
  <c r="T1966" i="13"/>
  <c r="K1967" i="13"/>
  <c r="L1967" i="13"/>
  <c r="M1967" i="13"/>
  <c r="R1967" i="13"/>
  <c r="S1967" i="13"/>
  <c r="T1967" i="13"/>
  <c r="K1968" i="13"/>
  <c r="L1968" i="13"/>
  <c r="M1968" i="13"/>
  <c r="R1968" i="13"/>
  <c r="S1968" i="13"/>
  <c r="T1968" i="13"/>
  <c r="K1969" i="13"/>
  <c r="L1969" i="13"/>
  <c r="M1969" i="13"/>
  <c r="R1969" i="13"/>
  <c r="S1969" i="13"/>
  <c r="T1969" i="13"/>
  <c r="K1970" i="13"/>
  <c r="L1970" i="13"/>
  <c r="M1970" i="13"/>
  <c r="R1970" i="13"/>
  <c r="S1970" i="13"/>
  <c r="T1970" i="13"/>
  <c r="K1971" i="13"/>
  <c r="L1971" i="13"/>
  <c r="M1971" i="13"/>
  <c r="R1971" i="13"/>
  <c r="S1971" i="13"/>
  <c r="T1971" i="13"/>
  <c r="K1972" i="13"/>
  <c r="L1972" i="13"/>
  <c r="M1972" i="13"/>
  <c r="R1972" i="13"/>
  <c r="S1972" i="13"/>
  <c r="T1972" i="13"/>
  <c r="K1973" i="13"/>
  <c r="L1973" i="13"/>
  <c r="M1973" i="13"/>
  <c r="R1973" i="13"/>
  <c r="S1973" i="13"/>
  <c r="T1973" i="13"/>
  <c r="K1974" i="13"/>
  <c r="L1974" i="13"/>
  <c r="M1974" i="13"/>
  <c r="R1974" i="13"/>
  <c r="S1974" i="13"/>
  <c r="T1974" i="13"/>
  <c r="K1975" i="13"/>
  <c r="L1975" i="13"/>
  <c r="M1975" i="13"/>
  <c r="R1975" i="13"/>
  <c r="S1975" i="13"/>
  <c r="T1975" i="13"/>
  <c r="K1976" i="13"/>
  <c r="L1976" i="13"/>
  <c r="M1976" i="13"/>
  <c r="R1976" i="13"/>
  <c r="S1976" i="13"/>
  <c r="T1976" i="13"/>
  <c r="K1977" i="13"/>
  <c r="L1977" i="13"/>
  <c r="M1977" i="13"/>
  <c r="R1977" i="13"/>
  <c r="S1977" i="13"/>
  <c r="T1977" i="13"/>
  <c r="K1978" i="13"/>
  <c r="L1978" i="13"/>
  <c r="M1978" i="13"/>
  <c r="R1978" i="13"/>
  <c r="S1978" i="13"/>
  <c r="T1978" i="13"/>
  <c r="K1979" i="13"/>
  <c r="L1979" i="13"/>
  <c r="M1979" i="13"/>
  <c r="R1979" i="13"/>
  <c r="S1979" i="13"/>
  <c r="T1979" i="13"/>
  <c r="K1980" i="13"/>
  <c r="L1980" i="13"/>
  <c r="M1980" i="13"/>
  <c r="R1980" i="13"/>
  <c r="S1980" i="13"/>
  <c r="T1980" i="13"/>
  <c r="K1981" i="13"/>
  <c r="L1981" i="13"/>
  <c r="M1981" i="13"/>
  <c r="R1981" i="13"/>
  <c r="S1981" i="13"/>
  <c r="T1981" i="13"/>
  <c r="K1982" i="13"/>
  <c r="L1982" i="13"/>
  <c r="M1982" i="13"/>
  <c r="R1982" i="13"/>
  <c r="S1982" i="13"/>
  <c r="T1982" i="13"/>
  <c r="K1983" i="13"/>
  <c r="L1983" i="13"/>
  <c r="M1983" i="13"/>
  <c r="R1983" i="13"/>
  <c r="S1983" i="13"/>
  <c r="T1983" i="13"/>
  <c r="K1984" i="13"/>
  <c r="L1984" i="13"/>
  <c r="M1984" i="13"/>
  <c r="R1984" i="13"/>
  <c r="S1984" i="13"/>
  <c r="T1984" i="13"/>
  <c r="K1985" i="13"/>
  <c r="L1985" i="13"/>
  <c r="M1985" i="13"/>
  <c r="R1985" i="13"/>
  <c r="S1985" i="13"/>
  <c r="T1985" i="13"/>
  <c r="K1986" i="13"/>
  <c r="L1986" i="13"/>
  <c r="M1986" i="13"/>
  <c r="R1986" i="13"/>
  <c r="S1986" i="13"/>
  <c r="T1986" i="13"/>
  <c r="K1987" i="13"/>
  <c r="L1987" i="13"/>
  <c r="M1987" i="13"/>
  <c r="R1987" i="13"/>
  <c r="S1987" i="13"/>
  <c r="T1987" i="13"/>
  <c r="K1988" i="13"/>
  <c r="L1988" i="13"/>
  <c r="M1988" i="13"/>
  <c r="R1988" i="13"/>
  <c r="S1988" i="13"/>
  <c r="T1988" i="13"/>
  <c r="K1989" i="13"/>
  <c r="L1989" i="13"/>
  <c r="M1989" i="13"/>
  <c r="R1989" i="13"/>
  <c r="S1989" i="13"/>
  <c r="T1989" i="13"/>
  <c r="K1990" i="13"/>
  <c r="L1990" i="13"/>
  <c r="M1990" i="13"/>
  <c r="R1990" i="13"/>
  <c r="S1990" i="13"/>
  <c r="T1990" i="13"/>
  <c r="K1991" i="13"/>
  <c r="L1991" i="13"/>
  <c r="M1991" i="13"/>
  <c r="R1991" i="13"/>
  <c r="S1991" i="13"/>
  <c r="T1991" i="13"/>
  <c r="K1992" i="13"/>
  <c r="L1992" i="13"/>
  <c r="M1992" i="13"/>
  <c r="R1992" i="13"/>
  <c r="S1992" i="13"/>
  <c r="T1992" i="13"/>
  <c r="K1993" i="13"/>
  <c r="L1993" i="13"/>
  <c r="M1993" i="13"/>
  <c r="R1993" i="13"/>
  <c r="S1993" i="13"/>
  <c r="T1993" i="13"/>
  <c r="K1994" i="13"/>
  <c r="L1994" i="13"/>
  <c r="M1994" i="13"/>
  <c r="R1994" i="13"/>
  <c r="S1994" i="13"/>
  <c r="T1994" i="13"/>
  <c r="K1995" i="13"/>
  <c r="L1995" i="13"/>
  <c r="M1995" i="13"/>
  <c r="R1995" i="13"/>
  <c r="S1995" i="13"/>
  <c r="T1995" i="13"/>
  <c r="K1996" i="13"/>
  <c r="L1996" i="13"/>
  <c r="M1996" i="13"/>
  <c r="R1996" i="13"/>
  <c r="S1996" i="13"/>
  <c r="T1996" i="13"/>
  <c r="K1997" i="13"/>
  <c r="L1997" i="13"/>
  <c r="M1997" i="13"/>
  <c r="R1997" i="13"/>
  <c r="S1997" i="13"/>
  <c r="T1997" i="13"/>
  <c r="K1998" i="13"/>
  <c r="L1998" i="13"/>
  <c r="M1998" i="13"/>
  <c r="R1998" i="13"/>
  <c r="S1998" i="13"/>
  <c r="T1998" i="13"/>
  <c r="K1999" i="13"/>
  <c r="L1999" i="13"/>
  <c r="M1999" i="13"/>
  <c r="R1999" i="13"/>
  <c r="S1999" i="13"/>
  <c r="T1999" i="13"/>
  <c r="K2000" i="13"/>
  <c r="L2000" i="13"/>
  <c r="M2000" i="13"/>
  <c r="R2000" i="13"/>
  <c r="S2000" i="13"/>
  <c r="T2000" i="13"/>
  <c r="K2001" i="13"/>
  <c r="L2001" i="13"/>
  <c r="M2001" i="13"/>
  <c r="R2001" i="13"/>
  <c r="S2001" i="13"/>
  <c r="T2001" i="13"/>
  <c r="K2002" i="13"/>
  <c r="L2002" i="13"/>
  <c r="M2002" i="13"/>
  <c r="R2002" i="13"/>
  <c r="S2002" i="13"/>
  <c r="T2002" i="13"/>
  <c r="K2003" i="13"/>
  <c r="L2003" i="13"/>
  <c r="M2003" i="13"/>
  <c r="R2003" i="13"/>
  <c r="S2003" i="13"/>
  <c r="T2003" i="13"/>
  <c r="K2004" i="13"/>
  <c r="L2004" i="13"/>
  <c r="M2004" i="13"/>
  <c r="R2004" i="13"/>
  <c r="S2004" i="13"/>
  <c r="T2004" i="13"/>
  <c r="K2005" i="13"/>
  <c r="L2005" i="13"/>
  <c r="M2005" i="13"/>
  <c r="R2005" i="13"/>
  <c r="S2005" i="13"/>
  <c r="T2005" i="13"/>
  <c r="K2006" i="13"/>
  <c r="L2006" i="13"/>
  <c r="M2006" i="13"/>
  <c r="R2006" i="13"/>
  <c r="S2006" i="13"/>
  <c r="T2006" i="13"/>
  <c r="K2007" i="13"/>
  <c r="L2007" i="13"/>
  <c r="M2007" i="13"/>
  <c r="R2007" i="13"/>
  <c r="S2007" i="13"/>
  <c r="T2007" i="13"/>
  <c r="K2008" i="13"/>
  <c r="L2008" i="13"/>
  <c r="M2008" i="13"/>
  <c r="R2008" i="13"/>
  <c r="S2008" i="13"/>
  <c r="T2008" i="13"/>
  <c r="K2009" i="13"/>
  <c r="L2009" i="13"/>
  <c r="M2009" i="13"/>
  <c r="R2009" i="13"/>
  <c r="S2009" i="13"/>
  <c r="T2009" i="13"/>
  <c r="K2010" i="13"/>
  <c r="L2010" i="13"/>
  <c r="M2010" i="13"/>
  <c r="R2010" i="13"/>
  <c r="S2010" i="13"/>
  <c r="T2010" i="13"/>
  <c r="K2011" i="13"/>
  <c r="L2011" i="13"/>
  <c r="M2011" i="13"/>
  <c r="R2011" i="13"/>
  <c r="S2011" i="13"/>
  <c r="T2011" i="13"/>
  <c r="K2012" i="13"/>
  <c r="L2012" i="13"/>
  <c r="M2012" i="13"/>
  <c r="R2012" i="13"/>
  <c r="S2012" i="13"/>
  <c r="T2012" i="13"/>
  <c r="K2013" i="13"/>
  <c r="L2013" i="13"/>
  <c r="M2013" i="13"/>
  <c r="R2013" i="13"/>
  <c r="S2013" i="13"/>
  <c r="T2013" i="13"/>
  <c r="K2014" i="13"/>
  <c r="L2014" i="13"/>
  <c r="M2014" i="13"/>
  <c r="R2014" i="13"/>
  <c r="S2014" i="13"/>
  <c r="T2014" i="13"/>
  <c r="K2015" i="13"/>
  <c r="L2015" i="13"/>
  <c r="M2015" i="13"/>
  <c r="R2015" i="13"/>
  <c r="S2015" i="13"/>
  <c r="T2015" i="13"/>
  <c r="K2016" i="13"/>
  <c r="L2016" i="13"/>
  <c r="M2016" i="13"/>
  <c r="R2016" i="13"/>
  <c r="S2016" i="13"/>
  <c r="T2016" i="13"/>
  <c r="K2017" i="13"/>
  <c r="L2017" i="13"/>
  <c r="M2017" i="13"/>
  <c r="R2017" i="13"/>
  <c r="S2017" i="13"/>
  <c r="T2017" i="13"/>
  <c r="K2018" i="13"/>
  <c r="L2018" i="13"/>
  <c r="M2018" i="13"/>
  <c r="R2018" i="13"/>
  <c r="S2018" i="13"/>
  <c r="T2018" i="13"/>
  <c r="K2019" i="13"/>
  <c r="L2019" i="13"/>
  <c r="M2019" i="13"/>
  <c r="R2019" i="13"/>
  <c r="S2019" i="13"/>
  <c r="T2019" i="13"/>
  <c r="K2020" i="13"/>
  <c r="L2020" i="13"/>
  <c r="M2020" i="13"/>
  <c r="R2020" i="13"/>
  <c r="S2020" i="13"/>
  <c r="T2020" i="13"/>
  <c r="K2021" i="13"/>
  <c r="L2021" i="13"/>
  <c r="M2021" i="13"/>
  <c r="R2021" i="13"/>
  <c r="S2021" i="13"/>
  <c r="T2021" i="13"/>
  <c r="K2022" i="13"/>
  <c r="L2022" i="13"/>
  <c r="M2022" i="13"/>
  <c r="R2022" i="13"/>
  <c r="S2022" i="13"/>
  <c r="T2022" i="13"/>
  <c r="K2023" i="13"/>
  <c r="L2023" i="13"/>
  <c r="M2023" i="13"/>
  <c r="R2023" i="13"/>
  <c r="S2023" i="13"/>
  <c r="T2023" i="13"/>
  <c r="K2024" i="13"/>
  <c r="L2024" i="13"/>
  <c r="M2024" i="13"/>
  <c r="R2024" i="13"/>
  <c r="S2024" i="13"/>
  <c r="T2024" i="13"/>
  <c r="K2025" i="13"/>
  <c r="L2025" i="13"/>
  <c r="M2025" i="13"/>
  <c r="R2025" i="13"/>
  <c r="S2025" i="13"/>
  <c r="T2025" i="13"/>
  <c r="K2026" i="13"/>
  <c r="L2026" i="13"/>
  <c r="M2026" i="13"/>
  <c r="R2026" i="13"/>
  <c r="S2026" i="13"/>
  <c r="T2026" i="13"/>
  <c r="K2027" i="13"/>
  <c r="L2027" i="13"/>
  <c r="M2027" i="13"/>
  <c r="R2027" i="13"/>
  <c r="S2027" i="13"/>
  <c r="T2027" i="13"/>
  <c r="K2028" i="13"/>
  <c r="L2028" i="13"/>
  <c r="M2028" i="13"/>
  <c r="R2028" i="13"/>
  <c r="S2028" i="13"/>
  <c r="T2028" i="13"/>
  <c r="K2029" i="13"/>
  <c r="L2029" i="13"/>
  <c r="M2029" i="13"/>
  <c r="R2029" i="13"/>
  <c r="S2029" i="13"/>
  <c r="T2029" i="13"/>
  <c r="K2030" i="13"/>
  <c r="L2030" i="13"/>
  <c r="M2030" i="13"/>
  <c r="R2030" i="13"/>
  <c r="S2030" i="13"/>
  <c r="T2030" i="13"/>
  <c r="K2031" i="13"/>
  <c r="L2031" i="13"/>
  <c r="M2031" i="13"/>
  <c r="R2031" i="13"/>
  <c r="S2031" i="13"/>
  <c r="T2031" i="13"/>
  <c r="K2032" i="13"/>
  <c r="L2032" i="13"/>
  <c r="M2032" i="13"/>
  <c r="R2032" i="13"/>
  <c r="S2032" i="13"/>
  <c r="T2032" i="13"/>
  <c r="K2033" i="13"/>
  <c r="L2033" i="13"/>
  <c r="M2033" i="13"/>
  <c r="R2033" i="13"/>
  <c r="S2033" i="13"/>
  <c r="T2033" i="13"/>
  <c r="K2034" i="13"/>
  <c r="L2034" i="13"/>
  <c r="M2034" i="13"/>
  <c r="R2034" i="13"/>
  <c r="S2034" i="13"/>
  <c r="T2034" i="13"/>
  <c r="K2035" i="13"/>
  <c r="L2035" i="13"/>
  <c r="M2035" i="13"/>
  <c r="R2035" i="13"/>
  <c r="S2035" i="13"/>
  <c r="T2035" i="13"/>
  <c r="K2036" i="13"/>
  <c r="L2036" i="13"/>
  <c r="M2036" i="13"/>
  <c r="R2036" i="13"/>
  <c r="S2036" i="13"/>
  <c r="T2036" i="13"/>
  <c r="K2037" i="13"/>
  <c r="L2037" i="13"/>
  <c r="M2037" i="13"/>
  <c r="R2037" i="13"/>
  <c r="S2037" i="13"/>
  <c r="T2037" i="13"/>
  <c r="K2038" i="13"/>
  <c r="L2038" i="13"/>
  <c r="M2038" i="13"/>
  <c r="R2038" i="13"/>
  <c r="S2038" i="13"/>
  <c r="T2038" i="13"/>
  <c r="K2039" i="13"/>
  <c r="L2039" i="13"/>
  <c r="M2039" i="13"/>
  <c r="R2039" i="13"/>
  <c r="S2039" i="13"/>
  <c r="T2039" i="13"/>
  <c r="K2040" i="13"/>
  <c r="L2040" i="13"/>
  <c r="M2040" i="13"/>
  <c r="R2040" i="13"/>
  <c r="S2040" i="13"/>
  <c r="T2040" i="13"/>
  <c r="K2041" i="13"/>
  <c r="L2041" i="13"/>
  <c r="M2041" i="13"/>
  <c r="R2041" i="13"/>
  <c r="S2041" i="13"/>
  <c r="T2041" i="13"/>
  <c r="K2042" i="13"/>
  <c r="L2042" i="13"/>
  <c r="M2042" i="13"/>
  <c r="R2042" i="13"/>
  <c r="S2042" i="13"/>
  <c r="T2042" i="13"/>
  <c r="K2043" i="13"/>
  <c r="L2043" i="13"/>
  <c r="M2043" i="13"/>
  <c r="R2043" i="13"/>
  <c r="S2043" i="13"/>
  <c r="T2043" i="13"/>
  <c r="K2044" i="13"/>
  <c r="L2044" i="13"/>
  <c r="M2044" i="13"/>
  <c r="R2044" i="13"/>
  <c r="S2044" i="13"/>
  <c r="T2044" i="13"/>
  <c r="K2045" i="13"/>
  <c r="L2045" i="13"/>
  <c r="M2045" i="13"/>
  <c r="R2045" i="13"/>
  <c r="S2045" i="13"/>
  <c r="T2045" i="13"/>
  <c r="K2046" i="13"/>
  <c r="L2046" i="13"/>
  <c r="M2046" i="13"/>
  <c r="R2046" i="13"/>
  <c r="S2046" i="13"/>
  <c r="T2046" i="13"/>
  <c r="K2047" i="13"/>
  <c r="L2047" i="13"/>
  <c r="M2047" i="13"/>
  <c r="R2047" i="13"/>
  <c r="S2047" i="13"/>
  <c r="T2047" i="13"/>
  <c r="K2048" i="13"/>
  <c r="L2048" i="13"/>
  <c r="M2048" i="13"/>
  <c r="R2048" i="13"/>
  <c r="S2048" i="13"/>
  <c r="T2048" i="13"/>
  <c r="K2049" i="13"/>
  <c r="L2049" i="13"/>
  <c r="M2049" i="13"/>
  <c r="R2049" i="13"/>
  <c r="S2049" i="13"/>
  <c r="T2049" i="13"/>
  <c r="K2050" i="13"/>
  <c r="L2050" i="13"/>
  <c r="M2050" i="13"/>
  <c r="R2050" i="13"/>
  <c r="S2050" i="13"/>
  <c r="T2050" i="13"/>
  <c r="K2051" i="13"/>
  <c r="L2051" i="13"/>
  <c r="M2051" i="13"/>
  <c r="R2051" i="13"/>
  <c r="S2051" i="13"/>
  <c r="T2051" i="13"/>
  <c r="K2052" i="13"/>
  <c r="L2052" i="13"/>
  <c r="M2052" i="13"/>
  <c r="R2052" i="13"/>
  <c r="S2052" i="13"/>
  <c r="T2052" i="13"/>
  <c r="K2053" i="13"/>
  <c r="L2053" i="13"/>
  <c r="M2053" i="13"/>
  <c r="R2053" i="13"/>
  <c r="S2053" i="13"/>
  <c r="T2053" i="13"/>
  <c r="K2054" i="13"/>
  <c r="L2054" i="13"/>
  <c r="M2054" i="13"/>
  <c r="R2054" i="13"/>
  <c r="S2054" i="13"/>
  <c r="T2054" i="13"/>
  <c r="K2055" i="13"/>
  <c r="L2055" i="13"/>
  <c r="M2055" i="13"/>
  <c r="R2055" i="13"/>
  <c r="S2055" i="13"/>
  <c r="T2055" i="13"/>
  <c r="K2056" i="13"/>
  <c r="L2056" i="13"/>
  <c r="M2056" i="13"/>
  <c r="R2056" i="13"/>
  <c r="S2056" i="13"/>
  <c r="T2056" i="13"/>
  <c r="K2057" i="13"/>
  <c r="L2057" i="13"/>
  <c r="M2057" i="13"/>
  <c r="R2057" i="13"/>
  <c r="S2057" i="13"/>
  <c r="T2057" i="13"/>
  <c r="K2058" i="13"/>
  <c r="L2058" i="13"/>
  <c r="M2058" i="13"/>
  <c r="R2058" i="13"/>
  <c r="S2058" i="13"/>
  <c r="T2058" i="13"/>
  <c r="K2059" i="13"/>
  <c r="L2059" i="13"/>
  <c r="M2059" i="13"/>
  <c r="R2059" i="13"/>
  <c r="S2059" i="13"/>
  <c r="T2059" i="13"/>
  <c r="K2060" i="13"/>
  <c r="L2060" i="13"/>
  <c r="M2060" i="13"/>
  <c r="R2060" i="13"/>
  <c r="S2060" i="13"/>
  <c r="T2060" i="13"/>
  <c r="K2061" i="13"/>
  <c r="L2061" i="13"/>
  <c r="M2061" i="13"/>
  <c r="R2061" i="13"/>
  <c r="S2061" i="13"/>
  <c r="T2061" i="13"/>
  <c r="K2062" i="13"/>
  <c r="L2062" i="13"/>
  <c r="M2062" i="13"/>
  <c r="R2062" i="13"/>
  <c r="S2062" i="13"/>
  <c r="T2062" i="13"/>
  <c r="K2063" i="13"/>
  <c r="L2063" i="13"/>
  <c r="M2063" i="13"/>
  <c r="R2063" i="13"/>
  <c r="S2063" i="13"/>
  <c r="T2063" i="13"/>
  <c r="K2064" i="13"/>
  <c r="L2064" i="13"/>
  <c r="M2064" i="13"/>
  <c r="R2064" i="13"/>
  <c r="S2064" i="13"/>
  <c r="T2064" i="13"/>
  <c r="K2065" i="13"/>
  <c r="L2065" i="13"/>
  <c r="M2065" i="13"/>
  <c r="R2065" i="13"/>
  <c r="S2065" i="13"/>
  <c r="T2065" i="13"/>
  <c r="K2066" i="13"/>
  <c r="L2066" i="13"/>
  <c r="M2066" i="13"/>
  <c r="R2066" i="13"/>
  <c r="S2066" i="13"/>
  <c r="T2066" i="13"/>
  <c r="K2067" i="13"/>
  <c r="L2067" i="13"/>
  <c r="M2067" i="13"/>
  <c r="R2067" i="13"/>
  <c r="S2067" i="13"/>
  <c r="T2067" i="13"/>
  <c r="K2068" i="13"/>
  <c r="L2068" i="13"/>
  <c r="M2068" i="13"/>
  <c r="R2068" i="13"/>
  <c r="S2068" i="13"/>
  <c r="T2068" i="13"/>
  <c r="K2069" i="13"/>
  <c r="L2069" i="13"/>
  <c r="M2069" i="13"/>
  <c r="R2069" i="13"/>
  <c r="S2069" i="13"/>
  <c r="T2069" i="13"/>
  <c r="K2070" i="13"/>
  <c r="L2070" i="13"/>
  <c r="M2070" i="13"/>
  <c r="R2070" i="13"/>
  <c r="S2070" i="13"/>
  <c r="T2070" i="13"/>
  <c r="K2071" i="13"/>
  <c r="L2071" i="13"/>
  <c r="M2071" i="13"/>
  <c r="R2071" i="13"/>
  <c r="S2071" i="13"/>
  <c r="T2071" i="13"/>
  <c r="K2072" i="13"/>
  <c r="L2072" i="13"/>
  <c r="M2072" i="13"/>
  <c r="R2072" i="13"/>
  <c r="S2072" i="13"/>
  <c r="T2072" i="13"/>
  <c r="K2073" i="13"/>
  <c r="L2073" i="13"/>
  <c r="M2073" i="13"/>
  <c r="R2073" i="13"/>
  <c r="S2073" i="13"/>
  <c r="T2073" i="13"/>
  <c r="K2074" i="13"/>
  <c r="L2074" i="13"/>
  <c r="M2074" i="13"/>
  <c r="R2074" i="13"/>
  <c r="S2074" i="13"/>
  <c r="T2074" i="13"/>
  <c r="K2075" i="13"/>
  <c r="L2075" i="13"/>
  <c r="M2075" i="13"/>
  <c r="R2075" i="13"/>
  <c r="S2075" i="13"/>
  <c r="T2075" i="13"/>
  <c r="K2076" i="13"/>
  <c r="L2076" i="13"/>
  <c r="M2076" i="13"/>
  <c r="R2076" i="13"/>
  <c r="S2076" i="13"/>
  <c r="T2076" i="13"/>
  <c r="K2077" i="13"/>
  <c r="L2077" i="13"/>
  <c r="M2077" i="13"/>
  <c r="R2077" i="13"/>
  <c r="S2077" i="13"/>
  <c r="T2077" i="13"/>
  <c r="K2078" i="13"/>
  <c r="L2078" i="13"/>
  <c r="M2078" i="13"/>
  <c r="R2078" i="13"/>
  <c r="S2078" i="13"/>
  <c r="T2078" i="13"/>
  <c r="K2079" i="13"/>
  <c r="L2079" i="13"/>
  <c r="M2079" i="13"/>
  <c r="R2079" i="13"/>
  <c r="S2079" i="13"/>
  <c r="T2079" i="13"/>
  <c r="K2080" i="13"/>
  <c r="L2080" i="13"/>
  <c r="M2080" i="13"/>
  <c r="R2080" i="13"/>
  <c r="S2080" i="13"/>
  <c r="T2080" i="13"/>
  <c r="K2081" i="13"/>
  <c r="L2081" i="13"/>
  <c r="M2081" i="13"/>
  <c r="R2081" i="13"/>
  <c r="S2081" i="13"/>
  <c r="T2081" i="13"/>
  <c r="K2082" i="13"/>
  <c r="L2082" i="13"/>
  <c r="M2082" i="13"/>
  <c r="R2082" i="13"/>
  <c r="S2082" i="13"/>
  <c r="T2082" i="13"/>
  <c r="K2083" i="13"/>
  <c r="L2083" i="13"/>
  <c r="M2083" i="13"/>
  <c r="R2083" i="13"/>
  <c r="S2083" i="13"/>
  <c r="T2083" i="13"/>
  <c r="K2084" i="13"/>
  <c r="L2084" i="13"/>
  <c r="M2084" i="13"/>
  <c r="R2084" i="13"/>
  <c r="S2084" i="13"/>
  <c r="T2084" i="13"/>
  <c r="K2085" i="13"/>
  <c r="L2085" i="13"/>
  <c r="M2085" i="13"/>
  <c r="R2085" i="13"/>
  <c r="S2085" i="13"/>
  <c r="T2085" i="13"/>
  <c r="K2086" i="13"/>
  <c r="L2086" i="13"/>
  <c r="M2086" i="13"/>
  <c r="R2086" i="13"/>
  <c r="S2086" i="13"/>
  <c r="T2086" i="13"/>
  <c r="K2087" i="13"/>
  <c r="L2087" i="13"/>
  <c r="M2087" i="13"/>
  <c r="R2087" i="13"/>
  <c r="S2087" i="13"/>
  <c r="T2087" i="13"/>
  <c r="K2088" i="13"/>
  <c r="L2088" i="13"/>
  <c r="M2088" i="13"/>
  <c r="R2088" i="13"/>
  <c r="S2088" i="13"/>
  <c r="T2088" i="13"/>
  <c r="K2089" i="13"/>
  <c r="L2089" i="13"/>
  <c r="M2089" i="13"/>
  <c r="R2089" i="13"/>
  <c r="S2089" i="13"/>
  <c r="T2089" i="13"/>
  <c r="K2090" i="13"/>
  <c r="L2090" i="13"/>
  <c r="M2090" i="13"/>
  <c r="R2090" i="13"/>
  <c r="S2090" i="13"/>
  <c r="T2090" i="13"/>
  <c r="K2091" i="13"/>
  <c r="L2091" i="13"/>
  <c r="M2091" i="13"/>
  <c r="R2091" i="13"/>
  <c r="S2091" i="13"/>
  <c r="T2091" i="13"/>
  <c r="K2092" i="13"/>
  <c r="L2092" i="13"/>
  <c r="M2092" i="13"/>
  <c r="R2092" i="13"/>
  <c r="S2092" i="13"/>
  <c r="T2092" i="13"/>
  <c r="K2093" i="13"/>
  <c r="L2093" i="13"/>
  <c r="M2093" i="13"/>
  <c r="R2093" i="13"/>
  <c r="S2093" i="13"/>
  <c r="T2093" i="13"/>
  <c r="K2094" i="13"/>
  <c r="L2094" i="13"/>
  <c r="M2094" i="13"/>
  <c r="R2094" i="13"/>
  <c r="S2094" i="13"/>
  <c r="T2094" i="13"/>
  <c r="K2095" i="13"/>
  <c r="L2095" i="13"/>
  <c r="M2095" i="13"/>
  <c r="R2095" i="13"/>
  <c r="S2095" i="13"/>
  <c r="T2095" i="13"/>
  <c r="K2096" i="13"/>
  <c r="L2096" i="13"/>
  <c r="M2096" i="13"/>
  <c r="R2096" i="13"/>
  <c r="S2096" i="13"/>
  <c r="T2096" i="13"/>
  <c r="K2097" i="13"/>
  <c r="L2097" i="13"/>
  <c r="M2097" i="13"/>
  <c r="R2097" i="13"/>
  <c r="S2097" i="13"/>
  <c r="T2097" i="13"/>
  <c r="K2098" i="13"/>
  <c r="L2098" i="13"/>
  <c r="M2098" i="13"/>
  <c r="R2098" i="13"/>
  <c r="S2098" i="13"/>
  <c r="T2098" i="13"/>
  <c r="K2099" i="13"/>
  <c r="L2099" i="13"/>
  <c r="M2099" i="13"/>
  <c r="R2099" i="13"/>
  <c r="S2099" i="13"/>
  <c r="T2099" i="13"/>
  <c r="K2100" i="13"/>
  <c r="L2100" i="13"/>
  <c r="M2100" i="13"/>
  <c r="R2100" i="13"/>
  <c r="S2100" i="13"/>
  <c r="T2100" i="13"/>
  <c r="K2101" i="13"/>
  <c r="L2101" i="13"/>
  <c r="M2101" i="13"/>
  <c r="R2101" i="13"/>
  <c r="S2101" i="13"/>
  <c r="T2101" i="13"/>
  <c r="K2102" i="13"/>
  <c r="L2102" i="13"/>
  <c r="M2102" i="13"/>
  <c r="R2102" i="13"/>
  <c r="S2102" i="13"/>
  <c r="T2102" i="13"/>
  <c r="K2103" i="13"/>
  <c r="L2103" i="13"/>
  <c r="M2103" i="13"/>
  <c r="R2103" i="13"/>
  <c r="S2103" i="13"/>
  <c r="T2103" i="13"/>
  <c r="K2104" i="13"/>
  <c r="L2104" i="13"/>
  <c r="M2104" i="13"/>
  <c r="R2104" i="13"/>
  <c r="S2104" i="13"/>
  <c r="T2104" i="13"/>
  <c r="K2105" i="13"/>
  <c r="L2105" i="13"/>
  <c r="M2105" i="13"/>
  <c r="R2105" i="13"/>
  <c r="S2105" i="13"/>
  <c r="T2105" i="13"/>
  <c r="K2106" i="13"/>
  <c r="L2106" i="13"/>
  <c r="M2106" i="13"/>
  <c r="R2106" i="13"/>
  <c r="S2106" i="13"/>
  <c r="T2106" i="13"/>
  <c r="K2107" i="13"/>
  <c r="L2107" i="13"/>
  <c r="M2107" i="13"/>
  <c r="R2107" i="13"/>
  <c r="S2107" i="13"/>
  <c r="T2107" i="13"/>
  <c r="K2108" i="13"/>
  <c r="L2108" i="13"/>
  <c r="M2108" i="13"/>
  <c r="R2108" i="13"/>
  <c r="S2108" i="13"/>
  <c r="T2108" i="13"/>
  <c r="K2109" i="13"/>
  <c r="L2109" i="13"/>
  <c r="M2109" i="13"/>
  <c r="R2109" i="13"/>
  <c r="S2109" i="13"/>
  <c r="T2109" i="13"/>
  <c r="K2110" i="13"/>
  <c r="L2110" i="13"/>
  <c r="M2110" i="13"/>
  <c r="R2110" i="13"/>
  <c r="S2110" i="13"/>
  <c r="T2110" i="13"/>
  <c r="K2111" i="13"/>
  <c r="L2111" i="13"/>
  <c r="M2111" i="13"/>
  <c r="R2111" i="13"/>
  <c r="S2111" i="13"/>
  <c r="T2111" i="13"/>
  <c r="K2112" i="13"/>
  <c r="L2112" i="13"/>
  <c r="M2112" i="13"/>
  <c r="R2112" i="13"/>
  <c r="S2112" i="13"/>
  <c r="T2112" i="13"/>
  <c r="K2113" i="13"/>
  <c r="L2113" i="13"/>
  <c r="M2113" i="13"/>
  <c r="R2113" i="13"/>
  <c r="S2113" i="13"/>
  <c r="T2113" i="13"/>
  <c r="K2114" i="13"/>
  <c r="L2114" i="13"/>
  <c r="M2114" i="13"/>
  <c r="R2114" i="13"/>
  <c r="S2114" i="13"/>
  <c r="T2114" i="13"/>
  <c r="K2115" i="13"/>
  <c r="L2115" i="13"/>
  <c r="M2115" i="13"/>
  <c r="R2115" i="13"/>
  <c r="S2115" i="13"/>
  <c r="T2115" i="13"/>
  <c r="K2116" i="13"/>
  <c r="L2116" i="13"/>
  <c r="M2116" i="13"/>
  <c r="R2116" i="13"/>
  <c r="S2116" i="13"/>
  <c r="T2116" i="13"/>
  <c r="K2117" i="13"/>
  <c r="L2117" i="13"/>
  <c r="M2117" i="13"/>
  <c r="R2117" i="13"/>
  <c r="S2117" i="13"/>
  <c r="T2117" i="13"/>
  <c r="K2118" i="13"/>
  <c r="L2118" i="13"/>
  <c r="M2118" i="13"/>
  <c r="R2118" i="13"/>
  <c r="S2118" i="13"/>
  <c r="T2118" i="13"/>
  <c r="K2119" i="13"/>
  <c r="L2119" i="13"/>
  <c r="M2119" i="13"/>
  <c r="R2119" i="13"/>
  <c r="S2119" i="13"/>
  <c r="T2119" i="13"/>
  <c r="K2120" i="13"/>
  <c r="L2120" i="13"/>
  <c r="M2120" i="13"/>
  <c r="R2120" i="13"/>
  <c r="S2120" i="13"/>
  <c r="T2120" i="13"/>
  <c r="K2121" i="13"/>
  <c r="L2121" i="13"/>
  <c r="M2121" i="13"/>
  <c r="R2121" i="13"/>
  <c r="S2121" i="13"/>
  <c r="T2121" i="13"/>
  <c r="K2122" i="13"/>
  <c r="L2122" i="13"/>
  <c r="M2122" i="13"/>
  <c r="R2122" i="13"/>
  <c r="S2122" i="13"/>
  <c r="T2122" i="13"/>
  <c r="K2123" i="13"/>
  <c r="L2123" i="13"/>
  <c r="M2123" i="13"/>
  <c r="R2123" i="13"/>
  <c r="S2123" i="13"/>
  <c r="T2123" i="13"/>
  <c r="K2124" i="13"/>
  <c r="L2124" i="13"/>
  <c r="M2124" i="13"/>
  <c r="R2124" i="13"/>
  <c r="S2124" i="13"/>
  <c r="T2124" i="13"/>
  <c r="K2125" i="13"/>
  <c r="L2125" i="13"/>
  <c r="M2125" i="13"/>
  <c r="R2125" i="13"/>
  <c r="S2125" i="13"/>
  <c r="T2125" i="13"/>
  <c r="K2126" i="13"/>
  <c r="L2126" i="13"/>
  <c r="M2126" i="13"/>
  <c r="R2126" i="13"/>
  <c r="S2126" i="13"/>
  <c r="T2126" i="13"/>
  <c r="K2127" i="13"/>
  <c r="L2127" i="13"/>
  <c r="M2127" i="13"/>
  <c r="R2127" i="13"/>
  <c r="S2127" i="13"/>
  <c r="T2127" i="13"/>
  <c r="K2128" i="13"/>
  <c r="L2128" i="13"/>
  <c r="M2128" i="13"/>
  <c r="R2128" i="13"/>
  <c r="S2128" i="13"/>
  <c r="T2128" i="13"/>
  <c r="K2129" i="13"/>
  <c r="L2129" i="13"/>
  <c r="M2129" i="13"/>
  <c r="R2129" i="13"/>
  <c r="S2129" i="13"/>
  <c r="T2129" i="13"/>
  <c r="K2130" i="13"/>
  <c r="L2130" i="13"/>
  <c r="M2130" i="13"/>
  <c r="R2130" i="13"/>
  <c r="S2130" i="13"/>
  <c r="T2130" i="13"/>
  <c r="K2131" i="13"/>
  <c r="L2131" i="13"/>
  <c r="M2131" i="13"/>
  <c r="R2131" i="13"/>
  <c r="S2131" i="13"/>
  <c r="T2131" i="13"/>
  <c r="K2132" i="13"/>
  <c r="L2132" i="13"/>
  <c r="M2132" i="13"/>
  <c r="R2132" i="13"/>
  <c r="S2132" i="13"/>
  <c r="T2132" i="13"/>
  <c r="K2133" i="13"/>
  <c r="L2133" i="13"/>
  <c r="M2133" i="13"/>
  <c r="R2133" i="13"/>
  <c r="S2133" i="13"/>
  <c r="T2133" i="13"/>
  <c r="K2134" i="13"/>
  <c r="L2134" i="13"/>
  <c r="M2134" i="13"/>
  <c r="R2134" i="13"/>
  <c r="S2134" i="13"/>
  <c r="T2134" i="13"/>
  <c r="K2135" i="13"/>
  <c r="L2135" i="13"/>
  <c r="M2135" i="13"/>
  <c r="R2135" i="13"/>
  <c r="S2135" i="13"/>
  <c r="T2135" i="13"/>
  <c r="K2136" i="13"/>
  <c r="L2136" i="13"/>
  <c r="M2136" i="13"/>
  <c r="R2136" i="13"/>
  <c r="S2136" i="13"/>
  <c r="T2136" i="13"/>
  <c r="K2137" i="13"/>
  <c r="L2137" i="13"/>
  <c r="M2137" i="13"/>
  <c r="R2137" i="13"/>
  <c r="S2137" i="13"/>
  <c r="T2137" i="13"/>
  <c r="K2138" i="13"/>
  <c r="L2138" i="13"/>
  <c r="M2138" i="13"/>
  <c r="R2138" i="13"/>
  <c r="S2138" i="13"/>
  <c r="T2138" i="13"/>
  <c r="K2139" i="13"/>
  <c r="L2139" i="13"/>
  <c r="M2139" i="13"/>
  <c r="R2139" i="13"/>
  <c r="S2139" i="13"/>
  <c r="T2139" i="13"/>
  <c r="K2140" i="13"/>
  <c r="L2140" i="13"/>
  <c r="M2140" i="13"/>
  <c r="R2140" i="13"/>
  <c r="S2140" i="13"/>
  <c r="T2140" i="13"/>
  <c r="K2141" i="13"/>
  <c r="L2141" i="13"/>
  <c r="M2141" i="13"/>
  <c r="R2141" i="13"/>
  <c r="S2141" i="13"/>
  <c r="T2141" i="13"/>
  <c r="K2142" i="13"/>
  <c r="L2142" i="13"/>
  <c r="M2142" i="13"/>
  <c r="R2142" i="13"/>
  <c r="S2142" i="13"/>
  <c r="T2142" i="13"/>
  <c r="K2143" i="13"/>
  <c r="L2143" i="13"/>
  <c r="M2143" i="13"/>
  <c r="R2143" i="13"/>
  <c r="S2143" i="13"/>
  <c r="T2143" i="13"/>
  <c r="K2144" i="13"/>
  <c r="L2144" i="13"/>
  <c r="M2144" i="13"/>
  <c r="R2144" i="13"/>
  <c r="S2144" i="13"/>
  <c r="T2144" i="13"/>
  <c r="K2145" i="13"/>
  <c r="L2145" i="13"/>
  <c r="M2145" i="13"/>
  <c r="R2145" i="13"/>
  <c r="S2145" i="13"/>
  <c r="T2145" i="13"/>
  <c r="K2146" i="13"/>
  <c r="L2146" i="13"/>
  <c r="M2146" i="13"/>
  <c r="R2146" i="13"/>
  <c r="S2146" i="13"/>
  <c r="T2146" i="13"/>
  <c r="K2147" i="13"/>
  <c r="L2147" i="13"/>
  <c r="M2147" i="13"/>
  <c r="R2147" i="13"/>
  <c r="S2147" i="13"/>
  <c r="T2147" i="13"/>
  <c r="K2148" i="13"/>
  <c r="L2148" i="13"/>
  <c r="M2148" i="13"/>
  <c r="R2148" i="13"/>
  <c r="S2148" i="13"/>
  <c r="T2148" i="13"/>
  <c r="K2149" i="13"/>
  <c r="L2149" i="13"/>
  <c r="M2149" i="13"/>
  <c r="R2149" i="13"/>
  <c r="S2149" i="13"/>
  <c r="T2149" i="13"/>
  <c r="K2150" i="13"/>
  <c r="L2150" i="13"/>
  <c r="M2150" i="13"/>
  <c r="R2150" i="13"/>
  <c r="S2150" i="13"/>
  <c r="T2150" i="13"/>
  <c r="K2151" i="13"/>
  <c r="L2151" i="13"/>
  <c r="M2151" i="13"/>
  <c r="R2151" i="13"/>
  <c r="S2151" i="13"/>
  <c r="T2151" i="13"/>
  <c r="K2152" i="13"/>
  <c r="L2152" i="13"/>
  <c r="M2152" i="13"/>
  <c r="R2152" i="13"/>
  <c r="S2152" i="13"/>
  <c r="T2152" i="13"/>
  <c r="K2153" i="13"/>
  <c r="L2153" i="13"/>
  <c r="M2153" i="13"/>
  <c r="R2153" i="13"/>
  <c r="S2153" i="13"/>
  <c r="T2153" i="13"/>
  <c r="K2154" i="13"/>
  <c r="L2154" i="13"/>
  <c r="M2154" i="13"/>
  <c r="R2154" i="13"/>
  <c r="S2154" i="13"/>
  <c r="T2154" i="13"/>
  <c r="K2155" i="13"/>
  <c r="L2155" i="13"/>
  <c r="M2155" i="13"/>
  <c r="R2155" i="13"/>
  <c r="S2155" i="13"/>
  <c r="T2155" i="13"/>
  <c r="K2156" i="13"/>
  <c r="L2156" i="13"/>
  <c r="M2156" i="13"/>
  <c r="R2156" i="13"/>
  <c r="S2156" i="13"/>
  <c r="T2156" i="13"/>
  <c r="K2157" i="13"/>
  <c r="L2157" i="13"/>
  <c r="M2157" i="13"/>
  <c r="R2157" i="13"/>
  <c r="S2157" i="13"/>
  <c r="T2157" i="13"/>
  <c r="K2158" i="13"/>
  <c r="L2158" i="13"/>
  <c r="M2158" i="13"/>
  <c r="R2158" i="13"/>
  <c r="S2158" i="13"/>
  <c r="T2158" i="13"/>
  <c r="K2159" i="13"/>
  <c r="L2159" i="13"/>
  <c r="M2159" i="13"/>
  <c r="R2159" i="13"/>
  <c r="S2159" i="13"/>
  <c r="T2159" i="13"/>
  <c r="K2160" i="13"/>
  <c r="L2160" i="13"/>
  <c r="M2160" i="13"/>
  <c r="R2160" i="13"/>
  <c r="S2160" i="13"/>
  <c r="T2160" i="13"/>
  <c r="K2161" i="13"/>
  <c r="L2161" i="13"/>
  <c r="M2161" i="13"/>
  <c r="R2161" i="13"/>
  <c r="S2161" i="13"/>
  <c r="T2161" i="13"/>
  <c r="K2162" i="13"/>
  <c r="L2162" i="13"/>
  <c r="M2162" i="13"/>
  <c r="R2162" i="13"/>
  <c r="S2162" i="13"/>
  <c r="T2162" i="13"/>
  <c r="K2163" i="13"/>
  <c r="L2163" i="13"/>
  <c r="M2163" i="13"/>
  <c r="R2163" i="13"/>
  <c r="S2163" i="13"/>
  <c r="T2163" i="13"/>
  <c r="K2164" i="13"/>
  <c r="L2164" i="13"/>
  <c r="M2164" i="13"/>
  <c r="R2164" i="13"/>
  <c r="S2164" i="13"/>
  <c r="T2164" i="13"/>
  <c r="K2165" i="13"/>
  <c r="L2165" i="13"/>
  <c r="M2165" i="13"/>
  <c r="R2165" i="13"/>
  <c r="S2165" i="13"/>
  <c r="T2165" i="13"/>
  <c r="K2166" i="13"/>
  <c r="L2166" i="13"/>
  <c r="M2166" i="13"/>
  <c r="R2166" i="13"/>
  <c r="S2166" i="13"/>
  <c r="T2166" i="13"/>
  <c r="K2167" i="13"/>
  <c r="L2167" i="13"/>
  <c r="M2167" i="13"/>
  <c r="R2167" i="13"/>
  <c r="S2167" i="13"/>
  <c r="T2167" i="13"/>
  <c r="K2168" i="13"/>
  <c r="L2168" i="13"/>
  <c r="M2168" i="13"/>
  <c r="R2168" i="13"/>
  <c r="S2168" i="13"/>
  <c r="T2168" i="13"/>
  <c r="K2169" i="13"/>
  <c r="L2169" i="13"/>
  <c r="M2169" i="13"/>
  <c r="R2169" i="13"/>
  <c r="S2169" i="13"/>
  <c r="T2169" i="13"/>
  <c r="K2170" i="13"/>
  <c r="L2170" i="13"/>
  <c r="M2170" i="13"/>
  <c r="R2170" i="13"/>
  <c r="S2170" i="13"/>
  <c r="T2170" i="13"/>
  <c r="K2171" i="13"/>
  <c r="L2171" i="13"/>
  <c r="M2171" i="13"/>
  <c r="R2171" i="13"/>
  <c r="S2171" i="13"/>
  <c r="T2171" i="13"/>
  <c r="K2172" i="13"/>
  <c r="L2172" i="13"/>
  <c r="M2172" i="13"/>
  <c r="R2172" i="13"/>
  <c r="S2172" i="13"/>
  <c r="T2172" i="13"/>
  <c r="K2173" i="13"/>
  <c r="L2173" i="13"/>
  <c r="M2173" i="13"/>
  <c r="R2173" i="13"/>
  <c r="S2173" i="13"/>
  <c r="T2173" i="13"/>
  <c r="K2174" i="13"/>
  <c r="L2174" i="13"/>
  <c r="M2174" i="13"/>
  <c r="R2174" i="13"/>
  <c r="S2174" i="13"/>
  <c r="T2174" i="13"/>
  <c r="K2175" i="13"/>
  <c r="L2175" i="13"/>
  <c r="M2175" i="13"/>
  <c r="R2175" i="13"/>
  <c r="S2175" i="13"/>
  <c r="T2175" i="13"/>
  <c r="K2176" i="13"/>
  <c r="L2176" i="13"/>
  <c r="M2176" i="13"/>
  <c r="R2176" i="13"/>
  <c r="S2176" i="13"/>
  <c r="T2176" i="13"/>
  <c r="K2177" i="13"/>
  <c r="L2177" i="13"/>
  <c r="M2177" i="13"/>
  <c r="R2177" i="13"/>
  <c r="S2177" i="13"/>
  <c r="T2177" i="13"/>
  <c r="K2178" i="13"/>
  <c r="L2178" i="13"/>
  <c r="M2178" i="13"/>
  <c r="R2178" i="13"/>
  <c r="S2178" i="13"/>
  <c r="T2178" i="13"/>
  <c r="K2179" i="13"/>
  <c r="L2179" i="13"/>
  <c r="M2179" i="13"/>
  <c r="R2179" i="13"/>
  <c r="S2179" i="13"/>
  <c r="T2179" i="13"/>
  <c r="K2180" i="13"/>
  <c r="L2180" i="13"/>
  <c r="M2180" i="13"/>
  <c r="R2180" i="13"/>
  <c r="S2180" i="13"/>
  <c r="T2180" i="13"/>
  <c r="K2181" i="13"/>
  <c r="L2181" i="13"/>
  <c r="M2181" i="13"/>
  <c r="R2181" i="13"/>
  <c r="S2181" i="13"/>
  <c r="T2181" i="13"/>
  <c r="K2182" i="13"/>
  <c r="L2182" i="13"/>
  <c r="M2182" i="13"/>
  <c r="R2182" i="13"/>
  <c r="S2182" i="13"/>
  <c r="T2182" i="13"/>
  <c r="K2183" i="13"/>
  <c r="L2183" i="13"/>
  <c r="M2183" i="13"/>
  <c r="R2183" i="13"/>
  <c r="S2183" i="13"/>
  <c r="T2183" i="13"/>
  <c r="K2184" i="13"/>
  <c r="L2184" i="13"/>
  <c r="M2184" i="13"/>
  <c r="R2184" i="13"/>
  <c r="S2184" i="13"/>
  <c r="T2184" i="13"/>
  <c r="K2185" i="13"/>
  <c r="L2185" i="13"/>
  <c r="M2185" i="13"/>
  <c r="R2185" i="13"/>
  <c r="S2185" i="13"/>
  <c r="T2185" i="13"/>
  <c r="K2186" i="13"/>
  <c r="L2186" i="13"/>
  <c r="M2186" i="13"/>
  <c r="R2186" i="13"/>
  <c r="S2186" i="13"/>
  <c r="T2186" i="13"/>
  <c r="K2187" i="13"/>
  <c r="L2187" i="13"/>
  <c r="M2187" i="13"/>
  <c r="R2187" i="13"/>
  <c r="S2187" i="13"/>
  <c r="T2187" i="13"/>
  <c r="K2188" i="13"/>
  <c r="L2188" i="13"/>
  <c r="M2188" i="13"/>
  <c r="R2188" i="13"/>
  <c r="S2188" i="13"/>
  <c r="T2188" i="13"/>
  <c r="K2189" i="13"/>
  <c r="L2189" i="13"/>
  <c r="M2189" i="13"/>
  <c r="R2189" i="13"/>
  <c r="S2189" i="13"/>
  <c r="T2189" i="13"/>
  <c r="K2190" i="13"/>
  <c r="L2190" i="13"/>
  <c r="M2190" i="13"/>
  <c r="R2190" i="13"/>
  <c r="S2190" i="13"/>
  <c r="T2190" i="13"/>
  <c r="K2191" i="13"/>
  <c r="L2191" i="13"/>
  <c r="M2191" i="13"/>
  <c r="R2191" i="13"/>
  <c r="S2191" i="13"/>
  <c r="T2191" i="13"/>
  <c r="K2192" i="13"/>
  <c r="L2192" i="13"/>
  <c r="M2192" i="13"/>
  <c r="R2192" i="13"/>
  <c r="S2192" i="13"/>
  <c r="T2192" i="13"/>
  <c r="K2193" i="13"/>
  <c r="L2193" i="13"/>
  <c r="M2193" i="13"/>
  <c r="R2193" i="13"/>
  <c r="S2193" i="13"/>
  <c r="T2193" i="13"/>
  <c r="K2194" i="13"/>
  <c r="L2194" i="13"/>
  <c r="M2194" i="13"/>
  <c r="R2194" i="13"/>
  <c r="S2194" i="13"/>
  <c r="T2194" i="13"/>
  <c r="K2195" i="13"/>
  <c r="L2195" i="13"/>
  <c r="M2195" i="13"/>
  <c r="R2195" i="13"/>
  <c r="S2195" i="13"/>
  <c r="T2195" i="13"/>
  <c r="K2196" i="13"/>
  <c r="L2196" i="13"/>
  <c r="M2196" i="13"/>
  <c r="R2196" i="13"/>
  <c r="S2196" i="13"/>
  <c r="T2196" i="13"/>
  <c r="K2197" i="13"/>
  <c r="L2197" i="13"/>
  <c r="M2197" i="13"/>
  <c r="R2197" i="13"/>
  <c r="S2197" i="13"/>
  <c r="T2197" i="13"/>
  <c r="K2198" i="13"/>
  <c r="L2198" i="13"/>
  <c r="M2198" i="13"/>
  <c r="R2198" i="13"/>
  <c r="S2198" i="13"/>
  <c r="T2198" i="13"/>
  <c r="K2199" i="13"/>
  <c r="L2199" i="13"/>
  <c r="M2199" i="13"/>
  <c r="R2199" i="13"/>
  <c r="S2199" i="13"/>
  <c r="T2199" i="13"/>
  <c r="K2200" i="13"/>
  <c r="L2200" i="13"/>
  <c r="M2200" i="13"/>
  <c r="R2200" i="13"/>
  <c r="S2200" i="13"/>
  <c r="T2200" i="13"/>
  <c r="K2201" i="13"/>
  <c r="L2201" i="13"/>
  <c r="M2201" i="13"/>
  <c r="R2201" i="13"/>
  <c r="S2201" i="13"/>
  <c r="T2201" i="13"/>
  <c r="K2202" i="13"/>
  <c r="L2202" i="13"/>
  <c r="M2202" i="13"/>
  <c r="R2202" i="13"/>
  <c r="S2202" i="13"/>
  <c r="T2202" i="13"/>
  <c r="K2203" i="13"/>
  <c r="L2203" i="13"/>
  <c r="M2203" i="13"/>
  <c r="R2203" i="13"/>
  <c r="S2203" i="13"/>
  <c r="T2203" i="13"/>
  <c r="K2204" i="13"/>
  <c r="L2204" i="13"/>
  <c r="M2204" i="13"/>
  <c r="R2204" i="13"/>
  <c r="S2204" i="13"/>
  <c r="T2204" i="13"/>
  <c r="K2205" i="13"/>
  <c r="L2205" i="13"/>
  <c r="M2205" i="13"/>
  <c r="R2205" i="13"/>
  <c r="S2205" i="13"/>
  <c r="T2205" i="13"/>
  <c r="K2206" i="13"/>
  <c r="L2206" i="13"/>
  <c r="M2206" i="13"/>
  <c r="R2206" i="13"/>
  <c r="S2206" i="13"/>
  <c r="T2206" i="13"/>
  <c r="K2207" i="13"/>
  <c r="L2207" i="13"/>
  <c r="M2207" i="13"/>
  <c r="R2207" i="13"/>
  <c r="S2207" i="13"/>
  <c r="T2207" i="13"/>
  <c r="K2208" i="13"/>
  <c r="L2208" i="13"/>
  <c r="M2208" i="13"/>
  <c r="R2208" i="13"/>
  <c r="S2208" i="13"/>
  <c r="T2208" i="13"/>
  <c r="K2209" i="13"/>
  <c r="L2209" i="13"/>
  <c r="M2209" i="13"/>
  <c r="R2209" i="13"/>
  <c r="S2209" i="13"/>
  <c r="T2209" i="13"/>
  <c r="K2210" i="13"/>
  <c r="L2210" i="13"/>
  <c r="M2210" i="13"/>
  <c r="R2210" i="13"/>
  <c r="S2210" i="13"/>
  <c r="T2210" i="13"/>
  <c r="K2211" i="13"/>
  <c r="L2211" i="13"/>
  <c r="M2211" i="13"/>
  <c r="R2211" i="13"/>
  <c r="S2211" i="13"/>
  <c r="T2211" i="13"/>
  <c r="K2212" i="13"/>
  <c r="L2212" i="13"/>
  <c r="M2212" i="13"/>
  <c r="R2212" i="13"/>
  <c r="S2212" i="13"/>
  <c r="T2212" i="13"/>
  <c r="K2213" i="13"/>
  <c r="L2213" i="13"/>
  <c r="M2213" i="13"/>
  <c r="R2213" i="13"/>
  <c r="S2213" i="13"/>
  <c r="T2213" i="13"/>
  <c r="K2214" i="13"/>
  <c r="L2214" i="13"/>
  <c r="M2214" i="13"/>
  <c r="R2214" i="13"/>
  <c r="S2214" i="13"/>
  <c r="T2214" i="13"/>
  <c r="K2215" i="13"/>
  <c r="L2215" i="13"/>
  <c r="M2215" i="13"/>
  <c r="R2215" i="13"/>
  <c r="S2215" i="13"/>
  <c r="T2215" i="13"/>
  <c r="K2216" i="13"/>
  <c r="L2216" i="13"/>
  <c r="M2216" i="13"/>
  <c r="R2216" i="13"/>
  <c r="S2216" i="13"/>
  <c r="T2216" i="13"/>
  <c r="K2217" i="13"/>
  <c r="L2217" i="13"/>
  <c r="M2217" i="13"/>
  <c r="R2217" i="13"/>
  <c r="S2217" i="13"/>
  <c r="T2217" i="13"/>
  <c r="K2218" i="13"/>
  <c r="L2218" i="13"/>
  <c r="M2218" i="13"/>
  <c r="R2218" i="13"/>
  <c r="S2218" i="13"/>
  <c r="T2218" i="13"/>
  <c r="K2219" i="13"/>
  <c r="L2219" i="13"/>
  <c r="M2219" i="13"/>
  <c r="R2219" i="13"/>
  <c r="S2219" i="13"/>
  <c r="T2219" i="13"/>
  <c r="K2220" i="13"/>
  <c r="L2220" i="13"/>
  <c r="M2220" i="13"/>
  <c r="R2220" i="13"/>
  <c r="S2220" i="13"/>
  <c r="T2220" i="13"/>
  <c r="K2221" i="13"/>
  <c r="L2221" i="13"/>
  <c r="M2221" i="13"/>
  <c r="R2221" i="13"/>
  <c r="S2221" i="13"/>
  <c r="T2221" i="13"/>
  <c r="K2222" i="13"/>
  <c r="L2222" i="13"/>
  <c r="M2222" i="13"/>
  <c r="R2222" i="13"/>
  <c r="S2222" i="13"/>
  <c r="T2222" i="13"/>
  <c r="K2223" i="13"/>
  <c r="L2223" i="13"/>
  <c r="M2223" i="13"/>
  <c r="R2223" i="13"/>
  <c r="S2223" i="13"/>
  <c r="T2223" i="13"/>
  <c r="K2224" i="13"/>
  <c r="L2224" i="13"/>
  <c r="M2224" i="13"/>
  <c r="R2224" i="13"/>
  <c r="S2224" i="13"/>
  <c r="T2224" i="13"/>
  <c r="K2225" i="13"/>
  <c r="L2225" i="13"/>
  <c r="M2225" i="13"/>
  <c r="R2225" i="13"/>
  <c r="S2225" i="13"/>
  <c r="T2225" i="13"/>
  <c r="K2226" i="13"/>
  <c r="L2226" i="13"/>
  <c r="M2226" i="13"/>
  <c r="R2226" i="13"/>
  <c r="S2226" i="13"/>
  <c r="T2226" i="13"/>
  <c r="K2227" i="13"/>
  <c r="L2227" i="13"/>
  <c r="M2227" i="13"/>
  <c r="R2227" i="13"/>
  <c r="S2227" i="13"/>
  <c r="T2227" i="13"/>
  <c r="K2228" i="13"/>
  <c r="L2228" i="13"/>
  <c r="M2228" i="13"/>
  <c r="R2228" i="13"/>
  <c r="S2228" i="13"/>
  <c r="T2228" i="13"/>
  <c r="K2229" i="13"/>
  <c r="L2229" i="13"/>
  <c r="M2229" i="13"/>
  <c r="R2229" i="13"/>
  <c r="S2229" i="13"/>
  <c r="T2229" i="13"/>
  <c r="K2230" i="13"/>
  <c r="L2230" i="13"/>
  <c r="M2230" i="13"/>
  <c r="R2230" i="13"/>
  <c r="S2230" i="13"/>
  <c r="T2230" i="13"/>
  <c r="K2231" i="13"/>
  <c r="L2231" i="13"/>
  <c r="M2231" i="13"/>
  <c r="R2231" i="13"/>
  <c r="S2231" i="13"/>
  <c r="T2231" i="13"/>
  <c r="K2232" i="13"/>
  <c r="L2232" i="13"/>
  <c r="M2232" i="13"/>
  <c r="R2232" i="13"/>
  <c r="S2232" i="13"/>
  <c r="T2232" i="13"/>
  <c r="K2233" i="13"/>
  <c r="L2233" i="13"/>
  <c r="M2233" i="13"/>
  <c r="R2233" i="13"/>
  <c r="S2233" i="13"/>
  <c r="T2233" i="13"/>
  <c r="K2234" i="13"/>
  <c r="L2234" i="13"/>
  <c r="M2234" i="13"/>
  <c r="R2234" i="13"/>
  <c r="S2234" i="13"/>
  <c r="T2234" i="13"/>
  <c r="K2235" i="13"/>
  <c r="L2235" i="13"/>
  <c r="M2235" i="13"/>
  <c r="R2235" i="13"/>
  <c r="S2235" i="13"/>
  <c r="T2235" i="13"/>
  <c r="K2236" i="13"/>
  <c r="L2236" i="13"/>
  <c r="M2236" i="13"/>
  <c r="R2236" i="13"/>
  <c r="S2236" i="13"/>
  <c r="T2236" i="13"/>
  <c r="K2237" i="13"/>
  <c r="L2237" i="13"/>
  <c r="M2237" i="13"/>
  <c r="R2237" i="13"/>
  <c r="S2237" i="13"/>
  <c r="T2237" i="13"/>
  <c r="K2238" i="13"/>
  <c r="L2238" i="13"/>
  <c r="M2238" i="13"/>
  <c r="R2238" i="13"/>
  <c r="S2238" i="13"/>
  <c r="T2238" i="13"/>
  <c r="K2239" i="13"/>
  <c r="L2239" i="13"/>
  <c r="M2239" i="13"/>
  <c r="R2239" i="13"/>
  <c r="S2239" i="13"/>
  <c r="T2239" i="13"/>
  <c r="K2240" i="13"/>
  <c r="L2240" i="13"/>
  <c r="M2240" i="13"/>
  <c r="R2240" i="13"/>
  <c r="S2240" i="13"/>
  <c r="T2240" i="13"/>
  <c r="K2241" i="13"/>
  <c r="L2241" i="13"/>
  <c r="M2241" i="13"/>
  <c r="R2241" i="13"/>
  <c r="S2241" i="13"/>
  <c r="T2241" i="13"/>
  <c r="K2242" i="13"/>
  <c r="L2242" i="13"/>
  <c r="M2242" i="13"/>
  <c r="R2242" i="13"/>
  <c r="S2242" i="13"/>
  <c r="T2242" i="13"/>
  <c r="K2243" i="13"/>
  <c r="L2243" i="13"/>
  <c r="M2243" i="13"/>
  <c r="R2243" i="13"/>
  <c r="S2243" i="13"/>
  <c r="T2243" i="13"/>
  <c r="K2244" i="13"/>
  <c r="L2244" i="13"/>
  <c r="M2244" i="13"/>
  <c r="R2244" i="13"/>
  <c r="S2244" i="13"/>
  <c r="T2244" i="13"/>
  <c r="K2245" i="13"/>
  <c r="L2245" i="13"/>
  <c r="M2245" i="13"/>
  <c r="R2245" i="13"/>
  <c r="S2245" i="13"/>
  <c r="T2245" i="13"/>
  <c r="K2246" i="13"/>
  <c r="L2246" i="13"/>
  <c r="M2246" i="13"/>
  <c r="R2246" i="13"/>
  <c r="S2246" i="13"/>
  <c r="T2246" i="13"/>
  <c r="K2247" i="13"/>
  <c r="L2247" i="13"/>
  <c r="M2247" i="13"/>
  <c r="R2247" i="13"/>
  <c r="S2247" i="13"/>
  <c r="T2247" i="13"/>
  <c r="K2248" i="13"/>
  <c r="L2248" i="13"/>
  <c r="M2248" i="13"/>
  <c r="R2248" i="13"/>
  <c r="S2248" i="13"/>
  <c r="T2248" i="13"/>
  <c r="K2249" i="13"/>
  <c r="L2249" i="13"/>
  <c r="M2249" i="13"/>
  <c r="R2249" i="13"/>
  <c r="S2249" i="13"/>
  <c r="T2249" i="13"/>
  <c r="K2250" i="13"/>
  <c r="L2250" i="13"/>
  <c r="M2250" i="13"/>
  <c r="R2250" i="13"/>
  <c r="S2250" i="13"/>
  <c r="T2250" i="13"/>
  <c r="K2251" i="13"/>
  <c r="L2251" i="13"/>
  <c r="M2251" i="13"/>
  <c r="R2251" i="13"/>
  <c r="S2251" i="13"/>
  <c r="T2251" i="13"/>
  <c r="K2252" i="13"/>
  <c r="L2252" i="13"/>
  <c r="M2252" i="13"/>
  <c r="R2252" i="13"/>
  <c r="S2252" i="13"/>
  <c r="T2252" i="13"/>
  <c r="K2253" i="13"/>
  <c r="L2253" i="13"/>
  <c r="M2253" i="13"/>
  <c r="R2253" i="13"/>
  <c r="S2253" i="13"/>
  <c r="T2253" i="13"/>
  <c r="K2254" i="13"/>
  <c r="L2254" i="13"/>
  <c r="M2254" i="13"/>
  <c r="R2254" i="13"/>
  <c r="S2254" i="13"/>
  <c r="T2254" i="13"/>
  <c r="K2255" i="13"/>
  <c r="L2255" i="13"/>
  <c r="M2255" i="13"/>
  <c r="R2255" i="13"/>
  <c r="S2255" i="13"/>
  <c r="T2255" i="13"/>
  <c r="K2256" i="13"/>
  <c r="L2256" i="13"/>
  <c r="M2256" i="13"/>
  <c r="R2256" i="13"/>
  <c r="S2256" i="13"/>
  <c r="T2256" i="13"/>
  <c r="K2257" i="13"/>
  <c r="L2257" i="13"/>
  <c r="M2257" i="13"/>
  <c r="R2257" i="13"/>
  <c r="S2257" i="13"/>
  <c r="T2257" i="13"/>
  <c r="K2258" i="13"/>
  <c r="L2258" i="13"/>
  <c r="M2258" i="13"/>
  <c r="R2258" i="13"/>
  <c r="S2258" i="13"/>
  <c r="T2258" i="13"/>
  <c r="K2259" i="13"/>
  <c r="L2259" i="13"/>
  <c r="M2259" i="13"/>
  <c r="R2259" i="13"/>
  <c r="S2259" i="13"/>
  <c r="T2259" i="13"/>
  <c r="K2260" i="13"/>
  <c r="L2260" i="13"/>
  <c r="M2260" i="13"/>
  <c r="R2260" i="13"/>
  <c r="S2260" i="13"/>
  <c r="T2260" i="13"/>
  <c r="K2261" i="13"/>
  <c r="L2261" i="13"/>
  <c r="M2261" i="13"/>
  <c r="R2261" i="13"/>
  <c r="S2261" i="13"/>
  <c r="T2261" i="13"/>
  <c r="K2262" i="13"/>
  <c r="L2262" i="13"/>
  <c r="M2262" i="13"/>
  <c r="R2262" i="13"/>
  <c r="S2262" i="13"/>
  <c r="T2262" i="13"/>
  <c r="K2263" i="13"/>
  <c r="L2263" i="13"/>
  <c r="M2263" i="13"/>
  <c r="R2263" i="13"/>
  <c r="S2263" i="13"/>
  <c r="T2263" i="13"/>
  <c r="K2264" i="13"/>
  <c r="L2264" i="13"/>
  <c r="M2264" i="13"/>
  <c r="R2264" i="13"/>
  <c r="S2264" i="13"/>
  <c r="T2264" i="13"/>
  <c r="K2265" i="13"/>
  <c r="L2265" i="13"/>
  <c r="M2265" i="13"/>
  <c r="R2265" i="13"/>
  <c r="S2265" i="13"/>
  <c r="T2265" i="13"/>
  <c r="K2266" i="13"/>
  <c r="L2266" i="13"/>
  <c r="M2266" i="13"/>
  <c r="R2266" i="13"/>
  <c r="S2266" i="13"/>
  <c r="T2266" i="13"/>
  <c r="K2267" i="13"/>
  <c r="L2267" i="13"/>
  <c r="M2267" i="13"/>
  <c r="R2267" i="13"/>
  <c r="S2267" i="13"/>
  <c r="T2267" i="13"/>
  <c r="K2268" i="13"/>
  <c r="L2268" i="13"/>
  <c r="M2268" i="13"/>
  <c r="R2268" i="13"/>
  <c r="S2268" i="13"/>
  <c r="T2268" i="13"/>
  <c r="K2269" i="13"/>
  <c r="L2269" i="13"/>
  <c r="M2269" i="13"/>
  <c r="R2269" i="13"/>
  <c r="S2269" i="13"/>
  <c r="T2269" i="13"/>
  <c r="K2270" i="13"/>
  <c r="L2270" i="13"/>
  <c r="M2270" i="13"/>
  <c r="R2270" i="13"/>
  <c r="S2270" i="13"/>
  <c r="T2270" i="13"/>
  <c r="K2271" i="13"/>
  <c r="L2271" i="13"/>
  <c r="M2271" i="13"/>
  <c r="R2271" i="13"/>
  <c r="S2271" i="13"/>
  <c r="T2271" i="13"/>
  <c r="K2272" i="13"/>
  <c r="L2272" i="13"/>
  <c r="M2272" i="13"/>
  <c r="R2272" i="13"/>
  <c r="S2272" i="13"/>
  <c r="T2272" i="13"/>
  <c r="K2273" i="13"/>
  <c r="L2273" i="13"/>
  <c r="M2273" i="13"/>
  <c r="R2273" i="13"/>
  <c r="S2273" i="13"/>
  <c r="T2273" i="13"/>
  <c r="K2274" i="13"/>
  <c r="L2274" i="13"/>
  <c r="M2274" i="13"/>
  <c r="R2274" i="13"/>
  <c r="S2274" i="13"/>
  <c r="T2274" i="13"/>
  <c r="K2275" i="13"/>
  <c r="L2275" i="13"/>
  <c r="M2275" i="13"/>
  <c r="R2275" i="13"/>
  <c r="S2275" i="13"/>
  <c r="T2275" i="13"/>
  <c r="K2276" i="13"/>
  <c r="L2276" i="13"/>
  <c r="M2276" i="13"/>
  <c r="R2276" i="13"/>
  <c r="S2276" i="13"/>
  <c r="T2276" i="13"/>
  <c r="K2277" i="13"/>
  <c r="L2277" i="13"/>
  <c r="M2277" i="13"/>
  <c r="R2277" i="13"/>
  <c r="S2277" i="13"/>
  <c r="T2277" i="13"/>
  <c r="K2278" i="13"/>
  <c r="L2278" i="13"/>
  <c r="M2278" i="13"/>
  <c r="R2278" i="13"/>
  <c r="S2278" i="13"/>
  <c r="T2278" i="13"/>
  <c r="K2279" i="13"/>
  <c r="L2279" i="13"/>
  <c r="M2279" i="13"/>
  <c r="R2279" i="13"/>
  <c r="S2279" i="13"/>
  <c r="T2279" i="13"/>
  <c r="K2280" i="13"/>
  <c r="L2280" i="13"/>
  <c r="M2280" i="13"/>
  <c r="R2280" i="13"/>
  <c r="S2280" i="13"/>
  <c r="T2280" i="13"/>
  <c r="K2281" i="13"/>
  <c r="L2281" i="13"/>
  <c r="M2281" i="13"/>
  <c r="R2281" i="13"/>
  <c r="S2281" i="13"/>
  <c r="T2281" i="13"/>
  <c r="K2282" i="13"/>
  <c r="L2282" i="13"/>
  <c r="M2282" i="13"/>
  <c r="R2282" i="13"/>
  <c r="S2282" i="13"/>
  <c r="T2282" i="13"/>
  <c r="K2283" i="13"/>
  <c r="L2283" i="13"/>
  <c r="M2283" i="13"/>
  <c r="R2283" i="13"/>
  <c r="S2283" i="13"/>
  <c r="T2283" i="13"/>
  <c r="K2284" i="13"/>
  <c r="L2284" i="13"/>
  <c r="M2284" i="13"/>
  <c r="R2284" i="13"/>
  <c r="S2284" i="13"/>
  <c r="T2284" i="13"/>
  <c r="K2285" i="13"/>
  <c r="L2285" i="13"/>
  <c r="M2285" i="13"/>
  <c r="R2285" i="13"/>
  <c r="S2285" i="13"/>
  <c r="T2285" i="13"/>
  <c r="K2286" i="13"/>
  <c r="L2286" i="13"/>
  <c r="M2286" i="13"/>
  <c r="R2286" i="13"/>
  <c r="S2286" i="13"/>
  <c r="T2286" i="13"/>
  <c r="K2287" i="13"/>
  <c r="L2287" i="13"/>
  <c r="M2287" i="13"/>
  <c r="R2287" i="13"/>
  <c r="S2287" i="13"/>
  <c r="T2287" i="13"/>
  <c r="K2288" i="13"/>
  <c r="L2288" i="13"/>
  <c r="M2288" i="13"/>
  <c r="R2288" i="13"/>
  <c r="S2288" i="13"/>
  <c r="T2288" i="13"/>
  <c r="K2289" i="13"/>
  <c r="L2289" i="13"/>
  <c r="M2289" i="13"/>
  <c r="R2289" i="13"/>
  <c r="S2289" i="13"/>
  <c r="T2289" i="13"/>
  <c r="K2290" i="13"/>
  <c r="L2290" i="13"/>
  <c r="M2290" i="13"/>
  <c r="R2290" i="13"/>
  <c r="S2290" i="13"/>
  <c r="T2290" i="13"/>
  <c r="K2291" i="13"/>
  <c r="L2291" i="13"/>
  <c r="M2291" i="13"/>
  <c r="R2291" i="13"/>
  <c r="S2291" i="13"/>
  <c r="T2291" i="13"/>
  <c r="K2292" i="13"/>
  <c r="L2292" i="13"/>
  <c r="M2292" i="13"/>
  <c r="R2292" i="13"/>
  <c r="S2292" i="13"/>
  <c r="T2292" i="13"/>
  <c r="K2293" i="13"/>
  <c r="L2293" i="13"/>
  <c r="M2293" i="13"/>
  <c r="R2293" i="13"/>
  <c r="S2293" i="13"/>
  <c r="T2293" i="13"/>
  <c r="K2294" i="13"/>
  <c r="L2294" i="13"/>
  <c r="M2294" i="13"/>
  <c r="R2294" i="13"/>
  <c r="S2294" i="13"/>
  <c r="T2294" i="13"/>
  <c r="K2295" i="13"/>
  <c r="L2295" i="13"/>
  <c r="M2295" i="13"/>
  <c r="R2295" i="13"/>
  <c r="S2295" i="13"/>
  <c r="T2295" i="13"/>
  <c r="K2296" i="13"/>
  <c r="L2296" i="13"/>
  <c r="M2296" i="13"/>
  <c r="R2296" i="13"/>
  <c r="S2296" i="13"/>
  <c r="T2296" i="13"/>
  <c r="K2297" i="13"/>
  <c r="L2297" i="13"/>
  <c r="M2297" i="13"/>
  <c r="R2297" i="13"/>
  <c r="S2297" i="13"/>
  <c r="T2297" i="13"/>
  <c r="K2298" i="13"/>
  <c r="L2298" i="13"/>
  <c r="M2298" i="13"/>
  <c r="R2298" i="13"/>
  <c r="S2298" i="13"/>
  <c r="T2298" i="13"/>
  <c r="K2299" i="13"/>
  <c r="L2299" i="13"/>
  <c r="M2299" i="13"/>
  <c r="R2299" i="13"/>
  <c r="S2299" i="13"/>
  <c r="T2299" i="13"/>
  <c r="K2300" i="13"/>
  <c r="L2300" i="13"/>
  <c r="M2300" i="13"/>
  <c r="R2300" i="13"/>
  <c r="S2300" i="13"/>
  <c r="T2300" i="13"/>
  <c r="K2301" i="13"/>
  <c r="L2301" i="13"/>
  <c r="M2301" i="13"/>
  <c r="R2301" i="13"/>
  <c r="S2301" i="13"/>
  <c r="T2301" i="13"/>
  <c r="K2302" i="13"/>
  <c r="L2302" i="13"/>
  <c r="M2302" i="13"/>
  <c r="R2302" i="13"/>
  <c r="S2302" i="13"/>
  <c r="T2302" i="13"/>
  <c r="K2303" i="13"/>
  <c r="L2303" i="13"/>
  <c r="M2303" i="13"/>
  <c r="R2303" i="13"/>
  <c r="S2303" i="13"/>
  <c r="T2303" i="13"/>
  <c r="K2304" i="13"/>
  <c r="L2304" i="13"/>
  <c r="M2304" i="13"/>
  <c r="R2304" i="13"/>
  <c r="S2304" i="13"/>
  <c r="T2304" i="13"/>
  <c r="K2305" i="13"/>
  <c r="L2305" i="13"/>
  <c r="M2305" i="13"/>
  <c r="R2305" i="13"/>
  <c r="S2305" i="13"/>
  <c r="T2305" i="13"/>
  <c r="K2306" i="13"/>
  <c r="L2306" i="13"/>
  <c r="M2306" i="13"/>
  <c r="R2306" i="13"/>
  <c r="S2306" i="13"/>
  <c r="T2306" i="13"/>
  <c r="K2307" i="13"/>
  <c r="L2307" i="13"/>
  <c r="M2307" i="13"/>
  <c r="R2307" i="13"/>
  <c r="S2307" i="13"/>
  <c r="T2307" i="13"/>
  <c r="K2308" i="13"/>
  <c r="L2308" i="13"/>
  <c r="M2308" i="13"/>
  <c r="R2308" i="13"/>
  <c r="S2308" i="13"/>
  <c r="T2308" i="13"/>
  <c r="K2309" i="13"/>
  <c r="L2309" i="13"/>
  <c r="M2309" i="13"/>
  <c r="R2309" i="13"/>
  <c r="S2309" i="13"/>
  <c r="T2309" i="13"/>
  <c r="K2310" i="13"/>
  <c r="L2310" i="13"/>
  <c r="M2310" i="13"/>
  <c r="R2310" i="13"/>
  <c r="S2310" i="13"/>
  <c r="T2310" i="13"/>
  <c r="K2311" i="13"/>
  <c r="L2311" i="13"/>
  <c r="M2311" i="13"/>
  <c r="R2311" i="13"/>
  <c r="S2311" i="13"/>
  <c r="T2311" i="13"/>
  <c r="K2312" i="13"/>
  <c r="L2312" i="13"/>
  <c r="M2312" i="13"/>
  <c r="R2312" i="13"/>
  <c r="S2312" i="13"/>
  <c r="T2312" i="13"/>
  <c r="K2313" i="13"/>
  <c r="L2313" i="13"/>
  <c r="M2313" i="13"/>
  <c r="R2313" i="13"/>
  <c r="S2313" i="13"/>
  <c r="T2313" i="13"/>
  <c r="K2314" i="13"/>
  <c r="L2314" i="13"/>
  <c r="M2314" i="13"/>
  <c r="R2314" i="13"/>
  <c r="S2314" i="13"/>
  <c r="T2314" i="13"/>
  <c r="K2315" i="13"/>
  <c r="L2315" i="13"/>
  <c r="M2315" i="13"/>
  <c r="R2315" i="13"/>
  <c r="S2315" i="13"/>
  <c r="T2315" i="13"/>
  <c r="K2316" i="13"/>
  <c r="L2316" i="13"/>
  <c r="M2316" i="13"/>
  <c r="R2316" i="13"/>
  <c r="S2316" i="13"/>
  <c r="T2316" i="13"/>
  <c r="K2317" i="13"/>
  <c r="L2317" i="13"/>
  <c r="M2317" i="13"/>
  <c r="R2317" i="13"/>
  <c r="S2317" i="13"/>
  <c r="T2317" i="13"/>
  <c r="K2318" i="13"/>
  <c r="L2318" i="13"/>
  <c r="M2318" i="13"/>
  <c r="R2318" i="13"/>
  <c r="S2318" i="13"/>
  <c r="T2318" i="13"/>
  <c r="K2319" i="13"/>
  <c r="L2319" i="13"/>
  <c r="M2319" i="13"/>
  <c r="R2319" i="13"/>
  <c r="S2319" i="13"/>
  <c r="T2319" i="13"/>
  <c r="K2320" i="13"/>
  <c r="L2320" i="13"/>
  <c r="M2320" i="13"/>
  <c r="R2320" i="13"/>
  <c r="S2320" i="13"/>
  <c r="T2320" i="13"/>
  <c r="K2321" i="13"/>
  <c r="L2321" i="13"/>
  <c r="M2321" i="13"/>
  <c r="R2321" i="13"/>
  <c r="S2321" i="13"/>
  <c r="T2321" i="13"/>
  <c r="K2322" i="13"/>
  <c r="L2322" i="13"/>
  <c r="M2322" i="13"/>
  <c r="R2322" i="13"/>
  <c r="S2322" i="13"/>
  <c r="T2322" i="13"/>
  <c r="K2323" i="13"/>
  <c r="L2323" i="13"/>
  <c r="M2323" i="13"/>
  <c r="R2323" i="13"/>
  <c r="S2323" i="13"/>
  <c r="T2323" i="13"/>
  <c r="K2324" i="13"/>
  <c r="L2324" i="13"/>
  <c r="M2324" i="13"/>
  <c r="R2324" i="13"/>
  <c r="S2324" i="13"/>
  <c r="T2324" i="13"/>
  <c r="K2325" i="13"/>
  <c r="L2325" i="13"/>
  <c r="M2325" i="13"/>
  <c r="R2325" i="13"/>
  <c r="S2325" i="13"/>
  <c r="T2325" i="13"/>
  <c r="K2326" i="13"/>
  <c r="L2326" i="13"/>
  <c r="M2326" i="13"/>
  <c r="R2326" i="13"/>
  <c r="S2326" i="13"/>
  <c r="T2326" i="13"/>
  <c r="K2327" i="13"/>
  <c r="L2327" i="13"/>
  <c r="M2327" i="13"/>
  <c r="R2327" i="13"/>
  <c r="S2327" i="13"/>
  <c r="T2327" i="13"/>
  <c r="K2328" i="13"/>
  <c r="L2328" i="13"/>
  <c r="M2328" i="13"/>
  <c r="R2328" i="13"/>
  <c r="S2328" i="13"/>
  <c r="T2328" i="13"/>
  <c r="K2329" i="13"/>
  <c r="L2329" i="13"/>
  <c r="M2329" i="13"/>
  <c r="R2329" i="13"/>
  <c r="S2329" i="13"/>
  <c r="T2329" i="13"/>
  <c r="K2330" i="13"/>
  <c r="L2330" i="13"/>
  <c r="M2330" i="13"/>
  <c r="R2330" i="13"/>
  <c r="S2330" i="13"/>
  <c r="T2330" i="13"/>
  <c r="K2331" i="13"/>
  <c r="L2331" i="13"/>
  <c r="M2331" i="13"/>
  <c r="R2331" i="13"/>
  <c r="S2331" i="13"/>
  <c r="T2331" i="13"/>
  <c r="K2332" i="13"/>
  <c r="L2332" i="13"/>
  <c r="M2332" i="13"/>
  <c r="R2332" i="13"/>
  <c r="S2332" i="13"/>
  <c r="T2332" i="13"/>
  <c r="K2333" i="13"/>
  <c r="L2333" i="13"/>
  <c r="M2333" i="13"/>
  <c r="R2333" i="13"/>
  <c r="S2333" i="13"/>
  <c r="T2333" i="13"/>
  <c r="K2334" i="13"/>
  <c r="L2334" i="13"/>
  <c r="M2334" i="13"/>
  <c r="R2334" i="13"/>
  <c r="S2334" i="13"/>
  <c r="T2334" i="13"/>
  <c r="K2335" i="13"/>
  <c r="L2335" i="13"/>
  <c r="M2335" i="13"/>
  <c r="R2335" i="13"/>
  <c r="S2335" i="13"/>
  <c r="T2335" i="13"/>
  <c r="K2336" i="13"/>
  <c r="L2336" i="13"/>
  <c r="M2336" i="13"/>
  <c r="R2336" i="13"/>
  <c r="S2336" i="13"/>
  <c r="T2336" i="13"/>
  <c r="K2337" i="13"/>
  <c r="L2337" i="13"/>
  <c r="M2337" i="13"/>
  <c r="R2337" i="13"/>
  <c r="S2337" i="13"/>
  <c r="T2337" i="13"/>
  <c r="K2338" i="13"/>
  <c r="L2338" i="13"/>
  <c r="M2338" i="13"/>
  <c r="R2338" i="13"/>
  <c r="S2338" i="13"/>
  <c r="T2338" i="13"/>
  <c r="K2339" i="13"/>
  <c r="L2339" i="13"/>
  <c r="M2339" i="13"/>
  <c r="R2339" i="13"/>
  <c r="S2339" i="13"/>
  <c r="T2339" i="13"/>
  <c r="K2340" i="13"/>
  <c r="L2340" i="13"/>
  <c r="M2340" i="13"/>
  <c r="R2340" i="13"/>
  <c r="S2340" i="13"/>
  <c r="T2340" i="13"/>
  <c r="K2341" i="13"/>
  <c r="L2341" i="13"/>
  <c r="M2341" i="13"/>
  <c r="R2341" i="13"/>
  <c r="S2341" i="13"/>
  <c r="T2341" i="13"/>
  <c r="K2342" i="13"/>
  <c r="L2342" i="13"/>
  <c r="M2342" i="13"/>
  <c r="R2342" i="13"/>
  <c r="S2342" i="13"/>
  <c r="T2342" i="13"/>
  <c r="K2343" i="13"/>
  <c r="L2343" i="13"/>
  <c r="M2343" i="13"/>
  <c r="R2343" i="13"/>
  <c r="S2343" i="13"/>
  <c r="T2343" i="13"/>
  <c r="K2344" i="13"/>
  <c r="L2344" i="13"/>
  <c r="M2344" i="13"/>
  <c r="R2344" i="13"/>
  <c r="S2344" i="13"/>
  <c r="T2344" i="13"/>
  <c r="K2345" i="13"/>
  <c r="L2345" i="13"/>
  <c r="M2345" i="13"/>
  <c r="R2345" i="13"/>
  <c r="S2345" i="13"/>
  <c r="T2345" i="13"/>
  <c r="K2346" i="13"/>
  <c r="L2346" i="13"/>
  <c r="M2346" i="13"/>
  <c r="R2346" i="13"/>
  <c r="S2346" i="13"/>
  <c r="T2346" i="13"/>
  <c r="K2347" i="13"/>
  <c r="L2347" i="13"/>
  <c r="M2347" i="13"/>
  <c r="R2347" i="13"/>
  <c r="S2347" i="13"/>
  <c r="T2347" i="13"/>
  <c r="K2348" i="13"/>
  <c r="L2348" i="13"/>
  <c r="M2348" i="13"/>
  <c r="R2348" i="13"/>
  <c r="S2348" i="13"/>
  <c r="T2348" i="13"/>
  <c r="K2349" i="13"/>
  <c r="L2349" i="13"/>
  <c r="M2349" i="13"/>
  <c r="R2349" i="13"/>
  <c r="S2349" i="13"/>
  <c r="T2349" i="13"/>
  <c r="K2350" i="13"/>
  <c r="L2350" i="13"/>
  <c r="M2350" i="13"/>
  <c r="R2350" i="13"/>
  <c r="S2350" i="13"/>
  <c r="T2350" i="13"/>
  <c r="K2351" i="13"/>
  <c r="L2351" i="13"/>
  <c r="M2351" i="13"/>
  <c r="R2351" i="13"/>
  <c r="S2351" i="13"/>
  <c r="T2351" i="13"/>
  <c r="K2352" i="13"/>
  <c r="L2352" i="13"/>
  <c r="M2352" i="13"/>
  <c r="R2352" i="13"/>
  <c r="S2352" i="13"/>
  <c r="T2352" i="13"/>
  <c r="K2353" i="13"/>
  <c r="L2353" i="13"/>
  <c r="M2353" i="13"/>
  <c r="R2353" i="13"/>
  <c r="S2353" i="13"/>
  <c r="T2353" i="13"/>
  <c r="K2354" i="13"/>
  <c r="L2354" i="13"/>
  <c r="M2354" i="13"/>
  <c r="R2354" i="13"/>
  <c r="S2354" i="13"/>
  <c r="T2354" i="13"/>
  <c r="K2355" i="13"/>
  <c r="L2355" i="13"/>
  <c r="M2355" i="13"/>
  <c r="R2355" i="13"/>
  <c r="S2355" i="13"/>
  <c r="T2355" i="13"/>
  <c r="K2356" i="13"/>
  <c r="L2356" i="13"/>
  <c r="M2356" i="13"/>
  <c r="R2356" i="13"/>
  <c r="S2356" i="13"/>
  <c r="T2356" i="13"/>
  <c r="K2357" i="13"/>
  <c r="L2357" i="13"/>
  <c r="M2357" i="13"/>
  <c r="R2357" i="13"/>
  <c r="S2357" i="13"/>
  <c r="T2357" i="13"/>
  <c r="K2358" i="13"/>
  <c r="L2358" i="13"/>
  <c r="M2358" i="13"/>
  <c r="R2358" i="13"/>
  <c r="S2358" i="13"/>
  <c r="T2358" i="13"/>
  <c r="K2359" i="13"/>
  <c r="L2359" i="13"/>
  <c r="M2359" i="13"/>
  <c r="R2359" i="13"/>
  <c r="S2359" i="13"/>
  <c r="T2359" i="13"/>
  <c r="K2360" i="13"/>
  <c r="L2360" i="13"/>
  <c r="M2360" i="13"/>
  <c r="R2360" i="13"/>
  <c r="S2360" i="13"/>
  <c r="T2360" i="13"/>
  <c r="K2361" i="13"/>
  <c r="L2361" i="13"/>
  <c r="M2361" i="13"/>
  <c r="R2361" i="13"/>
  <c r="S2361" i="13"/>
  <c r="T2361" i="13"/>
  <c r="K2362" i="13"/>
  <c r="L2362" i="13"/>
  <c r="M2362" i="13"/>
  <c r="R2362" i="13"/>
  <c r="S2362" i="13"/>
  <c r="T2362" i="13"/>
  <c r="K2363" i="13"/>
  <c r="L2363" i="13"/>
  <c r="M2363" i="13"/>
  <c r="R2363" i="13"/>
  <c r="S2363" i="13"/>
  <c r="T2363" i="13"/>
  <c r="K2364" i="13"/>
  <c r="L2364" i="13"/>
  <c r="M2364" i="13"/>
  <c r="R2364" i="13"/>
  <c r="S2364" i="13"/>
  <c r="T2364" i="13"/>
  <c r="K2365" i="13"/>
  <c r="L2365" i="13"/>
  <c r="M2365" i="13"/>
  <c r="R2365" i="13"/>
  <c r="S2365" i="13"/>
  <c r="T2365" i="13"/>
  <c r="K2366" i="13"/>
  <c r="L2366" i="13"/>
  <c r="M2366" i="13"/>
  <c r="R2366" i="13"/>
  <c r="S2366" i="13"/>
  <c r="T2366" i="13"/>
  <c r="K2367" i="13"/>
  <c r="L2367" i="13"/>
  <c r="M2367" i="13"/>
  <c r="R2367" i="13"/>
  <c r="S2367" i="13"/>
  <c r="T2367" i="13"/>
  <c r="K2368" i="13"/>
  <c r="L2368" i="13"/>
  <c r="M2368" i="13"/>
  <c r="R2368" i="13"/>
  <c r="S2368" i="13"/>
  <c r="T2368" i="13"/>
  <c r="K2369" i="13"/>
  <c r="L2369" i="13"/>
  <c r="M2369" i="13"/>
  <c r="R2369" i="13"/>
  <c r="S2369" i="13"/>
  <c r="T2369" i="13"/>
  <c r="K2370" i="13"/>
  <c r="L2370" i="13"/>
  <c r="M2370" i="13"/>
  <c r="R2370" i="13"/>
  <c r="S2370" i="13"/>
  <c r="T2370" i="13"/>
  <c r="K2371" i="13"/>
  <c r="L2371" i="13"/>
  <c r="M2371" i="13"/>
  <c r="R2371" i="13"/>
  <c r="S2371" i="13"/>
  <c r="T2371" i="13"/>
  <c r="K2372" i="13"/>
  <c r="L2372" i="13"/>
  <c r="M2372" i="13"/>
  <c r="R2372" i="13"/>
  <c r="S2372" i="13"/>
  <c r="T2372" i="13"/>
  <c r="K2373" i="13"/>
  <c r="L2373" i="13"/>
  <c r="M2373" i="13"/>
  <c r="R2373" i="13"/>
  <c r="S2373" i="13"/>
  <c r="T2373" i="13"/>
  <c r="K2374" i="13"/>
  <c r="L2374" i="13"/>
  <c r="M2374" i="13"/>
  <c r="R2374" i="13"/>
  <c r="S2374" i="13"/>
  <c r="T2374" i="13"/>
  <c r="K2375" i="13"/>
  <c r="L2375" i="13"/>
  <c r="M2375" i="13"/>
  <c r="R2375" i="13"/>
  <c r="S2375" i="13"/>
  <c r="T2375" i="13"/>
  <c r="K2376" i="13"/>
  <c r="L2376" i="13"/>
  <c r="M2376" i="13"/>
  <c r="R2376" i="13"/>
  <c r="S2376" i="13"/>
  <c r="T2376" i="13"/>
  <c r="K2377" i="13"/>
  <c r="L2377" i="13"/>
  <c r="M2377" i="13"/>
  <c r="R2377" i="13"/>
  <c r="S2377" i="13"/>
  <c r="T2377" i="13"/>
  <c r="K2378" i="13"/>
  <c r="L2378" i="13"/>
  <c r="M2378" i="13"/>
  <c r="R2378" i="13"/>
  <c r="S2378" i="13"/>
  <c r="T2378" i="13"/>
  <c r="K2379" i="13"/>
  <c r="L2379" i="13"/>
  <c r="M2379" i="13"/>
  <c r="R2379" i="13"/>
  <c r="S2379" i="13"/>
  <c r="T2379" i="13"/>
  <c r="K2380" i="13"/>
  <c r="L2380" i="13"/>
  <c r="M2380" i="13"/>
  <c r="R2380" i="13"/>
  <c r="S2380" i="13"/>
  <c r="T2380" i="13"/>
  <c r="K2381" i="13"/>
  <c r="L2381" i="13"/>
  <c r="M2381" i="13"/>
  <c r="R2381" i="13"/>
  <c r="S2381" i="13"/>
  <c r="T2381" i="13"/>
  <c r="K2382" i="13"/>
  <c r="L2382" i="13"/>
  <c r="M2382" i="13"/>
  <c r="R2382" i="13"/>
  <c r="S2382" i="13"/>
  <c r="T2382" i="13"/>
  <c r="K2383" i="13"/>
  <c r="L2383" i="13"/>
  <c r="M2383" i="13"/>
  <c r="R2383" i="13"/>
  <c r="S2383" i="13"/>
  <c r="T2383" i="13"/>
  <c r="K2384" i="13"/>
  <c r="L2384" i="13"/>
  <c r="M2384" i="13"/>
  <c r="R2384" i="13"/>
  <c r="S2384" i="13"/>
  <c r="T2384" i="13"/>
  <c r="K2385" i="13"/>
  <c r="L2385" i="13"/>
  <c r="M2385" i="13"/>
  <c r="R2385" i="13"/>
  <c r="S2385" i="13"/>
  <c r="T2385" i="13"/>
  <c r="K2386" i="13"/>
  <c r="L2386" i="13"/>
  <c r="M2386" i="13"/>
  <c r="R2386" i="13"/>
  <c r="S2386" i="13"/>
  <c r="T2386" i="13"/>
  <c r="K2387" i="13"/>
  <c r="L2387" i="13"/>
  <c r="M2387" i="13"/>
  <c r="R2387" i="13"/>
  <c r="S2387" i="13"/>
  <c r="T2387" i="13"/>
  <c r="K2388" i="13"/>
  <c r="L2388" i="13"/>
  <c r="M2388" i="13"/>
  <c r="R2388" i="13"/>
  <c r="S2388" i="13"/>
  <c r="T2388" i="13"/>
  <c r="K2389" i="13"/>
  <c r="L2389" i="13"/>
  <c r="M2389" i="13"/>
  <c r="R2389" i="13"/>
  <c r="S2389" i="13"/>
  <c r="T2389" i="13"/>
  <c r="K2390" i="13"/>
  <c r="L2390" i="13"/>
  <c r="M2390" i="13"/>
  <c r="R2390" i="13"/>
  <c r="S2390" i="13"/>
  <c r="T2390" i="13"/>
  <c r="K2391" i="13"/>
  <c r="L2391" i="13"/>
  <c r="M2391" i="13"/>
  <c r="R2391" i="13"/>
  <c r="S2391" i="13"/>
  <c r="T2391" i="13"/>
  <c r="K2392" i="13"/>
  <c r="L2392" i="13"/>
  <c r="M2392" i="13"/>
  <c r="R2392" i="13"/>
  <c r="S2392" i="13"/>
  <c r="T2392" i="13"/>
  <c r="K2393" i="13"/>
  <c r="L2393" i="13"/>
  <c r="M2393" i="13"/>
  <c r="R2393" i="13"/>
  <c r="S2393" i="13"/>
  <c r="T2393" i="13"/>
  <c r="K2394" i="13"/>
  <c r="L2394" i="13"/>
  <c r="M2394" i="13"/>
  <c r="R2394" i="13"/>
  <c r="S2394" i="13"/>
  <c r="T2394" i="13"/>
  <c r="K2395" i="13"/>
  <c r="L2395" i="13"/>
  <c r="M2395" i="13"/>
  <c r="R2395" i="13"/>
  <c r="S2395" i="13"/>
  <c r="T2395" i="13"/>
  <c r="K2396" i="13"/>
  <c r="L2396" i="13"/>
  <c r="M2396" i="13"/>
  <c r="R2396" i="13"/>
  <c r="S2396" i="13"/>
  <c r="T2396" i="13"/>
  <c r="K2397" i="13"/>
  <c r="L2397" i="13"/>
  <c r="M2397" i="13"/>
  <c r="R2397" i="13"/>
  <c r="S2397" i="13"/>
  <c r="T2397" i="13"/>
  <c r="K2398" i="13"/>
  <c r="L2398" i="13"/>
  <c r="M2398" i="13"/>
  <c r="R2398" i="13"/>
  <c r="S2398" i="13"/>
  <c r="T2398" i="13"/>
  <c r="K2399" i="13"/>
  <c r="L2399" i="13"/>
  <c r="M2399" i="13"/>
  <c r="R2399" i="13"/>
  <c r="S2399" i="13"/>
  <c r="T2399" i="13"/>
  <c r="K2400" i="13"/>
  <c r="L2400" i="13"/>
  <c r="M2400" i="13"/>
  <c r="R2400" i="13"/>
  <c r="S2400" i="13"/>
  <c r="T2400" i="13"/>
  <c r="K2401" i="13"/>
  <c r="L2401" i="13"/>
  <c r="M2401" i="13"/>
  <c r="R2401" i="13"/>
  <c r="S2401" i="13"/>
  <c r="T2401" i="13"/>
  <c r="K2402" i="13"/>
  <c r="L2402" i="13"/>
  <c r="M2402" i="13"/>
  <c r="R2402" i="13"/>
  <c r="S2402" i="13"/>
  <c r="T2402" i="13"/>
  <c r="K2403" i="13"/>
  <c r="L2403" i="13"/>
  <c r="M2403" i="13"/>
  <c r="R2403" i="13"/>
  <c r="S2403" i="13"/>
  <c r="T2403" i="13"/>
  <c r="K2404" i="13"/>
  <c r="L2404" i="13"/>
  <c r="M2404" i="13"/>
  <c r="R2404" i="13"/>
  <c r="S2404" i="13"/>
  <c r="T2404" i="13"/>
  <c r="K2405" i="13"/>
  <c r="L2405" i="13"/>
  <c r="M2405" i="13"/>
  <c r="R2405" i="13"/>
  <c r="S2405" i="13"/>
  <c r="T2405" i="13"/>
  <c r="K2406" i="13"/>
  <c r="L2406" i="13"/>
  <c r="M2406" i="13"/>
  <c r="R2406" i="13"/>
  <c r="S2406" i="13"/>
  <c r="T2406" i="13"/>
  <c r="K2407" i="13"/>
  <c r="L2407" i="13"/>
  <c r="M2407" i="13"/>
  <c r="R2407" i="13"/>
  <c r="S2407" i="13"/>
  <c r="T2407" i="13"/>
  <c r="K2408" i="13"/>
  <c r="L2408" i="13"/>
  <c r="M2408" i="13"/>
  <c r="R2408" i="13"/>
  <c r="S2408" i="13"/>
  <c r="T2408" i="13"/>
  <c r="K2409" i="13"/>
  <c r="L2409" i="13"/>
  <c r="M2409" i="13"/>
  <c r="R2409" i="13"/>
  <c r="S2409" i="13"/>
  <c r="T2409" i="13"/>
  <c r="K2410" i="13"/>
  <c r="L2410" i="13"/>
  <c r="M2410" i="13"/>
  <c r="R2410" i="13"/>
  <c r="S2410" i="13"/>
  <c r="T2410" i="13"/>
  <c r="K2411" i="13"/>
  <c r="L2411" i="13"/>
  <c r="M2411" i="13"/>
  <c r="R2411" i="13"/>
  <c r="S2411" i="13"/>
  <c r="T2411" i="13"/>
  <c r="K2412" i="13"/>
  <c r="L2412" i="13"/>
  <c r="M2412" i="13"/>
  <c r="R2412" i="13"/>
  <c r="S2412" i="13"/>
  <c r="T2412" i="13"/>
  <c r="K2413" i="13"/>
  <c r="L2413" i="13"/>
  <c r="M2413" i="13"/>
  <c r="R2413" i="13"/>
  <c r="S2413" i="13"/>
  <c r="T2413" i="13"/>
  <c r="K2414" i="13"/>
  <c r="L2414" i="13"/>
  <c r="M2414" i="13"/>
  <c r="R2414" i="13"/>
  <c r="S2414" i="13"/>
  <c r="T2414" i="13"/>
  <c r="K2415" i="13"/>
  <c r="L2415" i="13"/>
  <c r="M2415" i="13"/>
  <c r="R2415" i="13"/>
  <c r="S2415" i="13"/>
  <c r="T2415" i="13"/>
  <c r="K2416" i="13"/>
  <c r="L2416" i="13"/>
  <c r="M2416" i="13"/>
  <c r="R2416" i="13"/>
  <c r="S2416" i="13"/>
  <c r="T2416" i="13"/>
  <c r="K2417" i="13"/>
  <c r="L2417" i="13"/>
  <c r="M2417" i="13"/>
  <c r="R2417" i="13"/>
  <c r="S2417" i="13"/>
  <c r="T2417" i="13"/>
  <c r="K2418" i="13"/>
  <c r="L2418" i="13"/>
  <c r="M2418" i="13"/>
  <c r="R2418" i="13"/>
  <c r="S2418" i="13"/>
  <c r="T2418" i="13"/>
  <c r="K2419" i="13"/>
  <c r="L2419" i="13"/>
  <c r="M2419" i="13"/>
  <c r="R2419" i="13"/>
  <c r="S2419" i="13"/>
  <c r="T2419" i="13"/>
  <c r="K2420" i="13"/>
  <c r="L2420" i="13"/>
  <c r="M2420" i="13"/>
  <c r="R2420" i="13"/>
  <c r="S2420" i="13"/>
  <c r="T2420" i="13"/>
  <c r="K2421" i="13"/>
  <c r="L2421" i="13"/>
  <c r="M2421" i="13"/>
  <c r="R2421" i="13"/>
  <c r="S2421" i="13"/>
  <c r="T2421" i="13"/>
  <c r="K2422" i="13"/>
  <c r="L2422" i="13"/>
  <c r="M2422" i="13"/>
  <c r="R2422" i="13"/>
  <c r="S2422" i="13"/>
  <c r="T2422" i="13"/>
  <c r="K2423" i="13"/>
  <c r="L2423" i="13"/>
  <c r="M2423" i="13"/>
  <c r="R2423" i="13"/>
  <c r="S2423" i="13"/>
  <c r="T2423" i="13"/>
  <c r="K2424" i="13"/>
  <c r="L2424" i="13"/>
  <c r="M2424" i="13"/>
  <c r="R2424" i="13"/>
  <c r="S2424" i="13"/>
  <c r="T2424" i="13"/>
  <c r="K2425" i="13"/>
  <c r="L2425" i="13"/>
  <c r="M2425" i="13"/>
  <c r="R2425" i="13"/>
  <c r="S2425" i="13"/>
  <c r="T2425" i="13"/>
  <c r="K2426" i="13"/>
  <c r="L2426" i="13"/>
  <c r="M2426" i="13"/>
  <c r="R2426" i="13"/>
  <c r="S2426" i="13"/>
  <c r="T2426" i="13"/>
  <c r="K2427" i="13"/>
  <c r="L2427" i="13"/>
  <c r="M2427" i="13"/>
  <c r="R2427" i="13"/>
  <c r="S2427" i="13"/>
  <c r="T2427" i="13"/>
  <c r="K2428" i="13"/>
  <c r="L2428" i="13"/>
  <c r="M2428" i="13"/>
  <c r="R2428" i="13"/>
  <c r="S2428" i="13"/>
  <c r="T2428" i="13"/>
  <c r="K2429" i="13"/>
  <c r="L2429" i="13"/>
  <c r="M2429" i="13"/>
  <c r="R2429" i="13"/>
  <c r="S2429" i="13"/>
  <c r="T2429" i="13"/>
  <c r="K2430" i="13"/>
  <c r="L2430" i="13"/>
  <c r="M2430" i="13"/>
  <c r="R2430" i="13"/>
  <c r="S2430" i="13"/>
  <c r="T2430" i="13"/>
  <c r="K2431" i="13"/>
  <c r="L2431" i="13"/>
  <c r="M2431" i="13"/>
  <c r="R2431" i="13"/>
  <c r="S2431" i="13"/>
  <c r="T2431" i="13"/>
  <c r="K2432" i="13"/>
  <c r="L2432" i="13"/>
  <c r="M2432" i="13"/>
  <c r="R2432" i="13"/>
  <c r="S2432" i="13"/>
  <c r="T2432" i="13"/>
  <c r="K2433" i="13"/>
  <c r="L2433" i="13"/>
  <c r="M2433" i="13"/>
  <c r="R2433" i="13"/>
  <c r="S2433" i="13"/>
  <c r="T2433" i="13"/>
  <c r="K2434" i="13"/>
  <c r="L2434" i="13"/>
  <c r="M2434" i="13"/>
  <c r="R2434" i="13"/>
  <c r="S2434" i="13"/>
  <c r="T2434" i="13"/>
  <c r="K2435" i="13"/>
  <c r="L2435" i="13"/>
  <c r="M2435" i="13"/>
  <c r="R2435" i="13"/>
  <c r="S2435" i="13"/>
  <c r="T2435" i="13"/>
  <c r="K2436" i="13"/>
  <c r="L2436" i="13"/>
  <c r="M2436" i="13"/>
  <c r="R2436" i="13"/>
  <c r="S2436" i="13"/>
  <c r="T2436" i="13"/>
  <c r="K2437" i="13"/>
  <c r="L2437" i="13"/>
  <c r="M2437" i="13"/>
  <c r="R2437" i="13"/>
  <c r="S2437" i="13"/>
  <c r="T2437" i="13"/>
  <c r="K2438" i="13"/>
  <c r="L2438" i="13"/>
  <c r="M2438" i="13"/>
  <c r="R2438" i="13"/>
  <c r="S2438" i="13"/>
  <c r="T2438" i="13"/>
  <c r="K2439" i="13"/>
  <c r="L2439" i="13"/>
  <c r="M2439" i="13"/>
  <c r="R2439" i="13"/>
  <c r="S2439" i="13"/>
  <c r="T2439" i="13"/>
  <c r="K2440" i="13"/>
  <c r="L2440" i="13"/>
  <c r="M2440" i="13"/>
  <c r="R2440" i="13"/>
  <c r="S2440" i="13"/>
  <c r="T2440" i="13"/>
  <c r="K2441" i="13"/>
  <c r="L2441" i="13"/>
  <c r="M2441" i="13"/>
  <c r="R2441" i="13"/>
  <c r="S2441" i="13"/>
  <c r="T2441" i="13"/>
  <c r="K2442" i="13"/>
  <c r="L2442" i="13"/>
  <c r="M2442" i="13"/>
  <c r="R2442" i="13"/>
  <c r="S2442" i="13"/>
  <c r="T2442" i="13"/>
  <c r="K2443" i="13"/>
  <c r="L2443" i="13"/>
  <c r="M2443" i="13"/>
  <c r="R2443" i="13"/>
  <c r="S2443" i="13"/>
  <c r="T2443" i="13"/>
  <c r="K2444" i="13"/>
  <c r="L2444" i="13"/>
  <c r="M2444" i="13"/>
  <c r="R2444" i="13"/>
  <c r="S2444" i="13"/>
  <c r="T2444" i="13"/>
  <c r="K2445" i="13"/>
  <c r="L2445" i="13"/>
  <c r="M2445" i="13"/>
  <c r="R2445" i="13"/>
  <c r="S2445" i="13"/>
  <c r="T2445" i="13"/>
  <c r="K2446" i="13"/>
  <c r="L2446" i="13"/>
  <c r="M2446" i="13"/>
  <c r="R2446" i="13"/>
  <c r="S2446" i="13"/>
  <c r="T2446" i="13"/>
  <c r="K2447" i="13"/>
  <c r="L2447" i="13"/>
  <c r="M2447" i="13"/>
  <c r="R2447" i="13"/>
  <c r="S2447" i="13"/>
  <c r="T2447" i="13"/>
  <c r="K2448" i="13"/>
  <c r="L2448" i="13"/>
  <c r="M2448" i="13"/>
  <c r="R2448" i="13"/>
  <c r="S2448" i="13"/>
  <c r="T2448" i="13"/>
  <c r="K2449" i="13"/>
  <c r="L2449" i="13"/>
  <c r="M2449" i="13"/>
  <c r="R2449" i="13"/>
  <c r="S2449" i="13"/>
  <c r="T2449" i="13"/>
  <c r="K2450" i="13"/>
  <c r="L2450" i="13"/>
  <c r="M2450" i="13"/>
  <c r="R2450" i="13"/>
  <c r="S2450" i="13"/>
  <c r="T2450" i="13"/>
  <c r="K2451" i="13"/>
  <c r="L2451" i="13"/>
  <c r="M2451" i="13"/>
  <c r="R2451" i="13"/>
  <c r="S2451" i="13"/>
  <c r="T2451" i="13"/>
  <c r="K2452" i="13"/>
  <c r="L2452" i="13"/>
  <c r="M2452" i="13"/>
  <c r="R2452" i="13"/>
  <c r="S2452" i="13"/>
  <c r="T2452" i="13"/>
  <c r="K2453" i="13"/>
  <c r="L2453" i="13"/>
  <c r="M2453" i="13"/>
  <c r="R2453" i="13"/>
  <c r="S2453" i="13"/>
  <c r="T2453" i="13"/>
  <c r="K2454" i="13"/>
  <c r="L2454" i="13"/>
  <c r="M2454" i="13"/>
  <c r="R2454" i="13"/>
  <c r="S2454" i="13"/>
  <c r="T2454" i="13"/>
  <c r="K2455" i="13"/>
  <c r="L2455" i="13"/>
  <c r="M2455" i="13"/>
  <c r="R2455" i="13"/>
  <c r="S2455" i="13"/>
  <c r="T2455" i="13"/>
  <c r="K2456" i="13"/>
  <c r="L2456" i="13"/>
  <c r="M2456" i="13"/>
  <c r="R2456" i="13"/>
  <c r="S2456" i="13"/>
  <c r="T2456" i="13"/>
  <c r="K2457" i="13"/>
  <c r="L2457" i="13"/>
  <c r="M2457" i="13"/>
  <c r="R2457" i="13"/>
  <c r="S2457" i="13"/>
  <c r="T2457" i="13"/>
  <c r="K2458" i="13"/>
  <c r="L2458" i="13"/>
  <c r="M2458" i="13"/>
  <c r="R2458" i="13"/>
  <c r="S2458" i="13"/>
  <c r="T2458" i="13"/>
  <c r="K2459" i="13"/>
  <c r="L2459" i="13"/>
  <c r="M2459" i="13"/>
  <c r="R2459" i="13"/>
  <c r="S2459" i="13"/>
  <c r="T2459" i="13"/>
  <c r="K2460" i="13"/>
  <c r="L2460" i="13"/>
  <c r="M2460" i="13"/>
  <c r="R2460" i="13"/>
  <c r="S2460" i="13"/>
  <c r="T2460" i="13"/>
  <c r="K2461" i="13"/>
  <c r="L2461" i="13"/>
  <c r="M2461" i="13"/>
  <c r="R2461" i="13"/>
  <c r="S2461" i="13"/>
  <c r="T2461" i="13"/>
  <c r="K2462" i="13"/>
  <c r="L2462" i="13"/>
  <c r="M2462" i="13"/>
  <c r="R2462" i="13"/>
  <c r="S2462" i="13"/>
  <c r="T2462" i="13"/>
  <c r="K2463" i="13"/>
  <c r="L2463" i="13"/>
  <c r="M2463" i="13"/>
  <c r="R2463" i="13"/>
  <c r="S2463" i="13"/>
  <c r="T2463" i="13"/>
  <c r="K2464" i="13"/>
  <c r="L2464" i="13"/>
  <c r="M2464" i="13"/>
  <c r="R2464" i="13"/>
  <c r="S2464" i="13"/>
  <c r="T2464" i="13"/>
  <c r="K2465" i="13"/>
  <c r="L2465" i="13"/>
  <c r="M2465" i="13"/>
  <c r="R2465" i="13"/>
  <c r="S2465" i="13"/>
  <c r="T2465" i="13"/>
  <c r="K2466" i="13"/>
  <c r="L2466" i="13"/>
  <c r="M2466" i="13"/>
  <c r="R2466" i="13"/>
  <c r="S2466" i="13"/>
  <c r="T2466" i="13"/>
  <c r="K2467" i="13"/>
  <c r="L2467" i="13"/>
  <c r="M2467" i="13"/>
  <c r="R2467" i="13"/>
  <c r="S2467" i="13"/>
  <c r="T2467" i="13"/>
  <c r="K2468" i="13"/>
  <c r="L2468" i="13"/>
  <c r="M2468" i="13"/>
  <c r="R2468" i="13"/>
  <c r="S2468" i="13"/>
  <c r="T2468" i="13"/>
  <c r="K2469" i="13"/>
  <c r="L2469" i="13"/>
  <c r="M2469" i="13"/>
  <c r="R2469" i="13"/>
  <c r="S2469" i="13"/>
  <c r="T2469" i="13"/>
  <c r="K2470" i="13"/>
  <c r="L2470" i="13"/>
  <c r="M2470" i="13"/>
  <c r="R2470" i="13"/>
  <c r="S2470" i="13"/>
  <c r="T2470" i="13"/>
  <c r="K2471" i="13"/>
  <c r="L2471" i="13"/>
  <c r="M2471" i="13"/>
  <c r="R2471" i="13"/>
  <c r="S2471" i="13"/>
  <c r="T2471" i="13"/>
  <c r="K2472" i="13"/>
  <c r="L2472" i="13"/>
  <c r="M2472" i="13"/>
  <c r="R2472" i="13"/>
  <c r="S2472" i="13"/>
  <c r="T2472" i="13"/>
  <c r="K2473" i="13"/>
  <c r="L2473" i="13"/>
  <c r="M2473" i="13"/>
  <c r="R2473" i="13"/>
  <c r="S2473" i="13"/>
  <c r="T2473" i="13"/>
  <c r="K2474" i="13"/>
  <c r="L2474" i="13"/>
  <c r="M2474" i="13"/>
  <c r="R2474" i="13"/>
  <c r="S2474" i="13"/>
  <c r="T2474" i="13"/>
  <c r="K2475" i="13"/>
  <c r="L2475" i="13"/>
  <c r="M2475" i="13"/>
  <c r="R2475" i="13"/>
  <c r="S2475" i="13"/>
  <c r="T2475" i="13"/>
  <c r="K2476" i="13"/>
  <c r="L2476" i="13"/>
  <c r="M2476" i="13"/>
  <c r="R2476" i="13"/>
  <c r="S2476" i="13"/>
  <c r="T2476" i="13"/>
  <c r="K2477" i="13"/>
  <c r="L2477" i="13"/>
  <c r="M2477" i="13"/>
  <c r="R2477" i="13"/>
  <c r="S2477" i="13"/>
  <c r="T2477" i="13"/>
  <c r="K2478" i="13"/>
  <c r="L2478" i="13"/>
  <c r="M2478" i="13"/>
  <c r="R2478" i="13"/>
  <c r="S2478" i="13"/>
  <c r="T2478" i="13"/>
  <c r="K2479" i="13"/>
  <c r="L2479" i="13"/>
  <c r="M2479" i="13"/>
  <c r="R2479" i="13"/>
  <c r="S2479" i="13"/>
  <c r="T2479" i="13"/>
  <c r="K2480" i="13"/>
  <c r="L2480" i="13"/>
  <c r="M2480" i="13"/>
  <c r="R2480" i="13"/>
  <c r="S2480" i="13"/>
  <c r="T2480" i="13"/>
  <c r="K2481" i="13"/>
  <c r="L2481" i="13"/>
  <c r="M2481" i="13"/>
  <c r="R2481" i="13"/>
  <c r="S2481" i="13"/>
  <c r="T2481" i="13"/>
  <c r="K2482" i="13"/>
  <c r="L2482" i="13"/>
  <c r="M2482" i="13"/>
  <c r="R2482" i="13"/>
  <c r="S2482" i="13"/>
  <c r="T2482" i="13"/>
  <c r="K2483" i="13"/>
  <c r="L2483" i="13"/>
  <c r="M2483" i="13"/>
  <c r="R2483" i="13"/>
  <c r="S2483" i="13"/>
  <c r="T2483" i="13"/>
  <c r="K2484" i="13"/>
  <c r="L2484" i="13"/>
  <c r="M2484" i="13"/>
  <c r="R2484" i="13"/>
  <c r="S2484" i="13"/>
  <c r="T2484" i="13"/>
  <c r="K2485" i="13"/>
  <c r="L2485" i="13"/>
  <c r="M2485" i="13"/>
  <c r="R2485" i="13"/>
  <c r="S2485" i="13"/>
  <c r="T2485" i="13"/>
  <c r="K2486" i="13"/>
  <c r="L2486" i="13"/>
  <c r="M2486" i="13"/>
  <c r="R2486" i="13"/>
  <c r="S2486" i="13"/>
  <c r="T2486" i="13"/>
  <c r="K2487" i="13"/>
  <c r="L2487" i="13"/>
  <c r="M2487" i="13"/>
  <c r="R2487" i="13"/>
  <c r="S2487" i="13"/>
  <c r="T2487" i="13"/>
  <c r="K2488" i="13"/>
  <c r="L2488" i="13"/>
  <c r="M2488" i="13"/>
  <c r="R2488" i="13"/>
  <c r="S2488" i="13"/>
  <c r="T2488" i="13"/>
  <c r="K2489" i="13"/>
  <c r="L2489" i="13"/>
  <c r="M2489" i="13"/>
  <c r="R2489" i="13"/>
  <c r="S2489" i="13"/>
  <c r="T2489" i="13"/>
  <c r="K2490" i="13"/>
  <c r="L2490" i="13"/>
  <c r="M2490" i="13"/>
  <c r="R2490" i="13"/>
  <c r="S2490" i="13"/>
  <c r="T2490" i="13"/>
  <c r="K2491" i="13"/>
  <c r="L2491" i="13"/>
  <c r="M2491" i="13"/>
  <c r="R2491" i="13"/>
  <c r="S2491" i="13"/>
  <c r="T2491" i="13"/>
  <c r="K2492" i="13"/>
  <c r="L2492" i="13"/>
  <c r="M2492" i="13"/>
  <c r="R2492" i="13"/>
  <c r="S2492" i="13"/>
  <c r="T2492" i="13"/>
  <c r="K2493" i="13"/>
  <c r="L2493" i="13"/>
  <c r="M2493" i="13"/>
  <c r="R2493" i="13"/>
  <c r="S2493" i="13"/>
  <c r="T2493" i="13"/>
  <c r="K2494" i="13"/>
  <c r="L2494" i="13"/>
  <c r="M2494" i="13"/>
  <c r="R2494" i="13"/>
  <c r="S2494" i="13"/>
  <c r="T2494" i="13"/>
  <c r="K2495" i="13"/>
  <c r="L2495" i="13"/>
  <c r="M2495" i="13"/>
  <c r="R2495" i="13"/>
  <c r="S2495" i="13"/>
  <c r="T2495" i="13"/>
  <c r="K2496" i="13"/>
  <c r="L2496" i="13"/>
  <c r="M2496" i="13"/>
  <c r="R2496" i="13"/>
  <c r="S2496" i="13"/>
  <c r="T2496" i="13"/>
  <c r="K2497" i="13"/>
  <c r="L2497" i="13"/>
  <c r="M2497" i="13"/>
  <c r="R2497" i="13"/>
  <c r="S2497" i="13"/>
  <c r="T2497" i="13"/>
  <c r="K2498" i="13"/>
  <c r="L2498" i="13"/>
  <c r="M2498" i="13"/>
  <c r="R2498" i="13"/>
  <c r="S2498" i="13"/>
  <c r="T2498" i="13"/>
  <c r="K2499" i="13"/>
  <c r="L2499" i="13"/>
  <c r="M2499" i="13"/>
  <c r="R2499" i="13"/>
  <c r="S2499" i="13"/>
  <c r="T2499" i="13"/>
  <c r="K2500" i="13"/>
  <c r="L2500" i="13"/>
  <c r="M2500" i="13"/>
  <c r="R2500" i="13"/>
  <c r="S2500" i="13"/>
  <c r="T2500" i="13"/>
  <c r="K2501" i="13"/>
  <c r="L2501" i="13"/>
  <c r="M2501" i="13"/>
  <c r="R2501" i="13"/>
  <c r="S2501" i="13"/>
  <c r="T2501" i="13"/>
  <c r="K2502" i="13"/>
  <c r="L2502" i="13"/>
  <c r="M2502" i="13"/>
  <c r="R2502" i="13"/>
  <c r="S2502" i="13"/>
  <c r="T2502" i="13"/>
  <c r="K2503" i="13"/>
  <c r="L2503" i="13"/>
  <c r="M2503" i="13"/>
  <c r="R2503" i="13"/>
  <c r="S2503" i="13"/>
  <c r="T2503" i="13"/>
  <c r="K2504" i="13"/>
  <c r="L2504" i="13"/>
  <c r="M2504" i="13"/>
  <c r="R2504" i="13"/>
  <c r="S2504" i="13"/>
  <c r="T2504" i="13"/>
  <c r="K2505" i="13"/>
  <c r="L2505" i="13"/>
  <c r="M2505" i="13"/>
  <c r="R2505" i="13"/>
  <c r="S2505" i="13"/>
  <c r="T2505" i="13"/>
  <c r="K2506" i="13"/>
  <c r="L2506" i="13"/>
  <c r="M2506" i="13"/>
  <c r="R2506" i="13"/>
  <c r="S2506" i="13"/>
  <c r="T2506" i="13"/>
  <c r="K2507" i="13"/>
  <c r="L2507" i="13"/>
  <c r="M2507" i="13"/>
  <c r="R2507" i="13"/>
  <c r="S2507" i="13"/>
  <c r="T2507" i="13"/>
  <c r="K2508" i="13"/>
  <c r="L2508" i="13"/>
  <c r="M2508" i="13"/>
  <c r="R2508" i="13"/>
  <c r="S2508" i="13"/>
  <c r="T2508" i="13"/>
  <c r="K2509" i="13"/>
  <c r="L2509" i="13"/>
  <c r="M2509" i="13"/>
  <c r="R2509" i="13"/>
  <c r="S2509" i="13"/>
  <c r="T2509" i="13"/>
  <c r="K2510" i="13"/>
  <c r="L2510" i="13"/>
  <c r="M2510" i="13"/>
  <c r="R2510" i="13"/>
  <c r="S2510" i="13"/>
  <c r="T2510" i="13"/>
  <c r="K2511" i="13"/>
  <c r="L2511" i="13"/>
  <c r="M2511" i="13"/>
  <c r="R2511" i="13"/>
  <c r="S2511" i="13"/>
  <c r="T2511" i="13"/>
  <c r="K2512" i="13"/>
  <c r="L2512" i="13"/>
  <c r="M2512" i="13"/>
  <c r="R2512" i="13"/>
  <c r="S2512" i="13"/>
  <c r="T2512" i="13"/>
  <c r="K2513" i="13"/>
  <c r="L2513" i="13"/>
  <c r="M2513" i="13"/>
  <c r="R2513" i="13"/>
  <c r="S2513" i="13"/>
  <c r="T2513" i="13"/>
  <c r="K2514" i="13"/>
  <c r="L2514" i="13"/>
  <c r="M2514" i="13"/>
  <c r="R2514" i="13"/>
  <c r="S2514" i="13"/>
  <c r="T2514" i="13"/>
  <c r="K2515" i="13"/>
  <c r="L2515" i="13"/>
  <c r="M2515" i="13"/>
  <c r="R2515" i="13"/>
  <c r="S2515" i="13"/>
  <c r="T2515" i="13"/>
  <c r="K2516" i="13"/>
  <c r="L2516" i="13"/>
  <c r="M2516" i="13"/>
  <c r="R2516" i="13"/>
  <c r="S2516" i="13"/>
  <c r="T2516" i="13"/>
  <c r="K2517" i="13"/>
  <c r="L2517" i="13"/>
  <c r="M2517" i="13"/>
  <c r="R2517" i="13"/>
  <c r="S2517" i="13"/>
  <c r="T2517" i="13"/>
  <c r="K2518" i="13"/>
  <c r="L2518" i="13"/>
  <c r="M2518" i="13"/>
  <c r="R2518" i="13"/>
  <c r="S2518" i="13"/>
  <c r="T2518" i="13"/>
  <c r="K2519" i="13"/>
  <c r="L2519" i="13"/>
  <c r="M2519" i="13"/>
  <c r="R2519" i="13"/>
  <c r="S2519" i="13"/>
  <c r="T2519" i="13"/>
  <c r="K2520" i="13"/>
  <c r="L2520" i="13"/>
  <c r="M2520" i="13"/>
  <c r="R2520" i="13"/>
  <c r="S2520" i="13"/>
  <c r="T2520" i="13"/>
  <c r="K2521" i="13"/>
  <c r="L2521" i="13"/>
  <c r="M2521" i="13"/>
  <c r="R2521" i="13"/>
  <c r="S2521" i="13"/>
  <c r="T2521" i="13"/>
  <c r="K2522" i="13"/>
  <c r="L2522" i="13"/>
  <c r="M2522" i="13"/>
  <c r="R2522" i="13"/>
  <c r="S2522" i="13"/>
  <c r="T2522" i="13"/>
  <c r="K2523" i="13"/>
  <c r="L2523" i="13"/>
  <c r="M2523" i="13"/>
  <c r="R2523" i="13"/>
  <c r="S2523" i="13"/>
  <c r="T2523" i="13"/>
  <c r="K2524" i="13"/>
  <c r="L2524" i="13"/>
  <c r="M2524" i="13"/>
  <c r="R2524" i="13"/>
  <c r="S2524" i="13"/>
  <c r="T2524" i="13"/>
  <c r="K2525" i="13"/>
  <c r="L2525" i="13"/>
  <c r="M2525" i="13"/>
  <c r="R2525" i="13"/>
  <c r="S2525" i="13"/>
  <c r="T2525" i="13"/>
  <c r="K2526" i="13"/>
  <c r="L2526" i="13"/>
  <c r="M2526" i="13"/>
  <c r="R2526" i="13"/>
  <c r="S2526" i="13"/>
  <c r="T2526" i="13"/>
  <c r="K2527" i="13"/>
  <c r="L2527" i="13"/>
  <c r="M2527" i="13"/>
  <c r="R2527" i="13"/>
  <c r="S2527" i="13"/>
  <c r="T2527" i="13"/>
  <c r="K2528" i="13"/>
  <c r="L2528" i="13"/>
  <c r="M2528" i="13"/>
  <c r="R2528" i="13"/>
  <c r="S2528" i="13"/>
  <c r="T2528" i="13"/>
  <c r="K2529" i="13"/>
  <c r="L2529" i="13"/>
  <c r="M2529" i="13"/>
  <c r="R2529" i="13"/>
  <c r="S2529" i="13"/>
  <c r="T2529" i="13"/>
  <c r="K2530" i="13"/>
  <c r="L2530" i="13"/>
  <c r="M2530" i="13"/>
  <c r="R2530" i="13"/>
  <c r="S2530" i="13"/>
  <c r="T2530" i="13"/>
  <c r="K2531" i="13"/>
  <c r="L2531" i="13"/>
  <c r="M2531" i="13"/>
  <c r="R2531" i="13"/>
  <c r="S2531" i="13"/>
  <c r="T2531" i="13"/>
  <c r="K2532" i="13"/>
  <c r="L2532" i="13"/>
  <c r="M2532" i="13"/>
  <c r="R2532" i="13"/>
  <c r="S2532" i="13"/>
  <c r="T2532" i="13"/>
  <c r="K2533" i="13"/>
  <c r="L2533" i="13"/>
  <c r="M2533" i="13"/>
  <c r="R2533" i="13"/>
  <c r="S2533" i="13"/>
  <c r="T2533" i="13"/>
  <c r="K2534" i="13"/>
  <c r="L2534" i="13"/>
  <c r="M2534" i="13"/>
  <c r="R2534" i="13"/>
  <c r="S2534" i="13"/>
  <c r="T2534" i="13"/>
  <c r="K2535" i="13"/>
  <c r="L2535" i="13"/>
  <c r="M2535" i="13"/>
  <c r="R2535" i="13"/>
  <c r="S2535" i="13"/>
  <c r="T2535" i="13"/>
  <c r="K2536" i="13"/>
  <c r="L2536" i="13"/>
  <c r="M2536" i="13"/>
  <c r="R2536" i="13"/>
  <c r="S2536" i="13"/>
  <c r="T2536" i="13"/>
  <c r="K2537" i="13"/>
  <c r="L2537" i="13"/>
  <c r="M2537" i="13"/>
  <c r="R2537" i="13"/>
  <c r="S2537" i="13"/>
  <c r="T2537" i="13"/>
  <c r="K2538" i="13"/>
  <c r="L2538" i="13"/>
  <c r="M2538" i="13"/>
  <c r="R2538" i="13"/>
  <c r="S2538" i="13"/>
  <c r="T2538" i="13"/>
  <c r="K2539" i="13"/>
  <c r="L2539" i="13"/>
  <c r="M2539" i="13"/>
  <c r="R2539" i="13"/>
  <c r="S2539" i="13"/>
  <c r="T2539" i="13"/>
  <c r="K2540" i="13"/>
  <c r="L2540" i="13"/>
  <c r="M2540" i="13"/>
  <c r="R2540" i="13"/>
  <c r="S2540" i="13"/>
  <c r="T2540" i="13"/>
  <c r="K2541" i="13"/>
  <c r="L2541" i="13"/>
  <c r="M2541" i="13"/>
  <c r="R2541" i="13"/>
  <c r="S2541" i="13"/>
  <c r="T2541" i="13"/>
  <c r="K2542" i="13"/>
  <c r="L2542" i="13"/>
  <c r="M2542" i="13"/>
  <c r="R2542" i="13"/>
  <c r="S2542" i="13"/>
  <c r="T2542" i="13"/>
  <c r="K2543" i="13"/>
  <c r="L2543" i="13"/>
  <c r="M2543" i="13"/>
  <c r="R2543" i="13"/>
  <c r="S2543" i="13"/>
  <c r="T2543" i="13"/>
  <c r="K2544" i="13"/>
  <c r="L2544" i="13"/>
  <c r="M2544" i="13"/>
  <c r="R2544" i="13"/>
  <c r="S2544" i="13"/>
  <c r="T2544" i="13"/>
  <c r="K2545" i="13"/>
  <c r="L2545" i="13"/>
  <c r="M2545" i="13"/>
  <c r="R2545" i="13"/>
  <c r="S2545" i="13"/>
  <c r="T2545" i="13"/>
  <c r="K2546" i="13"/>
  <c r="L2546" i="13"/>
  <c r="M2546" i="13"/>
  <c r="R2546" i="13"/>
  <c r="S2546" i="13"/>
  <c r="T2546" i="13"/>
  <c r="K2547" i="13"/>
  <c r="L2547" i="13"/>
  <c r="M2547" i="13"/>
  <c r="R2547" i="13"/>
  <c r="S2547" i="13"/>
  <c r="T2547" i="13"/>
  <c r="K2548" i="13"/>
  <c r="L2548" i="13"/>
  <c r="M2548" i="13"/>
  <c r="R2548" i="13"/>
  <c r="S2548" i="13"/>
  <c r="T2548" i="13"/>
  <c r="K2549" i="13"/>
  <c r="L2549" i="13"/>
  <c r="M2549" i="13"/>
  <c r="R2549" i="13"/>
  <c r="S2549" i="13"/>
  <c r="T2549" i="13"/>
  <c r="K2550" i="13"/>
  <c r="L2550" i="13"/>
  <c r="M2550" i="13"/>
  <c r="R2550" i="13"/>
  <c r="S2550" i="13"/>
  <c r="T2550" i="13"/>
  <c r="K2551" i="13"/>
  <c r="L2551" i="13"/>
  <c r="M2551" i="13"/>
  <c r="R2551" i="13"/>
  <c r="S2551" i="13"/>
  <c r="T2551" i="13"/>
  <c r="K2552" i="13"/>
  <c r="L2552" i="13"/>
  <c r="M2552" i="13"/>
  <c r="R2552" i="13"/>
  <c r="S2552" i="13"/>
  <c r="T2552" i="13"/>
  <c r="K2553" i="13"/>
  <c r="L2553" i="13"/>
  <c r="M2553" i="13"/>
  <c r="R2553" i="13"/>
  <c r="S2553" i="13"/>
  <c r="T2553" i="13"/>
  <c r="K2554" i="13"/>
  <c r="L2554" i="13"/>
  <c r="M2554" i="13"/>
  <c r="R2554" i="13"/>
  <c r="S2554" i="13"/>
  <c r="T2554" i="13"/>
  <c r="K2555" i="13"/>
  <c r="L2555" i="13"/>
  <c r="M2555" i="13"/>
  <c r="R2555" i="13"/>
  <c r="S2555" i="13"/>
  <c r="T2555" i="13"/>
  <c r="K2556" i="13"/>
  <c r="L2556" i="13"/>
  <c r="M2556" i="13"/>
  <c r="R2556" i="13"/>
  <c r="S2556" i="13"/>
  <c r="T2556" i="13"/>
  <c r="K2557" i="13"/>
  <c r="L2557" i="13"/>
  <c r="M2557" i="13"/>
  <c r="R2557" i="13"/>
  <c r="S2557" i="13"/>
  <c r="T2557" i="13"/>
  <c r="K2558" i="13"/>
  <c r="L2558" i="13"/>
  <c r="M2558" i="13"/>
  <c r="R2558" i="13"/>
  <c r="S2558" i="13"/>
  <c r="T2558" i="13"/>
  <c r="K2559" i="13"/>
  <c r="L2559" i="13"/>
  <c r="M2559" i="13"/>
  <c r="R2559" i="13"/>
  <c r="S2559" i="13"/>
  <c r="T2559" i="13"/>
  <c r="K2560" i="13"/>
  <c r="L2560" i="13"/>
  <c r="M2560" i="13"/>
  <c r="R2560" i="13"/>
  <c r="S2560" i="13"/>
  <c r="T2560" i="13"/>
  <c r="K2561" i="13"/>
  <c r="L2561" i="13"/>
  <c r="M2561" i="13"/>
  <c r="R2561" i="13"/>
  <c r="S2561" i="13"/>
  <c r="T2561" i="13"/>
  <c r="K2562" i="13"/>
  <c r="L2562" i="13"/>
  <c r="M2562" i="13"/>
  <c r="R2562" i="13"/>
  <c r="S2562" i="13"/>
  <c r="T2562" i="13"/>
  <c r="K2563" i="13"/>
  <c r="L2563" i="13"/>
  <c r="M2563" i="13"/>
  <c r="R2563" i="13"/>
  <c r="S2563" i="13"/>
  <c r="T2563" i="13"/>
  <c r="K2564" i="13"/>
  <c r="L2564" i="13"/>
  <c r="M2564" i="13"/>
  <c r="R2564" i="13"/>
  <c r="S2564" i="13"/>
  <c r="T2564" i="13"/>
  <c r="K2565" i="13"/>
  <c r="L2565" i="13"/>
  <c r="M2565" i="13"/>
  <c r="R2565" i="13"/>
  <c r="S2565" i="13"/>
  <c r="T2565" i="13"/>
  <c r="K2566" i="13"/>
  <c r="L2566" i="13"/>
  <c r="M2566" i="13"/>
  <c r="R2566" i="13"/>
  <c r="S2566" i="13"/>
  <c r="T2566" i="13"/>
  <c r="K2567" i="13"/>
  <c r="L2567" i="13"/>
  <c r="M2567" i="13"/>
  <c r="R2567" i="13"/>
  <c r="S2567" i="13"/>
  <c r="T2567" i="13"/>
  <c r="K2568" i="13"/>
  <c r="L2568" i="13"/>
  <c r="M2568" i="13"/>
  <c r="R2568" i="13"/>
  <c r="S2568" i="13"/>
  <c r="T2568" i="13"/>
  <c r="K2569" i="13"/>
  <c r="L2569" i="13"/>
  <c r="M2569" i="13"/>
  <c r="R2569" i="13"/>
  <c r="S2569" i="13"/>
  <c r="T2569" i="13"/>
  <c r="K2570" i="13"/>
  <c r="L2570" i="13"/>
  <c r="M2570" i="13"/>
  <c r="R2570" i="13"/>
  <c r="S2570" i="13"/>
  <c r="T2570" i="13"/>
  <c r="K2571" i="13"/>
  <c r="L2571" i="13"/>
  <c r="M2571" i="13"/>
  <c r="R2571" i="13"/>
  <c r="S2571" i="13"/>
  <c r="T2571" i="13"/>
  <c r="K2572" i="13"/>
  <c r="L2572" i="13"/>
  <c r="M2572" i="13"/>
  <c r="R2572" i="13"/>
  <c r="S2572" i="13"/>
  <c r="T2572" i="13"/>
  <c r="K2573" i="13"/>
  <c r="L2573" i="13"/>
  <c r="M2573" i="13"/>
  <c r="R2573" i="13"/>
  <c r="S2573" i="13"/>
  <c r="T2573" i="13"/>
  <c r="K2574" i="13"/>
  <c r="L2574" i="13"/>
  <c r="M2574" i="13"/>
  <c r="R2574" i="13"/>
  <c r="S2574" i="13"/>
  <c r="T2574" i="13"/>
  <c r="K2575" i="13"/>
  <c r="L2575" i="13"/>
  <c r="M2575" i="13"/>
  <c r="R2575" i="13"/>
  <c r="S2575" i="13"/>
  <c r="T2575" i="13"/>
  <c r="K2576" i="13"/>
  <c r="L2576" i="13"/>
  <c r="M2576" i="13"/>
  <c r="R2576" i="13"/>
  <c r="S2576" i="13"/>
  <c r="T2576" i="13"/>
  <c r="K2577" i="13"/>
  <c r="L2577" i="13"/>
  <c r="M2577" i="13"/>
  <c r="R2577" i="13"/>
  <c r="S2577" i="13"/>
  <c r="T2577" i="13"/>
  <c r="K2578" i="13"/>
  <c r="L2578" i="13"/>
  <c r="M2578" i="13"/>
  <c r="R2578" i="13"/>
  <c r="S2578" i="13"/>
  <c r="T2578" i="13"/>
  <c r="K2579" i="13"/>
  <c r="L2579" i="13"/>
  <c r="M2579" i="13"/>
  <c r="R2579" i="13"/>
  <c r="S2579" i="13"/>
  <c r="T2579" i="13"/>
  <c r="K2580" i="13"/>
  <c r="L2580" i="13"/>
  <c r="M2580" i="13"/>
  <c r="R2580" i="13"/>
  <c r="S2580" i="13"/>
  <c r="T2580" i="13"/>
  <c r="K2581" i="13"/>
  <c r="L2581" i="13"/>
  <c r="M2581" i="13"/>
  <c r="R2581" i="13"/>
  <c r="S2581" i="13"/>
  <c r="T2581" i="13"/>
  <c r="K2582" i="13"/>
  <c r="L2582" i="13"/>
  <c r="M2582" i="13"/>
  <c r="R2582" i="13"/>
  <c r="S2582" i="13"/>
  <c r="T2582" i="13"/>
  <c r="K2583" i="13"/>
  <c r="L2583" i="13"/>
  <c r="M2583" i="13"/>
  <c r="R2583" i="13"/>
  <c r="S2583" i="13"/>
  <c r="T2583" i="13"/>
  <c r="K2584" i="13"/>
  <c r="L2584" i="13"/>
  <c r="M2584" i="13"/>
  <c r="R2584" i="13"/>
  <c r="S2584" i="13"/>
  <c r="T2584" i="13"/>
  <c r="K2585" i="13"/>
  <c r="L2585" i="13"/>
  <c r="M2585" i="13"/>
  <c r="R2585" i="13"/>
  <c r="S2585" i="13"/>
  <c r="T2585" i="13"/>
  <c r="K2586" i="13"/>
  <c r="L2586" i="13"/>
  <c r="M2586" i="13"/>
  <c r="R2586" i="13"/>
  <c r="S2586" i="13"/>
  <c r="T2586" i="13"/>
  <c r="K2587" i="13"/>
  <c r="L2587" i="13"/>
  <c r="M2587" i="13"/>
  <c r="R2587" i="13"/>
  <c r="S2587" i="13"/>
  <c r="T2587" i="13"/>
  <c r="K2588" i="13"/>
  <c r="L2588" i="13"/>
  <c r="M2588" i="13"/>
  <c r="R2588" i="13"/>
  <c r="S2588" i="13"/>
  <c r="T2588" i="13"/>
  <c r="K2589" i="13"/>
  <c r="L2589" i="13"/>
  <c r="M2589" i="13"/>
  <c r="R2589" i="13"/>
  <c r="S2589" i="13"/>
  <c r="T2589" i="13"/>
  <c r="K2590" i="13"/>
  <c r="L2590" i="13"/>
  <c r="M2590" i="13"/>
  <c r="R2590" i="13"/>
  <c r="S2590" i="13"/>
  <c r="T2590" i="13"/>
  <c r="K2591" i="13"/>
  <c r="L2591" i="13"/>
  <c r="M2591" i="13"/>
  <c r="R2591" i="13"/>
  <c r="S2591" i="13"/>
  <c r="T2591" i="13"/>
  <c r="K2592" i="13"/>
  <c r="L2592" i="13"/>
  <c r="M2592" i="13"/>
  <c r="R2592" i="13"/>
  <c r="S2592" i="13"/>
  <c r="T2592" i="13"/>
  <c r="K2593" i="13"/>
  <c r="L2593" i="13"/>
  <c r="M2593" i="13"/>
  <c r="R2593" i="13"/>
  <c r="S2593" i="13"/>
  <c r="T2593" i="13"/>
  <c r="K2594" i="13"/>
  <c r="L2594" i="13"/>
  <c r="M2594" i="13"/>
  <c r="R2594" i="13"/>
  <c r="S2594" i="13"/>
  <c r="T2594" i="13"/>
  <c r="K2595" i="13"/>
  <c r="L2595" i="13"/>
  <c r="M2595" i="13"/>
  <c r="R2595" i="13"/>
  <c r="S2595" i="13"/>
  <c r="T2595" i="13"/>
  <c r="K2596" i="13"/>
  <c r="L2596" i="13"/>
  <c r="M2596" i="13"/>
  <c r="R2596" i="13"/>
  <c r="S2596" i="13"/>
  <c r="T2596" i="13"/>
  <c r="K2597" i="13"/>
  <c r="L2597" i="13"/>
  <c r="M2597" i="13"/>
  <c r="R2597" i="13"/>
  <c r="S2597" i="13"/>
  <c r="T2597" i="13"/>
  <c r="K2598" i="13"/>
  <c r="L2598" i="13"/>
  <c r="M2598" i="13"/>
  <c r="R2598" i="13"/>
  <c r="S2598" i="13"/>
  <c r="T2598" i="13"/>
  <c r="K2599" i="13"/>
  <c r="L2599" i="13"/>
  <c r="M2599" i="13"/>
  <c r="R2599" i="13"/>
  <c r="S2599" i="13"/>
  <c r="T2599" i="13"/>
  <c r="K2600" i="13"/>
  <c r="L2600" i="13"/>
  <c r="M2600" i="13"/>
  <c r="R2600" i="13"/>
  <c r="S2600" i="13"/>
  <c r="T2600" i="13"/>
  <c r="K2601" i="13"/>
  <c r="L2601" i="13"/>
  <c r="M2601" i="13"/>
  <c r="R2601" i="13"/>
  <c r="S2601" i="13"/>
  <c r="T2601" i="13"/>
  <c r="K2602" i="13"/>
  <c r="L2602" i="13"/>
  <c r="M2602" i="13"/>
  <c r="R2602" i="13"/>
  <c r="S2602" i="13"/>
  <c r="T2602" i="13"/>
  <c r="K2603" i="13"/>
  <c r="L2603" i="13"/>
  <c r="M2603" i="13"/>
  <c r="R2603" i="13"/>
  <c r="S2603" i="13"/>
  <c r="T2603" i="13"/>
  <c r="K2604" i="13"/>
  <c r="L2604" i="13"/>
  <c r="M2604" i="13"/>
  <c r="R2604" i="13"/>
  <c r="S2604" i="13"/>
  <c r="T2604" i="13"/>
  <c r="K2605" i="13"/>
  <c r="L2605" i="13"/>
  <c r="M2605" i="13"/>
  <c r="R2605" i="13"/>
  <c r="S2605" i="13"/>
  <c r="T2605" i="13"/>
  <c r="K2606" i="13"/>
  <c r="L2606" i="13"/>
  <c r="M2606" i="13"/>
  <c r="R2606" i="13"/>
  <c r="S2606" i="13"/>
  <c r="T2606" i="13"/>
  <c r="K2607" i="13"/>
  <c r="L2607" i="13"/>
  <c r="M2607" i="13"/>
  <c r="R2607" i="13"/>
  <c r="S2607" i="13"/>
  <c r="T2607" i="13"/>
  <c r="K2608" i="13"/>
  <c r="L2608" i="13"/>
  <c r="M2608" i="13"/>
  <c r="R2608" i="13"/>
  <c r="S2608" i="13"/>
  <c r="T2608" i="13"/>
  <c r="K2609" i="13"/>
  <c r="L2609" i="13"/>
  <c r="M2609" i="13"/>
  <c r="R2609" i="13"/>
  <c r="S2609" i="13"/>
  <c r="T2609" i="13"/>
  <c r="K2610" i="13"/>
  <c r="L2610" i="13"/>
  <c r="M2610" i="13"/>
  <c r="R2610" i="13"/>
  <c r="S2610" i="13"/>
  <c r="T2610" i="13"/>
  <c r="K2611" i="13"/>
  <c r="L2611" i="13"/>
  <c r="M2611" i="13"/>
  <c r="R2611" i="13"/>
  <c r="S2611" i="13"/>
  <c r="T2611" i="13"/>
  <c r="K2612" i="13"/>
  <c r="L2612" i="13"/>
  <c r="M2612" i="13"/>
  <c r="R2612" i="13"/>
  <c r="S2612" i="13"/>
  <c r="T2612" i="13"/>
  <c r="K2613" i="13"/>
  <c r="L2613" i="13"/>
  <c r="M2613" i="13"/>
  <c r="R2613" i="13"/>
  <c r="S2613" i="13"/>
  <c r="T2613" i="13"/>
  <c r="K2614" i="13"/>
  <c r="L2614" i="13"/>
  <c r="M2614" i="13"/>
  <c r="R2614" i="13"/>
  <c r="S2614" i="13"/>
  <c r="T2614" i="13"/>
  <c r="K2615" i="13"/>
  <c r="L2615" i="13"/>
  <c r="M2615" i="13"/>
  <c r="R2615" i="13"/>
  <c r="S2615" i="13"/>
  <c r="T2615" i="13"/>
  <c r="K2616" i="13"/>
  <c r="L2616" i="13"/>
  <c r="M2616" i="13"/>
  <c r="R2616" i="13"/>
  <c r="S2616" i="13"/>
  <c r="T2616" i="13"/>
  <c r="K2617" i="13"/>
  <c r="L2617" i="13"/>
  <c r="M2617" i="13"/>
  <c r="R2617" i="13"/>
  <c r="S2617" i="13"/>
  <c r="T2617" i="13"/>
  <c r="K2618" i="13"/>
  <c r="L2618" i="13"/>
  <c r="M2618" i="13"/>
  <c r="R2618" i="13"/>
  <c r="S2618" i="13"/>
  <c r="T2618" i="13"/>
  <c r="K2619" i="13"/>
  <c r="L2619" i="13"/>
  <c r="M2619" i="13"/>
  <c r="R2619" i="13"/>
  <c r="S2619" i="13"/>
  <c r="T2619" i="13"/>
  <c r="K2620" i="13"/>
  <c r="L2620" i="13"/>
  <c r="M2620" i="13"/>
  <c r="R2620" i="13"/>
  <c r="S2620" i="13"/>
  <c r="T2620" i="13"/>
  <c r="K2621" i="13"/>
  <c r="L2621" i="13"/>
  <c r="M2621" i="13"/>
  <c r="R2621" i="13"/>
  <c r="S2621" i="13"/>
  <c r="T2621" i="13"/>
  <c r="K2622" i="13"/>
  <c r="L2622" i="13"/>
  <c r="M2622" i="13"/>
  <c r="R2622" i="13"/>
  <c r="S2622" i="13"/>
  <c r="T2622" i="13"/>
  <c r="K2623" i="13"/>
  <c r="L2623" i="13"/>
  <c r="M2623" i="13"/>
  <c r="R2623" i="13"/>
  <c r="S2623" i="13"/>
  <c r="T2623" i="13"/>
  <c r="K2624" i="13"/>
  <c r="L2624" i="13"/>
  <c r="M2624" i="13"/>
  <c r="R2624" i="13"/>
  <c r="S2624" i="13"/>
  <c r="T2624" i="13"/>
  <c r="K2625" i="13"/>
  <c r="L2625" i="13"/>
  <c r="M2625" i="13"/>
  <c r="R2625" i="13"/>
  <c r="S2625" i="13"/>
  <c r="T2625" i="13"/>
  <c r="K2626" i="13"/>
  <c r="L2626" i="13"/>
  <c r="M2626" i="13"/>
  <c r="R2626" i="13"/>
  <c r="S2626" i="13"/>
  <c r="T2626" i="13"/>
  <c r="K2627" i="13"/>
  <c r="L2627" i="13"/>
  <c r="M2627" i="13"/>
  <c r="R2627" i="13"/>
  <c r="S2627" i="13"/>
  <c r="T2627" i="13"/>
  <c r="K2628" i="13"/>
  <c r="L2628" i="13"/>
  <c r="M2628" i="13"/>
  <c r="R2628" i="13"/>
  <c r="S2628" i="13"/>
  <c r="T2628" i="13"/>
  <c r="K2629" i="13"/>
  <c r="L2629" i="13"/>
  <c r="M2629" i="13"/>
  <c r="R2629" i="13"/>
  <c r="S2629" i="13"/>
  <c r="T2629" i="13"/>
  <c r="K2630" i="13"/>
  <c r="L2630" i="13"/>
  <c r="M2630" i="13"/>
  <c r="R2630" i="13"/>
  <c r="S2630" i="13"/>
  <c r="T2630" i="13"/>
  <c r="K2631" i="13"/>
  <c r="L2631" i="13"/>
  <c r="M2631" i="13"/>
  <c r="R2631" i="13"/>
  <c r="S2631" i="13"/>
  <c r="T2631" i="13"/>
  <c r="K2632" i="13"/>
  <c r="L2632" i="13"/>
  <c r="M2632" i="13"/>
  <c r="R2632" i="13"/>
  <c r="S2632" i="13"/>
  <c r="T2632" i="13"/>
  <c r="K2633" i="13"/>
  <c r="L2633" i="13"/>
  <c r="M2633" i="13"/>
  <c r="R2633" i="13"/>
  <c r="S2633" i="13"/>
  <c r="T2633" i="13"/>
  <c r="K2634" i="13"/>
  <c r="L2634" i="13"/>
  <c r="M2634" i="13"/>
  <c r="R2634" i="13"/>
  <c r="S2634" i="13"/>
  <c r="T2634" i="13"/>
  <c r="K2635" i="13"/>
  <c r="L2635" i="13"/>
  <c r="M2635" i="13"/>
  <c r="R2635" i="13"/>
  <c r="S2635" i="13"/>
  <c r="T2635" i="13"/>
  <c r="K2636" i="13"/>
  <c r="L2636" i="13"/>
  <c r="M2636" i="13"/>
  <c r="R2636" i="13"/>
  <c r="S2636" i="13"/>
  <c r="T2636" i="13"/>
  <c r="K2637" i="13"/>
  <c r="L2637" i="13"/>
  <c r="M2637" i="13"/>
  <c r="R2637" i="13"/>
  <c r="S2637" i="13"/>
  <c r="T2637" i="13"/>
  <c r="K2638" i="13"/>
  <c r="L2638" i="13"/>
  <c r="M2638" i="13"/>
  <c r="R2638" i="13"/>
  <c r="S2638" i="13"/>
  <c r="T2638" i="13"/>
  <c r="K2639" i="13"/>
  <c r="L2639" i="13"/>
  <c r="M2639" i="13"/>
  <c r="R2639" i="13"/>
  <c r="S2639" i="13"/>
  <c r="T2639" i="13"/>
  <c r="K2640" i="13"/>
  <c r="L2640" i="13"/>
  <c r="M2640" i="13"/>
  <c r="R2640" i="13"/>
  <c r="S2640" i="13"/>
  <c r="T2640" i="13"/>
  <c r="K2641" i="13"/>
  <c r="L2641" i="13"/>
  <c r="M2641" i="13"/>
  <c r="R2641" i="13"/>
  <c r="S2641" i="13"/>
  <c r="T2641" i="13"/>
  <c r="K2642" i="13"/>
  <c r="L2642" i="13"/>
  <c r="M2642" i="13"/>
  <c r="R2642" i="13"/>
  <c r="S2642" i="13"/>
  <c r="T2642" i="13"/>
  <c r="K2643" i="13"/>
  <c r="L2643" i="13"/>
  <c r="M2643" i="13"/>
  <c r="R2643" i="13"/>
  <c r="S2643" i="13"/>
  <c r="T2643" i="13"/>
  <c r="K2644" i="13"/>
  <c r="L2644" i="13"/>
  <c r="M2644" i="13"/>
  <c r="R2644" i="13"/>
  <c r="S2644" i="13"/>
  <c r="T2644" i="13"/>
  <c r="K2645" i="13"/>
  <c r="L2645" i="13"/>
  <c r="M2645" i="13"/>
  <c r="R2645" i="13"/>
  <c r="S2645" i="13"/>
  <c r="T2645" i="13"/>
  <c r="K2646" i="13"/>
  <c r="L2646" i="13"/>
  <c r="M2646" i="13"/>
  <c r="R2646" i="13"/>
  <c r="S2646" i="13"/>
  <c r="T2646" i="13"/>
  <c r="K2647" i="13"/>
  <c r="L2647" i="13"/>
  <c r="M2647" i="13"/>
  <c r="R2647" i="13"/>
  <c r="S2647" i="13"/>
  <c r="T2647" i="13"/>
  <c r="K2648" i="13"/>
  <c r="L2648" i="13"/>
  <c r="M2648" i="13"/>
  <c r="R2648" i="13"/>
  <c r="S2648" i="13"/>
  <c r="T2648" i="13"/>
  <c r="K2649" i="13"/>
  <c r="L2649" i="13"/>
  <c r="M2649" i="13"/>
  <c r="R2649" i="13"/>
  <c r="S2649" i="13"/>
  <c r="T2649" i="13"/>
  <c r="K2650" i="13"/>
  <c r="L2650" i="13"/>
  <c r="M2650" i="13"/>
  <c r="R2650" i="13"/>
  <c r="S2650" i="13"/>
  <c r="T2650" i="13"/>
  <c r="K2651" i="13"/>
  <c r="L2651" i="13"/>
  <c r="M2651" i="13"/>
  <c r="R2651" i="13"/>
  <c r="S2651" i="13"/>
  <c r="T2651" i="13"/>
  <c r="K2652" i="13"/>
  <c r="L2652" i="13"/>
  <c r="M2652" i="13"/>
  <c r="R2652" i="13"/>
  <c r="S2652" i="13"/>
  <c r="T2652" i="13"/>
  <c r="K2653" i="13"/>
  <c r="L2653" i="13"/>
  <c r="M2653" i="13"/>
  <c r="R2653" i="13"/>
  <c r="S2653" i="13"/>
  <c r="T2653" i="13"/>
  <c r="K2654" i="13"/>
  <c r="L2654" i="13"/>
  <c r="M2654" i="13"/>
  <c r="R2654" i="13"/>
  <c r="S2654" i="13"/>
  <c r="T2654" i="13"/>
  <c r="K2655" i="13"/>
  <c r="L2655" i="13"/>
  <c r="M2655" i="13"/>
  <c r="R2655" i="13"/>
  <c r="S2655" i="13"/>
  <c r="T2655" i="13"/>
  <c r="K2656" i="13"/>
  <c r="L2656" i="13"/>
  <c r="M2656" i="13"/>
  <c r="R2656" i="13"/>
  <c r="S2656" i="13"/>
  <c r="T2656" i="13"/>
  <c r="K2657" i="13"/>
  <c r="L2657" i="13"/>
  <c r="M2657" i="13"/>
  <c r="R2657" i="13"/>
  <c r="S2657" i="13"/>
  <c r="T2657" i="13"/>
  <c r="K2658" i="13"/>
  <c r="L2658" i="13"/>
  <c r="M2658" i="13"/>
  <c r="R2658" i="13"/>
  <c r="S2658" i="13"/>
  <c r="T2658" i="13"/>
  <c r="K2659" i="13"/>
  <c r="L2659" i="13"/>
  <c r="M2659" i="13"/>
  <c r="R2659" i="13"/>
  <c r="S2659" i="13"/>
  <c r="T2659" i="13"/>
  <c r="K2660" i="13"/>
  <c r="L2660" i="13"/>
  <c r="M2660" i="13"/>
  <c r="R2660" i="13"/>
  <c r="S2660" i="13"/>
  <c r="T2660" i="13"/>
  <c r="K2661" i="13"/>
  <c r="L2661" i="13"/>
  <c r="M2661" i="13"/>
  <c r="R2661" i="13"/>
  <c r="S2661" i="13"/>
  <c r="T2661" i="13"/>
  <c r="K2662" i="13"/>
  <c r="L2662" i="13"/>
  <c r="M2662" i="13"/>
  <c r="R2662" i="13"/>
  <c r="S2662" i="13"/>
  <c r="T2662" i="13"/>
  <c r="K2663" i="13"/>
  <c r="L2663" i="13"/>
  <c r="M2663" i="13"/>
  <c r="R2663" i="13"/>
  <c r="S2663" i="13"/>
  <c r="T2663" i="13"/>
  <c r="K2664" i="13"/>
  <c r="L2664" i="13"/>
  <c r="M2664" i="13"/>
  <c r="R2664" i="13"/>
  <c r="S2664" i="13"/>
  <c r="T2664" i="13"/>
  <c r="K2665" i="13"/>
  <c r="L2665" i="13"/>
  <c r="M2665" i="13"/>
  <c r="R2665" i="13"/>
  <c r="S2665" i="13"/>
  <c r="T2665" i="13"/>
  <c r="K2666" i="13"/>
  <c r="L2666" i="13"/>
  <c r="M2666" i="13"/>
  <c r="R2666" i="13"/>
  <c r="S2666" i="13"/>
  <c r="T2666" i="13"/>
  <c r="K2667" i="13"/>
  <c r="L2667" i="13"/>
  <c r="M2667" i="13"/>
  <c r="R2667" i="13"/>
  <c r="S2667" i="13"/>
  <c r="T2667" i="13"/>
  <c r="K2668" i="13"/>
  <c r="L2668" i="13"/>
  <c r="M2668" i="13"/>
  <c r="R2668" i="13"/>
  <c r="S2668" i="13"/>
  <c r="T2668" i="13"/>
  <c r="K2669" i="13"/>
  <c r="L2669" i="13"/>
  <c r="M2669" i="13"/>
  <c r="R2669" i="13"/>
  <c r="S2669" i="13"/>
  <c r="T2669" i="13"/>
  <c r="K2670" i="13"/>
  <c r="L2670" i="13"/>
  <c r="M2670" i="13"/>
  <c r="R2670" i="13"/>
  <c r="S2670" i="13"/>
  <c r="T2670" i="13"/>
  <c r="K2671" i="13"/>
  <c r="L2671" i="13"/>
  <c r="M2671" i="13"/>
  <c r="R2671" i="13"/>
  <c r="S2671" i="13"/>
  <c r="T2671" i="13"/>
  <c r="K2672" i="13"/>
  <c r="L2672" i="13"/>
  <c r="M2672" i="13"/>
  <c r="R2672" i="13"/>
  <c r="S2672" i="13"/>
  <c r="T2672" i="13"/>
  <c r="K2673" i="13"/>
  <c r="L2673" i="13"/>
  <c r="M2673" i="13"/>
  <c r="R2673" i="13"/>
  <c r="S2673" i="13"/>
  <c r="T2673" i="13"/>
  <c r="K2674" i="13"/>
  <c r="L2674" i="13"/>
  <c r="M2674" i="13"/>
  <c r="R2674" i="13"/>
  <c r="S2674" i="13"/>
  <c r="T2674" i="13"/>
  <c r="K2675" i="13"/>
  <c r="L2675" i="13"/>
  <c r="M2675" i="13"/>
  <c r="R2675" i="13"/>
  <c r="S2675" i="13"/>
  <c r="T2675" i="13"/>
  <c r="K2676" i="13"/>
  <c r="L2676" i="13"/>
  <c r="M2676" i="13"/>
  <c r="R2676" i="13"/>
  <c r="S2676" i="13"/>
  <c r="T2676" i="13"/>
  <c r="K2677" i="13"/>
  <c r="L2677" i="13"/>
  <c r="M2677" i="13"/>
  <c r="R2677" i="13"/>
  <c r="S2677" i="13"/>
  <c r="T2677" i="13"/>
  <c r="K2678" i="13"/>
  <c r="L2678" i="13"/>
  <c r="M2678" i="13"/>
  <c r="R2678" i="13"/>
  <c r="S2678" i="13"/>
  <c r="T2678" i="13"/>
  <c r="K2679" i="13"/>
  <c r="L2679" i="13"/>
  <c r="M2679" i="13"/>
  <c r="R2679" i="13"/>
  <c r="S2679" i="13"/>
  <c r="T2679" i="13"/>
  <c r="K2680" i="13"/>
  <c r="L2680" i="13"/>
  <c r="M2680" i="13"/>
  <c r="R2680" i="13"/>
  <c r="S2680" i="13"/>
  <c r="T2680" i="13"/>
  <c r="K2681" i="13"/>
  <c r="L2681" i="13"/>
  <c r="M2681" i="13"/>
  <c r="R2681" i="13"/>
  <c r="S2681" i="13"/>
  <c r="T2681" i="13"/>
  <c r="K2682" i="13"/>
  <c r="L2682" i="13"/>
  <c r="M2682" i="13"/>
  <c r="R2682" i="13"/>
  <c r="S2682" i="13"/>
  <c r="T2682" i="13"/>
  <c r="K2683" i="13"/>
  <c r="L2683" i="13"/>
  <c r="M2683" i="13"/>
  <c r="R2683" i="13"/>
  <c r="S2683" i="13"/>
  <c r="T2683" i="13"/>
  <c r="K2684" i="13"/>
  <c r="L2684" i="13"/>
  <c r="M2684" i="13"/>
  <c r="R2684" i="13"/>
  <c r="S2684" i="13"/>
  <c r="T2684" i="13"/>
  <c r="K2685" i="13"/>
  <c r="L2685" i="13"/>
  <c r="M2685" i="13"/>
  <c r="R2685" i="13"/>
  <c r="S2685" i="13"/>
  <c r="T2685" i="13"/>
  <c r="K2686" i="13"/>
  <c r="L2686" i="13"/>
  <c r="M2686" i="13"/>
  <c r="R2686" i="13"/>
  <c r="S2686" i="13"/>
  <c r="T2686" i="13"/>
  <c r="K2687" i="13"/>
  <c r="L2687" i="13"/>
  <c r="M2687" i="13"/>
  <c r="R2687" i="13"/>
  <c r="S2687" i="13"/>
  <c r="T2687" i="13"/>
  <c r="K2688" i="13"/>
  <c r="L2688" i="13"/>
  <c r="M2688" i="13"/>
  <c r="R2688" i="13"/>
  <c r="S2688" i="13"/>
  <c r="T2688" i="13"/>
  <c r="K2689" i="13"/>
  <c r="L2689" i="13"/>
  <c r="M2689" i="13"/>
  <c r="R2689" i="13"/>
  <c r="S2689" i="13"/>
  <c r="T2689" i="13"/>
  <c r="K2690" i="13"/>
  <c r="L2690" i="13"/>
  <c r="M2690" i="13"/>
  <c r="R2690" i="13"/>
  <c r="S2690" i="13"/>
  <c r="T2690" i="13"/>
  <c r="K2691" i="13"/>
  <c r="L2691" i="13"/>
  <c r="M2691" i="13"/>
  <c r="R2691" i="13"/>
  <c r="S2691" i="13"/>
  <c r="T2691" i="13"/>
  <c r="K2692" i="13"/>
  <c r="L2692" i="13"/>
  <c r="M2692" i="13"/>
  <c r="R2692" i="13"/>
  <c r="S2692" i="13"/>
  <c r="T2692" i="13"/>
  <c r="K2693" i="13"/>
  <c r="L2693" i="13"/>
  <c r="M2693" i="13"/>
  <c r="R2693" i="13"/>
  <c r="S2693" i="13"/>
  <c r="T2693" i="13"/>
  <c r="K2694" i="13"/>
  <c r="L2694" i="13"/>
  <c r="M2694" i="13"/>
  <c r="R2694" i="13"/>
  <c r="S2694" i="13"/>
  <c r="T2694" i="13"/>
  <c r="K2695" i="13"/>
  <c r="L2695" i="13"/>
  <c r="M2695" i="13"/>
  <c r="R2695" i="13"/>
  <c r="S2695" i="13"/>
  <c r="T2695" i="13"/>
  <c r="K2696" i="13"/>
  <c r="L2696" i="13"/>
  <c r="M2696" i="13"/>
  <c r="R2696" i="13"/>
  <c r="S2696" i="13"/>
  <c r="T2696" i="13"/>
  <c r="K2697" i="13"/>
  <c r="L2697" i="13"/>
  <c r="M2697" i="13"/>
  <c r="R2697" i="13"/>
  <c r="S2697" i="13"/>
  <c r="T2697" i="13"/>
  <c r="K2698" i="13"/>
  <c r="L2698" i="13"/>
  <c r="M2698" i="13"/>
  <c r="R2698" i="13"/>
  <c r="S2698" i="13"/>
  <c r="T2698" i="13"/>
  <c r="K2699" i="13"/>
  <c r="L2699" i="13"/>
  <c r="M2699" i="13"/>
  <c r="R2699" i="13"/>
  <c r="S2699" i="13"/>
  <c r="T2699" i="13"/>
  <c r="K2700" i="13"/>
  <c r="L2700" i="13"/>
  <c r="M2700" i="13"/>
  <c r="R2700" i="13"/>
  <c r="S2700" i="13"/>
  <c r="T2700" i="13"/>
  <c r="K2701" i="13"/>
  <c r="L2701" i="13"/>
  <c r="M2701" i="13"/>
  <c r="R2701" i="13"/>
  <c r="S2701" i="13"/>
  <c r="T2701" i="13"/>
  <c r="K2702" i="13"/>
  <c r="L2702" i="13"/>
  <c r="M2702" i="13"/>
  <c r="R2702" i="13"/>
  <c r="S2702" i="13"/>
  <c r="T2702" i="13"/>
  <c r="K2703" i="13"/>
  <c r="L2703" i="13"/>
  <c r="M2703" i="13"/>
  <c r="R2703" i="13"/>
  <c r="S2703" i="13"/>
  <c r="T2703" i="13"/>
  <c r="K2704" i="13"/>
  <c r="L2704" i="13"/>
  <c r="M2704" i="13"/>
  <c r="R2704" i="13"/>
  <c r="S2704" i="13"/>
  <c r="T2704" i="13"/>
  <c r="K2705" i="13"/>
  <c r="L2705" i="13"/>
  <c r="M2705" i="13"/>
  <c r="R2705" i="13"/>
  <c r="S2705" i="13"/>
  <c r="T2705" i="13"/>
  <c r="K2706" i="13"/>
  <c r="L2706" i="13"/>
  <c r="M2706" i="13"/>
  <c r="R2706" i="13"/>
  <c r="S2706" i="13"/>
  <c r="T2706" i="13"/>
  <c r="K2707" i="13"/>
  <c r="L2707" i="13"/>
  <c r="M2707" i="13"/>
  <c r="R2707" i="13"/>
  <c r="S2707" i="13"/>
  <c r="T2707" i="13"/>
  <c r="K2708" i="13"/>
  <c r="L2708" i="13"/>
  <c r="M2708" i="13"/>
  <c r="R2708" i="13"/>
  <c r="S2708" i="13"/>
  <c r="T2708" i="13"/>
  <c r="K2709" i="13"/>
  <c r="L2709" i="13"/>
  <c r="M2709" i="13"/>
  <c r="R2709" i="13"/>
  <c r="S2709" i="13"/>
  <c r="T2709" i="13"/>
  <c r="K2710" i="13"/>
  <c r="L2710" i="13"/>
  <c r="M2710" i="13"/>
  <c r="R2710" i="13"/>
  <c r="S2710" i="13"/>
  <c r="T2710" i="13"/>
  <c r="K2711" i="13"/>
  <c r="L2711" i="13"/>
  <c r="M2711" i="13"/>
  <c r="R2711" i="13"/>
  <c r="S2711" i="13"/>
  <c r="T2711" i="13"/>
  <c r="K2712" i="13"/>
  <c r="L2712" i="13"/>
  <c r="M2712" i="13"/>
  <c r="R2712" i="13"/>
  <c r="S2712" i="13"/>
  <c r="T2712" i="13"/>
  <c r="K2713" i="13"/>
  <c r="L2713" i="13"/>
  <c r="M2713" i="13"/>
  <c r="R2713" i="13"/>
  <c r="S2713" i="13"/>
  <c r="T2713" i="13"/>
  <c r="K2714" i="13"/>
  <c r="L2714" i="13"/>
  <c r="M2714" i="13"/>
  <c r="R2714" i="13"/>
  <c r="S2714" i="13"/>
  <c r="T2714" i="13"/>
  <c r="K2715" i="13"/>
  <c r="L2715" i="13"/>
  <c r="M2715" i="13"/>
  <c r="R2715" i="13"/>
  <c r="S2715" i="13"/>
  <c r="T2715" i="13"/>
  <c r="K2716" i="13"/>
  <c r="L2716" i="13"/>
  <c r="M2716" i="13"/>
  <c r="R2716" i="13"/>
  <c r="S2716" i="13"/>
  <c r="T2716" i="13"/>
  <c r="K2717" i="13"/>
  <c r="L2717" i="13"/>
  <c r="M2717" i="13"/>
  <c r="R2717" i="13"/>
  <c r="S2717" i="13"/>
  <c r="T2717" i="13"/>
  <c r="K2718" i="13"/>
  <c r="L2718" i="13"/>
  <c r="M2718" i="13"/>
  <c r="R2718" i="13"/>
  <c r="S2718" i="13"/>
  <c r="T2718" i="13"/>
  <c r="K2719" i="13"/>
  <c r="L2719" i="13"/>
  <c r="M2719" i="13"/>
  <c r="R2719" i="13"/>
  <c r="S2719" i="13"/>
  <c r="T2719" i="13"/>
  <c r="K2720" i="13"/>
  <c r="L2720" i="13"/>
  <c r="M2720" i="13"/>
  <c r="R2720" i="13"/>
  <c r="S2720" i="13"/>
  <c r="T2720" i="13"/>
  <c r="K2721" i="13"/>
  <c r="L2721" i="13"/>
  <c r="M2721" i="13"/>
  <c r="R2721" i="13"/>
  <c r="S2721" i="13"/>
  <c r="T2721" i="13"/>
  <c r="K2722" i="13"/>
  <c r="L2722" i="13"/>
  <c r="M2722" i="13"/>
  <c r="R2722" i="13"/>
  <c r="S2722" i="13"/>
  <c r="T2722" i="13"/>
  <c r="K2723" i="13"/>
  <c r="L2723" i="13"/>
  <c r="M2723" i="13"/>
  <c r="R2723" i="13"/>
  <c r="S2723" i="13"/>
  <c r="T2723" i="13"/>
  <c r="K2724" i="13"/>
  <c r="L2724" i="13"/>
  <c r="M2724" i="13"/>
  <c r="R2724" i="13"/>
  <c r="S2724" i="13"/>
  <c r="T2724" i="13"/>
  <c r="K2725" i="13"/>
  <c r="L2725" i="13"/>
  <c r="M2725" i="13"/>
  <c r="R2725" i="13"/>
  <c r="S2725" i="13"/>
  <c r="T2725" i="13"/>
  <c r="K2726" i="13"/>
  <c r="L2726" i="13"/>
  <c r="M2726" i="13"/>
  <c r="R2726" i="13"/>
  <c r="S2726" i="13"/>
  <c r="T2726" i="13"/>
  <c r="K2727" i="13"/>
  <c r="L2727" i="13"/>
  <c r="M2727" i="13"/>
  <c r="R2727" i="13"/>
  <c r="S2727" i="13"/>
  <c r="T2727" i="13"/>
  <c r="K2728" i="13"/>
  <c r="L2728" i="13"/>
  <c r="M2728" i="13"/>
  <c r="R2728" i="13"/>
  <c r="S2728" i="13"/>
  <c r="T2728" i="13"/>
  <c r="K2729" i="13"/>
  <c r="L2729" i="13"/>
  <c r="M2729" i="13"/>
  <c r="R2729" i="13"/>
  <c r="S2729" i="13"/>
  <c r="T2729" i="13"/>
  <c r="K2730" i="13"/>
  <c r="L2730" i="13"/>
  <c r="M2730" i="13"/>
  <c r="R2730" i="13"/>
  <c r="S2730" i="13"/>
  <c r="T2730" i="13"/>
  <c r="K2731" i="13"/>
  <c r="L2731" i="13"/>
  <c r="M2731" i="13"/>
  <c r="R2731" i="13"/>
  <c r="S2731" i="13"/>
  <c r="T2731" i="13"/>
  <c r="K2732" i="13"/>
  <c r="L2732" i="13"/>
  <c r="M2732" i="13"/>
  <c r="R2732" i="13"/>
  <c r="S2732" i="13"/>
  <c r="T2732" i="13"/>
  <c r="K2733" i="13"/>
  <c r="L2733" i="13"/>
  <c r="M2733" i="13"/>
  <c r="R2733" i="13"/>
  <c r="S2733" i="13"/>
  <c r="T2733" i="13"/>
  <c r="K2734" i="13"/>
  <c r="L2734" i="13"/>
  <c r="M2734" i="13"/>
  <c r="R2734" i="13"/>
  <c r="S2734" i="13"/>
  <c r="T2734" i="13"/>
  <c r="K2735" i="13"/>
  <c r="L2735" i="13"/>
  <c r="M2735" i="13"/>
  <c r="R2735" i="13"/>
  <c r="S2735" i="13"/>
  <c r="T2735" i="13"/>
  <c r="K2736" i="13"/>
  <c r="L2736" i="13"/>
  <c r="M2736" i="13"/>
  <c r="R2736" i="13"/>
  <c r="S2736" i="13"/>
  <c r="T2736" i="13"/>
  <c r="K2737" i="13"/>
  <c r="L2737" i="13"/>
  <c r="M2737" i="13"/>
  <c r="R2737" i="13"/>
  <c r="S2737" i="13"/>
  <c r="T2737" i="13"/>
  <c r="K2738" i="13"/>
  <c r="L2738" i="13"/>
  <c r="M2738" i="13"/>
  <c r="R2738" i="13"/>
  <c r="S2738" i="13"/>
  <c r="T2738" i="13"/>
  <c r="K2739" i="13"/>
  <c r="L2739" i="13"/>
  <c r="M2739" i="13"/>
  <c r="R2739" i="13"/>
  <c r="S2739" i="13"/>
  <c r="T2739" i="13"/>
  <c r="K2740" i="13"/>
  <c r="L2740" i="13"/>
  <c r="M2740" i="13"/>
  <c r="R2740" i="13"/>
  <c r="S2740" i="13"/>
  <c r="T2740" i="13"/>
  <c r="K2741" i="13"/>
  <c r="L2741" i="13"/>
  <c r="M2741" i="13"/>
  <c r="R2741" i="13"/>
  <c r="S2741" i="13"/>
  <c r="T2741" i="13"/>
  <c r="K2742" i="13"/>
  <c r="L2742" i="13"/>
  <c r="M2742" i="13"/>
  <c r="R2742" i="13"/>
  <c r="S2742" i="13"/>
  <c r="T2742" i="13"/>
  <c r="K2743" i="13"/>
  <c r="L2743" i="13"/>
  <c r="M2743" i="13"/>
  <c r="R2743" i="13"/>
  <c r="S2743" i="13"/>
  <c r="T2743" i="13"/>
  <c r="K2744" i="13"/>
  <c r="L2744" i="13"/>
  <c r="M2744" i="13"/>
  <c r="R2744" i="13"/>
  <c r="S2744" i="13"/>
  <c r="T2744" i="13"/>
  <c r="K2745" i="13"/>
  <c r="L2745" i="13"/>
  <c r="M2745" i="13"/>
  <c r="R2745" i="13"/>
  <c r="S2745" i="13"/>
  <c r="T2745" i="13"/>
  <c r="K2746" i="13"/>
  <c r="L2746" i="13"/>
  <c r="M2746" i="13"/>
  <c r="R2746" i="13"/>
  <c r="S2746" i="13"/>
  <c r="T2746" i="13"/>
  <c r="K2747" i="13"/>
  <c r="L2747" i="13"/>
  <c r="M2747" i="13"/>
  <c r="R2747" i="13"/>
  <c r="S2747" i="13"/>
  <c r="T2747" i="13"/>
  <c r="K2748" i="13"/>
  <c r="L2748" i="13"/>
  <c r="M2748" i="13"/>
  <c r="R2748" i="13"/>
  <c r="S2748" i="13"/>
  <c r="T2748" i="13"/>
  <c r="K2749" i="13"/>
  <c r="L2749" i="13"/>
  <c r="M2749" i="13"/>
  <c r="R2749" i="13"/>
  <c r="S2749" i="13"/>
  <c r="T2749" i="13"/>
  <c r="K2750" i="13"/>
  <c r="L2750" i="13"/>
  <c r="M2750" i="13"/>
  <c r="R2750" i="13"/>
  <c r="S2750" i="13"/>
  <c r="T2750" i="13"/>
  <c r="K2751" i="13"/>
  <c r="L2751" i="13"/>
  <c r="M2751" i="13"/>
  <c r="R2751" i="13"/>
  <c r="S2751" i="13"/>
  <c r="T2751" i="13"/>
  <c r="K2752" i="13"/>
  <c r="L2752" i="13"/>
  <c r="M2752" i="13"/>
  <c r="R2752" i="13"/>
  <c r="S2752" i="13"/>
  <c r="T2752" i="13"/>
  <c r="K2753" i="13"/>
  <c r="L2753" i="13"/>
  <c r="M2753" i="13"/>
  <c r="R2753" i="13"/>
  <c r="S2753" i="13"/>
  <c r="T2753" i="13"/>
  <c r="K2754" i="13"/>
  <c r="L2754" i="13"/>
  <c r="M2754" i="13"/>
  <c r="R2754" i="13"/>
  <c r="S2754" i="13"/>
  <c r="T2754" i="13"/>
  <c r="K2755" i="13"/>
  <c r="L2755" i="13"/>
  <c r="M2755" i="13"/>
  <c r="R2755" i="13"/>
  <c r="S2755" i="13"/>
  <c r="T2755" i="13"/>
  <c r="K2756" i="13"/>
  <c r="L2756" i="13"/>
  <c r="M2756" i="13"/>
  <c r="R2756" i="13"/>
  <c r="S2756" i="13"/>
  <c r="T2756" i="13"/>
  <c r="K2757" i="13"/>
  <c r="L2757" i="13"/>
  <c r="M2757" i="13"/>
  <c r="R2757" i="13"/>
  <c r="S2757" i="13"/>
  <c r="T2757" i="13"/>
  <c r="K2758" i="13"/>
  <c r="L2758" i="13"/>
  <c r="M2758" i="13"/>
  <c r="R2758" i="13"/>
  <c r="S2758" i="13"/>
  <c r="T2758" i="13"/>
  <c r="K2759" i="13"/>
  <c r="L2759" i="13"/>
  <c r="M2759" i="13"/>
  <c r="R2759" i="13"/>
  <c r="S2759" i="13"/>
  <c r="T2759" i="13"/>
  <c r="K2760" i="13"/>
  <c r="L2760" i="13"/>
  <c r="M2760" i="13"/>
  <c r="R2760" i="13"/>
  <c r="S2760" i="13"/>
  <c r="T2760" i="13"/>
  <c r="K2761" i="13"/>
  <c r="L2761" i="13"/>
  <c r="M2761" i="13"/>
  <c r="R2761" i="13"/>
  <c r="S2761" i="13"/>
  <c r="T2761" i="13"/>
  <c r="K2762" i="13"/>
  <c r="L2762" i="13"/>
  <c r="M2762" i="13"/>
  <c r="R2762" i="13"/>
  <c r="S2762" i="13"/>
  <c r="T2762" i="13"/>
  <c r="K2763" i="13"/>
  <c r="L2763" i="13"/>
  <c r="M2763" i="13"/>
  <c r="R2763" i="13"/>
  <c r="S2763" i="13"/>
  <c r="T2763" i="13"/>
  <c r="K2764" i="13"/>
  <c r="L2764" i="13"/>
  <c r="M2764" i="13"/>
  <c r="R2764" i="13"/>
  <c r="S2764" i="13"/>
  <c r="T2764" i="13"/>
  <c r="K2765" i="13"/>
  <c r="L2765" i="13"/>
  <c r="M2765" i="13"/>
  <c r="R2765" i="13"/>
  <c r="S2765" i="13"/>
  <c r="T2765" i="13"/>
  <c r="K2766" i="13"/>
  <c r="L2766" i="13"/>
  <c r="M2766" i="13"/>
  <c r="R2766" i="13"/>
  <c r="S2766" i="13"/>
  <c r="T2766" i="13"/>
  <c r="K2767" i="13"/>
  <c r="L2767" i="13"/>
  <c r="M2767" i="13"/>
  <c r="R2767" i="13"/>
  <c r="S2767" i="13"/>
  <c r="T2767" i="13"/>
  <c r="K2768" i="13"/>
  <c r="L2768" i="13"/>
  <c r="M2768" i="13"/>
  <c r="R2768" i="13"/>
  <c r="S2768" i="13"/>
  <c r="T2768" i="13"/>
  <c r="K2769" i="13"/>
  <c r="L2769" i="13"/>
  <c r="M2769" i="13"/>
  <c r="R2769" i="13"/>
  <c r="S2769" i="13"/>
  <c r="T2769" i="13"/>
  <c r="K2770" i="13"/>
  <c r="L2770" i="13"/>
  <c r="M2770" i="13"/>
  <c r="R2770" i="13"/>
  <c r="S2770" i="13"/>
  <c r="T2770" i="13"/>
  <c r="K2771" i="13"/>
  <c r="L2771" i="13"/>
  <c r="M2771" i="13"/>
  <c r="R2771" i="13"/>
  <c r="S2771" i="13"/>
  <c r="T2771" i="13"/>
  <c r="K2772" i="13"/>
  <c r="L2772" i="13"/>
  <c r="M2772" i="13"/>
  <c r="R2772" i="13"/>
  <c r="S2772" i="13"/>
  <c r="T2772" i="13"/>
  <c r="K2773" i="13"/>
  <c r="L2773" i="13"/>
  <c r="M2773" i="13"/>
  <c r="R2773" i="13"/>
  <c r="S2773" i="13"/>
  <c r="T2773" i="13"/>
  <c r="K2774" i="13"/>
  <c r="L2774" i="13"/>
  <c r="M2774" i="13"/>
  <c r="R2774" i="13"/>
  <c r="S2774" i="13"/>
  <c r="T2774" i="13"/>
  <c r="K2775" i="13"/>
  <c r="L2775" i="13"/>
  <c r="M2775" i="13"/>
  <c r="R2775" i="13"/>
  <c r="S2775" i="13"/>
  <c r="T2775" i="13"/>
  <c r="K2776" i="13"/>
  <c r="L2776" i="13"/>
  <c r="M2776" i="13"/>
  <c r="R2776" i="13"/>
  <c r="S2776" i="13"/>
  <c r="T2776" i="13"/>
  <c r="K2777" i="13"/>
  <c r="L2777" i="13"/>
  <c r="M2777" i="13"/>
  <c r="R2777" i="13"/>
  <c r="S2777" i="13"/>
  <c r="T2777" i="13"/>
  <c r="K2778" i="13"/>
  <c r="L2778" i="13"/>
  <c r="M2778" i="13"/>
  <c r="R2778" i="13"/>
  <c r="S2778" i="13"/>
  <c r="T2778" i="13"/>
  <c r="K2779" i="13"/>
  <c r="L2779" i="13"/>
  <c r="M2779" i="13"/>
  <c r="R2779" i="13"/>
  <c r="S2779" i="13"/>
  <c r="T2779" i="13"/>
  <c r="K2780" i="13"/>
  <c r="L2780" i="13"/>
  <c r="M2780" i="13"/>
  <c r="R2780" i="13"/>
  <c r="S2780" i="13"/>
  <c r="T2780" i="13"/>
  <c r="K2781" i="13"/>
  <c r="L2781" i="13"/>
  <c r="M2781" i="13"/>
  <c r="R2781" i="13"/>
  <c r="S2781" i="13"/>
  <c r="T2781" i="13"/>
  <c r="K2782" i="13"/>
  <c r="L2782" i="13"/>
  <c r="M2782" i="13"/>
  <c r="R2782" i="13"/>
  <c r="S2782" i="13"/>
  <c r="T2782" i="13"/>
  <c r="K2783" i="13"/>
  <c r="L2783" i="13"/>
  <c r="M2783" i="13"/>
  <c r="R2783" i="13"/>
  <c r="S2783" i="13"/>
  <c r="T2783" i="13"/>
  <c r="K2784" i="13"/>
  <c r="L2784" i="13"/>
  <c r="M2784" i="13"/>
  <c r="R2784" i="13"/>
  <c r="S2784" i="13"/>
  <c r="T2784" i="13"/>
  <c r="K2785" i="13"/>
  <c r="L2785" i="13"/>
  <c r="M2785" i="13"/>
  <c r="R2785" i="13"/>
  <c r="S2785" i="13"/>
  <c r="T2785" i="13"/>
  <c r="K2786" i="13"/>
  <c r="L2786" i="13"/>
  <c r="M2786" i="13"/>
  <c r="R2786" i="13"/>
  <c r="S2786" i="13"/>
  <c r="T2786" i="13"/>
  <c r="K2787" i="13"/>
  <c r="L2787" i="13"/>
  <c r="M2787" i="13"/>
  <c r="R2787" i="13"/>
  <c r="S2787" i="13"/>
  <c r="T2787" i="13"/>
  <c r="K2788" i="13"/>
  <c r="L2788" i="13"/>
  <c r="M2788" i="13"/>
  <c r="R2788" i="13"/>
  <c r="S2788" i="13"/>
  <c r="T2788" i="13"/>
  <c r="K2789" i="13"/>
  <c r="L2789" i="13"/>
  <c r="M2789" i="13"/>
  <c r="R2789" i="13"/>
  <c r="S2789" i="13"/>
  <c r="T2789" i="13"/>
  <c r="K2790" i="13"/>
  <c r="L2790" i="13"/>
  <c r="M2790" i="13"/>
  <c r="R2790" i="13"/>
  <c r="S2790" i="13"/>
  <c r="T2790" i="13"/>
  <c r="K2791" i="13"/>
  <c r="L2791" i="13"/>
  <c r="M2791" i="13"/>
  <c r="R2791" i="13"/>
  <c r="S2791" i="13"/>
  <c r="T2791" i="13"/>
  <c r="K2792" i="13"/>
  <c r="L2792" i="13"/>
  <c r="M2792" i="13"/>
  <c r="R2792" i="13"/>
  <c r="S2792" i="13"/>
  <c r="T2792" i="13"/>
  <c r="K2793" i="13"/>
  <c r="L2793" i="13"/>
  <c r="M2793" i="13"/>
  <c r="R2793" i="13"/>
  <c r="S2793" i="13"/>
  <c r="T2793" i="13"/>
  <c r="K2794" i="13"/>
  <c r="L2794" i="13"/>
  <c r="M2794" i="13"/>
  <c r="R2794" i="13"/>
  <c r="S2794" i="13"/>
  <c r="T2794" i="13"/>
  <c r="K2795" i="13"/>
  <c r="L2795" i="13"/>
  <c r="M2795" i="13"/>
  <c r="R2795" i="13"/>
  <c r="S2795" i="13"/>
  <c r="T2795" i="13"/>
  <c r="K2796" i="13"/>
  <c r="L2796" i="13"/>
  <c r="M2796" i="13"/>
  <c r="R2796" i="13"/>
  <c r="S2796" i="13"/>
  <c r="T2796" i="13"/>
  <c r="K2797" i="13"/>
  <c r="L2797" i="13"/>
  <c r="M2797" i="13"/>
  <c r="R2797" i="13"/>
  <c r="S2797" i="13"/>
  <c r="T2797" i="13"/>
  <c r="K2798" i="13"/>
  <c r="L2798" i="13"/>
  <c r="M2798" i="13"/>
  <c r="R2798" i="13"/>
  <c r="S2798" i="13"/>
  <c r="T2798" i="13"/>
  <c r="K2799" i="13"/>
  <c r="L2799" i="13"/>
  <c r="M2799" i="13"/>
  <c r="R2799" i="13"/>
  <c r="S2799" i="13"/>
  <c r="T2799" i="13"/>
  <c r="K2800" i="13"/>
  <c r="L2800" i="13"/>
  <c r="M2800" i="13"/>
  <c r="R2800" i="13"/>
  <c r="S2800" i="13"/>
  <c r="T2800" i="13"/>
  <c r="K2801" i="13"/>
  <c r="L2801" i="13"/>
  <c r="M2801" i="13"/>
  <c r="R2801" i="13"/>
  <c r="S2801" i="13"/>
  <c r="T2801" i="13"/>
  <c r="K2802" i="13"/>
  <c r="L2802" i="13"/>
  <c r="M2802" i="13"/>
  <c r="R2802" i="13"/>
  <c r="S2802" i="13"/>
  <c r="T2802" i="13"/>
  <c r="K2803" i="13"/>
  <c r="L2803" i="13"/>
  <c r="M2803" i="13"/>
  <c r="R2803" i="13"/>
  <c r="S2803" i="13"/>
  <c r="T2803" i="13"/>
  <c r="K2804" i="13"/>
  <c r="L2804" i="13"/>
  <c r="M2804" i="13"/>
  <c r="R2804" i="13"/>
  <c r="S2804" i="13"/>
  <c r="T2804" i="13"/>
  <c r="K2805" i="13"/>
  <c r="L2805" i="13"/>
  <c r="M2805" i="13"/>
  <c r="R2805" i="13"/>
  <c r="S2805" i="13"/>
  <c r="T2805" i="13"/>
  <c r="K2806" i="13"/>
  <c r="L2806" i="13"/>
  <c r="M2806" i="13"/>
  <c r="R2806" i="13"/>
  <c r="S2806" i="13"/>
  <c r="T2806" i="13"/>
  <c r="K2807" i="13"/>
  <c r="L2807" i="13"/>
  <c r="M2807" i="13"/>
  <c r="R2807" i="13"/>
  <c r="S2807" i="13"/>
  <c r="T2807" i="13"/>
  <c r="K2808" i="13"/>
  <c r="L2808" i="13"/>
  <c r="M2808" i="13"/>
  <c r="R2808" i="13"/>
  <c r="S2808" i="13"/>
  <c r="T2808" i="13"/>
  <c r="K2809" i="13"/>
  <c r="L2809" i="13"/>
  <c r="M2809" i="13"/>
  <c r="R2809" i="13"/>
  <c r="S2809" i="13"/>
  <c r="T2809" i="13"/>
  <c r="K2810" i="13"/>
  <c r="L2810" i="13"/>
  <c r="M2810" i="13"/>
  <c r="R2810" i="13"/>
  <c r="S2810" i="13"/>
  <c r="T2810" i="13"/>
  <c r="K2811" i="13"/>
  <c r="L2811" i="13"/>
  <c r="M2811" i="13"/>
  <c r="R2811" i="13"/>
  <c r="S2811" i="13"/>
  <c r="T2811" i="13"/>
  <c r="K2812" i="13"/>
  <c r="L2812" i="13"/>
  <c r="M2812" i="13"/>
  <c r="R2812" i="13"/>
  <c r="S2812" i="13"/>
  <c r="T2812" i="13"/>
  <c r="K2813" i="13"/>
  <c r="L2813" i="13"/>
  <c r="M2813" i="13"/>
  <c r="R2813" i="13"/>
  <c r="S2813" i="13"/>
  <c r="T2813" i="13"/>
  <c r="K2814" i="13"/>
  <c r="L2814" i="13"/>
  <c r="M2814" i="13"/>
  <c r="R2814" i="13"/>
  <c r="S2814" i="13"/>
  <c r="T2814" i="13"/>
  <c r="K2815" i="13"/>
  <c r="L2815" i="13"/>
  <c r="M2815" i="13"/>
  <c r="R2815" i="13"/>
  <c r="S2815" i="13"/>
  <c r="T2815" i="13"/>
  <c r="K2816" i="13"/>
  <c r="L2816" i="13"/>
  <c r="M2816" i="13"/>
  <c r="R2816" i="13"/>
  <c r="S2816" i="13"/>
  <c r="T2816" i="13"/>
  <c r="K2817" i="13"/>
  <c r="L2817" i="13"/>
  <c r="M2817" i="13"/>
  <c r="R2817" i="13"/>
  <c r="S2817" i="13"/>
  <c r="T2817" i="13"/>
  <c r="K2818" i="13"/>
  <c r="L2818" i="13"/>
  <c r="M2818" i="13"/>
  <c r="R2818" i="13"/>
  <c r="S2818" i="13"/>
  <c r="T2818" i="13"/>
  <c r="K2819" i="13"/>
  <c r="L2819" i="13"/>
  <c r="M2819" i="13"/>
  <c r="R2819" i="13"/>
  <c r="S2819" i="13"/>
  <c r="T2819" i="13"/>
  <c r="K2820" i="13"/>
  <c r="L2820" i="13"/>
  <c r="M2820" i="13"/>
  <c r="R2820" i="13"/>
  <c r="S2820" i="13"/>
  <c r="T2820" i="13"/>
  <c r="K2821" i="13"/>
  <c r="L2821" i="13"/>
  <c r="M2821" i="13"/>
  <c r="R2821" i="13"/>
  <c r="S2821" i="13"/>
  <c r="T2821" i="13"/>
  <c r="K2822" i="13"/>
  <c r="L2822" i="13"/>
  <c r="M2822" i="13"/>
  <c r="R2822" i="13"/>
  <c r="S2822" i="13"/>
  <c r="T2822" i="13"/>
  <c r="K2823" i="13"/>
  <c r="L2823" i="13"/>
  <c r="M2823" i="13"/>
  <c r="R2823" i="13"/>
  <c r="S2823" i="13"/>
  <c r="T2823" i="13"/>
  <c r="K2824" i="13"/>
  <c r="L2824" i="13"/>
  <c r="M2824" i="13"/>
  <c r="R2824" i="13"/>
  <c r="S2824" i="13"/>
  <c r="T2824" i="13"/>
  <c r="K2825" i="13"/>
  <c r="L2825" i="13"/>
  <c r="M2825" i="13"/>
  <c r="R2825" i="13"/>
  <c r="S2825" i="13"/>
  <c r="T2825" i="13"/>
  <c r="K2826" i="13"/>
  <c r="L2826" i="13"/>
  <c r="M2826" i="13"/>
  <c r="R2826" i="13"/>
  <c r="S2826" i="13"/>
  <c r="T2826" i="13"/>
  <c r="K2827" i="13"/>
  <c r="L2827" i="13"/>
  <c r="M2827" i="13"/>
  <c r="R2827" i="13"/>
  <c r="S2827" i="13"/>
  <c r="T2827" i="13"/>
  <c r="K2828" i="13"/>
  <c r="L2828" i="13"/>
  <c r="M2828" i="13"/>
  <c r="R2828" i="13"/>
  <c r="S2828" i="13"/>
  <c r="T2828" i="13"/>
  <c r="K2829" i="13"/>
  <c r="L2829" i="13"/>
  <c r="M2829" i="13"/>
  <c r="R2829" i="13"/>
  <c r="S2829" i="13"/>
  <c r="T2829" i="13"/>
  <c r="K2830" i="13"/>
  <c r="L2830" i="13"/>
  <c r="M2830" i="13"/>
  <c r="R2830" i="13"/>
  <c r="S2830" i="13"/>
  <c r="T2830" i="13"/>
  <c r="K2831" i="13"/>
  <c r="L2831" i="13"/>
  <c r="M2831" i="13"/>
  <c r="R2831" i="13"/>
  <c r="S2831" i="13"/>
  <c r="T2831" i="13"/>
  <c r="K2832" i="13"/>
  <c r="L2832" i="13"/>
  <c r="M2832" i="13"/>
  <c r="R2832" i="13"/>
  <c r="S2832" i="13"/>
  <c r="T2832" i="13"/>
  <c r="K2833" i="13"/>
  <c r="L2833" i="13"/>
  <c r="M2833" i="13"/>
  <c r="R2833" i="13"/>
  <c r="S2833" i="13"/>
  <c r="T2833" i="13"/>
  <c r="K2834" i="13"/>
  <c r="L2834" i="13"/>
  <c r="M2834" i="13"/>
  <c r="R2834" i="13"/>
  <c r="S2834" i="13"/>
  <c r="T2834" i="13"/>
  <c r="K2835" i="13"/>
  <c r="L2835" i="13"/>
  <c r="M2835" i="13"/>
  <c r="R2835" i="13"/>
  <c r="S2835" i="13"/>
  <c r="T2835" i="13"/>
  <c r="K2836" i="13"/>
  <c r="L2836" i="13"/>
  <c r="M2836" i="13"/>
  <c r="R2836" i="13"/>
  <c r="S2836" i="13"/>
  <c r="T2836" i="13"/>
  <c r="K2837" i="13"/>
  <c r="L2837" i="13"/>
  <c r="M2837" i="13"/>
  <c r="R2837" i="13"/>
  <c r="S2837" i="13"/>
  <c r="T2837" i="13"/>
  <c r="K2838" i="13"/>
  <c r="L2838" i="13"/>
  <c r="M2838" i="13"/>
  <c r="R2838" i="13"/>
  <c r="S2838" i="13"/>
  <c r="T2838" i="13"/>
  <c r="K2839" i="13"/>
  <c r="L2839" i="13"/>
  <c r="M2839" i="13"/>
  <c r="R2839" i="13"/>
  <c r="S2839" i="13"/>
  <c r="T2839" i="13"/>
  <c r="K2840" i="13"/>
  <c r="L2840" i="13"/>
  <c r="M2840" i="13"/>
  <c r="R2840" i="13"/>
  <c r="S2840" i="13"/>
  <c r="T2840" i="13"/>
  <c r="K2841" i="13"/>
  <c r="L2841" i="13"/>
  <c r="M2841" i="13"/>
  <c r="R2841" i="13"/>
  <c r="S2841" i="13"/>
  <c r="T2841" i="13"/>
  <c r="K2842" i="13"/>
  <c r="L2842" i="13"/>
  <c r="M2842" i="13"/>
  <c r="R2842" i="13"/>
  <c r="S2842" i="13"/>
  <c r="T2842" i="13"/>
  <c r="K2843" i="13"/>
  <c r="L2843" i="13"/>
  <c r="M2843" i="13"/>
  <c r="R2843" i="13"/>
  <c r="S2843" i="13"/>
  <c r="T2843" i="13"/>
  <c r="K2844" i="13"/>
  <c r="L2844" i="13"/>
  <c r="M2844" i="13"/>
  <c r="R2844" i="13"/>
  <c r="S2844" i="13"/>
  <c r="T2844" i="13"/>
  <c r="K2845" i="13"/>
  <c r="L2845" i="13"/>
  <c r="M2845" i="13"/>
  <c r="R2845" i="13"/>
  <c r="S2845" i="13"/>
  <c r="T2845" i="13"/>
  <c r="K2846" i="13"/>
  <c r="L2846" i="13"/>
  <c r="M2846" i="13"/>
  <c r="R2846" i="13"/>
  <c r="S2846" i="13"/>
  <c r="T2846" i="13"/>
  <c r="K2847" i="13"/>
  <c r="L2847" i="13"/>
  <c r="M2847" i="13"/>
  <c r="R2847" i="13"/>
  <c r="S2847" i="13"/>
  <c r="T2847" i="13"/>
  <c r="K2848" i="13"/>
  <c r="L2848" i="13"/>
  <c r="M2848" i="13"/>
  <c r="R2848" i="13"/>
  <c r="S2848" i="13"/>
  <c r="T2848" i="13"/>
  <c r="K2849" i="13"/>
  <c r="L2849" i="13"/>
  <c r="M2849" i="13"/>
  <c r="R2849" i="13"/>
  <c r="S2849" i="13"/>
  <c r="T2849" i="13"/>
  <c r="K2850" i="13"/>
  <c r="L2850" i="13"/>
  <c r="M2850" i="13"/>
  <c r="R2850" i="13"/>
  <c r="S2850" i="13"/>
  <c r="T2850" i="13"/>
  <c r="K2851" i="13"/>
  <c r="L2851" i="13"/>
  <c r="M2851" i="13"/>
  <c r="R2851" i="13"/>
  <c r="S2851" i="13"/>
  <c r="T2851" i="13"/>
  <c r="K2852" i="13"/>
  <c r="L2852" i="13"/>
  <c r="M2852" i="13"/>
  <c r="R2852" i="13"/>
  <c r="S2852" i="13"/>
  <c r="T2852" i="13"/>
  <c r="K2853" i="13"/>
  <c r="L2853" i="13"/>
  <c r="M2853" i="13"/>
  <c r="R2853" i="13"/>
  <c r="S2853" i="13"/>
  <c r="T2853" i="13"/>
  <c r="K2854" i="13"/>
  <c r="L2854" i="13"/>
  <c r="M2854" i="13"/>
  <c r="R2854" i="13"/>
  <c r="S2854" i="13"/>
  <c r="T2854" i="13"/>
  <c r="K2855" i="13"/>
  <c r="L2855" i="13"/>
  <c r="M2855" i="13"/>
  <c r="R2855" i="13"/>
  <c r="S2855" i="13"/>
  <c r="T2855" i="13"/>
  <c r="K2856" i="13"/>
  <c r="L2856" i="13"/>
  <c r="M2856" i="13"/>
  <c r="R2856" i="13"/>
  <c r="S2856" i="13"/>
  <c r="T2856" i="13"/>
  <c r="K2857" i="13"/>
  <c r="L2857" i="13"/>
  <c r="M2857" i="13"/>
  <c r="R2857" i="13"/>
  <c r="S2857" i="13"/>
  <c r="T2857" i="13"/>
  <c r="K2858" i="13"/>
  <c r="L2858" i="13"/>
  <c r="M2858" i="13"/>
  <c r="R2858" i="13"/>
  <c r="S2858" i="13"/>
  <c r="T2858" i="13"/>
  <c r="K2859" i="13"/>
  <c r="L2859" i="13"/>
  <c r="M2859" i="13"/>
  <c r="R2859" i="13"/>
  <c r="S2859" i="13"/>
  <c r="T2859" i="13"/>
  <c r="K2860" i="13"/>
  <c r="L2860" i="13"/>
  <c r="M2860" i="13"/>
  <c r="R2860" i="13"/>
  <c r="S2860" i="13"/>
  <c r="T2860" i="13"/>
  <c r="K2861" i="13"/>
  <c r="L2861" i="13"/>
  <c r="M2861" i="13"/>
  <c r="R2861" i="13"/>
  <c r="S2861" i="13"/>
  <c r="T2861" i="13"/>
  <c r="K2862" i="13"/>
  <c r="L2862" i="13"/>
  <c r="M2862" i="13"/>
  <c r="R2862" i="13"/>
  <c r="S2862" i="13"/>
  <c r="T2862" i="13"/>
  <c r="K2863" i="13"/>
  <c r="L2863" i="13"/>
  <c r="M2863" i="13"/>
  <c r="R2863" i="13"/>
  <c r="S2863" i="13"/>
  <c r="T2863" i="13"/>
  <c r="K2864" i="13"/>
  <c r="L2864" i="13"/>
  <c r="M2864" i="13"/>
  <c r="R2864" i="13"/>
  <c r="S2864" i="13"/>
  <c r="T2864" i="13"/>
  <c r="K2865" i="13"/>
  <c r="L2865" i="13"/>
  <c r="M2865" i="13"/>
  <c r="R2865" i="13"/>
  <c r="S2865" i="13"/>
  <c r="T2865" i="13"/>
  <c r="K2866" i="13"/>
  <c r="L2866" i="13"/>
  <c r="M2866" i="13"/>
  <c r="R2866" i="13"/>
  <c r="S2866" i="13"/>
  <c r="T2866" i="13"/>
  <c r="K2867" i="13"/>
  <c r="L2867" i="13"/>
  <c r="M2867" i="13"/>
  <c r="R2867" i="13"/>
  <c r="S2867" i="13"/>
  <c r="T2867" i="13"/>
  <c r="K2868" i="13"/>
  <c r="L2868" i="13"/>
  <c r="M2868" i="13"/>
  <c r="R2868" i="13"/>
  <c r="S2868" i="13"/>
  <c r="T2868" i="13"/>
  <c r="K2869" i="13"/>
  <c r="L2869" i="13"/>
  <c r="M2869" i="13"/>
  <c r="R2869" i="13"/>
  <c r="S2869" i="13"/>
  <c r="T2869" i="13"/>
  <c r="K2870" i="13"/>
  <c r="L2870" i="13"/>
  <c r="M2870" i="13"/>
  <c r="R2870" i="13"/>
  <c r="S2870" i="13"/>
  <c r="T2870" i="13"/>
  <c r="K2871" i="13"/>
  <c r="L2871" i="13"/>
  <c r="M2871" i="13"/>
  <c r="R2871" i="13"/>
  <c r="S2871" i="13"/>
  <c r="T2871" i="13"/>
  <c r="K2872" i="13"/>
  <c r="L2872" i="13"/>
  <c r="M2872" i="13"/>
  <c r="R2872" i="13"/>
  <c r="S2872" i="13"/>
  <c r="T2872" i="13"/>
  <c r="K2873" i="13"/>
  <c r="L2873" i="13"/>
  <c r="M2873" i="13"/>
  <c r="R2873" i="13"/>
  <c r="S2873" i="13"/>
  <c r="T2873" i="13"/>
  <c r="K2874" i="13"/>
  <c r="L2874" i="13"/>
  <c r="M2874" i="13"/>
  <c r="R2874" i="13"/>
  <c r="S2874" i="13"/>
  <c r="T2874" i="13"/>
  <c r="K2875" i="13"/>
  <c r="L2875" i="13"/>
  <c r="M2875" i="13"/>
  <c r="R2875" i="13"/>
  <c r="S2875" i="13"/>
  <c r="T2875" i="13"/>
  <c r="K2876" i="13"/>
  <c r="L2876" i="13"/>
  <c r="M2876" i="13"/>
  <c r="R2876" i="13"/>
  <c r="S2876" i="13"/>
  <c r="T2876" i="13"/>
  <c r="K2877" i="13"/>
  <c r="L2877" i="13"/>
  <c r="M2877" i="13"/>
  <c r="R2877" i="13"/>
  <c r="S2877" i="13"/>
  <c r="T2877" i="13"/>
  <c r="K2878" i="13"/>
  <c r="L2878" i="13"/>
  <c r="M2878" i="13"/>
  <c r="R2878" i="13"/>
  <c r="S2878" i="13"/>
  <c r="T2878" i="13"/>
  <c r="K2879" i="13"/>
  <c r="L2879" i="13"/>
  <c r="M2879" i="13"/>
  <c r="R2879" i="13"/>
  <c r="S2879" i="13"/>
  <c r="T2879" i="13"/>
  <c r="K2880" i="13"/>
  <c r="L2880" i="13"/>
  <c r="M2880" i="13"/>
  <c r="R2880" i="13"/>
  <c r="S2880" i="13"/>
  <c r="T2880" i="13"/>
  <c r="K2881" i="13"/>
  <c r="L2881" i="13"/>
  <c r="M2881" i="13"/>
  <c r="R2881" i="13"/>
  <c r="S2881" i="13"/>
  <c r="T2881" i="13"/>
  <c r="K2882" i="13"/>
  <c r="L2882" i="13"/>
  <c r="M2882" i="13"/>
  <c r="R2882" i="13"/>
  <c r="S2882" i="13"/>
  <c r="T2882" i="13"/>
  <c r="K2883" i="13"/>
  <c r="L2883" i="13"/>
  <c r="M2883" i="13"/>
  <c r="R2883" i="13"/>
  <c r="S2883" i="13"/>
  <c r="T2883" i="13"/>
  <c r="K2884" i="13"/>
  <c r="L2884" i="13"/>
  <c r="M2884" i="13"/>
  <c r="R2884" i="13"/>
  <c r="S2884" i="13"/>
  <c r="T2884" i="13"/>
  <c r="K2885" i="13"/>
  <c r="L2885" i="13"/>
  <c r="M2885" i="13"/>
  <c r="R2885" i="13"/>
  <c r="S2885" i="13"/>
  <c r="T2885" i="13"/>
  <c r="K2886" i="13"/>
  <c r="L2886" i="13"/>
  <c r="M2886" i="13"/>
  <c r="R2886" i="13"/>
  <c r="S2886" i="13"/>
  <c r="T2886" i="13"/>
  <c r="K2887" i="13"/>
  <c r="L2887" i="13"/>
  <c r="M2887" i="13"/>
  <c r="R2887" i="13"/>
  <c r="S2887" i="13"/>
  <c r="T2887" i="13"/>
  <c r="K2888" i="13"/>
  <c r="L2888" i="13"/>
  <c r="M2888" i="13"/>
  <c r="R2888" i="13"/>
  <c r="S2888" i="13"/>
  <c r="T2888" i="13"/>
  <c r="K2889" i="13"/>
  <c r="L2889" i="13"/>
  <c r="M2889" i="13"/>
  <c r="R2889" i="13"/>
  <c r="S2889" i="13"/>
  <c r="T2889" i="13"/>
  <c r="K2890" i="13"/>
  <c r="L2890" i="13"/>
  <c r="M2890" i="13"/>
  <c r="R2890" i="13"/>
  <c r="S2890" i="13"/>
  <c r="T2890" i="13"/>
  <c r="K2891" i="13"/>
  <c r="L2891" i="13"/>
  <c r="M2891" i="13"/>
  <c r="R2891" i="13"/>
  <c r="S2891" i="13"/>
  <c r="T2891" i="13"/>
  <c r="K2892" i="13"/>
  <c r="L2892" i="13"/>
  <c r="M2892" i="13"/>
  <c r="R2892" i="13"/>
  <c r="S2892" i="13"/>
  <c r="T2892" i="13"/>
  <c r="K2893" i="13"/>
  <c r="L2893" i="13"/>
  <c r="M2893" i="13"/>
  <c r="R2893" i="13"/>
  <c r="S2893" i="13"/>
  <c r="T2893" i="13"/>
  <c r="K2894" i="13"/>
  <c r="L2894" i="13"/>
  <c r="M2894" i="13"/>
  <c r="R2894" i="13"/>
  <c r="S2894" i="13"/>
  <c r="T2894" i="13"/>
  <c r="K2895" i="13"/>
  <c r="L2895" i="13"/>
  <c r="M2895" i="13"/>
  <c r="R2895" i="13"/>
  <c r="S2895" i="13"/>
  <c r="T2895" i="13"/>
  <c r="K2896" i="13"/>
  <c r="L2896" i="13"/>
  <c r="M2896" i="13"/>
  <c r="R2896" i="13"/>
  <c r="S2896" i="13"/>
  <c r="T2896" i="13"/>
  <c r="K2897" i="13"/>
  <c r="L2897" i="13"/>
  <c r="M2897" i="13"/>
  <c r="R2897" i="13"/>
  <c r="S2897" i="13"/>
  <c r="T2897" i="13"/>
  <c r="K2898" i="13"/>
  <c r="L2898" i="13"/>
  <c r="M2898" i="13"/>
  <c r="R2898" i="13"/>
  <c r="S2898" i="13"/>
  <c r="T2898" i="13"/>
  <c r="K2899" i="13"/>
  <c r="L2899" i="13"/>
  <c r="M2899" i="13"/>
  <c r="R2899" i="13"/>
  <c r="S2899" i="13"/>
  <c r="T2899" i="13"/>
  <c r="K2900" i="13"/>
  <c r="L2900" i="13"/>
  <c r="M2900" i="13"/>
  <c r="R2900" i="13"/>
  <c r="S2900" i="13"/>
  <c r="T2900" i="13"/>
  <c r="K2901" i="13"/>
  <c r="L2901" i="13"/>
  <c r="M2901" i="13"/>
  <c r="R2901" i="13"/>
  <c r="S2901" i="13"/>
  <c r="T2901" i="13"/>
  <c r="K2902" i="13"/>
  <c r="L2902" i="13"/>
  <c r="M2902" i="13"/>
  <c r="R2902" i="13"/>
  <c r="S2902" i="13"/>
  <c r="T2902" i="13"/>
  <c r="K2903" i="13"/>
  <c r="L2903" i="13"/>
  <c r="M2903" i="13"/>
  <c r="R2903" i="13"/>
  <c r="S2903" i="13"/>
  <c r="T2903" i="13"/>
  <c r="K2904" i="13"/>
  <c r="L2904" i="13"/>
  <c r="M2904" i="13"/>
  <c r="R2904" i="13"/>
  <c r="S2904" i="13"/>
  <c r="T2904" i="13"/>
  <c r="K2905" i="13"/>
  <c r="L2905" i="13"/>
  <c r="M2905" i="13"/>
  <c r="R2905" i="13"/>
  <c r="S2905" i="13"/>
  <c r="T2905" i="13"/>
  <c r="K2906" i="13"/>
  <c r="L2906" i="13"/>
  <c r="M2906" i="13"/>
  <c r="R2906" i="13"/>
  <c r="S2906" i="13"/>
  <c r="T2906" i="13"/>
  <c r="K2907" i="13"/>
  <c r="L2907" i="13"/>
  <c r="M2907" i="13"/>
  <c r="R2907" i="13"/>
  <c r="S2907" i="13"/>
  <c r="T2907" i="13"/>
  <c r="K2908" i="13"/>
  <c r="L2908" i="13"/>
  <c r="M2908" i="13"/>
  <c r="R2908" i="13"/>
  <c r="S2908" i="13"/>
  <c r="T2908" i="13"/>
  <c r="K2909" i="13"/>
  <c r="L2909" i="13"/>
  <c r="M2909" i="13"/>
  <c r="R2909" i="13"/>
  <c r="S2909" i="13"/>
  <c r="T2909" i="13"/>
  <c r="K2910" i="13"/>
  <c r="L2910" i="13"/>
  <c r="M2910" i="13"/>
  <c r="R2910" i="13"/>
  <c r="S2910" i="13"/>
  <c r="T2910" i="13"/>
  <c r="K2911" i="13"/>
  <c r="L2911" i="13"/>
  <c r="M2911" i="13"/>
  <c r="R2911" i="13"/>
  <c r="S2911" i="13"/>
  <c r="T2911" i="13"/>
  <c r="K2912" i="13"/>
  <c r="L2912" i="13"/>
  <c r="M2912" i="13"/>
  <c r="R2912" i="13"/>
  <c r="S2912" i="13"/>
  <c r="T2912" i="13"/>
  <c r="K2913" i="13"/>
  <c r="L2913" i="13"/>
  <c r="M2913" i="13"/>
  <c r="R2913" i="13"/>
  <c r="S2913" i="13"/>
  <c r="T2913" i="13"/>
  <c r="K2914" i="13"/>
  <c r="L2914" i="13"/>
  <c r="M2914" i="13"/>
  <c r="R2914" i="13"/>
  <c r="S2914" i="13"/>
  <c r="T2914" i="13"/>
  <c r="K2915" i="13"/>
  <c r="L2915" i="13"/>
  <c r="M2915" i="13"/>
  <c r="R2915" i="13"/>
  <c r="S2915" i="13"/>
  <c r="T2915" i="13"/>
  <c r="K2916" i="13"/>
  <c r="L2916" i="13"/>
  <c r="M2916" i="13"/>
  <c r="R2916" i="13"/>
  <c r="S2916" i="13"/>
  <c r="T2916" i="13"/>
  <c r="K2917" i="13"/>
  <c r="L2917" i="13"/>
  <c r="M2917" i="13"/>
  <c r="R2917" i="13"/>
  <c r="S2917" i="13"/>
  <c r="T2917" i="13"/>
  <c r="K2918" i="13"/>
  <c r="L2918" i="13"/>
  <c r="M2918" i="13"/>
  <c r="R2918" i="13"/>
  <c r="S2918" i="13"/>
  <c r="T2918" i="13"/>
  <c r="K2919" i="13"/>
  <c r="L2919" i="13"/>
  <c r="M2919" i="13"/>
  <c r="R2919" i="13"/>
  <c r="S2919" i="13"/>
  <c r="T2919" i="13"/>
  <c r="K2920" i="13"/>
  <c r="L2920" i="13"/>
  <c r="M2920" i="13"/>
  <c r="R2920" i="13"/>
  <c r="S2920" i="13"/>
  <c r="T2920" i="13"/>
  <c r="K2921" i="13"/>
  <c r="L2921" i="13"/>
  <c r="M2921" i="13"/>
  <c r="R2921" i="13"/>
  <c r="S2921" i="13"/>
  <c r="T2921" i="13"/>
  <c r="K2922" i="13"/>
  <c r="L2922" i="13"/>
  <c r="M2922" i="13"/>
  <c r="R2922" i="13"/>
  <c r="S2922" i="13"/>
  <c r="T2922" i="13"/>
  <c r="K2923" i="13"/>
  <c r="L2923" i="13"/>
  <c r="M2923" i="13"/>
  <c r="R2923" i="13"/>
  <c r="S2923" i="13"/>
  <c r="T2923" i="13"/>
  <c r="K2924" i="13"/>
  <c r="L2924" i="13"/>
  <c r="M2924" i="13"/>
  <c r="R2924" i="13"/>
  <c r="S2924" i="13"/>
  <c r="T2924" i="13"/>
  <c r="K2925" i="13"/>
  <c r="L2925" i="13"/>
  <c r="M2925" i="13"/>
  <c r="R2925" i="13"/>
  <c r="S2925" i="13"/>
  <c r="T2925" i="13"/>
  <c r="K2926" i="13"/>
  <c r="L2926" i="13"/>
  <c r="M2926" i="13"/>
  <c r="R2926" i="13"/>
  <c r="S2926" i="13"/>
  <c r="T2926" i="13"/>
  <c r="K2927" i="13"/>
  <c r="L2927" i="13"/>
  <c r="M2927" i="13"/>
  <c r="R2927" i="13"/>
  <c r="S2927" i="13"/>
  <c r="T2927" i="13"/>
  <c r="K2928" i="13"/>
  <c r="L2928" i="13"/>
  <c r="M2928" i="13"/>
  <c r="R2928" i="13"/>
  <c r="S2928" i="13"/>
  <c r="T2928" i="13"/>
  <c r="K2929" i="13"/>
  <c r="L2929" i="13"/>
  <c r="M2929" i="13"/>
  <c r="R2929" i="13"/>
  <c r="S2929" i="13"/>
  <c r="T2929" i="13"/>
  <c r="K2930" i="13"/>
  <c r="L2930" i="13"/>
  <c r="M2930" i="13"/>
  <c r="R2930" i="13"/>
  <c r="S2930" i="13"/>
  <c r="T2930" i="13"/>
  <c r="K2931" i="13"/>
  <c r="L2931" i="13"/>
  <c r="M2931" i="13"/>
  <c r="R2931" i="13"/>
  <c r="S2931" i="13"/>
  <c r="T2931" i="13"/>
  <c r="K2932" i="13"/>
  <c r="L2932" i="13"/>
  <c r="M2932" i="13"/>
  <c r="R2932" i="13"/>
  <c r="S2932" i="13"/>
  <c r="T2932" i="13"/>
  <c r="K2933" i="13"/>
  <c r="L2933" i="13"/>
  <c r="M2933" i="13"/>
  <c r="R2933" i="13"/>
  <c r="S2933" i="13"/>
  <c r="T2933" i="13"/>
  <c r="K2934" i="13"/>
  <c r="L2934" i="13"/>
  <c r="M2934" i="13"/>
  <c r="R2934" i="13"/>
  <c r="S2934" i="13"/>
  <c r="T2934" i="13"/>
  <c r="K2935" i="13"/>
  <c r="L2935" i="13"/>
  <c r="M2935" i="13"/>
  <c r="R2935" i="13"/>
  <c r="S2935" i="13"/>
  <c r="T2935" i="13"/>
  <c r="K2936" i="13"/>
  <c r="L2936" i="13"/>
  <c r="M2936" i="13"/>
  <c r="R2936" i="13"/>
  <c r="S2936" i="13"/>
  <c r="T2936" i="13"/>
  <c r="K2937" i="13"/>
  <c r="L2937" i="13"/>
  <c r="M2937" i="13"/>
  <c r="R2937" i="13"/>
  <c r="S2937" i="13"/>
  <c r="T2937" i="13"/>
  <c r="K2938" i="13"/>
  <c r="L2938" i="13"/>
  <c r="M2938" i="13"/>
  <c r="R2938" i="13"/>
  <c r="S2938" i="13"/>
  <c r="T2938" i="13"/>
  <c r="K2939" i="13"/>
  <c r="L2939" i="13"/>
  <c r="M2939" i="13"/>
  <c r="R2939" i="13"/>
  <c r="S2939" i="13"/>
  <c r="T2939" i="13"/>
  <c r="K2940" i="13"/>
  <c r="L2940" i="13"/>
  <c r="M2940" i="13"/>
  <c r="R2940" i="13"/>
  <c r="S2940" i="13"/>
  <c r="T2940" i="13"/>
  <c r="K2941" i="13"/>
  <c r="L2941" i="13"/>
  <c r="M2941" i="13"/>
  <c r="R2941" i="13"/>
  <c r="S2941" i="13"/>
  <c r="T2941" i="13"/>
  <c r="K2942" i="13"/>
  <c r="L2942" i="13"/>
  <c r="M2942" i="13"/>
  <c r="R2942" i="13"/>
  <c r="S2942" i="13"/>
  <c r="T2942" i="13"/>
  <c r="K2943" i="13"/>
  <c r="L2943" i="13"/>
  <c r="M2943" i="13"/>
  <c r="R2943" i="13"/>
  <c r="S2943" i="13"/>
  <c r="T2943" i="13"/>
  <c r="K2944" i="13"/>
  <c r="L2944" i="13"/>
  <c r="M2944" i="13"/>
  <c r="R2944" i="13"/>
  <c r="S2944" i="13"/>
  <c r="T2944" i="13"/>
  <c r="K2945" i="13"/>
  <c r="L2945" i="13"/>
  <c r="M2945" i="13"/>
  <c r="R2945" i="13"/>
  <c r="S2945" i="13"/>
  <c r="T2945" i="13"/>
  <c r="K2946" i="13"/>
  <c r="L2946" i="13"/>
  <c r="M2946" i="13"/>
  <c r="R2946" i="13"/>
  <c r="S2946" i="13"/>
  <c r="T2946" i="13"/>
  <c r="K2947" i="13"/>
  <c r="L2947" i="13"/>
  <c r="M2947" i="13"/>
  <c r="R2947" i="13"/>
  <c r="S2947" i="13"/>
  <c r="T2947" i="13"/>
  <c r="K2948" i="13"/>
  <c r="L2948" i="13"/>
  <c r="M2948" i="13"/>
  <c r="R2948" i="13"/>
  <c r="S2948" i="13"/>
  <c r="T2948" i="13"/>
  <c r="K2949" i="13"/>
  <c r="L2949" i="13"/>
  <c r="M2949" i="13"/>
  <c r="R2949" i="13"/>
  <c r="S2949" i="13"/>
  <c r="T2949" i="13"/>
  <c r="K2950" i="13"/>
  <c r="L2950" i="13"/>
  <c r="M2950" i="13"/>
  <c r="R2950" i="13"/>
  <c r="S2950" i="13"/>
  <c r="T2950" i="13"/>
  <c r="K2951" i="13"/>
  <c r="L2951" i="13"/>
  <c r="M2951" i="13"/>
  <c r="R2951" i="13"/>
  <c r="S2951" i="13"/>
  <c r="T2951" i="13"/>
  <c r="K2952" i="13"/>
  <c r="L2952" i="13"/>
  <c r="M2952" i="13"/>
  <c r="R2952" i="13"/>
  <c r="S2952" i="13"/>
  <c r="T2952" i="13"/>
  <c r="K2953" i="13"/>
  <c r="L2953" i="13"/>
  <c r="M2953" i="13"/>
  <c r="R2953" i="13"/>
  <c r="S2953" i="13"/>
  <c r="T2953" i="13"/>
  <c r="K2954" i="13"/>
  <c r="L2954" i="13"/>
  <c r="M2954" i="13"/>
  <c r="R2954" i="13"/>
  <c r="S2954" i="13"/>
  <c r="T2954" i="13"/>
  <c r="K2955" i="13"/>
  <c r="L2955" i="13"/>
  <c r="M2955" i="13"/>
  <c r="R2955" i="13"/>
  <c r="S2955" i="13"/>
  <c r="T2955" i="13"/>
  <c r="K2956" i="13"/>
  <c r="L2956" i="13"/>
  <c r="M2956" i="13"/>
  <c r="R2956" i="13"/>
  <c r="S2956" i="13"/>
  <c r="T2956" i="13"/>
  <c r="K2957" i="13"/>
  <c r="L2957" i="13"/>
  <c r="M2957" i="13"/>
  <c r="R2957" i="13"/>
  <c r="S2957" i="13"/>
  <c r="T2957" i="13"/>
  <c r="K2958" i="13"/>
  <c r="L2958" i="13"/>
  <c r="M2958" i="13"/>
  <c r="R2958" i="13"/>
  <c r="S2958" i="13"/>
  <c r="T2958" i="13"/>
  <c r="K2959" i="13"/>
  <c r="L2959" i="13"/>
  <c r="M2959" i="13"/>
  <c r="R2959" i="13"/>
  <c r="S2959" i="13"/>
  <c r="T2959" i="13"/>
  <c r="K2960" i="13"/>
  <c r="L2960" i="13"/>
  <c r="M2960" i="13"/>
  <c r="R2960" i="13"/>
  <c r="S2960" i="13"/>
  <c r="T2960" i="13"/>
  <c r="K2961" i="13"/>
  <c r="L2961" i="13"/>
  <c r="M2961" i="13"/>
  <c r="R2961" i="13"/>
  <c r="S2961" i="13"/>
  <c r="T2961" i="13"/>
  <c r="K2962" i="13"/>
  <c r="L2962" i="13"/>
  <c r="M2962" i="13"/>
  <c r="R2962" i="13"/>
  <c r="S2962" i="13"/>
  <c r="T2962" i="13"/>
  <c r="K2963" i="13"/>
  <c r="L2963" i="13"/>
  <c r="M2963" i="13"/>
  <c r="R2963" i="13"/>
  <c r="S2963" i="13"/>
  <c r="T2963" i="13"/>
  <c r="K2964" i="13"/>
  <c r="L2964" i="13"/>
  <c r="M2964" i="13"/>
  <c r="R2964" i="13"/>
  <c r="S2964" i="13"/>
  <c r="T2964" i="13"/>
  <c r="K2965" i="13"/>
  <c r="L2965" i="13"/>
  <c r="M2965" i="13"/>
  <c r="R2965" i="13"/>
  <c r="S2965" i="13"/>
  <c r="T2965" i="13"/>
  <c r="K2966" i="13"/>
  <c r="L2966" i="13"/>
  <c r="M2966" i="13"/>
  <c r="R2966" i="13"/>
  <c r="S2966" i="13"/>
  <c r="T2966" i="13"/>
  <c r="K2967" i="13"/>
  <c r="L2967" i="13"/>
  <c r="M2967" i="13"/>
  <c r="R2967" i="13"/>
  <c r="S2967" i="13"/>
  <c r="T2967" i="13"/>
  <c r="K2968" i="13"/>
  <c r="L2968" i="13"/>
  <c r="M2968" i="13"/>
  <c r="R2968" i="13"/>
  <c r="S2968" i="13"/>
  <c r="T2968" i="13"/>
  <c r="K2969" i="13"/>
  <c r="L2969" i="13"/>
  <c r="M2969" i="13"/>
  <c r="R2969" i="13"/>
  <c r="S2969" i="13"/>
  <c r="T2969" i="13"/>
  <c r="K2970" i="13"/>
  <c r="L2970" i="13"/>
  <c r="M2970" i="13"/>
  <c r="R2970" i="13"/>
  <c r="S2970" i="13"/>
  <c r="T2970" i="13"/>
  <c r="K2971" i="13"/>
  <c r="L2971" i="13"/>
  <c r="M2971" i="13"/>
  <c r="R2971" i="13"/>
  <c r="S2971" i="13"/>
  <c r="T2971" i="13"/>
  <c r="K2972" i="13"/>
  <c r="L2972" i="13"/>
  <c r="M2972" i="13"/>
  <c r="R2972" i="13"/>
  <c r="S2972" i="13"/>
  <c r="T2972" i="13"/>
  <c r="K2973" i="13"/>
  <c r="L2973" i="13"/>
  <c r="M2973" i="13"/>
  <c r="R2973" i="13"/>
  <c r="S2973" i="13"/>
  <c r="T2973" i="13"/>
  <c r="K2974" i="13"/>
  <c r="L2974" i="13"/>
  <c r="M2974" i="13"/>
  <c r="R2974" i="13"/>
  <c r="S2974" i="13"/>
  <c r="T2974" i="13"/>
  <c r="K2975" i="13"/>
  <c r="L2975" i="13"/>
  <c r="M2975" i="13"/>
  <c r="R2975" i="13"/>
  <c r="S2975" i="13"/>
  <c r="T2975" i="13"/>
  <c r="K2976" i="13"/>
  <c r="L2976" i="13"/>
  <c r="M2976" i="13"/>
  <c r="R2976" i="13"/>
  <c r="S2976" i="13"/>
  <c r="T2976" i="13"/>
  <c r="K2977" i="13"/>
  <c r="L2977" i="13"/>
  <c r="M2977" i="13"/>
  <c r="R2977" i="13"/>
  <c r="S2977" i="13"/>
  <c r="T2977" i="13"/>
  <c r="K2978" i="13"/>
  <c r="L2978" i="13"/>
  <c r="M2978" i="13"/>
  <c r="R2978" i="13"/>
  <c r="S2978" i="13"/>
  <c r="T2978" i="13"/>
  <c r="K2979" i="13"/>
  <c r="L2979" i="13"/>
  <c r="M2979" i="13"/>
  <c r="R2979" i="13"/>
  <c r="S2979" i="13"/>
  <c r="T2979" i="13"/>
  <c r="K2980" i="13"/>
  <c r="L2980" i="13"/>
  <c r="M2980" i="13"/>
  <c r="R2980" i="13"/>
  <c r="S2980" i="13"/>
  <c r="T2980" i="13"/>
  <c r="K2981" i="13"/>
  <c r="L2981" i="13"/>
  <c r="M2981" i="13"/>
  <c r="R2981" i="13"/>
  <c r="S2981" i="13"/>
  <c r="T2981" i="13"/>
  <c r="K2982" i="13"/>
  <c r="L2982" i="13"/>
  <c r="M2982" i="13"/>
  <c r="R2982" i="13"/>
  <c r="S2982" i="13"/>
  <c r="T2982" i="13"/>
  <c r="K2983" i="13"/>
  <c r="L2983" i="13"/>
  <c r="M2983" i="13"/>
  <c r="R2983" i="13"/>
  <c r="S2983" i="13"/>
  <c r="T2983" i="13"/>
  <c r="K2984" i="13"/>
  <c r="L2984" i="13"/>
  <c r="M2984" i="13"/>
  <c r="R2984" i="13"/>
  <c r="S2984" i="13"/>
  <c r="T2984" i="13"/>
  <c r="K2985" i="13"/>
  <c r="L2985" i="13"/>
  <c r="M2985" i="13"/>
  <c r="R2985" i="13"/>
  <c r="S2985" i="13"/>
  <c r="T2985" i="13"/>
  <c r="K2986" i="13"/>
  <c r="L2986" i="13"/>
  <c r="M2986" i="13"/>
  <c r="R2986" i="13"/>
  <c r="S2986" i="13"/>
  <c r="T2986" i="13"/>
  <c r="K2987" i="13"/>
  <c r="L2987" i="13"/>
  <c r="M2987" i="13"/>
  <c r="R2987" i="13"/>
  <c r="S2987" i="13"/>
  <c r="T2987" i="13"/>
  <c r="K2988" i="13"/>
  <c r="L2988" i="13"/>
  <c r="M2988" i="13"/>
  <c r="R2988" i="13"/>
  <c r="S2988" i="13"/>
  <c r="T2988" i="13"/>
  <c r="K2989" i="13"/>
  <c r="L2989" i="13"/>
  <c r="M2989" i="13"/>
  <c r="R2989" i="13"/>
  <c r="S2989" i="13"/>
  <c r="T2989" i="13"/>
  <c r="K2990" i="13"/>
  <c r="L2990" i="13"/>
  <c r="M2990" i="13"/>
  <c r="R2990" i="13"/>
  <c r="S2990" i="13"/>
  <c r="T2990" i="13"/>
  <c r="K2991" i="13"/>
  <c r="L2991" i="13"/>
  <c r="M2991" i="13"/>
  <c r="R2991" i="13"/>
  <c r="S2991" i="13"/>
  <c r="T2991" i="13"/>
  <c r="K2992" i="13"/>
  <c r="L2992" i="13"/>
  <c r="M2992" i="13"/>
  <c r="R2992" i="13"/>
  <c r="S2992" i="13"/>
  <c r="T2992" i="13"/>
  <c r="K2993" i="13"/>
  <c r="L2993" i="13"/>
  <c r="M2993" i="13"/>
  <c r="R2993" i="13"/>
  <c r="S2993" i="13"/>
  <c r="T2993" i="13"/>
  <c r="K2994" i="13"/>
  <c r="L2994" i="13"/>
  <c r="M2994" i="13"/>
  <c r="R2994" i="13"/>
  <c r="S2994" i="13"/>
  <c r="T2994" i="13"/>
  <c r="K2995" i="13"/>
  <c r="L2995" i="13"/>
  <c r="M2995" i="13"/>
  <c r="R2995" i="13"/>
  <c r="S2995" i="13"/>
  <c r="T2995" i="13"/>
  <c r="K2996" i="13"/>
  <c r="L2996" i="13"/>
  <c r="M2996" i="13"/>
  <c r="R2996" i="13"/>
  <c r="S2996" i="13"/>
  <c r="T2996" i="13"/>
  <c r="K2997" i="13"/>
  <c r="L2997" i="13"/>
  <c r="M2997" i="13"/>
  <c r="R2997" i="13"/>
  <c r="S2997" i="13"/>
  <c r="T2997" i="13"/>
  <c r="K2998" i="13"/>
  <c r="L2998" i="13"/>
  <c r="M2998" i="13"/>
  <c r="R2998" i="13"/>
  <c r="S2998" i="13"/>
  <c r="T2998" i="13"/>
  <c r="K2999" i="13"/>
  <c r="L2999" i="13"/>
  <c r="M2999" i="13"/>
  <c r="R2999" i="13"/>
  <c r="S2999" i="13"/>
  <c r="T2999" i="13"/>
  <c r="K3000" i="13"/>
  <c r="L3000" i="13"/>
  <c r="M3000" i="13"/>
  <c r="R3000" i="13"/>
  <c r="S3000" i="13"/>
  <c r="T3000" i="13"/>
  <c r="K3001" i="13"/>
  <c r="L3001" i="13"/>
  <c r="M3001" i="13"/>
  <c r="R3001" i="13"/>
  <c r="S3001" i="13"/>
  <c r="T3001" i="13"/>
  <c r="K3002" i="13"/>
  <c r="L3002" i="13"/>
  <c r="M3002" i="13"/>
  <c r="R3002" i="13"/>
  <c r="S3002" i="13"/>
  <c r="T3002" i="13"/>
  <c r="K3003" i="13"/>
  <c r="L3003" i="13"/>
  <c r="M3003" i="13"/>
  <c r="R3003" i="13"/>
  <c r="S3003" i="13"/>
  <c r="T3003" i="13"/>
  <c r="K3004" i="13"/>
  <c r="L3004" i="13"/>
  <c r="M3004" i="13"/>
  <c r="R3004" i="13"/>
  <c r="S3004" i="13"/>
  <c r="T3004" i="13"/>
  <c r="K3005" i="13"/>
  <c r="L3005" i="13"/>
  <c r="M3005" i="13"/>
  <c r="R3005" i="13"/>
  <c r="S3005" i="13"/>
  <c r="T3005" i="13"/>
  <c r="K3006" i="13"/>
  <c r="L3006" i="13"/>
  <c r="M3006" i="13"/>
  <c r="R3006" i="13"/>
  <c r="S3006" i="13"/>
  <c r="T3006" i="13"/>
  <c r="K3007" i="13"/>
  <c r="L3007" i="13"/>
  <c r="M3007" i="13"/>
  <c r="R3007" i="13"/>
  <c r="S3007" i="13"/>
  <c r="T3007" i="13"/>
  <c r="K3008" i="13"/>
  <c r="L3008" i="13"/>
  <c r="M3008" i="13"/>
  <c r="R3008" i="13"/>
  <c r="S3008" i="13"/>
  <c r="T3008" i="13"/>
  <c r="K3009" i="13"/>
  <c r="L3009" i="13"/>
  <c r="M3009" i="13"/>
  <c r="R3009" i="13"/>
  <c r="S3009" i="13"/>
  <c r="T3009" i="13"/>
  <c r="K3010" i="13"/>
  <c r="L3010" i="13"/>
  <c r="M3010" i="13"/>
  <c r="R3010" i="13"/>
  <c r="S3010" i="13"/>
  <c r="T3010" i="13"/>
  <c r="K3011" i="13"/>
  <c r="L3011" i="13"/>
  <c r="M3011" i="13"/>
  <c r="R3011" i="13"/>
  <c r="S3011" i="13"/>
  <c r="T3011" i="13"/>
  <c r="K3012" i="13"/>
  <c r="L3012" i="13"/>
  <c r="M3012" i="13"/>
  <c r="R3012" i="13"/>
  <c r="S3012" i="13"/>
  <c r="T3012" i="13"/>
  <c r="K3013" i="13"/>
  <c r="L3013" i="13"/>
  <c r="M3013" i="13"/>
  <c r="R3013" i="13"/>
  <c r="S3013" i="13"/>
  <c r="T3013" i="13"/>
  <c r="K3014" i="13"/>
  <c r="L3014" i="13"/>
  <c r="M3014" i="13"/>
  <c r="R3014" i="13"/>
  <c r="S3014" i="13"/>
  <c r="T3014" i="13"/>
  <c r="K3015" i="13"/>
  <c r="L3015" i="13"/>
  <c r="M3015" i="13"/>
  <c r="R3015" i="13"/>
  <c r="S3015" i="13"/>
  <c r="T3015" i="13"/>
  <c r="K3016" i="13"/>
  <c r="L3016" i="13"/>
  <c r="M3016" i="13"/>
  <c r="R3016" i="13"/>
  <c r="S3016" i="13"/>
  <c r="T3016" i="13"/>
  <c r="K3017" i="13"/>
  <c r="L3017" i="13"/>
  <c r="M3017" i="13"/>
  <c r="R3017" i="13"/>
  <c r="S3017" i="13"/>
  <c r="T3017" i="13"/>
  <c r="K3018" i="13"/>
  <c r="L3018" i="13"/>
  <c r="M3018" i="13"/>
  <c r="R3018" i="13"/>
  <c r="S3018" i="13"/>
  <c r="T3018" i="13"/>
  <c r="K3019" i="13"/>
  <c r="L3019" i="13"/>
  <c r="M3019" i="13"/>
  <c r="R3019" i="13"/>
  <c r="S3019" i="13"/>
  <c r="T3019" i="13"/>
  <c r="K3020" i="13"/>
  <c r="L3020" i="13"/>
  <c r="M3020" i="13"/>
  <c r="R3020" i="13"/>
  <c r="S3020" i="13"/>
  <c r="T3020" i="13"/>
  <c r="K3021" i="13"/>
  <c r="L3021" i="13"/>
  <c r="M3021" i="13"/>
  <c r="R3021" i="13"/>
  <c r="S3021" i="13"/>
  <c r="T3021" i="13"/>
  <c r="K3022" i="13"/>
  <c r="L3022" i="13"/>
  <c r="M3022" i="13"/>
  <c r="R3022" i="13"/>
  <c r="S3022" i="13"/>
  <c r="T3022" i="13"/>
  <c r="K3023" i="13"/>
  <c r="L3023" i="13"/>
  <c r="M3023" i="13"/>
  <c r="R3023" i="13"/>
  <c r="S3023" i="13"/>
  <c r="T3023" i="13"/>
  <c r="K3024" i="13"/>
  <c r="L3024" i="13"/>
  <c r="M3024" i="13"/>
  <c r="R3024" i="13"/>
  <c r="S3024" i="13"/>
  <c r="T3024" i="13"/>
  <c r="K3025" i="13"/>
  <c r="L3025" i="13"/>
  <c r="M3025" i="13"/>
  <c r="R3025" i="13"/>
  <c r="S3025" i="13"/>
  <c r="T3025" i="13"/>
  <c r="K3026" i="13"/>
  <c r="L3026" i="13"/>
  <c r="M3026" i="13"/>
  <c r="R3026" i="13"/>
  <c r="S3026" i="13"/>
  <c r="T3026" i="13"/>
  <c r="K3027" i="13"/>
  <c r="L3027" i="13"/>
  <c r="M3027" i="13"/>
  <c r="R3027" i="13"/>
  <c r="S3027" i="13"/>
  <c r="T3027" i="13"/>
  <c r="K3028" i="13"/>
  <c r="L3028" i="13"/>
  <c r="M3028" i="13"/>
  <c r="R3028" i="13"/>
  <c r="S3028" i="13"/>
  <c r="T3028" i="13"/>
  <c r="K3029" i="13"/>
  <c r="L3029" i="13"/>
  <c r="M3029" i="13"/>
  <c r="R3029" i="13"/>
  <c r="S3029" i="13"/>
  <c r="T3029" i="13"/>
  <c r="K3030" i="13"/>
  <c r="L3030" i="13"/>
  <c r="M3030" i="13"/>
  <c r="R3030" i="13"/>
  <c r="S3030" i="13"/>
  <c r="T3030" i="13"/>
  <c r="K3031" i="13"/>
  <c r="L3031" i="13"/>
  <c r="M3031" i="13"/>
  <c r="R3031" i="13"/>
  <c r="S3031" i="13"/>
  <c r="T3031" i="13"/>
  <c r="K3032" i="13"/>
  <c r="L3032" i="13"/>
  <c r="M3032" i="13"/>
  <c r="R3032" i="13"/>
  <c r="S3032" i="13"/>
  <c r="T3032" i="13"/>
  <c r="K3033" i="13"/>
  <c r="L3033" i="13"/>
  <c r="M3033" i="13"/>
  <c r="R3033" i="13"/>
  <c r="S3033" i="13"/>
  <c r="T3033" i="13"/>
  <c r="K3034" i="13"/>
  <c r="L3034" i="13"/>
  <c r="M3034" i="13"/>
  <c r="R3034" i="13"/>
  <c r="S3034" i="13"/>
  <c r="T3034" i="13"/>
  <c r="K3035" i="13"/>
  <c r="L3035" i="13"/>
  <c r="M3035" i="13"/>
  <c r="R3035" i="13"/>
  <c r="S3035" i="13"/>
  <c r="T3035" i="13"/>
  <c r="K3036" i="13"/>
  <c r="L3036" i="13"/>
  <c r="M3036" i="13"/>
  <c r="R3036" i="13"/>
  <c r="S3036" i="13"/>
  <c r="T3036" i="13"/>
  <c r="K3037" i="13"/>
  <c r="L3037" i="13"/>
  <c r="M3037" i="13"/>
  <c r="R3037" i="13"/>
  <c r="S3037" i="13"/>
  <c r="T3037" i="13"/>
  <c r="K3038" i="13"/>
  <c r="L3038" i="13"/>
  <c r="M3038" i="13"/>
  <c r="R3038" i="13"/>
  <c r="S3038" i="13"/>
  <c r="T3038" i="13"/>
  <c r="K3039" i="13"/>
  <c r="L3039" i="13"/>
  <c r="M3039" i="13"/>
  <c r="R3039" i="13"/>
  <c r="S3039" i="13"/>
  <c r="T3039" i="13"/>
  <c r="K3040" i="13"/>
  <c r="L3040" i="13"/>
  <c r="M3040" i="13"/>
  <c r="R3040" i="13"/>
  <c r="S3040" i="13"/>
  <c r="T3040" i="13"/>
  <c r="K3041" i="13"/>
  <c r="L3041" i="13"/>
  <c r="M3041" i="13"/>
  <c r="R3041" i="13"/>
  <c r="S3041" i="13"/>
  <c r="T3041" i="13"/>
  <c r="K3042" i="13"/>
  <c r="L3042" i="13"/>
  <c r="M3042" i="13"/>
  <c r="R3042" i="13"/>
  <c r="S3042" i="13"/>
  <c r="T3042" i="13"/>
  <c r="K3043" i="13"/>
  <c r="L3043" i="13"/>
  <c r="M3043" i="13"/>
  <c r="R3043" i="13"/>
  <c r="S3043" i="13"/>
  <c r="T3043" i="13"/>
  <c r="K3044" i="13"/>
  <c r="L3044" i="13"/>
  <c r="M3044" i="13"/>
  <c r="R3044" i="13"/>
  <c r="S3044" i="13"/>
  <c r="T3044" i="13"/>
  <c r="K3045" i="13"/>
  <c r="L3045" i="13"/>
  <c r="M3045" i="13"/>
  <c r="R3045" i="13"/>
  <c r="S3045" i="13"/>
  <c r="T3045" i="13"/>
  <c r="K3046" i="13"/>
  <c r="L3046" i="13"/>
  <c r="M3046" i="13"/>
  <c r="R3046" i="13"/>
  <c r="S3046" i="13"/>
  <c r="T3046" i="13"/>
  <c r="K3047" i="13"/>
  <c r="L3047" i="13"/>
  <c r="M3047" i="13"/>
  <c r="R3047" i="13"/>
  <c r="S3047" i="13"/>
  <c r="T3047" i="13"/>
  <c r="K3048" i="13"/>
  <c r="L3048" i="13"/>
  <c r="M3048" i="13"/>
  <c r="R3048" i="13"/>
  <c r="S3048" i="13"/>
  <c r="T3048" i="13"/>
  <c r="K3049" i="13"/>
  <c r="L3049" i="13"/>
  <c r="M3049" i="13"/>
  <c r="R3049" i="13"/>
  <c r="S3049" i="13"/>
  <c r="T3049" i="13"/>
  <c r="K3050" i="13"/>
  <c r="L3050" i="13"/>
  <c r="M3050" i="13"/>
  <c r="R3050" i="13"/>
  <c r="S3050" i="13"/>
  <c r="T3050" i="13"/>
  <c r="K3051" i="13"/>
  <c r="L3051" i="13"/>
  <c r="M3051" i="13"/>
  <c r="R3051" i="13"/>
  <c r="S3051" i="13"/>
  <c r="T3051" i="13"/>
  <c r="K3052" i="13"/>
  <c r="L3052" i="13"/>
  <c r="M3052" i="13"/>
  <c r="R3052" i="13"/>
  <c r="S3052" i="13"/>
  <c r="T3052" i="13"/>
  <c r="K3053" i="13"/>
  <c r="L3053" i="13"/>
  <c r="M3053" i="13"/>
  <c r="R3053" i="13"/>
  <c r="S3053" i="13"/>
  <c r="T3053" i="13"/>
  <c r="K3054" i="13"/>
  <c r="L3054" i="13"/>
  <c r="M3054" i="13"/>
  <c r="R3054" i="13"/>
  <c r="S3054" i="13"/>
  <c r="T3054" i="13"/>
  <c r="K3055" i="13"/>
  <c r="L3055" i="13"/>
  <c r="M3055" i="13"/>
  <c r="R3055" i="13"/>
  <c r="S3055" i="13"/>
  <c r="T3055" i="13"/>
  <c r="K3056" i="13"/>
  <c r="L3056" i="13"/>
  <c r="M3056" i="13"/>
  <c r="R3056" i="13"/>
  <c r="S3056" i="13"/>
  <c r="T3056" i="13"/>
  <c r="K3057" i="13"/>
  <c r="L3057" i="13"/>
  <c r="M3057" i="13"/>
  <c r="R3057" i="13"/>
  <c r="S3057" i="13"/>
  <c r="T3057" i="13"/>
  <c r="K3058" i="13"/>
  <c r="L3058" i="13"/>
  <c r="M3058" i="13"/>
  <c r="R3058" i="13"/>
  <c r="S3058" i="13"/>
  <c r="T3058" i="13"/>
  <c r="K3059" i="13"/>
  <c r="L3059" i="13"/>
  <c r="M3059" i="13"/>
  <c r="R3059" i="13"/>
  <c r="S3059" i="13"/>
  <c r="T3059" i="13"/>
  <c r="K3060" i="13"/>
  <c r="L3060" i="13"/>
  <c r="M3060" i="13"/>
  <c r="R3060" i="13"/>
  <c r="S3060" i="13"/>
  <c r="T3060" i="13"/>
  <c r="K3061" i="13"/>
  <c r="L3061" i="13"/>
  <c r="M3061" i="13"/>
  <c r="R3061" i="13"/>
  <c r="S3061" i="13"/>
  <c r="T3061" i="13"/>
  <c r="K3062" i="13"/>
  <c r="L3062" i="13"/>
  <c r="M3062" i="13"/>
  <c r="R3062" i="13"/>
  <c r="S3062" i="13"/>
  <c r="T3062" i="13"/>
  <c r="K3063" i="13"/>
  <c r="L3063" i="13"/>
  <c r="M3063" i="13"/>
  <c r="R3063" i="13"/>
  <c r="S3063" i="13"/>
  <c r="T3063" i="13"/>
  <c r="K3064" i="13"/>
  <c r="L3064" i="13"/>
  <c r="M3064" i="13"/>
  <c r="R3064" i="13"/>
  <c r="S3064" i="13"/>
  <c r="T3064" i="13"/>
  <c r="K3065" i="13"/>
  <c r="L3065" i="13"/>
  <c r="M3065" i="13"/>
  <c r="R3065" i="13"/>
  <c r="S3065" i="13"/>
  <c r="T3065" i="13"/>
  <c r="K3066" i="13"/>
  <c r="L3066" i="13"/>
  <c r="M3066" i="13"/>
  <c r="R3066" i="13"/>
  <c r="S3066" i="13"/>
  <c r="T3066" i="13"/>
  <c r="K3067" i="13"/>
  <c r="L3067" i="13"/>
  <c r="M3067" i="13"/>
  <c r="R3067" i="13"/>
  <c r="S3067" i="13"/>
  <c r="T3067" i="13"/>
  <c r="K3068" i="13"/>
  <c r="L3068" i="13"/>
  <c r="M3068" i="13"/>
  <c r="R3068" i="13"/>
  <c r="S3068" i="13"/>
  <c r="T3068" i="13"/>
  <c r="K3069" i="13"/>
  <c r="L3069" i="13"/>
  <c r="M3069" i="13"/>
  <c r="R3069" i="13"/>
  <c r="S3069" i="13"/>
  <c r="T3069" i="13"/>
  <c r="K3070" i="13"/>
  <c r="L3070" i="13"/>
  <c r="M3070" i="13"/>
  <c r="R3070" i="13"/>
  <c r="S3070" i="13"/>
  <c r="T3070" i="13"/>
  <c r="K3071" i="13"/>
  <c r="L3071" i="13"/>
  <c r="M3071" i="13"/>
  <c r="R3071" i="13"/>
  <c r="S3071" i="13"/>
  <c r="T3071" i="13"/>
  <c r="K3072" i="13"/>
  <c r="L3072" i="13"/>
  <c r="M3072" i="13"/>
  <c r="R3072" i="13"/>
  <c r="S3072" i="13"/>
  <c r="T3072" i="13"/>
  <c r="K3073" i="13"/>
  <c r="L3073" i="13"/>
  <c r="M3073" i="13"/>
  <c r="R3073" i="13"/>
  <c r="S3073" i="13"/>
  <c r="T3073" i="13"/>
  <c r="K3074" i="13"/>
  <c r="L3074" i="13"/>
  <c r="M3074" i="13"/>
  <c r="R3074" i="13"/>
  <c r="S3074" i="13"/>
  <c r="T3074" i="13"/>
  <c r="K3075" i="13"/>
  <c r="L3075" i="13"/>
  <c r="M3075" i="13"/>
  <c r="R3075" i="13"/>
  <c r="S3075" i="13"/>
  <c r="T3075" i="13"/>
  <c r="K3076" i="13"/>
  <c r="L3076" i="13"/>
  <c r="M3076" i="13"/>
  <c r="R3076" i="13"/>
  <c r="S3076" i="13"/>
  <c r="T3076" i="13"/>
  <c r="K3077" i="13"/>
  <c r="L3077" i="13"/>
  <c r="M3077" i="13"/>
  <c r="R3077" i="13"/>
  <c r="S3077" i="13"/>
  <c r="T3077" i="13"/>
  <c r="K3078" i="13"/>
  <c r="L3078" i="13"/>
  <c r="M3078" i="13"/>
  <c r="R3078" i="13"/>
  <c r="S3078" i="13"/>
  <c r="T3078" i="13"/>
  <c r="K3079" i="13"/>
  <c r="L3079" i="13"/>
  <c r="M3079" i="13"/>
  <c r="R3079" i="13"/>
  <c r="S3079" i="13"/>
  <c r="T3079" i="13"/>
  <c r="K3080" i="13"/>
  <c r="L3080" i="13"/>
  <c r="M3080" i="13"/>
  <c r="R3080" i="13"/>
  <c r="S3080" i="13"/>
  <c r="T3080" i="13"/>
  <c r="K3081" i="13"/>
  <c r="L3081" i="13"/>
  <c r="M3081" i="13"/>
  <c r="R3081" i="13"/>
  <c r="S3081" i="13"/>
  <c r="T3081" i="13"/>
  <c r="K3082" i="13"/>
  <c r="L3082" i="13"/>
  <c r="M3082" i="13"/>
  <c r="R3082" i="13"/>
  <c r="S3082" i="13"/>
  <c r="T3082" i="13"/>
  <c r="K3083" i="13"/>
  <c r="L3083" i="13"/>
  <c r="M3083" i="13"/>
  <c r="R3083" i="13"/>
  <c r="S3083" i="13"/>
  <c r="T3083" i="13"/>
  <c r="K3084" i="13"/>
  <c r="L3084" i="13"/>
  <c r="M3084" i="13"/>
  <c r="R3084" i="13"/>
  <c r="S3084" i="13"/>
  <c r="T3084" i="13"/>
  <c r="K3085" i="13"/>
  <c r="L3085" i="13"/>
  <c r="M3085" i="13"/>
  <c r="R3085" i="13"/>
  <c r="S3085" i="13"/>
  <c r="T3085" i="13"/>
  <c r="K3086" i="13"/>
  <c r="L3086" i="13"/>
  <c r="M3086" i="13"/>
  <c r="R3086" i="13"/>
  <c r="S3086" i="13"/>
  <c r="T3086" i="13"/>
  <c r="K3087" i="13"/>
  <c r="L3087" i="13"/>
  <c r="M3087" i="13"/>
  <c r="R3087" i="13"/>
  <c r="S3087" i="13"/>
  <c r="T3087" i="13"/>
  <c r="K3088" i="13"/>
  <c r="L3088" i="13"/>
  <c r="M3088" i="13"/>
  <c r="R3088" i="13"/>
  <c r="S3088" i="13"/>
  <c r="T3088" i="13"/>
  <c r="K3089" i="13"/>
  <c r="L3089" i="13"/>
  <c r="M3089" i="13"/>
  <c r="R3089" i="13"/>
  <c r="S3089" i="13"/>
  <c r="T3089" i="13"/>
  <c r="K3090" i="13"/>
  <c r="L3090" i="13"/>
  <c r="M3090" i="13"/>
  <c r="R3090" i="13"/>
  <c r="S3090" i="13"/>
  <c r="T3090" i="13"/>
  <c r="K3091" i="13"/>
  <c r="L3091" i="13"/>
  <c r="M3091" i="13"/>
  <c r="R3091" i="13"/>
  <c r="S3091" i="13"/>
  <c r="T3091" i="13"/>
  <c r="K3092" i="13"/>
  <c r="L3092" i="13"/>
  <c r="M3092" i="13"/>
  <c r="R3092" i="13"/>
  <c r="S3092" i="13"/>
  <c r="T3092" i="13"/>
  <c r="K3093" i="13"/>
  <c r="L3093" i="13"/>
  <c r="M3093" i="13"/>
  <c r="R3093" i="13"/>
  <c r="S3093" i="13"/>
  <c r="T3093" i="13"/>
  <c r="K3094" i="13"/>
  <c r="L3094" i="13"/>
  <c r="M3094" i="13"/>
  <c r="R3094" i="13"/>
  <c r="S3094" i="13"/>
  <c r="T3094" i="13"/>
  <c r="K3095" i="13"/>
  <c r="L3095" i="13"/>
  <c r="M3095" i="13"/>
  <c r="R3095" i="13"/>
  <c r="S3095" i="13"/>
  <c r="T3095" i="13"/>
  <c r="K3096" i="13"/>
  <c r="L3096" i="13"/>
  <c r="M3096" i="13"/>
  <c r="R3096" i="13"/>
  <c r="S3096" i="13"/>
  <c r="T3096" i="13"/>
  <c r="K3097" i="13"/>
  <c r="L3097" i="13"/>
  <c r="M3097" i="13"/>
  <c r="R3097" i="13"/>
  <c r="S3097" i="13"/>
  <c r="T3097" i="13"/>
  <c r="K3098" i="13"/>
  <c r="L3098" i="13"/>
  <c r="M3098" i="13"/>
  <c r="R3098" i="13"/>
  <c r="S3098" i="13"/>
  <c r="T3098" i="13"/>
  <c r="K3099" i="13"/>
  <c r="L3099" i="13"/>
  <c r="M3099" i="13"/>
  <c r="R3099" i="13"/>
  <c r="S3099" i="13"/>
  <c r="T3099" i="13"/>
  <c r="K3100" i="13"/>
  <c r="L3100" i="13"/>
  <c r="M3100" i="13"/>
  <c r="R3100" i="13"/>
  <c r="S3100" i="13"/>
  <c r="T3100" i="13"/>
  <c r="K3101" i="13"/>
  <c r="L3101" i="13"/>
  <c r="M3101" i="13"/>
  <c r="R3101" i="13"/>
  <c r="S3101" i="13"/>
  <c r="T3101" i="13"/>
  <c r="K3102" i="13"/>
  <c r="L3102" i="13"/>
  <c r="M3102" i="13"/>
  <c r="R3102" i="13"/>
  <c r="S3102" i="13"/>
  <c r="T3102" i="13"/>
  <c r="K3103" i="13"/>
  <c r="L3103" i="13"/>
  <c r="M3103" i="13"/>
  <c r="R3103" i="13"/>
  <c r="S3103" i="13"/>
  <c r="T3103" i="13"/>
  <c r="K3104" i="13"/>
  <c r="L3104" i="13"/>
  <c r="M3104" i="13"/>
  <c r="R3104" i="13"/>
  <c r="S3104" i="13"/>
  <c r="T3104" i="13"/>
  <c r="K3105" i="13"/>
  <c r="L3105" i="13"/>
  <c r="M3105" i="13"/>
  <c r="R3105" i="13"/>
  <c r="S3105" i="13"/>
  <c r="T3105" i="13"/>
  <c r="K3106" i="13"/>
  <c r="L3106" i="13"/>
  <c r="M3106" i="13"/>
  <c r="R3106" i="13"/>
  <c r="S3106" i="13"/>
  <c r="T3106" i="13"/>
  <c r="K3107" i="13"/>
  <c r="L3107" i="13"/>
  <c r="M3107" i="13"/>
  <c r="R3107" i="13"/>
  <c r="S3107" i="13"/>
  <c r="T3107" i="13"/>
  <c r="K3108" i="13"/>
  <c r="L3108" i="13"/>
  <c r="M3108" i="13"/>
  <c r="R3108" i="13"/>
  <c r="S3108" i="13"/>
  <c r="T3108" i="13"/>
  <c r="K3109" i="13"/>
  <c r="L3109" i="13"/>
  <c r="M3109" i="13"/>
  <c r="R3109" i="13"/>
  <c r="S3109" i="13"/>
  <c r="T3109" i="13"/>
  <c r="K3110" i="13"/>
  <c r="L3110" i="13"/>
  <c r="M3110" i="13"/>
  <c r="R3110" i="13"/>
  <c r="S3110" i="13"/>
  <c r="T3110" i="13"/>
  <c r="K3111" i="13"/>
  <c r="L3111" i="13"/>
  <c r="M3111" i="13"/>
  <c r="R3111" i="13"/>
  <c r="S3111" i="13"/>
  <c r="T3111" i="13"/>
  <c r="K3112" i="13"/>
  <c r="L3112" i="13"/>
  <c r="M3112" i="13"/>
  <c r="R3112" i="13"/>
  <c r="S3112" i="13"/>
  <c r="T3112" i="13"/>
  <c r="K3113" i="13"/>
  <c r="L3113" i="13"/>
  <c r="M3113" i="13"/>
  <c r="R3113" i="13"/>
  <c r="S3113" i="13"/>
  <c r="T3113" i="13"/>
  <c r="K3114" i="13"/>
  <c r="L3114" i="13"/>
  <c r="M3114" i="13"/>
  <c r="R3114" i="13"/>
  <c r="S3114" i="13"/>
  <c r="T3114" i="13"/>
  <c r="K3115" i="13"/>
  <c r="L3115" i="13"/>
  <c r="M3115" i="13"/>
  <c r="R3115" i="13"/>
  <c r="S3115" i="13"/>
  <c r="T3115" i="13"/>
  <c r="K3116" i="13"/>
  <c r="L3116" i="13"/>
  <c r="M3116" i="13"/>
  <c r="R3116" i="13"/>
  <c r="S3116" i="13"/>
  <c r="T3116" i="13"/>
  <c r="K3117" i="13"/>
  <c r="L3117" i="13"/>
  <c r="M3117" i="13"/>
  <c r="R3117" i="13"/>
  <c r="S3117" i="13"/>
  <c r="T3117" i="13"/>
  <c r="K3118" i="13"/>
  <c r="L3118" i="13"/>
  <c r="M3118" i="13"/>
  <c r="R3118" i="13"/>
  <c r="S3118" i="13"/>
  <c r="T3118" i="13"/>
  <c r="K3119" i="13"/>
  <c r="L3119" i="13"/>
  <c r="M3119" i="13"/>
  <c r="R3119" i="13"/>
  <c r="S3119" i="13"/>
  <c r="T3119" i="13"/>
  <c r="K3120" i="13"/>
  <c r="L3120" i="13"/>
  <c r="M3120" i="13"/>
  <c r="R3120" i="13"/>
  <c r="S3120" i="13"/>
  <c r="T3120" i="13"/>
  <c r="K3121" i="13"/>
  <c r="L3121" i="13"/>
  <c r="M3121" i="13"/>
  <c r="R3121" i="13"/>
  <c r="S3121" i="13"/>
  <c r="T3121" i="13"/>
  <c r="K3122" i="13"/>
  <c r="L3122" i="13"/>
  <c r="M3122" i="13"/>
  <c r="R3122" i="13"/>
  <c r="S3122" i="13"/>
  <c r="T3122" i="13"/>
  <c r="K3123" i="13"/>
  <c r="L3123" i="13"/>
  <c r="M3123" i="13"/>
  <c r="R3123" i="13"/>
  <c r="S3123" i="13"/>
  <c r="T3123" i="13"/>
  <c r="K3124" i="13"/>
  <c r="L3124" i="13"/>
  <c r="M3124" i="13"/>
  <c r="R3124" i="13"/>
  <c r="S3124" i="13"/>
  <c r="T3124" i="13"/>
  <c r="K3125" i="13"/>
  <c r="L3125" i="13"/>
  <c r="M3125" i="13"/>
  <c r="R3125" i="13"/>
  <c r="S3125" i="13"/>
  <c r="T3125" i="13"/>
  <c r="K3126" i="13"/>
  <c r="L3126" i="13"/>
  <c r="M3126" i="13"/>
  <c r="R3126" i="13"/>
  <c r="S3126" i="13"/>
  <c r="T3126" i="13"/>
  <c r="K3127" i="13"/>
  <c r="L3127" i="13"/>
  <c r="M3127" i="13"/>
  <c r="R3127" i="13"/>
  <c r="S3127" i="13"/>
  <c r="T3127" i="13"/>
  <c r="K3128" i="13"/>
  <c r="L3128" i="13"/>
  <c r="M3128" i="13"/>
  <c r="R3128" i="13"/>
  <c r="S3128" i="13"/>
  <c r="T3128" i="13"/>
  <c r="K3129" i="13"/>
  <c r="L3129" i="13"/>
  <c r="M3129" i="13"/>
  <c r="R3129" i="13"/>
  <c r="S3129" i="13"/>
  <c r="T3129" i="13"/>
  <c r="K3130" i="13"/>
  <c r="L3130" i="13"/>
  <c r="M3130" i="13"/>
  <c r="R3130" i="13"/>
  <c r="S3130" i="13"/>
  <c r="T3130" i="13"/>
  <c r="K3131" i="13"/>
  <c r="L3131" i="13"/>
  <c r="M3131" i="13"/>
  <c r="R3131" i="13"/>
  <c r="S3131" i="13"/>
  <c r="T3131" i="13"/>
  <c r="K3132" i="13"/>
  <c r="L3132" i="13"/>
  <c r="M3132" i="13"/>
  <c r="R3132" i="13"/>
  <c r="S3132" i="13"/>
  <c r="T3132" i="13"/>
  <c r="K3133" i="13"/>
  <c r="L3133" i="13"/>
  <c r="M3133" i="13"/>
  <c r="R3133" i="13"/>
  <c r="S3133" i="13"/>
  <c r="T3133" i="13"/>
  <c r="K3134" i="13"/>
  <c r="L3134" i="13"/>
  <c r="M3134" i="13"/>
  <c r="R3134" i="13"/>
  <c r="S3134" i="13"/>
  <c r="T3134" i="13"/>
  <c r="K3135" i="13"/>
  <c r="L3135" i="13"/>
  <c r="M3135" i="13"/>
  <c r="R3135" i="13"/>
  <c r="S3135" i="13"/>
  <c r="T3135" i="13"/>
  <c r="K3136" i="13"/>
  <c r="L3136" i="13"/>
  <c r="M3136" i="13"/>
  <c r="R3136" i="13"/>
  <c r="S3136" i="13"/>
  <c r="T3136" i="13"/>
  <c r="K3137" i="13"/>
  <c r="L3137" i="13"/>
  <c r="M3137" i="13"/>
  <c r="R3137" i="13"/>
  <c r="S3137" i="13"/>
  <c r="T3137" i="13"/>
  <c r="K3138" i="13"/>
  <c r="L3138" i="13"/>
  <c r="M3138" i="13"/>
  <c r="R3138" i="13"/>
  <c r="S3138" i="13"/>
  <c r="T3138" i="13"/>
  <c r="K3139" i="13"/>
  <c r="L3139" i="13"/>
  <c r="M3139" i="13"/>
  <c r="R3139" i="13"/>
  <c r="S3139" i="13"/>
  <c r="T3139" i="13"/>
  <c r="K3140" i="13"/>
  <c r="L3140" i="13"/>
  <c r="M3140" i="13"/>
  <c r="R3140" i="13"/>
  <c r="S3140" i="13"/>
  <c r="T3140" i="13"/>
  <c r="K3141" i="13"/>
  <c r="L3141" i="13"/>
  <c r="M3141" i="13"/>
  <c r="R3141" i="13"/>
  <c r="S3141" i="13"/>
  <c r="T3141" i="13"/>
  <c r="K3142" i="13"/>
  <c r="L3142" i="13"/>
  <c r="M3142" i="13"/>
  <c r="R3142" i="13"/>
  <c r="S3142" i="13"/>
  <c r="T3142" i="13"/>
  <c r="K3143" i="13"/>
  <c r="L3143" i="13"/>
  <c r="M3143" i="13"/>
  <c r="R3143" i="13"/>
  <c r="S3143" i="13"/>
  <c r="T3143" i="13"/>
  <c r="K3144" i="13"/>
  <c r="L3144" i="13"/>
  <c r="M3144" i="13"/>
  <c r="R3144" i="13"/>
  <c r="S3144" i="13"/>
  <c r="T3144" i="13"/>
  <c r="K3145" i="13"/>
  <c r="L3145" i="13"/>
  <c r="M3145" i="13"/>
  <c r="R3145" i="13"/>
  <c r="S3145" i="13"/>
  <c r="T3145" i="13"/>
  <c r="K3146" i="13"/>
  <c r="L3146" i="13"/>
  <c r="M3146" i="13"/>
  <c r="R3146" i="13"/>
  <c r="S3146" i="13"/>
  <c r="T3146" i="13"/>
  <c r="K3147" i="13"/>
  <c r="L3147" i="13"/>
  <c r="M3147" i="13"/>
  <c r="R3147" i="13"/>
  <c r="S3147" i="13"/>
  <c r="T3147" i="13"/>
  <c r="K3148" i="13"/>
  <c r="L3148" i="13"/>
  <c r="M3148" i="13"/>
  <c r="R3148" i="13"/>
  <c r="S3148" i="13"/>
  <c r="T3148" i="13"/>
  <c r="K3149" i="13"/>
  <c r="L3149" i="13"/>
  <c r="M3149" i="13"/>
  <c r="R3149" i="13"/>
  <c r="S3149" i="13"/>
  <c r="T3149" i="13"/>
  <c r="K3150" i="13"/>
  <c r="L3150" i="13"/>
  <c r="M3150" i="13"/>
  <c r="R3150" i="13"/>
  <c r="S3150" i="13"/>
  <c r="T3150" i="13"/>
  <c r="K3151" i="13"/>
  <c r="L3151" i="13"/>
  <c r="M3151" i="13"/>
  <c r="R3151" i="13"/>
  <c r="S3151" i="13"/>
  <c r="T3151" i="13"/>
  <c r="K3152" i="13"/>
  <c r="L3152" i="13"/>
  <c r="M3152" i="13"/>
  <c r="R3152" i="13"/>
  <c r="S3152" i="13"/>
  <c r="T3152" i="13"/>
  <c r="K3153" i="13"/>
  <c r="L3153" i="13"/>
  <c r="M3153" i="13"/>
  <c r="R3153" i="13"/>
  <c r="S3153" i="13"/>
  <c r="T3153" i="13"/>
  <c r="K3154" i="13"/>
  <c r="L3154" i="13"/>
  <c r="M3154" i="13"/>
  <c r="R3154" i="13"/>
  <c r="S3154" i="13"/>
  <c r="T3154" i="13"/>
  <c r="K3155" i="13"/>
  <c r="L3155" i="13"/>
  <c r="M3155" i="13"/>
  <c r="R3155" i="13"/>
  <c r="S3155" i="13"/>
  <c r="T3155" i="13"/>
  <c r="K3156" i="13"/>
  <c r="L3156" i="13"/>
  <c r="M3156" i="13"/>
  <c r="R3156" i="13"/>
  <c r="S3156" i="13"/>
  <c r="T3156" i="13"/>
  <c r="K3157" i="13"/>
  <c r="L3157" i="13"/>
  <c r="M3157" i="13"/>
  <c r="R3157" i="13"/>
  <c r="S3157" i="13"/>
  <c r="T3157" i="13"/>
  <c r="K3158" i="13"/>
  <c r="L3158" i="13"/>
  <c r="M3158" i="13"/>
  <c r="R3158" i="13"/>
  <c r="S3158" i="13"/>
  <c r="T3158" i="13"/>
  <c r="K3159" i="13"/>
  <c r="L3159" i="13"/>
  <c r="M3159" i="13"/>
  <c r="R3159" i="13"/>
  <c r="S3159" i="13"/>
  <c r="T3159" i="13"/>
  <c r="K3160" i="13"/>
  <c r="L3160" i="13"/>
  <c r="M3160" i="13"/>
  <c r="R3160" i="13"/>
  <c r="S3160" i="13"/>
  <c r="T3160" i="13"/>
  <c r="K3161" i="13"/>
  <c r="L3161" i="13"/>
  <c r="M3161" i="13"/>
  <c r="R3161" i="13"/>
  <c r="S3161" i="13"/>
  <c r="T3161" i="13"/>
  <c r="K3162" i="13"/>
  <c r="L3162" i="13"/>
  <c r="M3162" i="13"/>
  <c r="R3162" i="13"/>
  <c r="S3162" i="13"/>
  <c r="T3162" i="13"/>
  <c r="K3163" i="13"/>
  <c r="L3163" i="13"/>
  <c r="M3163" i="13"/>
  <c r="R3163" i="13"/>
  <c r="S3163" i="13"/>
  <c r="T3163" i="13"/>
  <c r="K3164" i="13"/>
  <c r="L3164" i="13"/>
  <c r="M3164" i="13"/>
  <c r="R3164" i="13"/>
  <c r="S3164" i="13"/>
  <c r="T3164" i="13"/>
  <c r="K3165" i="13"/>
  <c r="L3165" i="13"/>
  <c r="M3165" i="13"/>
  <c r="R3165" i="13"/>
  <c r="S3165" i="13"/>
  <c r="T3165" i="13"/>
  <c r="K3166" i="13"/>
  <c r="L3166" i="13"/>
  <c r="M3166" i="13"/>
  <c r="R3166" i="13"/>
  <c r="S3166" i="13"/>
  <c r="T3166" i="13"/>
  <c r="K3167" i="13"/>
  <c r="L3167" i="13"/>
  <c r="M3167" i="13"/>
  <c r="R3167" i="13"/>
  <c r="S3167" i="13"/>
  <c r="T3167" i="13"/>
  <c r="K3168" i="13"/>
  <c r="L3168" i="13"/>
  <c r="M3168" i="13"/>
  <c r="R3168" i="13"/>
  <c r="S3168" i="13"/>
  <c r="T3168" i="13"/>
  <c r="K3169" i="13"/>
  <c r="L3169" i="13"/>
  <c r="M3169" i="13"/>
  <c r="R3169" i="13"/>
  <c r="S3169" i="13"/>
  <c r="T3169" i="13"/>
  <c r="K3170" i="13"/>
  <c r="L3170" i="13"/>
  <c r="M3170" i="13"/>
  <c r="R3170" i="13"/>
  <c r="S3170" i="13"/>
  <c r="T3170" i="13"/>
  <c r="K3171" i="13"/>
  <c r="L3171" i="13"/>
  <c r="M3171" i="13"/>
  <c r="R3171" i="13"/>
  <c r="S3171" i="13"/>
  <c r="T3171" i="13"/>
  <c r="K3172" i="13"/>
  <c r="L3172" i="13"/>
  <c r="M3172" i="13"/>
  <c r="R3172" i="13"/>
  <c r="S3172" i="13"/>
  <c r="T3172" i="13"/>
  <c r="K3173" i="13"/>
  <c r="L3173" i="13"/>
  <c r="M3173" i="13"/>
  <c r="R3173" i="13"/>
  <c r="S3173" i="13"/>
  <c r="T3173" i="13"/>
  <c r="K3174" i="13"/>
  <c r="L3174" i="13"/>
  <c r="M3174" i="13"/>
  <c r="R3174" i="13"/>
  <c r="S3174" i="13"/>
  <c r="T3174" i="13"/>
  <c r="K3175" i="13"/>
  <c r="L3175" i="13"/>
  <c r="M3175" i="13"/>
  <c r="R3175" i="13"/>
  <c r="S3175" i="13"/>
  <c r="T3175" i="13"/>
  <c r="K3176" i="13"/>
  <c r="L3176" i="13"/>
  <c r="M3176" i="13"/>
  <c r="R3176" i="13"/>
  <c r="S3176" i="13"/>
  <c r="T3176" i="13"/>
  <c r="K3177" i="13"/>
  <c r="L3177" i="13"/>
  <c r="M3177" i="13"/>
  <c r="R3177" i="13"/>
  <c r="S3177" i="13"/>
  <c r="T3177" i="13"/>
  <c r="K3178" i="13"/>
  <c r="L3178" i="13"/>
  <c r="M3178" i="13"/>
  <c r="R3178" i="13"/>
  <c r="S3178" i="13"/>
  <c r="T3178" i="13"/>
  <c r="K3179" i="13"/>
  <c r="L3179" i="13"/>
  <c r="M3179" i="13"/>
  <c r="R3179" i="13"/>
  <c r="S3179" i="13"/>
  <c r="T3179" i="13"/>
  <c r="K3180" i="13"/>
  <c r="L3180" i="13"/>
  <c r="M3180" i="13"/>
  <c r="R3180" i="13"/>
  <c r="S3180" i="13"/>
  <c r="T3180" i="13"/>
  <c r="K3181" i="13"/>
  <c r="L3181" i="13"/>
  <c r="M3181" i="13"/>
  <c r="R3181" i="13"/>
  <c r="S3181" i="13"/>
  <c r="T3181" i="13"/>
  <c r="K3182" i="13"/>
  <c r="L3182" i="13"/>
  <c r="M3182" i="13"/>
  <c r="R3182" i="13"/>
  <c r="S3182" i="13"/>
  <c r="T3182" i="13"/>
  <c r="K3183" i="13"/>
  <c r="L3183" i="13"/>
  <c r="M3183" i="13"/>
  <c r="R3183" i="13"/>
  <c r="S3183" i="13"/>
  <c r="T3183" i="13"/>
  <c r="K3184" i="13"/>
  <c r="L3184" i="13"/>
  <c r="M3184" i="13"/>
  <c r="R3184" i="13"/>
  <c r="S3184" i="13"/>
  <c r="T3184" i="13"/>
  <c r="K3185" i="13"/>
  <c r="L3185" i="13"/>
  <c r="M3185" i="13"/>
  <c r="R3185" i="13"/>
  <c r="S3185" i="13"/>
  <c r="T3185" i="13"/>
  <c r="K3186" i="13"/>
  <c r="L3186" i="13"/>
  <c r="M3186" i="13"/>
  <c r="R3186" i="13"/>
  <c r="S3186" i="13"/>
  <c r="T3186" i="13"/>
  <c r="K3187" i="13"/>
  <c r="L3187" i="13"/>
  <c r="M3187" i="13"/>
  <c r="R3187" i="13"/>
  <c r="S3187" i="13"/>
  <c r="T3187" i="13"/>
  <c r="K3188" i="13"/>
  <c r="L3188" i="13"/>
  <c r="M3188" i="13"/>
  <c r="R3188" i="13"/>
  <c r="S3188" i="13"/>
  <c r="T3188" i="13"/>
  <c r="K3189" i="13"/>
  <c r="L3189" i="13"/>
  <c r="M3189" i="13"/>
  <c r="R3189" i="13"/>
  <c r="S3189" i="13"/>
  <c r="T3189" i="13"/>
  <c r="K3190" i="13"/>
  <c r="L3190" i="13"/>
  <c r="M3190" i="13"/>
  <c r="R3190" i="13"/>
  <c r="S3190" i="13"/>
  <c r="T3190" i="13"/>
  <c r="K3191" i="13"/>
  <c r="L3191" i="13"/>
  <c r="M3191" i="13"/>
  <c r="R3191" i="13"/>
  <c r="S3191" i="13"/>
  <c r="T3191" i="13"/>
  <c r="K3192" i="13"/>
  <c r="L3192" i="13"/>
  <c r="M3192" i="13"/>
  <c r="R3192" i="13"/>
  <c r="S3192" i="13"/>
  <c r="T3192" i="13"/>
  <c r="K3193" i="13"/>
  <c r="L3193" i="13"/>
  <c r="M3193" i="13"/>
  <c r="R3193" i="13"/>
  <c r="S3193" i="13"/>
  <c r="T3193" i="13"/>
  <c r="K3194" i="13"/>
  <c r="L3194" i="13"/>
  <c r="M3194" i="13"/>
  <c r="R3194" i="13"/>
  <c r="S3194" i="13"/>
  <c r="T3194" i="13"/>
  <c r="K3195" i="13"/>
  <c r="L3195" i="13"/>
  <c r="M3195" i="13"/>
  <c r="R3195" i="13"/>
  <c r="S3195" i="13"/>
  <c r="T3195" i="13"/>
  <c r="K3196" i="13"/>
  <c r="L3196" i="13"/>
  <c r="M3196" i="13"/>
  <c r="R3196" i="13"/>
  <c r="S3196" i="13"/>
  <c r="T3196" i="13"/>
  <c r="K3197" i="13"/>
  <c r="L3197" i="13"/>
  <c r="M3197" i="13"/>
  <c r="R3197" i="13"/>
  <c r="S3197" i="13"/>
  <c r="T3197" i="13"/>
  <c r="K3198" i="13"/>
  <c r="L3198" i="13"/>
  <c r="M3198" i="13"/>
  <c r="R3198" i="13"/>
  <c r="S3198" i="13"/>
  <c r="T3198" i="13"/>
  <c r="K3199" i="13"/>
  <c r="L3199" i="13"/>
  <c r="M3199" i="13"/>
  <c r="R3199" i="13"/>
  <c r="S3199" i="13"/>
  <c r="T3199" i="13"/>
  <c r="K3200" i="13"/>
  <c r="L3200" i="13"/>
  <c r="M3200" i="13"/>
  <c r="R3200" i="13"/>
  <c r="S3200" i="13"/>
  <c r="T3200" i="13"/>
  <c r="K3201" i="13"/>
  <c r="L3201" i="13"/>
  <c r="M3201" i="13"/>
  <c r="R3201" i="13"/>
  <c r="S3201" i="13"/>
  <c r="T3201" i="13"/>
  <c r="K3202" i="13"/>
  <c r="L3202" i="13"/>
  <c r="M3202" i="13"/>
  <c r="R3202" i="13"/>
  <c r="S3202" i="13"/>
  <c r="T3202" i="13"/>
  <c r="K3203" i="13"/>
  <c r="L3203" i="13"/>
  <c r="M3203" i="13"/>
  <c r="R3203" i="13"/>
  <c r="S3203" i="13"/>
  <c r="T3203" i="13"/>
  <c r="K3204" i="13"/>
  <c r="L3204" i="13"/>
  <c r="M3204" i="13"/>
  <c r="R3204" i="13"/>
  <c r="S3204" i="13"/>
  <c r="T3204" i="13"/>
  <c r="K3205" i="13"/>
  <c r="L3205" i="13"/>
  <c r="M3205" i="13"/>
  <c r="R3205" i="13"/>
  <c r="S3205" i="13"/>
  <c r="T3205" i="13"/>
  <c r="K3206" i="13"/>
  <c r="L3206" i="13"/>
  <c r="M3206" i="13"/>
  <c r="R3206" i="13"/>
  <c r="S3206" i="13"/>
  <c r="T3206" i="13"/>
  <c r="K3207" i="13"/>
  <c r="L3207" i="13"/>
  <c r="M3207" i="13"/>
  <c r="R3207" i="13"/>
  <c r="S3207" i="13"/>
  <c r="T3207" i="13"/>
  <c r="K3208" i="13"/>
  <c r="L3208" i="13"/>
  <c r="M3208" i="13"/>
  <c r="R3208" i="13"/>
  <c r="S3208" i="13"/>
  <c r="T3208" i="13"/>
  <c r="K3209" i="13"/>
  <c r="L3209" i="13"/>
  <c r="M3209" i="13"/>
  <c r="R3209" i="13"/>
  <c r="S3209" i="13"/>
  <c r="T3209" i="13"/>
  <c r="K3210" i="13"/>
  <c r="L3210" i="13"/>
  <c r="M3210" i="13"/>
  <c r="R3210" i="13"/>
  <c r="S3210" i="13"/>
  <c r="T3210" i="13"/>
  <c r="K3211" i="13"/>
  <c r="L3211" i="13"/>
  <c r="M3211" i="13"/>
  <c r="R3211" i="13"/>
  <c r="S3211" i="13"/>
  <c r="T3211" i="13"/>
  <c r="K3212" i="13"/>
  <c r="L3212" i="13"/>
  <c r="M3212" i="13"/>
  <c r="R3212" i="13"/>
  <c r="S3212" i="13"/>
  <c r="T3212" i="13"/>
  <c r="K3213" i="13"/>
  <c r="L3213" i="13"/>
  <c r="M3213" i="13"/>
  <c r="R3213" i="13"/>
  <c r="S3213" i="13"/>
  <c r="T3213" i="13"/>
  <c r="K3214" i="13"/>
  <c r="L3214" i="13"/>
  <c r="M3214" i="13"/>
  <c r="R3214" i="13"/>
  <c r="S3214" i="13"/>
  <c r="T3214" i="13"/>
  <c r="K3215" i="13"/>
  <c r="L3215" i="13"/>
  <c r="M3215" i="13"/>
  <c r="R3215" i="13"/>
  <c r="S3215" i="13"/>
  <c r="T3215" i="13"/>
  <c r="K3216" i="13"/>
  <c r="L3216" i="13"/>
  <c r="M3216" i="13"/>
  <c r="R3216" i="13"/>
  <c r="S3216" i="13"/>
  <c r="T3216" i="13"/>
  <c r="K3217" i="13"/>
  <c r="L3217" i="13"/>
  <c r="M3217" i="13"/>
  <c r="R3217" i="13"/>
  <c r="S3217" i="13"/>
  <c r="T3217" i="13"/>
  <c r="K3218" i="13"/>
  <c r="L3218" i="13"/>
  <c r="M3218" i="13"/>
  <c r="R3218" i="13"/>
  <c r="S3218" i="13"/>
  <c r="T3218" i="13"/>
  <c r="K3219" i="13"/>
  <c r="L3219" i="13"/>
  <c r="M3219" i="13"/>
  <c r="R3219" i="13"/>
  <c r="S3219" i="13"/>
  <c r="T3219" i="13"/>
  <c r="K3220" i="13"/>
  <c r="L3220" i="13"/>
  <c r="M3220" i="13"/>
  <c r="R3220" i="13"/>
  <c r="S3220" i="13"/>
  <c r="T3220" i="13"/>
  <c r="K3221" i="13"/>
  <c r="L3221" i="13"/>
  <c r="M3221" i="13"/>
  <c r="R3221" i="13"/>
  <c r="S3221" i="13"/>
  <c r="T3221" i="13"/>
  <c r="K3222" i="13"/>
  <c r="L3222" i="13"/>
  <c r="M3222" i="13"/>
  <c r="R3222" i="13"/>
  <c r="S3222" i="13"/>
  <c r="T3222" i="13"/>
  <c r="K3223" i="13"/>
  <c r="L3223" i="13"/>
  <c r="M3223" i="13"/>
  <c r="R3223" i="13"/>
  <c r="S3223" i="13"/>
  <c r="T3223" i="13"/>
  <c r="K3224" i="13"/>
  <c r="L3224" i="13"/>
  <c r="M3224" i="13"/>
  <c r="R3224" i="13"/>
  <c r="S3224" i="13"/>
  <c r="T3224" i="13"/>
  <c r="K3225" i="13"/>
  <c r="L3225" i="13"/>
  <c r="M3225" i="13"/>
  <c r="R3225" i="13"/>
  <c r="S3225" i="13"/>
  <c r="T3225" i="13"/>
  <c r="K3226" i="13"/>
  <c r="L3226" i="13"/>
  <c r="M3226" i="13"/>
  <c r="R3226" i="13"/>
  <c r="S3226" i="13"/>
  <c r="T3226" i="13"/>
  <c r="K3227" i="13"/>
  <c r="L3227" i="13"/>
  <c r="M3227" i="13"/>
  <c r="R3227" i="13"/>
  <c r="S3227" i="13"/>
  <c r="T3227" i="13"/>
  <c r="K3228" i="13"/>
  <c r="L3228" i="13"/>
  <c r="M3228" i="13"/>
  <c r="R3228" i="13"/>
  <c r="S3228" i="13"/>
  <c r="T3228" i="13"/>
  <c r="K3229" i="13"/>
  <c r="L3229" i="13"/>
  <c r="M3229" i="13"/>
  <c r="R3229" i="13"/>
  <c r="S3229" i="13"/>
  <c r="T3229" i="13"/>
  <c r="K3230" i="13"/>
  <c r="L3230" i="13"/>
  <c r="M3230" i="13"/>
  <c r="R3230" i="13"/>
  <c r="S3230" i="13"/>
  <c r="T3230" i="13"/>
  <c r="K3231" i="13"/>
  <c r="L3231" i="13"/>
  <c r="M3231" i="13"/>
  <c r="R3231" i="13"/>
  <c r="S3231" i="13"/>
  <c r="T3231" i="13"/>
  <c r="K3232" i="13"/>
  <c r="L3232" i="13"/>
  <c r="M3232" i="13"/>
  <c r="R3232" i="13"/>
  <c r="S3232" i="13"/>
  <c r="T3232" i="13"/>
  <c r="K3233" i="13"/>
  <c r="L3233" i="13"/>
  <c r="M3233" i="13"/>
  <c r="R3233" i="13"/>
  <c r="S3233" i="13"/>
  <c r="T3233" i="13"/>
  <c r="K3234" i="13"/>
  <c r="L3234" i="13"/>
  <c r="M3234" i="13"/>
  <c r="R3234" i="13"/>
  <c r="S3234" i="13"/>
  <c r="T3234" i="13"/>
  <c r="K3235" i="13"/>
  <c r="L3235" i="13"/>
  <c r="M3235" i="13"/>
  <c r="R3235" i="13"/>
  <c r="S3235" i="13"/>
  <c r="T3235" i="13"/>
  <c r="K3236" i="13"/>
  <c r="L3236" i="13"/>
  <c r="M3236" i="13"/>
  <c r="R3236" i="13"/>
  <c r="S3236" i="13"/>
  <c r="T3236" i="13"/>
  <c r="K3237" i="13"/>
  <c r="L3237" i="13"/>
  <c r="M3237" i="13"/>
  <c r="R3237" i="13"/>
  <c r="S3237" i="13"/>
  <c r="T3237" i="13"/>
  <c r="K3238" i="13"/>
  <c r="L3238" i="13"/>
  <c r="M3238" i="13"/>
  <c r="R3238" i="13"/>
  <c r="S3238" i="13"/>
  <c r="T3238" i="13"/>
  <c r="K3239" i="13"/>
  <c r="L3239" i="13"/>
  <c r="M3239" i="13"/>
  <c r="R3239" i="13"/>
  <c r="S3239" i="13"/>
  <c r="T3239" i="13"/>
  <c r="K3240" i="13"/>
  <c r="L3240" i="13"/>
  <c r="M3240" i="13"/>
  <c r="R3240" i="13"/>
  <c r="S3240" i="13"/>
  <c r="T3240" i="13"/>
  <c r="K3241" i="13"/>
  <c r="L3241" i="13"/>
  <c r="M3241" i="13"/>
  <c r="R3241" i="13"/>
  <c r="S3241" i="13"/>
  <c r="T3241" i="13"/>
  <c r="K3242" i="13"/>
  <c r="L3242" i="13"/>
  <c r="M3242" i="13"/>
  <c r="R3242" i="13"/>
  <c r="S3242" i="13"/>
  <c r="T3242" i="13"/>
  <c r="K3243" i="13"/>
  <c r="L3243" i="13"/>
  <c r="M3243" i="13"/>
  <c r="R3243" i="13"/>
  <c r="S3243" i="13"/>
  <c r="T3243" i="13"/>
  <c r="K3244" i="13"/>
  <c r="L3244" i="13"/>
  <c r="M3244" i="13"/>
  <c r="R3244" i="13"/>
  <c r="S3244" i="13"/>
  <c r="T3244" i="13"/>
  <c r="K3245" i="13"/>
  <c r="L3245" i="13"/>
  <c r="M3245" i="13"/>
  <c r="R3245" i="13"/>
  <c r="S3245" i="13"/>
  <c r="T3245" i="13"/>
  <c r="K3246" i="13"/>
  <c r="L3246" i="13"/>
  <c r="M3246" i="13"/>
  <c r="R3246" i="13"/>
  <c r="S3246" i="13"/>
  <c r="T3246" i="13"/>
  <c r="K3247" i="13"/>
  <c r="L3247" i="13"/>
  <c r="M3247" i="13"/>
  <c r="R3247" i="13"/>
  <c r="S3247" i="13"/>
  <c r="T3247" i="13"/>
  <c r="K3248" i="13"/>
  <c r="L3248" i="13"/>
  <c r="M3248" i="13"/>
  <c r="R3248" i="13"/>
  <c r="S3248" i="13"/>
  <c r="T3248" i="13"/>
  <c r="K3249" i="13"/>
  <c r="L3249" i="13"/>
  <c r="M3249" i="13"/>
  <c r="R3249" i="13"/>
  <c r="S3249" i="13"/>
  <c r="T3249" i="13"/>
  <c r="K3250" i="13"/>
  <c r="L3250" i="13"/>
  <c r="M3250" i="13"/>
  <c r="R3250" i="13"/>
  <c r="S3250" i="13"/>
  <c r="T3250" i="13"/>
  <c r="K3251" i="13"/>
  <c r="L3251" i="13"/>
  <c r="M3251" i="13"/>
  <c r="R3251" i="13"/>
  <c r="S3251" i="13"/>
  <c r="T3251" i="13"/>
  <c r="K3252" i="13"/>
  <c r="L3252" i="13"/>
  <c r="M3252" i="13"/>
  <c r="R3252" i="13"/>
  <c r="S3252" i="13"/>
  <c r="T3252" i="13"/>
  <c r="K3253" i="13"/>
  <c r="L3253" i="13"/>
  <c r="M3253" i="13"/>
  <c r="R3253" i="13"/>
  <c r="S3253" i="13"/>
  <c r="T3253" i="13"/>
  <c r="K3254" i="13"/>
  <c r="L3254" i="13"/>
  <c r="M3254" i="13"/>
  <c r="R3254" i="13"/>
  <c r="S3254" i="13"/>
  <c r="T3254" i="13"/>
  <c r="K3255" i="13"/>
  <c r="L3255" i="13"/>
  <c r="M3255" i="13"/>
  <c r="R3255" i="13"/>
  <c r="S3255" i="13"/>
  <c r="T3255" i="13"/>
  <c r="K3256" i="13"/>
  <c r="L3256" i="13"/>
  <c r="M3256" i="13"/>
  <c r="R3256" i="13"/>
  <c r="S3256" i="13"/>
  <c r="T3256" i="13"/>
  <c r="K3257" i="13"/>
  <c r="L3257" i="13"/>
  <c r="M3257" i="13"/>
  <c r="R3257" i="13"/>
  <c r="S3257" i="13"/>
  <c r="T3257" i="13"/>
  <c r="K3258" i="13"/>
  <c r="L3258" i="13"/>
  <c r="M3258" i="13"/>
  <c r="R3258" i="13"/>
  <c r="S3258" i="13"/>
  <c r="T3258" i="13"/>
  <c r="K3259" i="13"/>
  <c r="L3259" i="13"/>
  <c r="M3259" i="13"/>
  <c r="R3259" i="13"/>
  <c r="S3259" i="13"/>
  <c r="T3259" i="13"/>
  <c r="K3260" i="13"/>
  <c r="L3260" i="13"/>
  <c r="M3260" i="13"/>
  <c r="R3260" i="13"/>
  <c r="S3260" i="13"/>
  <c r="T3260" i="13"/>
  <c r="K3261" i="13"/>
  <c r="L3261" i="13"/>
  <c r="M3261" i="13"/>
  <c r="R3261" i="13"/>
  <c r="S3261" i="13"/>
  <c r="T3261" i="13"/>
  <c r="K3262" i="13"/>
  <c r="L3262" i="13"/>
  <c r="M3262" i="13"/>
  <c r="R3262" i="13"/>
  <c r="S3262" i="13"/>
  <c r="T3262" i="13"/>
  <c r="K3263" i="13"/>
  <c r="L3263" i="13"/>
  <c r="M3263" i="13"/>
  <c r="R3263" i="13"/>
  <c r="S3263" i="13"/>
  <c r="T3263" i="13"/>
  <c r="K3264" i="13"/>
  <c r="L3264" i="13"/>
  <c r="M3264" i="13"/>
  <c r="R3264" i="13"/>
  <c r="S3264" i="13"/>
  <c r="T3264" i="13"/>
  <c r="K3265" i="13"/>
  <c r="L3265" i="13"/>
  <c r="M3265" i="13"/>
  <c r="R3265" i="13"/>
  <c r="S3265" i="13"/>
  <c r="T3265" i="13"/>
  <c r="K3266" i="13"/>
  <c r="L3266" i="13"/>
  <c r="M3266" i="13"/>
  <c r="R3266" i="13"/>
  <c r="S3266" i="13"/>
  <c r="T3266" i="13"/>
  <c r="K3267" i="13"/>
  <c r="L3267" i="13"/>
  <c r="M3267" i="13"/>
  <c r="R3267" i="13"/>
  <c r="S3267" i="13"/>
  <c r="T3267" i="13"/>
  <c r="K3268" i="13"/>
  <c r="L3268" i="13"/>
  <c r="M3268" i="13"/>
  <c r="R3268" i="13"/>
  <c r="S3268" i="13"/>
  <c r="T3268" i="13"/>
  <c r="K3269" i="13"/>
  <c r="L3269" i="13"/>
  <c r="M3269" i="13"/>
  <c r="R3269" i="13"/>
  <c r="S3269" i="13"/>
  <c r="T3269" i="13"/>
  <c r="K3270" i="13"/>
  <c r="L3270" i="13"/>
  <c r="M3270" i="13"/>
  <c r="R3270" i="13"/>
  <c r="S3270" i="13"/>
  <c r="T3270" i="13"/>
  <c r="K3271" i="13"/>
  <c r="L3271" i="13"/>
  <c r="M3271" i="13"/>
  <c r="R3271" i="13"/>
  <c r="S3271" i="13"/>
  <c r="T3271" i="13"/>
  <c r="K3272" i="13"/>
  <c r="L3272" i="13"/>
  <c r="M3272" i="13"/>
  <c r="R3272" i="13"/>
  <c r="S3272" i="13"/>
  <c r="T3272" i="13"/>
  <c r="K3273" i="13"/>
  <c r="L3273" i="13"/>
  <c r="M3273" i="13"/>
  <c r="R3273" i="13"/>
  <c r="S3273" i="13"/>
  <c r="T3273" i="13"/>
  <c r="K3274" i="13"/>
  <c r="L3274" i="13"/>
  <c r="M3274" i="13"/>
  <c r="R3274" i="13"/>
  <c r="S3274" i="13"/>
  <c r="T3274" i="13"/>
  <c r="K3275" i="13"/>
  <c r="L3275" i="13"/>
  <c r="M3275" i="13"/>
  <c r="R3275" i="13"/>
  <c r="S3275" i="13"/>
  <c r="T3275" i="13"/>
  <c r="K3276" i="13"/>
  <c r="L3276" i="13"/>
  <c r="M3276" i="13"/>
  <c r="R3276" i="13"/>
  <c r="S3276" i="13"/>
  <c r="T3276" i="13"/>
  <c r="K3277" i="13"/>
  <c r="L3277" i="13"/>
  <c r="M3277" i="13"/>
  <c r="R3277" i="13"/>
  <c r="S3277" i="13"/>
  <c r="T3277" i="13"/>
  <c r="K3278" i="13"/>
  <c r="L3278" i="13"/>
  <c r="M3278" i="13"/>
  <c r="R3278" i="13"/>
  <c r="S3278" i="13"/>
  <c r="T3278" i="13"/>
  <c r="K3279" i="13"/>
  <c r="L3279" i="13"/>
  <c r="M3279" i="13"/>
  <c r="R3279" i="13"/>
  <c r="S3279" i="13"/>
  <c r="T3279" i="13"/>
  <c r="K3280" i="13"/>
  <c r="L3280" i="13"/>
  <c r="M3280" i="13"/>
  <c r="R3280" i="13"/>
  <c r="S3280" i="13"/>
  <c r="T3280" i="13"/>
  <c r="K3281" i="13"/>
  <c r="L3281" i="13"/>
  <c r="M3281" i="13"/>
  <c r="R3281" i="13"/>
  <c r="S3281" i="13"/>
  <c r="T3281" i="13"/>
  <c r="K3282" i="13"/>
  <c r="L3282" i="13"/>
  <c r="M3282" i="13"/>
  <c r="R3282" i="13"/>
  <c r="S3282" i="13"/>
  <c r="T3282" i="13"/>
  <c r="K3283" i="13"/>
  <c r="L3283" i="13"/>
  <c r="M3283" i="13"/>
  <c r="R3283" i="13"/>
  <c r="S3283" i="13"/>
  <c r="T3283" i="13"/>
  <c r="K3284" i="13"/>
  <c r="L3284" i="13"/>
  <c r="M3284" i="13"/>
  <c r="R3284" i="13"/>
  <c r="S3284" i="13"/>
  <c r="T3284" i="13"/>
  <c r="K3285" i="13"/>
  <c r="L3285" i="13"/>
  <c r="M3285" i="13"/>
  <c r="R3285" i="13"/>
  <c r="S3285" i="13"/>
  <c r="T3285" i="13"/>
  <c r="K3286" i="13"/>
  <c r="L3286" i="13"/>
  <c r="M3286" i="13"/>
  <c r="R3286" i="13"/>
  <c r="S3286" i="13"/>
  <c r="T3286" i="13"/>
  <c r="K3287" i="13"/>
  <c r="L3287" i="13"/>
  <c r="M3287" i="13"/>
  <c r="R3287" i="13"/>
  <c r="S3287" i="13"/>
  <c r="T3287" i="13"/>
  <c r="K3288" i="13"/>
  <c r="L3288" i="13"/>
  <c r="M3288" i="13"/>
  <c r="R3288" i="13"/>
  <c r="S3288" i="13"/>
  <c r="T3288" i="13"/>
  <c r="K3289" i="13"/>
  <c r="L3289" i="13"/>
  <c r="M3289" i="13"/>
  <c r="R3289" i="13"/>
  <c r="S3289" i="13"/>
  <c r="T3289" i="13"/>
  <c r="K3290" i="13"/>
  <c r="L3290" i="13"/>
  <c r="M3290" i="13"/>
  <c r="R3290" i="13"/>
  <c r="S3290" i="13"/>
  <c r="T3290" i="13"/>
  <c r="K3291" i="13"/>
  <c r="L3291" i="13"/>
  <c r="M3291" i="13"/>
  <c r="R3291" i="13"/>
  <c r="S3291" i="13"/>
  <c r="T3291" i="13"/>
  <c r="K3292" i="13"/>
  <c r="L3292" i="13"/>
  <c r="M3292" i="13"/>
  <c r="R3292" i="13"/>
  <c r="S3292" i="13"/>
  <c r="T3292" i="13"/>
  <c r="K3293" i="13"/>
  <c r="L3293" i="13"/>
  <c r="M3293" i="13"/>
  <c r="R3293" i="13"/>
  <c r="S3293" i="13"/>
  <c r="T3293" i="13"/>
  <c r="K3294" i="13"/>
  <c r="L3294" i="13"/>
  <c r="M3294" i="13"/>
  <c r="R3294" i="13"/>
  <c r="S3294" i="13"/>
  <c r="T3294" i="13"/>
  <c r="K3295" i="13"/>
  <c r="L3295" i="13"/>
  <c r="M3295" i="13"/>
  <c r="R3295" i="13"/>
  <c r="S3295" i="13"/>
  <c r="T3295" i="13"/>
  <c r="K3296" i="13"/>
  <c r="L3296" i="13"/>
  <c r="M3296" i="13"/>
  <c r="R3296" i="13"/>
  <c r="S3296" i="13"/>
  <c r="T3296" i="13"/>
  <c r="K3297" i="13"/>
  <c r="L3297" i="13"/>
  <c r="M3297" i="13"/>
  <c r="R3297" i="13"/>
  <c r="S3297" i="13"/>
  <c r="T3297" i="13"/>
  <c r="K3298" i="13"/>
  <c r="L3298" i="13"/>
  <c r="M3298" i="13"/>
  <c r="R3298" i="13"/>
  <c r="S3298" i="13"/>
  <c r="T3298" i="13"/>
  <c r="K3299" i="13"/>
  <c r="L3299" i="13"/>
  <c r="M3299" i="13"/>
  <c r="R3299" i="13"/>
  <c r="S3299" i="13"/>
  <c r="T3299" i="13"/>
  <c r="K3300" i="13"/>
  <c r="L3300" i="13"/>
  <c r="M3300" i="13"/>
  <c r="R3300" i="13"/>
  <c r="S3300" i="13"/>
  <c r="T3300" i="13"/>
  <c r="K3301" i="13"/>
  <c r="L3301" i="13"/>
  <c r="M3301" i="13"/>
  <c r="R3301" i="13"/>
  <c r="S3301" i="13"/>
  <c r="T3301" i="13"/>
  <c r="K3302" i="13"/>
  <c r="L3302" i="13"/>
  <c r="M3302" i="13"/>
  <c r="R3302" i="13"/>
  <c r="S3302" i="13"/>
  <c r="T3302" i="13"/>
  <c r="K3303" i="13"/>
  <c r="L3303" i="13"/>
  <c r="M3303" i="13"/>
  <c r="R3303" i="13"/>
  <c r="S3303" i="13"/>
  <c r="T3303" i="13"/>
  <c r="K3304" i="13"/>
  <c r="L3304" i="13"/>
  <c r="M3304" i="13"/>
  <c r="R3304" i="13"/>
  <c r="S3304" i="13"/>
  <c r="T3304" i="13"/>
  <c r="K3305" i="13"/>
  <c r="L3305" i="13"/>
  <c r="M3305" i="13"/>
  <c r="R3305" i="13"/>
  <c r="S3305" i="13"/>
  <c r="T3305" i="13"/>
  <c r="K3306" i="13"/>
  <c r="L3306" i="13"/>
  <c r="M3306" i="13"/>
  <c r="R3306" i="13"/>
  <c r="S3306" i="13"/>
  <c r="T3306" i="13"/>
  <c r="K3307" i="13"/>
  <c r="L3307" i="13"/>
  <c r="M3307" i="13"/>
  <c r="R3307" i="13"/>
  <c r="S3307" i="13"/>
  <c r="T3307" i="13"/>
  <c r="K3308" i="13"/>
  <c r="L3308" i="13"/>
  <c r="M3308" i="13"/>
  <c r="R3308" i="13"/>
  <c r="S3308" i="13"/>
  <c r="T3308" i="13"/>
  <c r="K3309" i="13"/>
  <c r="L3309" i="13"/>
  <c r="M3309" i="13"/>
  <c r="R3309" i="13"/>
  <c r="S3309" i="13"/>
  <c r="T3309" i="13"/>
  <c r="K3310" i="13"/>
  <c r="L3310" i="13"/>
  <c r="M3310" i="13"/>
  <c r="R3310" i="13"/>
  <c r="S3310" i="13"/>
  <c r="T3310" i="13"/>
  <c r="K3311" i="13"/>
  <c r="L3311" i="13"/>
  <c r="M3311" i="13"/>
  <c r="R3311" i="13"/>
  <c r="S3311" i="13"/>
  <c r="T3311" i="13"/>
  <c r="K3312" i="13"/>
  <c r="L3312" i="13"/>
  <c r="M3312" i="13"/>
  <c r="R3312" i="13"/>
  <c r="S3312" i="13"/>
  <c r="T3312" i="13"/>
  <c r="K3313" i="13"/>
  <c r="L3313" i="13"/>
  <c r="M3313" i="13"/>
  <c r="R3313" i="13"/>
  <c r="S3313" i="13"/>
  <c r="T3313" i="13"/>
  <c r="K3314" i="13"/>
  <c r="L3314" i="13"/>
  <c r="M3314" i="13"/>
  <c r="R3314" i="13"/>
  <c r="S3314" i="13"/>
  <c r="T3314" i="13"/>
  <c r="K3315" i="13"/>
  <c r="L3315" i="13"/>
  <c r="M3315" i="13"/>
  <c r="R3315" i="13"/>
  <c r="S3315" i="13"/>
  <c r="T3315" i="13"/>
  <c r="K3316" i="13"/>
  <c r="L3316" i="13"/>
  <c r="M3316" i="13"/>
  <c r="R3316" i="13"/>
  <c r="S3316" i="13"/>
  <c r="T3316" i="13"/>
  <c r="K3317" i="13"/>
  <c r="L3317" i="13"/>
  <c r="M3317" i="13"/>
  <c r="R3317" i="13"/>
  <c r="S3317" i="13"/>
  <c r="T3317" i="13"/>
  <c r="K3318" i="13"/>
  <c r="L3318" i="13"/>
  <c r="M3318" i="13"/>
  <c r="R3318" i="13"/>
  <c r="S3318" i="13"/>
  <c r="T3318" i="13"/>
  <c r="K3319" i="13"/>
  <c r="L3319" i="13"/>
  <c r="M3319" i="13"/>
  <c r="R3319" i="13"/>
  <c r="S3319" i="13"/>
  <c r="T3319" i="13"/>
  <c r="K3320" i="13"/>
  <c r="L3320" i="13"/>
  <c r="M3320" i="13"/>
  <c r="R3320" i="13"/>
  <c r="S3320" i="13"/>
  <c r="T3320" i="13"/>
  <c r="K3321" i="13"/>
  <c r="L3321" i="13"/>
  <c r="M3321" i="13"/>
  <c r="R3321" i="13"/>
  <c r="S3321" i="13"/>
  <c r="T3321" i="13"/>
  <c r="K3322" i="13"/>
  <c r="L3322" i="13"/>
  <c r="M3322" i="13"/>
  <c r="R3322" i="13"/>
  <c r="S3322" i="13"/>
  <c r="T3322" i="13"/>
  <c r="K3323" i="13"/>
  <c r="L3323" i="13"/>
  <c r="M3323" i="13"/>
  <c r="R3323" i="13"/>
  <c r="S3323" i="13"/>
  <c r="T3323" i="13"/>
  <c r="K3324" i="13"/>
  <c r="L3324" i="13"/>
  <c r="M3324" i="13"/>
  <c r="R3324" i="13"/>
  <c r="S3324" i="13"/>
  <c r="T3324" i="13"/>
  <c r="K3325" i="13"/>
  <c r="L3325" i="13"/>
  <c r="M3325" i="13"/>
  <c r="R3325" i="13"/>
  <c r="S3325" i="13"/>
  <c r="T3325" i="13"/>
  <c r="K3326" i="13"/>
  <c r="L3326" i="13"/>
  <c r="M3326" i="13"/>
  <c r="R3326" i="13"/>
  <c r="S3326" i="13"/>
  <c r="T3326" i="13"/>
  <c r="K3327" i="13"/>
  <c r="L3327" i="13"/>
  <c r="M3327" i="13"/>
  <c r="R3327" i="13"/>
  <c r="S3327" i="13"/>
  <c r="T3327" i="13"/>
  <c r="K3328" i="13"/>
  <c r="L3328" i="13"/>
  <c r="M3328" i="13"/>
  <c r="R3328" i="13"/>
  <c r="S3328" i="13"/>
  <c r="T3328" i="13"/>
  <c r="K3329" i="13"/>
  <c r="L3329" i="13"/>
  <c r="M3329" i="13"/>
  <c r="R3329" i="13"/>
  <c r="S3329" i="13"/>
  <c r="T3329" i="13"/>
  <c r="K3330" i="13"/>
  <c r="L3330" i="13"/>
  <c r="M3330" i="13"/>
  <c r="R3330" i="13"/>
  <c r="S3330" i="13"/>
  <c r="T3330" i="13"/>
  <c r="K3331" i="13"/>
  <c r="L3331" i="13"/>
  <c r="M3331" i="13"/>
  <c r="R3331" i="13"/>
  <c r="S3331" i="13"/>
  <c r="T3331" i="13"/>
  <c r="K3332" i="13"/>
  <c r="L3332" i="13"/>
  <c r="M3332" i="13"/>
  <c r="R3332" i="13"/>
  <c r="S3332" i="13"/>
  <c r="T3332" i="13"/>
  <c r="K3333" i="13"/>
  <c r="L3333" i="13"/>
  <c r="M3333" i="13"/>
  <c r="R3333" i="13"/>
  <c r="S3333" i="13"/>
  <c r="T3333" i="13"/>
  <c r="K3334" i="13"/>
  <c r="L3334" i="13"/>
  <c r="M3334" i="13"/>
  <c r="R3334" i="13"/>
  <c r="S3334" i="13"/>
  <c r="T3334" i="13"/>
  <c r="K3335" i="13"/>
  <c r="L3335" i="13"/>
  <c r="M3335" i="13"/>
  <c r="R3335" i="13"/>
  <c r="S3335" i="13"/>
  <c r="T3335" i="13"/>
  <c r="K3336" i="13"/>
  <c r="L3336" i="13"/>
  <c r="M3336" i="13"/>
  <c r="R3336" i="13"/>
  <c r="S3336" i="13"/>
  <c r="T3336" i="13"/>
  <c r="K3337" i="13"/>
  <c r="L3337" i="13"/>
  <c r="M3337" i="13"/>
  <c r="R3337" i="13"/>
  <c r="S3337" i="13"/>
  <c r="T3337" i="13"/>
  <c r="K3338" i="13"/>
  <c r="L3338" i="13"/>
  <c r="M3338" i="13"/>
  <c r="R3338" i="13"/>
  <c r="S3338" i="13"/>
  <c r="T3338" i="13"/>
  <c r="K3339" i="13"/>
  <c r="L3339" i="13"/>
  <c r="M3339" i="13"/>
  <c r="R3339" i="13"/>
  <c r="S3339" i="13"/>
  <c r="T3339" i="13"/>
  <c r="K3340" i="13"/>
  <c r="L3340" i="13"/>
  <c r="M3340" i="13"/>
  <c r="R3340" i="13"/>
  <c r="S3340" i="13"/>
  <c r="T3340" i="13"/>
  <c r="K3341" i="13"/>
  <c r="L3341" i="13"/>
  <c r="M3341" i="13"/>
  <c r="R3341" i="13"/>
  <c r="S3341" i="13"/>
  <c r="T3341" i="13"/>
  <c r="K3342" i="13"/>
  <c r="L3342" i="13"/>
  <c r="M3342" i="13"/>
  <c r="R3342" i="13"/>
  <c r="S3342" i="13"/>
  <c r="T3342" i="13"/>
  <c r="K3343" i="13"/>
  <c r="L3343" i="13"/>
  <c r="M3343" i="13"/>
  <c r="R3343" i="13"/>
  <c r="S3343" i="13"/>
  <c r="T3343" i="13"/>
  <c r="K3344" i="13"/>
  <c r="L3344" i="13"/>
  <c r="M3344" i="13"/>
  <c r="R3344" i="13"/>
  <c r="S3344" i="13"/>
  <c r="T3344" i="13"/>
  <c r="K3345" i="13"/>
  <c r="L3345" i="13"/>
  <c r="M3345" i="13"/>
  <c r="R3345" i="13"/>
  <c r="S3345" i="13"/>
  <c r="T3345" i="13"/>
  <c r="K3346" i="13"/>
  <c r="L3346" i="13"/>
  <c r="M3346" i="13"/>
  <c r="R3346" i="13"/>
  <c r="S3346" i="13"/>
  <c r="T3346" i="13"/>
  <c r="K3347" i="13"/>
  <c r="L3347" i="13"/>
  <c r="M3347" i="13"/>
  <c r="R3347" i="13"/>
  <c r="S3347" i="13"/>
  <c r="T3347" i="13"/>
  <c r="K3348" i="13"/>
  <c r="L3348" i="13"/>
  <c r="M3348" i="13"/>
  <c r="R3348" i="13"/>
  <c r="S3348" i="13"/>
  <c r="T3348" i="13"/>
  <c r="K3349" i="13"/>
  <c r="L3349" i="13"/>
  <c r="M3349" i="13"/>
  <c r="R3349" i="13"/>
  <c r="S3349" i="13"/>
  <c r="T3349" i="13"/>
  <c r="K3350" i="13"/>
  <c r="L3350" i="13"/>
  <c r="M3350" i="13"/>
  <c r="R3350" i="13"/>
  <c r="S3350" i="13"/>
  <c r="T3350" i="13"/>
  <c r="K3351" i="13"/>
  <c r="L3351" i="13"/>
  <c r="M3351" i="13"/>
  <c r="R3351" i="13"/>
  <c r="S3351" i="13"/>
  <c r="T3351" i="13"/>
  <c r="K3352" i="13"/>
  <c r="L3352" i="13"/>
  <c r="M3352" i="13"/>
  <c r="R3352" i="13"/>
  <c r="S3352" i="13"/>
  <c r="T3352" i="13"/>
  <c r="K3353" i="13"/>
  <c r="L3353" i="13"/>
  <c r="M3353" i="13"/>
  <c r="R3353" i="13"/>
  <c r="S3353" i="13"/>
  <c r="T3353" i="13"/>
  <c r="K3354" i="13"/>
  <c r="L3354" i="13"/>
  <c r="M3354" i="13"/>
  <c r="R3354" i="13"/>
  <c r="S3354" i="13"/>
  <c r="T3354" i="13"/>
  <c r="K3355" i="13"/>
  <c r="L3355" i="13"/>
  <c r="M3355" i="13"/>
  <c r="R3355" i="13"/>
  <c r="S3355" i="13"/>
  <c r="T3355" i="13"/>
  <c r="K3356" i="13"/>
  <c r="L3356" i="13"/>
  <c r="M3356" i="13"/>
  <c r="R3356" i="13"/>
  <c r="S3356" i="13"/>
  <c r="T3356" i="13"/>
  <c r="K3357" i="13"/>
  <c r="L3357" i="13"/>
  <c r="M3357" i="13"/>
  <c r="R3357" i="13"/>
  <c r="S3357" i="13"/>
  <c r="T3357" i="13"/>
  <c r="K3358" i="13"/>
  <c r="L3358" i="13"/>
  <c r="M3358" i="13"/>
  <c r="R3358" i="13"/>
  <c r="S3358" i="13"/>
  <c r="T3358" i="13"/>
  <c r="K3359" i="13"/>
  <c r="L3359" i="13"/>
  <c r="M3359" i="13"/>
  <c r="R3359" i="13"/>
  <c r="S3359" i="13"/>
  <c r="T3359" i="13"/>
  <c r="K3360" i="13"/>
  <c r="L3360" i="13"/>
  <c r="M3360" i="13"/>
  <c r="R3360" i="13"/>
  <c r="S3360" i="13"/>
  <c r="T3360" i="13"/>
  <c r="K3361" i="13"/>
  <c r="L3361" i="13"/>
  <c r="M3361" i="13"/>
  <c r="R3361" i="13"/>
  <c r="S3361" i="13"/>
  <c r="T3361" i="13"/>
  <c r="K3362" i="13"/>
  <c r="L3362" i="13"/>
  <c r="M3362" i="13"/>
  <c r="R3362" i="13"/>
  <c r="S3362" i="13"/>
  <c r="T3362" i="13"/>
  <c r="K3363" i="13"/>
  <c r="L3363" i="13"/>
  <c r="M3363" i="13"/>
  <c r="R3363" i="13"/>
  <c r="S3363" i="13"/>
  <c r="T3363" i="13"/>
  <c r="K3364" i="13"/>
  <c r="L3364" i="13"/>
  <c r="M3364" i="13"/>
  <c r="R3364" i="13"/>
  <c r="S3364" i="13"/>
  <c r="T3364" i="13"/>
  <c r="K3365" i="13"/>
  <c r="L3365" i="13"/>
  <c r="M3365" i="13"/>
  <c r="R3365" i="13"/>
  <c r="S3365" i="13"/>
  <c r="T3365" i="13"/>
  <c r="K3366" i="13"/>
  <c r="L3366" i="13"/>
  <c r="M3366" i="13"/>
  <c r="R3366" i="13"/>
  <c r="S3366" i="13"/>
  <c r="T3366" i="13"/>
  <c r="K3367" i="13"/>
  <c r="L3367" i="13"/>
  <c r="M3367" i="13"/>
  <c r="R3367" i="13"/>
  <c r="S3367" i="13"/>
  <c r="T3367" i="13"/>
  <c r="K3368" i="13"/>
  <c r="L3368" i="13"/>
  <c r="M3368" i="13"/>
  <c r="R3368" i="13"/>
  <c r="S3368" i="13"/>
  <c r="T3368" i="13"/>
  <c r="K3369" i="13"/>
  <c r="L3369" i="13"/>
  <c r="M3369" i="13"/>
  <c r="R3369" i="13"/>
  <c r="S3369" i="13"/>
  <c r="T3369" i="13"/>
  <c r="K3370" i="13"/>
  <c r="L3370" i="13"/>
  <c r="M3370" i="13"/>
  <c r="R3370" i="13"/>
  <c r="S3370" i="13"/>
  <c r="T3370" i="13"/>
  <c r="K3371" i="13"/>
  <c r="L3371" i="13"/>
  <c r="M3371" i="13"/>
  <c r="R3371" i="13"/>
  <c r="S3371" i="13"/>
  <c r="T3371" i="13"/>
  <c r="K3372" i="13"/>
  <c r="L3372" i="13"/>
  <c r="M3372" i="13"/>
  <c r="R3372" i="13"/>
  <c r="S3372" i="13"/>
  <c r="T3372" i="13"/>
  <c r="K3373" i="13"/>
  <c r="L3373" i="13"/>
  <c r="M3373" i="13"/>
  <c r="R3373" i="13"/>
  <c r="S3373" i="13"/>
  <c r="T3373" i="13"/>
  <c r="K3374" i="13"/>
  <c r="L3374" i="13"/>
  <c r="M3374" i="13"/>
  <c r="R3374" i="13"/>
  <c r="S3374" i="13"/>
  <c r="T3374" i="13"/>
  <c r="K3375" i="13"/>
  <c r="L3375" i="13"/>
  <c r="M3375" i="13"/>
  <c r="R3375" i="13"/>
  <c r="S3375" i="13"/>
  <c r="T3375" i="13"/>
  <c r="K3376" i="13"/>
  <c r="L3376" i="13"/>
  <c r="M3376" i="13"/>
  <c r="R3376" i="13"/>
  <c r="S3376" i="13"/>
  <c r="T3376" i="13"/>
  <c r="K3377" i="13"/>
  <c r="L3377" i="13"/>
  <c r="M3377" i="13"/>
  <c r="R3377" i="13"/>
  <c r="S3377" i="13"/>
  <c r="T3377" i="13"/>
  <c r="K3378" i="13"/>
  <c r="L3378" i="13"/>
  <c r="M3378" i="13"/>
  <c r="R3378" i="13"/>
  <c r="S3378" i="13"/>
  <c r="T3378" i="13"/>
  <c r="K3379" i="13"/>
  <c r="L3379" i="13"/>
  <c r="M3379" i="13"/>
  <c r="R3379" i="13"/>
  <c r="S3379" i="13"/>
  <c r="T3379" i="13"/>
  <c r="K3380" i="13"/>
  <c r="L3380" i="13"/>
  <c r="M3380" i="13"/>
  <c r="R3380" i="13"/>
  <c r="S3380" i="13"/>
  <c r="T3380" i="13"/>
  <c r="K3381" i="13"/>
  <c r="L3381" i="13"/>
  <c r="M3381" i="13"/>
  <c r="R3381" i="13"/>
  <c r="S3381" i="13"/>
  <c r="T3381" i="13"/>
  <c r="K3382" i="13"/>
  <c r="L3382" i="13"/>
  <c r="M3382" i="13"/>
  <c r="R3382" i="13"/>
  <c r="S3382" i="13"/>
  <c r="T3382" i="13"/>
  <c r="K3383" i="13"/>
  <c r="L3383" i="13"/>
  <c r="M3383" i="13"/>
  <c r="R3383" i="13"/>
  <c r="S3383" i="13"/>
  <c r="T3383" i="13"/>
  <c r="K3384" i="13"/>
  <c r="L3384" i="13"/>
  <c r="M3384" i="13"/>
  <c r="R3384" i="13"/>
  <c r="S3384" i="13"/>
  <c r="T3384" i="13"/>
  <c r="K3385" i="13"/>
  <c r="L3385" i="13"/>
  <c r="M3385" i="13"/>
  <c r="R3385" i="13"/>
  <c r="S3385" i="13"/>
  <c r="T3385" i="13"/>
  <c r="K3386" i="13"/>
  <c r="L3386" i="13"/>
  <c r="M3386" i="13"/>
  <c r="R3386" i="13"/>
  <c r="S3386" i="13"/>
  <c r="T3386" i="13"/>
  <c r="K3387" i="13"/>
  <c r="L3387" i="13"/>
  <c r="M3387" i="13"/>
  <c r="R3387" i="13"/>
  <c r="S3387" i="13"/>
  <c r="T3387" i="13"/>
  <c r="K3388" i="13"/>
  <c r="L3388" i="13"/>
  <c r="M3388" i="13"/>
  <c r="R3388" i="13"/>
  <c r="S3388" i="13"/>
  <c r="T3388" i="13"/>
  <c r="K3389" i="13"/>
  <c r="L3389" i="13"/>
  <c r="M3389" i="13"/>
  <c r="R3389" i="13"/>
  <c r="S3389" i="13"/>
  <c r="T3389" i="13"/>
  <c r="K3390" i="13"/>
  <c r="L3390" i="13"/>
  <c r="M3390" i="13"/>
  <c r="R3390" i="13"/>
  <c r="S3390" i="13"/>
  <c r="T3390" i="13"/>
  <c r="K3391" i="13"/>
  <c r="L3391" i="13"/>
  <c r="M3391" i="13"/>
  <c r="R3391" i="13"/>
  <c r="S3391" i="13"/>
  <c r="T3391" i="13"/>
  <c r="K3392" i="13"/>
  <c r="L3392" i="13"/>
  <c r="M3392" i="13"/>
  <c r="R3392" i="13"/>
  <c r="S3392" i="13"/>
  <c r="T3392" i="13"/>
  <c r="K3393" i="13"/>
  <c r="L3393" i="13"/>
  <c r="M3393" i="13"/>
  <c r="R3393" i="13"/>
  <c r="S3393" i="13"/>
  <c r="T3393" i="13"/>
  <c r="K3394" i="13"/>
  <c r="L3394" i="13"/>
  <c r="M3394" i="13"/>
  <c r="R3394" i="13"/>
  <c r="S3394" i="13"/>
  <c r="T3394" i="13"/>
  <c r="K3395" i="13"/>
  <c r="L3395" i="13"/>
  <c r="M3395" i="13"/>
  <c r="R3395" i="13"/>
  <c r="S3395" i="13"/>
  <c r="T3395" i="13"/>
  <c r="K3396" i="13"/>
  <c r="L3396" i="13"/>
  <c r="M3396" i="13"/>
  <c r="R3396" i="13"/>
  <c r="S3396" i="13"/>
  <c r="T3396" i="13"/>
  <c r="K3397" i="13"/>
  <c r="L3397" i="13"/>
  <c r="M3397" i="13"/>
  <c r="R3397" i="13"/>
  <c r="S3397" i="13"/>
  <c r="T3397" i="13"/>
  <c r="K3398" i="13"/>
  <c r="L3398" i="13"/>
  <c r="M3398" i="13"/>
  <c r="R3398" i="13"/>
  <c r="S3398" i="13"/>
  <c r="T3398" i="13"/>
  <c r="K3399" i="13"/>
  <c r="L3399" i="13"/>
  <c r="M3399" i="13"/>
  <c r="R3399" i="13"/>
  <c r="S3399" i="13"/>
  <c r="T3399" i="13"/>
  <c r="K3400" i="13"/>
  <c r="L3400" i="13"/>
  <c r="M3400" i="13"/>
  <c r="R3400" i="13"/>
  <c r="S3400" i="13"/>
  <c r="T3400" i="13"/>
  <c r="K3401" i="13"/>
  <c r="L3401" i="13"/>
  <c r="M3401" i="13"/>
  <c r="R3401" i="13"/>
  <c r="S3401" i="13"/>
  <c r="T3401" i="13"/>
  <c r="K3402" i="13"/>
  <c r="L3402" i="13"/>
  <c r="M3402" i="13"/>
  <c r="R3402" i="13"/>
  <c r="S3402" i="13"/>
  <c r="T3402" i="13"/>
  <c r="K3403" i="13"/>
  <c r="L3403" i="13"/>
  <c r="M3403" i="13"/>
  <c r="R3403" i="13"/>
  <c r="S3403" i="13"/>
  <c r="T3403" i="13"/>
  <c r="K3404" i="13"/>
  <c r="L3404" i="13"/>
  <c r="M3404" i="13"/>
  <c r="R3404" i="13"/>
  <c r="S3404" i="13"/>
  <c r="T3404" i="13"/>
  <c r="K3405" i="13"/>
  <c r="L3405" i="13"/>
  <c r="M3405" i="13"/>
  <c r="R3405" i="13"/>
  <c r="S3405" i="13"/>
  <c r="T3405" i="13"/>
  <c r="K3406" i="13"/>
  <c r="L3406" i="13"/>
  <c r="M3406" i="13"/>
  <c r="R3406" i="13"/>
  <c r="S3406" i="13"/>
  <c r="T3406" i="13"/>
  <c r="K3407" i="13"/>
  <c r="L3407" i="13"/>
  <c r="M3407" i="13"/>
  <c r="R3407" i="13"/>
  <c r="S3407" i="13"/>
  <c r="T3407" i="13"/>
  <c r="K3408" i="13"/>
  <c r="L3408" i="13"/>
  <c r="M3408" i="13"/>
  <c r="R3408" i="13"/>
  <c r="S3408" i="13"/>
  <c r="T3408" i="13"/>
  <c r="K3409" i="13"/>
  <c r="L3409" i="13"/>
  <c r="M3409" i="13"/>
  <c r="R3409" i="13"/>
  <c r="S3409" i="13"/>
  <c r="T3409" i="13"/>
  <c r="K3410" i="13"/>
  <c r="L3410" i="13"/>
  <c r="M3410" i="13"/>
  <c r="R3410" i="13"/>
  <c r="S3410" i="13"/>
  <c r="T3410" i="13"/>
  <c r="K3411" i="13"/>
  <c r="L3411" i="13"/>
  <c r="M3411" i="13"/>
  <c r="R3411" i="13"/>
  <c r="S3411" i="13"/>
  <c r="T3411" i="13"/>
  <c r="K3412" i="13"/>
  <c r="L3412" i="13"/>
  <c r="M3412" i="13"/>
  <c r="R3412" i="13"/>
  <c r="S3412" i="13"/>
  <c r="T3412" i="13"/>
  <c r="K3413" i="13"/>
  <c r="L3413" i="13"/>
  <c r="M3413" i="13"/>
  <c r="R3413" i="13"/>
  <c r="S3413" i="13"/>
  <c r="T3413" i="13"/>
  <c r="K3414" i="13"/>
  <c r="L3414" i="13"/>
  <c r="M3414" i="13"/>
  <c r="R3414" i="13"/>
  <c r="S3414" i="13"/>
  <c r="T3414" i="13"/>
  <c r="K3415" i="13"/>
  <c r="L3415" i="13"/>
  <c r="M3415" i="13"/>
  <c r="R3415" i="13"/>
  <c r="S3415" i="13"/>
  <c r="T3415" i="13"/>
  <c r="K3416" i="13"/>
  <c r="L3416" i="13"/>
  <c r="M3416" i="13"/>
  <c r="R3416" i="13"/>
  <c r="S3416" i="13"/>
  <c r="T3416" i="13"/>
  <c r="K3417" i="13"/>
  <c r="L3417" i="13"/>
  <c r="M3417" i="13"/>
  <c r="R3417" i="13"/>
  <c r="S3417" i="13"/>
  <c r="T3417" i="13"/>
  <c r="K3418" i="13"/>
  <c r="L3418" i="13"/>
  <c r="M3418" i="13"/>
  <c r="R3418" i="13"/>
  <c r="S3418" i="13"/>
  <c r="T3418" i="13"/>
  <c r="K3419" i="13"/>
  <c r="L3419" i="13"/>
  <c r="M3419" i="13"/>
  <c r="R3419" i="13"/>
  <c r="S3419" i="13"/>
  <c r="T3419" i="13"/>
  <c r="K3420" i="13"/>
  <c r="L3420" i="13"/>
  <c r="M3420" i="13"/>
  <c r="R3420" i="13"/>
  <c r="S3420" i="13"/>
  <c r="T3420" i="13"/>
  <c r="K3421" i="13"/>
  <c r="L3421" i="13"/>
  <c r="M3421" i="13"/>
  <c r="R3421" i="13"/>
  <c r="S3421" i="13"/>
  <c r="T3421" i="13"/>
  <c r="K3422" i="13"/>
  <c r="L3422" i="13"/>
  <c r="M3422" i="13"/>
  <c r="R3422" i="13"/>
  <c r="S3422" i="13"/>
  <c r="T3422" i="13"/>
  <c r="K3423" i="13"/>
  <c r="L3423" i="13"/>
  <c r="M3423" i="13"/>
  <c r="R3423" i="13"/>
  <c r="S3423" i="13"/>
  <c r="T3423" i="13"/>
  <c r="K3424" i="13"/>
  <c r="L3424" i="13"/>
  <c r="M3424" i="13"/>
  <c r="R3424" i="13"/>
  <c r="S3424" i="13"/>
  <c r="T3424" i="13"/>
  <c r="K3425" i="13"/>
  <c r="L3425" i="13"/>
  <c r="M3425" i="13"/>
  <c r="R3425" i="13"/>
  <c r="S3425" i="13"/>
  <c r="T3425" i="13"/>
  <c r="K3426" i="13"/>
  <c r="L3426" i="13"/>
  <c r="M3426" i="13"/>
  <c r="R3426" i="13"/>
  <c r="S3426" i="13"/>
  <c r="T3426" i="13"/>
  <c r="K3427" i="13"/>
  <c r="L3427" i="13"/>
  <c r="M3427" i="13"/>
  <c r="R3427" i="13"/>
  <c r="S3427" i="13"/>
  <c r="T3427" i="13"/>
  <c r="K3428" i="13"/>
  <c r="L3428" i="13"/>
  <c r="M3428" i="13"/>
  <c r="R3428" i="13"/>
  <c r="S3428" i="13"/>
  <c r="T3428" i="13"/>
  <c r="K3429" i="13"/>
  <c r="L3429" i="13"/>
  <c r="M3429" i="13"/>
  <c r="R3429" i="13"/>
  <c r="S3429" i="13"/>
  <c r="T3429" i="13"/>
  <c r="K3430" i="13"/>
  <c r="L3430" i="13"/>
  <c r="M3430" i="13"/>
  <c r="R3430" i="13"/>
  <c r="S3430" i="13"/>
  <c r="T3430" i="13"/>
  <c r="K3431" i="13"/>
  <c r="L3431" i="13"/>
  <c r="M3431" i="13"/>
  <c r="R3431" i="13"/>
  <c r="S3431" i="13"/>
  <c r="T3431" i="13"/>
  <c r="K3432" i="13"/>
  <c r="L3432" i="13"/>
  <c r="M3432" i="13"/>
  <c r="R3432" i="13"/>
  <c r="S3432" i="13"/>
  <c r="T3432" i="13"/>
  <c r="K3433" i="13"/>
  <c r="L3433" i="13"/>
  <c r="M3433" i="13"/>
  <c r="R3433" i="13"/>
  <c r="S3433" i="13"/>
  <c r="T3433" i="13"/>
  <c r="K3434" i="13"/>
  <c r="L3434" i="13"/>
  <c r="M3434" i="13"/>
  <c r="R3434" i="13"/>
  <c r="S3434" i="13"/>
  <c r="T3434" i="13"/>
  <c r="K3435" i="13"/>
  <c r="L3435" i="13"/>
  <c r="M3435" i="13"/>
  <c r="R3435" i="13"/>
  <c r="S3435" i="13"/>
  <c r="T3435" i="13"/>
  <c r="K3436" i="13"/>
  <c r="L3436" i="13"/>
  <c r="M3436" i="13"/>
  <c r="R3436" i="13"/>
  <c r="S3436" i="13"/>
  <c r="T3436" i="13"/>
  <c r="K3437" i="13"/>
  <c r="L3437" i="13"/>
  <c r="M3437" i="13"/>
  <c r="R3437" i="13"/>
  <c r="S3437" i="13"/>
  <c r="T3437" i="13"/>
  <c r="K3438" i="13"/>
  <c r="L3438" i="13"/>
  <c r="M3438" i="13"/>
  <c r="R3438" i="13"/>
  <c r="S3438" i="13"/>
  <c r="T3438" i="13"/>
  <c r="K3439" i="13"/>
  <c r="L3439" i="13"/>
  <c r="M3439" i="13"/>
  <c r="R3439" i="13"/>
  <c r="S3439" i="13"/>
  <c r="T3439" i="13"/>
  <c r="K3440" i="13"/>
  <c r="L3440" i="13"/>
  <c r="M3440" i="13"/>
  <c r="R3440" i="13"/>
  <c r="S3440" i="13"/>
  <c r="T3440" i="13"/>
  <c r="K3441" i="13"/>
  <c r="L3441" i="13"/>
  <c r="M3441" i="13"/>
  <c r="R3441" i="13"/>
  <c r="S3441" i="13"/>
  <c r="T3441" i="13"/>
  <c r="K3442" i="13"/>
  <c r="L3442" i="13"/>
  <c r="M3442" i="13"/>
  <c r="R3442" i="13"/>
  <c r="S3442" i="13"/>
  <c r="T3442" i="13"/>
  <c r="K3443" i="13"/>
  <c r="L3443" i="13"/>
  <c r="M3443" i="13"/>
  <c r="R3443" i="13"/>
  <c r="S3443" i="13"/>
  <c r="T3443" i="13"/>
  <c r="K3444" i="13"/>
  <c r="L3444" i="13"/>
  <c r="M3444" i="13"/>
  <c r="R3444" i="13"/>
  <c r="S3444" i="13"/>
  <c r="T3444" i="13"/>
  <c r="K3445" i="13"/>
  <c r="L3445" i="13"/>
  <c r="M3445" i="13"/>
  <c r="R3445" i="13"/>
  <c r="S3445" i="13"/>
  <c r="T3445" i="13"/>
  <c r="K3446" i="13"/>
  <c r="L3446" i="13"/>
  <c r="M3446" i="13"/>
  <c r="R3446" i="13"/>
  <c r="S3446" i="13"/>
  <c r="T3446" i="13"/>
  <c r="K3447" i="13"/>
  <c r="L3447" i="13"/>
  <c r="M3447" i="13"/>
  <c r="R3447" i="13"/>
  <c r="S3447" i="13"/>
  <c r="T3447" i="13"/>
  <c r="K3448" i="13"/>
  <c r="L3448" i="13"/>
  <c r="M3448" i="13"/>
  <c r="R3448" i="13"/>
  <c r="S3448" i="13"/>
  <c r="T3448" i="13"/>
  <c r="K3449" i="13"/>
  <c r="L3449" i="13"/>
  <c r="M3449" i="13"/>
  <c r="R3449" i="13"/>
  <c r="S3449" i="13"/>
  <c r="T3449" i="13"/>
  <c r="K3450" i="13"/>
  <c r="L3450" i="13"/>
  <c r="M3450" i="13"/>
  <c r="R3450" i="13"/>
  <c r="S3450" i="13"/>
  <c r="T3450" i="13"/>
  <c r="K3451" i="13"/>
  <c r="L3451" i="13"/>
  <c r="M3451" i="13"/>
  <c r="R3451" i="13"/>
  <c r="S3451" i="13"/>
  <c r="T3451" i="13"/>
  <c r="K3452" i="13"/>
  <c r="L3452" i="13"/>
  <c r="M3452" i="13"/>
  <c r="R3452" i="13"/>
  <c r="S3452" i="13"/>
  <c r="T3452" i="13"/>
  <c r="K3453" i="13"/>
  <c r="L3453" i="13"/>
  <c r="M3453" i="13"/>
  <c r="R3453" i="13"/>
  <c r="S3453" i="13"/>
  <c r="T3453" i="13"/>
  <c r="K3454" i="13"/>
  <c r="L3454" i="13"/>
  <c r="M3454" i="13"/>
  <c r="R3454" i="13"/>
  <c r="S3454" i="13"/>
  <c r="T3454" i="13"/>
  <c r="K3455" i="13"/>
  <c r="L3455" i="13"/>
  <c r="M3455" i="13"/>
  <c r="R3455" i="13"/>
  <c r="S3455" i="13"/>
  <c r="T3455" i="13"/>
  <c r="K3456" i="13"/>
  <c r="L3456" i="13"/>
  <c r="M3456" i="13"/>
  <c r="R3456" i="13"/>
  <c r="S3456" i="13"/>
  <c r="T3456" i="13"/>
  <c r="K3457" i="13"/>
  <c r="L3457" i="13"/>
  <c r="M3457" i="13"/>
  <c r="R3457" i="13"/>
  <c r="S3457" i="13"/>
  <c r="T3457" i="13"/>
  <c r="K3458" i="13"/>
  <c r="L3458" i="13"/>
  <c r="M3458" i="13"/>
  <c r="R3458" i="13"/>
  <c r="S3458" i="13"/>
  <c r="T3458" i="13"/>
  <c r="K3459" i="13"/>
  <c r="L3459" i="13"/>
  <c r="M3459" i="13"/>
  <c r="R3459" i="13"/>
  <c r="S3459" i="13"/>
  <c r="T3459" i="13"/>
  <c r="K3460" i="13"/>
  <c r="L3460" i="13"/>
  <c r="M3460" i="13"/>
  <c r="R3460" i="13"/>
  <c r="S3460" i="13"/>
  <c r="T3460" i="13"/>
  <c r="K3461" i="13"/>
  <c r="L3461" i="13"/>
  <c r="M3461" i="13"/>
  <c r="R3461" i="13"/>
  <c r="S3461" i="13"/>
  <c r="T3461" i="13"/>
  <c r="K3462" i="13"/>
  <c r="L3462" i="13"/>
  <c r="M3462" i="13"/>
  <c r="R3462" i="13"/>
  <c r="S3462" i="13"/>
  <c r="T3462" i="13"/>
  <c r="K3463" i="13"/>
  <c r="L3463" i="13"/>
  <c r="M3463" i="13"/>
  <c r="R3463" i="13"/>
  <c r="S3463" i="13"/>
  <c r="T3463" i="13"/>
  <c r="K3464" i="13"/>
  <c r="L3464" i="13"/>
  <c r="M3464" i="13"/>
  <c r="R3464" i="13"/>
  <c r="S3464" i="13"/>
  <c r="T3464" i="13"/>
  <c r="K3465" i="13"/>
  <c r="L3465" i="13"/>
  <c r="M3465" i="13"/>
  <c r="R3465" i="13"/>
  <c r="S3465" i="13"/>
  <c r="T3465" i="13"/>
  <c r="K3466" i="13"/>
  <c r="L3466" i="13"/>
  <c r="M3466" i="13"/>
  <c r="R3466" i="13"/>
  <c r="S3466" i="13"/>
  <c r="T3466" i="13"/>
  <c r="K3467" i="13"/>
  <c r="L3467" i="13"/>
  <c r="M3467" i="13"/>
  <c r="R3467" i="13"/>
  <c r="S3467" i="13"/>
  <c r="T3467" i="13"/>
  <c r="K3468" i="13"/>
  <c r="L3468" i="13"/>
  <c r="M3468" i="13"/>
  <c r="R3468" i="13"/>
  <c r="S3468" i="13"/>
  <c r="T3468" i="13"/>
  <c r="K3469" i="13"/>
  <c r="L3469" i="13"/>
  <c r="M3469" i="13"/>
  <c r="R3469" i="13"/>
  <c r="S3469" i="13"/>
  <c r="T3469" i="13"/>
  <c r="K3470" i="13"/>
  <c r="L3470" i="13"/>
  <c r="M3470" i="13"/>
  <c r="R3470" i="13"/>
  <c r="S3470" i="13"/>
  <c r="T3470" i="13"/>
  <c r="K3471" i="13"/>
  <c r="L3471" i="13"/>
  <c r="M3471" i="13"/>
  <c r="R3471" i="13"/>
  <c r="S3471" i="13"/>
  <c r="T3471" i="13"/>
  <c r="K3472" i="13"/>
  <c r="L3472" i="13"/>
  <c r="M3472" i="13"/>
  <c r="R3472" i="13"/>
  <c r="S3472" i="13"/>
  <c r="T3472" i="13"/>
  <c r="K3473" i="13"/>
  <c r="L3473" i="13"/>
  <c r="M3473" i="13"/>
  <c r="R3473" i="13"/>
  <c r="S3473" i="13"/>
  <c r="T3473" i="13"/>
  <c r="K3474" i="13"/>
  <c r="L3474" i="13"/>
  <c r="M3474" i="13"/>
  <c r="R3474" i="13"/>
  <c r="S3474" i="13"/>
  <c r="T3474" i="13"/>
  <c r="K3475" i="13"/>
  <c r="L3475" i="13"/>
  <c r="M3475" i="13"/>
  <c r="R3475" i="13"/>
  <c r="S3475" i="13"/>
  <c r="T3475" i="13"/>
  <c r="K3476" i="13"/>
  <c r="L3476" i="13"/>
  <c r="M3476" i="13"/>
  <c r="R3476" i="13"/>
  <c r="S3476" i="13"/>
  <c r="T3476" i="13"/>
  <c r="K3477" i="13"/>
  <c r="L3477" i="13"/>
  <c r="M3477" i="13"/>
  <c r="R3477" i="13"/>
  <c r="S3477" i="13"/>
  <c r="T3477" i="13"/>
  <c r="K3478" i="13"/>
  <c r="L3478" i="13"/>
  <c r="M3478" i="13"/>
  <c r="R3478" i="13"/>
  <c r="S3478" i="13"/>
  <c r="T3478" i="13"/>
  <c r="K3479" i="13"/>
  <c r="L3479" i="13"/>
  <c r="M3479" i="13"/>
  <c r="R3479" i="13"/>
  <c r="S3479" i="13"/>
  <c r="T3479" i="13"/>
  <c r="K3480" i="13"/>
  <c r="L3480" i="13"/>
  <c r="M3480" i="13"/>
  <c r="R3480" i="13"/>
  <c r="S3480" i="13"/>
  <c r="T3480" i="13"/>
  <c r="K3481" i="13"/>
  <c r="L3481" i="13"/>
  <c r="M3481" i="13"/>
  <c r="R3481" i="13"/>
  <c r="S3481" i="13"/>
  <c r="T3481" i="13"/>
  <c r="K3482" i="13"/>
  <c r="L3482" i="13"/>
  <c r="M3482" i="13"/>
  <c r="R3482" i="13"/>
  <c r="S3482" i="13"/>
  <c r="T3482" i="13"/>
  <c r="K3483" i="13"/>
  <c r="L3483" i="13"/>
  <c r="M3483" i="13"/>
  <c r="R3483" i="13"/>
  <c r="S3483" i="13"/>
  <c r="T3483" i="13"/>
  <c r="K3484" i="13"/>
  <c r="L3484" i="13"/>
  <c r="M3484" i="13"/>
  <c r="R3484" i="13"/>
  <c r="S3484" i="13"/>
  <c r="T3484" i="13"/>
  <c r="K3485" i="13"/>
  <c r="L3485" i="13"/>
  <c r="M3485" i="13"/>
  <c r="R3485" i="13"/>
  <c r="S3485" i="13"/>
  <c r="T3485" i="13"/>
  <c r="K3486" i="13"/>
  <c r="L3486" i="13"/>
  <c r="M3486" i="13"/>
  <c r="R3486" i="13"/>
  <c r="S3486" i="13"/>
  <c r="T3486" i="13"/>
  <c r="K3487" i="13"/>
  <c r="L3487" i="13"/>
  <c r="M3487" i="13"/>
  <c r="R3487" i="13"/>
  <c r="S3487" i="13"/>
  <c r="T3487" i="13"/>
  <c r="K3488" i="13"/>
  <c r="L3488" i="13"/>
  <c r="M3488" i="13"/>
  <c r="R3488" i="13"/>
  <c r="S3488" i="13"/>
  <c r="T3488" i="13"/>
  <c r="K3489" i="13"/>
  <c r="L3489" i="13"/>
  <c r="M3489" i="13"/>
  <c r="R3489" i="13"/>
  <c r="S3489" i="13"/>
  <c r="T3489" i="13"/>
  <c r="K3490" i="13"/>
  <c r="L3490" i="13"/>
  <c r="M3490" i="13"/>
  <c r="R3490" i="13"/>
  <c r="S3490" i="13"/>
  <c r="T3490" i="13"/>
  <c r="K3491" i="13"/>
  <c r="L3491" i="13"/>
  <c r="M3491" i="13"/>
  <c r="R3491" i="13"/>
  <c r="S3491" i="13"/>
  <c r="T3491" i="13"/>
  <c r="K3492" i="13"/>
  <c r="L3492" i="13"/>
  <c r="M3492" i="13"/>
  <c r="R3492" i="13"/>
  <c r="S3492" i="13"/>
  <c r="T3492" i="13"/>
  <c r="K3493" i="13"/>
  <c r="L3493" i="13"/>
  <c r="M3493" i="13"/>
  <c r="R3493" i="13"/>
  <c r="S3493" i="13"/>
  <c r="T3493" i="13"/>
  <c r="K3494" i="13"/>
  <c r="L3494" i="13"/>
  <c r="M3494" i="13"/>
  <c r="R3494" i="13"/>
  <c r="S3494" i="13"/>
  <c r="T3494" i="13"/>
  <c r="K3495" i="13"/>
  <c r="L3495" i="13"/>
  <c r="M3495" i="13"/>
  <c r="R3495" i="13"/>
  <c r="S3495" i="13"/>
  <c r="T3495" i="13"/>
  <c r="K3496" i="13"/>
  <c r="L3496" i="13"/>
  <c r="M3496" i="13"/>
  <c r="R3496" i="13"/>
  <c r="S3496" i="13"/>
  <c r="T3496" i="13"/>
  <c r="K3497" i="13"/>
  <c r="L3497" i="13"/>
  <c r="M3497" i="13"/>
  <c r="R3497" i="13"/>
  <c r="S3497" i="13"/>
  <c r="T3497" i="13"/>
  <c r="K3498" i="13"/>
  <c r="L3498" i="13"/>
  <c r="M3498" i="13"/>
  <c r="R3498" i="13"/>
  <c r="S3498" i="13"/>
  <c r="T3498" i="13"/>
  <c r="K3499" i="13"/>
  <c r="L3499" i="13"/>
  <c r="M3499" i="13"/>
  <c r="R3499" i="13"/>
  <c r="S3499" i="13"/>
  <c r="T3499" i="13"/>
  <c r="K3500" i="13"/>
  <c r="L3500" i="13"/>
  <c r="M3500" i="13"/>
  <c r="R3500" i="13"/>
  <c r="S3500" i="13"/>
  <c r="T3500" i="13"/>
  <c r="K3501" i="13"/>
  <c r="L3501" i="13"/>
  <c r="M3501" i="13"/>
  <c r="R3501" i="13"/>
  <c r="S3501" i="13"/>
  <c r="T3501" i="13"/>
  <c r="K3502" i="13"/>
  <c r="L3502" i="13"/>
  <c r="M3502" i="13"/>
  <c r="R3502" i="13"/>
  <c r="S3502" i="13"/>
  <c r="T3502" i="13"/>
  <c r="K3503" i="13"/>
  <c r="L3503" i="13"/>
  <c r="M3503" i="13"/>
  <c r="R3503" i="13"/>
  <c r="S3503" i="13"/>
  <c r="T3503" i="13"/>
  <c r="K3504" i="13"/>
  <c r="L3504" i="13"/>
  <c r="M3504" i="13"/>
  <c r="R3504" i="13"/>
  <c r="S3504" i="13"/>
  <c r="T3504" i="13"/>
  <c r="K3505" i="13"/>
  <c r="L3505" i="13"/>
  <c r="M3505" i="13"/>
  <c r="R3505" i="13"/>
  <c r="S3505" i="13"/>
  <c r="T3505" i="13"/>
  <c r="K3506" i="13"/>
  <c r="L3506" i="13"/>
  <c r="M3506" i="13"/>
  <c r="R3506" i="13"/>
  <c r="S3506" i="13"/>
  <c r="T3506" i="13"/>
  <c r="K3507" i="13"/>
  <c r="L3507" i="13"/>
  <c r="M3507" i="13"/>
  <c r="R3507" i="13"/>
  <c r="S3507" i="13"/>
  <c r="T3507" i="13"/>
  <c r="K3508" i="13"/>
  <c r="L3508" i="13"/>
  <c r="M3508" i="13"/>
  <c r="R3508" i="13"/>
  <c r="S3508" i="13"/>
  <c r="T3508" i="13"/>
  <c r="K3509" i="13"/>
  <c r="L3509" i="13"/>
  <c r="M3509" i="13"/>
  <c r="R3509" i="13"/>
  <c r="S3509" i="13"/>
  <c r="T3509" i="13"/>
  <c r="K3510" i="13"/>
  <c r="L3510" i="13"/>
  <c r="M3510" i="13"/>
  <c r="R3510" i="13"/>
  <c r="S3510" i="13"/>
  <c r="T3510" i="13"/>
  <c r="K3511" i="13"/>
  <c r="L3511" i="13"/>
  <c r="M3511" i="13"/>
  <c r="R3511" i="13"/>
  <c r="S3511" i="13"/>
  <c r="T3511" i="13"/>
  <c r="K3512" i="13"/>
  <c r="L3512" i="13"/>
  <c r="M3512" i="13"/>
  <c r="R3512" i="13"/>
  <c r="S3512" i="13"/>
  <c r="T3512" i="13"/>
  <c r="K3513" i="13"/>
  <c r="L3513" i="13"/>
  <c r="M3513" i="13"/>
  <c r="R3513" i="13"/>
  <c r="S3513" i="13"/>
  <c r="T3513" i="13"/>
  <c r="K3514" i="13"/>
  <c r="L3514" i="13"/>
  <c r="M3514" i="13"/>
  <c r="R3514" i="13"/>
  <c r="S3514" i="13"/>
  <c r="T3514" i="13"/>
  <c r="K3515" i="13"/>
  <c r="L3515" i="13"/>
  <c r="M3515" i="13"/>
  <c r="R3515" i="13"/>
  <c r="S3515" i="13"/>
  <c r="T3515" i="13"/>
  <c r="K3516" i="13"/>
  <c r="L3516" i="13"/>
  <c r="M3516" i="13"/>
  <c r="R3516" i="13"/>
  <c r="S3516" i="13"/>
  <c r="T3516" i="13"/>
  <c r="K3517" i="13"/>
  <c r="L3517" i="13"/>
  <c r="M3517" i="13"/>
  <c r="R3517" i="13"/>
  <c r="S3517" i="13"/>
  <c r="T3517" i="13"/>
  <c r="K3518" i="13"/>
  <c r="L3518" i="13"/>
  <c r="M3518" i="13"/>
  <c r="R3518" i="13"/>
  <c r="S3518" i="13"/>
  <c r="T3518" i="13"/>
  <c r="K3519" i="13"/>
  <c r="L3519" i="13"/>
  <c r="M3519" i="13"/>
  <c r="R3519" i="13"/>
  <c r="S3519" i="13"/>
  <c r="T3519" i="13"/>
  <c r="K3520" i="13"/>
  <c r="L3520" i="13"/>
  <c r="M3520" i="13"/>
  <c r="R3520" i="13"/>
  <c r="S3520" i="13"/>
  <c r="T3520" i="13"/>
  <c r="K3521" i="13"/>
  <c r="L3521" i="13"/>
  <c r="M3521" i="13"/>
  <c r="R3521" i="13"/>
  <c r="S3521" i="13"/>
  <c r="T3521" i="13"/>
  <c r="K3522" i="13"/>
  <c r="L3522" i="13"/>
  <c r="M3522" i="13"/>
  <c r="R3522" i="13"/>
  <c r="S3522" i="13"/>
  <c r="T3522" i="13"/>
  <c r="K3523" i="13"/>
  <c r="L3523" i="13"/>
  <c r="M3523" i="13"/>
  <c r="R3523" i="13"/>
  <c r="S3523" i="13"/>
  <c r="T3523" i="13"/>
  <c r="K3524" i="13"/>
  <c r="L3524" i="13"/>
  <c r="M3524" i="13"/>
  <c r="R3524" i="13"/>
  <c r="S3524" i="13"/>
  <c r="T3524" i="13"/>
  <c r="K3525" i="13"/>
  <c r="L3525" i="13"/>
  <c r="M3525" i="13"/>
  <c r="R3525" i="13"/>
  <c r="S3525" i="13"/>
  <c r="T3525" i="13"/>
  <c r="K3526" i="13"/>
  <c r="L3526" i="13"/>
  <c r="M3526" i="13"/>
  <c r="R3526" i="13"/>
  <c r="S3526" i="13"/>
  <c r="T3526" i="13"/>
  <c r="K3527" i="13"/>
  <c r="L3527" i="13"/>
  <c r="M3527" i="13"/>
  <c r="R3527" i="13"/>
  <c r="S3527" i="13"/>
  <c r="T3527" i="13"/>
  <c r="K3528" i="13"/>
  <c r="L3528" i="13"/>
  <c r="M3528" i="13"/>
  <c r="R3528" i="13"/>
  <c r="S3528" i="13"/>
  <c r="T3528" i="13"/>
  <c r="K3529" i="13"/>
  <c r="L3529" i="13"/>
  <c r="M3529" i="13"/>
  <c r="R3529" i="13"/>
  <c r="S3529" i="13"/>
  <c r="T3529" i="13"/>
  <c r="K3530" i="13"/>
  <c r="L3530" i="13"/>
  <c r="M3530" i="13"/>
  <c r="R3530" i="13"/>
  <c r="S3530" i="13"/>
  <c r="T3530" i="13"/>
  <c r="K3531" i="13"/>
  <c r="L3531" i="13"/>
  <c r="M3531" i="13"/>
  <c r="R3531" i="13"/>
  <c r="S3531" i="13"/>
  <c r="T3531" i="13"/>
  <c r="K3532" i="13"/>
  <c r="L3532" i="13"/>
  <c r="M3532" i="13"/>
  <c r="R3532" i="13"/>
  <c r="S3532" i="13"/>
  <c r="T3532" i="13"/>
  <c r="K3533" i="13"/>
  <c r="L3533" i="13"/>
  <c r="M3533" i="13"/>
  <c r="R3533" i="13"/>
  <c r="S3533" i="13"/>
  <c r="T3533" i="13"/>
  <c r="K3534" i="13"/>
  <c r="L3534" i="13"/>
  <c r="M3534" i="13"/>
  <c r="R3534" i="13"/>
  <c r="S3534" i="13"/>
  <c r="T3534" i="13"/>
  <c r="K3535" i="13"/>
  <c r="L3535" i="13"/>
  <c r="M3535" i="13"/>
  <c r="R3535" i="13"/>
  <c r="S3535" i="13"/>
  <c r="T3535" i="13"/>
  <c r="K3536" i="13"/>
  <c r="L3536" i="13"/>
  <c r="M3536" i="13"/>
  <c r="R3536" i="13"/>
  <c r="S3536" i="13"/>
  <c r="T3536" i="13"/>
  <c r="K3537" i="13"/>
  <c r="L3537" i="13"/>
  <c r="M3537" i="13"/>
  <c r="R3537" i="13"/>
  <c r="S3537" i="13"/>
  <c r="T3537" i="13"/>
  <c r="K3538" i="13"/>
  <c r="L3538" i="13"/>
  <c r="M3538" i="13"/>
  <c r="R3538" i="13"/>
  <c r="S3538" i="13"/>
  <c r="T3538" i="13"/>
  <c r="K3539" i="13"/>
  <c r="L3539" i="13"/>
  <c r="M3539" i="13"/>
  <c r="R3539" i="13"/>
  <c r="S3539" i="13"/>
  <c r="T3539" i="13"/>
  <c r="K3540" i="13"/>
  <c r="L3540" i="13"/>
  <c r="M3540" i="13"/>
  <c r="R3540" i="13"/>
  <c r="S3540" i="13"/>
  <c r="T3540" i="13"/>
  <c r="K3541" i="13"/>
  <c r="L3541" i="13"/>
  <c r="M3541" i="13"/>
  <c r="R3541" i="13"/>
  <c r="S3541" i="13"/>
  <c r="T3541" i="13"/>
  <c r="K3542" i="13"/>
  <c r="L3542" i="13"/>
  <c r="M3542" i="13"/>
  <c r="R3542" i="13"/>
  <c r="S3542" i="13"/>
  <c r="T3542" i="13"/>
  <c r="K3543" i="13"/>
  <c r="L3543" i="13"/>
  <c r="M3543" i="13"/>
  <c r="R3543" i="13"/>
  <c r="S3543" i="13"/>
  <c r="T3543" i="13"/>
  <c r="K3544" i="13"/>
  <c r="L3544" i="13"/>
  <c r="M3544" i="13"/>
  <c r="R3544" i="13"/>
  <c r="S3544" i="13"/>
  <c r="T3544" i="13"/>
  <c r="K3545" i="13"/>
  <c r="L3545" i="13"/>
  <c r="M3545" i="13"/>
  <c r="R3545" i="13"/>
  <c r="S3545" i="13"/>
  <c r="T3545" i="13"/>
  <c r="K3546" i="13"/>
  <c r="L3546" i="13"/>
  <c r="M3546" i="13"/>
  <c r="R3546" i="13"/>
  <c r="S3546" i="13"/>
  <c r="T3546" i="13"/>
  <c r="K3547" i="13"/>
  <c r="L3547" i="13"/>
  <c r="M3547" i="13"/>
  <c r="R3547" i="13"/>
  <c r="S3547" i="13"/>
  <c r="T3547" i="13"/>
  <c r="K3548" i="13"/>
  <c r="L3548" i="13"/>
  <c r="M3548" i="13"/>
  <c r="R3548" i="13"/>
  <c r="S3548" i="13"/>
  <c r="T3548" i="13"/>
  <c r="K3549" i="13"/>
  <c r="L3549" i="13"/>
  <c r="M3549" i="13"/>
  <c r="R3549" i="13"/>
  <c r="S3549" i="13"/>
  <c r="T3549" i="13"/>
  <c r="K3550" i="13"/>
  <c r="L3550" i="13"/>
  <c r="M3550" i="13"/>
  <c r="R3550" i="13"/>
  <c r="S3550" i="13"/>
  <c r="T3550" i="13"/>
  <c r="K3551" i="13"/>
  <c r="L3551" i="13"/>
  <c r="M3551" i="13"/>
  <c r="R3551" i="13"/>
  <c r="S3551" i="13"/>
  <c r="T3551" i="13"/>
  <c r="K3552" i="13"/>
  <c r="L3552" i="13"/>
  <c r="M3552" i="13"/>
  <c r="R3552" i="13"/>
  <c r="S3552" i="13"/>
  <c r="T3552" i="13"/>
  <c r="K3553" i="13"/>
  <c r="L3553" i="13"/>
  <c r="M3553" i="13"/>
  <c r="R3553" i="13"/>
  <c r="S3553" i="13"/>
  <c r="T3553" i="13"/>
  <c r="K3554" i="13"/>
  <c r="L3554" i="13"/>
  <c r="M3554" i="13"/>
  <c r="R3554" i="13"/>
  <c r="S3554" i="13"/>
  <c r="T3554" i="13"/>
  <c r="K3555" i="13"/>
  <c r="L3555" i="13"/>
  <c r="M3555" i="13"/>
  <c r="R3555" i="13"/>
  <c r="S3555" i="13"/>
  <c r="T3555" i="13"/>
  <c r="K3556" i="13"/>
  <c r="L3556" i="13"/>
  <c r="M3556" i="13"/>
  <c r="R3556" i="13"/>
  <c r="S3556" i="13"/>
  <c r="T3556" i="13"/>
  <c r="K3557" i="13"/>
  <c r="L3557" i="13"/>
  <c r="M3557" i="13"/>
  <c r="R3557" i="13"/>
  <c r="S3557" i="13"/>
  <c r="T3557" i="13"/>
  <c r="K3558" i="13"/>
  <c r="L3558" i="13"/>
  <c r="M3558" i="13"/>
  <c r="R3558" i="13"/>
  <c r="S3558" i="13"/>
  <c r="T3558" i="13"/>
  <c r="K3559" i="13"/>
  <c r="L3559" i="13"/>
  <c r="M3559" i="13"/>
  <c r="R3559" i="13"/>
  <c r="S3559" i="13"/>
  <c r="T3559" i="13"/>
  <c r="K3560" i="13"/>
  <c r="L3560" i="13"/>
  <c r="M3560" i="13"/>
  <c r="R3560" i="13"/>
  <c r="S3560" i="13"/>
  <c r="T3560" i="13"/>
  <c r="K3561" i="13"/>
  <c r="L3561" i="13"/>
  <c r="M3561" i="13"/>
  <c r="R3561" i="13"/>
  <c r="S3561" i="13"/>
  <c r="T3561" i="13"/>
  <c r="K3562" i="13"/>
  <c r="L3562" i="13"/>
  <c r="M3562" i="13"/>
  <c r="R3562" i="13"/>
  <c r="S3562" i="13"/>
  <c r="T3562" i="13"/>
  <c r="K3563" i="13"/>
  <c r="L3563" i="13"/>
  <c r="M3563" i="13"/>
  <c r="R3563" i="13"/>
  <c r="S3563" i="13"/>
  <c r="T3563" i="13"/>
  <c r="K3564" i="13"/>
  <c r="L3564" i="13"/>
  <c r="M3564" i="13"/>
  <c r="R3564" i="13"/>
  <c r="S3564" i="13"/>
  <c r="T3564" i="13"/>
  <c r="K3565" i="13"/>
  <c r="L3565" i="13"/>
  <c r="M3565" i="13"/>
  <c r="R3565" i="13"/>
  <c r="S3565" i="13"/>
  <c r="T3565" i="13"/>
  <c r="K3566" i="13"/>
  <c r="L3566" i="13"/>
  <c r="M3566" i="13"/>
  <c r="R3566" i="13"/>
  <c r="S3566" i="13"/>
  <c r="T3566" i="13"/>
  <c r="K3567" i="13"/>
  <c r="L3567" i="13"/>
  <c r="M3567" i="13"/>
  <c r="R3567" i="13"/>
  <c r="S3567" i="13"/>
  <c r="T3567" i="13"/>
  <c r="K3568" i="13"/>
  <c r="L3568" i="13"/>
  <c r="M3568" i="13"/>
  <c r="R3568" i="13"/>
  <c r="S3568" i="13"/>
  <c r="T3568" i="13"/>
  <c r="K3569" i="13"/>
  <c r="L3569" i="13"/>
  <c r="M3569" i="13"/>
  <c r="R3569" i="13"/>
  <c r="S3569" i="13"/>
  <c r="T3569" i="13"/>
  <c r="K3570" i="13"/>
  <c r="L3570" i="13"/>
  <c r="M3570" i="13"/>
  <c r="R3570" i="13"/>
  <c r="S3570" i="13"/>
  <c r="T3570" i="13"/>
  <c r="K3571" i="13"/>
  <c r="L3571" i="13"/>
  <c r="M3571" i="13"/>
  <c r="R3571" i="13"/>
  <c r="S3571" i="13"/>
  <c r="T3571" i="13"/>
  <c r="K3572" i="13"/>
  <c r="L3572" i="13"/>
  <c r="M3572" i="13"/>
  <c r="R3572" i="13"/>
  <c r="S3572" i="13"/>
  <c r="T3572" i="13"/>
  <c r="K3573" i="13"/>
  <c r="L3573" i="13"/>
  <c r="M3573" i="13"/>
  <c r="R3573" i="13"/>
  <c r="S3573" i="13"/>
  <c r="T3573" i="13"/>
  <c r="K3574" i="13"/>
  <c r="L3574" i="13"/>
  <c r="M3574" i="13"/>
  <c r="R3574" i="13"/>
  <c r="S3574" i="13"/>
  <c r="T3574" i="13"/>
  <c r="K3575" i="13"/>
  <c r="L3575" i="13"/>
  <c r="M3575" i="13"/>
  <c r="R3575" i="13"/>
  <c r="S3575" i="13"/>
  <c r="T3575" i="13"/>
  <c r="K3576" i="13"/>
  <c r="L3576" i="13"/>
  <c r="M3576" i="13"/>
  <c r="R3576" i="13"/>
  <c r="S3576" i="13"/>
  <c r="T3576" i="13"/>
  <c r="K3577" i="13"/>
  <c r="L3577" i="13"/>
  <c r="M3577" i="13"/>
  <c r="R3577" i="13"/>
  <c r="S3577" i="13"/>
  <c r="T3577" i="13"/>
  <c r="K3578" i="13"/>
  <c r="L3578" i="13"/>
  <c r="M3578" i="13"/>
  <c r="R3578" i="13"/>
  <c r="S3578" i="13"/>
  <c r="T3578" i="13"/>
  <c r="K3579" i="13"/>
  <c r="L3579" i="13"/>
  <c r="M3579" i="13"/>
  <c r="R3579" i="13"/>
  <c r="S3579" i="13"/>
  <c r="T3579" i="13"/>
  <c r="K3580" i="13"/>
  <c r="L3580" i="13"/>
  <c r="M3580" i="13"/>
  <c r="R3580" i="13"/>
  <c r="S3580" i="13"/>
  <c r="T3580" i="13"/>
  <c r="K3581" i="13"/>
  <c r="L3581" i="13"/>
  <c r="M3581" i="13"/>
  <c r="R3581" i="13"/>
  <c r="S3581" i="13"/>
  <c r="T3581" i="13"/>
  <c r="K3582" i="13"/>
  <c r="L3582" i="13"/>
  <c r="M3582" i="13"/>
  <c r="R3582" i="13"/>
  <c r="S3582" i="13"/>
  <c r="T3582" i="13"/>
  <c r="K3583" i="13"/>
  <c r="L3583" i="13"/>
  <c r="M3583" i="13"/>
  <c r="R3583" i="13"/>
  <c r="S3583" i="13"/>
  <c r="T3583" i="13"/>
  <c r="K3584" i="13"/>
  <c r="L3584" i="13"/>
  <c r="M3584" i="13"/>
  <c r="R3584" i="13"/>
  <c r="S3584" i="13"/>
  <c r="T3584" i="13"/>
  <c r="K3585" i="13"/>
  <c r="L3585" i="13"/>
  <c r="M3585" i="13"/>
  <c r="R3585" i="13"/>
  <c r="S3585" i="13"/>
  <c r="T3585" i="13"/>
  <c r="K3586" i="13"/>
  <c r="L3586" i="13"/>
  <c r="M3586" i="13"/>
  <c r="R3586" i="13"/>
  <c r="S3586" i="13"/>
  <c r="T3586" i="13"/>
  <c r="K3587" i="13"/>
  <c r="L3587" i="13"/>
  <c r="M3587" i="13"/>
  <c r="R3587" i="13"/>
  <c r="S3587" i="13"/>
  <c r="T3587" i="13"/>
  <c r="K3588" i="13"/>
  <c r="L3588" i="13"/>
  <c r="M3588" i="13"/>
  <c r="R3588" i="13"/>
  <c r="S3588" i="13"/>
  <c r="T3588" i="13"/>
  <c r="K3589" i="13"/>
  <c r="L3589" i="13"/>
  <c r="M3589" i="13"/>
  <c r="R3589" i="13"/>
  <c r="S3589" i="13"/>
  <c r="T3589" i="13"/>
  <c r="K3590" i="13"/>
  <c r="L3590" i="13"/>
  <c r="M3590" i="13"/>
  <c r="R3590" i="13"/>
  <c r="S3590" i="13"/>
  <c r="T3590" i="13"/>
  <c r="K3591" i="13"/>
  <c r="L3591" i="13"/>
  <c r="M3591" i="13"/>
  <c r="R3591" i="13"/>
  <c r="S3591" i="13"/>
  <c r="T3591" i="13"/>
  <c r="K3592" i="13"/>
  <c r="L3592" i="13"/>
  <c r="M3592" i="13"/>
  <c r="R3592" i="13"/>
  <c r="S3592" i="13"/>
  <c r="T3592" i="13"/>
  <c r="K3593" i="13"/>
  <c r="L3593" i="13"/>
  <c r="M3593" i="13"/>
  <c r="R3593" i="13"/>
  <c r="S3593" i="13"/>
  <c r="T3593" i="13"/>
  <c r="K3594" i="13"/>
  <c r="L3594" i="13"/>
  <c r="M3594" i="13"/>
  <c r="R3594" i="13"/>
  <c r="S3594" i="13"/>
  <c r="T3594" i="13"/>
  <c r="K3595" i="13"/>
  <c r="L3595" i="13"/>
  <c r="M3595" i="13"/>
  <c r="R3595" i="13"/>
  <c r="S3595" i="13"/>
  <c r="T3595" i="13"/>
  <c r="K3596" i="13"/>
  <c r="L3596" i="13"/>
  <c r="M3596" i="13"/>
  <c r="R3596" i="13"/>
  <c r="S3596" i="13"/>
  <c r="T3596" i="13"/>
  <c r="K3597" i="13"/>
  <c r="L3597" i="13"/>
  <c r="M3597" i="13"/>
  <c r="R3597" i="13"/>
  <c r="S3597" i="13"/>
  <c r="T3597" i="13"/>
  <c r="K3598" i="13"/>
  <c r="L3598" i="13"/>
  <c r="M3598" i="13"/>
  <c r="R3598" i="13"/>
  <c r="S3598" i="13"/>
  <c r="T3598" i="13"/>
  <c r="K3599" i="13"/>
  <c r="L3599" i="13"/>
  <c r="M3599" i="13"/>
  <c r="R3599" i="13"/>
  <c r="S3599" i="13"/>
  <c r="T3599" i="13"/>
  <c r="K3600" i="13"/>
  <c r="L3600" i="13"/>
  <c r="M3600" i="13"/>
  <c r="R3600" i="13"/>
  <c r="S3600" i="13"/>
  <c r="T3600" i="13"/>
  <c r="K3601" i="13"/>
  <c r="L3601" i="13"/>
  <c r="M3601" i="13"/>
  <c r="R3601" i="13"/>
  <c r="S3601" i="13"/>
  <c r="T3601" i="13"/>
  <c r="K3602" i="13"/>
  <c r="L3602" i="13"/>
  <c r="M3602" i="13"/>
  <c r="R3602" i="13"/>
  <c r="S3602" i="13"/>
  <c r="T3602" i="13"/>
  <c r="K3603" i="13"/>
  <c r="L3603" i="13"/>
  <c r="M3603" i="13"/>
  <c r="R3603" i="13"/>
  <c r="S3603" i="13"/>
  <c r="T3603" i="13"/>
  <c r="K3604" i="13"/>
  <c r="L3604" i="13"/>
  <c r="M3604" i="13"/>
  <c r="R3604" i="13"/>
  <c r="S3604" i="13"/>
  <c r="T3604" i="13"/>
  <c r="K3605" i="13"/>
  <c r="L3605" i="13"/>
  <c r="M3605" i="13"/>
  <c r="R3605" i="13"/>
  <c r="S3605" i="13"/>
  <c r="T3605" i="13"/>
  <c r="K3606" i="13"/>
  <c r="L3606" i="13"/>
  <c r="M3606" i="13"/>
  <c r="R3606" i="13"/>
  <c r="S3606" i="13"/>
  <c r="T3606" i="13"/>
  <c r="K3607" i="13"/>
  <c r="L3607" i="13"/>
  <c r="M3607" i="13"/>
  <c r="R3607" i="13"/>
  <c r="S3607" i="13"/>
  <c r="T3607" i="13"/>
  <c r="K3608" i="13"/>
  <c r="L3608" i="13"/>
  <c r="M3608" i="13"/>
  <c r="R3608" i="13"/>
  <c r="S3608" i="13"/>
  <c r="T3608" i="13"/>
  <c r="K3609" i="13"/>
  <c r="L3609" i="13"/>
  <c r="M3609" i="13"/>
  <c r="R3609" i="13"/>
  <c r="S3609" i="13"/>
  <c r="T3609" i="13"/>
  <c r="K3610" i="13"/>
  <c r="L3610" i="13"/>
  <c r="M3610" i="13"/>
  <c r="R3610" i="13"/>
  <c r="S3610" i="13"/>
  <c r="T3610" i="13"/>
  <c r="K3611" i="13"/>
  <c r="L3611" i="13"/>
  <c r="M3611" i="13"/>
  <c r="R3611" i="13"/>
  <c r="S3611" i="13"/>
  <c r="T3611" i="13"/>
  <c r="K3612" i="13"/>
  <c r="L3612" i="13"/>
  <c r="M3612" i="13"/>
  <c r="R3612" i="13"/>
  <c r="S3612" i="13"/>
  <c r="T3612" i="13"/>
  <c r="K3613" i="13"/>
  <c r="L3613" i="13"/>
  <c r="M3613" i="13"/>
  <c r="R3613" i="13"/>
  <c r="S3613" i="13"/>
  <c r="T3613" i="13"/>
  <c r="K3614" i="13"/>
  <c r="L3614" i="13"/>
  <c r="M3614" i="13"/>
  <c r="R3614" i="13"/>
  <c r="S3614" i="13"/>
  <c r="T3614" i="13"/>
  <c r="K3615" i="13"/>
  <c r="L3615" i="13"/>
  <c r="M3615" i="13"/>
  <c r="R3615" i="13"/>
  <c r="S3615" i="13"/>
  <c r="T3615" i="13"/>
  <c r="K3616" i="13"/>
  <c r="L3616" i="13"/>
  <c r="M3616" i="13"/>
  <c r="R3616" i="13"/>
  <c r="S3616" i="13"/>
  <c r="T3616" i="13"/>
  <c r="K3617" i="13"/>
  <c r="L3617" i="13"/>
  <c r="M3617" i="13"/>
  <c r="R3617" i="13"/>
  <c r="S3617" i="13"/>
  <c r="T3617" i="13"/>
  <c r="K3618" i="13"/>
  <c r="L3618" i="13"/>
  <c r="M3618" i="13"/>
  <c r="R3618" i="13"/>
  <c r="S3618" i="13"/>
  <c r="T3618" i="13"/>
  <c r="K3619" i="13"/>
  <c r="L3619" i="13"/>
  <c r="M3619" i="13"/>
  <c r="R3619" i="13"/>
  <c r="S3619" i="13"/>
  <c r="T3619" i="13"/>
  <c r="K3620" i="13"/>
  <c r="L3620" i="13"/>
  <c r="M3620" i="13"/>
  <c r="R3620" i="13"/>
  <c r="S3620" i="13"/>
  <c r="T3620" i="13"/>
  <c r="K3621" i="13"/>
  <c r="L3621" i="13"/>
  <c r="M3621" i="13"/>
  <c r="R3621" i="13"/>
  <c r="S3621" i="13"/>
  <c r="T3621" i="13"/>
  <c r="K3622" i="13"/>
  <c r="L3622" i="13"/>
  <c r="M3622" i="13"/>
  <c r="R3622" i="13"/>
  <c r="S3622" i="13"/>
  <c r="T3622" i="13"/>
  <c r="K3623" i="13"/>
  <c r="L3623" i="13"/>
  <c r="M3623" i="13"/>
  <c r="R3623" i="13"/>
  <c r="S3623" i="13"/>
  <c r="T3623" i="13"/>
  <c r="K3624" i="13"/>
  <c r="L3624" i="13"/>
  <c r="M3624" i="13"/>
  <c r="R3624" i="13"/>
  <c r="S3624" i="13"/>
  <c r="T3624" i="13"/>
  <c r="K3625" i="13"/>
  <c r="L3625" i="13"/>
  <c r="M3625" i="13"/>
  <c r="R3625" i="13"/>
  <c r="S3625" i="13"/>
  <c r="T3625" i="13"/>
  <c r="K3626" i="13"/>
  <c r="L3626" i="13"/>
  <c r="M3626" i="13"/>
  <c r="R3626" i="13"/>
  <c r="S3626" i="13"/>
  <c r="T3626" i="13"/>
  <c r="K3627" i="13"/>
  <c r="L3627" i="13"/>
  <c r="M3627" i="13"/>
  <c r="R3627" i="13"/>
  <c r="S3627" i="13"/>
  <c r="T3627" i="13"/>
  <c r="K3628" i="13"/>
  <c r="L3628" i="13"/>
  <c r="M3628" i="13"/>
  <c r="R3628" i="13"/>
  <c r="S3628" i="13"/>
  <c r="T3628" i="13"/>
  <c r="K3629" i="13"/>
  <c r="L3629" i="13"/>
  <c r="M3629" i="13"/>
  <c r="R3629" i="13"/>
  <c r="S3629" i="13"/>
  <c r="T3629" i="13"/>
  <c r="K3630" i="13"/>
  <c r="L3630" i="13"/>
  <c r="M3630" i="13"/>
  <c r="R3630" i="13"/>
  <c r="S3630" i="13"/>
  <c r="T3630" i="13"/>
  <c r="K3631" i="13"/>
  <c r="L3631" i="13"/>
  <c r="M3631" i="13"/>
  <c r="R3631" i="13"/>
  <c r="S3631" i="13"/>
  <c r="T3631" i="13"/>
  <c r="K3632" i="13"/>
  <c r="L3632" i="13"/>
  <c r="M3632" i="13"/>
  <c r="R3632" i="13"/>
  <c r="S3632" i="13"/>
  <c r="T3632" i="13"/>
  <c r="K3633" i="13"/>
  <c r="L3633" i="13"/>
  <c r="M3633" i="13"/>
  <c r="R3633" i="13"/>
  <c r="S3633" i="13"/>
  <c r="T3633" i="13"/>
  <c r="K3634" i="13"/>
  <c r="L3634" i="13"/>
  <c r="M3634" i="13"/>
  <c r="R3634" i="13"/>
  <c r="S3634" i="13"/>
  <c r="T3634" i="13"/>
  <c r="K3635" i="13"/>
  <c r="L3635" i="13"/>
  <c r="M3635" i="13"/>
  <c r="R3635" i="13"/>
  <c r="S3635" i="13"/>
  <c r="T3635" i="13"/>
  <c r="K3636" i="13"/>
  <c r="L3636" i="13"/>
  <c r="M3636" i="13"/>
  <c r="R3636" i="13"/>
  <c r="S3636" i="13"/>
  <c r="T3636" i="13"/>
  <c r="K3637" i="13"/>
  <c r="L3637" i="13"/>
  <c r="M3637" i="13"/>
  <c r="R3637" i="13"/>
  <c r="S3637" i="13"/>
  <c r="T3637" i="13"/>
  <c r="K3638" i="13"/>
  <c r="L3638" i="13"/>
  <c r="M3638" i="13"/>
  <c r="R3638" i="13"/>
  <c r="S3638" i="13"/>
  <c r="T3638" i="13"/>
  <c r="K3639" i="13"/>
  <c r="L3639" i="13"/>
  <c r="M3639" i="13"/>
  <c r="R3639" i="13"/>
  <c r="S3639" i="13"/>
  <c r="T3639" i="13"/>
  <c r="K3640" i="13"/>
  <c r="L3640" i="13"/>
  <c r="M3640" i="13"/>
  <c r="R3640" i="13"/>
  <c r="S3640" i="13"/>
  <c r="T3640" i="13"/>
  <c r="K3641" i="13"/>
  <c r="L3641" i="13"/>
  <c r="M3641" i="13"/>
  <c r="R3641" i="13"/>
  <c r="S3641" i="13"/>
  <c r="T3641" i="13"/>
  <c r="K3642" i="13"/>
  <c r="L3642" i="13"/>
  <c r="M3642" i="13"/>
  <c r="R3642" i="13"/>
  <c r="S3642" i="13"/>
  <c r="T3642" i="13"/>
  <c r="K3643" i="13"/>
  <c r="L3643" i="13"/>
  <c r="M3643" i="13"/>
  <c r="R3643" i="13"/>
  <c r="S3643" i="13"/>
  <c r="T3643" i="13"/>
  <c r="K3644" i="13"/>
  <c r="L3644" i="13"/>
  <c r="M3644" i="13"/>
  <c r="R3644" i="13"/>
  <c r="S3644" i="13"/>
  <c r="T3644" i="13"/>
  <c r="K3645" i="13"/>
  <c r="L3645" i="13"/>
  <c r="M3645" i="13"/>
  <c r="R3645" i="13"/>
  <c r="S3645" i="13"/>
  <c r="T3645" i="13"/>
  <c r="K3646" i="13"/>
  <c r="L3646" i="13"/>
  <c r="M3646" i="13"/>
  <c r="R3646" i="13"/>
  <c r="S3646" i="13"/>
  <c r="T3646" i="13"/>
  <c r="K3647" i="13"/>
  <c r="L3647" i="13"/>
  <c r="M3647" i="13"/>
  <c r="R3647" i="13"/>
  <c r="S3647" i="13"/>
  <c r="T3647" i="13"/>
  <c r="K3648" i="13"/>
  <c r="L3648" i="13"/>
  <c r="M3648" i="13"/>
  <c r="R3648" i="13"/>
  <c r="S3648" i="13"/>
  <c r="T3648" i="13"/>
  <c r="K3649" i="13"/>
  <c r="L3649" i="13"/>
  <c r="M3649" i="13"/>
  <c r="R3649" i="13"/>
  <c r="S3649" i="13"/>
  <c r="T3649" i="13"/>
  <c r="K3650" i="13"/>
  <c r="L3650" i="13"/>
  <c r="M3650" i="13"/>
  <c r="R3650" i="13"/>
  <c r="S3650" i="13"/>
  <c r="T3650" i="13"/>
  <c r="K3651" i="13"/>
  <c r="L3651" i="13"/>
  <c r="M3651" i="13"/>
  <c r="R3651" i="13"/>
  <c r="S3651" i="13"/>
  <c r="T3651" i="13"/>
  <c r="K3652" i="13"/>
  <c r="L3652" i="13"/>
  <c r="M3652" i="13"/>
  <c r="R3652" i="13"/>
  <c r="S3652" i="13"/>
  <c r="T3652" i="13"/>
  <c r="K3653" i="13"/>
  <c r="L3653" i="13"/>
  <c r="M3653" i="13"/>
  <c r="R3653" i="13"/>
  <c r="S3653" i="13"/>
  <c r="T3653" i="13"/>
  <c r="K3654" i="13"/>
  <c r="L3654" i="13"/>
  <c r="M3654" i="13"/>
  <c r="R3654" i="13"/>
  <c r="S3654" i="13"/>
  <c r="T3654" i="13"/>
  <c r="K3655" i="13"/>
  <c r="L3655" i="13"/>
  <c r="M3655" i="13"/>
  <c r="R3655" i="13"/>
  <c r="S3655" i="13"/>
  <c r="T3655" i="13"/>
  <c r="K3656" i="13"/>
  <c r="L3656" i="13"/>
  <c r="M3656" i="13"/>
  <c r="R3656" i="13"/>
  <c r="S3656" i="13"/>
  <c r="T3656" i="13"/>
  <c r="K3657" i="13"/>
  <c r="L3657" i="13"/>
  <c r="M3657" i="13"/>
  <c r="R3657" i="13"/>
  <c r="S3657" i="13"/>
  <c r="T3657" i="13"/>
  <c r="K3658" i="13"/>
  <c r="L3658" i="13"/>
  <c r="M3658" i="13"/>
  <c r="R3658" i="13"/>
  <c r="S3658" i="13"/>
  <c r="T3658" i="13"/>
  <c r="K3659" i="13"/>
  <c r="L3659" i="13"/>
  <c r="M3659" i="13"/>
  <c r="R3659" i="13"/>
  <c r="S3659" i="13"/>
  <c r="T3659" i="13"/>
  <c r="K3660" i="13"/>
  <c r="L3660" i="13"/>
  <c r="M3660" i="13"/>
  <c r="R3660" i="13"/>
  <c r="S3660" i="13"/>
  <c r="T3660" i="13"/>
  <c r="K3661" i="13"/>
  <c r="L3661" i="13"/>
  <c r="M3661" i="13"/>
  <c r="R3661" i="13"/>
  <c r="S3661" i="13"/>
  <c r="T3661" i="13"/>
  <c r="K3662" i="13"/>
  <c r="L3662" i="13"/>
  <c r="M3662" i="13"/>
  <c r="R3662" i="13"/>
  <c r="S3662" i="13"/>
  <c r="T3662" i="13"/>
  <c r="K3663" i="13"/>
  <c r="L3663" i="13"/>
  <c r="M3663" i="13"/>
  <c r="R3663" i="13"/>
  <c r="S3663" i="13"/>
  <c r="T3663" i="13"/>
  <c r="K3664" i="13"/>
  <c r="L3664" i="13"/>
  <c r="M3664" i="13"/>
  <c r="R3664" i="13"/>
  <c r="S3664" i="13"/>
  <c r="T3664" i="13"/>
  <c r="K3665" i="13"/>
  <c r="L3665" i="13"/>
  <c r="M3665" i="13"/>
  <c r="R3665" i="13"/>
  <c r="S3665" i="13"/>
  <c r="T3665" i="13"/>
  <c r="K3666" i="13"/>
  <c r="L3666" i="13"/>
  <c r="M3666" i="13"/>
  <c r="R3666" i="13"/>
  <c r="S3666" i="13"/>
  <c r="T3666" i="13"/>
  <c r="K3667" i="13"/>
  <c r="L3667" i="13"/>
  <c r="M3667" i="13"/>
  <c r="R3667" i="13"/>
  <c r="S3667" i="13"/>
  <c r="T3667" i="13"/>
  <c r="K3668" i="13"/>
  <c r="L3668" i="13"/>
  <c r="M3668" i="13"/>
  <c r="R3668" i="13"/>
  <c r="S3668" i="13"/>
  <c r="T3668" i="13"/>
  <c r="K3669" i="13"/>
  <c r="L3669" i="13"/>
  <c r="M3669" i="13"/>
  <c r="R3669" i="13"/>
  <c r="S3669" i="13"/>
  <c r="T3669" i="13"/>
  <c r="K3670" i="13"/>
  <c r="L3670" i="13"/>
  <c r="M3670" i="13"/>
  <c r="R3670" i="13"/>
  <c r="S3670" i="13"/>
  <c r="T3670" i="13"/>
  <c r="K3671" i="13"/>
  <c r="L3671" i="13"/>
  <c r="M3671" i="13"/>
  <c r="R3671" i="13"/>
  <c r="S3671" i="13"/>
  <c r="T3671" i="13"/>
  <c r="K3672" i="13"/>
  <c r="L3672" i="13"/>
  <c r="M3672" i="13"/>
  <c r="R3672" i="13"/>
  <c r="S3672" i="13"/>
  <c r="T3672" i="13"/>
  <c r="K3673" i="13"/>
  <c r="L3673" i="13"/>
  <c r="M3673" i="13"/>
  <c r="R3673" i="13"/>
  <c r="S3673" i="13"/>
  <c r="T3673" i="13"/>
  <c r="K3674" i="13"/>
  <c r="L3674" i="13"/>
  <c r="M3674" i="13"/>
  <c r="R3674" i="13"/>
  <c r="S3674" i="13"/>
  <c r="T3674" i="13"/>
  <c r="K3675" i="13"/>
  <c r="L3675" i="13"/>
  <c r="M3675" i="13"/>
  <c r="R3675" i="13"/>
  <c r="S3675" i="13"/>
  <c r="T3675" i="13"/>
  <c r="K3676" i="13"/>
  <c r="L3676" i="13"/>
  <c r="M3676" i="13"/>
  <c r="R3676" i="13"/>
  <c r="S3676" i="13"/>
  <c r="T3676" i="13"/>
  <c r="K3677" i="13"/>
  <c r="L3677" i="13"/>
  <c r="M3677" i="13"/>
  <c r="R3677" i="13"/>
  <c r="S3677" i="13"/>
  <c r="T3677" i="13"/>
  <c r="K3678" i="13"/>
  <c r="L3678" i="13"/>
  <c r="M3678" i="13"/>
  <c r="R3678" i="13"/>
  <c r="S3678" i="13"/>
  <c r="T3678" i="13"/>
  <c r="K3679" i="13"/>
  <c r="L3679" i="13"/>
  <c r="M3679" i="13"/>
  <c r="R3679" i="13"/>
  <c r="S3679" i="13"/>
  <c r="T3679" i="13"/>
  <c r="K3680" i="13"/>
  <c r="L3680" i="13"/>
  <c r="M3680" i="13"/>
  <c r="R3680" i="13"/>
  <c r="S3680" i="13"/>
  <c r="T3680" i="13"/>
  <c r="K3681" i="13"/>
  <c r="L3681" i="13"/>
  <c r="M3681" i="13"/>
  <c r="R3681" i="13"/>
  <c r="S3681" i="13"/>
  <c r="T3681" i="13"/>
  <c r="K3682" i="13"/>
  <c r="L3682" i="13"/>
  <c r="M3682" i="13"/>
  <c r="R3682" i="13"/>
  <c r="S3682" i="13"/>
  <c r="T3682" i="13"/>
  <c r="K3683" i="13"/>
  <c r="L3683" i="13"/>
  <c r="M3683" i="13"/>
  <c r="R3683" i="13"/>
  <c r="S3683" i="13"/>
  <c r="T3683" i="13"/>
  <c r="K3684" i="13"/>
  <c r="L3684" i="13"/>
  <c r="M3684" i="13"/>
  <c r="R3684" i="13"/>
  <c r="S3684" i="13"/>
  <c r="T3684" i="13"/>
  <c r="K3685" i="13"/>
  <c r="L3685" i="13"/>
  <c r="M3685" i="13"/>
  <c r="R3685" i="13"/>
  <c r="S3685" i="13"/>
  <c r="T3685" i="13"/>
  <c r="K3686" i="13"/>
  <c r="L3686" i="13"/>
  <c r="M3686" i="13"/>
  <c r="R3686" i="13"/>
  <c r="S3686" i="13"/>
  <c r="T3686" i="13"/>
  <c r="K3687" i="13"/>
  <c r="L3687" i="13"/>
  <c r="M3687" i="13"/>
  <c r="R3687" i="13"/>
  <c r="S3687" i="13"/>
  <c r="T3687" i="13"/>
  <c r="K3688" i="13"/>
  <c r="L3688" i="13"/>
  <c r="M3688" i="13"/>
  <c r="R3688" i="13"/>
  <c r="S3688" i="13"/>
  <c r="T3688" i="13"/>
  <c r="K3689" i="13"/>
  <c r="L3689" i="13"/>
  <c r="M3689" i="13"/>
  <c r="R3689" i="13"/>
  <c r="S3689" i="13"/>
  <c r="T3689" i="13"/>
  <c r="K3690" i="13"/>
  <c r="L3690" i="13"/>
  <c r="M3690" i="13"/>
  <c r="R3690" i="13"/>
  <c r="S3690" i="13"/>
  <c r="T3690" i="13"/>
  <c r="K3691" i="13"/>
  <c r="L3691" i="13"/>
  <c r="M3691" i="13"/>
  <c r="R3691" i="13"/>
  <c r="S3691" i="13"/>
  <c r="T3691" i="13"/>
  <c r="K3692" i="13"/>
  <c r="L3692" i="13"/>
  <c r="M3692" i="13"/>
  <c r="R3692" i="13"/>
  <c r="S3692" i="13"/>
  <c r="T3692" i="13"/>
  <c r="K3693" i="13"/>
  <c r="L3693" i="13"/>
  <c r="M3693" i="13"/>
  <c r="R3693" i="13"/>
  <c r="S3693" i="13"/>
  <c r="T3693" i="13"/>
  <c r="K3694" i="13"/>
  <c r="L3694" i="13"/>
  <c r="M3694" i="13"/>
  <c r="R3694" i="13"/>
  <c r="S3694" i="13"/>
  <c r="T3694" i="13"/>
  <c r="K3695" i="13"/>
  <c r="L3695" i="13"/>
  <c r="M3695" i="13"/>
  <c r="R3695" i="13"/>
  <c r="S3695" i="13"/>
  <c r="T3695" i="13"/>
  <c r="K3696" i="13"/>
  <c r="L3696" i="13"/>
  <c r="M3696" i="13"/>
  <c r="R3696" i="13"/>
  <c r="S3696" i="13"/>
  <c r="T3696" i="13"/>
  <c r="K3697" i="13"/>
  <c r="L3697" i="13"/>
  <c r="M3697" i="13"/>
  <c r="R3697" i="13"/>
  <c r="S3697" i="13"/>
  <c r="T3697" i="13"/>
  <c r="K3698" i="13"/>
  <c r="L3698" i="13"/>
  <c r="M3698" i="13"/>
  <c r="R3698" i="13"/>
  <c r="S3698" i="13"/>
  <c r="T3698" i="13"/>
  <c r="K3699" i="13"/>
  <c r="L3699" i="13"/>
  <c r="M3699" i="13"/>
  <c r="R3699" i="13"/>
  <c r="S3699" i="13"/>
  <c r="T3699" i="13"/>
  <c r="K3700" i="13"/>
  <c r="L3700" i="13"/>
  <c r="M3700" i="13"/>
  <c r="R3700" i="13"/>
  <c r="S3700" i="13"/>
  <c r="T3700" i="13"/>
  <c r="K3701" i="13"/>
  <c r="L3701" i="13"/>
  <c r="M3701" i="13"/>
  <c r="R3701" i="13"/>
  <c r="S3701" i="13"/>
  <c r="T3701" i="13"/>
  <c r="K3702" i="13"/>
  <c r="L3702" i="13"/>
  <c r="M3702" i="13"/>
  <c r="R3702" i="13"/>
  <c r="S3702" i="13"/>
  <c r="T3702" i="13"/>
  <c r="K3703" i="13"/>
  <c r="L3703" i="13"/>
  <c r="M3703" i="13"/>
  <c r="R3703" i="13"/>
  <c r="S3703" i="13"/>
  <c r="T3703" i="13"/>
  <c r="K3704" i="13"/>
  <c r="L3704" i="13"/>
  <c r="M3704" i="13"/>
  <c r="R3704" i="13"/>
  <c r="S3704" i="13"/>
  <c r="T3704" i="13"/>
  <c r="K3705" i="13"/>
  <c r="L3705" i="13"/>
  <c r="M3705" i="13"/>
  <c r="R3705" i="13"/>
  <c r="S3705" i="13"/>
  <c r="T3705" i="13"/>
  <c r="K3706" i="13"/>
  <c r="L3706" i="13"/>
  <c r="M3706" i="13"/>
  <c r="R3706" i="13"/>
  <c r="S3706" i="13"/>
  <c r="T3706" i="13"/>
  <c r="K3707" i="13"/>
  <c r="L3707" i="13"/>
  <c r="M3707" i="13"/>
  <c r="R3707" i="13"/>
  <c r="S3707" i="13"/>
  <c r="T3707" i="13"/>
  <c r="K3708" i="13"/>
  <c r="L3708" i="13"/>
  <c r="M3708" i="13"/>
  <c r="R3708" i="13"/>
  <c r="S3708" i="13"/>
  <c r="T3708" i="13"/>
  <c r="K3709" i="13"/>
  <c r="L3709" i="13"/>
  <c r="M3709" i="13"/>
  <c r="R3709" i="13"/>
  <c r="S3709" i="13"/>
  <c r="T3709" i="13"/>
  <c r="K3710" i="13"/>
  <c r="L3710" i="13"/>
  <c r="M3710" i="13"/>
  <c r="R3710" i="13"/>
  <c r="S3710" i="13"/>
  <c r="T3710" i="13"/>
  <c r="K3711" i="13"/>
  <c r="L3711" i="13"/>
  <c r="M3711" i="13"/>
  <c r="R3711" i="13"/>
  <c r="S3711" i="13"/>
  <c r="T3711" i="13"/>
  <c r="K3712" i="13"/>
  <c r="L3712" i="13"/>
  <c r="M3712" i="13"/>
  <c r="R3712" i="13"/>
  <c r="S3712" i="13"/>
  <c r="T3712" i="13"/>
  <c r="K3713" i="13"/>
  <c r="L3713" i="13"/>
  <c r="M3713" i="13"/>
  <c r="R3713" i="13"/>
  <c r="S3713" i="13"/>
  <c r="T3713" i="13"/>
  <c r="K3714" i="13"/>
  <c r="L3714" i="13"/>
  <c r="M3714" i="13"/>
  <c r="R3714" i="13"/>
  <c r="S3714" i="13"/>
  <c r="T3714" i="13"/>
  <c r="K3715" i="13"/>
  <c r="L3715" i="13"/>
  <c r="M3715" i="13"/>
  <c r="R3715" i="13"/>
  <c r="S3715" i="13"/>
  <c r="T3715" i="13"/>
  <c r="K3716" i="13"/>
  <c r="L3716" i="13"/>
  <c r="M3716" i="13"/>
  <c r="R3716" i="13"/>
  <c r="S3716" i="13"/>
  <c r="T3716" i="13"/>
  <c r="K3717" i="13"/>
  <c r="L3717" i="13"/>
  <c r="M3717" i="13"/>
  <c r="R3717" i="13"/>
  <c r="S3717" i="13"/>
  <c r="T3717" i="13"/>
  <c r="K3718" i="13"/>
  <c r="L3718" i="13"/>
  <c r="M3718" i="13"/>
  <c r="R3718" i="13"/>
  <c r="S3718" i="13"/>
  <c r="T3718" i="13"/>
  <c r="K3719" i="13"/>
  <c r="L3719" i="13"/>
  <c r="M3719" i="13"/>
  <c r="R3719" i="13"/>
  <c r="S3719" i="13"/>
  <c r="T3719" i="13"/>
  <c r="K3720" i="13"/>
  <c r="L3720" i="13"/>
  <c r="M3720" i="13"/>
  <c r="R3720" i="13"/>
  <c r="S3720" i="13"/>
  <c r="T3720" i="13"/>
  <c r="K3721" i="13"/>
  <c r="L3721" i="13"/>
  <c r="M3721" i="13"/>
  <c r="R3721" i="13"/>
  <c r="S3721" i="13"/>
  <c r="T3721" i="13"/>
  <c r="K3722" i="13"/>
  <c r="L3722" i="13"/>
  <c r="M3722" i="13"/>
  <c r="R3722" i="13"/>
  <c r="S3722" i="13"/>
  <c r="T3722" i="13"/>
  <c r="K3723" i="13"/>
  <c r="L3723" i="13"/>
  <c r="M3723" i="13"/>
  <c r="R3723" i="13"/>
  <c r="S3723" i="13"/>
  <c r="T3723" i="13"/>
  <c r="K3724" i="13"/>
  <c r="L3724" i="13"/>
  <c r="M3724" i="13"/>
  <c r="R3724" i="13"/>
  <c r="S3724" i="13"/>
  <c r="T3724" i="13"/>
  <c r="K3725" i="13"/>
  <c r="L3725" i="13"/>
  <c r="M3725" i="13"/>
  <c r="R3725" i="13"/>
  <c r="S3725" i="13"/>
  <c r="T3725" i="13"/>
  <c r="K3726" i="13"/>
  <c r="L3726" i="13"/>
  <c r="M3726" i="13"/>
  <c r="R3726" i="13"/>
  <c r="S3726" i="13"/>
  <c r="T3726" i="13"/>
  <c r="K3727" i="13"/>
  <c r="L3727" i="13"/>
  <c r="M3727" i="13"/>
  <c r="R3727" i="13"/>
  <c r="S3727" i="13"/>
  <c r="T3727" i="13"/>
  <c r="K3728" i="13"/>
  <c r="L3728" i="13"/>
  <c r="M3728" i="13"/>
  <c r="R3728" i="13"/>
  <c r="S3728" i="13"/>
  <c r="T3728" i="13"/>
  <c r="K3729" i="13"/>
  <c r="L3729" i="13"/>
  <c r="M3729" i="13"/>
  <c r="R3729" i="13"/>
  <c r="S3729" i="13"/>
  <c r="T3729" i="13"/>
  <c r="K3730" i="13"/>
  <c r="L3730" i="13"/>
  <c r="M3730" i="13"/>
  <c r="R3730" i="13"/>
  <c r="S3730" i="13"/>
  <c r="T3730" i="13"/>
  <c r="K3731" i="13"/>
  <c r="L3731" i="13"/>
  <c r="M3731" i="13"/>
  <c r="R3731" i="13"/>
  <c r="S3731" i="13"/>
  <c r="T3731" i="13"/>
  <c r="K3732" i="13"/>
  <c r="L3732" i="13"/>
  <c r="M3732" i="13"/>
  <c r="R3732" i="13"/>
  <c r="S3732" i="13"/>
  <c r="T3732" i="13"/>
  <c r="K3733" i="13"/>
  <c r="L3733" i="13"/>
  <c r="M3733" i="13"/>
  <c r="R3733" i="13"/>
  <c r="S3733" i="13"/>
  <c r="T3733" i="13"/>
  <c r="K3734" i="13"/>
  <c r="L3734" i="13"/>
  <c r="M3734" i="13"/>
  <c r="R3734" i="13"/>
  <c r="S3734" i="13"/>
  <c r="T3734" i="13"/>
  <c r="K3735" i="13"/>
  <c r="L3735" i="13"/>
  <c r="M3735" i="13"/>
  <c r="R3735" i="13"/>
  <c r="S3735" i="13"/>
  <c r="T3735" i="13"/>
  <c r="K3736" i="13"/>
  <c r="L3736" i="13"/>
  <c r="M3736" i="13"/>
  <c r="R3736" i="13"/>
  <c r="S3736" i="13"/>
  <c r="T3736" i="13"/>
  <c r="K3737" i="13"/>
  <c r="L3737" i="13"/>
  <c r="M3737" i="13"/>
  <c r="R3737" i="13"/>
  <c r="S3737" i="13"/>
  <c r="T3737" i="13"/>
  <c r="K3738" i="13"/>
  <c r="L3738" i="13"/>
  <c r="M3738" i="13"/>
  <c r="R3738" i="13"/>
  <c r="S3738" i="13"/>
  <c r="T3738" i="13"/>
  <c r="K3739" i="13"/>
  <c r="L3739" i="13"/>
  <c r="M3739" i="13"/>
  <c r="R3739" i="13"/>
  <c r="S3739" i="13"/>
  <c r="T3739" i="13"/>
  <c r="K3740" i="13"/>
  <c r="L3740" i="13"/>
  <c r="M3740" i="13"/>
  <c r="R3740" i="13"/>
  <c r="S3740" i="13"/>
  <c r="T3740" i="13"/>
  <c r="K3741" i="13"/>
  <c r="L3741" i="13"/>
  <c r="M3741" i="13"/>
  <c r="R3741" i="13"/>
  <c r="S3741" i="13"/>
  <c r="T3741" i="13"/>
  <c r="K3742" i="13"/>
  <c r="L3742" i="13"/>
  <c r="M3742" i="13"/>
  <c r="R3742" i="13"/>
  <c r="S3742" i="13"/>
  <c r="T3742" i="13"/>
  <c r="K3743" i="13"/>
  <c r="L3743" i="13"/>
  <c r="M3743" i="13"/>
  <c r="R3743" i="13"/>
  <c r="S3743" i="13"/>
  <c r="T3743" i="13"/>
  <c r="K3744" i="13"/>
  <c r="L3744" i="13"/>
  <c r="M3744" i="13"/>
  <c r="R3744" i="13"/>
  <c r="S3744" i="13"/>
  <c r="T3744" i="13"/>
  <c r="K3745" i="13"/>
  <c r="L3745" i="13"/>
  <c r="M3745" i="13"/>
  <c r="R3745" i="13"/>
  <c r="S3745" i="13"/>
  <c r="T3745" i="13"/>
  <c r="K3746" i="13"/>
  <c r="L3746" i="13"/>
  <c r="M3746" i="13"/>
  <c r="R3746" i="13"/>
  <c r="S3746" i="13"/>
  <c r="T3746" i="13"/>
  <c r="K3747" i="13"/>
  <c r="L3747" i="13"/>
  <c r="M3747" i="13"/>
  <c r="R3747" i="13"/>
  <c r="S3747" i="13"/>
  <c r="T3747" i="13"/>
  <c r="K3748" i="13"/>
  <c r="L3748" i="13"/>
  <c r="M3748" i="13"/>
  <c r="R3748" i="13"/>
  <c r="S3748" i="13"/>
  <c r="T3748" i="13"/>
  <c r="K3749" i="13"/>
  <c r="L3749" i="13"/>
  <c r="M3749" i="13"/>
  <c r="R3749" i="13"/>
  <c r="S3749" i="13"/>
  <c r="T3749" i="13"/>
  <c r="K3750" i="13"/>
  <c r="L3750" i="13"/>
  <c r="M3750" i="13"/>
  <c r="R3750" i="13"/>
  <c r="S3750" i="13"/>
  <c r="T3750" i="13"/>
  <c r="K3751" i="13"/>
  <c r="L3751" i="13"/>
  <c r="M3751" i="13"/>
  <c r="R3751" i="13"/>
  <c r="S3751" i="13"/>
  <c r="T3751" i="13"/>
  <c r="K3752" i="13"/>
  <c r="L3752" i="13"/>
  <c r="M3752" i="13"/>
  <c r="R3752" i="13"/>
  <c r="S3752" i="13"/>
  <c r="T3752" i="13"/>
  <c r="K3753" i="13"/>
  <c r="L3753" i="13"/>
  <c r="M3753" i="13"/>
  <c r="R3753" i="13"/>
  <c r="S3753" i="13"/>
  <c r="T3753" i="13"/>
  <c r="K3754" i="13"/>
  <c r="L3754" i="13"/>
  <c r="M3754" i="13"/>
  <c r="R3754" i="13"/>
  <c r="S3754" i="13"/>
  <c r="T3754" i="13"/>
  <c r="K3755" i="13"/>
  <c r="L3755" i="13"/>
  <c r="M3755" i="13"/>
  <c r="R3755" i="13"/>
  <c r="S3755" i="13"/>
  <c r="T3755" i="13"/>
  <c r="K3756" i="13"/>
  <c r="L3756" i="13"/>
  <c r="M3756" i="13"/>
  <c r="R3756" i="13"/>
  <c r="S3756" i="13"/>
  <c r="T3756" i="13"/>
  <c r="K3757" i="13"/>
  <c r="L3757" i="13"/>
  <c r="M3757" i="13"/>
  <c r="R3757" i="13"/>
  <c r="S3757" i="13"/>
  <c r="T3757" i="13"/>
  <c r="K3758" i="13"/>
  <c r="L3758" i="13"/>
  <c r="M3758" i="13"/>
  <c r="R3758" i="13"/>
  <c r="S3758" i="13"/>
  <c r="T3758" i="13"/>
  <c r="K3759" i="13"/>
  <c r="L3759" i="13"/>
  <c r="M3759" i="13"/>
  <c r="R3759" i="13"/>
  <c r="S3759" i="13"/>
  <c r="T3759" i="13"/>
  <c r="K3760" i="13"/>
  <c r="L3760" i="13"/>
  <c r="M3760" i="13"/>
  <c r="R3760" i="13"/>
  <c r="S3760" i="13"/>
  <c r="T3760" i="13"/>
  <c r="K3761" i="13"/>
  <c r="L3761" i="13"/>
  <c r="M3761" i="13"/>
  <c r="R3761" i="13"/>
  <c r="S3761" i="13"/>
  <c r="T3761" i="13"/>
  <c r="K3762" i="13"/>
  <c r="L3762" i="13"/>
  <c r="M3762" i="13"/>
  <c r="R3762" i="13"/>
  <c r="S3762" i="13"/>
  <c r="T3762" i="13"/>
  <c r="K3763" i="13"/>
  <c r="L3763" i="13"/>
  <c r="M3763" i="13"/>
  <c r="R3763" i="13"/>
  <c r="S3763" i="13"/>
  <c r="T3763" i="13"/>
  <c r="K3764" i="13"/>
  <c r="L3764" i="13"/>
  <c r="M3764" i="13"/>
  <c r="R3764" i="13"/>
  <c r="S3764" i="13"/>
  <c r="T3764" i="13"/>
  <c r="K3765" i="13"/>
  <c r="L3765" i="13"/>
  <c r="M3765" i="13"/>
  <c r="R3765" i="13"/>
  <c r="S3765" i="13"/>
  <c r="T3765" i="13"/>
  <c r="K3766" i="13"/>
  <c r="L3766" i="13"/>
  <c r="M3766" i="13"/>
  <c r="R3766" i="13"/>
  <c r="S3766" i="13"/>
  <c r="T3766" i="13"/>
  <c r="K3767" i="13"/>
  <c r="L3767" i="13"/>
  <c r="M3767" i="13"/>
  <c r="R3767" i="13"/>
  <c r="S3767" i="13"/>
  <c r="T3767" i="13"/>
  <c r="K3768" i="13"/>
  <c r="L3768" i="13"/>
  <c r="M3768" i="13"/>
  <c r="R3768" i="13"/>
  <c r="S3768" i="13"/>
  <c r="T3768" i="13"/>
  <c r="K3769" i="13"/>
  <c r="L3769" i="13"/>
  <c r="M3769" i="13"/>
  <c r="R3769" i="13"/>
  <c r="S3769" i="13"/>
  <c r="T3769" i="13"/>
  <c r="K3770" i="13"/>
  <c r="L3770" i="13"/>
  <c r="M3770" i="13"/>
  <c r="R3770" i="13"/>
  <c r="S3770" i="13"/>
  <c r="T3770" i="13"/>
  <c r="K3771" i="13"/>
  <c r="L3771" i="13"/>
  <c r="M3771" i="13"/>
  <c r="R3771" i="13"/>
  <c r="S3771" i="13"/>
  <c r="T3771" i="13"/>
  <c r="K3772" i="13"/>
  <c r="L3772" i="13"/>
  <c r="M3772" i="13"/>
  <c r="R3772" i="13"/>
  <c r="S3772" i="13"/>
  <c r="T3772" i="13"/>
  <c r="K3773" i="13"/>
  <c r="L3773" i="13"/>
  <c r="M3773" i="13"/>
  <c r="R3773" i="13"/>
  <c r="S3773" i="13"/>
  <c r="T3773" i="13"/>
  <c r="K3774" i="13"/>
  <c r="L3774" i="13"/>
  <c r="M3774" i="13"/>
  <c r="R3774" i="13"/>
  <c r="S3774" i="13"/>
  <c r="T3774" i="13"/>
  <c r="K3775" i="13"/>
  <c r="L3775" i="13"/>
  <c r="M3775" i="13"/>
  <c r="R3775" i="13"/>
  <c r="S3775" i="13"/>
  <c r="T3775" i="13"/>
  <c r="K3776" i="13"/>
  <c r="L3776" i="13"/>
  <c r="M3776" i="13"/>
  <c r="R3776" i="13"/>
  <c r="S3776" i="13"/>
  <c r="T3776" i="13"/>
  <c r="K3777" i="13"/>
  <c r="L3777" i="13"/>
  <c r="M3777" i="13"/>
  <c r="R3777" i="13"/>
  <c r="S3777" i="13"/>
  <c r="T3777" i="13"/>
  <c r="K3778" i="13"/>
  <c r="L3778" i="13"/>
  <c r="M3778" i="13"/>
  <c r="R3778" i="13"/>
  <c r="S3778" i="13"/>
  <c r="T3778" i="13"/>
  <c r="K3779" i="13"/>
  <c r="L3779" i="13"/>
  <c r="M3779" i="13"/>
  <c r="R3779" i="13"/>
  <c r="S3779" i="13"/>
  <c r="T3779" i="13"/>
  <c r="K3780" i="13"/>
  <c r="L3780" i="13"/>
  <c r="M3780" i="13"/>
  <c r="R3780" i="13"/>
  <c r="S3780" i="13"/>
  <c r="T3780" i="13"/>
  <c r="K3781" i="13"/>
  <c r="L3781" i="13"/>
  <c r="M3781" i="13"/>
  <c r="R3781" i="13"/>
  <c r="S3781" i="13"/>
  <c r="T3781" i="13"/>
  <c r="K3782" i="13"/>
  <c r="L3782" i="13"/>
  <c r="M3782" i="13"/>
  <c r="R3782" i="13"/>
  <c r="S3782" i="13"/>
  <c r="T3782" i="13"/>
  <c r="K3783" i="13"/>
  <c r="L3783" i="13"/>
  <c r="M3783" i="13"/>
  <c r="R3783" i="13"/>
  <c r="S3783" i="13"/>
  <c r="T3783" i="13"/>
  <c r="K3784" i="13"/>
  <c r="L3784" i="13"/>
  <c r="M3784" i="13"/>
  <c r="R3784" i="13"/>
  <c r="S3784" i="13"/>
  <c r="T3784" i="13"/>
  <c r="K3785" i="13"/>
  <c r="L3785" i="13"/>
  <c r="M3785" i="13"/>
  <c r="R3785" i="13"/>
  <c r="S3785" i="13"/>
  <c r="T3785" i="13"/>
  <c r="K3786" i="13"/>
  <c r="L3786" i="13"/>
  <c r="M3786" i="13"/>
  <c r="R3786" i="13"/>
  <c r="S3786" i="13"/>
  <c r="T3786" i="13"/>
  <c r="K3787" i="13"/>
  <c r="L3787" i="13"/>
  <c r="M3787" i="13"/>
  <c r="R3787" i="13"/>
  <c r="S3787" i="13"/>
  <c r="T3787" i="13"/>
  <c r="K3788" i="13"/>
  <c r="L3788" i="13"/>
  <c r="M3788" i="13"/>
  <c r="R3788" i="13"/>
  <c r="S3788" i="13"/>
  <c r="T3788" i="13"/>
  <c r="K3789" i="13"/>
  <c r="L3789" i="13"/>
  <c r="M3789" i="13"/>
  <c r="R3789" i="13"/>
  <c r="S3789" i="13"/>
  <c r="T3789" i="13"/>
  <c r="K3790" i="13"/>
  <c r="L3790" i="13"/>
  <c r="M3790" i="13"/>
  <c r="R3790" i="13"/>
  <c r="S3790" i="13"/>
  <c r="T3790" i="13"/>
  <c r="K3791" i="13"/>
  <c r="L3791" i="13"/>
  <c r="M3791" i="13"/>
  <c r="R3791" i="13"/>
  <c r="S3791" i="13"/>
  <c r="T3791" i="13"/>
  <c r="K3792" i="13"/>
  <c r="L3792" i="13"/>
  <c r="M3792" i="13"/>
  <c r="R3792" i="13"/>
  <c r="S3792" i="13"/>
  <c r="T3792" i="13"/>
  <c r="K3793" i="13"/>
  <c r="L3793" i="13"/>
  <c r="M3793" i="13"/>
  <c r="R3793" i="13"/>
  <c r="S3793" i="13"/>
  <c r="T3793" i="13"/>
  <c r="K3794" i="13"/>
  <c r="L3794" i="13"/>
  <c r="M3794" i="13"/>
  <c r="R3794" i="13"/>
  <c r="S3794" i="13"/>
  <c r="T3794" i="13"/>
  <c r="K3795" i="13"/>
  <c r="L3795" i="13"/>
  <c r="M3795" i="13"/>
  <c r="R3795" i="13"/>
  <c r="S3795" i="13"/>
  <c r="T3795" i="13"/>
  <c r="K3796" i="13"/>
  <c r="L3796" i="13"/>
  <c r="M3796" i="13"/>
  <c r="R3796" i="13"/>
  <c r="S3796" i="13"/>
  <c r="T3796" i="13"/>
  <c r="K3797" i="13"/>
  <c r="L3797" i="13"/>
  <c r="M3797" i="13"/>
  <c r="R3797" i="13"/>
  <c r="S3797" i="13"/>
  <c r="T3797" i="13"/>
  <c r="K3798" i="13"/>
  <c r="L3798" i="13"/>
  <c r="M3798" i="13"/>
  <c r="R3798" i="13"/>
  <c r="S3798" i="13"/>
  <c r="T3798" i="13"/>
  <c r="K3799" i="13"/>
  <c r="L3799" i="13"/>
  <c r="M3799" i="13"/>
  <c r="R3799" i="13"/>
  <c r="S3799" i="13"/>
  <c r="T3799" i="13"/>
  <c r="K3800" i="13"/>
  <c r="L3800" i="13"/>
  <c r="M3800" i="13"/>
  <c r="R3800" i="13"/>
  <c r="S3800" i="13"/>
  <c r="T3800" i="13"/>
  <c r="K3801" i="13"/>
  <c r="L3801" i="13"/>
  <c r="M3801" i="13"/>
  <c r="R3801" i="13"/>
  <c r="S3801" i="13"/>
  <c r="T3801" i="13"/>
  <c r="K3802" i="13"/>
  <c r="L3802" i="13"/>
  <c r="M3802" i="13"/>
  <c r="R3802" i="13"/>
  <c r="S3802" i="13"/>
  <c r="T3802" i="13"/>
  <c r="K3803" i="13"/>
  <c r="L3803" i="13"/>
  <c r="M3803" i="13"/>
  <c r="R3803" i="13"/>
  <c r="S3803" i="13"/>
  <c r="T3803" i="13"/>
  <c r="K3804" i="13"/>
  <c r="L3804" i="13"/>
  <c r="M3804" i="13"/>
  <c r="R3804" i="13"/>
  <c r="S3804" i="13"/>
  <c r="T3804" i="13"/>
  <c r="K3805" i="13"/>
  <c r="L3805" i="13"/>
  <c r="M3805" i="13"/>
  <c r="R3805" i="13"/>
  <c r="S3805" i="13"/>
  <c r="T3805" i="13"/>
  <c r="K3806" i="13"/>
  <c r="L3806" i="13"/>
  <c r="M3806" i="13"/>
  <c r="R3806" i="13"/>
  <c r="S3806" i="13"/>
  <c r="T3806" i="13"/>
  <c r="K3807" i="13"/>
  <c r="L3807" i="13"/>
  <c r="M3807" i="13"/>
  <c r="R3807" i="13"/>
  <c r="S3807" i="13"/>
  <c r="T3807" i="13"/>
  <c r="K3808" i="13"/>
  <c r="L3808" i="13"/>
  <c r="M3808" i="13"/>
  <c r="R3808" i="13"/>
  <c r="S3808" i="13"/>
  <c r="T3808" i="13"/>
  <c r="K3809" i="13"/>
  <c r="L3809" i="13"/>
  <c r="M3809" i="13"/>
  <c r="R3809" i="13"/>
  <c r="S3809" i="13"/>
  <c r="T3809" i="13"/>
  <c r="K3810" i="13"/>
  <c r="L3810" i="13"/>
  <c r="M3810" i="13"/>
  <c r="R3810" i="13"/>
  <c r="S3810" i="13"/>
  <c r="T3810" i="13"/>
  <c r="K3811" i="13"/>
  <c r="L3811" i="13"/>
  <c r="M3811" i="13"/>
  <c r="R3811" i="13"/>
  <c r="S3811" i="13"/>
  <c r="T3811" i="13"/>
  <c r="K3812" i="13"/>
  <c r="L3812" i="13"/>
  <c r="M3812" i="13"/>
  <c r="R3812" i="13"/>
  <c r="S3812" i="13"/>
  <c r="T3812" i="13"/>
  <c r="K3813" i="13"/>
  <c r="L3813" i="13"/>
  <c r="M3813" i="13"/>
  <c r="R3813" i="13"/>
  <c r="S3813" i="13"/>
  <c r="T3813" i="13"/>
  <c r="K3814" i="13"/>
  <c r="L3814" i="13"/>
  <c r="M3814" i="13"/>
  <c r="R3814" i="13"/>
  <c r="S3814" i="13"/>
  <c r="T3814" i="13"/>
  <c r="K3815" i="13"/>
  <c r="L3815" i="13"/>
  <c r="M3815" i="13"/>
  <c r="R3815" i="13"/>
  <c r="S3815" i="13"/>
  <c r="T3815" i="13"/>
  <c r="K3816" i="13"/>
  <c r="L3816" i="13"/>
  <c r="M3816" i="13"/>
  <c r="R3816" i="13"/>
  <c r="S3816" i="13"/>
  <c r="T3816" i="13"/>
  <c r="K3817" i="13"/>
  <c r="L3817" i="13"/>
  <c r="M3817" i="13"/>
  <c r="R3817" i="13"/>
  <c r="S3817" i="13"/>
  <c r="T3817" i="13"/>
  <c r="K3818" i="13"/>
  <c r="L3818" i="13"/>
  <c r="M3818" i="13"/>
  <c r="R3818" i="13"/>
  <c r="S3818" i="13"/>
  <c r="T3818" i="13"/>
  <c r="K3819" i="13"/>
  <c r="L3819" i="13"/>
  <c r="M3819" i="13"/>
  <c r="R3819" i="13"/>
  <c r="S3819" i="13"/>
  <c r="T3819" i="13"/>
  <c r="K3820" i="13"/>
  <c r="L3820" i="13"/>
  <c r="M3820" i="13"/>
  <c r="R3820" i="13"/>
  <c r="S3820" i="13"/>
  <c r="T3820" i="13"/>
  <c r="K3821" i="13"/>
  <c r="L3821" i="13"/>
  <c r="M3821" i="13"/>
  <c r="R3821" i="13"/>
  <c r="S3821" i="13"/>
  <c r="T3821" i="13"/>
  <c r="K3822" i="13"/>
  <c r="L3822" i="13"/>
  <c r="M3822" i="13"/>
  <c r="R3822" i="13"/>
  <c r="S3822" i="13"/>
  <c r="T3822" i="13"/>
  <c r="K3823" i="13"/>
  <c r="L3823" i="13"/>
  <c r="M3823" i="13"/>
  <c r="R3823" i="13"/>
  <c r="S3823" i="13"/>
  <c r="T3823" i="13"/>
  <c r="K3824" i="13"/>
  <c r="L3824" i="13"/>
  <c r="M3824" i="13"/>
  <c r="R3824" i="13"/>
  <c r="S3824" i="13"/>
  <c r="T3824" i="13"/>
  <c r="K3825" i="13"/>
  <c r="L3825" i="13"/>
  <c r="M3825" i="13"/>
  <c r="R3825" i="13"/>
  <c r="S3825" i="13"/>
  <c r="T3825" i="13"/>
  <c r="K3826" i="13"/>
  <c r="L3826" i="13"/>
  <c r="M3826" i="13"/>
  <c r="R3826" i="13"/>
  <c r="S3826" i="13"/>
  <c r="T3826" i="13"/>
  <c r="K3827" i="13"/>
  <c r="L3827" i="13"/>
  <c r="M3827" i="13"/>
  <c r="R3827" i="13"/>
  <c r="S3827" i="13"/>
  <c r="T3827" i="13"/>
  <c r="K3828" i="13"/>
  <c r="L3828" i="13"/>
  <c r="M3828" i="13"/>
  <c r="R3828" i="13"/>
  <c r="S3828" i="13"/>
  <c r="T3828" i="13"/>
  <c r="K3829" i="13"/>
  <c r="L3829" i="13"/>
  <c r="M3829" i="13"/>
  <c r="R3829" i="13"/>
  <c r="S3829" i="13"/>
  <c r="T3829" i="13"/>
  <c r="K3830" i="13"/>
  <c r="L3830" i="13"/>
  <c r="M3830" i="13"/>
  <c r="R3830" i="13"/>
  <c r="S3830" i="13"/>
  <c r="T3830" i="13"/>
  <c r="K3831" i="13"/>
  <c r="L3831" i="13"/>
  <c r="M3831" i="13"/>
  <c r="R3831" i="13"/>
  <c r="S3831" i="13"/>
  <c r="T3831" i="13"/>
  <c r="K3832" i="13"/>
  <c r="L3832" i="13"/>
  <c r="M3832" i="13"/>
  <c r="R3832" i="13"/>
  <c r="S3832" i="13"/>
  <c r="T3832" i="13"/>
  <c r="K3833" i="13"/>
  <c r="L3833" i="13"/>
  <c r="M3833" i="13"/>
  <c r="R3833" i="13"/>
  <c r="S3833" i="13"/>
  <c r="T3833" i="13"/>
  <c r="K3834" i="13"/>
  <c r="L3834" i="13"/>
  <c r="M3834" i="13"/>
  <c r="R3834" i="13"/>
  <c r="S3834" i="13"/>
  <c r="T3834" i="13"/>
  <c r="K3835" i="13"/>
  <c r="L3835" i="13"/>
  <c r="M3835" i="13"/>
  <c r="R3835" i="13"/>
  <c r="S3835" i="13"/>
  <c r="T3835" i="13"/>
  <c r="K3836" i="13"/>
  <c r="L3836" i="13"/>
  <c r="M3836" i="13"/>
  <c r="R3836" i="13"/>
  <c r="S3836" i="13"/>
  <c r="T3836" i="13"/>
  <c r="K3837" i="13"/>
  <c r="L3837" i="13"/>
  <c r="M3837" i="13"/>
  <c r="R3837" i="13"/>
  <c r="S3837" i="13"/>
  <c r="T3837" i="13"/>
  <c r="K3838" i="13"/>
  <c r="L3838" i="13"/>
  <c r="M3838" i="13"/>
  <c r="R3838" i="13"/>
  <c r="S3838" i="13"/>
  <c r="T3838" i="13"/>
  <c r="K3839" i="13"/>
  <c r="L3839" i="13"/>
  <c r="M3839" i="13"/>
  <c r="R3839" i="13"/>
  <c r="S3839" i="13"/>
  <c r="T3839" i="13"/>
  <c r="K3840" i="13"/>
  <c r="L3840" i="13"/>
  <c r="M3840" i="13"/>
  <c r="R3840" i="13"/>
  <c r="S3840" i="13"/>
  <c r="T3840" i="13"/>
  <c r="K3841" i="13"/>
  <c r="L3841" i="13"/>
  <c r="M3841" i="13"/>
  <c r="R3841" i="13"/>
  <c r="S3841" i="13"/>
  <c r="T3841" i="13"/>
  <c r="K3842" i="13"/>
  <c r="L3842" i="13"/>
  <c r="M3842" i="13"/>
  <c r="R3842" i="13"/>
  <c r="S3842" i="13"/>
  <c r="T3842" i="13"/>
  <c r="K3843" i="13"/>
  <c r="L3843" i="13"/>
  <c r="M3843" i="13"/>
  <c r="R3843" i="13"/>
  <c r="S3843" i="13"/>
  <c r="T3843" i="13"/>
  <c r="K3844" i="13"/>
  <c r="L3844" i="13"/>
  <c r="M3844" i="13"/>
  <c r="R3844" i="13"/>
  <c r="S3844" i="13"/>
  <c r="T3844" i="13"/>
  <c r="K3845" i="13"/>
  <c r="L3845" i="13"/>
  <c r="M3845" i="13"/>
  <c r="R3845" i="13"/>
  <c r="S3845" i="13"/>
  <c r="T3845" i="13"/>
  <c r="K3846" i="13"/>
  <c r="L3846" i="13"/>
  <c r="M3846" i="13"/>
  <c r="R3846" i="13"/>
  <c r="S3846" i="13"/>
  <c r="T3846" i="13"/>
  <c r="K3847" i="13"/>
  <c r="L3847" i="13"/>
  <c r="M3847" i="13"/>
  <c r="R3847" i="13"/>
  <c r="S3847" i="13"/>
  <c r="T3847" i="13"/>
  <c r="K3848" i="13"/>
  <c r="L3848" i="13"/>
  <c r="M3848" i="13"/>
  <c r="R3848" i="13"/>
  <c r="S3848" i="13"/>
  <c r="T3848" i="13"/>
  <c r="K3849" i="13"/>
  <c r="L3849" i="13"/>
  <c r="M3849" i="13"/>
  <c r="R3849" i="13"/>
  <c r="S3849" i="13"/>
  <c r="T3849" i="13"/>
  <c r="K3850" i="13"/>
  <c r="L3850" i="13"/>
  <c r="M3850" i="13"/>
  <c r="R3850" i="13"/>
  <c r="S3850" i="13"/>
  <c r="T3850" i="13"/>
  <c r="K3851" i="13"/>
  <c r="L3851" i="13"/>
  <c r="M3851" i="13"/>
  <c r="R3851" i="13"/>
  <c r="S3851" i="13"/>
  <c r="T3851" i="13"/>
  <c r="K3852" i="13"/>
  <c r="L3852" i="13"/>
  <c r="M3852" i="13"/>
  <c r="R3852" i="13"/>
  <c r="S3852" i="13"/>
  <c r="T3852" i="13"/>
  <c r="K3853" i="13"/>
  <c r="L3853" i="13"/>
  <c r="M3853" i="13"/>
  <c r="R3853" i="13"/>
  <c r="S3853" i="13"/>
  <c r="T3853" i="13"/>
  <c r="K3854" i="13"/>
  <c r="L3854" i="13"/>
  <c r="M3854" i="13"/>
  <c r="R3854" i="13"/>
  <c r="S3854" i="13"/>
  <c r="T3854" i="13"/>
  <c r="K3855" i="13"/>
  <c r="L3855" i="13"/>
  <c r="M3855" i="13"/>
  <c r="R3855" i="13"/>
  <c r="S3855" i="13"/>
  <c r="T3855" i="13"/>
  <c r="K3856" i="13"/>
  <c r="L3856" i="13"/>
  <c r="M3856" i="13"/>
  <c r="R3856" i="13"/>
  <c r="S3856" i="13"/>
  <c r="T3856" i="13"/>
  <c r="K3857" i="13"/>
  <c r="L3857" i="13"/>
  <c r="M3857" i="13"/>
  <c r="R3857" i="13"/>
  <c r="S3857" i="13"/>
  <c r="T3857" i="13"/>
  <c r="K3858" i="13"/>
  <c r="L3858" i="13"/>
  <c r="M3858" i="13"/>
  <c r="R3858" i="13"/>
  <c r="S3858" i="13"/>
  <c r="T3858" i="13"/>
  <c r="K3859" i="13"/>
  <c r="L3859" i="13"/>
  <c r="M3859" i="13"/>
  <c r="R3859" i="13"/>
  <c r="S3859" i="13"/>
  <c r="T3859" i="13"/>
  <c r="K3860" i="13"/>
  <c r="L3860" i="13"/>
  <c r="M3860" i="13"/>
  <c r="R3860" i="13"/>
  <c r="S3860" i="13"/>
  <c r="T3860" i="13"/>
  <c r="K3861" i="13"/>
  <c r="L3861" i="13"/>
  <c r="M3861" i="13"/>
  <c r="R3861" i="13"/>
  <c r="S3861" i="13"/>
  <c r="T3861" i="13"/>
  <c r="K3862" i="13"/>
  <c r="L3862" i="13"/>
  <c r="M3862" i="13"/>
  <c r="R3862" i="13"/>
  <c r="S3862" i="13"/>
  <c r="T3862" i="13"/>
  <c r="K3863" i="13"/>
  <c r="L3863" i="13"/>
  <c r="M3863" i="13"/>
  <c r="R3863" i="13"/>
  <c r="S3863" i="13"/>
  <c r="T3863" i="13"/>
  <c r="K3864" i="13"/>
  <c r="L3864" i="13"/>
  <c r="M3864" i="13"/>
  <c r="R3864" i="13"/>
  <c r="S3864" i="13"/>
  <c r="T3864" i="13"/>
  <c r="K3865" i="13"/>
  <c r="L3865" i="13"/>
  <c r="M3865" i="13"/>
  <c r="R3865" i="13"/>
  <c r="S3865" i="13"/>
  <c r="T3865" i="13"/>
  <c r="K3866" i="13"/>
  <c r="L3866" i="13"/>
  <c r="M3866" i="13"/>
  <c r="R3866" i="13"/>
  <c r="S3866" i="13"/>
  <c r="T3866" i="13"/>
  <c r="K3867" i="13"/>
  <c r="L3867" i="13"/>
  <c r="M3867" i="13"/>
  <c r="R3867" i="13"/>
  <c r="S3867" i="13"/>
  <c r="T3867" i="13"/>
  <c r="K3868" i="13"/>
  <c r="L3868" i="13"/>
  <c r="M3868" i="13"/>
  <c r="R3868" i="13"/>
  <c r="S3868" i="13"/>
  <c r="T3868" i="13"/>
  <c r="K3869" i="13"/>
  <c r="L3869" i="13"/>
  <c r="M3869" i="13"/>
  <c r="R3869" i="13"/>
  <c r="S3869" i="13"/>
  <c r="T3869" i="13"/>
  <c r="K3870" i="13"/>
  <c r="L3870" i="13"/>
  <c r="M3870" i="13"/>
  <c r="R3870" i="13"/>
  <c r="S3870" i="13"/>
  <c r="T3870" i="13"/>
  <c r="K3871" i="13"/>
  <c r="L3871" i="13"/>
  <c r="M3871" i="13"/>
  <c r="R3871" i="13"/>
  <c r="S3871" i="13"/>
  <c r="T3871" i="13"/>
  <c r="K3872" i="13"/>
  <c r="L3872" i="13"/>
  <c r="M3872" i="13"/>
  <c r="R3872" i="13"/>
  <c r="S3872" i="13"/>
  <c r="T3872" i="13"/>
  <c r="K3873" i="13"/>
  <c r="L3873" i="13"/>
  <c r="M3873" i="13"/>
  <c r="R3873" i="13"/>
  <c r="S3873" i="13"/>
  <c r="T3873" i="13"/>
  <c r="K3874" i="13"/>
  <c r="L3874" i="13"/>
  <c r="M3874" i="13"/>
  <c r="R3874" i="13"/>
  <c r="S3874" i="13"/>
  <c r="T3874" i="13"/>
  <c r="K3875" i="13"/>
  <c r="L3875" i="13"/>
  <c r="M3875" i="13"/>
  <c r="R3875" i="13"/>
  <c r="S3875" i="13"/>
  <c r="T3875" i="13"/>
  <c r="K3876" i="13"/>
  <c r="L3876" i="13"/>
  <c r="M3876" i="13"/>
  <c r="R3876" i="13"/>
  <c r="S3876" i="13"/>
  <c r="T3876" i="13"/>
  <c r="K3877" i="13"/>
  <c r="L3877" i="13"/>
  <c r="M3877" i="13"/>
  <c r="R3877" i="13"/>
  <c r="S3877" i="13"/>
  <c r="T3877" i="13"/>
  <c r="K3878" i="13"/>
  <c r="L3878" i="13"/>
  <c r="M3878" i="13"/>
  <c r="R3878" i="13"/>
  <c r="S3878" i="13"/>
  <c r="T3878" i="13"/>
  <c r="K3879" i="13"/>
  <c r="L3879" i="13"/>
  <c r="M3879" i="13"/>
  <c r="R3879" i="13"/>
  <c r="S3879" i="13"/>
  <c r="T3879" i="13"/>
  <c r="K3880" i="13"/>
  <c r="L3880" i="13"/>
  <c r="M3880" i="13"/>
  <c r="R3880" i="13"/>
  <c r="S3880" i="13"/>
  <c r="T3880" i="13"/>
  <c r="K3881" i="13"/>
  <c r="L3881" i="13"/>
  <c r="M3881" i="13"/>
  <c r="R3881" i="13"/>
  <c r="S3881" i="13"/>
  <c r="T3881" i="13"/>
  <c r="K3882" i="13"/>
  <c r="L3882" i="13"/>
  <c r="M3882" i="13"/>
  <c r="R3882" i="13"/>
  <c r="S3882" i="13"/>
  <c r="T3882" i="13"/>
  <c r="K3883" i="13"/>
  <c r="L3883" i="13"/>
  <c r="M3883" i="13"/>
  <c r="R3883" i="13"/>
  <c r="S3883" i="13"/>
  <c r="T3883" i="13"/>
  <c r="K3884" i="13"/>
  <c r="L3884" i="13"/>
  <c r="M3884" i="13"/>
  <c r="R3884" i="13"/>
  <c r="S3884" i="13"/>
  <c r="T3884" i="13"/>
  <c r="K3885" i="13"/>
  <c r="L3885" i="13"/>
  <c r="M3885" i="13"/>
  <c r="R3885" i="13"/>
  <c r="S3885" i="13"/>
  <c r="T3885" i="13"/>
  <c r="K3886" i="13"/>
  <c r="L3886" i="13"/>
  <c r="M3886" i="13"/>
  <c r="R3886" i="13"/>
  <c r="S3886" i="13"/>
  <c r="T3886" i="13"/>
  <c r="K3887" i="13"/>
  <c r="L3887" i="13"/>
  <c r="M3887" i="13"/>
  <c r="R3887" i="13"/>
  <c r="S3887" i="13"/>
  <c r="T3887" i="13"/>
  <c r="K3888" i="13"/>
  <c r="L3888" i="13"/>
  <c r="M3888" i="13"/>
  <c r="R3888" i="13"/>
  <c r="S3888" i="13"/>
  <c r="T3888" i="13"/>
  <c r="K3889" i="13"/>
  <c r="L3889" i="13"/>
  <c r="M3889" i="13"/>
  <c r="R3889" i="13"/>
  <c r="S3889" i="13"/>
  <c r="T3889" i="13"/>
  <c r="K3890" i="13"/>
  <c r="L3890" i="13"/>
  <c r="M3890" i="13"/>
  <c r="R3890" i="13"/>
  <c r="S3890" i="13"/>
  <c r="T3890" i="13"/>
  <c r="K3891" i="13"/>
  <c r="L3891" i="13"/>
  <c r="M3891" i="13"/>
  <c r="R3891" i="13"/>
  <c r="S3891" i="13"/>
  <c r="T3891" i="13"/>
  <c r="K3892" i="13"/>
  <c r="L3892" i="13"/>
  <c r="M3892" i="13"/>
  <c r="R3892" i="13"/>
  <c r="S3892" i="13"/>
  <c r="T3892" i="13"/>
  <c r="K3893" i="13"/>
  <c r="L3893" i="13"/>
  <c r="M3893" i="13"/>
  <c r="R3893" i="13"/>
  <c r="S3893" i="13"/>
  <c r="T3893" i="13"/>
  <c r="K3894" i="13"/>
  <c r="L3894" i="13"/>
  <c r="M3894" i="13"/>
  <c r="R3894" i="13"/>
  <c r="S3894" i="13"/>
  <c r="T3894" i="13"/>
  <c r="K3895" i="13"/>
  <c r="L3895" i="13"/>
  <c r="M3895" i="13"/>
  <c r="R3895" i="13"/>
  <c r="S3895" i="13"/>
  <c r="T3895" i="13"/>
  <c r="K3896" i="13"/>
  <c r="L3896" i="13"/>
  <c r="M3896" i="13"/>
  <c r="R3896" i="13"/>
  <c r="S3896" i="13"/>
  <c r="T3896" i="13"/>
  <c r="K3897" i="13"/>
  <c r="L3897" i="13"/>
  <c r="M3897" i="13"/>
  <c r="R3897" i="13"/>
  <c r="S3897" i="13"/>
  <c r="T3897" i="13"/>
  <c r="K3898" i="13"/>
  <c r="L3898" i="13"/>
  <c r="M3898" i="13"/>
  <c r="R3898" i="13"/>
  <c r="S3898" i="13"/>
  <c r="T3898" i="13"/>
  <c r="K3899" i="13"/>
  <c r="L3899" i="13"/>
  <c r="M3899" i="13"/>
  <c r="R3899" i="13"/>
  <c r="S3899" i="13"/>
  <c r="T3899" i="13"/>
  <c r="K3900" i="13"/>
  <c r="L3900" i="13"/>
  <c r="M3900" i="13"/>
  <c r="R3900" i="13"/>
  <c r="S3900" i="13"/>
  <c r="T3900" i="13"/>
  <c r="K3901" i="13"/>
  <c r="L3901" i="13"/>
  <c r="M3901" i="13"/>
  <c r="R3901" i="13"/>
  <c r="S3901" i="13"/>
  <c r="T3901" i="13"/>
  <c r="K3902" i="13"/>
  <c r="L3902" i="13"/>
  <c r="M3902" i="13"/>
  <c r="R3902" i="13"/>
  <c r="S3902" i="13"/>
  <c r="T3902" i="13"/>
  <c r="K3903" i="13"/>
  <c r="L3903" i="13"/>
  <c r="M3903" i="13"/>
  <c r="R3903" i="13"/>
  <c r="S3903" i="13"/>
  <c r="T3903" i="13"/>
  <c r="K3904" i="13"/>
  <c r="L3904" i="13"/>
  <c r="M3904" i="13"/>
  <c r="R3904" i="13"/>
  <c r="S3904" i="13"/>
  <c r="T3904" i="13"/>
  <c r="K3905" i="13"/>
  <c r="L3905" i="13"/>
  <c r="M3905" i="13"/>
  <c r="R3905" i="13"/>
  <c r="S3905" i="13"/>
  <c r="T3905" i="13"/>
  <c r="K3906" i="13"/>
  <c r="L3906" i="13"/>
  <c r="M3906" i="13"/>
  <c r="R3906" i="13"/>
  <c r="S3906" i="13"/>
  <c r="T3906" i="13"/>
  <c r="K3907" i="13"/>
  <c r="L3907" i="13"/>
  <c r="M3907" i="13"/>
  <c r="R3907" i="13"/>
  <c r="S3907" i="13"/>
  <c r="T3907" i="13"/>
  <c r="K3908" i="13"/>
  <c r="L3908" i="13"/>
  <c r="M3908" i="13"/>
  <c r="R3908" i="13"/>
  <c r="S3908" i="13"/>
  <c r="T3908" i="13"/>
  <c r="K3909" i="13"/>
  <c r="L3909" i="13"/>
  <c r="M3909" i="13"/>
  <c r="R3909" i="13"/>
  <c r="S3909" i="13"/>
  <c r="T3909" i="13"/>
  <c r="K3910" i="13"/>
  <c r="L3910" i="13"/>
  <c r="M3910" i="13"/>
  <c r="R3910" i="13"/>
  <c r="S3910" i="13"/>
  <c r="T3910" i="13"/>
  <c r="K3911" i="13"/>
  <c r="L3911" i="13"/>
  <c r="M3911" i="13"/>
  <c r="R3911" i="13"/>
  <c r="S3911" i="13"/>
  <c r="T3911" i="13"/>
  <c r="K3912" i="13"/>
  <c r="L3912" i="13"/>
  <c r="M3912" i="13"/>
  <c r="R3912" i="13"/>
  <c r="S3912" i="13"/>
  <c r="T3912" i="13"/>
  <c r="K3913" i="13"/>
  <c r="L3913" i="13"/>
  <c r="M3913" i="13"/>
  <c r="R3913" i="13"/>
  <c r="S3913" i="13"/>
  <c r="T3913" i="13"/>
  <c r="K3914" i="13"/>
  <c r="L3914" i="13"/>
  <c r="M3914" i="13"/>
  <c r="R3914" i="13"/>
  <c r="S3914" i="13"/>
  <c r="T3914" i="13"/>
  <c r="K3915" i="13"/>
  <c r="L3915" i="13"/>
  <c r="M3915" i="13"/>
  <c r="R3915" i="13"/>
  <c r="S3915" i="13"/>
  <c r="T3915" i="13"/>
  <c r="K3916" i="13"/>
  <c r="L3916" i="13"/>
  <c r="M3916" i="13"/>
  <c r="R3916" i="13"/>
  <c r="S3916" i="13"/>
  <c r="T3916" i="13"/>
  <c r="K3917" i="13"/>
  <c r="L3917" i="13"/>
  <c r="M3917" i="13"/>
  <c r="R3917" i="13"/>
  <c r="S3917" i="13"/>
  <c r="T3917" i="13"/>
  <c r="K3918" i="13"/>
  <c r="L3918" i="13"/>
  <c r="M3918" i="13"/>
  <c r="R3918" i="13"/>
  <c r="S3918" i="13"/>
  <c r="T3918" i="13"/>
  <c r="K3919" i="13"/>
  <c r="L3919" i="13"/>
  <c r="M3919" i="13"/>
  <c r="R3919" i="13"/>
  <c r="S3919" i="13"/>
  <c r="T3919" i="13"/>
  <c r="K3920" i="13"/>
  <c r="L3920" i="13"/>
  <c r="M3920" i="13"/>
  <c r="R3920" i="13"/>
  <c r="S3920" i="13"/>
  <c r="T3920" i="13"/>
  <c r="K3921" i="13"/>
  <c r="L3921" i="13"/>
  <c r="M3921" i="13"/>
  <c r="R3921" i="13"/>
  <c r="S3921" i="13"/>
  <c r="T3921" i="13"/>
  <c r="K3922" i="13"/>
  <c r="L3922" i="13"/>
  <c r="M3922" i="13"/>
  <c r="R3922" i="13"/>
  <c r="S3922" i="13"/>
  <c r="T3922" i="13"/>
  <c r="K3923" i="13"/>
  <c r="L3923" i="13"/>
  <c r="M3923" i="13"/>
  <c r="R3923" i="13"/>
  <c r="S3923" i="13"/>
  <c r="T3923" i="13"/>
  <c r="K3924" i="13"/>
  <c r="L3924" i="13"/>
  <c r="M3924" i="13"/>
  <c r="R3924" i="13"/>
  <c r="S3924" i="13"/>
  <c r="T3924" i="13"/>
  <c r="K3925" i="13"/>
  <c r="L3925" i="13"/>
  <c r="M3925" i="13"/>
  <c r="R3925" i="13"/>
  <c r="S3925" i="13"/>
  <c r="T3925" i="13"/>
  <c r="K3926" i="13"/>
  <c r="L3926" i="13"/>
  <c r="M3926" i="13"/>
  <c r="R3926" i="13"/>
  <c r="S3926" i="13"/>
  <c r="T3926" i="13"/>
  <c r="K3927" i="13"/>
  <c r="L3927" i="13"/>
  <c r="M3927" i="13"/>
  <c r="R3927" i="13"/>
  <c r="S3927" i="13"/>
  <c r="T3927" i="13"/>
  <c r="K3928" i="13"/>
  <c r="L3928" i="13"/>
  <c r="M3928" i="13"/>
  <c r="R3928" i="13"/>
  <c r="S3928" i="13"/>
  <c r="T3928" i="13"/>
  <c r="K3929" i="13"/>
  <c r="L3929" i="13"/>
  <c r="M3929" i="13"/>
  <c r="R3929" i="13"/>
  <c r="S3929" i="13"/>
  <c r="T3929" i="13"/>
  <c r="K3930" i="13"/>
  <c r="L3930" i="13"/>
  <c r="M3930" i="13"/>
  <c r="R3930" i="13"/>
  <c r="S3930" i="13"/>
  <c r="T3930" i="13"/>
  <c r="K3931" i="13"/>
  <c r="L3931" i="13"/>
  <c r="M3931" i="13"/>
  <c r="R3931" i="13"/>
  <c r="S3931" i="13"/>
  <c r="T3931" i="13"/>
  <c r="K3932" i="13"/>
  <c r="L3932" i="13"/>
  <c r="M3932" i="13"/>
  <c r="R3932" i="13"/>
  <c r="S3932" i="13"/>
  <c r="T3932" i="13"/>
  <c r="K3933" i="13"/>
  <c r="L3933" i="13"/>
  <c r="M3933" i="13"/>
  <c r="R3933" i="13"/>
  <c r="S3933" i="13"/>
  <c r="T3933" i="13"/>
  <c r="K3934" i="13"/>
  <c r="L3934" i="13"/>
  <c r="M3934" i="13"/>
  <c r="R3934" i="13"/>
  <c r="S3934" i="13"/>
  <c r="T3934" i="13"/>
  <c r="K3935" i="13"/>
  <c r="L3935" i="13"/>
  <c r="M3935" i="13"/>
  <c r="R3935" i="13"/>
  <c r="S3935" i="13"/>
  <c r="T3935" i="13"/>
  <c r="K3936" i="13"/>
  <c r="L3936" i="13"/>
  <c r="M3936" i="13"/>
  <c r="R3936" i="13"/>
  <c r="S3936" i="13"/>
  <c r="T3936" i="13"/>
  <c r="K3937" i="13"/>
  <c r="L3937" i="13"/>
  <c r="M3937" i="13"/>
  <c r="R3937" i="13"/>
  <c r="S3937" i="13"/>
  <c r="T3937" i="13"/>
  <c r="K3938" i="13"/>
  <c r="L3938" i="13"/>
  <c r="M3938" i="13"/>
  <c r="R3938" i="13"/>
  <c r="S3938" i="13"/>
  <c r="T3938" i="13"/>
  <c r="K3939" i="13"/>
  <c r="L3939" i="13"/>
  <c r="M3939" i="13"/>
  <c r="R3939" i="13"/>
  <c r="S3939" i="13"/>
  <c r="T3939" i="13"/>
  <c r="K3940" i="13"/>
  <c r="L3940" i="13"/>
  <c r="M3940" i="13"/>
  <c r="R3940" i="13"/>
  <c r="S3940" i="13"/>
  <c r="T3940" i="13"/>
  <c r="K3941" i="13"/>
  <c r="L3941" i="13"/>
  <c r="M3941" i="13"/>
  <c r="R3941" i="13"/>
  <c r="S3941" i="13"/>
  <c r="T3941" i="13"/>
  <c r="K3942" i="13"/>
  <c r="L3942" i="13"/>
  <c r="M3942" i="13"/>
  <c r="R3942" i="13"/>
  <c r="S3942" i="13"/>
  <c r="T3942" i="13"/>
  <c r="K3943" i="13"/>
  <c r="L3943" i="13"/>
  <c r="M3943" i="13"/>
  <c r="R3943" i="13"/>
  <c r="S3943" i="13"/>
  <c r="T3943" i="13"/>
  <c r="K3944" i="13"/>
  <c r="L3944" i="13"/>
  <c r="M3944" i="13"/>
  <c r="R3944" i="13"/>
  <c r="S3944" i="13"/>
  <c r="T3944" i="13"/>
  <c r="K3945" i="13"/>
  <c r="L3945" i="13"/>
  <c r="M3945" i="13"/>
  <c r="R3945" i="13"/>
  <c r="S3945" i="13"/>
  <c r="T3945" i="13"/>
  <c r="K3946" i="13"/>
  <c r="L3946" i="13"/>
  <c r="M3946" i="13"/>
  <c r="R3946" i="13"/>
  <c r="S3946" i="13"/>
  <c r="T3946" i="13"/>
  <c r="K3947" i="13"/>
  <c r="L3947" i="13"/>
  <c r="M3947" i="13"/>
  <c r="R3947" i="13"/>
  <c r="S3947" i="13"/>
  <c r="T3947" i="13"/>
  <c r="K3948" i="13"/>
  <c r="L3948" i="13"/>
  <c r="M3948" i="13"/>
  <c r="R3948" i="13"/>
  <c r="S3948" i="13"/>
  <c r="T3948" i="13"/>
  <c r="K3949" i="13"/>
  <c r="L3949" i="13"/>
  <c r="M3949" i="13"/>
  <c r="R3949" i="13"/>
  <c r="S3949" i="13"/>
  <c r="T3949" i="13"/>
  <c r="K3950" i="13"/>
  <c r="L3950" i="13"/>
  <c r="M3950" i="13"/>
  <c r="R3950" i="13"/>
  <c r="S3950" i="13"/>
  <c r="T3950" i="13"/>
  <c r="K3951" i="13"/>
  <c r="L3951" i="13"/>
  <c r="M3951" i="13"/>
  <c r="R3951" i="13"/>
  <c r="S3951" i="13"/>
  <c r="T3951" i="13"/>
  <c r="K3952" i="13"/>
  <c r="L3952" i="13"/>
  <c r="M3952" i="13"/>
  <c r="R3952" i="13"/>
  <c r="S3952" i="13"/>
  <c r="T3952" i="13"/>
  <c r="K3953" i="13"/>
  <c r="L3953" i="13"/>
  <c r="M3953" i="13"/>
  <c r="R3953" i="13"/>
  <c r="S3953" i="13"/>
  <c r="T3953" i="13"/>
  <c r="K3954" i="13"/>
  <c r="L3954" i="13"/>
  <c r="M3954" i="13"/>
  <c r="R3954" i="13"/>
  <c r="S3954" i="13"/>
  <c r="T3954" i="13"/>
  <c r="K3955" i="13"/>
  <c r="L3955" i="13"/>
  <c r="M3955" i="13"/>
  <c r="R3955" i="13"/>
  <c r="S3955" i="13"/>
  <c r="T3955" i="13"/>
  <c r="K3956" i="13"/>
  <c r="L3956" i="13"/>
  <c r="M3956" i="13"/>
  <c r="R3956" i="13"/>
  <c r="S3956" i="13"/>
  <c r="T3956" i="13"/>
  <c r="K3957" i="13"/>
  <c r="L3957" i="13"/>
  <c r="M3957" i="13"/>
  <c r="R3957" i="13"/>
  <c r="S3957" i="13"/>
  <c r="T3957" i="13"/>
  <c r="K3958" i="13"/>
  <c r="L3958" i="13"/>
  <c r="M3958" i="13"/>
  <c r="R3958" i="13"/>
  <c r="S3958" i="13"/>
  <c r="T3958" i="13"/>
  <c r="K3959" i="13"/>
  <c r="L3959" i="13"/>
  <c r="M3959" i="13"/>
  <c r="R3959" i="13"/>
  <c r="S3959" i="13"/>
  <c r="T3959" i="13"/>
  <c r="K3960" i="13"/>
  <c r="L3960" i="13"/>
  <c r="M3960" i="13"/>
  <c r="R3960" i="13"/>
  <c r="S3960" i="13"/>
  <c r="T3960" i="13"/>
  <c r="K3961" i="13"/>
  <c r="L3961" i="13"/>
  <c r="M3961" i="13"/>
  <c r="R3961" i="13"/>
  <c r="S3961" i="13"/>
  <c r="T3961" i="13"/>
  <c r="K3962" i="13"/>
  <c r="L3962" i="13"/>
  <c r="M3962" i="13"/>
  <c r="R3962" i="13"/>
  <c r="S3962" i="13"/>
  <c r="T3962" i="13"/>
  <c r="K3963" i="13"/>
  <c r="L3963" i="13"/>
  <c r="M3963" i="13"/>
  <c r="R3963" i="13"/>
  <c r="S3963" i="13"/>
  <c r="T3963" i="13"/>
  <c r="K3964" i="13"/>
  <c r="L3964" i="13"/>
  <c r="M3964" i="13"/>
  <c r="R3964" i="13"/>
  <c r="S3964" i="13"/>
  <c r="T3964" i="13"/>
  <c r="K3965" i="13"/>
  <c r="L3965" i="13"/>
  <c r="M3965" i="13"/>
  <c r="R3965" i="13"/>
  <c r="S3965" i="13"/>
  <c r="T3965" i="13"/>
  <c r="K3966" i="13"/>
  <c r="L3966" i="13"/>
  <c r="M3966" i="13"/>
  <c r="R3966" i="13"/>
  <c r="S3966" i="13"/>
  <c r="T3966" i="13"/>
  <c r="K3967" i="13"/>
  <c r="L3967" i="13"/>
  <c r="M3967" i="13"/>
  <c r="R3967" i="13"/>
  <c r="S3967" i="13"/>
  <c r="T3967" i="13"/>
  <c r="K3968" i="13"/>
  <c r="L3968" i="13"/>
  <c r="M3968" i="13"/>
  <c r="R3968" i="13"/>
  <c r="S3968" i="13"/>
  <c r="T3968" i="13"/>
  <c r="K3969" i="13"/>
  <c r="L3969" i="13"/>
  <c r="M3969" i="13"/>
  <c r="R3969" i="13"/>
  <c r="S3969" i="13"/>
  <c r="T3969" i="13"/>
  <c r="K3970" i="13"/>
  <c r="L3970" i="13"/>
  <c r="M3970" i="13"/>
  <c r="R3970" i="13"/>
  <c r="S3970" i="13"/>
  <c r="T3970" i="13"/>
  <c r="K3971" i="13"/>
  <c r="L3971" i="13"/>
  <c r="M3971" i="13"/>
  <c r="R3971" i="13"/>
  <c r="S3971" i="13"/>
  <c r="T3971" i="13"/>
  <c r="K3972" i="13"/>
  <c r="L3972" i="13"/>
  <c r="M3972" i="13"/>
  <c r="R3972" i="13"/>
  <c r="S3972" i="13"/>
  <c r="T3972" i="13"/>
  <c r="K3973" i="13"/>
  <c r="L3973" i="13"/>
  <c r="M3973" i="13"/>
  <c r="R3973" i="13"/>
  <c r="S3973" i="13"/>
  <c r="T3973" i="13"/>
  <c r="K3974" i="13"/>
  <c r="L3974" i="13"/>
  <c r="M3974" i="13"/>
  <c r="R3974" i="13"/>
  <c r="S3974" i="13"/>
  <c r="T3974" i="13"/>
  <c r="K3975" i="13"/>
  <c r="L3975" i="13"/>
  <c r="M3975" i="13"/>
  <c r="R3975" i="13"/>
  <c r="S3975" i="13"/>
  <c r="T3975" i="13"/>
  <c r="K3976" i="13"/>
  <c r="L3976" i="13"/>
  <c r="M3976" i="13"/>
  <c r="R3976" i="13"/>
  <c r="S3976" i="13"/>
  <c r="T3976" i="13"/>
  <c r="K3977" i="13"/>
  <c r="L3977" i="13"/>
  <c r="M3977" i="13"/>
  <c r="R3977" i="13"/>
  <c r="S3977" i="13"/>
  <c r="T3977" i="13"/>
  <c r="K3978" i="13"/>
  <c r="L3978" i="13"/>
  <c r="M3978" i="13"/>
  <c r="R3978" i="13"/>
  <c r="S3978" i="13"/>
  <c r="T3978" i="13"/>
  <c r="K3979" i="13"/>
  <c r="L3979" i="13"/>
  <c r="M3979" i="13"/>
  <c r="R3979" i="13"/>
  <c r="S3979" i="13"/>
  <c r="T3979" i="13"/>
  <c r="K3980" i="13"/>
  <c r="L3980" i="13"/>
  <c r="M3980" i="13"/>
  <c r="R3980" i="13"/>
  <c r="S3980" i="13"/>
  <c r="T3980" i="13"/>
  <c r="K3981" i="13"/>
  <c r="L3981" i="13"/>
  <c r="M3981" i="13"/>
  <c r="R3981" i="13"/>
  <c r="S3981" i="13"/>
  <c r="T3981" i="13"/>
  <c r="K3982" i="13"/>
  <c r="L3982" i="13"/>
  <c r="M3982" i="13"/>
  <c r="R3982" i="13"/>
  <c r="S3982" i="13"/>
  <c r="T3982" i="13"/>
  <c r="K3983" i="13"/>
  <c r="L3983" i="13"/>
  <c r="M3983" i="13"/>
  <c r="R3983" i="13"/>
  <c r="S3983" i="13"/>
  <c r="T3983" i="13"/>
  <c r="K3984" i="13"/>
  <c r="L3984" i="13"/>
  <c r="M3984" i="13"/>
  <c r="R3984" i="13"/>
  <c r="S3984" i="13"/>
  <c r="T3984" i="13"/>
  <c r="K3985" i="13"/>
  <c r="L3985" i="13"/>
  <c r="M3985" i="13"/>
  <c r="R3985" i="13"/>
  <c r="S3985" i="13"/>
  <c r="T3985" i="13"/>
  <c r="K3986" i="13"/>
  <c r="L3986" i="13"/>
  <c r="M3986" i="13"/>
  <c r="R3986" i="13"/>
  <c r="S3986" i="13"/>
  <c r="T3986" i="13"/>
  <c r="K3987" i="13"/>
  <c r="L3987" i="13"/>
  <c r="M3987" i="13"/>
  <c r="R3987" i="13"/>
  <c r="S3987" i="13"/>
  <c r="T3987" i="13"/>
  <c r="K3988" i="13"/>
  <c r="L3988" i="13"/>
  <c r="M3988" i="13"/>
  <c r="R3988" i="13"/>
  <c r="S3988" i="13"/>
  <c r="T3988" i="13"/>
  <c r="K3989" i="13"/>
  <c r="L3989" i="13"/>
  <c r="M3989" i="13"/>
  <c r="R3989" i="13"/>
  <c r="S3989" i="13"/>
  <c r="T3989" i="13"/>
  <c r="K3990" i="13"/>
  <c r="L3990" i="13"/>
  <c r="M3990" i="13"/>
  <c r="R3990" i="13"/>
  <c r="S3990" i="13"/>
  <c r="T3990" i="13"/>
  <c r="K3991" i="13"/>
  <c r="L3991" i="13"/>
  <c r="M3991" i="13"/>
  <c r="R3991" i="13"/>
  <c r="S3991" i="13"/>
  <c r="T3991" i="13"/>
  <c r="K3992" i="13"/>
  <c r="L3992" i="13"/>
  <c r="M3992" i="13"/>
  <c r="R3992" i="13"/>
  <c r="S3992" i="13"/>
  <c r="T3992" i="13"/>
  <c r="K3993" i="13"/>
  <c r="L3993" i="13"/>
  <c r="M3993" i="13"/>
  <c r="R3993" i="13"/>
  <c r="S3993" i="13"/>
  <c r="T3993" i="13"/>
  <c r="K3994" i="13"/>
  <c r="L3994" i="13"/>
  <c r="M3994" i="13"/>
  <c r="R3994" i="13"/>
  <c r="S3994" i="13"/>
  <c r="T3994" i="13"/>
  <c r="K3995" i="13"/>
  <c r="L3995" i="13"/>
  <c r="M3995" i="13"/>
  <c r="R3995" i="13"/>
  <c r="S3995" i="13"/>
  <c r="T3995" i="13"/>
  <c r="K3996" i="13"/>
  <c r="L3996" i="13"/>
  <c r="M3996" i="13"/>
  <c r="R3996" i="13"/>
  <c r="S3996" i="13"/>
  <c r="T3996" i="13"/>
  <c r="K3997" i="13"/>
  <c r="L3997" i="13"/>
  <c r="M3997" i="13"/>
  <c r="R3997" i="13"/>
  <c r="S3997" i="13"/>
  <c r="T3997" i="13"/>
  <c r="K3998" i="13"/>
  <c r="L3998" i="13"/>
  <c r="M3998" i="13"/>
  <c r="R3998" i="13"/>
  <c r="S3998" i="13"/>
  <c r="T3998" i="13"/>
  <c r="K3999" i="13"/>
  <c r="L3999" i="13"/>
  <c r="M3999" i="13"/>
  <c r="R3999" i="13"/>
  <c r="S3999" i="13"/>
  <c r="T3999" i="13"/>
  <c r="K4000" i="13"/>
  <c r="L4000" i="13"/>
  <c r="M4000" i="13"/>
  <c r="R4000" i="13"/>
  <c r="S4000" i="13"/>
  <c r="T4000" i="13"/>
  <c r="K4001" i="13"/>
  <c r="L4001" i="13"/>
  <c r="M4001" i="13"/>
  <c r="R4001" i="13"/>
  <c r="S4001" i="13"/>
  <c r="T4001" i="13"/>
  <c r="K4002" i="13"/>
  <c r="L4002" i="13"/>
  <c r="M4002" i="13"/>
  <c r="R4002" i="13"/>
  <c r="S4002" i="13"/>
  <c r="T4002" i="13"/>
  <c r="K4003" i="13"/>
  <c r="L4003" i="13"/>
  <c r="M4003" i="13"/>
  <c r="R4003" i="13"/>
  <c r="S4003" i="13"/>
  <c r="T4003" i="13"/>
  <c r="K4004" i="13"/>
  <c r="L4004" i="13"/>
  <c r="M4004" i="13"/>
  <c r="R4004" i="13"/>
  <c r="S4004" i="13"/>
  <c r="T4004" i="13"/>
  <c r="K4005" i="13"/>
  <c r="L4005" i="13"/>
  <c r="M4005" i="13"/>
  <c r="R4005" i="13"/>
  <c r="S4005" i="13"/>
  <c r="T4005" i="13"/>
  <c r="K4006" i="13"/>
  <c r="L4006" i="13"/>
  <c r="M4006" i="13"/>
  <c r="R4006" i="13"/>
  <c r="S4006" i="13"/>
  <c r="T4006" i="13"/>
  <c r="K4007" i="13"/>
  <c r="L4007" i="13"/>
  <c r="M4007" i="13"/>
  <c r="R4007" i="13"/>
  <c r="S4007" i="13"/>
  <c r="T4007" i="13"/>
  <c r="K4008" i="13"/>
  <c r="L4008" i="13"/>
  <c r="M4008" i="13"/>
  <c r="R4008" i="13"/>
  <c r="S4008" i="13"/>
  <c r="T4008" i="13"/>
  <c r="K4009" i="13"/>
  <c r="L4009" i="13"/>
  <c r="M4009" i="13"/>
  <c r="R4009" i="13"/>
  <c r="S4009" i="13"/>
  <c r="T4009" i="13"/>
  <c r="K4010" i="13"/>
  <c r="L4010" i="13"/>
  <c r="M4010" i="13"/>
  <c r="R4010" i="13"/>
  <c r="S4010" i="13"/>
  <c r="T4010" i="13"/>
  <c r="K4011" i="13"/>
  <c r="L4011" i="13"/>
  <c r="M4011" i="13"/>
  <c r="R4011" i="13"/>
  <c r="S4011" i="13"/>
  <c r="T4011" i="13"/>
  <c r="K4012" i="13"/>
  <c r="L4012" i="13"/>
  <c r="M4012" i="13"/>
  <c r="R4012" i="13"/>
  <c r="S4012" i="13"/>
  <c r="T4012" i="13"/>
  <c r="K4013" i="13"/>
  <c r="L4013" i="13"/>
  <c r="M4013" i="13"/>
  <c r="R4013" i="13"/>
  <c r="S4013" i="13"/>
  <c r="T4013" i="13"/>
  <c r="K4014" i="13"/>
  <c r="L4014" i="13"/>
  <c r="M4014" i="13"/>
  <c r="R4014" i="13"/>
  <c r="S4014" i="13"/>
  <c r="T4014" i="13"/>
  <c r="K4015" i="13"/>
  <c r="L4015" i="13"/>
  <c r="M4015" i="13"/>
  <c r="R4015" i="13"/>
  <c r="S4015" i="13"/>
  <c r="T4015" i="13"/>
  <c r="K4016" i="13"/>
  <c r="L4016" i="13"/>
  <c r="M4016" i="13"/>
  <c r="R4016" i="13"/>
  <c r="S4016" i="13"/>
  <c r="T4016" i="13"/>
  <c r="K4017" i="13"/>
  <c r="L4017" i="13"/>
  <c r="M4017" i="13"/>
  <c r="R4017" i="13"/>
  <c r="S4017" i="13"/>
  <c r="T4017" i="13"/>
  <c r="K4018" i="13"/>
  <c r="L4018" i="13"/>
  <c r="M4018" i="13"/>
  <c r="R4018" i="13"/>
  <c r="S4018" i="13"/>
  <c r="T4018" i="13"/>
  <c r="K4019" i="13"/>
  <c r="L4019" i="13"/>
  <c r="M4019" i="13"/>
  <c r="R4019" i="13"/>
  <c r="S4019" i="13"/>
  <c r="T4019" i="13"/>
  <c r="K4020" i="13"/>
  <c r="L4020" i="13"/>
  <c r="M4020" i="13"/>
  <c r="R4020" i="13"/>
  <c r="S4020" i="13"/>
  <c r="T4020" i="13"/>
  <c r="K4021" i="13"/>
  <c r="L4021" i="13"/>
  <c r="M4021" i="13"/>
  <c r="R4021" i="13"/>
  <c r="S4021" i="13"/>
  <c r="T4021" i="13"/>
  <c r="K4022" i="13"/>
  <c r="L4022" i="13"/>
  <c r="M4022" i="13"/>
  <c r="R4022" i="13"/>
  <c r="S4022" i="13"/>
  <c r="T4022" i="13"/>
  <c r="K4023" i="13"/>
  <c r="L4023" i="13"/>
  <c r="M4023" i="13"/>
  <c r="R4023" i="13"/>
  <c r="S4023" i="13"/>
  <c r="T4023" i="13"/>
  <c r="K4024" i="13"/>
  <c r="L4024" i="13"/>
  <c r="M4024" i="13"/>
  <c r="R4024" i="13"/>
  <c r="S4024" i="13"/>
  <c r="T4024" i="13"/>
  <c r="K4025" i="13"/>
  <c r="L4025" i="13"/>
  <c r="M4025" i="13"/>
  <c r="R4025" i="13"/>
  <c r="S4025" i="13"/>
  <c r="T4025" i="13"/>
  <c r="K4026" i="13"/>
  <c r="L4026" i="13"/>
  <c r="M4026" i="13"/>
  <c r="R4026" i="13"/>
  <c r="S4026" i="13"/>
  <c r="T4026" i="13"/>
  <c r="K4027" i="13"/>
  <c r="L4027" i="13"/>
  <c r="M4027" i="13"/>
  <c r="R4027" i="13"/>
  <c r="S4027" i="13"/>
  <c r="T4027" i="13"/>
  <c r="K4028" i="13"/>
  <c r="L4028" i="13"/>
  <c r="M4028" i="13"/>
  <c r="R4028" i="13"/>
  <c r="S4028" i="13"/>
  <c r="T4028" i="13"/>
  <c r="K4029" i="13"/>
  <c r="L4029" i="13"/>
  <c r="M4029" i="13"/>
  <c r="R4029" i="13"/>
  <c r="S4029" i="13"/>
  <c r="T4029" i="13"/>
  <c r="K4030" i="13"/>
  <c r="L4030" i="13"/>
  <c r="M4030" i="13"/>
  <c r="R4030" i="13"/>
  <c r="S4030" i="13"/>
  <c r="T4030" i="13"/>
  <c r="K4031" i="13"/>
  <c r="L4031" i="13"/>
  <c r="M4031" i="13"/>
  <c r="R4031" i="13"/>
  <c r="S4031" i="13"/>
  <c r="T4031" i="13"/>
  <c r="K4032" i="13"/>
  <c r="L4032" i="13"/>
  <c r="M4032" i="13"/>
  <c r="R4032" i="13"/>
  <c r="S4032" i="13"/>
  <c r="T4032" i="13"/>
  <c r="K4033" i="13"/>
  <c r="L4033" i="13"/>
  <c r="M4033" i="13"/>
  <c r="R4033" i="13"/>
  <c r="S4033" i="13"/>
  <c r="T4033" i="13"/>
  <c r="K4034" i="13"/>
  <c r="L4034" i="13"/>
  <c r="M4034" i="13"/>
  <c r="R4034" i="13"/>
  <c r="S4034" i="13"/>
  <c r="T4034" i="13"/>
  <c r="K4035" i="13"/>
  <c r="L4035" i="13"/>
  <c r="M4035" i="13"/>
  <c r="R4035" i="13"/>
  <c r="S4035" i="13"/>
  <c r="T4035" i="13"/>
  <c r="K4036" i="13"/>
  <c r="L4036" i="13"/>
  <c r="M4036" i="13"/>
  <c r="R4036" i="13"/>
  <c r="S4036" i="13"/>
  <c r="T4036" i="13"/>
  <c r="K4037" i="13"/>
  <c r="L4037" i="13"/>
  <c r="M4037" i="13"/>
  <c r="R4037" i="13"/>
  <c r="S4037" i="13"/>
  <c r="T4037" i="13"/>
  <c r="K4038" i="13"/>
  <c r="L4038" i="13"/>
  <c r="M4038" i="13"/>
  <c r="R4038" i="13"/>
  <c r="S4038" i="13"/>
  <c r="T4038" i="13"/>
  <c r="K4039" i="13"/>
  <c r="L4039" i="13"/>
  <c r="M4039" i="13"/>
  <c r="R4039" i="13"/>
  <c r="S4039" i="13"/>
  <c r="T4039" i="13"/>
  <c r="K4040" i="13"/>
  <c r="L4040" i="13"/>
  <c r="M4040" i="13"/>
  <c r="R4040" i="13"/>
  <c r="S4040" i="13"/>
  <c r="T4040" i="13"/>
  <c r="K4041" i="13"/>
  <c r="L4041" i="13"/>
  <c r="M4041" i="13"/>
  <c r="R4041" i="13"/>
  <c r="S4041" i="13"/>
  <c r="T4041" i="13"/>
  <c r="K4042" i="13"/>
  <c r="L4042" i="13"/>
  <c r="M4042" i="13"/>
  <c r="R4042" i="13"/>
  <c r="S4042" i="13"/>
  <c r="T4042" i="13"/>
  <c r="K4043" i="13"/>
  <c r="L4043" i="13"/>
  <c r="M4043" i="13"/>
  <c r="R4043" i="13"/>
  <c r="S4043" i="13"/>
  <c r="T4043" i="13"/>
  <c r="K4044" i="13"/>
  <c r="L4044" i="13"/>
  <c r="M4044" i="13"/>
  <c r="R4044" i="13"/>
  <c r="S4044" i="13"/>
  <c r="T4044" i="13"/>
  <c r="K4045" i="13"/>
  <c r="L4045" i="13"/>
  <c r="M4045" i="13"/>
  <c r="R4045" i="13"/>
  <c r="S4045" i="13"/>
  <c r="T4045" i="13"/>
  <c r="K4046" i="13"/>
  <c r="L4046" i="13"/>
  <c r="M4046" i="13"/>
  <c r="R4046" i="13"/>
  <c r="S4046" i="13"/>
  <c r="T4046" i="13"/>
  <c r="K4047" i="13"/>
  <c r="L4047" i="13"/>
  <c r="M4047" i="13"/>
  <c r="R4047" i="13"/>
  <c r="S4047" i="13"/>
  <c r="T4047" i="13"/>
  <c r="K4048" i="13"/>
  <c r="L4048" i="13"/>
  <c r="M4048" i="13"/>
  <c r="R4048" i="13"/>
  <c r="S4048" i="13"/>
  <c r="T4048" i="13"/>
  <c r="K4049" i="13"/>
  <c r="L4049" i="13"/>
  <c r="M4049" i="13"/>
  <c r="R4049" i="13"/>
  <c r="S4049" i="13"/>
  <c r="T4049" i="13"/>
  <c r="K4050" i="13"/>
  <c r="L4050" i="13"/>
  <c r="M4050" i="13"/>
  <c r="R4050" i="13"/>
  <c r="S4050" i="13"/>
  <c r="T4050" i="13"/>
  <c r="K4051" i="13"/>
  <c r="L4051" i="13"/>
  <c r="M4051" i="13"/>
  <c r="R4051" i="13"/>
  <c r="S4051" i="13"/>
  <c r="T4051" i="13"/>
  <c r="K4052" i="13"/>
  <c r="L4052" i="13"/>
  <c r="M4052" i="13"/>
  <c r="R4052" i="13"/>
  <c r="S4052" i="13"/>
  <c r="T4052" i="13"/>
  <c r="K4053" i="13"/>
  <c r="L4053" i="13"/>
  <c r="M4053" i="13"/>
  <c r="R4053" i="13"/>
  <c r="S4053" i="13"/>
  <c r="T4053" i="13"/>
  <c r="K4054" i="13"/>
  <c r="L4054" i="13"/>
  <c r="M4054" i="13"/>
  <c r="R4054" i="13"/>
  <c r="S4054" i="13"/>
  <c r="T4054" i="13"/>
  <c r="K4055" i="13"/>
  <c r="L4055" i="13"/>
  <c r="M4055" i="13"/>
  <c r="R4055" i="13"/>
  <c r="S4055" i="13"/>
  <c r="T4055" i="13"/>
  <c r="K4056" i="13"/>
  <c r="L4056" i="13"/>
  <c r="M4056" i="13"/>
  <c r="R4056" i="13"/>
  <c r="S4056" i="13"/>
  <c r="T4056" i="13"/>
  <c r="K4057" i="13"/>
  <c r="L4057" i="13"/>
  <c r="M4057" i="13"/>
  <c r="R4057" i="13"/>
  <c r="S4057" i="13"/>
  <c r="T4057" i="13"/>
  <c r="K4058" i="13"/>
  <c r="L4058" i="13"/>
  <c r="M4058" i="13"/>
  <c r="R4058" i="13"/>
  <c r="S4058" i="13"/>
  <c r="T4058" i="13"/>
  <c r="K4059" i="13"/>
  <c r="L4059" i="13"/>
  <c r="M4059" i="13"/>
  <c r="R4059" i="13"/>
  <c r="S4059" i="13"/>
  <c r="T4059" i="13"/>
  <c r="K4060" i="13"/>
  <c r="L4060" i="13"/>
  <c r="M4060" i="13"/>
  <c r="R4060" i="13"/>
  <c r="S4060" i="13"/>
  <c r="T4060" i="13"/>
  <c r="K4061" i="13"/>
  <c r="L4061" i="13"/>
  <c r="M4061" i="13"/>
  <c r="R4061" i="13"/>
  <c r="S4061" i="13"/>
  <c r="T4061" i="13"/>
  <c r="K4062" i="13"/>
  <c r="L4062" i="13"/>
  <c r="M4062" i="13"/>
  <c r="R4062" i="13"/>
  <c r="S4062" i="13"/>
  <c r="T4062" i="13"/>
  <c r="K4063" i="13"/>
  <c r="L4063" i="13"/>
  <c r="M4063" i="13"/>
  <c r="R4063" i="13"/>
  <c r="S4063" i="13"/>
  <c r="T4063" i="13"/>
  <c r="K4064" i="13"/>
  <c r="L4064" i="13"/>
  <c r="M4064" i="13"/>
  <c r="R4064" i="13"/>
  <c r="S4064" i="13"/>
  <c r="T4064" i="13"/>
  <c r="K4065" i="13"/>
  <c r="L4065" i="13"/>
  <c r="M4065" i="13"/>
  <c r="R4065" i="13"/>
  <c r="S4065" i="13"/>
  <c r="T4065" i="13"/>
  <c r="K4066" i="13"/>
  <c r="L4066" i="13"/>
  <c r="M4066" i="13"/>
  <c r="R4066" i="13"/>
  <c r="S4066" i="13"/>
  <c r="T4066" i="13"/>
  <c r="K4067" i="13"/>
  <c r="L4067" i="13"/>
  <c r="M4067" i="13"/>
  <c r="R4067" i="13"/>
  <c r="S4067" i="13"/>
  <c r="T4067" i="13"/>
  <c r="K4068" i="13"/>
  <c r="L4068" i="13"/>
  <c r="M4068" i="13"/>
  <c r="R4068" i="13"/>
  <c r="S4068" i="13"/>
  <c r="T4068" i="13"/>
  <c r="K4069" i="13"/>
  <c r="L4069" i="13"/>
  <c r="M4069" i="13"/>
  <c r="R4069" i="13"/>
  <c r="S4069" i="13"/>
  <c r="T4069" i="13"/>
  <c r="K4070" i="13"/>
  <c r="L4070" i="13"/>
  <c r="M4070" i="13"/>
  <c r="R4070" i="13"/>
  <c r="S4070" i="13"/>
  <c r="T4070" i="13"/>
  <c r="K4071" i="13"/>
  <c r="L4071" i="13"/>
  <c r="M4071" i="13"/>
  <c r="R4071" i="13"/>
  <c r="S4071" i="13"/>
  <c r="T4071" i="13"/>
  <c r="K4072" i="13"/>
  <c r="L4072" i="13"/>
  <c r="M4072" i="13"/>
  <c r="R4072" i="13"/>
  <c r="S4072" i="13"/>
  <c r="T4072" i="13"/>
  <c r="K4073" i="13"/>
  <c r="L4073" i="13"/>
  <c r="M4073" i="13"/>
  <c r="R4073" i="13"/>
  <c r="S4073" i="13"/>
  <c r="T4073" i="13"/>
  <c r="K4074" i="13"/>
  <c r="L4074" i="13"/>
  <c r="M4074" i="13"/>
  <c r="R4074" i="13"/>
  <c r="S4074" i="13"/>
  <c r="T4074" i="13"/>
  <c r="K4075" i="13"/>
  <c r="L4075" i="13"/>
  <c r="M4075" i="13"/>
  <c r="R4075" i="13"/>
  <c r="S4075" i="13"/>
  <c r="T4075" i="13"/>
  <c r="K4076" i="13"/>
  <c r="L4076" i="13"/>
  <c r="M4076" i="13"/>
  <c r="R4076" i="13"/>
  <c r="S4076" i="13"/>
  <c r="T4076" i="13"/>
  <c r="K4077" i="13"/>
  <c r="L4077" i="13"/>
  <c r="M4077" i="13"/>
  <c r="R4077" i="13"/>
  <c r="S4077" i="13"/>
  <c r="T4077" i="13"/>
  <c r="K4078" i="13"/>
  <c r="L4078" i="13"/>
  <c r="M4078" i="13"/>
  <c r="R4078" i="13"/>
  <c r="S4078" i="13"/>
  <c r="T4078" i="13"/>
  <c r="K4079" i="13"/>
  <c r="L4079" i="13"/>
  <c r="M4079" i="13"/>
  <c r="R4079" i="13"/>
  <c r="S4079" i="13"/>
  <c r="T4079" i="13"/>
  <c r="K4080" i="13"/>
  <c r="L4080" i="13"/>
  <c r="M4080" i="13"/>
  <c r="R4080" i="13"/>
  <c r="S4080" i="13"/>
  <c r="T4080" i="13"/>
  <c r="K4081" i="13"/>
  <c r="L4081" i="13"/>
  <c r="M4081" i="13"/>
  <c r="R4081" i="13"/>
  <c r="S4081" i="13"/>
  <c r="T4081" i="13"/>
  <c r="K4082" i="13"/>
  <c r="L4082" i="13"/>
  <c r="M4082" i="13"/>
  <c r="R4082" i="13"/>
  <c r="S4082" i="13"/>
  <c r="T4082" i="13"/>
  <c r="K4083" i="13"/>
  <c r="L4083" i="13"/>
  <c r="M4083" i="13"/>
  <c r="R4083" i="13"/>
  <c r="S4083" i="13"/>
  <c r="T4083" i="13"/>
  <c r="K4084" i="13"/>
  <c r="L4084" i="13"/>
  <c r="M4084" i="13"/>
  <c r="R4084" i="13"/>
  <c r="S4084" i="13"/>
  <c r="T4084" i="13"/>
  <c r="K4085" i="13"/>
  <c r="L4085" i="13"/>
  <c r="M4085" i="13"/>
  <c r="R4085" i="13"/>
  <c r="S4085" i="13"/>
  <c r="T4085" i="13"/>
  <c r="K4086" i="13"/>
  <c r="L4086" i="13"/>
  <c r="M4086" i="13"/>
  <c r="R4086" i="13"/>
  <c r="S4086" i="13"/>
  <c r="T4086" i="13"/>
  <c r="K4087" i="13"/>
  <c r="L4087" i="13"/>
  <c r="M4087" i="13"/>
  <c r="R4087" i="13"/>
  <c r="S4087" i="13"/>
  <c r="T4087" i="13"/>
  <c r="K4088" i="13"/>
  <c r="L4088" i="13"/>
  <c r="M4088" i="13"/>
  <c r="R4088" i="13"/>
  <c r="S4088" i="13"/>
  <c r="T4088" i="13"/>
  <c r="K4089" i="13"/>
  <c r="L4089" i="13"/>
  <c r="M4089" i="13"/>
  <c r="R4089" i="13"/>
  <c r="S4089" i="13"/>
  <c r="T4089" i="13"/>
  <c r="K4090" i="13"/>
  <c r="L4090" i="13"/>
  <c r="M4090" i="13"/>
  <c r="R4090" i="13"/>
  <c r="S4090" i="13"/>
  <c r="T4090" i="13"/>
  <c r="K4091" i="13"/>
  <c r="L4091" i="13"/>
  <c r="M4091" i="13"/>
  <c r="R4091" i="13"/>
  <c r="S4091" i="13"/>
  <c r="T4091" i="13"/>
  <c r="K4092" i="13"/>
  <c r="L4092" i="13"/>
  <c r="M4092" i="13"/>
  <c r="R4092" i="13"/>
  <c r="S4092" i="13"/>
  <c r="T4092" i="13"/>
  <c r="K4093" i="13"/>
  <c r="L4093" i="13"/>
  <c r="M4093" i="13"/>
  <c r="R4093" i="13"/>
  <c r="S4093" i="13"/>
  <c r="T4093" i="13"/>
  <c r="K4094" i="13"/>
  <c r="L4094" i="13"/>
  <c r="M4094" i="13"/>
  <c r="R4094" i="13"/>
  <c r="S4094" i="13"/>
  <c r="T4094" i="13"/>
  <c r="K4095" i="13"/>
  <c r="L4095" i="13"/>
  <c r="M4095" i="13"/>
  <c r="R4095" i="13"/>
  <c r="S4095" i="13"/>
  <c r="T4095" i="13"/>
  <c r="K4096" i="13"/>
  <c r="L4096" i="13"/>
  <c r="M4096" i="13"/>
  <c r="R4096" i="13"/>
  <c r="S4096" i="13"/>
  <c r="T4096" i="13"/>
  <c r="K4097" i="13"/>
  <c r="L4097" i="13"/>
  <c r="M4097" i="13"/>
  <c r="R4097" i="13"/>
  <c r="S4097" i="13"/>
  <c r="T4097" i="13"/>
  <c r="K4098" i="13"/>
  <c r="L4098" i="13"/>
  <c r="M4098" i="13"/>
  <c r="R4098" i="13"/>
  <c r="S4098" i="13"/>
  <c r="T4098" i="13"/>
  <c r="K4099" i="13"/>
  <c r="L4099" i="13"/>
  <c r="M4099" i="13"/>
  <c r="R4099" i="13"/>
  <c r="S4099" i="13"/>
  <c r="T4099" i="13"/>
  <c r="K4100" i="13"/>
  <c r="L4100" i="13"/>
  <c r="M4100" i="13"/>
  <c r="R4100" i="13"/>
  <c r="S4100" i="13"/>
  <c r="T4100" i="13"/>
  <c r="K4101" i="13"/>
  <c r="L4101" i="13"/>
  <c r="M4101" i="13"/>
  <c r="R4101" i="13"/>
  <c r="S4101" i="13"/>
  <c r="T4101" i="13"/>
  <c r="K4102" i="13"/>
  <c r="L4102" i="13"/>
  <c r="M4102" i="13"/>
  <c r="R4102" i="13"/>
  <c r="S4102" i="13"/>
  <c r="T4102" i="13"/>
  <c r="K4103" i="13"/>
  <c r="L4103" i="13"/>
  <c r="M4103" i="13"/>
  <c r="R4103" i="13"/>
  <c r="S4103" i="13"/>
  <c r="T4103" i="13"/>
  <c r="K4104" i="13"/>
  <c r="L4104" i="13"/>
  <c r="M4104" i="13"/>
  <c r="R4104" i="13"/>
  <c r="S4104" i="13"/>
  <c r="T4104" i="13"/>
  <c r="K4105" i="13"/>
  <c r="L4105" i="13"/>
  <c r="M4105" i="13"/>
  <c r="R4105" i="13"/>
  <c r="S4105" i="13"/>
  <c r="T4105" i="13"/>
  <c r="K4106" i="13"/>
  <c r="L4106" i="13"/>
  <c r="M4106" i="13"/>
  <c r="R4106" i="13"/>
  <c r="S4106" i="13"/>
  <c r="T4106" i="13"/>
  <c r="K4107" i="13"/>
  <c r="L4107" i="13"/>
  <c r="M4107" i="13"/>
  <c r="R4107" i="13"/>
  <c r="S4107" i="13"/>
  <c r="T4107" i="13"/>
  <c r="K4108" i="13"/>
  <c r="L4108" i="13"/>
  <c r="M4108" i="13"/>
  <c r="R4108" i="13"/>
  <c r="S4108" i="13"/>
  <c r="T4108" i="13"/>
  <c r="K4109" i="13"/>
  <c r="L4109" i="13"/>
  <c r="M4109" i="13"/>
  <c r="R4109" i="13"/>
  <c r="S4109" i="13"/>
  <c r="T4109" i="13"/>
  <c r="K4110" i="13"/>
  <c r="L4110" i="13"/>
  <c r="M4110" i="13"/>
  <c r="R4110" i="13"/>
  <c r="S4110" i="13"/>
  <c r="T4110" i="13"/>
  <c r="K4111" i="13"/>
  <c r="L4111" i="13"/>
  <c r="M4111" i="13"/>
  <c r="R4111" i="13"/>
  <c r="S4111" i="13"/>
  <c r="T4111" i="13"/>
  <c r="K4112" i="13"/>
  <c r="L4112" i="13"/>
  <c r="M4112" i="13"/>
  <c r="R4112" i="13"/>
  <c r="S4112" i="13"/>
  <c r="T4112" i="13"/>
  <c r="K4113" i="13"/>
  <c r="L4113" i="13"/>
  <c r="M4113" i="13"/>
  <c r="R4113" i="13"/>
  <c r="S4113" i="13"/>
  <c r="T4113" i="13"/>
  <c r="K4114" i="13"/>
  <c r="L4114" i="13"/>
  <c r="M4114" i="13"/>
  <c r="R4114" i="13"/>
  <c r="S4114" i="13"/>
  <c r="T4114" i="13"/>
  <c r="K4115" i="13"/>
  <c r="L4115" i="13"/>
  <c r="M4115" i="13"/>
  <c r="R4115" i="13"/>
  <c r="S4115" i="13"/>
  <c r="T4115" i="13"/>
  <c r="K4116" i="13"/>
  <c r="L4116" i="13"/>
  <c r="M4116" i="13"/>
  <c r="R4116" i="13"/>
  <c r="S4116" i="13"/>
  <c r="T4116" i="13"/>
  <c r="K4117" i="13"/>
  <c r="L4117" i="13"/>
  <c r="M4117" i="13"/>
  <c r="R4117" i="13"/>
  <c r="S4117" i="13"/>
  <c r="T4117" i="13"/>
  <c r="K4118" i="13"/>
  <c r="L4118" i="13"/>
  <c r="M4118" i="13"/>
  <c r="R4118" i="13"/>
  <c r="S4118" i="13"/>
  <c r="T4118" i="13"/>
  <c r="K4119" i="13"/>
  <c r="L4119" i="13"/>
  <c r="M4119" i="13"/>
  <c r="R4119" i="13"/>
  <c r="S4119" i="13"/>
  <c r="T4119" i="13"/>
  <c r="K4120" i="13"/>
  <c r="L4120" i="13"/>
  <c r="M4120" i="13"/>
  <c r="R4120" i="13"/>
  <c r="S4120" i="13"/>
  <c r="T4120" i="13"/>
  <c r="K4121" i="13"/>
  <c r="L4121" i="13"/>
  <c r="M4121" i="13"/>
  <c r="R4121" i="13"/>
  <c r="S4121" i="13"/>
  <c r="T4121" i="13"/>
  <c r="K4122" i="13"/>
  <c r="L4122" i="13"/>
  <c r="M4122" i="13"/>
  <c r="R4122" i="13"/>
  <c r="S4122" i="13"/>
  <c r="T4122" i="13"/>
  <c r="K4123" i="13"/>
  <c r="L4123" i="13"/>
  <c r="M4123" i="13"/>
  <c r="R4123" i="13"/>
  <c r="S4123" i="13"/>
  <c r="T4123" i="13"/>
  <c r="K4124" i="13"/>
  <c r="L4124" i="13"/>
  <c r="M4124" i="13"/>
  <c r="R4124" i="13"/>
  <c r="S4124" i="13"/>
  <c r="T4124" i="13"/>
  <c r="K4125" i="13"/>
  <c r="L4125" i="13"/>
  <c r="M4125" i="13"/>
  <c r="R4125" i="13"/>
  <c r="S4125" i="13"/>
  <c r="T4125" i="13"/>
  <c r="K4126" i="13"/>
  <c r="L4126" i="13"/>
  <c r="M4126" i="13"/>
  <c r="R4126" i="13"/>
  <c r="S4126" i="13"/>
  <c r="T4126" i="13"/>
  <c r="K4127" i="13"/>
  <c r="L4127" i="13"/>
  <c r="M4127" i="13"/>
  <c r="R4127" i="13"/>
  <c r="S4127" i="13"/>
  <c r="T4127" i="13"/>
  <c r="K4128" i="13"/>
  <c r="L4128" i="13"/>
  <c r="M4128" i="13"/>
  <c r="R4128" i="13"/>
  <c r="S4128" i="13"/>
  <c r="T4128" i="13"/>
  <c r="K4129" i="13"/>
  <c r="L4129" i="13"/>
  <c r="M4129" i="13"/>
  <c r="R4129" i="13"/>
  <c r="S4129" i="13"/>
  <c r="T4129" i="13"/>
  <c r="K4130" i="13"/>
  <c r="L4130" i="13"/>
  <c r="M4130" i="13"/>
  <c r="R4130" i="13"/>
  <c r="S4130" i="13"/>
  <c r="T4130" i="13"/>
  <c r="K4131" i="13"/>
  <c r="L4131" i="13"/>
  <c r="M4131" i="13"/>
  <c r="R4131" i="13"/>
  <c r="S4131" i="13"/>
  <c r="T4131" i="13"/>
  <c r="K4132" i="13"/>
  <c r="L4132" i="13"/>
  <c r="M4132" i="13"/>
  <c r="R4132" i="13"/>
  <c r="S4132" i="13"/>
  <c r="T4132" i="13"/>
  <c r="K4133" i="13"/>
  <c r="L4133" i="13"/>
  <c r="M4133" i="13"/>
  <c r="R4133" i="13"/>
  <c r="S4133" i="13"/>
  <c r="T4133" i="13"/>
  <c r="K4134" i="13"/>
  <c r="L4134" i="13"/>
  <c r="M4134" i="13"/>
  <c r="R4134" i="13"/>
  <c r="S4134" i="13"/>
  <c r="T4134" i="13"/>
  <c r="K4135" i="13"/>
  <c r="L4135" i="13"/>
  <c r="M4135" i="13"/>
  <c r="R4135" i="13"/>
  <c r="S4135" i="13"/>
  <c r="T4135" i="13"/>
  <c r="K4136" i="13"/>
  <c r="L4136" i="13"/>
  <c r="M4136" i="13"/>
  <c r="R4136" i="13"/>
  <c r="S4136" i="13"/>
  <c r="T4136" i="13"/>
  <c r="K4137" i="13"/>
  <c r="L4137" i="13"/>
  <c r="M4137" i="13"/>
  <c r="R4137" i="13"/>
  <c r="S4137" i="13"/>
  <c r="T4137" i="13"/>
  <c r="K4138" i="13"/>
  <c r="L4138" i="13"/>
  <c r="M4138" i="13"/>
  <c r="R4138" i="13"/>
  <c r="S4138" i="13"/>
  <c r="T4138" i="13"/>
  <c r="K4139" i="13"/>
  <c r="L4139" i="13"/>
  <c r="M4139" i="13"/>
  <c r="R4139" i="13"/>
  <c r="S4139" i="13"/>
  <c r="T4139" i="13"/>
  <c r="K4140" i="13"/>
  <c r="L4140" i="13"/>
  <c r="M4140" i="13"/>
  <c r="R4140" i="13"/>
  <c r="S4140" i="13"/>
  <c r="T4140" i="13"/>
  <c r="K4141" i="13"/>
  <c r="L4141" i="13"/>
  <c r="M4141" i="13"/>
  <c r="R4141" i="13"/>
  <c r="S4141" i="13"/>
  <c r="T4141" i="13"/>
  <c r="K4142" i="13"/>
  <c r="L4142" i="13"/>
  <c r="M4142" i="13"/>
  <c r="R4142" i="13"/>
  <c r="S4142" i="13"/>
  <c r="T4142" i="13"/>
  <c r="K4143" i="13"/>
  <c r="L4143" i="13"/>
  <c r="M4143" i="13"/>
  <c r="R4143" i="13"/>
  <c r="S4143" i="13"/>
  <c r="T4143" i="13"/>
  <c r="K4144" i="13"/>
  <c r="L4144" i="13"/>
  <c r="M4144" i="13"/>
  <c r="R4144" i="13"/>
  <c r="S4144" i="13"/>
  <c r="T4144" i="13"/>
  <c r="K4145" i="13"/>
  <c r="L4145" i="13"/>
  <c r="M4145" i="13"/>
  <c r="R4145" i="13"/>
  <c r="S4145" i="13"/>
  <c r="T4145" i="13"/>
  <c r="K4146" i="13"/>
  <c r="L4146" i="13"/>
  <c r="M4146" i="13"/>
  <c r="R4146" i="13"/>
  <c r="S4146" i="13"/>
  <c r="T4146" i="13"/>
  <c r="K4147" i="13"/>
  <c r="L4147" i="13"/>
  <c r="M4147" i="13"/>
  <c r="R4147" i="13"/>
  <c r="S4147" i="13"/>
  <c r="T4147" i="13"/>
  <c r="K4148" i="13"/>
  <c r="L4148" i="13"/>
  <c r="M4148" i="13"/>
  <c r="R4148" i="13"/>
  <c r="S4148" i="13"/>
  <c r="T4148" i="13"/>
  <c r="K4149" i="13"/>
  <c r="L4149" i="13"/>
  <c r="M4149" i="13"/>
  <c r="R4149" i="13"/>
  <c r="S4149" i="13"/>
  <c r="T4149" i="13"/>
  <c r="K4150" i="13"/>
  <c r="L4150" i="13"/>
  <c r="M4150" i="13"/>
  <c r="R4150" i="13"/>
  <c r="S4150" i="13"/>
  <c r="T4150" i="13"/>
  <c r="K4151" i="13"/>
  <c r="L4151" i="13"/>
  <c r="M4151" i="13"/>
  <c r="R4151" i="13"/>
  <c r="S4151" i="13"/>
  <c r="T4151" i="13"/>
  <c r="K4152" i="13"/>
  <c r="L4152" i="13"/>
  <c r="M4152" i="13"/>
  <c r="R4152" i="13"/>
  <c r="S4152" i="13"/>
  <c r="T4152" i="13"/>
  <c r="K4153" i="13"/>
  <c r="L4153" i="13"/>
  <c r="M4153" i="13"/>
  <c r="R4153" i="13"/>
  <c r="S4153" i="13"/>
  <c r="T4153" i="13"/>
  <c r="K4154" i="13"/>
  <c r="L4154" i="13"/>
  <c r="M4154" i="13"/>
  <c r="R4154" i="13"/>
  <c r="S4154" i="13"/>
  <c r="T4154" i="13"/>
  <c r="K4155" i="13"/>
  <c r="L4155" i="13"/>
  <c r="M4155" i="13"/>
  <c r="R4155" i="13"/>
  <c r="S4155" i="13"/>
  <c r="T4155" i="13"/>
  <c r="K4156" i="13"/>
  <c r="L4156" i="13"/>
  <c r="M4156" i="13"/>
  <c r="R4156" i="13"/>
  <c r="S4156" i="13"/>
  <c r="T4156" i="13"/>
  <c r="K4157" i="13"/>
  <c r="L4157" i="13"/>
  <c r="M4157" i="13"/>
  <c r="R4157" i="13"/>
  <c r="S4157" i="13"/>
  <c r="T4157" i="13"/>
  <c r="K4158" i="13"/>
  <c r="L4158" i="13"/>
  <c r="M4158" i="13"/>
  <c r="R4158" i="13"/>
  <c r="S4158" i="13"/>
  <c r="T4158" i="13"/>
  <c r="K4159" i="13"/>
  <c r="L4159" i="13"/>
  <c r="M4159" i="13"/>
  <c r="R4159" i="13"/>
  <c r="S4159" i="13"/>
  <c r="T4159" i="13"/>
  <c r="K4160" i="13"/>
  <c r="L4160" i="13"/>
  <c r="M4160" i="13"/>
  <c r="R4160" i="13"/>
  <c r="S4160" i="13"/>
  <c r="T4160" i="13"/>
  <c r="K4161" i="13"/>
  <c r="L4161" i="13"/>
  <c r="M4161" i="13"/>
  <c r="R4161" i="13"/>
  <c r="S4161" i="13"/>
  <c r="T4161" i="13"/>
  <c r="K4162" i="13"/>
  <c r="L4162" i="13"/>
  <c r="M4162" i="13"/>
  <c r="R4162" i="13"/>
  <c r="S4162" i="13"/>
  <c r="T4162" i="13"/>
  <c r="K4163" i="13"/>
  <c r="L4163" i="13"/>
  <c r="M4163" i="13"/>
  <c r="R4163" i="13"/>
  <c r="S4163" i="13"/>
  <c r="T4163" i="13"/>
  <c r="K4164" i="13"/>
  <c r="L4164" i="13"/>
  <c r="M4164" i="13"/>
  <c r="R4164" i="13"/>
  <c r="S4164" i="13"/>
  <c r="T4164" i="13"/>
  <c r="K4165" i="13"/>
  <c r="L4165" i="13"/>
  <c r="M4165" i="13"/>
  <c r="R4165" i="13"/>
  <c r="S4165" i="13"/>
  <c r="T4165" i="13"/>
  <c r="K4166" i="13"/>
  <c r="L4166" i="13"/>
  <c r="M4166" i="13"/>
  <c r="R4166" i="13"/>
  <c r="S4166" i="13"/>
  <c r="T4166" i="13"/>
  <c r="K4167" i="13"/>
  <c r="L4167" i="13"/>
  <c r="M4167" i="13"/>
  <c r="R4167" i="13"/>
  <c r="S4167" i="13"/>
  <c r="T4167" i="13"/>
  <c r="K4168" i="13"/>
  <c r="L4168" i="13"/>
  <c r="M4168" i="13"/>
  <c r="R4168" i="13"/>
  <c r="S4168" i="13"/>
  <c r="T4168" i="13"/>
  <c r="K4169" i="13"/>
  <c r="L4169" i="13"/>
  <c r="M4169" i="13"/>
  <c r="R4169" i="13"/>
  <c r="S4169" i="13"/>
  <c r="T4169" i="13"/>
  <c r="K4170" i="13"/>
  <c r="L4170" i="13"/>
  <c r="M4170" i="13"/>
  <c r="R4170" i="13"/>
  <c r="S4170" i="13"/>
  <c r="T4170" i="13"/>
  <c r="K4171" i="13"/>
  <c r="L4171" i="13"/>
  <c r="M4171" i="13"/>
  <c r="R4171" i="13"/>
  <c r="S4171" i="13"/>
  <c r="T4171" i="13"/>
  <c r="K4172" i="13"/>
  <c r="L4172" i="13"/>
  <c r="M4172" i="13"/>
  <c r="R4172" i="13"/>
  <c r="S4172" i="13"/>
  <c r="T4172" i="13"/>
  <c r="K4173" i="13"/>
  <c r="L4173" i="13"/>
  <c r="M4173" i="13"/>
  <c r="R4173" i="13"/>
  <c r="S4173" i="13"/>
  <c r="T4173" i="13"/>
  <c r="K4174" i="13"/>
  <c r="L4174" i="13"/>
  <c r="M4174" i="13"/>
  <c r="R4174" i="13"/>
  <c r="S4174" i="13"/>
  <c r="T4174" i="13"/>
  <c r="K4175" i="13"/>
  <c r="L4175" i="13"/>
  <c r="M4175" i="13"/>
  <c r="R4175" i="13"/>
  <c r="S4175" i="13"/>
  <c r="T4175" i="13"/>
  <c r="K4176" i="13"/>
  <c r="L4176" i="13"/>
  <c r="M4176" i="13"/>
  <c r="R4176" i="13"/>
  <c r="S4176" i="13"/>
  <c r="T4176" i="13"/>
  <c r="K4177" i="13"/>
  <c r="L4177" i="13"/>
  <c r="M4177" i="13"/>
  <c r="R4177" i="13"/>
  <c r="S4177" i="13"/>
  <c r="T4177" i="13"/>
  <c r="K4178" i="13"/>
  <c r="L4178" i="13"/>
  <c r="M4178" i="13"/>
  <c r="R4178" i="13"/>
  <c r="S4178" i="13"/>
  <c r="T4178" i="13"/>
  <c r="K4179" i="13"/>
  <c r="L4179" i="13"/>
  <c r="M4179" i="13"/>
  <c r="R4179" i="13"/>
  <c r="S4179" i="13"/>
  <c r="T4179" i="13"/>
  <c r="K4180" i="13"/>
  <c r="L4180" i="13"/>
  <c r="M4180" i="13"/>
  <c r="R4180" i="13"/>
  <c r="S4180" i="13"/>
  <c r="T4180" i="13"/>
  <c r="K4181" i="13"/>
  <c r="L4181" i="13"/>
  <c r="M4181" i="13"/>
  <c r="R4181" i="13"/>
  <c r="S4181" i="13"/>
  <c r="T4181" i="13"/>
  <c r="K4182" i="13"/>
  <c r="L4182" i="13"/>
  <c r="M4182" i="13"/>
  <c r="R4182" i="13"/>
  <c r="S4182" i="13"/>
  <c r="T4182" i="13"/>
  <c r="K4183" i="13"/>
  <c r="L4183" i="13"/>
  <c r="M4183" i="13"/>
  <c r="R4183" i="13"/>
  <c r="S4183" i="13"/>
  <c r="T4183" i="13"/>
  <c r="K4184" i="13"/>
  <c r="L4184" i="13"/>
  <c r="M4184" i="13"/>
  <c r="R4184" i="13"/>
  <c r="S4184" i="13"/>
  <c r="T4184" i="13"/>
  <c r="K4185" i="13"/>
  <c r="L4185" i="13"/>
  <c r="M4185" i="13"/>
  <c r="R4185" i="13"/>
  <c r="S4185" i="13"/>
  <c r="T4185" i="13"/>
  <c r="K4186" i="13"/>
  <c r="L4186" i="13"/>
  <c r="M4186" i="13"/>
  <c r="R4186" i="13"/>
  <c r="S4186" i="13"/>
  <c r="T4186" i="13"/>
  <c r="K4187" i="13"/>
  <c r="L4187" i="13"/>
  <c r="M4187" i="13"/>
  <c r="R4187" i="13"/>
  <c r="S4187" i="13"/>
  <c r="T4187" i="13"/>
  <c r="K4188" i="13"/>
  <c r="L4188" i="13"/>
  <c r="M4188" i="13"/>
  <c r="R4188" i="13"/>
  <c r="S4188" i="13"/>
  <c r="T4188" i="13"/>
  <c r="K4189" i="13"/>
  <c r="L4189" i="13"/>
  <c r="M4189" i="13"/>
  <c r="R4189" i="13"/>
  <c r="S4189" i="13"/>
  <c r="T4189" i="13"/>
  <c r="K4190" i="13"/>
  <c r="L4190" i="13"/>
  <c r="M4190" i="13"/>
  <c r="R4190" i="13"/>
  <c r="S4190" i="13"/>
  <c r="T4190" i="13"/>
  <c r="K4191" i="13"/>
  <c r="L4191" i="13"/>
  <c r="M4191" i="13"/>
  <c r="R4191" i="13"/>
  <c r="S4191" i="13"/>
  <c r="T4191" i="13"/>
  <c r="K4192" i="13"/>
  <c r="L4192" i="13"/>
  <c r="M4192" i="13"/>
  <c r="R4192" i="13"/>
  <c r="S4192" i="13"/>
  <c r="T4192" i="13"/>
  <c r="K4193" i="13"/>
  <c r="L4193" i="13"/>
  <c r="M4193" i="13"/>
  <c r="R4193" i="13"/>
  <c r="S4193" i="13"/>
  <c r="T4193" i="13"/>
  <c r="K4194" i="13"/>
  <c r="L4194" i="13"/>
  <c r="M4194" i="13"/>
  <c r="R4194" i="13"/>
  <c r="S4194" i="13"/>
  <c r="T4194" i="13"/>
  <c r="K4195" i="13"/>
  <c r="L4195" i="13"/>
  <c r="M4195" i="13"/>
  <c r="R4195" i="13"/>
  <c r="S4195" i="13"/>
  <c r="T4195" i="13"/>
  <c r="K4196" i="13"/>
  <c r="L4196" i="13"/>
  <c r="M4196" i="13"/>
  <c r="R4196" i="13"/>
  <c r="S4196" i="13"/>
  <c r="T4196" i="13"/>
  <c r="K4197" i="13"/>
  <c r="L4197" i="13"/>
  <c r="M4197" i="13"/>
  <c r="R4197" i="13"/>
  <c r="S4197" i="13"/>
  <c r="T4197" i="13"/>
  <c r="K4198" i="13"/>
  <c r="L4198" i="13"/>
  <c r="M4198" i="13"/>
  <c r="R4198" i="13"/>
  <c r="S4198" i="13"/>
  <c r="T4198" i="13"/>
  <c r="K4199" i="13"/>
  <c r="L4199" i="13"/>
  <c r="M4199" i="13"/>
  <c r="R4199" i="13"/>
  <c r="S4199" i="13"/>
  <c r="T4199" i="13"/>
  <c r="K4200" i="13"/>
  <c r="L4200" i="13"/>
  <c r="M4200" i="13"/>
  <c r="R4200" i="13"/>
  <c r="S4200" i="13"/>
  <c r="T4200" i="13"/>
  <c r="K4201" i="13"/>
  <c r="L4201" i="13"/>
  <c r="M4201" i="13"/>
  <c r="R4201" i="13"/>
  <c r="S4201" i="13"/>
  <c r="T4201" i="13"/>
  <c r="K4202" i="13"/>
  <c r="L4202" i="13"/>
  <c r="M4202" i="13"/>
  <c r="R4202" i="13"/>
  <c r="S4202" i="13"/>
  <c r="T4202" i="13"/>
  <c r="K4203" i="13"/>
  <c r="L4203" i="13"/>
  <c r="M4203" i="13"/>
  <c r="R4203" i="13"/>
  <c r="S4203" i="13"/>
  <c r="T4203" i="13"/>
  <c r="K4204" i="13"/>
  <c r="L4204" i="13"/>
  <c r="M4204" i="13"/>
  <c r="R4204" i="13"/>
  <c r="S4204" i="13"/>
  <c r="T4204" i="13"/>
  <c r="K4205" i="13"/>
  <c r="L4205" i="13"/>
  <c r="M4205" i="13"/>
  <c r="R4205" i="13"/>
  <c r="S4205" i="13"/>
  <c r="T4205" i="13"/>
  <c r="K4206" i="13"/>
  <c r="L4206" i="13"/>
  <c r="M4206" i="13"/>
  <c r="R4206" i="13"/>
  <c r="S4206" i="13"/>
  <c r="T4206" i="13"/>
  <c r="K4207" i="13"/>
  <c r="L4207" i="13"/>
  <c r="M4207" i="13"/>
  <c r="R4207" i="13"/>
  <c r="S4207" i="13"/>
  <c r="T4207" i="13"/>
  <c r="K4208" i="13"/>
  <c r="L4208" i="13"/>
  <c r="M4208" i="13"/>
  <c r="R4208" i="13"/>
  <c r="S4208" i="13"/>
  <c r="T4208" i="13"/>
  <c r="K4209" i="13"/>
  <c r="L4209" i="13"/>
  <c r="M4209" i="13"/>
  <c r="R4209" i="13"/>
  <c r="S4209" i="13"/>
  <c r="T4209" i="13"/>
  <c r="K4210" i="13"/>
  <c r="L4210" i="13"/>
  <c r="M4210" i="13"/>
  <c r="R4210" i="13"/>
  <c r="S4210" i="13"/>
  <c r="T4210" i="13"/>
  <c r="K4211" i="13"/>
  <c r="L4211" i="13"/>
  <c r="M4211" i="13"/>
  <c r="R4211" i="13"/>
  <c r="S4211" i="13"/>
  <c r="T4211" i="13"/>
  <c r="K4212" i="13"/>
  <c r="L4212" i="13"/>
  <c r="M4212" i="13"/>
  <c r="R4212" i="13"/>
  <c r="S4212" i="13"/>
  <c r="T4212" i="13"/>
  <c r="K4213" i="13"/>
  <c r="L4213" i="13"/>
  <c r="M4213" i="13"/>
  <c r="R4213" i="13"/>
  <c r="S4213" i="13"/>
  <c r="T4213" i="13"/>
  <c r="K4214" i="13"/>
  <c r="L4214" i="13"/>
  <c r="M4214" i="13"/>
  <c r="R4214" i="13"/>
  <c r="S4214" i="13"/>
  <c r="T4214" i="13"/>
  <c r="K4215" i="13"/>
  <c r="L4215" i="13"/>
  <c r="M4215" i="13"/>
  <c r="R4215" i="13"/>
  <c r="S4215" i="13"/>
  <c r="T4215" i="13"/>
  <c r="K4216" i="13"/>
  <c r="L4216" i="13"/>
  <c r="M4216" i="13"/>
  <c r="R4216" i="13"/>
  <c r="S4216" i="13"/>
  <c r="T4216" i="13"/>
  <c r="K4217" i="13"/>
  <c r="L4217" i="13"/>
  <c r="M4217" i="13"/>
  <c r="R4217" i="13"/>
  <c r="S4217" i="13"/>
  <c r="T4217" i="13"/>
  <c r="K4218" i="13"/>
  <c r="L4218" i="13"/>
  <c r="M4218" i="13"/>
  <c r="R4218" i="13"/>
  <c r="S4218" i="13"/>
  <c r="T4218" i="13"/>
  <c r="K4219" i="13"/>
  <c r="L4219" i="13"/>
  <c r="M4219" i="13"/>
  <c r="R4219" i="13"/>
  <c r="S4219" i="13"/>
  <c r="T4219" i="13"/>
  <c r="K4220" i="13"/>
  <c r="L4220" i="13"/>
  <c r="M4220" i="13"/>
  <c r="R4220" i="13"/>
  <c r="S4220" i="13"/>
  <c r="T4220" i="13"/>
  <c r="K4221" i="13"/>
  <c r="L4221" i="13"/>
  <c r="M4221" i="13"/>
  <c r="R4221" i="13"/>
  <c r="S4221" i="13"/>
  <c r="T4221" i="13"/>
  <c r="K4222" i="13"/>
  <c r="L4222" i="13"/>
  <c r="M4222" i="13"/>
  <c r="R4222" i="13"/>
  <c r="S4222" i="13"/>
  <c r="T4222" i="13"/>
  <c r="K4223" i="13"/>
  <c r="L4223" i="13"/>
  <c r="M4223" i="13"/>
  <c r="R4223" i="13"/>
  <c r="S4223" i="13"/>
  <c r="T4223" i="13"/>
  <c r="K4224" i="13"/>
  <c r="L4224" i="13"/>
  <c r="M4224" i="13"/>
  <c r="R4224" i="13"/>
  <c r="S4224" i="13"/>
  <c r="T4224" i="13"/>
  <c r="K4225" i="13"/>
  <c r="L4225" i="13"/>
  <c r="M4225" i="13"/>
  <c r="R4225" i="13"/>
  <c r="S4225" i="13"/>
  <c r="T4225" i="13"/>
  <c r="K4226" i="13"/>
  <c r="L4226" i="13"/>
  <c r="M4226" i="13"/>
  <c r="R4226" i="13"/>
  <c r="S4226" i="13"/>
  <c r="T4226" i="13"/>
  <c r="K4227" i="13"/>
  <c r="L4227" i="13"/>
  <c r="M4227" i="13"/>
  <c r="R4227" i="13"/>
  <c r="S4227" i="13"/>
  <c r="T4227" i="13"/>
  <c r="K4228" i="13"/>
  <c r="L4228" i="13"/>
  <c r="M4228" i="13"/>
  <c r="R4228" i="13"/>
  <c r="S4228" i="13"/>
  <c r="T4228" i="13"/>
  <c r="K4229" i="13"/>
  <c r="L4229" i="13"/>
  <c r="M4229" i="13"/>
  <c r="R4229" i="13"/>
  <c r="S4229" i="13"/>
  <c r="T4229" i="13"/>
  <c r="K4230" i="13"/>
  <c r="L4230" i="13"/>
  <c r="M4230" i="13"/>
  <c r="R4230" i="13"/>
  <c r="S4230" i="13"/>
  <c r="T4230" i="13"/>
  <c r="K4231" i="13"/>
  <c r="L4231" i="13"/>
  <c r="M4231" i="13"/>
  <c r="R4231" i="13"/>
  <c r="S4231" i="13"/>
  <c r="T4231" i="13"/>
  <c r="K4232" i="13"/>
  <c r="L4232" i="13"/>
  <c r="M4232" i="13"/>
  <c r="R4232" i="13"/>
  <c r="S4232" i="13"/>
  <c r="T4232" i="13"/>
  <c r="K4233" i="13"/>
  <c r="L4233" i="13"/>
  <c r="M4233" i="13"/>
  <c r="R4233" i="13"/>
  <c r="S4233" i="13"/>
  <c r="T4233" i="13"/>
  <c r="K4234" i="13"/>
  <c r="L4234" i="13"/>
  <c r="M4234" i="13"/>
  <c r="R4234" i="13"/>
  <c r="S4234" i="13"/>
  <c r="T4234" i="13"/>
  <c r="K4235" i="13"/>
  <c r="L4235" i="13"/>
  <c r="M4235" i="13"/>
  <c r="R4235" i="13"/>
  <c r="S4235" i="13"/>
  <c r="T4235" i="13"/>
  <c r="K4236" i="13"/>
  <c r="L4236" i="13"/>
  <c r="M4236" i="13"/>
  <c r="R4236" i="13"/>
  <c r="S4236" i="13"/>
  <c r="T4236" i="13"/>
  <c r="K4237" i="13"/>
  <c r="L4237" i="13"/>
  <c r="M4237" i="13"/>
  <c r="R4237" i="13"/>
  <c r="S4237" i="13"/>
  <c r="T4237" i="13"/>
  <c r="K4238" i="13"/>
  <c r="L4238" i="13"/>
  <c r="M4238" i="13"/>
  <c r="R4238" i="13"/>
  <c r="S4238" i="13"/>
  <c r="T4238" i="13"/>
  <c r="K4239" i="13"/>
  <c r="L4239" i="13"/>
  <c r="M4239" i="13"/>
  <c r="R4239" i="13"/>
  <c r="S4239" i="13"/>
  <c r="T4239" i="13"/>
  <c r="K4240" i="13"/>
  <c r="L4240" i="13"/>
  <c r="M4240" i="13"/>
  <c r="R4240" i="13"/>
  <c r="S4240" i="13"/>
  <c r="T4240" i="13"/>
  <c r="K4241" i="13"/>
  <c r="L4241" i="13"/>
  <c r="M4241" i="13"/>
  <c r="R4241" i="13"/>
  <c r="S4241" i="13"/>
  <c r="T4241" i="13"/>
  <c r="K4242" i="13"/>
  <c r="L4242" i="13"/>
  <c r="M4242" i="13"/>
  <c r="R4242" i="13"/>
  <c r="S4242" i="13"/>
  <c r="T4242" i="13"/>
  <c r="K4243" i="13"/>
  <c r="L4243" i="13"/>
  <c r="M4243" i="13"/>
  <c r="R4243" i="13"/>
  <c r="S4243" i="13"/>
  <c r="T4243" i="13"/>
  <c r="K4244" i="13"/>
  <c r="L4244" i="13"/>
  <c r="M4244" i="13"/>
  <c r="R4244" i="13"/>
  <c r="S4244" i="13"/>
  <c r="T4244" i="13"/>
  <c r="K4245" i="13"/>
  <c r="L4245" i="13"/>
  <c r="M4245" i="13"/>
  <c r="R4245" i="13"/>
  <c r="S4245" i="13"/>
  <c r="T4245" i="13"/>
  <c r="K4246" i="13"/>
  <c r="L4246" i="13"/>
  <c r="M4246" i="13"/>
  <c r="R4246" i="13"/>
  <c r="S4246" i="13"/>
  <c r="T4246" i="13"/>
  <c r="K4247" i="13"/>
  <c r="L4247" i="13"/>
  <c r="M4247" i="13"/>
  <c r="R4247" i="13"/>
  <c r="S4247" i="13"/>
  <c r="T4247" i="13"/>
  <c r="K4248" i="13"/>
  <c r="L4248" i="13"/>
  <c r="M4248" i="13"/>
  <c r="R4248" i="13"/>
  <c r="S4248" i="13"/>
  <c r="T4248" i="13"/>
  <c r="K4249" i="13"/>
  <c r="L4249" i="13"/>
  <c r="M4249" i="13"/>
  <c r="R4249" i="13"/>
  <c r="S4249" i="13"/>
  <c r="T4249" i="13"/>
  <c r="K4250" i="13"/>
  <c r="L4250" i="13"/>
  <c r="M4250" i="13"/>
  <c r="R4250" i="13"/>
  <c r="S4250" i="13"/>
  <c r="T4250" i="13"/>
  <c r="K4251" i="13"/>
  <c r="L4251" i="13"/>
  <c r="M4251" i="13"/>
  <c r="R4251" i="13"/>
  <c r="S4251" i="13"/>
  <c r="T4251" i="13"/>
  <c r="K4252" i="13"/>
  <c r="L4252" i="13"/>
  <c r="M4252" i="13"/>
  <c r="R4252" i="13"/>
  <c r="S4252" i="13"/>
  <c r="T4252" i="13"/>
  <c r="K4253" i="13"/>
  <c r="L4253" i="13"/>
  <c r="M4253" i="13"/>
  <c r="R4253" i="13"/>
  <c r="S4253" i="13"/>
  <c r="T4253" i="13"/>
  <c r="K4254" i="13"/>
  <c r="L4254" i="13"/>
  <c r="M4254" i="13"/>
  <c r="R4254" i="13"/>
  <c r="S4254" i="13"/>
  <c r="T4254" i="13"/>
  <c r="K4255" i="13"/>
  <c r="L4255" i="13"/>
  <c r="M4255" i="13"/>
  <c r="R4255" i="13"/>
  <c r="S4255" i="13"/>
  <c r="T4255" i="13"/>
  <c r="K4256" i="13"/>
  <c r="L4256" i="13"/>
  <c r="M4256" i="13"/>
  <c r="R4256" i="13"/>
  <c r="S4256" i="13"/>
  <c r="T4256" i="13"/>
  <c r="K4257" i="13"/>
  <c r="L4257" i="13"/>
  <c r="M4257" i="13"/>
  <c r="R4257" i="13"/>
  <c r="S4257" i="13"/>
  <c r="T4257" i="13"/>
  <c r="K4258" i="13"/>
  <c r="L4258" i="13"/>
  <c r="M4258" i="13"/>
  <c r="R4258" i="13"/>
  <c r="S4258" i="13"/>
  <c r="T4258" i="13"/>
  <c r="K4259" i="13"/>
  <c r="L4259" i="13"/>
  <c r="M4259" i="13"/>
  <c r="R4259" i="13"/>
  <c r="S4259" i="13"/>
  <c r="T4259" i="13"/>
  <c r="K4260" i="13"/>
  <c r="L4260" i="13"/>
  <c r="M4260" i="13"/>
  <c r="R4260" i="13"/>
  <c r="S4260" i="13"/>
  <c r="T4260" i="13"/>
  <c r="K4261" i="13"/>
  <c r="L4261" i="13"/>
  <c r="M4261" i="13"/>
  <c r="R4261" i="13"/>
  <c r="S4261" i="13"/>
  <c r="T4261" i="13"/>
  <c r="K4262" i="13"/>
  <c r="L4262" i="13"/>
  <c r="M4262" i="13"/>
  <c r="R4262" i="13"/>
  <c r="S4262" i="13"/>
  <c r="T4262" i="13"/>
  <c r="K4263" i="13"/>
  <c r="L4263" i="13"/>
  <c r="M4263" i="13"/>
  <c r="R4263" i="13"/>
  <c r="S4263" i="13"/>
  <c r="T4263" i="13"/>
  <c r="K4264" i="13"/>
  <c r="L4264" i="13"/>
  <c r="M4264" i="13"/>
  <c r="R4264" i="13"/>
  <c r="S4264" i="13"/>
  <c r="T4264" i="13"/>
  <c r="K4265" i="13"/>
  <c r="L4265" i="13"/>
  <c r="M4265" i="13"/>
  <c r="R4265" i="13"/>
  <c r="S4265" i="13"/>
  <c r="T4265" i="13"/>
  <c r="K4266" i="13"/>
  <c r="L4266" i="13"/>
  <c r="M4266" i="13"/>
  <c r="R4266" i="13"/>
  <c r="S4266" i="13"/>
  <c r="T4266" i="13"/>
  <c r="K4267" i="13"/>
  <c r="L4267" i="13"/>
  <c r="M4267" i="13"/>
  <c r="R4267" i="13"/>
  <c r="S4267" i="13"/>
  <c r="T4267" i="13"/>
  <c r="K4268" i="13"/>
  <c r="L4268" i="13"/>
  <c r="M4268" i="13"/>
  <c r="R4268" i="13"/>
  <c r="S4268" i="13"/>
  <c r="T4268" i="13"/>
  <c r="K4269" i="13"/>
  <c r="L4269" i="13"/>
  <c r="M4269" i="13"/>
  <c r="R4269" i="13"/>
  <c r="S4269" i="13"/>
  <c r="T4269" i="13"/>
  <c r="K4270" i="13"/>
  <c r="L4270" i="13"/>
  <c r="M4270" i="13"/>
  <c r="R4270" i="13"/>
  <c r="S4270" i="13"/>
  <c r="T4270" i="13"/>
  <c r="K4271" i="13"/>
  <c r="L4271" i="13"/>
  <c r="M4271" i="13"/>
  <c r="R4271" i="13"/>
  <c r="S4271" i="13"/>
  <c r="T4271" i="13"/>
  <c r="K4272" i="13"/>
  <c r="L4272" i="13"/>
  <c r="M4272" i="13"/>
  <c r="R4272" i="13"/>
  <c r="S4272" i="13"/>
  <c r="T4272" i="13"/>
  <c r="K4273" i="13"/>
  <c r="L4273" i="13"/>
  <c r="M4273" i="13"/>
  <c r="R4273" i="13"/>
  <c r="S4273" i="13"/>
  <c r="T4273" i="13"/>
  <c r="K4274" i="13"/>
  <c r="L4274" i="13"/>
  <c r="M4274" i="13"/>
  <c r="R4274" i="13"/>
  <c r="S4274" i="13"/>
  <c r="T4274" i="13"/>
  <c r="K4275" i="13"/>
  <c r="L4275" i="13"/>
  <c r="M4275" i="13"/>
  <c r="R4275" i="13"/>
  <c r="S4275" i="13"/>
  <c r="T4275" i="13"/>
  <c r="K4276" i="13"/>
  <c r="L4276" i="13"/>
  <c r="M4276" i="13"/>
  <c r="R4276" i="13"/>
  <c r="S4276" i="13"/>
  <c r="T4276" i="13"/>
  <c r="K4277" i="13"/>
  <c r="L4277" i="13"/>
  <c r="M4277" i="13"/>
  <c r="R4277" i="13"/>
  <c r="S4277" i="13"/>
  <c r="T4277" i="13"/>
  <c r="K4278" i="13"/>
  <c r="L4278" i="13"/>
  <c r="M4278" i="13"/>
  <c r="R4278" i="13"/>
  <c r="S4278" i="13"/>
  <c r="T4278" i="13"/>
  <c r="K4279" i="13"/>
  <c r="L4279" i="13"/>
  <c r="M4279" i="13"/>
  <c r="R4279" i="13"/>
  <c r="S4279" i="13"/>
  <c r="T4279" i="13"/>
  <c r="K4280" i="13"/>
  <c r="L4280" i="13"/>
  <c r="M4280" i="13"/>
  <c r="R4280" i="13"/>
  <c r="S4280" i="13"/>
  <c r="T4280" i="13"/>
  <c r="K4281" i="13"/>
  <c r="L4281" i="13"/>
  <c r="M4281" i="13"/>
  <c r="R4281" i="13"/>
  <c r="S4281" i="13"/>
  <c r="T4281" i="13"/>
  <c r="K4282" i="13"/>
  <c r="L4282" i="13"/>
  <c r="M4282" i="13"/>
  <c r="R4282" i="13"/>
  <c r="S4282" i="13"/>
  <c r="T4282" i="13"/>
  <c r="K4283" i="13"/>
  <c r="L4283" i="13"/>
  <c r="M4283" i="13"/>
  <c r="R4283" i="13"/>
  <c r="S4283" i="13"/>
  <c r="T4283" i="13"/>
  <c r="K4284" i="13"/>
  <c r="L4284" i="13"/>
  <c r="M4284" i="13"/>
  <c r="R4284" i="13"/>
  <c r="S4284" i="13"/>
  <c r="T4284" i="13"/>
  <c r="K4285" i="13"/>
  <c r="L4285" i="13"/>
  <c r="M4285" i="13"/>
  <c r="R4285" i="13"/>
  <c r="S4285" i="13"/>
  <c r="T4285" i="13"/>
  <c r="K4286" i="13"/>
  <c r="L4286" i="13"/>
  <c r="M4286" i="13"/>
  <c r="R4286" i="13"/>
  <c r="S4286" i="13"/>
  <c r="T4286" i="13"/>
  <c r="K4287" i="13"/>
  <c r="L4287" i="13"/>
  <c r="M4287" i="13"/>
  <c r="R4287" i="13"/>
  <c r="S4287" i="13"/>
  <c r="T4287" i="13"/>
  <c r="K4288" i="13"/>
  <c r="L4288" i="13"/>
  <c r="M4288" i="13"/>
  <c r="R4288" i="13"/>
  <c r="S4288" i="13"/>
  <c r="T4288" i="13"/>
  <c r="K4289" i="13"/>
  <c r="L4289" i="13"/>
  <c r="M4289" i="13"/>
  <c r="R4289" i="13"/>
  <c r="S4289" i="13"/>
  <c r="T4289" i="13"/>
  <c r="K4290" i="13"/>
  <c r="L4290" i="13"/>
  <c r="M4290" i="13"/>
  <c r="R4290" i="13"/>
  <c r="S4290" i="13"/>
  <c r="T4290" i="13"/>
  <c r="K4291" i="13"/>
  <c r="L4291" i="13"/>
  <c r="M4291" i="13"/>
  <c r="R4291" i="13"/>
  <c r="S4291" i="13"/>
  <c r="T4291" i="13"/>
  <c r="K4292" i="13"/>
  <c r="L4292" i="13"/>
  <c r="M4292" i="13"/>
  <c r="R4292" i="13"/>
  <c r="S4292" i="13"/>
  <c r="T4292" i="13"/>
  <c r="K4293" i="13"/>
  <c r="L4293" i="13"/>
  <c r="M4293" i="13"/>
  <c r="R4293" i="13"/>
  <c r="S4293" i="13"/>
  <c r="T4293" i="13"/>
  <c r="K4294" i="13"/>
  <c r="L4294" i="13"/>
  <c r="M4294" i="13"/>
  <c r="R4294" i="13"/>
  <c r="S4294" i="13"/>
  <c r="T4294" i="13"/>
  <c r="K4295" i="13"/>
  <c r="L4295" i="13"/>
  <c r="M4295" i="13"/>
  <c r="R4295" i="13"/>
  <c r="S4295" i="13"/>
  <c r="T4295" i="13"/>
  <c r="K4296" i="13"/>
  <c r="L4296" i="13"/>
  <c r="M4296" i="13"/>
  <c r="R4296" i="13"/>
  <c r="S4296" i="13"/>
  <c r="T4296" i="13"/>
  <c r="K4297" i="13"/>
  <c r="L4297" i="13"/>
  <c r="M4297" i="13"/>
  <c r="R4297" i="13"/>
  <c r="S4297" i="13"/>
  <c r="T4297" i="13"/>
  <c r="K4298" i="13"/>
  <c r="L4298" i="13"/>
  <c r="M4298" i="13"/>
  <c r="R4298" i="13"/>
  <c r="S4298" i="13"/>
  <c r="T4298" i="13"/>
  <c r="K4299" i="13"/>
  <c r="L4299" i="13"/>
  <c r="M4299" i="13"/>
  <c r="R4299" i="13"/>
  <c r="S4299" i="13"/>
  <c r="T4299" i="13"/>
  <c r="K4300" i="13"/>
  <c r="L4300" i="13"/>
  <c r="M4300" i="13"/>
  <c r="R4300" i="13"/>
  <c r="S4300" i="13"/>
  <c r="T4300" i="13"/>
  <c r="K4301" i="13"/>
  <c r="L4301" i="13"/>
  <c r="M4301" i="13"/>
  <c r="R4301" i="13"/>
  <c r="S4301" i="13"/>
  <c r="T4301" i="13"/>
  <c r="K4302" i="13"/>
  <c r="L4302" i="13"/>
  <c r="M4302" i="13"/>
  <c r="R4302" i="13"/>
  <c r="S4302" i="13"/>
  <c r="T4302" i="13"/>
  <c r="K4303" i="13"/>
  <c r="L4303" i="13"/>
  <c r="M4303" i="13"/>
  <c r="R4303" i="13"/>
  <c r="S4303" i="13"/>
  <c r="T4303" i="13"/>
  <c r="K4304" i="13"/>
  <c r="L4304" i="13"/>
  <c r="M4304" i="13"/>
  <c r="R4304" i="13"/>
  <c r="S4304" i="13"/>
  <c r="T4304" i="13"/>
  <c r="K4305" i="13"/>
  <c r="L4305" i="13"/>
  <c r="M4305" i="13"/>
  <c r="R4305" i="13"/>
  <c r="S4305" i="13"/>
  <c r="T4305" i="13"/>
  <c r="K4306" i="13"/>
  <c r="L4306" i="13"/>
  <c r="M4306" i="13"/>
  <c r="R4306" i="13"/>
  <c r="S4306" i="13"/>
  <c r="T4306" i="13"/>
  <c r="K4307" i="13"/>
  <c r="L4307" i="13"/>
  <c r="M4307" i="13"/>
  <c r="R4307" i="13"/>
  <c r="S4307" i="13"/>
  <c r="T4307" i="13"/>
  <c r="K4308" i="13"/>
  <c r="L4308" i="13"/>
  <c r="M4308" i="13"/>
  <c r="R4308" i="13"/>
  <c r="S4308" i="13"/>
  <c r="T4308" i="13"/>
  <c r="K4309" i="13"/>
  <c r="L4309" i="13"/>
  <c r="M4309" i="13"/>
  <c r="R4309" i="13"/>
  <c r="S4309" i="13"/>
  <c r="T4309" i="13"/>
  <c r="K4310" i="13"/>
  <c r="L4310" i="13"/>
  <c r="M4310" i="13"/>
  <c r="R4310" i="13"/>
  <c r="S4310" i="13"/>
  <c r="T4310" i="13"/>
  <c r="K4311" i="13"/>
  <c r="L4311" i="13"/>
  <c r="M4311" i="13"/>
  <c r="R4311" i="13"/>
  <c r="S4311" i="13"/>
  <c r="T4311" i="13"/>
  <c r="K4312" i="13"/>
  <c r="L4312" i="13"/>
  <c r="M4312" i="13"/>
  <c r="R4312" i="13"/>
  <c r="S4312" i="13"/>
  <c r="T4312" i="13"/>
  <c r="K4313" i="13"/>
  <c r="L4313" i="13"/>
  <c r="M4313" i="13"/>
  <c r="R4313" i="13"/>
  <c r="S4313" i="13"/>
  <c r="T4313" i="13"/>
  <c r="K4314" i="13"/>
  <c r="L4314" i="13"/>
  <c r="M4314" i="13"/>
  <c r="R4314" i="13"/>
  <c r="S4314" i="13"/>
  <c r="T4314" i="13"/>
  <c r="K4315" i="13"/>
  <c r="L4315" i="13"/>
  <c r="M4315" i="13"/>
  <c r="R4315" i="13"/>
  <c r="S4315" i="13"/>
  <c r="T4315" i="13"/>
  <c r="K4316" i="13"/>
  <c r="L4316" i="13"/>
  <c r="M4316" i="13"/>
  <c r="R4316" i="13"/>
  <c r="S4316" i="13"/>
  <c r="T4316" i="13"/>
  <c r="K4317" i="13"/>
  <c r="L4317" i="13"/>
  <c r="M4317" i="13"/>
  <c r="R4317" i="13"/>
  <c r="S4317" i="13"/>
  <c r="T4317" i="13"/>
  <c r="K4318" i="13"/>
  <c r="L4318" i="13"/>
  <c r="M4318" i="13"/>
  <c r="R4318" i="13"/>
  <c r="S4318" i="13"/>
  <c r="T4318" i="13"/>
  <c r="K4319" i="13"/>
  <c r="L4319" i="13"/>
  <c r="M4319" i="13"/>
  <c r="R4319" i="13"/>
  <c r="S4319" i="13"/>
  <c r="T4319" i="13"/>
  <c r="K4320" i="13"/>
  <c r="L4320" i="13"/>
  <c r="M4320" i="13"/>
  <c r="R4320" i="13"/>
  <c r="S4320" i="13"/>
  <c r="T4320" i="13"/>
  <c r="K4321" i="13"/>
  <c r="L4321" i="13"/>
  <c r="M4321" i="13"/>
  <c r="R4321" i="13"/>
  <c r="S4321" i="13"/>
  <c r="T4321" i="13"/>
  <c r="K4322" i="13"/>
  <c r="L4322" i="13"/>
  <c r="M4322" i="13"/>
  <c r="R4322" i="13"/>
  <c r="S4322" i="13"/>
  <c r="T4322" i="13"/>
  <c r="K4323" i="13"/>
  <c r="L4323" i="13"/>
  <c r="M4323" i="13"/>
  <c r="R4323" i="13"/>
  <c r="S4323" i="13"/>
  <c r="T4323" i="13"/>
  <c r="K4324" i="13"/>
  <c r="L4324" i="13"/>
  <c r="M4324" i="13"/>
  <c r="R4324" i="13"/>
  <c r="S4324" i="13"/>
  <c r="T4324" i="13"/>
  <c r="K4325" i="13"/>
  <c r="L4325" i="13"/>
  <c r="M4325" i="13"/>
  <c r="R4325" i="13"/>
  <c r="S4325" i="13"/>
  <c r="T4325" i="13"/>
  <c r="K4326" i="13"/>
  <c r="L4326" i="13"/>
  <c r="M4326" i="13"/>
  <c r="R4326" i="13"/>
  <c r="S4326" i="13"/>
  <c r="T4326" i="13"/>
  <c r="K4327" i="13"/>
  <c r="L4327" i="13"/>
  <c r="M4327" i="13"/>
  <c r="R4327" i="13"/>
  <c r="S4327" i="13"/>
  <c r="T4327" i="13"/>
  <c r="K4328" i="13"/>
  <c r="L4328" i="13"/>
  <c r="M4328" i="13"/>
  <c r="R4328" i="13"/>
  <c r="S4328" i="13"/>
  <c r="T4328" i="13"/>
  <c r="K4329" i="13"/>
  <c r="L4329" i="13"/>
  <c r="M4329" i="13"/>
  <c r="R4329" i="13"/>
  <c r="S4329" i="13"/>
  <c r="T4329" i="13"/>
  <c r="K4330" i="13"/>
  <c r="L4330" i="13"/>
  <c r="M4330" i="13"/>
  <c r="R4330" i="13"/>
  <c r="S4330" i="13"/>
  <c r="T4330" i="13"/>
  <c r="K4331" i="13"/>
  <c r="L4331" i="13"/>
  <c r="M4331" i="13"/>
  <c r="R4331" i="13"/>
  <c r="S4331" i="13"/>
  <c r="T4331" i="13"/>
  <c r="K4332" i="13"/>
  <c r="L4332" i="13"/>
  <c r="M4332" i="13"/>
  <c r="R4332" i="13"/>
  <c r="S4332" i="13"/>
  <c r="T4332" i="13"/>
  <c r="K4333" i="13"/>
  <c r="L4333" i="13"/>
  <c r="M4333" i="13"/>
  <c r="R4333" i="13"/>
  <c r="S4333" i="13"/>
  <c r="T4333" i="13"/>
  <c r="K4334" i="13"/>
  <c r="L4334" i="13"/>
  <c r="M4334" i="13"/>
  <c r="R4334" i="13"/>
  <c r="S4334" i="13"/>
  <c r="T4334" i="13"/>
  <c r="K4335" i="13"/>
  <c r="L4335" i="13"/>
  <c r="M4335" i="13"/>
  <c r="R4335" i="13"/>
  <c r="S4335" i="13"/>
  <c r="T4335" i="13"/>
  <c r="K4336" i="13"/>
  <c r="L4336" i="13"/>
  <c r="M4336" i="13"/>
  <c r="R4336" i="13"/>
  <c r="S4336" i="13"/>
  <c r="T4336" i="13"/>
  <c r="K4337" i="13"/>
  <c r="L4337" i="13"/>
  <c r="M4337" i="13"/>
  <c r="R4337" i="13"/>
  <c r="S4337" i="13"/>
  <c r="T4337" i="13"/>
  <c r="K4338" i="13"/>
  <c r="L4338" i="13"/>
  <c r="M4338" i="13"/>
  <c r="R4338" i="13"/>
  <c r="S4338" i="13"/>
  <c r="T4338" i="13"/>
  <c r="K4339" i="13"/>
  <c r="L4339" i="13"/>
  <c r="M4339" i="13"/>
  <c r="R4339" i="13"/>
  <c r="S4339" i="13"/>
  <c r="T4339" i="13"/>
  <c r="K4340" i="13"/>
  <c r="L4340" i="13"/>
  <c r="M4340" i="13"/>
  <c r="R4340" i="13"/>
  <c r="S4340" i="13"/>
  <c r="T4340" i="13"/>
  <c r="K4341" i="13"/>
  <c r="L4341" i="13"/>
  <c r="M4341" i="13"/>
  <c r="R4341" i="13"/>
  <c r="S4341" i="13"/>
  <c r="T4341" i="13"/>
  <c r="K4342" i="13"/>
  <c r="L4342" i="13"/>
  <c r="M4342" i="13"/>
  <c r="R4342" i="13"/>
  <c r="S4342" i="13"/>
  <c r="T4342" i="13"/>
  <c r="K4343" i="13"/>
  <c r="L4343" i="13"/>
  <c r="M4343" i="13"/>
  <c r="R4343" i="13"/>
  <c r="S4343" i="13"/>
  <c r="T4343" i="13"/>
  <c r="K4344" i="13"/>
  <c r="L4344" i="13"/>
  <c r="M4344" i="13"/>
  <c r="R4344" i="13"/>
  <c r="S4344" i="13"/>
  <c r="T4344" i="13"/>
  <c r="K4345" i="13"/>
  <c r="L4345" i="13"/>
  <c r="M4345" i="13"/>
  <c r="R4345" i="13"/>
  <c r="S4345" i="13"/>
  <c r="T4345" i="13"/>
  <c r="K4346" i="13"/>
  <c r="L4346" i="13"/>
  <c r="M4346" i="13"/>
  <c r="R4346" i="13"/>
  <c r="S4346" i="13"/>
  <c r="T4346" i="13"/>
  <c r="K4347" i="13"/>
  <c r="L4347" i="13"/>
  <c r="M4347" i="13"/>
  <c r="R4347" i="13"/>
  <c r="S4347" i="13"/>
  <c r="T4347" i="13"/>
  <c r="K4348" i="13"/>
  <c r="L4348" i="13"/>
  <c r="M4348" i="13"/>
  <c r="R4348" i="13"/>
  <c r="S4348" i="13"/>
  <c r="T4348" i="13"/>
  <c r="K4349" i="13"/>
  <c r="L4349" i="13"/>
  <c r="M4349" i="13"/>
  <c r="R4349" i="13"/>
  <c r="S4349" i="13"/>
  <c r="T4349" i="13"/>
  <c r="K4350" i="13"/>
  <c r="L4350" i="13"/>
  <c r="M4350" i="13"/>
  <c r="R4350" i="13"/>
  <c r="S4350" i="13"/>
  <c r="T4350" i="13"/>
  <c r="K4351" i="13"/>
  <c r="L4351" i="13"/>
  <c r="M4351" i="13"/>
  <c r="R4351" i="13"/>
  <c r="S4351" i="13"/>
  <c r="T4351" i="13"/>
  <c r="K4352" i="13"/>
  <c r="L4352" i="13"/>
  <c r="M4352" i="13"/>
  <c r="R4352" i="13"/>
  <c r="S4352" i="13"/>
  <c r="T4352" i="13"/>
  <c r="K4353" i="13"/>
  <c r="L4353" i="13"/>
  <c r="M4353" i="13"/>
  <c r="R4353" i="13"/>
  <c r="S4353" i="13"/>
  <c r="T4353" i="13"/>
  <c r="K4354" i="13"/>
  <c r="L4354" i="13"/>
  <c r="M4354" i="13"/>
  <c r="R4354" i="13"/>
  <c r="S4354" i="13"/>
  <c r="T4354" i="13"/>
  <c r="K4355" i="13"/>
  <c r="L4355" i="13"/>
  <c r="M4355" i="13"/>
  <c r="R4355" i="13"/>
  <c r="S4355" i="13"/>
  <c r="T4355" i="13"/>
  <c r="K4356" i="13"/>
  <c r="L4356" i="13"/>
  <c r="M4356" i="13"/>
  <c r="R4356" i="13"/>
  <c r="S4356" i="13"/>
  <c r="T4356" i="13"/>
  <c r="K4357" i="13"/>
  <c r="L4357" i="13"/>
  <c r="M4357" i="13"/>
  <c r="R4357" i="13"/>
  <c r="S4357" i="13"/>
  <c r="T4357" i="13"/>
  <c r="K4358" i="13"/>
  <c r="L4358" i="13"/>
  <c r="M4358" i="13"/>
  <c r="R4358" i="13"/>
  <c r="S4358" i="13"/>
  <c r="T4358" i="13"/>
  <c r="K4359" i="13"/>
  <c r="L4359" i="13"/>
  <c r="M4359" i="13"/>
  <c r="R4359" i="13"/>
  <c r="S4359" i="13"/>
  <c r="T4359" i="13"/>
  <c r="K4360" i="13"/>
  <c r="L4360" i="13"/>
  <c r="M4360" i="13"/>
  <c r="R4360" i="13"/>
  <c r="S4360" i="13"/>
  <c r="T4360" i="13"/>
  <c r="R9" i="14"/>
  <c r="S9" i="14"/>
  <c r="T9" i="14"/>
  <c r="K10" i="14"/>
  <c r="L10" i="14"/>
  <c r="M10" i="14"/>
  <c r="R10" i="14"/>
  <c r="S10" i="14"/>
  <c r="T10" i="14"/>
  <c r="K11" i="14"/>
  <c r="L11" i="14"/>
  <c r="M11" i="14"/>
  <c r="R11" i="14"/>
  <c r="S11" i="14"/>
  <c r="T11" i="14"/>
  <c r="K12" i="14"/>
  <c r="L12" i="14"/>
  <c r="M12" i="14"/>
  <c r="R12" i="14"/>
  <c r="S12" i="14"/>
  <c r="T12" i="14"/>
  <c r="K13" i="14"/>
  <c r="L13" i="14"/>
  <c r="M13" i="14"/>
  <c r="R13" i="14"/>
  <c r="S13" i="14"/>
  <c r="T13" i="14"/>
  <c r="K14" i="14"/>
  <c r="L14" i="14"/>
  <c r="M14" i="14"/>
  <c r="R14" i="14"/>
  <c r="S14" i="14"/>
  <c r="T14" i="14"/>
  <c r="K15" i="14"/>
  <c r="L15" i="14"/>
  <c r="M15" i="14"/>
  <c r="R15" i="14"/>
  <c r="S15" i="14"/>
  <c r="T15" i="14"/>
  <c r="K16" i="14"/>
  <c r="L16" i="14"/>
  <c r="M16" i="14"/>
  <c r="R16" i="14"/>
  <c r="S16" i="14"/>
  <c r="T16" i="14"/>
  <c r="K17" i="14"/>
  <c r="L17" i="14"/>
  <c r="M17" i="14"/>
  <c r="R17" i="14"/>
  <c r="S17" i="14"/>
  <c r="T17" i="14"/>
  <c r="K18" i="14"/>
  <c r="L18" i="14"/>
  <c r="M18" i="14"/>
  <c r="R18" i="14"/>
  <c r="S18" i="14"/>
  <c r="T18" i="14"/>
  <c r="K19" i="14"/>
  <c r="L19" i="14"/>
  <c r="M19" i="14"/>
  <c r="R19" i="14"/>
  <c r="S19" i="14"/>
  <c r="T19" i="14"/>
  <c r="K20" i="14"/>
  <c r="L20" i="14"/>
  <c r="M20" i="14"/>
  <c r="R20" i="14"/>
  <c r="S20" i="14"/>
  <c r="T20" i="14"/>
  <c r="K21" i="14"/>
  <c r="L21" i="14"/>
  <c r="M21" i="14"/>
  <c r="R21" i="14"/>
  <c r="S21" i="14"/>
  <c r="T21" i="14"/>
  <c r="K22" i="14"/>
  <c r="L22" i="14"/>
  <c r="M22" i="14"/>
  <c r="R22" i="14"/>
  <c r="S22" i="14"/>
  <c r="T22" i="14"/>
  <c r="K23" i="14"/>
  <c r="L23" i="14"/>
  <c r="M23" i="14"/>
  <c r="R23" i="14"/>
  <c r="S23" i="14"/>
  <c r="T23" i="14"/>
  <c r="K24" i="14"/>
  <c r="L24" i="14"/>
  <c r="M24" i="14"/>
  <c r="R24" i="14"/>
  <c r="S24" i="14"/>
  <c r="T24" i="14"/>
  <c r="K25" i="14"/>
  <c r="L25" i="14"/>
  <c r="M25" i="14"/>
  <c r="R25" i="14"/>
  <c r="S25" i="14"/>
  <c r="T25" i="14"/>
  <c r="K26" i="14"/>
  <c r="L26" i="14"/>
  <c r="M26" i="14"/>
  <c r="R26" i="14"/>
  <c r="S26" i="14"/>
  <c r="T26" i="14"/>
  <c r="K27" i="14"/>
  <c r="L27" i="14"/>
  <c r="M27" i="14"/>
  <c r="R27" i="14"/>
  <c r="S27" i="14"/>
  <c r="T27" i="14"/>
  <c r="K28" i="14"/>
  <c r="L28" i="14"/>
  <c r="M28" i="14"/>
  <c r="R28" i="14"/>
  <c r="S28" i="14"/>
  <c r="T28" i="14"/>
  <c r="K29" i="14"/>
  <c r="L29" i="14"/>
  <c r="M29" i="14"/>
  <c r="R29" i="14"/>
  <c r="S29" i="14"/>
  <c r="T29" i="14"/>
  <c r="K30" i="14"/>
  <c r="L30" i="14"/>
  <c r="M30" i="14"/>
  <c r="R30" i="14"/>
  <c r="S30" i="14"/>
  <c r="T30" i="14"/>
  <c r="K31" i="14"/>
  <c r="L31" i="14"/>
  <c r="M31" i="14"/>
  <c r="R31" i="14"/>
  <c r="S31" i="14"/>
  <c r="T31" i="14"/>
  <c r="K32" i="14"/>
  <c r="L32" i="14"/>
  <c r="M32" i="14"/>
  <c r="R32" i="14"/>
  <c r="S32" i="14"/>
  <c r="T32" i="14"/>
  <c r="K33" i="14"/>
  <c r="L33" i="14"/>
  <c r="M33" i="14"/>
  <c r="R33" i="14"/>
  <c r="S33" i="14"/>
  <c r="T33" i="14"/>
  <c r="K34" i="14"/>
  <c r="L34" i="14"/>
  <c r="M34" i="14"/>
  <c r="R34" i="14"/>
  <c r="S34" i="14"/>
  <c r="T34" i="14"/>
  <c r="K35" i="14"/>
  <c r="L35" i="14"/>
  <c r="M35" i="14"/>
  <c r="R35" i="14"/>
  <c r="S35" i="14"/>
  <c r="T35" i="14"/>
  <c r="K36" i="14"/>
  <c r="L36" i="14"/>
  <c r="M36" i="14"/>
  <c r="R36" i="14"/>
  <c r="S36" i="14"/>
  <c r="T36" i="14"/>
  <c r="K37" i="14"/>
  <c r="L37" i="14"/>
  <c r="M37" i="14"/>
  <c r="R37" i="14"/>
  <c r="S37" i="14"/>
  <c r="T37" i="14"/>
  <c r="K38" i="14"/>
  <c r="L38" i="14"/>
  <c r="M38" i="14"/>
  <c r="R38" i="14"/>
  <c r="S38" i="14"/>
  <c r="T38" i="14"/>
  <c r="K39" i="14"/>
  <c r="L39" i="14"/>
  <c r="M39" i="14"/>
  <c r="R39" i="14"/>
  <c r="S39" i="14"/>
  <c r="T39" i="14"/>
  <c r="K40" i="14"/>
  <c r="L40" i="14"/>
  <c r="M40" i="14"/>
  <c r="R40" i="14"/>
  <c r="S40" i="14"/>
  <c r="T40" i="14"/>
  <c r="K41" i="14"/>
  <c r="L41" i="14"/>
  <c r="M41" i="14"/>
  <c r="R41" i="14"/>
  <c r="S41" i="14"/>
  <c r="T41" i="14"/>
  <c r="K42" i="14"/>
  <c r="L42" i="14"/>
  <c r="M42" i="14"/>
  <c r="R42" i="14"/>
  <c r="S42" i="14"/>
  <c r="T42" i="14"/>
  <c r="K43" i="14"/>
  <c r="L43" i="14"/>
  <c r="M43" i="14"/>
  <c r="R43" i="14"/>
  <c r="S43" i="14"/>
  <c r="T43" i="14"/>
  <c r="K44" i="14"/>
  <c r="L44" i="14"/>
  <c r="M44" i="14"/>
  <c r="R44" i="14"/>
  <c r="S44" i="14"/>
  <c r="T44" i="14"/>
  <c r="K45" i="14"/>
  <c r="L45" i="14"/>
  <c r="M45" i="14"/>
  <c r="R45" i="14"/>
  <c r="S45" i="14"/>
  <c r="T45" i="14"/>
  <c r="K46" i="14"/>
  <c r="L46" i="14"/>
  <c r="M46" i="14"/>
  <c r="R46" i="14"/>
  <c r="S46" i="14"/>
  <c r="T46" i="14"/>
  <c r="K47" i="14"/>
  <c r="L47" i="14"/>
  <c r="M47" i="14"/>
  <c r="R47" i="14"/>
  <c r="S47" i="14"/>
  <c r="T47" i="14"/>
  <c r="K48" i="14"/>
  <c r="L48" i="14"/>
  <c r="M48" i="14"/>
  <c r="R48" i="14"/>
  <c r="S48" i="14"/>
  <c r="T48" i="14"/>
  <c r="K49" i="14"/>
  <c r="L49" i="14"/>
  <c r="M49" i="14"/>
  <c r="R49" i="14"/>
  <c r="S49" i="14"/>
  <c r="T49" i="14"/>
  <c r="K50" i="14"/>
  <c r="L50" i="14"/>
  <c r="M50" i="14"/>
  <c r="R50" i="14"/>
  <c r="S50" i="14"/>
  <c r="T50" i="14"/>
  <c r="K51" i="14"/>
  <c r="L51" i="14"/>
  <c r="M51" i="14"/>
  <c r="R51" i="14"/>
  <c r="S51" i="14"/>
  <c r="T51" i="14"/>
  <c r="K52" i="14"/>
  <c r="L52" i="14"/>
  <c r="M52" i="14"/>
  <c r="R52" i="14"/>
  <c r="S52" i="14"/>
  <c r="T52" i="14"/>
  <c r="K53" i="14"/>
  <c r="L53" i="14"/>
  <c r="M53" i="14"/>
  <c r="R53" i="14"/>
  <c r="S53" i="14"/>
  <c r="T53" i="14"/>
  <c r="K54" i="14"/>
  <c r="L54" i="14"/>
  <c r="M54" i="14"/>
  <c r="R54" i="14"/>
  <c r="S54" i="14"/>
  <c r="T54" i="14"/>
  <c r="K55" i="14"/>
  <c r="L55" i="14"/>
  <c r="M55" i="14"/>
  <c r="R55" i="14"/>
  <c r="S55" i="14"/>
  <c r="T55" i="14"/>
  <c r="K56" i="14"/>
  <c r="L56" i="14"/>
  <c r="M56" i="14"/>
  <c r="R56" i="14"/>
  <c r="S56" i="14"/>
  <c r="T56" i="14"/>
  <c r="K57" i="14"/>
  <c r="L57" i="14"/>
  <c r="M57" i="14"/>
  <c r="R57" i="14"/>
  <c r="S57" i="14"/>
  <c r="T57" i="14"/>
  <c r="K58" i="14"/>
  <c r="L58" i="14"/>
  <c r="M58" i="14"/>
  <c r="R58" i="14"/>
  <c r="S58" i="14"/>
  <c r="T58" i="14"/>
  <c r="K59" i="14"/>
  <c r="L59" i="14"/>
  <c r="M59" i="14"/>
  <c r="R59" i="14"/>
  <c r="S59" i="14"/>
  <c r="T59" i="14"/>
  <c r="K60" i="14"/>
  <c r="L60" i="14"/>
  <c r="M60" i="14"/>
  <c r="R60" i="14"/>
  <c r="S60" i="14"/>
  <c r="T60" i="14"/>
  <c r="K61" i="14"/>
  <c r="L61" i="14"/>
  <c r="M61" i="14"/>
  <c r="R61" i="14"/>
  <c r="S61" i="14"/>
  <c r="T61" i="14"/>
  <c r="K62" i="14"/>
  <c r="L62" i="14"/>
  <c r="M62" i="14"/>
  <c r="R62" i="14"/>
  <c r="S62" i="14"/>
  <c r="T62" i="14"/>
  <c r="K63" i="14"/>
  <c r="L63" i="14"/>
  <c r="M63" i="14"/>
  <c r="R63" i="14"/>
  <c r="S63" i="14"/>
  <c r="T63" i="14"/>
  <c r="K64" i="14"/>
  <c r="L64" i="14"/>
  <c r="M64" i="14"/>
  <c r="R64" i="14"/>
  <c r="S64" i="14"/>
  <c r="T64" i="14"/>
  <c r="K65" i="14"/>
  <c r="L65" i="14"/>
  <c r="M65" i="14"/>
  <c r="R65" i="14"/>
  <c r="S65" i="14"/>
  <c r="T65" i="14"/>
  <c r="K66" i="14"/>
  <c r="L66" i="14"/>
  <c r="M66" i="14"/>
  <c r="R66" i="14"/>
  <c r="S66" i="14"/>
  <c r="T66" i="14"/>
  <c r="K67" i="14"/>
  <c r="L67" i="14"/>
  <c r="M67" i="14"/>
  <c r="R67" i="14"/>
  <c r="S67" i="14"/>
  <c r="T67" i="14"/>
  <c r="K68" i="14"/>
  <c r="L68" i="14"/>
  <c r="M68" i="14"/>
  <c r="R68" i="14"/>
  <c r="S68" i="14"/>
  <c r="T68" i="14"/>
  <c r="K69" i="14"/>
  <c r="L69" i="14"/>
  <c r="M69" i="14"/>
  <c r="R69" i="14"/>
  <c r="S69" i="14"/>
  <c r="T69" i="14"/>
  <c r="K70" i="14"/>
  <c r="L70" i="14"/>
  <c r="M70" i="14"/>
  <c r="R70" i="14"/>
  <c r="S70" i="14"/>
  <c r="T70" i="14"/>
  <c r="K71" i="14"/>
  <c r="L71" i="14"/>
  <c r="M71" i="14"/>
  <c r="R71" i="14"/>
  <c r="S71" i="14"/>
  <c r="T71" i="14"/>
  <c r="K72" i="14"/>
  <c r="L72" i="14"/>
  <c r="M72" i="14"/>
  <c r="R72" i="14"/>
  <c r="S72" i="14"/>
  <c r="T72" i="14"/>
  <c r="K73" i="14"/>
  <c r="L73" i="14"/>
  <c r="M73" i="14"/>
  <c r="R73" i="14"/>
  <c r="S73" i="14"/>
  <c r="T73" i="14"/>
  <c r="K74" i="14"/>
  <c r="L74" i="14"/>
  <c r="M74" i="14"/>
  <c r="R74" i="14"/>
  <c r="S74" i="14"/>
  <c r="T74" i="14"/>
  <c r="K75" i="14"/>
  <c r="L75" i="14"/>
  <c r="M75" i="14"/>
  <c r="R75" i="14"/>
  <c r="S75" i="14"/>
  <c r="T75" i="14"/>
  <c r="K76" i="14"/>
  <c r="L76" i="14"/>
  <c r="M76" i="14"/>
  <c r="R76" i="14"/>
  <c r="S76" i="14"/>
  <c r="T76" i="14"/>
  <c r="K77" i="14"/>
  <c r="L77" i="14"/>
  <c r="M77" i="14"/>
  <c r="R77" i="14"/>
  <c r="S77" i="14"/>
  <c r="T77" i="14"/>
  <c r="K78" i="14"/>
  <c r="L78" i="14"/>
  <c r="M78" i="14"/>
  <c r="R78" i="14"/>
  <c r="S78" i="14"/>
  <c r="T78" i="14"/>
  <c r="K79" i="14"/>
  <c r="L79" i="14"/>
  <c r="M79" i="14"/>
  <c r="R79" i="14"/>
  <c r="S79" i="14"/>
  <c r="T79" i="14"/>
  <c r="K80" i="14"/>
  <c r="L80" i="14"/>
  <c r="M80" i="14"/>
  <c r="R80" i="14"/>
  <c r="S80" i="14"/>
  <c r="T80" i="14"/>
  <c r="K81" i="14"/>
  <c r="L81" i="14"/>
  <c r="M81" i="14"/>
  <c r="R81" i="14"/>
  <c r="S81" i="14"/>
  <c r="T81" i="14"/>
  <c r="K82" i="14"/>
  <c r="L82" i="14"/>
  <c r="M82" i="14"/>
  <c r="R82" i="14"/>
  <c r="S82" i="14"/>
  <c r="T82" i="14"/>
  <c r="K83" i="14"/>
  <c r="L83" i="14"/>
  <c r="M83" i="14"/>
  <c r="R83" i="14"/>
  <c r="S83" i="14"/>
  <c r="T83" i="14"/>
  <c r="K84" i="14"/>
  <c r="L84" i="14"/>
  <c r="M84" i="14"/>
  <c r="R84" i="14"/>
  <c r="S84" i="14"/>
  <c r="T84" i="14"/>
  <c r="K85" i="14"/>
  <c r="L85" i="14"/>
  <c r="M85" i="14"/>
  <c r="R85" i="14"/>
  <c r="S85" i="14"/>
  <c r="T85" i="14"/>
  <c r="K86" i="14"/>
  <c r="L86" i="14"/>
  <c r="M86" i="14"/>
  <c r="R86" i="14"/>
  <c r="S86" i="14"/>
  <c r="T86" i="14"/>
  <c r="K87" i="14"/>
  <c r="L87" i="14"/>
  <c r="M87" i="14"/>
  <c r="R87" i="14"/>
  <c r="S87" i="14"/>
  <c r="T87" i="14"/>
  <c r="K88" i="14"/>
  <c r="L88" i="14"/>
  <c r="M88" i="14"/>
  <c r="R88" i="14"/>
  <c r="S88" i="14"/>
  <c r="T88" i="14"/>
  <c r="K89" i="14"/>
  <c r="L89" i="14"/>
  <c r="M89" i="14"/>
  <c r="R89" i="14"/>
  <c r="S89" i="14"/>
  <c r="T89" i="14"/>
  <c r="K90" i="14"/>
  <c r="L90" i="14"/>
  <c r="M90" i="14"/>
  <c r="R90" i="14"/>
  <c r="S90" i="14"/>
  <c r="T90" i="14"/>
  <c r="K91" i="14"/>
  <c r="L91" i="14"/>
  <c r="M91" i="14"/>
  <c r="R91" i="14"/>
  <c r="S91" i="14"/>
  <c r="T91" i="14"/>
  <c r="K92" i="14"/>
  <c r="L92" i="14"/>
  <c r="M92" i="14"/>
  <c r="R92" i="14"/>
  <c r="S92" i="14"/>
  <c r="T92" i="14"/>
  <c r="K93" i="14"/>
  <c r="L93" i="14"/>
  <c r="M93" i="14"/>
  <c r="R93" i="14"/>
  <c r="S93" i="14"/>
  <c r="T93" i="14"/>
  <c r="K94" i="14"/>
  <c r="L94" i="14"/>
  <c r="M94" i="14"/>
  <c r="R94" i="14"/>
  <c r="S94" i="14"/>
  <c r="T94" i="14"/>
  <c r="K95" i="14"/>
  <c r="L95" i="14"/>
  <c r="M95" i="14"/>
  <c r="R95" i="14"/>
  <c r="S95" i="14"/>
  <c r="T95" i="14"/>
  <c r="K96" i="14"/>
  <c r="L96" i="14"/>
  <c r="M96" i="14"/>
  <c r="R96" i="14"/>
  <c r="S96" i="14"/>
  <c r="T96" i="14"/>
  <c r="K97" i="14"/>
  <c r="L97" i="14"/>
  <c r="M97" i="14"/>
  <c r="R97" i="14"/>
  <c r="S97" i="14"/>
  <c r="T97" i="14"/>
  <c r="K98" i="14"/>
  <c r="L98" i="14"/>
  <c r="M98" i="14"/>
  <c r="R98" i="14"/>
  <c r="S98" i="14"/>
  <c r="T98" i="14"/>
  <c r="K99" i="14"/>
  <c r="L99" i="14"/>
  <c r="M99" i="14"/>
  <c r="R99" i="14"/>
  <c r="S99" i="14"/>
  <c r="T99" i="14"/>
  <c r="K100" i="14"/>
  <c r="L100" i="14"/>
  <c r="M100" i="14"/>
  <c r="R100" i="14"/>
  <c r="S100" i="14"/>
  <c r="T100" i="14"/>
  <c r="K101" i="14"/>
  <c r="L101" i="14"/>
  <c r="M101" i="14"/>
  <c r="R101" i="14"/>
  <c r="S101" i="14"/>
  <c r="T101" i="14"/>
  <c r="K102" i="14"/>
  <c r="L102" i="14"/>
  <c r="M102" i="14"/>
  <c r="R102" i="14"/>
  <c r="S102" i="14"/>
  <c r="T102" i="14"/>
  <c r="K103" i="14"/>
  <c r="L103" i="14"/>
  <c r="M103" i="14"/>
  <c r="R103" i="14"/>
  <c r="S103" i="14"/>
  <c r="T103" i="14"/>
  <c r="K104" i="14"/>
  <c r="L104" i="14"/>
  <c r="M104" i="14"/>
  <c r="R104" i="14"/>
  <c r="S104" i="14"/>
  <c r="T104" i="14"/>
  <c r="K105" i="14"/>
  <c r="L105" i="14"/>
  <c r="M105" i="14"/>
  <c r="R105" i="14"/>
  <c r="S105" i="14"/>
  <c r="T105" i="14"/>
  <c r="K106" i="14"/>
  <c r="L106" i="14"/>
  <c r="M106" i="14"/>
  <c r="R106" i="14"/>
  <c r="S106" i="14"/>
  <c r="T106" i="14"/>
  <c r="K107" i="14"/>
  <c r="L107" i="14"/>
  <c r="M107" i="14"/>
  <c r="R107" i="14"/>
  <c r="S107" i="14"/>
  <c r="T107" i="14"/>
  <c r="K108" i="14"/>
  <c r="L108" i="14"/>
  <c r="M108" i="14"/>
  <c r="R108" i="14"/>
  <c r="S108" i="14"/>
  <c r="T108" i="14"/>
  <c r="K109" i="14"/>
  <c r="L109" i="14"/>
  <c r="M109" i="14"/>
  <c r="R109" i="14"/>
  <c r="S109" i="14"/>
  <c r="T109" i="14"/>
  <c r="K110" i="14"/>
  <c r="L110" i="14"/>
  <c r="M110" i="14"/>
  <c r="R110" i="14"/>
  <c r="S110" i="14"/>
  <c r="T110" i="14"/>
  <c r="K111" i="14"/>
  <c r="L111" i="14"/>
  <c r="M111" i="14"/>
  <c r="R111" i="14"/>
  <c r="S111" i="14"/>
  <c r="T111" i="14"/>
  <c r="K112" i="14"/>
  <c r="L112" i="14"/>
  <c r="M112" i="14"/>
  <c r="R112" i="14"/>
  <c r="S112" i="14"/>
  <c r="T112" i="14"/>
  <c r="K113" i="14"/>
  <c r="L113" i="14"/>
  <c r="M113" i="14"/>
  <c r="R113" i="14"/>
  <c r="S113" i="14"/>
  <c r="T113" i="14"/>
  <c r="K114" i="14"/>
  <c r="L114" i="14"/>
  <c r="M114" i="14"/>
  <c r="R114" i="14"/>
  <c r="S114" i="14"/>
  <c r="T114" i="14"/>
  <c r="K115" i="14"/>
  <c r="L115" i="14"/>
  <c r="M115" i="14"/>
  <c r="R115" i="14"/>
  <c r="S115" i="14"/>
  <c r="T115" i="14"/>
  <c r="K116" i="14"/>
  <c r="L116" i="14"/>
  <c r="M116" i="14"/>
  <c r="R116" i="14"/>
  <c r="S116" i="14"/>
  <c r="T116" i="14"/>
  <c r="K117" i="14"/>
  <c r="L117" i="14"/>
  <c r="M117" i="14"/>
  <c r="R117" i="14"/>
  <c r="S117" i="14"/>
  <c r="T117" i="14"/>
  <c r="K118" i="14"/>
  <c r="L118" i="14"/>
  <c r="M118" i="14"/>
  <c r="R118" i="14"/>
  <c r="S118" i="14"/>
  <c r="T118" i="14"/>
  <c r="K119" i="14"/>
  <c r="L119" i="14"/>
  <c r="M119" i="14"/>
  <c r="R119" i="14"/>
  <c r="S119" i="14"/>
  <c r="T119" i="14"/>
  <c r="K120" i="14"/>
  <c r="L120" i="14"/>
  <c r="M120" i="14"/>
  <c r="R120" i="14"/>
  <c r="S120" i="14"/>
  <c r="T120" i="14"/>
  <c r="K121" i="14"/>
  <c r="L121" i="14"/>
  <c r="M121" i="14"/>
  <c r="R121" i="14"/>
  <c r="S121" i="14"/>
  <c r="T121" i="14"/>
  <c r="K122" i="14"/>
  <c r="L122" i="14"/>
  <c r="M122" i="14"/>
  <c r="R122" i="14"/>
  <c r="S122" i="14"/>
  <c r="T122" i="14"/>
  <c r="K123" i="14"/>
  <c r="L123" i="14"/>
  <c r="M123" i="14"/>
  <c r="R123" i="14"/>
  <c r="S123" i="14"/>
  <c r="T123" i="14"/>
  <c r="K124" i="14"/>
  <c r="L124" i="14"/>
  <c r="M124" i="14"/>
  <c r="R124" i="14"/>
  <c r="S124" i="14"/>
  <c r="T124" i="14"/>
  <c r="K125" i="14"/>
  <c r="L125" i="14"/>
  <c r="M125" i="14"/>
  <c r="R125" i="14"/>
  <c r="S125" i="14"/>
  <c r="T125" i="14"/>
  <c r="K126" i="14"/>
  <c r="L126" i="14"/>
  <c r="M126" i="14"/>
  <c r="R126" i="14"/>
  <c r="S126" i="14"/>
  <c r="T126" i="14"/>
  <c r="K127" i="14"/>
  <c r="L127" i="14"/>
  <c r="M127" i="14"/>
  <c r="R127" i="14"/>
  <c r="S127" i="14"/>
  <c r="T127" i="14"/>
  <c r="K128" i="14"/>
  <c r="L128" i="14"/>
  <c r="M128" i="14"/>
  <c r="R128" i="14"/>
  <c r="S128" i="14"/>
  <c r="T128" i="14"/>
  <c r="K129" i="14"/>
  <c r="L129" i="14"/>
  <c r="M129" i="14"/>
  <c r="R129" i="14"/>
  <c r="S129" i="14"/>
  <c r="T129" i="14"/>
  <c r="K130" i="14"/>
  <c r="L130" i="14"/>
  <c r="M130" i="14"/>
  <c r="R130" i="14"/>
  <c r="S130" i="14"/>
  <c r="T130" i="14"/>
  <c r="K131" i="14"/>
  <c r="L131" i="14"/>
  <c r="M131" i="14"/>
  <c r="R131" i="14"/>
  <c r="S131" i="14"/>
  <c r="T131" i="14"/>
  <c r="K132" i="14"/>
  <c r="L132" i="14"/>
  <c r="M132" i="14"/>
  <c r="R132" i="14"/>
  <c r="S132" i="14"/>
  <c r="T132" i="14"/>
  <c r="K133" i="14"/>
  <c r="L133" i="14"/>
  <c r="M133" i="14"/>
  <c r="R133" i="14"/>
  <c r="S133" i="14"/>
  <c r="T133" i="14"/>
  <c r="K134" i="14"/>
  <c r="L134" i="14"/>
  <c r="M134" i="14"/>
  <c r="R134" i="14"/>
  <c r="S134" i="14"/>
  <c r="T134" i="14"/>
  <c r="K135" i="14"/>
  <c r="L135" i="14"/>
  <c r="M135" i="14"/>
  <c r="R135" i="14"/>
  <c r="S135" i="14"/>
  <c r="T135" i="14"/>
  <c r="K136" i="14"/>
  <c r="L136" i="14"/>
  <c r="M136" i="14"/>
  <c r="R136" i="14"/>
  <c r="S136" i="14"/>
  <c r="T136" i="14"/>
  <c r="K137" i="14"/>
  <c r="L137" i="14"/>
  <c r="M137" i="14"/>
  <c r="R137" i="14"/>
  <c r="S137" i="14"/>
  <c r="T137" i="14"/>
  <c r="K138" i="14"/>
  <c r="L138" i="14"/>
  <c r="M138" i="14"/>
  <c r="R138" i="14"/>
  <c r="S138" i="14"/>
  <c r="T138" i="14"/>
  <c r="K139" i="14"/>
  <c r="L139" i="14"/>
  <c r="M139" i="14"/>
  <c r="R139" i="14"/>
  <c r="S139" i="14"/>
  <c r="T139" i="14"/>
  <c r="K140" i="14"/>
  <c r="L140" i="14"/>
  <c r="M140" i="14"/>
  <c r="R140" i="14"/>
  <c r="S140" i="14"/>
  <c r="T140" i="14"/>
  <c r="K141" i="14"/>
  <c r="L141" i="14"/>
  <c r="M141" i="14"/>
  <c r="R141" i="14"/>
  <c r="S141" i="14"/>
  <c r="T141" i="14"/>
  <c r="K142" i="14"/>
  <c r="L142" i="14"/>
  <c r="M142" i="14"/>
  <c r="R142" i="14"/>
  <c r="S142" i="14"/>
  <c r="T142" i="14"/>
  <c r="K143" i="14"/>
  <c r="L143" i="14"/>
  <c r="M143" i="14"/>
  <c r="R143" i="14"/>
  <c r="S143" i="14"/>
  <c r="T143" i="14"/>
  <c r="K144" i="14"/>
  <c r="L144" i="14"/>
  <c r="M144" i="14"/>
  <c r="R144" i="14"/>
  <c r="S144" i="14"/>
  <c r="T144" i="14"/>
  <c r="K145" i="14"/>
  <c r="L145" i="14"/>
  <c r="M145" i="14"/>
  <c r="R145" i="14"/>
  <c r="S145" i="14"/>
  <c r="T145" i="14"/>
  <c r="K146" i="14"/>
  <c r="L146" i="14"/>
  <c r="M146" i="14"/>
  <c r="R146" i="14"/>
  <c r="S146" i="14"/>
  <c r="T146" i="14"/>
  <c r="K147" i="14"/>
  <c r="L147" i="14"/>
  <c r="M147" i="14"/>
  <c r="R147" i="14"/>
  <c r="S147" i="14"/>
  <c r="T147" i="14"/>
  <c r="K148" i="14"/>
  <c r="L148" i="14"/>
  <c r="M148" i="14"/>
  <c r="R148" i="14"/>
  <c r="S148" i="14"/>
  <c r="T148" i="14"/>
  <c r="K149" i="14"/>
  <c r="L149" i="14"/>
  <c r="M149" i="14"/>
  <c r="R149" i="14"/>
  <c r="S149" i="14"/>
  <c r="T149" i="14"/>
  <c r="K150" i="14"/>
  <c r="L150" i="14"/>
  <c r="M150" i="14"/>
  <c r="R150" i="14"/>
  <c r="S150" i="14"/>
  <c r="T150" i="14"/>
  <c r="K151" i="14"/>
  <c r="L151" i="14"/>
  <c r="M151" i="14"/>
  <c r="R151" i="14"/>
  <c r="S151" i="14"/>
  <c r="T151" i="14"/>
  <c r="K152" i="14"/>
  <c r="L152" i="14"/>
  <c r="M152" i="14"/>
  <c r="R152" i="14"/>
  <c r="S152" i="14"/>
  <c r="T152" i="14"/>
  <c r="K153" i="14"/>
  <c r="L153" i="14"/>
  <c r="M153" i="14"/>
  <c r="R153" i="14"/>
  <c r="S153" i="14"/>
  <c r="T153" i="14"/>
  <c r="K154" i="14"/>
  <c r="L154" i="14"/>
  <c r="M154" i="14"/>
  <c r="R154" i="14"/>
  <c r="S154" i="14"/>
  <c r="T154" i="14"/>
  <c r="K155" i="14"/>
  <c r="L155" i="14"/>
  <c r="M155" i="14"/>
  <c r="R155" i="14"/>
  <c r="S155" i="14"/>
  <c r="T155" i="14"/>
  <c r="K156" i="14"/>
  <c r="L156" i="14"/>
  <c r="M156" i="14"/>
  <c r="R156" i="14"/>
  <c r="S156" i="14"/>
  <c r="T156" i="14"/>
  <c r="K157" i="14"/>
  <c r="L157" i="14"/>
  <c r="M157" i="14"/>
  <c r="R157" i="14"/>
  <c r="S157" i="14"/>
  <c r="T157" i="14"/>
  <c r="K158" i="14"/>
  <c r="L158" i="14"/>
  <c r="M158" i="14"/>
  <c r="R158" i="14"/>
  <c r="S158" i="14"/>
  <c r="T158" i="14"/>
  <c r="K159" i="14"/>
  <c r="L159" i="14"/>
  <c r="M159" i="14"/>
  <c r="R159" i="14"/>
  <c r="S159" i="14"/>
  <c r="T159" i="14"/>
  <c r="K160" i="14"/>
  <c r="L160" i="14"/>
  <c r="M160" i="14"/>
  <c r="R160" i="14"/>
  <c r="S160" i="14"/>
  <c r="T160" i="14"/>
  <c r="K161" i="14"/>
  <c r="L161" i="14"/>
  <c r="M161" i="14"/>
  <c r="R161" i="14"/>
  <c r="S161" i="14"/>
  <c r="T161" i="14"/>
  <c r="K162" i="14"/>
  <c r="L162" i="14"/>
  <c r="M162" i="14"/>
  <c r="R162" i="14"/>
  <c r="S162" i="14"/>
  <c r="T162" i="14"/>
  <c r="K163" i="14"/>
  <c r="L163" i="14"/>
  <c r="M163" i="14"/>
  <c r="R163" i="14"/>
  <c r="S163" i="14"/>
  <c r="T163" i="14"/>
  <c r="K164" i="14"/>
  <c r="L164" i="14"/>
  <c r="M164" i="14"/>
  <c r="R164" i="14"/>
  <c r="S164" i="14"/>
  <c r="T164" i="14"/>
  <c r="K165" i="14"/>
  <c r="L165" i="14"/>
  <c r="M165" i="14"/>
  <c r="R165" i="14"/>
  <c r="S165" i="14"/>
  <c r="T165" i="14"/>
  <c r="K166" i="14"/>
  <c r="L166" i="14"/>
  <c r="M166" i="14"/>
  <c r="R166" i="14"/>
  <c r="S166" i="14"/>
  <c r="T166" i="14"/>
  <c r="K167" i="14"/>
  <c r="L167" i="14"/>
  <c r="M167" i="14"/>
  <c r="R167" i="14"/>
  <c r="S167" i="14"/>
  <c r="T167" i="14"/>
  <c r="K168" i="14"/>
  <c r="L168" i="14"/>
  <c r="M168" i="14"/>
  <c r="R168" i="14"/>
  <c r="S168" i="14"/>
  <c r="T168" i="14"/>
  <c r="K169" i="14"/>
  <c r="L169" i="14"/>
  <c r="M169" i="14"/>
  <c r="R169" i="14"/>
  <c r="S169" i="14"/>
  <c r="T169" i="14"/>
  <c r="K170" i="14"/>
  <c r="L170" i="14"/>
  <c r="M170" i="14"/>
  <c r="R170" i="14"/>
  <c r="S170" i="14"/>
  <c r="T170" i="14"/>
  <c r="K171" i="14"/>
  <c r="L171" i="14"/>
  <c r="M171" i="14"/>
  <c r="R171" i="14"/>
  <c r="S171" i="14"/>
  <c r="T171" i="14"/>
  <c r="K172" i="14"/>
  <c r="L172" i="14"/>
  <c r="M172" i="14"/>
  <c r="R172" i="14"/>
  <c r="S172" i="14"/>
  <c r="T172" i="14"/>
  <c r="K173" i="14"/>
  <c r="L173" i="14"/>
  <c r="M173" i="14"/>
  <c r="R173" i="14"/>
  <c r="S173" i="14"/>
  <c r="T173" i="14"/>
  <c r="K174" i="14"/>
  <c r="L174" i="14"/>
  <c r="M174" i="14"/>
  <c r="R174" i="14"/>
  <c r="S174" i="14"/>
  <c r="T174" i="14"/>
  <c r="K175" i="14"/>
  <c r="L175" i="14"/>
  <c r="M175" i="14"/>
  <c r="R175" i="14"/>
  <c r="S175" i="14"/>
  <c r="T175" i="14"/>
  <c r="K176" i="14"/>
  <c r="L176" i="14"/>
  <c r="M176" i="14"/>
  <c r="R176" i="14"/>
  <c r="S176" i="14"/>
  <c r="T176" i="14"/>
  <c r="K177" i="14"/>
  <c r="L177" i="14"/>
  <c r="M177" i="14"/>
  <c r="R177" i="14"/>
  <c r="S177" i="14"/>
  <c r="T177" i="14"/>
  <c r="K178" i="14"/>
  <c r="L178" i="14"/>
  <c r="M178" i="14"/>
  <c r="R178" i="14"/>
  <c r="S178" i="14"/>
  <c r="T178" i="14"/>
  <c r="K179" i="14"/>
  <c r="L179" i="14"/>
  <c r="M179" i="14"/>
  <c r="R179" i="14"/>
  <c r="S179" i="14"/>
  <c r="T179" i="14"/>
  <c r="K180" i="14"/>
  <c r="L180" i="14"/>
  <c r="M180" i="14"/>
  <c r="R180" i="14"/>
  <c r="S180" i="14"/>
  <c r="T180" i="14"/>
  <c r="K181" i="14"/>
  <c r="L181" i="14"/>
  <c r="M181" i="14"/>
  <c r="R181" i="14"/>
  <c r="S181" i="14"/>
  <c r="T181" i="14"/>
  <c r="K182" i="14"/>
  <c r="L182" i="14"/>
  <c r="M182" i="14"/>
  <c r="R182" i="14"/>
  <c r="S182" i="14"/>
  <c r="T182" i="14"/>
  <c r="K183" i="14"/>
  <c r="L183" i="14"/>
  <c r="M183" i="14"/>
  <c r="R183" i="14"/>
  <c r="S183" i="14"/>
  <c r="T183" i="14"/>
  <c r="K184" i="14"/>
  <c r="L184" i="14"/>
  <c r="M184" i="14"/>
  <c r="R184" i="14"/>
  <c r="S184" i="14"/>
  <c r="T184" i="14"/>
  <c r="K185" i="14"/>
  <c r="L185" i="14"/>
  <c r="M185" i="14"/>
  <c r="R185" i="14"/>
  <c r="S185" i="14"/>
  <c r="T185" i="14"/>
  <c r="K186" i="14"/>
  <c r="L186" i="14"/>
  <c r="M186" i="14"/>
  <c r="R186" i="14"/>
  <c r="S186" i="14"/>
  <c r="T186" i="14"/>
  <c r="K187" i="14"/>
  <c r="L187" i="14"/>
  <c r="M187" i="14"/>
  <c r="R187" i="14"/>
  <c r="S187" i="14"/>
  <c r="T187" i="14"/>
  <c r="K188" i="14"/>
  <c r="L188" i="14"/>
  <c r="M188" i="14"/>
  <c r="R188" i="14"/>
  <c r="S188" i="14"/>
  <c r="T188" i="14"/>
  <c r="K189" i="14"/>
  <c r="L189" i="14"/>
  <c r="M189" i="14"/>
  <c r="R189" i="14"/>
  <c r="S189" i="14"/>
  <c r="T189" i="14"/>
  <c r="K190" i="14"/>
  <c r="L190" i="14"/>
  <c r="M190" i="14"/>
  <c r="R190" i="14"/>
  <c r="S190" i="14"/>
  <c r="T190" i="14"/>
  <c r="K191" i="14"/>
  <c r="L191" i="14"/>
  <c r="M191" i="14"/>
  <c r="R191" i="14"/>
  <c r="S191" i="14"/>
  <c r="T191" i="14"/>
  <c r="K192" i="14"/>
  <c r="L192" i="14"/>
  <c r="M192" i="14"/>
  <c r="R192" i="14"/>
  <c r="S192" i="14"/>
  <c r="T192" i="14"/>
  <c r="K193" i="14"/>
  <c r="L193" i="14"/>
  <c r="M193" i="14"/>
  <c r="R193" i="14"/>
  <c r="S193" i="14"/>
  <c r="T193" i="14"/>
  <c r="K194" i="14"/>
  <c r="L194" i="14"/>
  <c r="M194" i="14"/>
  <c r="R194" i="14"/>
  <c r="S194" i="14"/>
  <c r="T194" i="14"/>
  <c r="K195" i="14"/>
  <c r="L195" i="14"/>
  <c r="M195" i="14"/>
  <c r="R195" i="14"/>
  <c r="S195" i="14"/>
  <c r="T195" i="14"/>
  <c r="K196" i="14"/>
  <c r="L196" i="14"/>
  <c r="M196" i="14"/>
  <c r="R196" i="14"/>
  <c r="S196" i="14"/>
  <c r="T196" i="14"/>
  <c r="K197" i="14"/>
  <c r="L197" i="14"/>
  <c r="M197" i="14"/>
  <c r="R197" i="14"/>
  <c r="S197" i="14"/>
  <c r="T197" i="14"/>
  <c r="K198" i="14"/>
  <c r="L198" i="14"/>
  <c r="M198" i="14"/>
  <c r="R198" i="14"/>
  <c r="S198" i="14"/>
  <c r="T198" i="14"/>
  <c r="K199" i="14"/>
  <c r="L199" i="14"/>
  <c r="M199" i="14"/>
  <c r="R199" i="14"/>
  <c r="S199" i="14"/>
  <c r="T199" i="14"/>
  <c r="K200" i="14"/>
  <c r="L200" i="14"/>
  <c r="M200" i="14"/>
  <c r="R200" i="14"/>
  <c r="S200" i="14"/>
  <c r="T200" i="14"/>
  <c r="K201" i="14"/>
  <c r="L201" i="14"/>
  <c r="M201" i="14"/>
  <c r="R201" i="14"/>
  <c r="S201" i="14"/>
  <c r="T201" i="14"/>
  <c r="K202" i="14"/>
  <c r="L202" i="14"/>
  <c r="M202" i="14"/>
  <c r="R202" i="14"/>
  <c r="S202" i="14"/>
  <c r="T202" i="14"/>
  <c r="K203" i="14"/>
  <c r="L203" i="14"/>
  <c r="M203" i="14"/>
  <c r="R203" i="14"/>
  <c r="S203" i="14"/>
  <c r="T203" i="14"/>
  <c r="K204" i="14"/>
  <c r="L204" i="14"/>
  <c r="M204" i="14"/>
  <c r="R204" i="14"/>
  <c r="S204" i="14"/>
  <c r="T204" i="14"/>
  <c r="K205" i="14"/>
  <c r="L205" i="14"/>
  <c r="M205" i="14"/>
  <c r="R205" i="14"/>
  <c r="S205" i="14"/>
  <c r="T205" i="14"/>
  <c r="K206" i="14"/>
  <c r="L206" i="14"/>
  <c r="M206" i="14"/>
  <c r="R206" i="14"/>
  <c r="S206" i="14"/>
  <c r="T206" i="14"/>
  <c r="K207" i="14"/>
  <c r="L207" i="14"/>
  <c r="M207" i="14"/>
  <c r="R207" i="14"/>
  <c r="S207" i="14"/>
  <c r="T207" i="14"/>
  <c r="K208" i="14"/>
  <c r="L208" i="14"/>
  <c r="M208" i="14"/>
  <c r="R208" i="14"/>
  <c r="S208" i="14"/>
  <c r="T208" i="14"/>
  <c r="K209" i="14"/>
  <c r="L209" i="14"/>
  <c r="M209" i="14"/>
  <c r="R209" i="14"/>
  <c r="S209" i="14"/>
  <c r="T209" i="14"/>
  <c r="K210" i="14"/>
  <c r="L210" i="14"/>
  <c r="M210" i="14"/>
  <c r="R210" i="14"/>
  <c r="S210" i="14"/>
  <c r="T210" i="14"/>
  <c r="K211" i="14"/>
  <c r="L211" i="14"/>
  <c r="M211" i="14"/>
  <c r="R211" i="14"/>
  <c r="S211" i="14"/>
  <c r="T211" i="14"/>
  <c r="K212" i="14"/>
  <c r="L212" i="14"/>
  <c r="M212" i="14"/>
  <c r="R212" i="14"/>
  <c r="S212" i="14"/>
  <c r="T212" i="14"/>
  <c r="K213" i="14"/>
  <c r="L213" i="14"/>
  <c r="M213" i="14"/>
  <c r="R213" i="14"/>
  <c r="S213" i="14"/>
  <c r="T213" i="14"/>
  <c r="K214" i="14"/>
  <c r="L214" i="14"/>
  <c r="M214" i="14"/>
  <c r="R214" i="14"/>
  <c r="S214" i="14"/>
  <c r="T214" i="14"/>
  <c r="K215" i="14"/>
  <c r="L215" i="14"/>
  <c r="M215" i="14"/>
  <c r="R215" i="14"/>
  <c r="S215" i="14"/>
  <c r="T215" i="14"/>
  <c r="K216" i="14"/>
  <c r="L216" i="14"/>
  <c r="M216" i="14"/>
  <c r="R216" i="14"/>
  <c r="S216" i="14"/>
  <c r="T216" i="14"/>
  <c r="K217" i="14"/>
  <c r="L217" i="14"/>
  <c r="M217" i="14"/>
  <c r="R217" i="14"/>
  <c r="S217" i="14"/>
  <c r="T217" i="14"/>
  <c r="K218" i="14"/>
  <c r="L218" i="14"/>
  <c r="M218" i="14"/>
  <c r="R218" i="14"/>
  <c r="S218" i="14"/>
  <c r="T218" i="14"/>
  <c r="K219" i="14"/>
  <c r="L219" i="14"/>
  <c r="M219" i="14"/>
  <c r="R219" i="14"/>
  <c r="S219" i="14"/>
  <c r="T219" i="14"/>
  <c r="K220" i="14"/>
  <c r="L220" i="14"/>
  <c r="M220" i="14"/>
  <c r="R220" i="14"/>
  <c r="S220" i="14"/>
  <c r="T220" i="14"/>
  <c r="K221" i="14"/>
  <c r="L221" i="14"/>
  <c r="M221" i="14"/>
  <c r="R221" i="14"/>
  <c r="S221" i="14"/>
  <c r="T221" i="14"/>
  <c r="K222" i="14"/>
  <c r="L222" i="14"/>
  <c r="M222" i="14"/>
  <c r="R222" i="14"/>
  <c r="S222" i="14"/>
  <c r="T222" i="14"/>
  <c r="K223" i="14"/>
  <c r="L223" i="14"/>
  <c r="M223" i="14"/>
  <c r="R223" i="14"/>
  <c r="S223" i="14"/>
  <c r="T223" i="14"/>
  <c r="K224" i="14"/>
  <c r="L224" i="14"/>
  <c r="M224" i="14"/>
  <c r="R224" i="14"/>
  <c r="S224" i="14"/>
  <c r="T224" i="14"/>
  <c r="K225" i="14"/>
  <c r="L225" i="14"/>
  <c r="M225" i="14"/>
  <c r="R225" i="14"/>
  <c r="S225" i="14"/>
  <c r="T225" i="14"/>
  <c r="K226" i="14"/>
  <c r="L226" i="14"/>
  <c r="M226" i="14"/>
  <c r="R226" i="14"/>
  <c r="S226" i="14"/>
  <c r="T226" i="14"/>
  <c r="K227" i="14"/>
  <c r="L227" i="14"/>
  <c r="M227" i="14"/>
  <c r="R227" i="14"/>
  <c r="S227" i="14"/>
  <c r="T227" i="14"/>
  <c r="K228" i="14"/>
  <c r="L228" i="14"/>
  <c r="M228" i="14"/>
  <c r="R228" i="14"/>
  <c r="S228" i="14"/>
  <c r="T228" i="14"/>
  <c r="K229" i="14"/>
  <c r="L229" i="14"/>
  <c r="M229" i="14"/>
  <c r="R229" i="14"/>
  <c r="S229" i="14"/>
  <c r="T229" i="14"/>
  <c r="K230" i="14"/>
  <c r="L230" i="14"/>
  <c r="M230" i="14"/>
  <c r="R230" i="14"/>
  <c r="S230" i="14"/>
  <c r="T230" i="14"/>
  <c r="K231" i="14"/>
  <c r="L231" i="14"/>
  <c r="M231" i="14"/>
  <c r="R231" i="14"/>
  <c r="S231" i="14"/>
  <c r="T231" i="14"/>
  <c r="K232" i="14"/>
  <c r="L232" i="14"/>
  <c r="M232" i="14"/>
  <c r="R232" i="14"/>
  <c r="S232" i="14"/>
  <c r="T232" i="14"/>
  <c r="K233" i="14"/>
  <c r="L233" i="14"/>
  <c r="M233" i="14"/>
  <c r="R233" i="14"/>
  <c r="S233" i="14"/>
  <c r="T233" i="14"/>
  <c r="K234" i="14"/>
  <c r="L234" i="14"/>
  <c r="M234" i="14"/>
  <c r="R234" i="14"/>
  <c r="S234" i="14"/>
  <c r="T234" i="14"/>
  <c r="K235" i="14"/>
  <c r="L235" i="14"/>
  <c r="M235" i="14"/>
  <c r="R235" i="14"/>
  <c r="S235" i="14"/>
  <c r="T235" i="14"/>
  <c r="K236" i="14"/>
  <c r="L236" i="14"/>
  <c r="M236" i="14"/>
  <c r="R236" i="14"/>
  <c r="S236" i="14"/>
  <c r="T236" i="14"/>
  <c r="K237" i="14"/>
  <c r="L237" i="14"/>
  <c r="M237" i="14"/>
  <c r="R237" i="14"/>
  <c r="S237" i="14"/>
  <c r="T237" i="14"/>
  <c r="K238" i="14"/>
  <c r="L238" i="14"/>
  <c r="M238" i="14"/>
  <c r="R238" i="14"/>
  <c r="S238" i="14"/>
  <c r="T238" i="14"/>
  <c r="K239" i="14"/>
  <c r="L239" i="14"/>
  <c r="M239" i="14"/>
  <c r="R239" i="14"/>
  <c r="S239" i="14"/>
  <c r="T239" i="14"/>
  <c r="K240" i="14"/>
  <c r="L240" i="14"/>
  <c r="M240" i="14"/>
  <c r="R240" i="14"/>
  <c r="S240" i="14"/>
  <c r="T240" i="14"/>
  <c r="K241" i="14"/>
  <c r="L241" i="14"/>
  <c r="M241" i="14"/>
  <c r="R241" i="14"/>
  <c r="S241" i="14"/>
  <c r="T241" i="14"/>
  <c r="K242" i="14"/>
  <c r="L242" i="14"/>
  <c r="M242" i="14"/>
  <c r="R242" i="14"/>
  <c r="S242" i="14"/>
  <c r="T242" i="14"/>
  <c r="K243" i="14"/>
  <c r="L243" i="14"/>
  <c r="M243" i="14"/>
  <c r="R243" i="14"/>
  <c r="S243" i="14"/>
  <c r="T243" i="14"/>
  <c r="K244" i="14"/>
  <c r="L244" i="14"/>
  <c r="M244" i="14"/>
  <c r="R244" i="14"/>
  <c r="S244" i="14"/>
  <c r="T244" i="14"/>
  <c r="K245" i="14"/>
  <c r="L245" i="14"/>
  <c r="M245" i="14"/>
  <c r="R245" i="14"/>
  <c r="S245" i="14"/>
  <c r="T245" i="14"/>
  <c r="K246" i="14"/>
  <c r="L246" i="14"/>
  <c r="M246" i="14"/>
  <c r="R246" i="14"/>
  <c r="S246" i="14"/>
  <c r="T246" i="14"/>
  <c r="K247" i="14"/>
  <c r="L247" i="14"/>
  <c r="M247" i="14"/>
  <c r="R247" i="14"/>
  <c r="S247" i="14"/>
  <c r="T247" i="14"/>
  <c r="K248" i="14"/>
  <c r="L248" i="14"/>
  <c r="M248" i="14"/>
  <c r="R248" i="14"/>
  <c r="S248" i="14"/>
  <c r="T248" i="14"/>
  <c r="K249" i="14"/>
  <c r="L249" i="14"/>
  <c r="M249" i="14"/>
  <c r="R249" i="14"/>
  <c r="S249" i="14"/>
  <c r="T249" i="14"/>
  <c r="K250" i="14"/>
  <c r="L250" i="14"/>
  <c r="M250" i="14"/>
  <c r="R250" i="14"/>
  <c r="S250" i="14"/>
  <c r="T250" i="14"/>
  <c r="K251" i="14"/>
  <c r="L251" i="14"/>
  <c r="M251" i="14"/>
  <c r="R251" i="14"/>
  <c r="S251" i="14"/>
  <c r="T251" i="14"/>
  <c r="K252" i="14"/>
  <c r="L252" i="14"/>
  <c r="M252" i="14"/>
  <c r="R252" i="14"/>
  <c r="S252" i="14"/>
  <c r="T252" i="14"/>
  <c r="K253" i="14"/>
  <c r="L253" i="14"/>
  <c r="M253" i="14"/>
  <c r="R253" i="14"/>
  <c r="S253" i="14"/>
  <c r="T253" i="14"/>
  <c r="K254" i="14"/>
  <c r="L254" i="14"/>
  <c r="M254" i="14"/>
  <c r="R254" i="14"/>
  <c r="S254" i="14"/>
  <c r="T254" i="14"/>
  <c r="K255" i="14"/>
  <c r="L255" i="14"/>
  <c r="M255" i="14"/>
  <c r="R255" i="14"/>
  <c r="S255" i="14"/>
  <c r="T255" i="14"/>
  <c r="K256" i="14"/>
  <c r="L256" i="14"/>
  <c r="M256" i="14"/>
  <c r="R256" i="14"/>
  <c r="S256" i="14"/>
  <c r="T256" i="14"/>
  <c r="K257" i="14"/>
  <c r="L257" i="14"/>
  <c r="M257" i="14"/>
  <c r="R257" i="14"/>
  <c r="S257" i="14"/>
  <c r="T257" i="14"/>
  <c r="K258" i="14"/>
  <c r="L258" i="14"/>
  <c r="M258" i="14"/>
  <c r="R258" i="14"/>
  <c r="S258" i="14"/>
  <c r="T258" i="14"/>
  <c r="K259" i="14"/>
  <c r="L259" i="14"/>
  <c r="M259" i="14"/>
  <c r="R259" i="14"/>
  <c r="S259" i="14"/>
  <c r="T259" i="14"/>
  <c r="K260" i="14"/>
  <c r="L260" i="14"/>
  <c r="M260" i="14"/>
  <c r="R260" i="14"/>
  <c r="S260" i="14"/>
  <c r="T260" i="14"/>
  <c r="K261" i="14"/>
  <c r="L261" i="14"/>
  <c r="M261" i="14"/>
  <c r="R261" i="14"/>
  <c r="S261" i="14"/>
  <c r="T261" i="14"/>
  <c r="K262" i="14"/>
  <c r="L262" i="14"/>
  <c r="M262" i="14"/>
  <c r="R262" i="14"/>
  <c r="S262" i="14"/>
  <c r="T262" i="14"/>
  <c r="K263" i="14"/>
  <c r="L263" i="14"/>
  <c r="M263" i="14"/>
  <c r="R263" i="14"/>
  <c r="S263" i="14"/>
  <c r="T263" i="14"/>
  <c r="K264" i="14"/>
  <c r="L264" i="14"/>
  <c r="M264" i="14"/>
  <c r="R264" i="14"/>
  <c r="S264" i="14"/>
  <c r="T264" i="14"/>
  <c r="K265" i="14"/>
  <c r="L265" i="14"/>
  <c r="M265" i="14"/>
  <c r="R265" i="14"/>
  <c r="S265" i="14"/>
  <c r="T265" i="14"/>
  <c r="K266" i="14"/>
  <c r="L266" i="14"/>
  <c r="M266" i="14"/>
  <c r="R266" i="14"/>
  <c r="S266" i="14"/>
  <c r="T266" i="14"/>
  <c r="K267" i="14"/>
  <c r="L267" i="14"/>
  <c r="M267" i="14"/>
  <c r="R267" i="14"/>
  <c r="S267" i="14"/>
  <c r="T267" i="14"/>
  <c r="K268" i="14"/>
  <c r="L268" i="14"/>
  <c r="M268" i="14"/>
  <c r="R268" i="14"/>
  <c r="S268" i="14"/>
  <c r="T268" i="14"/>
  <c r="K269" i="14"/>
  <c r="L269" i="14"/>
  <c r="M269" i="14"/>
  <c r="R269" i="14"/>
  <c r="S269" i="14"/>
  <c r="T269" i="14"/>
  <c r="K270" i="14"/>
  <c r="L270" i="14"/>
  <c r="M270" i="14"/>
  <c r="R270" i="14"/>
  <c r="S270" i="14"/>
  <c r="T270" i="14"/>
  <c r="K271" i="14"/>
  <c r="L271" i="14"/>
  <c r="M271" i="14"/>
  <c r="R271" i="14"/>
  <c r="S271" i="14"/>
  <c r="T271" i="14"/>
  <c r="K272" i="14"/>
  <c r="L272" i="14"/>
  <c r="M272" i="14"/>
  <c r="R272" i="14"/>
  <c r="S272" i="14"/>
  <c r="T272" i="14"/>
  <c r="K273" i="14"/>
  <c r="L273" i="14"/>
  <c r="M273" i="14"/>
  <c r="R273" i="14"/>
  <c r="S273" i="14"/>
  <c r="T273" i="14"/>
  <c r="K274" i="14"/>
  <c r="L274" i="14"/>
  <c r="M274" i="14"/>
  <c r="R274" i="14"/>
  <c r="S274" i="14"/>
  <c r="T274" i="14"/>
  <c r="K275" i="14"/>
  <c r="L275" i="14"/>
  <c r="M275" i="14"/>
  <c r="R275" i="14"/>
  <c r="S275" i="14"/>
  <c r="T275" i="14"/>
  <c r="K276" i="14"/>
  <c r="L276" i="14"/>
  <c r="M276" i="14"/>
  <c r="R276" i="14"/>
  <c r="S276" i="14"/>
  <c r="T276" i="14"/>
  <c r="K277" i="14"/>
  <c r="L277" i="14"/>
  <c r="M277" i="14"/>
  <c r="R277" i="14"/>
  <c r="S277" i="14"/>
  <c r="T277" i="14"/>
  <c r="K278" i="14"/>
  <c r="L278" i="14"/>
  <c r="M278" i="14"/>
  <c r="R278" i="14"/>
  <c r="S278" i="14"/>
  <c r="T278" i="14"/>
  <c r="K279" i="14"/>
  <c r="L279" i="14"/>
  <c r="M279" i="14"/>
  <c r="R279" i="14"/>
  <c r="S279" i="14"/>
  <c r="T279" i="14"/>
  <c r="K280" i="14"/>
  <c r="L280" i="14"/>
  <c r="M280" i="14"/>
  <c r="R280" i="14"/>
  <c r="S280" i="14"/>
  <c r="T280" i="14"/>
  <c r="K281" i="14"/>
  <c r="L281" i="14"/>
  <c r="M281" i="14"/>
  <c r="R281" i="14"/>
  <c r="S281" i="14"/>
  <c r="T281" i="14"/>
  <c r="K282" i="14"/>
  <c r="L282" i="14"/>
  <c r="M282" i="14"/>
  <c r="R282" i="14"/>
  <c r="S282" i="14"/>
  <c r="T282" i="14"/>
  <c r="K283" i="14"/>
  <c r="L283" i="14"/>
  <c r="M283" i="14"/>
  <c r="R283" i="14"/>
  <c r="S283" i="14"/>
  <c r="T283" i="14"/>
  <c r="K284" i="14"/>
  <c r="L284" i="14"/>
  <c r="M284" i="14"/>
  <c r="R284" i="14"/>
  <c r="S284" i="14"/>
  <c r="T284" i="14"/>
  <c r="K285" i="14"/>
  <c r="L285" i="14"/>
  <c r="M285" i="14"/>
  <c r="R285" i="14"/>
  <c r="S285" i="14"/>
  <c r="T285" i="14"/>
  <c r="K286" i="14"/>
  <c r="L286" i="14"/>
  <c r="M286" i="14"/>
  <c r="R286" i="14"/>
  <c r="S286" i="14"/>
  <c r="T286" i="14"/>
  <c r="K287" i="14"/>
  <c r="L287" i="14"/>
  <c r="M287" i="14"/>
  <c r="R287" i="14"/>
  <c r="S287" i="14"/>
  <c r="T287" i="14"/>
  <c r="K288" i="14"/>
  <c r="L288" i="14"/>
  <c r="M288" i="14"/>
  <c r="R288" i="14"/>
  <c r="S288" i="14"/>
  <c r="T288" i="14"/>
  <c r="K289" i="14"/>
  <c r="L289" i="14"/>
  <c r="M289" i="14"/>
  <c r="R289" i="14"/>
  <c r="S289" i="14"/>
  <c r="T289" i="14"/>
  <c r="K290" i="14"/>
  <c r="L290" i="14"/>
  <c r="M290" i="14"/>
  <c r="R290" i="14"/>
  <c r="S290" i="14"/>
  <c r="T290" i="14"/>
  <c r="K291" i="14"/>
  <c r="L291" i="14"/>
  <c r="M291" i="14"/>
  <c r="R291" i="14"/>
  <c r="S291" i="14"/>
  <c r="T291" i="14"/>
  <c r="K292" i="14"/>
  <c r="L292" i="14"/>
  <c r="M292" i="14"/>
  <c r="R292" i="14"/>
  <c r="S292" i="14"/>
  <c r="T292" i="14"/>
  <c r="K293" i="14"/>
  <c r="L293" i="14"/>
  <c r="M293" i="14"/>
  <c r="R293" i="14"/>
  <c r="S293" i="14"/>
  <c r="T293" i="14"/>
  <c r="K294" i="14"/>
  <c r="L294" i="14"/>
  <c r="M294" i="14"/>
  <c r="R294" i="14"/>
  <c r="S294" i="14"/>
  <c r="T294" i="14"/>
  <c r="K295" i="14"/>
  <c r="L295" i="14"/>
  <c r="M295" i="14"/>
  <c r="R295" i="14"/>
  <c r="S295" i="14"/>
  <c r="T295" i="14"/>
  <c r="K296" i="14"/>
  <c r="L296" i="14"/>
  <c r="M296" i="14"/>
  <c r="R296" i="14"/>
  <c r="S296" i="14"/>
  <c r="T296" i="14"/>
  <c r="K297" i="14"/>
  <c r="L297" i="14"/>
  <c r="M297" i="14"/>
  <c r="R297" i="14"/>
  <c r="S297" i="14"/>
  <c r="T297" i="14"/>
  <c r="K298" i="14"/>
  <c r="L298" i="14"/>
  <c r="M298" i="14"/>
  <c r="R298" i="14"/>
  <c r="S298" i="14"/>
  <c r="T298" i="14"/>
  <c r="K299" i="14"/>
  <c r="L299" i="14"/>
  <c r="M299" i="14"/>
  <c r="R299" i="14"/>
  <c r="S299" i="14"/>
  <c r="T299" i="14"/>
  <c r="K300" i="14"/>
  <c r="L300" i="14"/>
  <c r="M300" i="14"/>
  <c r="R300" i="14"/>
  <c r="S300" i="14"/>
  <c r="T300" i="14"/>
  <c r="K301" i="14"/>
  <c r="L301" i="14"/>
  <c r="M301" i="14"/>
  <c r="R301" i="14"/>
  <c r="S301" i="14"/>
  <c r="T301" i="14"/>
  <c r="K302" i="14"/>
  <c r="L302" i="14"/>
  <c r="M302" i="14"/>
  <c r="R302" i="14"/>
  <c r="S302" i="14"/>
  <c r="T302" i="14"/>
  <c r="K303" i="14"/>
  <c r="L303" i="14"/>
  <c r="M303" i="14"/>
  <c r="R303" i="14"/>
  <c r="S303" i="14"/>
  <c r="T303" i="14"/>
  <c r="K304" i="14"/>
  <c r="L304" i="14"/>
  <c r="M304" i="14"/>
  <c r="R304" i="14"/>
  <c r="S304" i="14"/>
  <c r="T304" i="14"/>
  <c r="K305" i="14"/>
  <c r="L305" i="14"/>
  <c r="M305" i="14"/>
  <c r="R305" i="14"/>
  <c r="S305" i="14"/>
  <c r="T305" i="14"/>
  <c r="K306" i="14"/>
  <c r="L306" i="14"/>
  <c r="M306" i="14"/>
  <c r="R306" i="14"/>
  <c r="S306" i="14"/>
  <c r="T306" i="14"/>
  <c r="K307" i="14"/>
  <c r="L307" i="14"/>
  <c r="M307" i="14"/>
  <c r="R307" i="14"/>
  <c r="S307" i="14"/>
  <c r="T307" i="14"/>
  <c r="K308" i="14"/>
  <c r="L308" i="14"/>
  <c r="M308" i="14"/>
  <c r="R308" i="14"/>
  <c r="S308" i="14"/>
  <c r="T308" i="14"/>
  <c r="K309" i="14"/>
  <c r="L309" i="14"/>
  <c r="M309" i="14"/>
  <c r="R309" i="14"/>
  <c r="S309" i="14"/>
  <c r="T309" i="14"/>
  <c r="K310" i="14"/>
  <c r="L310" i="14"/>
  <c r="M310" i="14"/>
  <c r="R310" i="14"/>
  <c r="S310" i="14"/>
  <c r="T310" i="14"/>
  <c r="K311" i="14"/>
  <c r="L311" i="14"/>
  <c r="M311" i="14"/>
  <c r="R311" i="14"/>
  <c r="S311" i="14"/>
  <c r="T311" i="14"/>
  <c r="K312" i="14"/>
  <c r="L312" i="14"/>
  <c r="M312" i="14"/>
  <c r="R312" i="14"/>
  <c r="S312" i="14"/>
  <c r="T312" i="14"/>
  <c r="K313" i="14"/>
  <c r="L313" i="14"/>
  <c r="M313" i="14"/>
  <c r="R313" i="14"/>
  <c r="S313" i="14"/>
  <c r="T313" i="14"/>
  <c r="K314" i="14"/>
  <c r="L314" i="14"/>
  <c r="M314" i="14"/>
  <c r="R314" i="14"/>
  <c r="S314" i="14"/>
  <c r="T314" i="14"/>
  <c r="K315" i="14"/>
  <c r="L315" i="14"/>
  <c r="M315" i="14"/>
  <c r="R315" i="14"/>
  <c r="S315" i="14"/>
  <c r="T315" i="14"/>
  <c r="K316" i="14"/>
  <c r="L316" i="14"/>
  <c r="M316" i="14"/>
  <c r="R316" i="14"/>
  <c r="S316" i="14"/>
  <c r="T316" i="14"/>
  <c r="K317" i="14"/>
  <c r="L317" i="14"/>
  <c r="M317" i="14"/>
  <c r="R317" i="14"/>
  <c r="S317" i="14"/>
  <c r="T317" i="14"/>
  <c r="K318" i="14"/>
  <c r="L318" i="14"/>
  <c r="M318" i="14"/>
  <c r="R318" i="14"/>
  <c r="S318" i="14"/>
  <c r="T318" i="14"/>
  <c r="K319" i="14"/>
  <c r="L319" i="14"/>
  <c r="M319" i="14"/>
  <c r="R319" i="14"/>
  <c r="S319" i="14"/>
  <c r="T319" i="14"/>
  <c r="K320" i="14"/>
  <c r="L320" i="14"/>
  <c r="M320" i="14"/>
  <c r="R320" i="14"/>
  <c r="S320" i="14"/>
  <c r="T320" i="14"/>
  <c r="K321" i="14"/>
  <c r="L321" i="14"/>
  <c r="M321" i="14"/>
  <c r="R321" i="14"/>
  <c r="S321" i="14"/>
  <c r="T321" i="14"/>
  <c r="K322" i="14"/>
  <c r="L322" i="14"/>
  <c r="M322" i="14"/>
  <c r="R322" i="14"/>
  <c r="S322" i="14"/>
  <c r="T322" i="14"/>
  <c r="K323" i="14"/>
  <c r="L323" i="14"/>
  <c r="M323" i="14"/>
  <c r="R323" i="14"/>
  <c r="S323" i="14"/>
  <c r="T323" i="14"/>
  <c r="K324" i="14"/>
  <c r="L324" i="14"/>
  <c r="M324" i="14"/>
  <c r="R324" i="14"/>
  <c r="S324" i="14"/>
  <c r="T324" i="14"/>
  <c r="K325" i="14"/>
  <c r="L325" i="14"/>
  <c r="M325" i="14"/>
  <c r="R325" i="14"/>
  <c r="S325" i="14"/>
  <c r="T325" i="14"/>
  <c r="K326" i="14"/>
  <c r="L326" i="14"/>
  <c r="M326" i="14"/>
  <c r="R326" i="14"/>
  <c r="S326" i="14"/>
  <c r="T326" i="14"/>
  <c r="K327" i="14"/>
  <c r="L327" i="14"/>
  <c r="M327" i="14"/>
  <c r="R327" i="14"/>
  <c r="S327" i="14"/>
  <c r="T327" i="14"/>
  <c r="K328" i="14"/>
  <c r="L328" i="14"/>
  <c r="M328" i="14"/>
  <c r="R328" i="14"/>
  <c r="S328" i="14"/>
  <c r="T328" i="14"/>
  <c r="K329" i="14"/>
  <c r="L329" i="14"/>
  <c r="M329" i="14"/>
  <c r="R329" i="14"/>
  <c r="S329" i="14"/>
  <c r="T329" i="14"/>
  <c r="K330" i="14"/>
  <c r="L330" i="14"/>
  <c r="M330" i="14"/>
  <c r="R330" i="14"/>
  <c r="S330" i="14"/>
  <c r="T330" i="14"/>
  <c r="K331" i="14"/>
  <c r="L331" i="14"/>
  <c r="M331" i="14"/>
  <c r="R331" i="14"/>
  <c r="S331" i="14"/>
  <c r="T331" i="14"/>
  <c r="K332" i="14"/>
  <c r="L332" i="14"/>
  <c r="M332" i="14"/>
  <c r="R332" i="14"/>
  <c r="S332" i="14"/>
  <c r="T332" i="14"/>
  <c r="K333" i="14"/>
  <c r="L333" i="14"/>
  <c r="M333" i="14"/>
  <c r="R333" i="14"/>
  <c r="S333" i="14"/>
  <c r="T333" i="14"/>
  <c r="K334" i="14"/>
  <c r="L334" i="14"/>
  <c r="M334" i="14"/>
  <c r="R334" i="14"/>
  <c r="S334" i="14"/>
  <c r="T334" i="14"/>
  <c r="K335" i="14"/>
  <c r="L335" i="14"/>
  <c r="M335" i="14"/>
  <c r="R335" i="14"/>
  <c r="S335" i="14"/>
  <c r="T335" i="14"/>
  <c r="K336" i="14"/>
  <c r="L336" i="14"/>
  <c r="M336" i="14"/>
  <c r="R336" i="14"/>
  <c r="S336" i="14"/>
  <c r="T336" i="14"/>
  <c r="K337" i="14"/>
  <c r="L337" i="14"/>
  <c r="M337" i="14"/>
  <c r="R337" i="14"/>
  <c r="S337" i="14"/>
  <c r="T337" i="14"/>
  <c r="K338" i="14"/>
  <c r="L338" i="14"/>
  <c r="M338" i="14"/>
  <c r="R338" i="14"/>
  <c r="S338" i="14"/>
  <c r="T338" i="14"/>
  <c r="K339" i="14"/>
  <c r="L339" i="14"/>
  <c r="M339" i="14"/>
  <c r="R339" i="14"/>
  <c r="S339" i="14"/>
  <c r="T339" i="14"/>
  <c r="K340" i="14"/>
  <c r="L340" i="14"/>
  <c r="M340" i="14"/>
  <c r="R340" i="14"/>
  <c r="S340" i="14"/>
  <c r="T340" i="14"/>
  <c r="K341" i="14"/>
  <c r="L341" i="14"/>
  <c r="M341" i="14"/>
  <c r="R341" i="14"/>
  <c r="S341" i="14"/>
  <c r="T341" i="14"/>
  <c r="K342" i="14"/>
  <c r="L342" i="14"/>
  <c r="M342" i="14"/>
  <c r="R342" i="14"/>
  <c r="S342" i="14"/>
  <c r="T342" i="14"/>
  <c r="K343" i="14"/>
  <c r="L343" i="14"/>
  <c r="M343" i="14"/>
  <c r="R343" i="14"/>
  <c r="S343" i="14"/>
  <c r="T343" i="14"/>
  <c r="K344" i="14"/>
  <c r="L344" i="14"/>
  <c r="M344" i="14"/>
  <c r="R344" i="14"/>
  <c r="S344" i="14"/>
  <c r="T344" i="14"/>
  <c r="K345" i="14"/>
  <c r="L345" i="14"/>
  <c r="M345" i="14"/>
  <c r="R345" i="14"/>
  <c r="S345" i="14"/>
  <c r="T345" i="14"/>
  <c r="K346" i="14"/>
  <c r="L346" i="14"/>
  <c r="M346" i="14"/>
  <c r="R346" i="14"/>
  <c r="S346" i="14"/>
  <c r="T346" i="14"/>
  <c r="K347" i="14"/>
  <c r="L347" i="14"/>
  <c r="M347" i="14"/>
  <c r="R347" i="14"/>
  <c r="S347" i="14"/>
  <c r="T347" i="14"/>
  <c r="K348" i="14"/>
  <c r="L348" i="14"/>
  <c r="M348" i="14"/>
  <c r="R348" i="14"/>
  <c r="S348" i="14"/>
  <c r="T348" i="14"/>
  <c r="K349" i="14"/>
  <c r="L349" i="14"/>
  <c r="M349" i="14"/>
  <c r="R349" i="14"/>
  <c r="S349" i="14"/>
  <c r="T349" i="14"/>
  <c r="K350" i="14"/>
  <c r="L350" i="14"/>
  <c r="M350" i="14"/>
  <c r="R350" i="14"/>
  <c r="S350" i="14"/>
  <c r="T350" i="14"/>
  <c r="K351" i="14"/>
  <c r="L351" i="14"/>
  <c r="M351" i="14"/>
  <c r="R351" i="14"/>
  <c r="S351" i="14"/>
  <c r="T351" i="14"/>
  <c r="K352" i="14"/>
  <c r="L352" i="14"/>
  <c r="M352" i="14"/>
  <c r="R352" i="14"/>
  <c r="S352" i="14"/>
  <c r="T352" i="14"/>
  <c r="K353" i="14"/>
  <c r="L353" i="14"/>
  <c r="M353" i="14"/>
  <c r="R353" i="14"/>
  <c r="S353" i="14"/>
  <c r="T353" i="14"/>
  <c r="K354" i="14"/>
  <c r="L354" i="14"/>
  <c r="M354" i="14"/>
  <c r="R354" i="14"/>
  <c r="S354" i="14"/>
  <c r="T354" i="14"/>
  <c r="K355" i="14"/>
  <c r="L355" i="14"/>
  <c r="M355" i="14"/>
  <c r="R355" i="14"/>
  <c r="S355" i="14"/>
  <c r="T355" i="14"/>
  <c r="K356" i="14"/>
  <c r="L356" i="14"/>
  <c r="M356" i="14"/>
  <c r="R356" i="14"/>
  <c r="S356" i="14"/>
  <c r="T356" i="14"/>
  <c r="K357" i="14"/>
  <c r="L357" i="14"/>
  <c r="M357" i="14"/>
  <c r="R357" i="14"/>
  <c r="S357" i="14"/>
  <c r="T357" i="14"/>
  <c r="K358" i="14"/>
  <c r="L358" i="14"/>
  <c r="M358" i="14"/>
  <c r="R358" i="14"/>
  <c r="S358" i="14"/>
  <c r="T358" i="14"/>
  <c r="K359" i="14"/>
  <c r="L359" i="14"/>
  <c r="M359" i="14"/>
  <c r="R359" i="14"/>
  <c r="S359" i="14"/>
  <c r="T359" i="14"/>
  <c r="K360" i="14"/>
  <c r="L360" i="14"/>
  <c r="M360" i="14"/>
  <c r="R360" i="14"/>
  <c r="S360" i="14"/>
  <c r="T360" i="14"/>
  <c r="K361" i="14"/>
  <c r="L361" i="14"/>
  <c r="M361" i="14"/>
  <c r="R361" i="14"/>
  <c r="S361" i="14"/>
  <c r="T361" i="14"/>
  <c r="K362" i="14"/>
  <c r="L362" i="14"/>
  <c r="M362" i="14"/>
  <c r="R362" i="14"/>
  <c r="S362" i="14"/>
  <c r="T362" i="14"/>
  <c r="K363" i="14"/>
  <c r="L363" i="14"/>
  <c r="M363" i="14"/>
  <c r="R363" i="14"/>
  <c r="S363" i="14"/>
  <c r="T363" i="14"/>
  <c r="K364" i="14"/>
  <c r="L364" i="14"/>
  <c r="M364" i="14"/>
  <c r="R364" i="14"/>
  <c r="S364" i="14"/>
  <c r="T364" i="14"/>
  <c r="K365" i="14"/>
  <c r="L365" i="14"/>
  <c r="M365" i="14"/>
  <c r="R365" i="14"/>
  <c r="S365" i="14"/>
  <c r="T365" i="14"/>
  <c r="K366" i="14"/>
  <c r="L366" i="14"/>
  <c r="M366" i="14"/>
  <c r="R366" i="14"/>
  <c r="S366" i="14"/>
  <c r="T366" i="14"/>
  <c r="K367" i="14"/>
  <c r="L367" i="14"/>
  <c r="M367" i="14"/>
  <c r="R367" i="14"/>
  <c r="S367" i="14"/>
  <c r="T367" i="14"/>
  <c r="K368" i="14"/>
  <c r="L368" i="14"/>
  <c r="M368" i="14"/>
  <c r="R368" i="14"/>
  <c r="S368" i="14"/>
  <c r="T368" i="14"/>
  <c r="K369" i="14"/>
  <c r="L369" i="14"/>
  <c r="M369" i="14"/>
  <c r="R369" i="14"/>
  <c r="S369" i="14"/>
  <c r="T369" i="14"/>
  <c r="K370" i="14"/>
  <c r="L370" i="14"/>
  <c r="M370" i="14"/>
  <c r="R370" i="14"/>
  <c r="S370" i="14"/>
  <c r="T370" i="14"/>
  <c r="K371" i="14"/>
  <c r="L371" i="14"/>
  <c r="M371" i="14"/>
  <c r="R371" i="14"/>
  <c r="S371" i="14"/>
  <c r="T371" i="14"/>
  <c r="K372" i="14"/>
  <c r="L372" i="14"/>
  <c r="M372" i="14"/>
  <c r="R372" i="14"/>
  <c r="S372" i="14"/>
  <c r="T372" i="14"/>
  <c r="K373" i="14"/>
  <c r="L373" i="14"/>
  <c r="M373" i="14"/>
  <c r="R373" i="14"/>
  <c r="S373" i="14"/>
  <c r="T373" i="14"/>
  <c r="K374" i="14"/>
  <c r="L374" i="14"/>
  <c r="M374" i="14"/>
  <c r="R374" i="14"/>
  <c r="S374" i="14"/>
  <c r="T374" i="14"/>
  <c r="K375" i="14"/>
  <c r="L375" i="14"/>
  <c r="M375" i="14"/>
  <c r="R375" i="14"/>
  <c r="S375" i="14"/>
  <c r="T375" i="14"/>
  <c r="K376" i="14"/>
  <c r="L376" i="14"/>
  <c r="M376" i="14"/>
  <c r="R376" i="14"/>
  <c r="S376" i="14"/>
  <c r="T376" i="14"/>
  <c r="K377" i="14"/>
  <c r="L377" i="14"/>
  <c r="M377" i="14"/>
  <c r="R377" i="14"/>
  <c r="S377" i="14"/>
  <c r="T377" i="14"/>
  <c r="K378" i="14"/>
  <c r="L378" i="14"/>
  <c r="M378" i="14"/>
  <c r="R378" i="14"/>
  <c r="S378" i="14"/>
  <c r="T378" i="14"/>
  <c r="K379" i="14"/>
  <c r="L379" i="14"/>
  <c r="M379" i="14"/>
  <c r="R379" i="14"/>
  <c r="S379" i="14"/>
  <c r="T379" i="14"/>
  <c r="K380" i="14"/>
  <c r="L380" i="14"/>
  <c r="M380" i="14"/>
  <c r="R380" i="14"/>
  <c r="S380" i="14"/>
  <c r="T380" i="14"/>
  <c r="K381" i="14"/>
  <c r="L381" i="14"/>
  <c r="M381" i="14"/>
  <c r="R381" i="14"/>
  <c r="S381" i="14"/>
  <c r="T381" i="14"/>
  <c r="K382" i="14"/>
  <c r="L382" i="14"/>
  <c r="M382" i="14"/>
  <c r="R382" i="14"/>
  <c r="S382" i="14"/>
  <c r="T382" i="14"/>
  <c r="K383" i="14"/>
  <c r="L383" i="14"/>
  <c r="M383" i="14"/>
  <c r="R383" i="14"/>
  <c r="S383" i="14"/>
  <c r="T383" i="14"/>
  <c r="K384" i="14"/>
  <c r="L384" i="14"/>
  <c r="M384" i="14"/>
  <c r="R384" i="14"/>
  <c r="S384" i="14"/>
  <c r="T384" i="14"/>
  <c r="K385" i="14"/>
  <c r="L385" i="14"/>
  <c r="M385" i="14"/>
  <c r="R385" i="14"/>
  <c r="S385" i="14"/>
  <c r="T385" i="14"/>
  <c r="K386" i="14"/>
  <c r="L386" i="14"/>
  <c r="M386" i="14"/>
  <c r="R386" i="14"/>
  <c r="S386" i="14"/>
  <c r="T386" i="14"/>
  <c r="K387" i="14"/>
  <c r="L387" i="14"/>
  <c r="M387" i="14"/>
  <c r="R387" i="14"/>
  <c r="S387" i="14"/>
  <c r="T387" i="14"/>
  <c r="K388" i="14"/>
  <c r="L388" i="14"/>
  <c r="M388" i="14"/>
  <c r="R388" i="14"/>
  <c r="S388" i="14"/>
  <c r="T388" i="14"/>
  <c r="K389" i="14"/>
  <c r="L389" i="14"/>
  <c r="M389" i="14"/>
  <c r="R389" i="14"/>
  <c r="S389" i="14"/>
  <c r="T389" i="14"/>
  <c r="K390" i="14"/>
  <c r="L390" i="14"/>
  <c r="M390" i="14"/>
  <c r="R390" i="14"/>
  <c r="S390" i="14"/>
  <c r="T390" i="14"/>
  <c r="K391" i="14"/>
  <c r="L391" i="14"/>
  <c r="M391" i="14"/>
  <c r="R391" i="14"/>
  <c r="S391" i="14"/>
  <c r="T391" i="14"/>
  <c r="K392" i="14"/>
  <c r="L392" i="14"/>
  <c r="M392" i="14"/>
  <c r="R392" i="14"/>
  <c r="S392" i="14"/>
  <c r="T392" i="14"/>
  <c r="K393" i="14"/>
  <c r="L393" i="14"/>
  <c r="M393" i="14"/>
  <c r="R393" i="14"/>
  <c r="S393" i="14"/>
  <c r="T393" i="14"/>
  <c r="K394" i="14"/>
  <c r="L394" i="14"/>
  <c r="M394" i="14"/>
  <c r="R394" i="14"/>
  <c r="S394" i="14"/>
  <c r="T394" i="14"/>
  <c r="K395" i="14"/>
  <c r="L395" i="14"/>
  <c r="M395" i="14"/>
  <c r="R395" i="14"/>
  <c r="S395" i="14"/>
  <c r="T395" i="14"/>
  <c r="K396" i="14"/>
  <c r="L396" i="14"/>
  <c r="M396" i="14"/>
  <c r="R396" i="14"/>
  <c r="S396" i="14"/>
  <c r="T396" i="14"/>
  <c r="K397" i="14"/>
  <c r="L397" i="14"/>
  <c r="M397" i="14"/>
  <c r="R397" i="14"/>
  <c r="S397" i="14"/>
  <c r="T397" i="14"/>
  <c r="K398" i="14"/>
  <c r="L398" i="14"/>
  <c r="M398" i="14"/>
  <c r="R398" i="14"/>
  <c r="S398" i="14"/>
  <c r="T398" i="14"/>
  <c r="K399" i="14"/>
  <c r="L399" i="14"/>
  <c r="M399" i="14"/>
  <c r="R399" i="14"/>
  <c r="S399" i="14"/>
  <c r="T399" i="14"/>
  <c r="K400" i="14"/>
  <c r="L400" i="14"/>
  <c r="M400" i="14"/>
  <c r="R400" i="14"/>
  <c r="S400" i="14"/>
  <c r="T400" i="14"/>
  <c r="K401" i="14"/>
  <c r="L401" i="14"/>
  <c r="M401" i="14"/>
  <c r="R401" i="14"/>
  <c r="S401" i="14"/>
  <c r="T401" i="14"/>
  <c r="K402" i="14"/>
  <c r="L402" i="14"/>
  <c r="M402" i="14"/>
  <c r="R402" i="14"/>
  <c r="S402" i="14"/>
  <c r="T402" i="14"/>
  <c r="K403" i="14"/>
  <c r="L403" i="14"/>
  <c r="M403" i="14"/>
  <c r="R403" i="14"/>
  <c r="S403" i="14"/>
  <c r="T403" i="14"/>
  <c r="K404" i="14"/>
  <c r="L404" i="14"/>
  <c r="M404" i="14"/>
  <c r="R404" i="14"/>
  <c r="S404" i="14"/>
  <c r="T404" i="14"/>
  <c r="K405" i="14"/>
  <c r="L405" i="14"/>
  <c r="M405" i="14"/>
  <c r="R405" i="14"/>
  <c r="S405" i="14"/>
  <c r="T405" i="14"/>
  <c r="K406" i="14"/>
  <c r="L406" i="14"/>
  <c r="M406" i="14"/>
  <c r="R406" i="14"/>
  <c r="S406" i="14"/>
  <c r="T406" i="14"/>
  <c r="K407" i="14"/>
  <c r="L407" i="14"/>
  <c r="M407" i="14"/>
  <c r="R407" i="14"/>
  <c r="S407" i="14"/>
  <c r="T407" i="14"/>
  <c r="K408" i="14"/>
  <c r="L408" i="14"/>
  <c r="M408" i="14"/>
  <c r="R408" i="14"/>
  <c r="S408" i="14"/>
  <c r="T408" i="14"/>
  <c r="K409" i="14"/>
  <c r="L409" i="14"/>
  <c r="M409" i="14"/>
  <c r="R409" i="14"/>
  <c r="S409" i="14"/>
  <c r="T409" i="14"/>
  <c r="K410" i="14"/>
  <c r="L410" i="14"/>
  <c r="M410" i="14"/>
  <c r="R410" i="14"/>
  <c r="S410" i="14"/>
  <c r="T410" i="14"/>
  <c r="K411" i="14"/>
  <c r="L411" i="14"/>
  <c r="M411" i="14"/>
  <c r="R411" i="14"/>
  <c r="S411" i="14"/>
  <c r="T411" i="14"/>
  <c r="K412" i="14"/>
  <c r="L412" i="14"/>
  <c r="M412" i="14"/>
  <c r="R412" i="14"/>
  <c r="S412" i="14"/>
  <c r="T412" i="14"/>
  <c r="K413" i="14"/>
  <c r="L413" i="14"/>
  <c r="M413" i="14"/>
  <c r="R413" i="14"/>
  <c r="S413" i="14"/>
  <c r="T413" i="14"/>
  <c r="K414" i="14"/>
  <c r="L414" i="14"/>
  <c r="M414" i="14"/>
  <c r="R414" i="14"/>
  <c r="S414" i="14"/>
  <c r="T414" i="14"/>
  <c r="K415" i="14"/>
  <c r="L415" i="14"/>
  <c r="M415" i="14"/>
  <c r="R415" i="14"/>
  <c r="S415" i="14"/>
  <c r="T415" i="14"/>
  <c r="K416" i="14"/>
  <c r="L416" i="14"/>
  <c r="M416" i="14"/>
  <c r="R416" i="14"/>
  <c r="S416" i="14"/>
  <c r="T416" i="14"/>
  <c r="K417" i="14"/>
  <c r="L417" i="14"/>
  <c r="M417" i="14"/>
  <c r="R417" i="14"/>
  <c r="S417" i="14"/>
  <c r="T417" i="14"/>
  <c r="K418" i="14"/>
  <c r="L418" i="14"/>
  <c r="M418" i="14"/>
  <c r="R418" i="14"/>
  <c r="S418" i="14"/>
  <c r="T418" i="14"/>
  <c r="K419" i="14"/>
  <c r="L419" i="14"/>
  <c r="M419" i="14"/>
  <c r="R419" i="14"/>
  <c r="S419" i="14"/>
  <c r="T419" i="14"/>
  <c r="K420" i="14"/>
  <c r="L420" i="14"/>
  <c r="M420" i="14"/>
  <c r="R420" i="14"/>
  <c r="S420" i="14"/>
  <c r="T420" i="14"/>
  <c r="K421" i="14"/>
  <c r="L421" i="14"/>
  <c r="M421" i="14"/>
  <c r="R421" i="14"/>
  <c r="S421" i="14"/>
  <c r="T421" i="14"/>
  <c r="K422" i="14"/>
  <c r="L422" i="14"/>
  <c r="M422" i="14"/>
  <c r="R422" i="14"/>
  <c r="S422" i="14"/>
  <c r="T422" i="14"/>
  <c r="K423" i="14"/>
  <c r="L423" i="14"/>
  <c r="M423" i="14"/>
  <c r="R423" i="14"/>
  <c r="S423" i="14"/>
  <c r="T423" i="14"/>
  <c r="K424" i="14"/>
  <c r="L424" i="14"/>
  <c r="M424" i="14"/>
  <c r="R424" i="14"/>
  <c r="S424" i="14"/>
  <c r="T424" i="14"/>
  <c r="K425" i="14"/>
  <c r="L425" i="14"/>
  <c r="M425" i="14"/>
  <c r="R425" i="14"/>
  <c r="S425" i="14"/>
  <c r="T425" i="14"/>
  <c r="K426" i="14"/>
  <c r="L426" i="14"/>
  <c r="M426" i="14"/>
  <c r="R426" i="14"/>
  <c r="S426" i="14"/>
  <c r="T426" i="14"/>
  <c r="K427" i="14"/>
  <c r="L427" i="14"/>
  <c r="M427" i="14"/>
  <c r="R427" i="14"/>
  <c r="S427" i="14"/>
  <c r="T427" i="14"/>
  <c r="K428" i="14"/>
  <c r="L428" i="14"/>
  <c r="M428" i="14"/>
  <c r="R428" i="14"/>
  <c r="S428" i="14"/>
  <c r="T428" i="14"/>
  <c r="K429" i="14"/>
  <c r="L429" i="14"/>
  <c r="M429" i="14"/>
  <c r="R429" i="14"/>
  <c r="S429" i="14"/>
  <c r="T429" i="14"/>
  <c r="K430" i="14"/>
  <c r="L430" i="14"/>
  <c r="M430" i="14"/>
  <c r="R430" i="14"/>
  <c r="S430" i="14"/>
  <c r="T430" i="14"/>
  <c r="K431" i="14"/>
  <c r="L431" i="14"/>
  <c r="M431" i="14"/>
  <c r="R431" i="14"/>
  <c r="S431" i="14"/>
  <c r="T431" i="14"/>
  <c r="K432" i="14"/>
  <c r="L432" i="14"/>
  <c r="M432" i="14"/>
  <c r="R432" i="14"/>
  <c r="S432" i="14"/>
  <c r="T432" i="14"/>
  <c r="K433" i="14"/>
  <c r="L433" i="14"/>
  <c r="M433" i="14"/>
  <c r="R433" i="14"/>
  <c r="S433" i="14"/>
  <c r="T433" i="14"/>
  <c r="K434" i="14"/>
  <c r="L434" i="14"/>
  <c r="M434" i="14"/>
  <c r="R434" i="14"/>
  <c r="S434" i="14"/>
  <c r="T434" i="14"/>
  <c r="K435" i="14"/>
  <c r="L435" i="14"/>
  <c r="M435" i="14"/>
  <c r="R435" i="14"/>
  <c r="S435" i="14"/>
  <c r="T435" i="14"/>
  <c r="K436" i="14"/>
  <c r="L436" i="14"/>
  <c r="M436" i="14"/>
  <c r="R436" i="14"/>
  <c r="S436" i="14"/>
  <c r="T436" i="14"/>
  <c r="K437" i="14"/>
  <c r="L437" i="14"/>
  <c r="M437" i="14"/>
  <c r="R437" i="14"/>
  <c r="S437" i="14"/>
  <c r="T437" i="14"/>
  <c r="K438" i="14"/>
  <c r="L438" i="14"/>
  <c r="M438" i="14"/>
  <c r="R438" i="14"/>
  <c r="S438" i="14"/>
  <c r="T438" i="14"/>
  <c r="K439" i="14"/>
  <c r="L439" i="14"/>
  <c r="M439" i="14"/>
  <c r="R439" i="14"/>
  <c r="S439" i="14"/>
  <c r="T439" i="14"/>
  <c r="K440" i="14"/>
  <c r="L440" i="14"/>
  <c r="M440" i="14"/>
  <c r="R440" i="14"/>
  <c r="S440" i="14"/>
  <c r="T440" i="14"/>
  <c r="K441" i="14"/>
  <c r="L441" i="14"/>
  <c r="M441" i="14"/>
  <c r="R441" i="14"/>
  <c r="S441" i="14"/>
  <c r="T441" i="14"/>
  <c r="K442" i="14"/>
  <c r="L442" i="14"/>
  <c r="M442" i="14"/>
  <c r="R442" i="14"/>
  <c r="S442" i="14"/>
  <c r="T442" i="14"/>
  <c r="K443" i="14"/>
  <c r="L443" i="14"/>
  <c r="M443" i="14"/>
  <c r="R443" i="14"/>
  <c r="S443" i="14"/>
  <c r="T443" i="14"/>
  <c r="K444" i="14"/>
  <c r="L444" i="14"/>
  <c r="M444" i="14"/>
  <c r="R444" i="14"/>
  <c r="S444" i="14"/>
  <c r="T444" i="14"/>
  <c r="K445" i="14"/>
  <c r="L445" i="14"/>
  <c r="M445" i="14"/>
  <c r="R445" i="14"/>
  <c r="S445" i="14"/>
  <c r="T445" i="14"/>
  <c r="K446" i="14"/>
  <c r="L446" i="14"/>
  <c r="M446" i="14"/>
  <c r="R446" i="14"/>
  <c r="S446" i="14"/>
  <c r="T446" i="14"/>
  <c r="K447" i="14"/>
  <c r="L447" i="14"/>
  <c r="M447" i="14"/>
  <c r="R447" i="14"/>
  <c r="S447" i="14"/>
  <c r="T447" i="14"/>
  <c r="K448" i="14"/>
  <c r="L448" i="14"/>
  <c r="M448" i="14"/>
  <c r="R448" i="14"/>
  <c r="S448" i="14"/>
  <c r="T448" i="14"/>
  <c r="K449" i="14"/>
  <c r="L449" i="14"/>
  <c r="M449" i="14"/>
  <c r="R449" i="14"/>
  <c r="S449" i="14"/>
  <c r="T449" i="14"/>
  <c r="K450" i="14"/>
  <c r="L450" i="14"/>
  <c r="M450" i="14"/>
  <c r="R450" i="14"/>
  <c r="S450" i="14"/>
  <c r="T450" i="14"/>
  <c r="K451" i="14"/>
  <c r="L451" i="14"/>
  <c r="M451" i="14"/>
  <c r="R451" i="14"/>
  <c r="S451" i="14"/>
  <c r="T451" i="14"/>
  <c r="K452" i="14"/>
  <c r="L452" i="14"/>
  <c r="M452" i="14"/>
  <c r="R452" i="14"/>
  <c r="S452" i="14"/>
  <c r="T452" i="14"/>
  <c r="K453" i="14"/>
  <c r="L453" i="14"/>
  <c r="M453" i="14"/>
  <c r="R453" i="14"/>
  <c r="S453" i="14"/>
  <c r="T453" i="14"/>
  <c r="K454" i="14"/>
  <c r="L454" i="14"/>
  <c r="M454" i="14"/>
  <c r="R454" i="14"/>
  <c r="S454" i="14"/>
  <c r="T454" i="14"/>
  <c r="K455" i="14"/>
  <c r="L455" i="14"/>
  <c r="M455" i="14"/>
  <c r="R455" i="14"/>
  <c r="S455" i="14"/>
  <c r="T455" i="14"/>
  <c r="K456" i="14"/>
  <c r="L456" i="14"/>
  <c r="M456" i="14"/>
  <c r="R456" i="14"/>
  <c r="S456" i="14"/>
  <c r="T456" i="14"/>
  <c r="K457" i="14"/>
  <c r="L457" i="14"/>
  <c r="M457" i="14"/>
  <c r="R457" i="14"/>
  <c r="S457" i="14"/>
  <c r="T457" i="14"/>
  <c r="K458" i="14"/>
  <c r="L458" i="14"/>
  <c r="M458" i="14"/>
  <c r="R458" i="14"/>
  <c r="S458" i="14"/>
  <c r="T458" i="14"/>
  <c r="K459" i="14"/>
  <c r="L459" i="14"/>
  <c r="M459" i="14"/>
  <c r="R459" i="14"/>
  <c r="S459" i="14"/>
  <c r="T459" i="14"/>
  <c r="K460" i="14"/>
  <c r="L460" i="14"/>
  <c r="M460" i="14"/>
  <c r="R460" i="14"/>
  <c r="S460" i="14"/>
  <c r="T460" i="14"/>
  <c r="K461" i="14"/>
  <c r="L461" i="14"/>
  <c r="M461" i="14"/>
  <c r="R461" i="14"/>
  <c r="S461" i="14"/>
  <c r="T461" i="14"/>
  <c r="K462" i="14"/>
  <c r="L462" i="14"/>
  <c r="M462" i="14"/>
  <c r="R462" i="14"/>
  <c r="S462" i="14"/>
  <c r="T462" i="14"/>
  <c r="K463" i="14"/>
  <c r="L463" i="14"/>
  <c r="M463" i="14"/>
  <c r="R463" i="14"/>
  <c r="S463" i="14"/>
  <c r="T463" i="14"/>
  <c r="K464" i="14"/>
  <c r="L464" i="14"/>
  <c r="M464" i="14"/>
  <c r="R464" i="14"/>
  <c r="S464" i="14"/>
  <c r="T464" i="14"/>
  <c r="K465" i="14"/>
  <c r="L465" i="14"/>
  <c r="M465" i="14"/>
  <c r="R465" i="14"/>
  <c r="S465" i="14"/>
  <c r="T465" i="14"/>
  <c r="K466" i="14"/>
  <c r="L466" i="14"/>
  <c r="M466" i="14"/>
  <c r="R466" i="14"/>
  <c r="S466" i="14"/>
  <c r="T466" i="14"/>
  <c r="K467" i="14"/>
  <c r="L467" i="14"/>
  <c r="M467" i="14"/>
  <c r="R467" i="14"/>
  <c r="S467" i="14"/>
  <c r="T467" i="14"/>
  <c r="K468" i="14"/>
  <c r="L468" i="14"/>
  <c r="M468" i="14"/>
  <c r="R468" i="14"/>
  <c r="S468" i="14"/>
  <c r="T468" i="14"/>
  <c r="K469" i="14"/>
  <c r="L469" i="14"/>
  <c r="M469" i="14"/>
  <c r="R469" i="14"/>
  <c r="S469" i="14"/>
  <c r="T469" i="14"/>
  <c r="K470" i="14"/>
  <c r="L470" i="14"/>
  <c r="M470" i="14"/>
  <c r="R470" i="14"/>
  <c r="S470" i="14"/>
  <c r="T470" i="14"/>
  <c r="K471" i="14"/>
  <c r="L471" i="14"/>
  <c r="M471" i="14"/>
  <c r="R471" i="14"/>
  <c r="S471" i="14"/>
  <c r="T471" i="14"/>
  <c r="K472" i="14"/>
  <c r="L472" i="14"/>
  <c r="M472" i="14"/>
  <c r="R472" i="14"/>
  <c r="S472" i="14"/>
  <c r="T472" i="14"/>
  <c r="K473" i="14"/>
  <c r="L473" i="14"/>
  <c r="M473" i="14"/>
  <c r="R473" i="14"/>
  <c r="S473" i="14"/>
  <c r="T473" i="14"/>
  <c r="K474" i="14"/>
  <c r="L474" i="14"/>
  <c r="M474" i="14"/>
  <c r="R474" i="14"/>
  <c r="S474" i="14"/>
  <c r="T474" i="14"/>
  <c r="K475" i="14"/>
  <c r="L475" i="14"/>
  <c r="M475" i="14"/>
  <c r="R475" i="14"/>
  <c r="S475" i="14"/>
  <c r="T475" i="14"/>
  <c r="K476" i="14"/>
  <c r="L476" i="14"/>
  <c r="M476" i="14"/>
  <c r="R476" i="14"/>
  <c r="S476" i="14"/>
  <c r="T476" i="14"/>
  <c r="K477" i="14"/>
  <c r="L477" i="14"/>
  <c r="M477" i="14"/>
  <c r="R477" i="14"/>
  <c r="S477" i="14"/>
  <c r="T477" i="14"/>
  <c r="K478" i="14"/>
  <c r="L478" i="14"/>
  <c r="M478" i="14"/>
  <c r="R478" i="14"/>
  <c r="S478" i="14"/>
  <c r="T478" i="14"/>
  <c r="K479" i="14"/>
  <c r="L479" i="14"/>
  <c r="M479" i="14"/>
  <c r="R479" i="14"/>
  <c r="S479" i="14"/>
  <c r="T479" i="14"/>
  <c r="K480" i="14"/>
  <c r="L480" i="14"/>
  <c r="M480" i="14"/>
  <c r="R480" i="14"/>
  <c r="S480" i="14"/>
  <c r="T480" i="14"/>
  <c r="K481" i="14"/>
  <c r="L481" i="14"/>
  <c r="M481" i="14"/>
  <c r="R481" i="14"/>
  <c r="S481" i="14"/>
  <c r="T481" i="14"/>
  <c r="K482" i="14"/>
  <c r="L482" i="14"/>
  <c r="M482" i="14"/>
  <c r="R482" i="14"/>
  <c r="S482" i="14"/>
  <c r="T482" i="14"/>
  <c r="K483" i="14"/>
  <c r="L483" i="14"/>
  <c r="M483" i="14"/>
  <c r="R483" i="14"/>
  <c r="S483" i="14"/>
  <c r="T483" i="14"/>
  <c r="K484" i="14"/>
  <c r="L484" i="14"/>
  <c r="M484" i="14"/>
  <c r="R484" i="14"/>
  <c r="S484" i="14"/>
  <c r="T484" i="14"/>
  <c r="K485" i="14"/>
  <c r="L485" i="14"/>
  <c r="M485" i="14"/>
  <c r="R485" i="14"/>
  <c r="S485" i="14"/>
  <c r="T485" i="14"/>
  <c r="K486" i="14"/>
  <c r="L486" i="14"/>
  <c r="M486" i="14"/>
  <c r="R486" i="14"/>
  <c r="S486" i="14"/>
  <c r="T486" i="14"/>
  <c r="K487" i="14"/>
  <c r="L487" i="14"/>
  <c r="M487" i="14"/>
  <c r="R487" i="14"/>
  <c r="S487" i="14"/>
  <c r="T487" i="14"/>
  <c r="K488" i="14"/>
  <c r="L488" i="14"/>
  <c r="M488" i="14"/>
  <c r="R488" i="14"/>
  <c r="S488" i="14"/>
  <c r="T488" i="14"/>
  <c r="K489" i="14"/>
  <c r="L489" i="14"/>
  <c r="M489" i="14"/>
  <c r="R489" i="14"/>
  <c r="S489" i="14"/>
  <c r="T489" i="14"/>
  <c r="K490" i="14"/>
  <c r="L490" i="14"/>
  <c r="M490" i="14"/>
  <c r="R490" i="14"/>
  <c r="S490" i="14"/>
  <c r="T490" i="14"/>
  <c r="K491" i="14"/>
  <c r="L491" i="14"/>
  <c r="M491" i="14"/>
  <c r="R491" i="14"/>
  <c r="S491" i="14"/>
  <c r="T491" i="14"/>
  <c r="K492" i="14"/>
  <c r="L492" i="14"/>
  <c r="M492" i="14"/>
  <c r="R492" i="14"/>
  <c r="S492" i="14"/>
  <c r="T492" i="14"/>
  <c r="K493" i="14"/>
  <c r="L493" i="14"/>
  <c r="M493" i="14"/>
  <c r="R493" i="14"/>
  <c r="S493" i="14"/>
  <c r="T493" i="14"/>
  <c r="K494" i="14"/>
  <c r="L494" i="14"/>
  <c r="M494" i="14"/>
  <c r="R494" i="14"/>
  <c r="S494" i="14"/>
  <c r="T494" i="14"/>
  <c r="K495" i="14"/>
  <c r="L495" i="14"/>
  <c r="M495" i="14"/>
  <c r="R495" i="14"/>
  <c r="S495" i="14"/>
  <c r="T495" i="14"/>
  <c r="K496" i="14"/>
  <c r="L496" i="14"/>
  <c r="M496" i="14"/>
  <c r="R496" i="14"/>
  <c r="S496" i="14"/>
  <c r="T496" i="14"/>
  <c r="K497" i="14"/>
  <c r="L497" i="14"/>
  <c r="M497" i="14"/>
  <c r="R497" i="14"/>
  <c r="S497" i="14"/>
  <c r="T497" i="14"/>
  <c r="K498" i="14"/>
  <c r="L498" i="14"/>
  <c r="M498" i="14"/>
  <c r="R498" i="14"/>
  <c r="S498" i="14"/>
  <c r="T498" i="14"/>
  <c r="K499" i="14"/>
  <c r="L499" i="14"/>
  <c r="M499" i="14"/>
  <c r="R499" i="14"/>
  <c r="S499" i="14"/>
  <c r="T499" i="14"/>
  <c r="K500" i="14"/>
  <c r="L500" i="14"/>
  <c r="M500" i="14"/>
  <c r="R500" i="14"/>
  <c r="S500" i="14"/>
  <c r="T500" i="14"/>
  <c r="K501" i="14"/>
  <c r="L501" i="14"/>
  <c r="M501" i="14"/>
  <c r="R501" i="14"/>
  <c r="S501" i="14"/>
  <c r="T501" i="14"/>
  <c r="K502" i="14"/>
  <c r="L502" i="14"/>
  <c r="M502" i="14"/>
  <c r="R502" i="14"/>
  <c r="S502" i="14"/>
  <c r="T502" i="14"/>
  <c r="K503" i="14"/>
  <c r="L503" i="14"/>
  <c r="M503" i="14"/>
  <c r="R503" i="14"/>
  <c r="S503" i="14"/>
  <c r="T503" i="14"/>
  <c r="K504" i="14"/>
  <c r="L504" i="14"/>
  <c r="M504" i="14"/>
  <c r="R504" i="14"/>
  <c r="S504" i="14"/>
  <c r="T504" i="14"/>
  <c r="K505" i="14"/>
  <c r="L505" i="14"/>
  <c r="M505" i="14"/>
  <c r="R505" i="14"/>
  <c r="S505" i="14"/>
  <c r="T505" i="14"/>
  <c r="K506" i="14"/>
  <c r="L506" i="14"/>
  <c r="M506" i="14"/>
  <c r="R506" i="14"/>
  <c r="S506" i="14"/>
  <c r="T506" i="14"/>
  <c r="K507" i="14"/>
  <c r="L507" i="14"/>
  <c r="M507" i="14"/>
  <c r="R507" i="14"/>
  <c r="S507" i="14"/>
  <c r="T507" i="14"/>
  <c r="K508" i="14"/>
  <c r="L508" i="14"/>
  <c r="M508" i="14"/>
  <c r="R508" i="14"/>
  <c r="S508" i="14"/>
  <c r="T508" i="14"/>
  <c r="K509" i="14"/>
  <c r="L509" i="14"/>
  <c r="M509" i="14"/>
  <c r="R509" i="14"/>
  <c r="S509" i="14"/>
  <c r="T509" i="14"/>
  <c r="K510" i="14"/>
  <c r="L510" i="14"/>
  <c r="M510" i="14"/>
  <c r="R510" i="14"/>
  <c r="S510" i="14"/>
  <c r="T510" i="14"/>
  <c r="K511" i="14"/>
  <c r="L511" i="14"/>
  <c r="M511" i="14"/>
  <c r="R511" i="14"/>
  <c r="S511" i="14"/>
  <c r="T511" i="14"/>
  <c r="K512" i="14"/>
  <c r="L512" i="14"/>
  <c r="M512" i="14"/>
  <c r="R512" i="14"/>
  <c r="S512" i="14"/>
  <c r="T512" i="14"/>
  <c r="K513" i="14"/>
  <c r="L513" i="14"/>
  <c r="M513" i="14"/>
  <c r="R513" i="14"/>
  <c r="S513" i="14"/>
  <c r="T513" i="14"/>
  <c r="K514" i="14"/>
  <c r="L514" i="14"/>
  <c r="M514" i="14"/>
  <c r="R514" i="14"/>
  <c r="S514" i="14"/>
  <c r="T514" i="14"/>
  <c r="K515" i="14"/>
  <c r="L515" i="14"/>
  <c r="M515" i="14"/>
  <c r="R515" i="14"/>
  <c r="S515" i="14"/>
  <c r="T515" i="14"/>
  <c r="K516" i="14"/>
  <c r="L516" i="14"/>
  <c r="M516" i="14"/>
  <c r="R516" i="14"/>
  <c r="S516" i="14"/>
  <c r="T516" i="14"/>
  <c r="K517" i="14"/>
  <c r="L517" i="14"/>
  <c r="M517" i="14"/>
  <c r="R517" i="14"/>
  <c r="S517" i="14"/>
  <c r="T517" i="14"/>
  <c r="K518" i="14"/>
  <c r="L518" i="14"/>
  <c r="M518" i="14"/>
  <c r="R518" i="14"/>
  <c r="S518" i="14"/>
  <c r="T518" i="14"/>
  <c r="K519" i="14"/>
  <c r="L519" i="14"/>
  <c r="M519" i="14"/>
  <c r="R519" i="14"/>
  <c r="S519" i="14"/>
  <c r="T519" i="14"/>
  <c r="K520" i="14"/>
  <c r="L520" i="14"/>
  <c r="M520" i="14"/>
  <c r="R520" i="14"/>
  <c r="S520" i="14"/>
  <c r="T520" i="14"/>
  <c r="K521" i="14"/>
  <c r="L521" i="14"/>
  <c r="M521" i="14"/>
  <c r="R521" i="14"/>
  <c r="S521" i="14"/>
  <c r="T521" i="14"/>
  <c r="K522" i="14"/>
  <c r="L522" i="14"/>
  <c r="M522" i="14"/>
  <c r="R522" i="14"/>
  <c r="S522" i="14"/>
  <c r="T522" i="14"/>
  <c r="K523" i="14"/>
  <c r="L523" i="14"/>
  <c r="M523" i="14"/>
  <c r="R523" i="14"/>
  <c r="S523" i="14"/>
  <c r="T523" i="14"/>
  <c r="K524" i="14"/>
  <c r="L524" i="14"/>
  <c r="M524" i="14"/>
  <c r="R524" i="14"/>
  <c r="S524" i="14"/>
  <c r="T524" i="14"/>
  <c r="K525" i="14"/>
  <c r="L525" i="14"/>
  <c r="M525" i="14"/>
  <c r="R525" i="14"/>
  <c r="S525" i="14"/>
  <c r="T525" i="14"/>
  <c r="K526" i="14"/>
  <c r="L526" i="14"/>
  <c r="M526" i="14"/>
  <c r="R526" i="14"/>
  <c r="S526" i="14"/>
  <c r="T526" i="14"/>
  <c r="K527" i="14"/>
  <c r="L527" i="14"/>
  <c r="M527" i="14"/>
  <c r="R527" i="14"/>
  <c r="S527" i="14"/>
  <c r="T527" i="14"/>
  <c r="K528" i="14"/>
  <c r="L528" i="14"/>
  <c r="M528" i="14"/>
  <c r="R528" i="14"/>
  <c r="S528" i="14"/>
  <c r="T528" i="14"/>
  <c r="K529" i="14"/>
  <c r="L529" i="14"/>
  <c r="M529" i="14"/>
  <c r="R529" i="14"/>
  <c r="S529" i="14"/>
  <c r="T529" i="14"/>
  <c r="K530" i="14"/>
  <c r="L530" i="14"/>
  <c r="M530" i="14"/>
  <c r="R530" i="14"/>
  <c r="S530" i="14"/>
  <c r="T530" i="14"/>
  <c r="K531" i="14"/>
  <c r="L531" i="14"/>
  <c r="M531" i="14"/>
  <c r="R531" i="14"/>
  <c r="S531" i="14"/>
  <c r="T531" i="14"/>
  <c r="K532" i="14"/>
  <c r="L532" i="14"/>
  <c r="M532" i="14"/>
  <c r="R532" i="14"/>
  <c r="S532" i="14"/>
  <c r="T532" i="14"/>
  <c r="K533" i="14"/>
  <c r="L533" i="14"/>
  <c r="M533" i="14"/>
  <c r="R533" i="14"/>
  <c r="S533" i="14"/>
  <c r="T533" i="14"/>
  <c r="K534" i="14"/>
  <c r="L534" i="14"/>
  <c r="M534" i="14"/>
  <c r="R534" i="14"/>
  <c r="S534" i="14"/>
  <c r="T534" i="14"/>
  <c r="K535" i="14"/>
  <c r="L535" i="14"/>
  <c r="M535" i="14"/>
  <c r="R535" i="14"/>
  <c r="S535" i="14"/>
  <c r="T535" i="14"/>
  <c r="K536" i="14"/>
  <c r="L536" i="14"/>
  <c r="M536" i="14"/>
  <c r="R536" i="14"/>
  <c r="S536" i="14"/>
  <c r="T536" i="14"/>
  <c r="K537" i="14"/>
  <c r="L537" i="14"/>
  <c r="M537" i="14"/>
  <c r="R537" i="14"/>
  <c r="S537" i="14"/>
  <c r="T537" i="14"/>
  <c r="K538" i="14"/>
  <c r="L538" i="14"/>
  <c r="M538" i="14"/>
  <c r="R538" i="14"/>
  <c r="S538" i="14"/>
  <c r="T538" i="14"/>
  <c r="K539" i="14"/>
  <c r="L539" i="14"/>
  <c r="M539" i="14"/>
  <c r="R539" i="14"/>
  <c r="S539" i="14"/>
  <c r="T539" i="14"/>
  <c r="K540" i="14"/>
  <c r="L540" i="14"/>
  <c r="M540" i="14"/>
  <c r="R540" i="14"/>
  <c r="S540" i="14"/>
  <c r="T540" i="14"/>
  <c r="K541" i="14"/>
  <c r="L541" i="14"/>
  <c r="M541" i="14"/>
  <c r="R541" i="14"/>
  <c r="S541" i="14"/>
  <c r="T541" i="14"/>
  <c r="K542" i="14"/>
  <c r="L542" i="14"/>
  <c r="M542" i="14"/>
  <c r="R542" i="14"/>
  <c r="S542" i="14"/>
  <c r="T542" i="14"/>
  <c r="K543" i="14"/>
  <c r="L543" i="14"/>
  <c r="M543" i="14"/>
  <c r="R543" i="14"/>
  <c r="S543" i="14"/>
  <c r="T543" i="14"/>
  <c r="K544" i="14"/>
  <c r="L544" i="14"/>
  <c r="M544" i="14"/>
  <c r="R544" i="14"/>
  <c r="S544" i="14"/>
  <c r="T544" i="14"/>
  <c r="K545" i="14"/>
  <c r="L545" i="14"/>
  <c r="M545" i="14"/>
  <c r="R545" i="14"/>
  <c r="S545" i="14"/>
  <c r="T545" i="14"/>
  <c r="K546" i="14"/>
  <c r="L546" i="14"/>
  <c r="M546" i="14"/>
  <c r="R546" i="14"/>
  <c r="S546" i="14"/>
  <c r="T546" i="14"/>
  <c r="K547" i="14"/>
  <c r="L547" i="14"/>
  <c r="M547" i="14"/>
  <c r="R547" i="14"/>
  <c r="S547" i="14"/>
  <c r="T547" i="14"/>
  <c r="K548" i="14"/>
  <c r="L548" i="14"/>
  <c r="M548" i="14"/>
  <c r="R548" i="14"/>
  <c r="S548" i="14"/>
  <c r="T548" i="14"/>
  <c r="K549" i="14"/>
  <c r="L549" i="14"/>
  <c r="M549" i="14"/>
  <c r="R549" i="14"/>
  <c r="S549" i="14"/>
  <c r="T549" i="14"/>
  <c r="K550" i="14"/>
  <c r="L550" i="14"/>
  <c r="M550" i="14"/>
  <c r="R550" i="14"/>
  <c r="S550" i="14"/>
  <c r="T550" i="14"/>
  <c r="K551" i="14"/>
  <c r="L551" i="14"/>
  <c r="M551" i="14"/>
  <c r="R551" i="14"/>
  <c r="S551" i="14"/>
  <c r="T551" i="14"/>
  <c r="K552" i="14"/>
  <c r="L552" i="14"/>
  <c r="M552" i="14"/>
  <c r="R552" i="14"/>
  <c r="S552" i="14"/>
  <c r="T552" i="14"/>
  <c r="K553" i="14"/>
  <c r="L553" i="14"/>
  <c r="M553" i="14"/>
  <c r="R553" i="14"/>
  <c r="S553" i="14"/>
  <c r="T553" i="14"/>
  <c r="K554" i="14"/>
  <c r="L554" i="14"/>
  <c r="M554" i="14"/>
  <c r="R554" i="14"/>
  <c r="S554" i="14"/>
  <c r="T554" i="14"/>
  <c r="K555" i="14"/>
  <c r="L555" i="14"/>
  <c r="M555" i="14"/>
  <c r="R555" i="14"/>
  <c r="S555" i="14"/>
  <c r="T555" i="14"/>
  <c r="K556" i="14"/>
  <c r="L556" i="14"/>
  <c r="M556" i="14"/>
  <c r="R556" i="14"/>
  <c r="S556" i="14"/>
  <c r="T556" i="14"/>
  <c r="K557" i="14"/>
  <c r="L557" i="14"/>
  <c r="M557" i="14"/>
  <c r="R557" i="14"/>
  <c r="S557" i="14"/>
  <c r="T557" i="14"/>
  <c r="K558" i="14"/>
  <c r="L558" i="14"/>
  <c r="M558" i="14"/>
  <c r="R558" i="14"/>
  <c r="S558" i="14"/>
  <c r="T558" i="14"/>
  <c r="K559" i="14"/>
  <c r="L559" i="14"/>
  <c r="M559" i="14"/>
  <c r="R559" i="14"/>
  <c r="S559" i="14"/>
  <c r="T559" i="14"/>
  <c r="K560" i="14"/>
  <c r="L560" i="14"/>
  <c r="M560" i="14"/>
  <c r="R560" i="14"/>
  <c r="S560" i="14"/>
  <c r="T560" i="14"/>
  <c r="K561" i="14"/>
  <c r="L561" i="14"/>
  <c r="M561" i="14"/>
  <c r="R561" i="14"/>
  <c r="S561" i="14"/>
  <c r="T561" i="14"/>
  <c r="K562" i="14"/>
  <c r="L562" i="14"/>
  <c r="M562" i="14"/>
  <c r="R562" i="14"/>
  <c r="S562" i="14"/>
  <c r="T562" i="14"/>
  <c r="K563" i="14"/>
  <c r="L563" i="14"/>
  <c r="M563" i="14"/>
  <c r="R563" i="14"/>
  <c r="S563" i="14"/>
  <c r="T563" i="14"/>
  <c r="K564" i="14"/>
  <c r="L564" i="14"/>
  <c r="M564" i="14"/>
  <c r="R564" i="14"/>
  <c r="S564" i="14"/>
  <c r="T564" i="14"/>
  <c r="K565" i="14"/>
  <c r="L565" i="14"/>
  <c r="M565" i="14"/>
  <c r="R565" i="14"/>
  <c r="S565" i="14"/>
  <c r="T565" i="14"/>
  <c r="K566" i="14"/>
  <c r="L566" i="14"/>
  <c r="M566" i="14"/>
  <c r="R566" i="14"/>
  <c r="S566" i="14"/>
  <c r="T566" i="14"/>
  <c r="K567" i="14"/>
  <c r="L567" i="14"/>
  <c r="M567" i="14"/>
  <c r="R567" i="14"/>
  <c r="S567" i="14"/>
  <c r="T567" i="14"/>
  <c r="K568" i="14"/>
  <c r="L568" i="14"/>
  <c r="M568" i="14"/>
  <c r="R568" i="14"/>
  <c r="S568" i="14"/>
  <c r="T568" i="14"/>
  <c r="K569" i="14"/>
  <c r="L569" i="14"/>
  <c r="M569" i="14"/>
  <c r="R569" i="14"/>
  <c r="S569" i="14"/>
  <c r="T569" i="14"/>
  <c r="K570" i="14"/>
  <c r="L570" i="14"/>
  <c r="M570" i="14"/>
  <c r="R570" i="14"/>
  <c r="S570" i="14"/>
  <c r="T570" i="14"/>
  <c r="K571" i="14"/>
  <c r="L571" i="14"/>
  <c r="M571" i="14"/>
  <c r="R571" i="14"/>
  <c r="S571" i="14"/>
  <c r="T571" i="14"/>
  <c r="K572" i="14"/>
  <c r="L572" i="14"/>
  <c r="M572" i="14"/>
  <c r="R572" i="14"/>
  <c r="S572" i="14"/>
  <c r="T572" i="14"/>
  <c r="K573" i="14"/>
  <c r="L573" i="14"/>
  <c r="M573" i="14"/>
  <c r="R573" i="14"/>
  <c r="S573" i="14"/>
  <c r="T573" i="14"/>
  <c r="K574" i="14"/>
  <c r="L574" i="14"/>
  <c r="M574" i="14"/>
  <c r="R574" i="14"/>
  <c r="S574" i="14"/>
  <c r="T574" i="14"/>
  <c r="K575" i="14"/>
  <c r="L575" i="14"/>
  <c r="M575" i="14"/>
  <c r="R575" i="14"/>
  <c r="S575" i="14"/>
  <c r="T575" i="14"/>
  <c r="K576" i="14"/>
  <c r="L576" i="14"/>
  <c r="M576" i="14"/>
  <c r="R576" i="14"/>
  <c r="S576" i="14"/>
  <c r="T576" i="14"/>
  <c r="K577" i="14"/>
  <c r="L577" i="14"/>
  <c r="M577" i="14"/>
  <c r="R577" i="14"/>
  <c r="S577" i="14"/>
  <c r="T577" i="14"/>
  <c r="K578" i="14"/>
  <c r="L578" i="14"/>
  <c r="M578" i="14"/>
  <c r="R578" i="14"/>
  <c r="S578" i="14"/>
  <c r="T578" i="14"/>
  <c r="K579" i="14"/>
  <c r="L579" i="14"/>
  <c r="M579" i="14"/>
  <c r="R579" i="14"/>
  <c r="S579" i="14"/>
  <c r="T579" i="14"/>
  <c r="K580" i="14"/>
  <c r="L580" i="14"/>
  <c r="M580" i="14"/>
  <c r="R580" i="14"/>
  <c r="S580" i="14"/>
  <c r="T580" i="14"/>
  <c r="K581" i="14"/>
  <c r="L581" i="14"/>
  <c r="M581" i="14"/>
  <c r="R581" i="14"/>
  <c r="S581" i="14"/>
  <c r="T581" i="14"/>
  <c r="K582" i="14"/>
  <c r="L582" i="14"/>
  <c r="M582" i="14"/>
  <c r="R582" i="14"/>
  <c r="S582" i="14"/>
  <c r="T582" i="14"/>
  <c r="K583" i="14"/>
  <c r="L583" i="14"/>
  <c r="M583" i="14"/>
  <c r="R583" i="14"/>
  <c r="S583" i="14"/>
  <c r="T583" i="14"/>
  <c r="K584" i="14"/>
  <c r="L584" i="14"/>
  <c r="M584" i="14"/>
  <c r="R584" i="14"/>
  <c r="S584" i="14"/>
  <c r="T584" i="14"/>
  <c r="K585" i="14"/>
  <c r="L585" i="14"/>
  <c r="M585" i="14"/>
  <c r="R585" i="14"/>
  <c r="S585" i="14"/>
  <c r="T585" i="14"/>
  <c r="K586" i="14"/>
  <c r="L586" i="14"/>
  <c r="M586" i="14"/>
  <c r="R586" i="14"/>
  <c r="S586" i="14"/>
  <c r="T586" i="14"/>
  <c r="K587" i="14"/>
  <c r="L587" i="14"/>
  <c r="M587" i="14"/>
  <c r="R587" i="14"/>
  <c r="S587" i="14"/>
  <c r="T587" i="14"/>
  <c r="K588" i="14"/>
  <c r="L588" i="14"/>
  <c r="M588" i="14"/>
  <c r="R588" i="14"/>
  <c r="S588" i="14"/>
  <c r="T588" i="14"/>
  <c r="K589" i="14"/>
  <c r="L589" i="14"/>
  <c r="M589" i="14"/>
  <c r="R589" i="14"/>
  <c r="S589" i="14"/>
  <c r="T589" i="14"/>
  <c r="K590" i="14"/>
  <c r="L590" i="14"/>
  <c r="M590" i="14"/>
  <c r="R590" i="14"/>
  <c r="S590" i="14"/>
  <c r="T590" i="14"/>
  <c r="K591" i="14"/>
  <c r="L591" i="14"/>
  <c r="M591" i="14"/>
  <c r="R591" i="14"/>
  <c r="S591" i="14"/>
  <c r="T591" i="14"/>
  <c r="K592" i="14"/>
  <c r="L592" i="14"/>
  <c r="M592" i="14"/>
  <c r="R592" i="14"/>
  <c r="S592" i="14"/>
  <c r="T592" i="14"/>
  <c r="K593" i="14"/>
  <c r="L593" i="14"/>
  <c r="M593" i="14"/>
  <c r="R593" i="14"/>
  <c r="S593" i="14"/>
  <c r="T593" i="14"/>
  <c r="K594" i="14"/>
  <c r="L594" i="14"/>
  <c r="M594" i="14"/>
  <c r="R594" i="14"/>
  <c r="S594" i="14"/>
  <c r="T594" i="14"/>
  <c r="K595" i="14"/>
  <c r="L595" i="14"/>
  <c r="M595" i="14"/>
  <c r="R595" i="14"/>
  <c r="S595" i="14"/>
  <c r="T595" i="14"/>
  <c r="K596" i="14"/>
  <c r="L596" i="14"/>
  <c r="M596" i="14"/>
  <c r="R596" i="14"/>
  <c r="S596" i="14"/>
  <c r="T596" i="14"/>
  <c r="K597" i="14"/>
  <c r="L597" i="14"/>
  <c r="M597" i="14"/>
  <c r="R597" i="14"/>
  <c r="S597" i="14"/>
  <c r="T597" i="14"/>
  <c r="K598" i="14"/>
  <c r="L598" i="14"/>
  <c r="M598" i="14"/>
  <c r="R598" i="14"/>
  <c r="S598" i="14"/>
  <c r="T598" i="14"/>
  <c r="K599" i="14"/>
  <c r="L599" i="14"/>
  <c r="M599" i="14"/>
  <c r="R599" i="14"/>
  <c r="S599" i="14"/>
  <c r="T599" i="14"/>
  <c r="K600" i="14"/>
  <c r="L600" i="14"/>
  <c r="M600" i="14"/>
  <c r="R600" i="14"/>
  <c r="S600" i="14"/>
  <c r="T600" i="14"/>
  <c r="K601" i="14"/>
  <c r="L601" i="14"/>
  <c r="M601" i="14"/>
  <c r="R601" i="14"/>
  <c r="S601" i="14"/>
  <c r="T601" i="14"/>
  <c r="K602" i="14"/>
  <c r="L602" i="14"/>
  <c r="M602" i="14"/>
  <c r="R602" i="14"/>
  <c r="S602" i="14"/>
  <c r="T602" i="14"/>
  <c r="K603" i="14"/>
  <c r="L603" i="14"/>
  <c r="M603" i="14"/>
  <c r="R603" i="14"/>
  <c r="S603" i="14"/>
  <c r="T603" i="14"/>
  <c r="K604" i="14"/>
  <c r="L604" i="14"/>
  <c r="M604" i="14"/>
  <c r="R604" i="14"/>
  <c r="S604" i="14"/>
  <c r="T604" i="14"/>
  <c r="K605" i="14"/>
  <c r="L605" i="14"/>
  <c r="M605" i="14"/>
  <c r="R605" i="14"/>
  <c r="S605" i="14"/>
  <c r="T605" i="14"/>
  <c r="K606" i="14"/>
  <c r="L606" i="14"/>
  <c r="M606" i="14"/>
  <c r="R606" i="14"/>
  <c r="S606" i="14"/>
  <c r="T606" i="14"/>
  <c r="K607" i="14"/>
  <c r="L607" i="14"/>
  <c r="M607" i="14"/>
  <c r="R607" i="14"/>
  <c r="S607" i="14"/>
  <c r="T607" i="14"/>
  <c r="K608" i="14"/>
  <c r="L608" i="14"/>
  <c r="M608" i="14"/>
  <c r="R608" i="14"/>
  <c r="S608" i="14"/>
  <c r="T608" i="14"/>
  <c r="K609" i="14"/>
  <c r="L609" i="14"/>
  <c r="M609" i="14"/>
  <c r="R609" i="14"/>
  <c r="S609" i="14"/>
  <c r="T609" i="14"/>
  <c r="K610" i="14"/>
  <c r="L610" i="14"/>
  <c r="M610" i="14"/>
  <c r="R610" i="14"/>
  <c r="S610" i="14"/>
  <c r="T610" i="14"/>
  <c r="K611" i="14"/>
  <c r="L611" i="14"/>
  <c r="M611" i="14"/>
  <c r="R611" i="14"/>
  <c r="S611" i="14"/>
  <c r="T611" i="14"/>
  <c r="K612" i="14"/>
  <c r="L612" i="14"/>
  <c r="M612" i="14"/>
  <c r="R612" i="14"/>
  <c r="S612" i="14"/>
  <c r="T612" i="14"/>
  <c r="K613" i="14"/>
  <c r="L613" i="14"/>
  <c r="M613" i="14"/>
  <c r="R613" i="14"/>
  <c r="S613" i="14"/>
  <c r="T613" i="14"/>
  <c r="K614" i="14"/>
  <c r="L614" i="14"/>
  <c r="M614" i="14"/>
  <c r="R614" i="14"/>
  <c r="S614" i="14"/>
  <c r="T614" i="14"/>
  <c r="K615" i="14"/>
  <c r="L615" i="14"/>
  <c r="M615" i="14"/>
  <c r="R615" i="14"/>
  <c r="S615" i="14"/>
  <c r="T615" i="14"/>
  <c r="K616" i="14"/>
  <c r="L616" i="14"/>
  <c r="M616" i="14"/>
  <c r="R616" i="14"/>
  <c r="S616" i="14"/>
  <c r="T616" i="14"/>
  <c r="K617" i="14"/>
  <c r="L617" i="14"/>
  <c r="M617" i="14"/>
  <c r="R617" i="14"/>
  <c r="S617" i="14"/>
  <c r="T617" i="14"/>
  <c r="K618" i="14"/>
  <c r="L618" i="14"/>
  <c r="M618" i="14"/>
  <c r="R618" i="14"/>
  <c r="S618" i="14"/>
  <c r="T618" i="14"/>
  <c r="K619" i="14"/>
  <c r="L619" i="14"/>
  <c r="M619" i="14"/>
  <c r="R619" i="14"/>
  <c r="S619" i="14"/>
  <c r="T619" i="14"/>
  <c r="K620" i="14"/>
  <c r="L620" i="14"/>
  <c r="M620" i="14"/>
  <c r="R620" i="14"/>
  <c r="S620" i="14"/>
  <c r="T620" i="14"/>
  <c r="K621" i="14"/>
  <c r="L621" i="14"/>
  <c r="M621" i="14"/>
  <c r="R621" i="14"/>
  <c r="S621" i="14"/>
  <c r="T621" i="14"/>
  <c r="K622" i="14"/>
  <c r="L622" i="14"/>
  <c r="M622" i="14"/>
  <c r="R622" i="14"/>
  <c r="S622" i="14"/>
  <c r="T622" i="14"/>
  <c r="K623" i="14"/>
  <c r="L623" i="14"/>
  <c r="M623" i="14"/>
  <c r="R623" i="14"/>
  <c r="S623" i="14"/>
  <c r="T623" i="14"/>
  <c r="K624" i="14"/>
  <c r="L624" i="14"/>
  <c r="M624" i="14"/>
  <c r="R624" i="14"/>
  <c r="S624" i="14"/>
  <c r="T624" i="14"/>
  <c r="K625" i="14"/>
  <c r="L625" i="14"/>
  <c r="M625" i="14"/>
  <c r="R625" i="14"/>
  <c r="S625" i="14"/>
  <c r="T625" i="14"/>
  <c r="K626" i="14"/>
  <c r="L626" i="14"/>
  <c r="M626" i="14"/>
  <c r="R626" i="14"/>
  <c r="S626" i="14"/>
  <c r="T626" i="14"/>
  <c r="K627" i="14"/>
  <c r="L627" i="14"/>
  <c r="M627" i="14"/>
  <c r="R627" i="14"/>
  <c r="S627" i="14"/>
  <c r="T627" i="14"/>
  <c r="K628" i="14"/>
  <c r="L628" i="14"/>
  <c r="M628" i="14"/>
  <c r="R628" i="14"/>
  <c r="S628" i="14"/>
  <c r="T628" i="14"/>
  <c r="K629" i="14"/>
  <c r="L629" i="14"/>
  <c r="M629" i="14"/>
  <c r="R629" i="14"/>
  <c r="S629" i="14"/>
  <c r="T629" i="14"/>
  <c r="K630" i="14"/>
  <c r="L630" i="14"/>
  <c r="M630" i="14"/>
  <c r="R630" i="14"/>
  <c r="S630" i="14"/>
  <c r="T630" i="14"/>
  <c r="K631" i="14"/>
  <c r="L631" i="14"/>
  <c r="M631" i="14"/>
  <c r="R631" i="14"/>
  <c r="S631" i="14"/>
  <c r="T631" i="14"/>
  <c r="K632" i="14"/>
  <c r="L632" i="14"/>
  <c r="M632" i="14"/>
  <c r="R632" i="14"/>
  <c r="S632" i="14"/>
  <c r="T632" i="14"/>
  <c r="K633" i="14"/>
  <c r="L633" i="14"/>
  <c r="M633" i="14"/>
  <c r="R633" i="14"/>
  <c r="S633" i="14"/>
  <c r="T633" i="14"/>
  <c r="K634" i="14"/>
  <c r="L634" i="14"/>
  <c r="M634" i="14"/>
  <c r="R634" i="14"/>
  <c r="S634" i="14"/>
  <c r="T634" i="14"/>
  <c r="K635" i="14"/>
  <c r="L635" i="14"/>
  <c r="M635" i="14"/>
  <c r="R635" i="14"/>
  <c r="S635" i="14"/>
  <c r="T635" i="14"/>
  <c r="K636" i="14"/>
  <c r="L636" i="14"/>
  <c r="M636" i="14"/>
  <c r="R636" i="14"/>
  <c r="S636" i="14"/>
  <c r="T636" i="14"/>
  <c r="K637" i="14"/>
  <c r="L637" i="14"/>
  <c r="M637" i="14"/>
  <c r="R637" i="14"/>
  <c r="S637" i="14"/>
  <c r="T637" i="14"/>
  <c r="K638" i="14"/>
  <c r="L638" i="14"/>
  <c r="M638" i="14"/>
  <c r="R638" i="14"/>
  <c r="S638" i="14"/>
  <c r="T638" i="14"/>
  <c r="K639" i="14"/>
  <c r="L639" i="14"/>
  <c r="M639" i="14"/>
  <c r="R639" i="14"/>
  <c r="S639" i="14"/>
  <c r="T639" i="14"/>
  <c r="K640" i="14"/>
  <c r="L640" i="14"/>
  <c r="M640" i="14"/>
  <c r="R640" i="14"/>
  <c r="S640" i="14"/>
  <c r="T640" i="14"/>
  <c r="K641" i="14"/>
  <c r="L641" i="14"/>
  <c r="M641" i="14"/>
  <c r="R641" i="14"/>
  <c r="S641" i="14"/>
  <c r="T641" i="14"/>
  <c r="K642" i="14"/>
  <c r="L642" i="14"/>
  <c r="M642" i="14"/>
  <c r="R642" i="14"/>
  <c r="S642" i="14"/>
  <c r="T642" i="14"/>
  <c r="K643" i="14"/>
  <c r="L643" i="14"/>
  <c r="M643" i="14"/>
  <c r="R643" i="14"/>
  <c r="S643" i="14"/>
  <c r="T643" i="14"/>
  <c r="K644" i="14"/>
  <c r="L644" i="14"/>
  <c r="M644" i="14"/>
  <c r="R644" i="14"/>
  <c r="S644" i="14"/>
  <c r="T644" i="14"/>
  <c r="K645" i="14"/>
  <c r="L645" i="14"/>
  <c r="M645" i="14"/>
  <c r="R645" i="14"/>
  <c r="S645" i="14"/>
  <c r="T645" i="14"/>
  <c r="K646" i="14"/>
  <c r="L646" i="14"/>
  <c r="M646" i="14"/>
  <c r="R646" i="14"/>
  <c r="S646" i="14"/>
  <c r="T646" i="14"/>
  <c r="K647" i="14"/>
  <c r="L647" i="14"/>
  <c r="M647" i="14"/>
  <c r="R647" i="14"/>
  <c r="S647" i="14"/>
  <c r="T647" i="14"/>
  <c r="K648" i="14"/>
  <c r="L648" i="14"/>
  <c r="M648" i="14"/>
  <c r="R648" i="14"/>
  <c r="S648" i="14"/>
  <c r="T648" i="14"/>
  <c r="K649" i="14"/>
  <c r="L649" i="14"/>
  <c r="M649" i="14"/>
  <c r="R649" i="14"/>
  <c r="S649" i="14"/>
  <c r="T649" i="14"/>
  <c r="K650" i="14"/>
  <c r="L650" i="14"/>
  <c r="M650" i="14"/>
  <c r="R650" i="14"/>
  <c r="S650" i="14"/>
  <c r="T650" i="14"/>
  <c r="K651" i="14"/>
  <c r="L651" i="14"/>
  <c r="M651" i="14"/>
  <c r="R651" i="14"/>
  <c r="S651" i="14"/>
  <c r="T651" i="14"/>
  <c r="K652" i="14"/>
  <c r="L652" i="14"/>
  <c r="M652" i="14"/>
  <c r="R652" i="14"/>
  <c r="S652" i="14"/>
  <c r="T652" i="14"/>
  <c r="K653" i="14"/>
  <c r="L653" i="14"/>
  <c r="M653" i="14"/>
  <c r="R653" i="14"/>
  <c r="S653" i="14"/>
  <c r="T653" i="14"/>
  <c r="K654" i="14"/>
  <c r="L654" i="14"/>
  <c r="M654" i="14"/>
  <c r="R654" i="14"/>
  <c r="S654" i="14"/>
  <c r="T654" i="14"/>
  <c r="K655" i="14"/>
  <c r="L655" i="14"/>
  <c r="M655" i="14"/>
  <c r="R655" i="14"/>
  <c r="S655" i="14"/>
  <c r="T655" i="14"/>
  <c r="K656" i="14"/>
  <c r="L656" i="14"/>
  <c r="M656" i="14"/>
  <c r="R656" i="14"/>
  <c r="S656" i="14"/>
  <c r="T656" i="14"/>
  <c r="K657" i="14"/>
  <c r="L657" i="14"/>
  <c r="M657" i="14"/>
  <c r="R657" i="14"/>
  <c r="S657" i="14"/>
  <c r="T657" i="14"/>
  <c r="K658" i="14"/>
  <c r="L658" i="14"/>
  <c r="M658" i="14"/>
  <c r="R658" i="14"/>
  <c r="S658" i="14"/>
  <c r="T658" i="14"/>
  <c r="K659" i="14"/>
  <c r="L659" i="14"/>
  <c r="M659" i="14"/>
  <c r="R659" i="14"/>
  <c r="S659" i="14"/>
  <c r="T659" i="14"/>
  <c r="K660" i="14"/>
  <c r="L660" i="14"/>
  <c r="M660" i="14"/>
  <c r="R660" i="14"/>
  <c r="S660" i="14"/>
  <c r="T660" i="14"/>
  <c r="K661" i="14"/>
  <c r="L661" i="14"/>
  <c r="M661" i="14"/>
  <c r="R661" i="14"/>
  <c r="S661" i="14"/>
  <c r="T661" i="14"/>
  <c r="K662" i="14"/>
  <c r="L662" i="14"/>
  <c r="M662" i="14"/>
  <c r="R662" i="14"/>
  <c r="S662" i="14"/>
  <c r="T662" i="14"/>
  <c r="K663" i="14"/>
  <c r="L663" i="14"/>
  <c r="M663" i="14"/>
  <c r="R663" i="14"/>
  <c r="S663" i="14"/>
  <c r="T663" i="14"/>
  <c r="K664" i="14"/>
  <c r="L664" i="14"/>
  <c r="M664" i="14"/>
  <c r="R664" i="14"/>
  <c r="S664" i="14"/>
  <c r="T664" i="14"/>
  <c r="K665" i="14"/>
  <c r="L665" i="14"/>
  <c r="M665" i="14"/>
  <c r="R665" i="14"/>
  <c r="S665" i="14"/>
  <c r="T665" i="14"/>
  <c r="K666" i="14"/>
  <c r="L666" i="14"/>
  <c r="M666" i="14"/>
  <c r="R666" i="14"/>
  <c r="S666" i="14"/>
  <c r="T666" i="14"/>
  <c r="K667" i="14"/>
  <c r="L667" i="14"/>
  <c r="M667" i="14"/>
  <c r="R667" i="14"/>
  <c r="S667" i="14"/>
  <c r="T667" i="14"/>
  <c r="K668" i="14"/>
  <c r="L668" i="14"/>
  <c r="M668" i="14"/>
  <c r="R668" i="14"/>
  <c r="S668" i="14"/>
  <c r="T668" i="14"/>
  <c r="K669" i="14"/>
  <c r="L669" i="14"/>
  <c r="M669" i="14"/>
  <c r="R669" i="14"/>
  <c r="S669" i="14"/>
  <c r="T669" i="14"/>
  <c r="K670" i="14"/>
  <c r="L670" i="14"/>
  <c r="M670" i="14"/>
  <c r="R670" i="14"/>
  <c r="S670" i="14"/>
  <c r="T670" i="14"/>
  <c r="K671" i="14"/>
  <c r="L671" i="14"/>
  <c r="M671" i="14"/>
  <c r="R671" i="14"/>
  <c r="S671" i="14"/>
  <c r="T671" i="14"/>
  <c r="K672" i="14"/>
  <c r="L672" i="14"/>
  <c r="M672" i="14"/>
  <c r="R672" i="14"/>
  <c r="S672" i="14"/>
  <c r="T672" i="14"/>
  <c r="K673" i="14"/>
  <c r="L673" i="14"/>
  <c r="M673" i="14"/>
  <c r="R673" i="14"/>
  <c r="S673" i="14"/>
  <c r="T673" i="14"/>
  <c r="K674" i="14"/>
  <c r="L674" i="14"/>
  <c r="M674" i="14"/>
  <c r="R674" i="14"/>
  <c r="S674" i="14"/>
  <c r="T674" i="14"/>
  <c r="K675" i="14"/>
  <c r="L675" i="14"/>
  <c r="M675" i="14"/>
  <c r="R675" i="14"/>
  <c r="S675" i="14"/>
  <c r="T675" i="14"/>
  <c r="K676" i="14"/>
  <c r="L676" i="14"/>
  <c r="M676" i="14"/>
  <c r="R676" i="14"/>
  <c r="S676" i="14"/>
  <c r="T676" i="14"/>
  <c r="K677" i="14"/>
  <c r="L677" i="14"/>
  <c r="M677" i="14"/>
  <c r="R677" i="14"/>
  <c r="S677" i="14"/>
  <c r="T677" i="14"/>
  <c r="K678" i="14"/>
  <c r="L678" i="14"/>
  <c r="M678" i="14"/>
  <c r="R678" i="14"/>
  <c r="S678" i="14"/>
  <c r="T678" i="14"/>
  <c r="K679" i="14"/>
  <c r="L679" i="14"/>
  <c r="M679" i="14"/>
  <c r="R679" i="14"/>
  <c r="S679" i="14"/>
  <c r="T679" i="14"/>
  <c r="K680" i="14"/>
  <c r="L680" i="14"/>
  <c r="M680" i="14"/>
  <c r="R680" i="14"/>
  <c r="S680" i="14"/>
  <c r="T680" i="14"/>
  <c r="K681" i="14"/>
  <c r="L681" i="14"/>
  <c r="M681" i="14"/>
  <c r="R681" i="14"/>
  <c r="S681" i="14"/>
  <c r="T681" i="14"/>
  <c r="K682" i="14"/>
  <c r="L682" i="14"/>
  <c r="M682" i="14"/>
  <c r="R682" i="14"/>
  <c r="S682" i="14"/>
  <c r="T682" i="14"/>
  <c r="K683" i="14"/>
  <c r="L683" i="14"/>
  <c r="M683" i="14"/>
  <c r="R683" i="14"/>
  <c r="S683" i="14"/>
  <c r="T683" i="14"/>
  <c r="K684" i="14"/>
  <c r="L684" i="14"/>
  <c r="M684" i="14"/>
  <c r="R684" i="14"/>
  <c r="S684" i="14"/>
  <c r="T684" i="14"/>
  <c r="K685" i="14"/>
  <c r="L685" i="14"/>
  <c r="M685" i="14"/>
  <c r="R685" i="14"/>
  <c r="S685" i="14"/>
  <c r="T685" i="14"/>
  <c r="K686" i="14"/>
  <c r="L686" i="14"/>
  <c r="M686" i="14"/>
  <c r="R686" i="14"/>
  <c r="S686" i="14"/>
  <c r="T686" i="14"/>
  <c r="K687" i="14"/>
  <c r="L687" i="14"/>
  <c r="M687" i="14"/>
  <c r="R687" i="14"/>
  <c r="S687" i="14"/>
  <c r="T687" i="14"/>
  <c r="K688" i="14"/>
  <c r="L688" i="14"/>
  <c r="M688" i="14"/>
  <c r="R688" i="14"/>
  <c r="S688" i="14"/>
  <c r="T688" i="14"/>
  <c r="K689" i="14"/>
  <c r="L689" i="14"/>
  <c r="M689" i="14"/>
  <c r="R689" i="14"/>
  <c r="S689" i="14"/>
  <c r="T689" i="14"/>
  <c r="K690" i="14"/>
  <c r="L690" i="14"/>
  <c r="M690" i="14"/>
  <c r="R690" i="14"/>
  <c r="S690" i="14"/>
  <c r="T690" i="14"/>
  <c r="K691" i="14"/>
  <c r="L691" i="14"/>
  <c r="M691" i="14"/>
  <c r="R691" i="14"/>
  <c r="S691" i="14"/>
  <c r="T691" i="14"/>
  <c r="K692" i="14"/>
  <c r="L692" i="14"/>
  <c r="M692" i="14"/>
  <c r="R692" i="14"/>
  <c r="S692" i="14"/>
  <c r="T692" i="14"/>
  <c r="K693" i="14"/>
  <c r="L693" i="14"/>
  <c r="M693" i="14"/>
  <c r="R693" i="14"/>
  <c r="S693" i="14"/>
  <c r="T693" i="14"/>
  <c r="K694" i="14"/>
  <c r="L694" i="14"/>
  <c r="M694" i="14"/>
  <c r="R694" i="14"/>
  <c r="S694" i="14"/>
  <c r="T694" i="14"/>
  <c r="K695" i="14"/>
  <c r="L695" i="14"/>
  <c r="M695" i="14"/>
  <c r="R695" i="14"/>
  <c r="S695" i="14"/>
  <c r="T695" i="14"/>
  <c r="K696" i="14"/>
  <c r="L696" i="14"/>
  <c r="M696" i="14"/>
  <c r="R696" i="14"/>
  <c r="S696" i="14"/>
  <c r="T696" i="14"/>
  <c r="K697" i="14"/>
  <c r="L697" i="14"/>
  <c r="M697" i="14"/>
  <c r="R697" i="14"/>
  <c r="S697" i="14"/>
  <c r="T697" i="14"/>
  <c r="K698" i="14"/>
  <c r="L698" i="14"/>
  <c r="M698" i="14"/>
  <c r="R698" i="14"/>
  <c r="S698" i="14"/>
  <c r="T698" i="14"/>
  <c r="K699" i="14"/>
  <c r="L699" i="14"/>
  <c r="M699" i="14"/>
  <c r="R699" i="14"/>
  <c r="S699" i="14"/>
  <c r="T699" i="14"/>
  <c r="K700" i="14"/>
  <c r="L700" i="14"/>
  <c r="M700" i="14"/>
  <c r="R700" i="14"/>
  <c r="S700" i="14"/>
  <c r="T700" i="14"/>
  <c r="K701" i="14"/>
  <c r="L701" i="14"/>
  <c r="M701" i="14"/>
  <c r="R701" i="14"/>
  <c r="S701" i="14"/>
  <c r="T701" i="14"/>
  <c r="K702" i="14"/>
  <c r="L702" i="14"/>
  <c r="M702" i="14"/>
  <c r="R702" i="14"/>
  <c r="S702" i="14"/>
  <c r="T702" i="14"/>
  <c r="K703" i="14"/>
  <c r="L703" i="14"/>
  <c r="M703" i="14"/>
  <c r="R703" i="14"/>
  <c r="S703" i="14"/>
  <c r="T703" i="14"/>
  <c r="K704" i="14"/>
  <c r="L704" i="14"/>
  <c r="M704" i="14"/>
  <c r="R704" i="14"/>
  <c r="S704" i="14"/>
  <c r="T704" i="14"/>
  <c r="K705" i="14"/>
  <c r="L705" i="14"/>
  <c r="M705" i="14"/>
  <c r="R705" i="14"/>
  <c r="S705" i="14"/>
  <c r="T705" i="14"/>
  <c r="K706" i="14"/>
  <c r="L706" i="14"/>
  <c r="M706" i="14"/>
  <c r="R706" i="14"/>
  <c r="S706" i="14"/>
  <c r="T706" i="14"/>
  <c r="K707" i="14"/>
  <c r="L707" i="14"/>
  <c r="M707" i="14"/>
  <c r="R707" i="14"/>
  <c r="S707" i="14"/>
  <c r="T707" i="14"/>
  <c r="K708" i="14"/>
  <c r="L708" i="14"/>
  <c r="M708" i="14"/>
  <c r="R708" i="14"/>
  <c r="S708" i="14"/>
  <c r="T708" i="14"/>
  <c r="K709" i="14"/>
  <c r="L709" i="14"/>
  <c r="M709" i="14"/>
  <c r="R709" i="14"/>
  <c r="S709" i="14"/>
  <c r="T709" i="14"/>
  <c r="K710" i="14"/>
  <c r="L710" i="14"/>
  <c r="M710" i="14"/>
  <c r="R710" i="14"/>
  <c r="S710" i="14"/>
  <c r="T710" i="14"/>
  <c r="K711" i="14"/>
  <c r="L711" i="14"/>
  <c r="M711" i="14"/>
  <c r="R711" i="14"/>
  <c r="S711" i="14"/>
  <c r="T711" i="14"/>
  <c r="K712" i="14"/>
  <c r="L712" i="14"/>
  <c r="M712" i="14"/>
  <c r="R712" i="14"/>
  <c r="S712" i="14"/>
  <c r="T712" i="14"/>
  <c r="K713" i="14"/>
  <c r="L713" i="14"/>
  <c r="M713" i="14"/>
  <c r="R713" i="14"/>
  <c r="S713" i="14"/>
  <c r="T713" i="14"/>
  <c r="K714" i="14"/>
  <c r="L714" i="14"/>
  <c r="M714" i="14"/>
  <c r="R714" i="14"/>
  <c r="S714" i="14"/>
  <c r="T714" i="14"/>
  <c r="K715" i="14"/>
  <c r="L715" i="14"/>
  <c r="M715" i="14"/>
  <c r="R715" i="14"/>
  <c r="S715" i="14"/>
  <c r="T715" i="14"/>
  <c r="K716" i="14"/>
  <c r="L716" i="14"/>
  <c r="M716" i="14"/>
  <c r="R716" i="14"/>
  <c r="S716" i="14"/>
  <c r="T716" i="14"/>
  <c r="K717" i="14"/>
  <c r="L717" i="14"/>
  <c r="M717" i="14"/>
  <c r="R717" i="14"/>
  <c r="S717" i="14"/>
  <c r="T717" i="14"/>
  <c r="K718" i="14"/>
  <c r="L718" i="14"/>
  <c r="M718" i="14"/>
  <c r="R718" i="14"/>
  <c r="S718" i="14"/>
  <c r="T718" i="14"/>
  <c r="K719" i="14"/>
  <c r="L719" i="14"/>
  <c r="M719" i="14"/>
  <c r="R719" i="14"/>
  <c r="S719" i="14"/>
  <c r="T719" i="14"/>
  <c r="K720" i="14"/>
  <c r="L720" i="14"/>
  <c r="M720" i="14"/>
  <c r="R720" i="14"/>
  <c r="S720" i="14"/>
  <c r="T720" i="14"/>
  <c r="K721" i="14"/>
  <c r="L721" i="14"/>
  <c r="M721" i="14"/>
  <c r="R721" i="14"/>
  <c r="S721" i="14"/>
  <c r="T721" i="14"/>
  <c r="K722" i="14"/>
  <c r="L722" i="14"/>
  <c r="M722" i="14"/>
  <c r="R722" i="14"/>
  <c r="S722" i="14"/>
  <c r="T722" i="14"/>
  <c r="K723" i="14"/>
  <c r="L723" i="14"/>
  <c r="M723" i="14"/>
  <c r="R723" i="14"/>
  <c r="S723" i="14"/>
  <c r="T723" i="14"/>
  <c r="K724" i="14"/>
  <c r="L724" i="14"/>
  <c r="M724" i="14"/>
  <c r="R724" i="14"/>
  <c r="S724" i="14"/>
  <c r="T724" i="14"/>
  <c r="K725" i="14"/>
  <c r="L725" i="14"/>
  <c r="M725" i="14"/>
  <c r="R725" i="14"/>
  <c r="S725" i="14"/>
  <c r="T725" i="14"/>
  <c r="K726" i="14"/>
  <c r="L726" i="14"/>
  <c r="M726" i="14"/>
  <c r="R726" i="14"/>
  <c r="S726" i="14"/>
  <c r="T726" i="14"/>
  <c r="K727" i="14"/>
  <c r="L727" i="14"/>
  <c r="M727" i="14"/>
  <c r="R727" i="14"/>
  <c r="S727" i="14"/>
  <c r="T727" i="14"/>
  <c r="K728" i="14"/>
  <c r="L728" i="14"/>
  <c r="M728" i="14"/>
  <c r="R728" i="14"/>
  <c r="S728" i="14"/>
  <c r="T728" i="14"/>
  <c r="K729" i="14"/>
  <c r="L729" i="14"/>
  <c r="M729" i="14"/>
  <c r="R729" i="14"/>
  <c r="S729" i="14"/>
  <c r="T729" i="14"/>
  <c r="K730" i="14"/>
  <c r="L730" i="14"/>
  <c r="M730" i="14"/>
  <c r="R730" i="14"/>
  <c r="S730" i="14"/>
  <c r="T730" i="14"/>
  <c r="K731" i="14"/>
  <c r="L731" i="14"/>
  <c r="M731" i="14"/>
  <c r="R731" i="14"/>
  <c r="S731" i="14"/>
  <c r="T731" i="14"/>
  <c r="K732" i="14"/>
  <c r="L732" i="14"/>
  <c r="M732" i="14"/>
  <c r="R732" i="14"/>
  <c r="S732" i="14"/>
  <c r="T732" i="14"/>
  <c r="K733" i="14"/>
  <c r="L733" i="14"/>
  <c r="M733" i="14"/>
  <c r="R733" i="14"/>
  <c r="S733" i="14"/>
  <c r="T733" i="14"/>
  <c r="K734" i="14"/>
  <c r="L734" i="14"/>
  <c r="M734" i="14"/>
  <c r="R734" i="14"/>
  <c r="S734" i="14"/>
  <c r="T734" i="14"/>
  <c r="K735" i="14"/>
  <c r="L735" i="14"/>
  <c r="M735" i="14"/>
  <c r="R735" i="14"/>
  <c r="S735" i="14"/>
  <c r="T735" i="14"/>
  <c r="K736" i="14"/>
  <c r="L736" i="14"/>
  <c r="M736" i="14"/>
  <c r="R736" i="14"/>
  <c r="S736" i="14"/>
  <c r="T736" i="14"/>
  <c r="K737" i="14"/>
  <c r="L737" i="14"/>
  <c r="M737" i="14"/>
  <c r="R737" i="14"/>
  <c r="S737" i="14"/>
  <c r="T737" i="14"/>
  <c r="K738" i="14"/>
  <c r="L738" i="14"/>
  <c r="M738" i="14"/>
  <c r="R738" i="14"/>
  <c r="S738" i="14"/>
  <c r="T738" i="14"/>
  <c r="K739" i="14"/>
  <c r="L739" i="14"/>
  <c r="M739" i="14"/>
  <c r="R739" i="14"/>
  <c r="S739" i="14"/>
  <c r="T739" i="14"/>
  <c r="K740" i="14"/>
  <c r="L740" i="14"/>
  <c r="M740" i="14"/>
  <c r="R740" i="14"/>
  <c r="S740" i="14"/>
  <c r="T740" i="14"/>
  <c r="K741" i="14"/>
  <c r="L741" i="14"/>
  <c r="M741" i="14"/>
  <c r="R741" i="14"/>
  <c r="S741" i="14"/>
  <c r="T741" i="14"/>
  <c r="K742" i="14"/>
  <c r="L742" i="14"/>
  <c r="M742" i="14"/>
  <c r="R742" i="14"/>
  <c r="S742" i="14"/>
  <c r="T742" i="14"/>
  <c r="K743" i="14"/>
  <c r="L743" i="14"/>
  <c r="M743" i="14"/>
  <c r="R743" i="14"/>
  <c r="S743" i="14"/>
  <c r="T743" i="14"/>
  <c r="K744" i="14"/>
  <c r="L744" i="14"/>
  <c r="M744" i="14"/>
  <c r="R744" i="14"/>
  <c r="S744" i="14"/>
  <c r="T744" i="14"/>
  <c r="K745" i="14"/>
  <c r="L745" i="14"/>
  <c r="M745" i="14"/>
  <c r="R745" i="14"/>
  <c r="S745" i="14"/>
  <c r="T745" i="14"/>
  <c r="K746" i="14"/>
  <c r="L746" i="14"/>
  <c r="M746" i="14"/>
  <c r="R746" i="14"/>
  <c r="S746" i="14"/>
  <c r="T746" i="14"/>
  <c r="K747" i="14"/>
  <c r="L747" i="14"/>
  <c r="M747" i="14"/>
  <c r="R747" i="14"/>
  <c r="S747" i="14"/>
  <c r="T747" i="14"/>
  <c r="K748" i="14"/>
  <c r="L748" i="14"/>
  <c r="M748" i="14"/>
  <c r="R748" i="14"/>
  <c r="S748" i="14"/>
  <c r="T748" i="14"/>
  <c r="K749" i="14"/>
  <c r="L749" i="14"/>
  <c r="M749" i="14"/>
  <c r="R749" i="14"/>
  <c r="S749" i="14"/>
  <c r="T749" i="14"/>
  <c r="K750" i="14"/>
  <c r="L750" i="14"/>
  <c r="M750" i="14"/>
  <c r="R750" i="14"/>
  <c r="S750" i="14"/>
  <c r="T750" i="14"/>
  <c r="K751" i="14"/>
  <c r="L751" i="14"/>
  <c r="M751" i="14"/>
  <c r="R751" i="14"/>
  <c r="S751" i="14"/>
  <c r="T751" i="14"/>
  <c r="K752" i="14"/>
  <c r="L752" i="14"/>
  <c r="M752" i="14"/>
  <c r="R752" i="14"/>
  <c r="S752" i="14"/>
  <c r="T752" i="14"/>
  <c r="K753" i="14"/>
  <c r="L753" i="14"/>
  <c r="M753" i="14"/>
  <c r="R753" i="14"/>
  <c r="S753" i="14"/>
  <c r="T753" i="14"/>
  <c r="K754" i="14"/>
  <c r="L754" i="14"/>
  <c r="M754" i="14"/>
  <c r="R754" i="14"/>
  <c r="S754" i="14"/>
  <c r="T754" i="14"/>
  <c r="K755" i="14"/>
  <c r="L755" i="14"/>
  <c r="M755" i="14"/>
  <c r="R755" i="14"/>
  <c r="S755" i="14"/>
  <c r="T755" i="14"/>
  <c r="K756" i="14"/>
  <c r="L756" i="14"/>
  <c r="M756" i="14"/>
  <c r="R756" i="14"/>
  <c r="S756" i="14"/>
  <c r="T756" i="14"/>
  <c r="K757" i="14"/>
  <c r="L757" i="14"/>
  <c r="M757" i="14"/>
  <c r="R757" i="14"/>
  <c r="S757" i="14"/>
  <c r="T757" i="14"/>
  <c r="K758" i="14"/>
  <c r="L758" i="14"/>
  <c r="M758" i="14"/>
  <c r="R758" i="14"/>
  <c r="S758" i="14"/>
  <c r="T758" i="14"/>
  <c r="K759" i="14"/>
  <c r="L759" i="14"/>
  <c r="M759" i="14"/>
  <c r="R759" i="14"/>
  <c r="S759" i="14"/>
  <c r="T759" i="14"/>
  <c r="K760" i="14"/>
  <c r="L760" i="14"/>
  <c r="M760" i="14"/>
  <c r="R760" i="14"/>
  <c r="S760" i="14"/>
  <c r="T760" i="14"/>
  <c r="K761" i="14"/>
  <c r="L761" i="14"/>
  <c r="M761" i="14"/>
  <c r="R761" i="14"/>
  <c r="S761" i="14"/>
  <c r="T761" i="14"/>
  <c r="K762" i="14"/>
  <c r="L762" i="14"/>
  <c r="M762" i="14"/>
  <c r="R762" i="14"/>
  <c r="S762" i="14"/>
  <c r="T762" i="14"/>
  <c r="K763" i="14"/>
  <c r="L763" i="14"/>
  <c r="M763" i="14"/>
  <c r="R763" i="14"/>
  <c r="S763" i="14"/>
  <c r="T763" i="14"/>
  <c r="K764" i="14"/>
  <c r="L764" i="14"/>
  <c r="M764" i="14"/>
  <c r="R764" i="14"/>
  <c r="S764" i="14"/>
  <c r="T764" i="14"/>
  <c r="K765" i="14"/>
  <c r="L765" i="14"/>
  <c r="M765" i="14"/>
  <c r="R765" i="14"/>
  <c r="S765" i="14"/>
  <c r="T765" i="14"/>
  <c r="K766" i="14"/>
  <c r="L766" i="14"/>
  <c r="M766" i="14"/>
  <c r="R766" i="14"/>
  <c r="S766" i="14"/>
  <c r="T766" i="14"/>
  <c r="K767" i="14"/>
  <c r="L767" i="14"/>
  <c r="M767" i="14"/>
  <c r="R767" i="14"/>
  <c r="S767" i="14"/>
  <c r="T767" i="14"/>
  <c r="K768" i="14"/>
  <c r="L768" i="14"/>
  <c r="M768" i="14"/>
  <c r="R768" i="14"/>
  <c r="S768" i="14"/>
  <c r="T768" i="14"/>
  <c r="K769" i="14"/>
  <c r="L769" i="14"/>
  <c r="M769" i="14"/>
  <c r="R769" i="14"/>
  <c r="S769" i="14"/>
  <c r="T769" i="14"/>
  <c r="K770" i="14"/>
  <c r="L770" i="14"/>
  <c r="M770" i="14"/>
  <c r="R770" i="14"/>
  <c r="S770" i="14"/>
  <c r="T770" i="14"/>
  <c r="K771" i="14"/>
  <c r="L771" i="14"/>
  <c r="M771" i="14"/>
  <c r="R771" i="14"/>
  <c r="S771" i="14"/>
  <c r="T771" i="14"/>
  <c r="K772" i="14"/>
  <c r="L772" i="14"/>
  <c r="M772" i="14"/>
  <c r="R772" i="14"/>
  <c r="S772" i="14"/>
  <c r="T772" i="14"/>
  <c r="K773" i="14"/>
  <c r="L773" i="14"/>
  <c r="M773" i="14"/>
  <c r="R773" i="14"/>
  <c r="S773" i="14"/>
  <c r="T773" i="14"/>
  <c r="K774" i="14"/>
  <c r="L774" i="14"/>
  <c r="M774" i="14"/>
  <c r="R774" i="14"/>
  <c r="S774" i="14"/>
  <c r="T774" i="14"/>
  <c r="K775" i="14"/>
  <c r="L775" i="14"/>
  <c r="M775" i="14"/>
  <c r="R775" i="14"/>
  <c r="S775" i="14"/>
  <c r="T775" i="14"/>
  <c r="K776" i="14"/>
  <c r="L776" i="14"/>
  <c r="M776" i="14"/>
  <c r="R776" i="14"/>
  <c r="S776" i="14"/>
  <c r="T776" i="14"/>
  <c r="K777" i="14"/>
  <c r="L777" i="14"/>
  <c r="M777" i="14"/>
  <c r="R777" i="14"/>
  <c r="S777" i="14"/>
  <c r="T777" i="14"/>
  <c r="K778" i="14"/>
  <c r="L778" i="14"/>
  <c r="M778" i="14"/>
  <c r="R778" i="14"/>
  <c r="S778" i="14"/>
  <c r="T778" i="14"/>
  <c r="K779" i="14"/>
  <c r="L779" i="14"/>
  <c r="M779" i="14"/>
  <c r="R779" i="14"/>
  <c r="S779" i="14"/>
  <c r="T779" i="14"/>
  <c r="K780" i="14"/>
  <c r="L780" i="14"/>
  <c r="M780" i="14"/>
  <c r="R780" i="14"/>
  <c r="S780" i="14"/>
  <c r="T780" i="14"/>
  <c r="K781" i="14"/>
  <c r="L781" i="14"/>
  <c r="M781" i="14"/>
  <c r="R781" i="14"/>
  <c r="S781" i="14"/>
  <c r="T781" i="14"/>
  <c r="K782" i="14"/>
  <c r="L782" i="14"/>
  <c r="M782" i="14"/>
  <c r="R782" i="14"/>
  <c r="S782" i="14"/>
  <c r="T782" i="14"/>
  <c r="K783" i="14"/>
  <c r="L783" i="14"/>
  <c r="M783" i="14"/>
  <c r="R783" i="14"/>
  <c r="S783" i="14"/>
  <c r="T783" i="14"/>
  <c r="K784" i="14"/>
  <c r="L784" i="14"/>
  <c r="M784" i="14"/>
  <c r="R784" i="14"/>
  <c r="S784" i="14"/>
  <c r="T784" i="14"/>
  <c r="K785" i="14"/>
  <c r="L785" i="14"/>
  <c r="M785" i="14"/>
  <c r="R785" i="14"/>
  <c r="S785" i="14"/>
  <c r="T785" i="14"/>
  <c r="K786" i="14"/>
  <c r="L786" i="14"/>
  <c r="M786" i="14"/>
  <c r="R786" i="14"/>
  <c r="S786" i="14"/>
  <c r="T786" i="14"/>
  <c r="K787" i="14"/>
  <c r="L787" i="14"/>
  <c r="M787" i="14"/>
  <c r="R787" i="14"/>
  <c r="S787" i="14"/>
  <c r="T787" i="14"/>
  <c r="K788" i="14"/>
  <c r="L788" i="14"/>
  <c r="M788" i="14"/>
  <c r="R788" i="14"/>
  <c r="S788" i="14"/>
  <c r="T788" i="14"/>
  <c r="K789" i="14"/>
  <c r="L789" i="14"/>
  <c r="M789" i="14"/>
  <c r="R789" i="14"/>
  <c r="S789" i="14"/>
  <c r="T789" i="14"/>
  <c r="K790" i="14"/>
  <c r="L790" i="14"/>
  <c r="M790" i="14"/>
  <c r="R790" i="14"/>
  <c r="S790" i="14"/>
  <c r="T790" i="14"/>
  <c r="K791" i="14"/>
  <c r="L791" i="14"/>
  <c r="M791" i="14"/>
  <c r="R791" i="14"/>
  <c r="S791" i="14"/>
  <c r="T791" i="14"/>
  <c r="K792" i="14"/>
  <c r="L792" i="14"/>
  <c r="M792" i="14"/>
  <c r="R792" i="14"/>
  <c r="S792" i="14"/>
  <c r="T792" i="14"/>
  <c r="K793" i="14"/>
  <c r="L793" i="14"/>
  <c r="M793" i="14"/>
  <c r="R793" i="14"/>
  <c r="S793" i="14"/>
  <c r="T793" i="14"/>
  <c r="K794" i="14"/>
  <c r="L794" i="14"/>
  <c r="M794" i="14"/>
  <c r="R794" i="14"/>
  <c r="S794" i="14"/>
  <c r="T794" i="14"/>
  <c r="K795" i="14"/>
  <c r="L795" i="14"/>
  <c r="M795" i="14"/>
  <c r="R795" i="14"/>
  <c r="S795" i="14"/>
  <c r="T795" i="14"/>
  <c r="K796" i="14"/>
  <c r="L796" i="14"/>
  <c r="M796" i="14"/>
  <c r="R796" i="14"/>
  <c r="S796" i="14"/>
  <c r="T796" i="14"/>
  <c r="K797" i="14"/>
  <c r="L797" i="14"/>
  <c r="M797" i="14"/>
  <c r="R797" i="14"/>
  <c r="S797" i="14"/>
  <c r="T797" i="14"/>
  <c r="K798" i="14"/>
  <c r="L798" i="14"/>
  <c r="M798" i="14"/>
  <c r="R798" i="14"/>
  <c r="S798" i="14"/>
  <c r="T798" i="14"/>
  <c r="K799" i="14"/>
  <c r="L799" i="14"/>
  <c r="M799" i="14"/>
  <c r="R799" i="14"/>
  <c r="S799" i="14"/>
  <c r="T799" i="14"/>
  <c r="K800" i="14"/>
  <c r="L800" i="14"/>
  <c r="M800" i="14"/>
  <c r="R800" i="14"/>
  <c r="S800" i="14"/>
  <c r="T800" i="14"/>
  <c r="K801" i="14"/>
  <c r="L801" i="14"/>
  <c r="M801" i="14"/>
  <c r="R801" i="14"/>
  <c r="S801" i="14"/>
  <c r="T801" i="14"/>
  <c r="K802" i="14"/>
  <c r="L802" i="14"/>
  <c r="M802" i="14"/>
  <c r="R802" i="14"/>
  <c r="S802" i="14"/>
  <c r="T802" i="14"/>
  <c r="K803" i="14"/>
  <c r="L803" i="14"/>
  <c r="M803" i="14"/>
  <c r="R803" i="14"/>
  <c r="S803" i="14"/>
  <c r="T803" i="14"/>
  <c r="K804" i="14"/>
  <c r="L804" i="14"/>
  <c r="M804" i="14"/>
  <c r="R804" i="14"/>
  <c r="S804" i="14"/>
  <c r="T804" i="14"/>
  <c r="K805" i="14"/>
  <c r="L805" i="14"/>
  <c r="M805" i="14"/>
  <c r="R805" i="14"/>
  <c r="S805" i="14"/>
  <c r="T805" i="14"/>
  <c r="K806" i="14"/>
  <c r="L806" i="14"/>
  <c r="M806" i="14"/>
  <c r="R806" i="14"/>
  <c r="S806" i="14"/>
  <c r="T806" i="14"/>
  <c r="K807" i="14"/>
  <c r="L807" i="14"/>
  <c r="M807" i="14"/>
  <c r="R807" i="14"/>
  <c r="S807" i="14"/>
  <c r="T807" i="14"/>
  <c r="K808" i="14"/>
  <c r="L808" i="14"/>
  <c r="M808" i="14"/>
  <c r="R808" i="14"/>
  <c r="S808" i="14"/>
  <c r="T808" i="14"/>
  <c r="K809" i="14"/>
  <c r="L809" i="14"/>
  <c r="M809" i="14"/>
  <c r="R809" i="14"/>
  <c r="S809" i="14"/>
  <c r="T809" i="14"/>
  <c r="K810" i="14"/>
  <c r="L810" i="14"/>
  <c r="M810" i="14"/>
  <c r="R810" i="14"/>
  <c r="S810" i="14"/>
  <c r="T810" i="14"/>
  <c r="K811" i="14"/>
  <c r="L811" i="14"/>
  <c r="M811" i="14"/>
  <c r="R811" i="14"/>
  <c r="S811" i="14"/>
  <c r="T811" i="14"/>
  <c r="K812" i="14"/>
  <c r="L812" i="14"/>
  <c r="M812" i="14"/>
  <c r="R812" i="14"/>
  <c r="S812" i="14"/>
  <c r="T812" i="14"/>
  <c r="K813" i="14"/>
  <c r="L813" i="14"/>
  <c r="M813" i="14"/>
  <c r="R813" i="14"/>
  <c r="S813" i="14"/>
  <c r="T813" i="14"/>
  <c r="K814" i="14"/>
  <c r="L814" i="14"/>
  <c r="M814" i="14"/>
  <c r="R814" i="14"/>
  <c r="S814" i="14"/>
  <c r="T814" i="14"/>
  <c r="K815" i="14"/>
  <c r="L815" i="14"/>
  <c r="M815" i="14"/>
  <c r="R815" i="14"/>
  <c r="S815" i="14"/>
  <c r="T815" i="14"/>
  <c r="K816" i="14"/>
  <c r="L816" i="14"/>
  <c r="M816" i="14"/>
  <c r="R816" i="14"/>
  <c r="S816" i="14"/>
  <c r="T816" i="14"/>
  <c r="K817" i="14"/>
  <c r="L817" i="14"/>
  <c r="M817" i="14"/>
  <c r="R817" i="14"/>
  <c r="S817" i="14"/>
  <c r="T817" i="14"/>
  <c r="K818" i="14"/>
  <c r="L818" i="14"/>
  <c r="M818" i="14"/>
  <c r="R818" i="14"/>
  <c r="S818" i="14"/>
  <c r="T818" i="14"/>
  <c r="K819" i="14"/>
  <c r="L819" i="14"/>
  <c r="M819" i="14"/>
  <c r="R819" i="14"/>
  <c r="S819" i="14"/>
  <c r="T819" i="14"/>
  <c r="K820" i="14"/>
  <c r="L820" i="14"/>
  <c r="M820" i="14"/>
  <c r="R820" i="14"/>
  <c r="S820" i="14"/>
  <c r="T820" i="14"/>
  <c r="K821" i="14"/>
  <c r="L821" i="14"/>
  <c r="M821" i="14"/>
  <c r="R821" i="14"/>
  <c r="S821" i="14"/>
  <c r="T821" i="14"/>
  <c r="K822" i="14"/>
  <c r="L822" i="14"/>
  <c r="M822" i="14"/>
  <c r="R822" i="14"/>
  <c r="S822" i="14"/>
  <c r="T822" i="14"/>
  <c r="K823" i="14"/>
  <c r="L823" i="14"/>
  <c r="M823" i="14"/>
  <c r="R823" i="14"/>
  <c r="S823" i="14"/>
  <c r="T823" i="14"/>
  <c r="K824" i="14"/>
  <c r="L824" i="14"/>
  <c r="M824" i="14"/>
  <c r="R824" i="14"/>
  <c r="S824" i="14"/>
  <c r="T824" i="14"/>
  <c r="K825" i="14"/>
  <c r="L825" i="14"/>
  <c r="M825" i="14"/>
  <c r="R825" i="14"/>
  <c r="S825" i="14"/>
  <c r="T825" i="14"/>
  <c r="K826" i="14"/>
  <c r="L826" i="14"/>
  <c r="M826" i="14"/>
  <c r="R826" i="14"/>
  <c r="S826" i="14"/>
  <c r="T826" i="14"/>
  <c r="K827" i="14"/>
  <c r="L827" i="14"/>
  <c r="M827" i="14"/>
  <c r="R827" i="14"/>
  <c r="S827" i="14"/>
  <c r="T827" i="14"/>
  <c r="K828" i="14"/>
  <c r="L828" i="14"/>
  <c r="M828" i="14"/>
  <c r="R828" i="14"/>
  <c r="S828" i="14"/>
  <c r="T828" i="14"/>
  <c r="K829" i="14"/>
  <c r="L829" i="14"/>
  <c r="M829" i="14"/>
  <c r="R829" i="14"/>
  <c r="S829" i="14"/>
  <c r="T829" i="14"/>
  <c r="K830" i="14"/>
  <c r="L830" i="14"/>
  <c r="M830" i="14"/>
  <c r="R830" i="14"/>
  <c r="S830" i="14"/>
  <c r="T830" i="14"/>
  <c r="K831" i="14"/>
  <c r="L831" i="14"/>
  <c r="M831" i="14"/>
  <c r="R831" i="14"/>
  <c r="S831" i="14"/>
  <c r="T831" i="14"/>
  <c r="K832" i="14"/>
  <c r="L832" i="14"/>
  <c r="M832" i="14"/>
  <c r="R832" i="14"/>
  <c r="S832" i="14"/>
  <c r="T832" i="14"/>
  <c r="K833" i="14"/>
  <c r="L833" i="14"/>
  <c r="M833" i="14"/>
  <c r="R833" i="14"/>
  <c r="S833" i="14"/>
  <c r="T833" i="14"/>
  <c r="K834" i="14"/>
  <c r="L834" i="14"/>
  <c r="M834" i="14"/>
  <c r="R834" i="14"/>
  <c r="S834" i="14"/>
  <c r="T834" i="14"/>
  <c r="K835" i="14"/>
  <c r="L835" i="14"/>
  <c r="M835" i="14"/>
  <c r="R835" i="14"/>
  <c r="S835" i="14"/>
  <c r="T835" i="14"/>
  <c r="K836" i="14"/>
  <c r="L836" i="14"/>
  <c r="M836" i="14"/>
  <c r="R836" i="14"/>
  <c r="S836" i="14"/>
  <c r="T836" i="14"/>
  <c r="K837" i="14"/>
  <c r="L837" i="14"/>
  <c r="M837" i="14"/>
  <c r="R837" i="14"/>
  <c r="S837" i="14"/>
  <c r="T837" i="14"/>
  <c r="K838" i="14"/>
  <c r="L838" i="14"/>
  <c r="M838" i="14"/>
  <c r="R838" i="14"/>
  <c r="S838" i="14"/>
  <c r="T838" i="14"/>
  <c r="K839" i="14"/>
  <c r="L839" i="14"/>
  <c r="M839" i="14"/>
  <c r="R839" i="14"/>
  <c r="S839" i="14"/>
  <c r="T839" i="14"/>
  <c r="K840" i="14"/>
  <c r="L840" i="14"/>
  <c r="M840" i="14"/>
  <c r="R840" i="14"/>
  <c r="S840" i="14"/>
  <c r="T840" i="14"/>
  <c r="K841" i="14"/>
  <c r="L841" i="14"/>
  <c r="M841" i="14"/>
  <c r="R841" i="14"/>
  <c r="S841" i="14"/>
  <c r="T841" i="14"/>
  <c r="K842" i="14"/>
  <c r="L842" i="14"/>
  <c r="M842" i="14"/>
  <c r="R842" i="14"/>
  <c r="S842" i="14"/>
  <c r="T842" i="14"/>
  <c r="K843" i="14"/>
  <c r="L843" i="14"/>
  <c r="M843" i="14"/>
  <c r="R843" i="14"/>
  <c r="S843" i="14"/>
  <c r="T843" i="14"/>
  <c r="K844" i="14"/>
  <c r="L844" i="14"/>
  <c r="M844" i="14"/>
  <c r="R844" i="14"/>
  <c r="S844" i="14"/>
  <c r="T844" i="14"/>
  <c r="K845" i="14"/>
  <c r="L845" i="14"/>
  <c r="M845" i="14"/>
  <c r="R845" i="14"/>
  <c r="S845" i="14"/>
  <c r="T845" i="14"/>
  <c r="K846" i="14"/>
  <c r="L846" i="14"/>
  <c r="M846" i="14"/>
  <c r="R846" i="14"/>
  <c r="S846" i="14"/>
  <c r="T846" i="14"/>
  <c r="K847" i="14"/>
  <c r="L847" i="14"/>
  <c r="M847" i="14"/>
  <c r="R847" i="14"/>
  <c r="S847" i="14"/>
  <c r="T847" i="14"/>
  <c r="K848" i="14"/>
  <c r="L848" i="14"/>
  <c r="M848" i="14"/>
  <c r="R848" i="14"/>
  <c r="S848" i="14"/>
  <c r="T848" i="14"/>
  <c r="K849" i="14"/>
  <c r="L849" i="14"/>
  <c r="M849" i="14"/>
  <c r="R849" i="14"/>
  <c r="S849" i="14"/>
  <c r="T849" i="14"/>
  <c r="K850" i="14"/>
  <c r="L850" i="14"/>
  <c r="M850" i="14"/>
  <c r="R850" i="14"/>
  <c r="S850" i="14"/>
  <c r="T850" i="14"/>
  <c r="K851" i="14"/>
  <c r="L851" i="14"/>
  <c r="M851" i="14"/>
  <c r="R851" i="14"/>
  <c r="S851" i="14"/>
  <c r="T851" i="14"/>
  <c r="K852" i="14"/>
  <c r="L852" i="14"/>
  <c r="M852" i="14"/>
  <c r="R852" i="14"/>
  <c r="S852" i="14"/>
  <c r="T852" i="14"/>
  <c r="K853" i="14"/>
  <c r="L853" i="14"/>
  <c r="M853" i="14"/>
  <c r="R853" i="14"/>
  <c r="S853" i="14"/>
  <c r="T853" i="14"/>
  <c r="K854" i="14"/>
  <c r="L854" i="14"/>
  <c r="M854" i="14"/>
  <c r="R854" i="14"/>
  <c r="S854" i="14"/>
  <c r="T854" i="14"/>
  <c r="K855" i="14"/>
  <c r="L855" i="14"/>
  <c r="M855" i="14"/>
  <c r="R855" i="14"/>
  <c r="S855" i="14"/>
  <c r="T855" i="14"/>
  <c r="K856" i="14"/>
  <c r="L856" i="14"/>
  <c r="M856" i="14"/>
  <c r="R856" i="14"/>
  <c r="S856" i="14"/>
  <c r="T856" i="14"/>
  <c r="K857" i="14"/>
  <c r="L857" i="14"/>
  <c r="M857" i="14"/>
  <c r="R857" i="14"/>
  <c r="S857" i="14"/>
  <c r="T857" i="14"/>
  <c r="K858" i="14"/>
  <c r="L858" i="14"/>
  <c r="M858" i="14"/>
  <c r="R858" i="14"/>
  <c r="S858" i="14"/>
  <c r="T858" i="14"/>
  <c r="K859" i="14"/>
  <c r="L859" i="14"/>
  <c r="M859" i="14"/>
  <c r="R859" i="14"/>
  <c r="S859" i="14"/>
  <c r="T859" i="14"/>
  <c r="K860" i="14"/>
  <c r="L860" i="14"/>
  <c r="M860" i="14"/>
  <c r="R860" i="14"/>
  <c r="S860" i="14"/>
  <c r="T860" i="14"/>
  <c r="K861" i="14"/>
  <c r="L861" i="14"/>
  <c r="M861" i="14"/>
  <c r="R861" i="14"/>
  <c r="S861" i="14"/>
  <c r="T861" i="14"/>
  <c r="K862" i="14"/>
  <c r="L862" i="14"/>
  <c r="M862" i="14"/>
  <c r="R862" i="14"/>
  <c r="S862" i="14"/>
  <c r="T862" i="14"/>
  <c r="K863" i="14"/>
  <c r="L863" i="14"/>
  <c r="M863" i="14"/>
  <c r="R863" i="14"/>
  <c r="S863" i="14"/>
  <c r="T863" i="14"/>
  <c r="K864" i="14"/>
  <c r="L864" i="14"/>
  <c r="M864" i="14"/>
  <c r="R864" i="14"/>
  <c r="S864" i="14"/>
  <c r="T864" i="14"/>
  <c r="K865" i="14"/>
  <c r="L865" i="14"/>
  <c r="M865" i="14"/>
  <c r="R865" i="14"/>
  <c r="S865" i="14"/>
  <c r="T865" i="14"/>
  <c r="K866" i="14"/>
  <c r="L866" i="14"/>
  <c r="M866" i="14"/>
  <c r="R866" i="14"/>
  <c r="S866" i="14"/>
  <c r="T866" i="14"/>
  <c r="K867" i="14"/>
  <c r="L867" i="14"/>
  <c r="M867" i="14"/>
  <c r="R867" i="14"/>
  <c r="S867" i="14"/>
  <c r="T867" i="14"/>
  <c r="K868" i="14"/>
  <c r="L868" i="14"/>
  <c r="M868" i="14"/>
  <c r="R868" i="14"/>
  <c r="S868" i="14"/>
  <c r="T868" i="14"/>
  <c r="K869" i="14"/>
  <c r="L869" i="14"/>
  <c r="M869" i="14"/>
  <c r="R869" i="14"/>
  <c r="S869" i="14"/>
  <c r="T869" i="14"/>
  <c r="K870" i="14"/>
  <c r="L870" i="14"/>
  <c r="M870" i="14"/>
  <c r="R870" i="14"/>
  <c r="S870" i="14"/>
  <c r="T870" i="14"/>
  <c r="K871" i="14"/>
  <c r="L871" i="14"/>
  <c r="M871" i="14"/>
  <c r="R871" i="14"/>
  <c r="S871" i="14"/>
  <c r="T871" i="14"/>
  <c r="K872" i="14"/>
  <c r="L872" i="14"/>
  <c r="M872" i="14"/>
  <c r="R872" i="14"/>
  <c r="S872" i="14"/>
  <c r="T872" i="14"/>
  <c r="K873" i="14"/>
  <c r="L873" i="14"/>
  <c r="M873" i="14"/>
  <c r="R873" i="14"/>
  <c r="S873" i="14"/>
  <c r="T873" i="14"/>
  <c r="K874" i="14"/>
  <c r="L874" i="14"/>
  <c r="M874" i="14"/>
  <c r="R874" i="14"/>
  <c r="S874" i="14"/>
  <c r="T874" i="14"/>
  <c r="K875" i="14"/>
  <c r="L875" i="14"/>
  <c r="M875" i="14"/>
  <c r="R875" i="14"/>
  <c r="S875" i="14"/>
  <c r="T875" i="14"/>
  <c r="K876" i="14"/>
  <c r="L876" i="14"/>
  <c r="M876" i="14"/>
  <c r="R876" i="14"/>
  <c r="S876" i="14"/>
  <c r="T876" i="14"/>
  <c r="K877" i="14"/>
  <c r="L877" i="14"/>
  <c r="M877" i="14"/>
  <c r="R877" i="14"/>
  <c r="S877" i="14"/>
  <c r="T877" i="14"/>
  <c r="K878" i="14"/>
  <c r="L878" i="14"/>
  <c r="M878" i="14"/>
  <c r="R878" i="14"/>
  <c r="S878" i="14"/>
  <c r="T878" i="14"/>
  <c r="K879" i="14"/>
  <c r="L879" i="14"/>
  <c r="M879" i="14"/>
  <c r="R879" i="14"/>
  <c r="S879" i="14"/>
  <c r="T879" i="14"/>
  <c r="K880" i="14"/>
  <c r="L880" i="14"/>
  <c r="M880" i="14"/>
  <c r="R880" i="14"/>
  <c r="S880" i="14"/>
  <c r="T880" i="14"/>
  <c r="K881" i="14"/>
  <c r="L881" i="14"/>
  <c r="M881" i="14"/>
  <c r="R881" i="14"/>
  <c r="S881" i="14"/>
  <c r="T881" i="14"/>
  <c r="K882" i="14"/>
  <c r="L882" i="14"/>
  <c r="M882" i="14"/>
  <c r="R882" i="14"/>
  <c r="S882" i="14"/>
  <c r="T882" i="14"/>
  <c r="K883" i="14"/>
  <c r="L883" i="14"/>
  <c r="M883" i="14"/>
  <c r="R883" i="14"/>
  <c r="S883" i="14"/>
  <c r="T883" i="14"/>
  <c r="K884" i="14"/>
  <c r="L884" i="14"/>
  <c r="M884" i="14"/>
  <c r="R884" i="14"/>
  <c r="S884" i="14"/>
  <c r="T884" i="14"/>
  <c r="K885" i="14"/>
  <c r="L885" i="14"/>
  <c r="M885" i="14"/>
  <c r="R885" i="14"/>
  <c r="S885" i="14"/>
  <c r="T885" i="14"/>
  <c r="K886" i="14"/>
  <c r="L886" i="14"/>
  <c r="M886" i="14"/>
  <c r="R886" i="14"/>
  <c r="S886" i="14"/>
  <c r="T886" i="14"/>
  <c r="K887" i="14"/>
  <c r="L887" i="14"/>
  <c r="M887" i="14"/>
  <c r="R887" i="14"/>
  <c r="S887" i="14"/>
  <c r="T887" i="14"/>
  <c r="K888" i="14"/>
  <c r="L888" i="14"/>
  <c r="M888" i="14"/>
  <c r="R888" i="14"/>
  <c r="S888" i="14"/>
  <c r="T888" i="14"/>
  <c r="K889" i="14"/>
  <c r="L889" i="14"/>
  <c r="M889" i="14"/>
  <c r="R889" i="14"/>
  <c r="S889" i="14"/>
  <c r="T889" i="14"/>
  <c r="K890" i="14"/>
  <c r="L890" i="14"/>
  <c r="M890" i="14"/>
  <c r="R890" i="14"/>
  <c r="S890" i="14"/>
  <c r="T890" i="14"/>
  <c r="K891" i="14"/>
  <c r="L891" i="14"/>
  <c r="M891" i="14"/>
  <c r="R891" i="14"/>
  <c r="S891" i="14"/>
  <c r="T891" i="14"/>
  <c r="K892" i="14"/>
  <c r="L892" i="14"/>
  <c r="M892" i="14"/>
  <c r="R892" i="14"/>
  <c r="S892" i="14"/>
  <c r="T892" i="14"/>
  <c r="K893" i="14"/>
  <c r="L893" i="14"/>
  <c r="M893" i="14"/>
  <c r="R893" i="14"/>
  <c r="S893" i="14"/>
  <c r="T893" i="14"/>
  <c r="K894" i="14"/>
  <c r="L894" i="14"/>
  <c r="M894" i="14"/>
  <c r="R894" i="14"/>
  <c r="S894" i="14"/>
  <c r="T894" i="14"/>
  <c r="K895" i="14"/>
  <c r="L895" i="14"/>
  <c r="M895" i="14"/>
  <c r="R895" i="14"/>
  <c r="S895" i="14"/>
  <c r="T895" i="14"/>
  <c r="K896" i="14"/>
  <c r="L896" i="14"/>
  <c r="M896" i="14"/>
  <c r="R896" i="14"/>
  <c r="S896" i="14"/>
  <c r="T896" i="14"/>
  <c r="K897" i="14"/>
  <c r="L897" i="14"/>
  <c r="M897" i="14"/>
  <c r="R897" i="14"/>
  <c r="S897" i="14"/>
  <c r="T897" i="14"/>
  <c r="K898" i="14"/>
  <c r="L898" i="14"/>
  <c r="M898" i="14"/>
  <c r="R898" i="14"/>
  <c r="S898" i="14"/>
  <c r="T898" i="14"/>
  <c r="K899" i="14"/>
  <c r="L899" i="14"/>
  <c r="M899" i="14"/>
  <c r="R899" i="14"/>
  <c r="S899" i="14"/>
  <c r="T899" i="14"/>
  <c r="K900" i="14"/>
  <c r="L900" i="14"/>
  <c r="M900" i="14"/>
  <c r="R900" i="14"/>
  <c r="S900" i="14"/>
  <c r="T900" i="14"/>
  <c r="K901" i="14"/>
  <c r="L901" i="14"/>
  <c r="M901" i="14"/>
  <c r="R901" i="14"/>
  <c r="S901" i="14"/>
  <c r="T901" i="14"/>
  <c r="K902" i="14"/>
  <c r="L902" i="14"/>
  <c r="M902" i="14"/>
  <c r="R902" i="14"/>
  <c r="S902" i="14"/>
  <c r="T902" i="14"/>
  <c r="K903" i="14"/>
  <c r="L903" i="14"/>
  <c r="M903" i="14"/>
  <c r="R903" i="14"/>
  <c r="S903" i="14"/>
  <c r="T903" i="14"/>
  <c r="K904" i="14"/>
  <c r="L904" i="14"/>
  <c r="M904" i="14"/>
  <c r="R904" i="14"/>
  <c r="S904" i="14"/>
  <c r="T904" i="14"/>
  <c r="K905" i="14"/>
  <c r="L905" i="14"/>
  <c r="M905" i="14"/>
  <c r="R905" i="14"/>
  <c r="S905" i="14"/>
  <c r="T905" i="14"/>
  <c r="K906" i="14"/>
  <c r="L906" i="14"/>
  <c r="M906" i="14"/>
  <c r="R906" i="14"/>
  <c r="S906" i="14"/>
  <c r="T906" i="14"/>
  <c r="K907" i="14"/>
  <c r="L907" i="14"/>
  <c r="M907" i="14"/>
  <c r="R907" i="14"/>
  <c r="S907" i="14"/>
  <c r="T907" i="14"/>
  <c r="K908" i="14"/>
  <c r="L908" i="14"/>
  <c r="M908" i="14"/>
  <c r="R908" i="14"/>
  <c r="S908" i="14"/>
  <c r="T908" i="14"/>
  <c r="K909" i="14"/>
  <c r="L909" i="14"/>
  <c r="M909" i="14"/>
  <c r="R909" i="14"/>
  <c r="S909" i="14"/>
  <c r="T909" i="14"/>
  <c r="K910" i="14"/>
  <c r="L910" i="14"/>
  <c r="M910" i="14"/>
  <c r="R910" i="14"/>
  <c r="S910" i="14"/>
  <c r="T910" i="14"/>
  <c r="K911" i="14"/>
  <c r="L911" i="14"/>
  <c r="M911" i="14"/>
  <c r="R911" i="14"/>
  <c r="S911" i="14"/>
  <c r="T911" i="14"/>
  <c r="K912" i="14"/>
  <c r="L912" i="14"/>
  <c r="M912" i="14"/>
  <c r="R912" i="14"/>
  <c r="S912" i="14"/>
  <c r="T912" i="14"/>
  <c r="K913" i="14"/>
  <c r="L913" i="14"/>
  <c r="M913" i="14"/>
  <c r="R913" i="14"/>
  <c r="S913" i="14"/>
  <c r="T913" i="14"/>
  <c r="K914" i="14"/>
  <c r="L914" i="14"/>
  <c r="M914" i="14"/>
  <c r="R914" i="14"/>
  <c r="S914" i="14"/>
  <c r="T914" i="14"/>
  <c r="K915" i="14"/>
  <c r="L915" i="14"/>
  <c r="M915" i="14"/>
  <c r="R915" i="14"/>
  <c r="S915" i="14"/>
  <c r="T915" i="14"/>
  <c r="K916" i="14"/>
  <c r="L916" i="14"/>
  <c r="M916" i="14"/>
  <c r="R916" i="14"/>
  <c r="S916" i="14"/>
  <c r="T916" i="14"/>
  <c r="K917" i="14"/>
  <c r="L917" i="14"/>
  <c r="M917" i="14"/>
  <c r="R917" i="14"/>
  <c r="S917" i="14"/>
  <c r="T917" i="14"/>
  <c r="K918" i="14"/>
  <c r="L918" i="14"/>
  <c r="M918" i="14"/>
  <c r="R918" i="14"/>
  <c r="S918" i="14"/>
  <c r="T918" i="14"/>
  <c r="K919" i="14"/>
  <c r="L919" i="14"/>
  <c r="M919" i="14"/>
  <c r="R919" i="14"/>
  <c r="S919" i="14"/>
  <c r="T919" i="14"/>
  <c r="K920" i="14"/>
  <c r="L920" i="14"/>
  <c r="M920" i="14"/>
  <c r="R920" i="14"/>
  <c r="S920" i="14"/>
  <c r="T920" i="14"/>
  <c r="K921" i="14"/>
  <c r="L921" i="14"/>
  <c r="M921" i="14"/>
  <c r="R921" i="14"/>
  <c r="S921" i="14"/>
  <c r="T921" i="14"/>
  <c r="K922" i="14"/>
  <c r="L922" i="14"/>
  <c r="M922" i="14"/>
  <c r="R922" i="14"/>
  <c r="S922" i="14"/>
  <c r="T922" i="14"/>
  <c r="K923" i="14"/>
  <c r="L923" i="14"/>
  <c r="M923" i="14"/>
  <c r="R923" i="14"/>
  <c r="S923" i="14"/>
  <c r="T923" i="14"/>
  <c r="K924" i="14"/>
  <c r="L924" i="14"/>
  <c r="M924" i="14"/>
  <c r="R924" i="14"/>
  <c r="S924" i="14"/>
  <c r="T924" i="14"/>
  <c r="K925" i="14"/>
  <c r="L925" i="14"/>
  <c r="M925" i="14"/>
  <c r="R925" i="14"/>
  <c r="S925" i="14"/>
  <c r="T925" i="14"/>
  <c r="K926" i="14"/>
  <c r="L926" i="14"/>
  <c r="M926" i="14"/>
  <c r="R926" i="14"/>
  <c r="S926" i="14"/>
  <c r="T926" i="14"/>
  <c r="K927" i="14"/>
  <c r="L927" i="14"/>
  <c r="M927" i="14"/>
  <c r="R927" i="14"/>
  <c r="S927" i="14"/>
  <c r="T927" i="14"/>
  <c r="K928" i="14"/>
  <c r="L928" i="14"/>
  <c r="M928" i="14"/>
  <c r="R928" i="14"/>
  <c r="S928" i="14"/>
  <c r="T928" i="14"/>
  <c r="K929" i="14"/>
  <c r="L929" i="14"/>
  <c r="M929" i="14"/>
  <c r="R929" i="14"/>
  <c r="S929" i="14"/>
  <c r="T929" i="14"/>
  <c r="K930" i="14"/>
  <c r="L930" i="14"/>
  <c r="M930" i="14"/>
  <c r="R930" i="14"/>
  <c r="S930" i="14"/>
  <c r="T930" i="14"/>
  <c r="K931" i="14"/>
  <c r="L931" i="14"/>
  <c r="M931" i="14"/>
  <c r="R931" i="14"/>
  <c r="S931" i="14"/>
  <c r="T931" i="14"/>
  <c r="K932" i="14"/>
  <c r="L932" i="14"/>
  <c r="M932" i="14"/>
  <c r="R932" i="14"/>
  <c r="S932" i="14"/>
  <c r="T932" i="14"/>
  <c r="K933" i="14"/>
  <c r="L933" i="14"/>
  <c r="M933" i="14"/>
  <c r="R933" i="14"/>
  <c r="S933" i="14"/>
  <c r="T933" i="14"/>
  <c r="K934" i="14"/>
  <c r="L934" i="14"/>
  <c r="M934" i="14"/>
  <c r="R934" i="14"/>
  <c r="S934" i="14"/>
  <c r="T934" i="14"/>
  <c r="K935" i="14"/>
  <c r="L935" i="14"/>
  <c r="M935" i="14"/>
  <c r="R935" i="14"/>
  <c r="S935" i="14"/>
  <c r="T935" i="14"/>
  <c r="K936" i="14"/>
  <c r="L936" i="14"/>
  <c r="M936" i="14"/>
  <c r="R936" i="14"/>
  <c r="S936" i="14"/>
  <c r="T936" i="14"/>
  <c r="K937" i="14"/>
  <c r="L937" i="14"/>
  <c r="M937" i="14"/>
  <c r="R937" i="14"/>
  <c r="S937" i="14"/>
  <c r="T937" i="14"/>
  <c r="K938" i="14"/>
  <c r="L938" i="14"/>
  <c r="M938" i="14"/>
  <c r="R938" i="14"/>
  <c r="S938" i="14"/>
  <c r="T938" i="14"/>
  <c r="K939" i="14"/>
  <c r="L939" i="14"/>
  <c r="M939" i="14"/>
  <c r="R939" i="14"/>
  <c r="S939" i="14"/>
  <c r="T939" i="14"/>
  <c r="K940" i="14"/>
  <c r="L940" i="14"/>
  <c r="M940" i="14"/>
  <c r="R940" i="14"/>
  <c r="S940" i="14"/>
  <c r="T940" i="14"/>
  <c r="K941" i="14"/>
  <c r="L941" i="14"/>
  <c r="M941" i="14"/>
  <c r="R941" i="14"/>
  <c r="S941" i="14"/>
  <c r="T941" i="14"/>
  <c r="K942" i="14"/>
  <c r="L942" i="14"/>
  <c r="M942" i="14"/>
  <c r="R942" i="14"/>
  <c r="S942" i="14"/>
  <c r="T942" i="14"/>
  <c r="K943" i="14"/>
  <c r="L943" i="14"/>
  <c r="M943" i="14"/>
  <c r="R943" i="14"/>
  <c r="S943" i="14"/>
  <c r="T943" i="14"/>
  <c r="K944" i="14"/>
  <c r="L944" i="14"/>
  <c r="M944" i="14"/>
  <c r="R944" i="14"/>
  <c r="S944" i="14"/>
  <c r="T944" i="14"/>
  <c r="K945" i="14"/>
  <c r="L945" i="14"/>
  <c r="M945" i="14"/>
  <c r="R945" i="14"/>
  <c r="S945" i="14"/>
  <c r="T945" i="14"/>
  <c r="K946" i="14"/>
  <c r="L946" i="14"/>
  <c r="M946" i="14"/>
  <c r="R946" i="14"/>
  <c r="S946" i="14"/>
  <c r="T946" i="14"/>
  <c r="K947" i="14"/>
  <c r="L947" i="14"/>
  <c r="M947" i="14"/>
  <c r="R947" i="14"/>
  <c r="S947" i="14"/>
  <c r="T947" i="14"/>
  <c r="K948" i="14"/>
  <c r="L948" i="14"/>
  <c r="M948" i="14"/>
  <c r="R948" i="14"/>
  <c r="S948" i="14"/>
  <c r="T948" i="14"/>
  <c r="K949" i="14"/>
  <c r="L949" i="14"/>
  <c r="M949" i="14"/>
  <c r="R949" i="14"/>
  <c r="S949" i="14"/>
  <c r="T949" i="14"/>
  <c r="K950" i="14"/>
  <c r="L950" i="14"/>
  <c r="M950" i="14"/>
  <c r="R950" i="14"/>
  <c r="S950" i="14"/>
  <c r="T950" i="14"/>
  <c r="K951" i="14"/>
  <c r="L951" i="14"/>
  <c r="M951" i="14"/>
  <c r="R951" i="14"/>
  <c r="S951" i="14"/>
  <c r="T951" i="14"/>
  <c r="K952" i="14"/>
  <c r="L952" i="14"/>
  <c r="M952" i="14"/>
  <c r="R952" i="14"/>
  <c r="S952" i="14"/>
  <c r="T952" i="14"/>
  <c r="K953" i="14"/>
  <c r="L953" i="14"/>
  <c r="M953" i="14"/>
  <c r="R953" i="14"/>
  <c r="S953" i="14"/>
  <c r="T953" i="14"/>
  <c r="K954" i="14"/>
  <c r="L954" i="14"/>
  <c r="M954" i="14"/>
  <c r="R954" i="14"/>
  <c r="S954" i="14"/>
  <c r="T954" i="14"/>
  <c r="K955" i="14"/>
  <c r="L955" i="14"/>
  <c r="M955" i="14"/>
  <c r="R955" i="14"/>
  <c r="S955" i="14"/>
  <c r="T955" i="14"/>
  <c r="K956" i="14"/>
  <c r="L956" i="14"/>
  <c r="M956" i="14"/>
  <c r="R956" i="14"/>
  <c r="S956" i="14"/>
  <c r="T956" i="14"/>
  <c r="K957" i="14"/>
  <c r="L957" i="14"/>
  <c r="M957" i="14"/>
  <c r="R957" i="14"/>
  <c r="S957" i="14"/>
  <c r="T957" i="14"/>
  <c r="K958" i="14"/>
  <c r="L958" i="14"/>
  <c r="M958" i="14"/>
  <c r="R958" i="14"/>
  <c r="S958" i="14"/>
  <c r="T958" i="14"/>
  <c r="K959" i="14"/>
  <c r="L959" i="14"/>
  <c r="M959" i="14"/>
  <c r="R959" i="14"/>
  <c r="S959" i="14"/>
  <c r="T959" i="14"/>
  <c r="K960" i="14"/>
  <c r="L960" i="14"/>
  <c r="M960" i="14"/>
  <c r="R960" i="14"/>
  <c r="S960" i="14"/>
  <c r="T960" i="14"/>
  <c r="K961" i="14"/>
  <c r="L961" i="14"/>
  <c r="M961" i="14"/>
  <c r="R961" i="14"/>
  <c r="S961" i="14"/>
  <c r="T961" i="14"/>
  <c r="K962" i="14"/>
  <c r="L962" i="14"/>
  <c r="M962" i="14"/>
  <c r="R962" i="14"/>
  <c r="S962" i="14"/>
  <c r="T962" i="14"/>
  <c r="K963" i="14"/>
  <c r="L963" i="14"/>
  <c r="M963" i="14"/>
  <c r="R963" i="14"/>
  <c r="S963" i="14"/>
  <c r="T963" i="14"/>
  <c r="K964" i="14"/>
  <c r="L964" i="14"/>
  <c r="M964" i="14"/>
  <c r="R964" i="14"/>
  <c r="S964" i="14"/>
  <c r="T964" i="14"/>
  <c r="K965" i="14"/>
  <c r="L965" i="14"/>
  <c r="M965" i="14"/>
  <c r="R965" i="14"/>
  <c r="S965" i="14"/>
  <c r="T965" i="14"/>
  <c r="K966" i="14"/>
  <c r="L966" i="14"/>
  <c r="M966" i="14"/>
  <c r="R966" i="14"/>
  <c r="S966" i="14"/>
  <c r="T966" i="14"/>
  <c r="K967" i="14"/>
  <c r="L967" i="14"/>
  <c r="M967" i="14"/>
  <c r="R967" i="14"/>
  <c r="S967" i="14"/>
  <c r="T967" i="14"/>
  <c r="K968" i="14"/>
  <c r="L968" i="14"/>
  <c r="M968" i="14"/>
  <c r="R968" i="14"/>
  <c r="S968" i="14"/>
  <c r="T968" i="14"/>
  <c r="K969" i="14"/>
  <c r="L969" i="14"/>
  <c r="M969" i="14"/>
  <c r="R969" i="14"/>
  <c r="S969" i="14"/>
  <c r="T969" i="14"/>
  <c r="K970" i="14"/>
  <c r="L970" i="14"/>
  <c r="M970" i="14"/>
  <c r="R970" i="14"/>
  <c r="S970" i="14"/>
  <c r="T970" i="14"/>
  <c r="K971" i="14"/>
  <c r="L971" i="14"/>
  <c r="M971" i="14"/>
  <c r="R971" i="14"/>
  <c r="S971" i="14"/>
  <c r="T971" i="14"/>
  <c r="K972" i="14"/>
  <c r="L972" i="14"/>
  <c r="M972" i="14"/>
  <c r="R972" i="14"/>
  <c r="S972" i="14"/>
  <c r="T972" i="14"/>
  <c r="K973" i="14"/>
  <c r="L973" i="14"/>
  <c r="M973" i="14"/>
  <c r="R973" i="14"/>
  <c r="S973" i="14"/>
  <c r="T973" i="14"/>
  <c r="K974" i="14"/>
  <c r="L974" i="14"/>
  <c r="M974" i="14"/>
  <c r="R974" i="14"/>
  <c r="S974" i="14"/>
  <c r="T974" i="14"/>
  <c r="K975" i="14"/>
  <c r="L975" i="14"/>
  <c r="M975" i="14"/>
  <c r="R975" i="14"/>
  <c r="S975" i="14"/>
  <c r="T975" i="14"/>
  <c r="K976" i="14"/>
  <c r="L976" i="14"/>
  <c r="M976" i="14"/>
  <c r="R976" i="14"/>
  <c r="S976" i="14"/>
  <c r="T976" i="14"/>
  <c r="K977" i="14"/>
  <c r="L977" i="14"/>
  <c r="M977" i="14"/>
  <c r="R977" i="14"/>
  <c r="S977" i="14"/>
  <c r="T977" i="14"/>
  <c r="K978" i="14"/>
  <c r="L978" i="14"/>
  <c r="M978" i="14"/>
  <c r="R978" i="14"/>
  <c r="S978" i="14"/>
  <c r="T978" i="14"/>
  <c r="K979" i="14"/>
  <c r="L979" i="14"/>
  <c r="M979" i="14"/>
  <c r="R979" i="14"/>
  <c r="S979" i="14"/>
  <c r="T979" i="14"/>
  <c r="K980" i="14"/>
  <c r="L980" i="14"/>
  <c r="M980" i="14"/>
  <c r="R980" i="14"/>
  <c r="S980" i="14"/>
  <c r="T980" i="14"/>
  <c r="K981" i="14"/>
  <c r="L981" i="14"/>
  <c r="M981" i="14"/>
  <c r="R981" i="14"/>
  <c r="S981" i="14"/>
  <c r="T981" i="14"/>
  <c r="K982" i="14"/>
  <c r="L982" i="14"/>
  <c r="M982" i="14"/>
  <c r="R982" i="14"/>
  <c r="S982" i="14"/>
  <c r="T982" i="14"/>
  <c r="K983" i="14"/>
  <c r="L983" i="14"/>
  <c r="M983" i="14"/>
  <c r="R983" i="14"/>
  <c r="S983" i="14"/>
  <c r="T983" i="14"/>
  <c r="K984" i="14"/>
  <c r="L984" i="14"/>
  <c r="M984" i="14"/>
  <c r="R984" i="14"/>
  <c r="S984" i="14"/>
  <c r="T984" i="14"/>
  <c r="K985" i="14"/>
  <c r="L985" i="14"/>
  <c r="M985" i="14"/>
  <c r="R985" i="14"/>
  <c r="S985" i="14"/>
  <c r="T985" i="14"/>
  <c r="K986" i="14"/>
  <c r="L986" i="14"/>
  <c r="M986" i="14"/>
  <c r="R986" i="14"/>
  <c r="S986" i="14"/>
  <c r="T986" i="14"/>
  <c r="K987" i="14"/>
  <c r="L987" i="14"/>
  <c r="M987" i="14"/>
  <c r="R987" i="14"/>
  <c r="S987" i="14"/>
  <c r="T987" i="14"/>
  <c r="K988" i="14"/>
  <c r="L988" i="14"/>
  <c r="M988" i="14"/>
  <c r="R988" i="14"/>
  <c r="S988" i="14"/>
  <c r="T988" i="14"/>
  <c r="K989" i="14"/>
  <c r="L989" i="14"/>
  <c r="M989" i="14"/>
  <c r="R989" i="14"/>
  <c r="S989" i="14"/>
  <c r="T989" i="14"/>
  <c r="K990" i="14"/>
  <c r="L990" i="14"/>
  <c r="M990" i="14"/>
  <c r="R990" i="14"/>
  <c r="S990" i="14"/>
  <c r="T990" i="14"/>
  <c r="K991" i="14"/>
  <c r="L991" i="14"/>
  <c r="M991" i="14"/>
  <c r="R991" i="14"/>
  <c r="S991" i="14"/>
  <c r="T991" i="14"/>
  <c r="K992" i="14"/>
  <c r="L992" i="14"/>
  <c r="M992" i="14"/>
  <c r="R992" i="14"/>
  <c r="S992" i="14"/>
  <c r="T992" i="14"/>
  <c r="K993" i="14"/>
  <c r="L993" i="14"/>
  <c r="M993" i="14"/>
  <c r="R993" i="14"/>
  <c r="S993" i="14"/>
  <c r="T993" i="14"/>
  <c r="K994" i="14"/>
  <c r="L994" i="14"/>
  <c r="M994" i="14"/>
  <c r="R994" i="14"/>
  <c r="S994" i="14"/>
  <c r="T994" i="14"/>
  <c r="K995" i="14"/>
  <c r="L995" i="14"/>
  <c r="M995" i="14"/>
  <c r="R995" i="14"/>
  <c r="S995" i="14"/>
  <c r="T995" i="14"/>
  <c r="K996" i="14"/>
  <c r="L996" i="14"/>
  <c r="M996" i="14"/>
  <c r="R996" i="14"/>
  <c r="S996" i="14"/>
  <c r="T996" i="14"/>
  <c r="K997" i="14"/>
  <c r="L997" i="14"/>
  <c r="M997" i="14"/>
  <c r="R997" i="14"/>
  <c r="S997" i="14"/>
  <c r="T997" i="14"/>
  <c r="K998" i="14"/>
  <c r="L998" i="14"/>
  <c r="M998" i="14"/>
  <c r="R998" i="14"/>
  <c r="S998" i="14"/>
  <c r="T998" i="14"/>
  <c r="K999" i="14"/>
  <c r="L999" i="14"/>
  <c r="M999" i="14"/>
  <c r="R999" i="14"/>
  <c r="S999" i="14"/>
  <c r="T999" i="14"/>
  <c r="K1000" i="14"/>
  <c r="L1000" i="14"/>
  <c r="M1000" i="14"/>
  <c r="R1000" i="14"/>
  <c r="S1000" i="14"/>
  <c r="T1000" i="14"/>
  <c r="K1001" i="14"/>
  <c r="L1001" i="14"/>
  <c r="M1001" i="14"/>
  <c r="R1001" i="14"/>
  <c r="S1001" i="14"/>
  <c r="T1001" i="14"/>
  <c r="K1002" i="14"/>
  <c r="L1002" i="14"/>
  <c r="M1002" i="14"/>
  <c r="R1002" i="14"/>
  <c r="S1002" i="14"/>
  <c r="T1002" i="14"/>
  <c r="K1003" i="14"/>
  <c r="L1003" i="14"/>
  <c r="M1003" i="14"/>
  <c r="R1003" i="14"/>
  <c r="S1003" i="14"/>
  <c r="T1003" i="14"/>
  <c r="K1004" i="14"/>
  <c r="L1004" i="14"/>
  <c r="M1004" i="14"/>
  <c r="R1004" i="14"/>
  <c r="S1004" i="14"/>
  <c r="T1004" i="14"/>
  <c r="K1005" i="14"/>
  <c r="L1005" i="14"/>
  <c r="M1005" i="14"/>
  <c r="R1005" i="14"/>
  <c r="S1005" i="14"/>
  <c r="T1005" i="14"/>
  <c r="K1006" i="14"/>
  <c r="L1006" i="14"/>
  <c r="M1006" i="14"/>
  <c r="R1006" i="14"/>
  <c r="S1006" i="14"/>
  <c r="T1006" i="14"/>
  <c r="K1007" i="14"/>
  <c r="L1007" i="14"/>
  <c r="M1007" i="14"/>
  <c r="R1007" i="14"/>
  <c r="S1007" i="14"/>
  <c r="T1007" i="14"/>
  <c r="K1008" i="14"/>
  <c r="L1008" i="14"/>
  <c r="M1008" i="14"/>
  <c r="R1008" i="14"/>
  <c r="S1008" i="14"/>
  <c r="T1008" i="14"/>
  <c r="K1009" i="14"/>
  <c r="L1009" i="14"/>
  <c r="M1009" i="14"/>
  <c r="R1009" i="14"/>
  <c r="S1009" i="14"/>
  <c r="T1009" i="14"/>
  <c r="K1010" i="14"/>
  <c r="L1010" i="14"/>
  <c r="M1010" i="14"/>
  <c r="R1010" i="14"/>
  <c r="S1010" i="14"/>
  <c r="T1010" i="14"/>
  <c r="K1011" i="14"/>
  <c r="L1011" i="14"/>
  <c r="M1011" i="14"/>
  <c r="R1011" i="14"/>
  <c r="S1011" i="14"/>
  <c r="T1011" i="14"/>
  <c r="K1012" i="14"/>
  <c r="L1012" i="14"/>
  <c r="M1012" i="14"/>
  <c r="R1012" i="14"/>
  <c r="S1012" i="14"/>
  <c r="T1012" i="14"/>
  <c r="K1013" i="14"/>
  <c r="L1013" i="14"/>
  <c r="M1013" i="14"/>
  <c r="R1013" i="14"/>
  <c r="S1013" i="14"/>
  <c r="T1013" i="14"/>
  <c r="K1014" i="14"/>
  <c r="L1014" i="14"/>
  <c r="M1014" i="14"/>
  <c r="R1014" i="14"/>
  <c r="S1014" i="14"/>
  <c r="T1014" i="14"/>
  <c r="K1015" i="14"/>
  <c r="L1015" i="14"/>
  <c r="M1015" i="14"/>
  <c r="R1015" i="14"/>
  <c r="S1015" i="14"/>
  <c r="T1015" i="14"/>
  <c r="K1016" i="14"/>
  <c r="L1016" i="14"/>
  <c r="M1016" i="14"/>
  <c r="R1016" i="14"/>
  <c r="S1016" i="14"/>
  <c r="T1016" i="14"/>
  <c r="K1017" i="14"/>
  <c r="L1017" i="14"/>
  <c r="M1017" i="14"/>
  <c r="R1017" i="14"/>
  <c r="S1017" i="14"/>
  <c r="T1017" i="14"/>
  <c r="K1018" i="14"/>
  <c r="L1018" i="14"/>
  <c r="M1018" i="14"/>
  <c r="R1018" i="14"/>
  <c r="S1018" i="14"/>
  <c r="T1018" i="14"/>
  <c r="K1019" i="14"/>
  <c r="L1019" i="14"/>
  <c r="M1019" i="14"/>
  <c r="R1019" i="14"/>
  <c r="S1019" i="14"/>
  <c r="T1019" i="14"/>
  <c r="K1020" i="14"/>
  <c r="L1020" i="14"/>
  <c r="M1020" i="14"/>
  <c r="R1020" i="14"/>
  <c r="S1020" i="14"/>
  <c r="T1020" i="14"/>
  <c r="K1021" i="14"/>
  <c r="L1021" i="14"/>
  <c r="M1021" i="14"/>
  <c r="R1021" i="14"/>
  <c r="S1021" i="14"/>
  <c r="T1021" i="14"/>
  <c r="K1022" i="14"/>
  <c r="L1022" i="14"/>
  <c r="M1022" i="14"/>
  <c r="R1022" i="14"/>
  <c r="S1022" i="14"/>
  <c r="T1022" i="14"/>
  <c r="K1023" i="14"/>
  <c r="L1023" i="14"/>
  <c r="M1023" i="14"/>
  <c r="R1023" i="14"/>
  <c r="S1023" i="14"/>
  <c r="T1023" i="14"/>
  <c r="K1024" i="14"/>
  <c r="L1024" i="14"/>
  <c r="M1024" i="14"/>
  <c r="R1024" i="14"/>
  <c r="S1024" i="14"/>
  <c r="T1024" i="14"/>
  <c r="K1025" i="14"/>
  <c r="L1025" i="14"/>
  <c r="M1025" i="14"/>
  <c r="R1025" i="14"/>
  <c r="S1025" i="14"/>
  <c r="T1025" i="14"/>
  <c r="K1026" i="14"/>
  <c r="L1026" i="14"/>
  <c r="M1026" i="14"/>
  <c r="R1026" i="14"/>
  <c r="S1026" i="14"/>
  <c r="T1026" i="14"/>
  <c r="K1027" i="14"/>
  <c r="L1027" i="14"/>
  <c r="M1027" i="14"/>
  <c r="R1027" i="14"/>
  <c r="S1027" i="14"/>
  <c r="T1027" i="14"/>
  <c r="K1028" i="14"/>
  <c r="L1028" i="14"/>
  <c r="M1028" i="14"/>
  <c r="R1028" i="14"/>
  <c r="S1028" i="14"/>
  <c r="T1028" i="14"/>
  <c r="K1029" i="14"/>
  <c r="L1029" i="14"/>
  <c r="M1029" i="14"/>
  <c r="R1029" i="14"/>
  <c r="S1029" i="14"/>
  <c r="T1029" i="14"/>
  <c r="K1030" i="14"/>
  <c r="L1030" i="14"/>
  <c r="M1030" i="14"/>
  <c r="R1030" i="14"/>
  <c r="S1030" i="14"/>
  <c r="T1030" i="14"/>
  <c r="K1031" i="14"/>
  <c r="L1031" i="14"/>
  <c r="M1031" i="14"/>
  <c r="R1031" i="14"/>
  <c r="S1031" i="14"/>
  <c r="T1031" i="14"/>
  <c r="K1032" i="14"/>
  <c r="L1032" i="14"/>
  <c r="M1032" i="14"/>
  <c r="R1032" i="14"/>
  <c r="S1032" i="14"/>
  <c r="T1032" i="14"/>
  <c r="K1033" i="14"/>
  <c r="L1033" i="14"/>
  <c r="M1033" i="14"/>
  <c r="R1033" i="14"/>
  <c r="S1033" i="14"/>
  <c r="T1033" i="14"/>
  <c r="K1034" i="14"/>
  <c r="L1034" i="14"/>
  <c r="M1034" i="14"/>
  <c r="R1034" i="14"/>
  <c r="S1034" i="14"/>
  <c r="T1034" i="14"/>
  <c r="K1035" i="14"/>
  <c r="L1035" i="14"/>
  <c r="M1035" i="14"/>
  <c r="R1035" i="14"/>
  <c r="S1035" i="14"/>
  <c r="T1035" i="14"/>
  <c r="K1036" i="14"/>
  <c r="L1036" i="14"/>
  <c r="M1036" i="14"/>
  <c r="R1036" i="14"/>
  <c r="S1036" i="14"/>
  <c r="T1036" i="14"/>
  <c r="K1037" i="14"/>
  <c r="L1037" i="14"/>
  <c r="M1037" i="14"/>
  <c r="R1037" i="14"/>
  <c r="S1037" i="14"/>
  <c r="T1037" i="14"/>
  <c r="K1038" i="14"/>
  <c r="L1038" i="14"/>
  <c r="M1038" i="14"/>
  <c r="R1038" i="14"/>
  <c r="S1038" i="14"/>
  <c r="T1038" i="14"/>
  <c r="K1039" i="14"/>
  <c r="L1039" i="14"/>
  <c r="M1039" i="14"/>
  <c r="R1039" i="14"/>
  <c r="S1039" i="14"/>
  <c r="T1039" i="14"/>
  <c r="K1040" i="14"/>
  <c r="L1040" i="14"/>
  <c r="M1040" i="14"/>
  <c r="R1040" i="14"/>
  <c r="S1040" i="14"/>
  <c r="T1040" i="14"/>
  <c r="K1041" i="14"/>
  <c r="L1041" i="14"/>
  <c r="M1041" i="14"/>
  <c r="R1041" i="14"/>
  <c r="S1041" i="14"/>
  <c r="T1041" i="14"/>
  <c r="K1042" i="14"/>
  <c r="L1042" i="14"/>
  <c r="M1042" i="14"/>
  <c r="R1042" i="14"/>
  <c r="S1042" i="14"/>
  <c r="T1042" i="14"/>
  <c r="K1043" i="14"/>
  <c r="L1043" i="14"/>
  <c r="M1043" i="14"/>
  <c r="R1043" i="14"/>
  <c r="S1043" i="14"/>
  <c r="T1043" i="14"/>
  <c r="K1044" i="14"/>
  <c r="L1044" i="14"/>
  <c r="M1044" i="14"/>
  <c r="R1044" i="14"/>
  <c r="S1044" i="14"/>
  <c r="T1044" i="14"/>
  <c r="K1045" i="14"/>
  <c r="L1045" i="14"/>
  <c r="M1045" i="14"/>
  <c r="R1045" i="14"/>
  <c r="S1045" i="14"/>
  <c r="T1045" i="14"/>
  <c r="K1046" i="14"/>
  <c r="L1046" i="14"/>
  <c r="M1046" i="14"/>
  <c r="R1046" i="14"/>
  <c r="S1046" i="14"/>
  <c r="T1046" i="14"/>
  <c r="K1047" i="14"/>
  <c r="L1047" i="14"/>
  <c r="M1047" i="14"/>
  <c r="R1047" i="14"/>
  <c r="S1047" i="14"/>
  <c r="T1047" i="14"/>
  <c r="K1048" i="14"/>
  <c r="L1048" i="14"/>
  <c r="M1048" i="14"/>
  <c r="R1048" i="14"/>
  <c r="S1048" i="14"/>
  <c r="T1048" i="14"/>
  <c r="K1049" i="14"/>
  <c r="L1049" i="14"/>
  <c r="M1049" i="14"/>
  <c r="R1049" i="14"/>
  <c r="S1049" i="14"/>
  <c r="T1049" i="14"/>
  <c r="K1050" i="14"/>
  <c r="L1050" i="14"/>
  <c r="M1050" i="14"/>
  <c r="R1050" i="14"/>
  <c r="S1050" i="14"/>
  <c r="T1050" i="14"/>
  <c r="K1051" i="14"/>
  <c r="L1051" i="14"/>
  <c r="M1051" i="14"/>
  <c r="R1051" i="14"/>
  <c r="S1051" i="14"/>
  <c r="T1051" i="14"/>
  <c r="K1052" i="14"/>
  <c r="L1052" i="14"/>
  <c r="M1052" i="14"/>
  <c r="R1052" i="14"/>
  <c r="S1052" i="14"/>
  <c r="T1052" i="14"/>
  <c r="K1053" i="14"/>
  <c r="L1053" i="14"/>
  <c r="M1053" i="14"/>
  <c r="R1053" i="14"/>
  <c r="S1053" i="14"/>
  <c r="T1053" i="14"/>
  <c r="K1054" i="14"/>
  <c r="L1054" i="14"/>
  <c r="M1054" i="14"/>
  <c r="R1054" i="14"/>
  <c r="S1054" i="14"/>
  <c r="T1054" i="14"/>
  <c r="K1055" i="14"/>
  <c r="L1055" i="14"/>
  <c r="M1055" i="14"/>
  <c r="R1055" i="14"/>
  <c r="S1055" i="14"/>
  <c r="T1055" i="14"/>
  <c r="K1056" i="14"/>
  <c r="L1056" i="14"/>
  <c r="M1056" i="14"/>
  <c r="R1056" i="14"/>
  <c r="S1056" i="14"/>
  <c r="T1056" i="14"/>
  <c r="K1057" i="14"/>
  <c r="L1057" i="14"/>
  <c r="M1057" i="14"/>
  <c r="R1057" i="14"/>
  <c r="S1057" i="14"/>
  <c r="T1057" i="14"/>
  <c r="K1058" i="14"/>
  <c r="L1058" i="14"/>
  <c r="M1058" i="14"/>
  <c r="R1058" i="14"/>
  <c r="S1058" i="14"/>
  <c r="T1058" i="14"/>
  <c r="K1059" i="14"/>
  <c r="L1059" i="14"/>
  <c r="M1059" i="14"/>
  <c r="R1059" i="14"/>
  <c r="S1059" i="14"/>
  <c r="T1059" i="14"/>
  <c r="K1060" i="14"/>
  <c r="L1060" i="14"/>
  <c r="M1060" i="14"/>
  <c r="R1060" i="14"/>
  <c r="S1060" i="14"/>
  <c r="T1060" i="14"/>
  <c r="K1061" i="14"/>
  <c r="L1061" i="14"/>
  <c r="M1061" i="14"/>
  <c r="R1061" i="14"/>
  <c r="S1061" i="14"/>
  <c r="T1061" i="14"/>
  <c r="K1062" i="14"/>
  <c r="L1062" i="14"/>
  <c r="M1062" i="14"/>
  <c r="R1062" i="14"/>
  <c r="S1062" i="14"/>
  <c r="T1062" i="14"/>
  <c r="K1063" i="14"/>
  <c r="L1063" i="14"/>
  <c r="M1063" i="14"/>
  <c r="R1063" i="14"/>
  <c r="S1063" i="14"/>
  <c r="T1063" i="14"/>
  <c r="K1064" i="14"/>
  <c r="L1064" i="14"/>
  <c r="M1064" i="14"/>
  <c r="R1064" i="14"/>
  <c r="S1064" i="14"/>
  <c r="T1064" i="14"/>
  <c r="K1065" i="14"/>
  <c r="L1065" i="14"/>
  <c r="M1065" i="14"/>
  <c r="R1065" i="14"/>
  <c r="S1065" i="14"/>
  <c r="T1065" i="14"/>
  <c r="K1066" i="14"/>
  <c r="L1066" i="14"/>
  <c r="M1066" i="14"/>
  <c r="R1066" i="14"/>
  <c r="S1066" i="14"/>
  <c r="T1066" i="14"/>
  <c r="K1067" i="14"/>
  <c r="L1067" i="14"/>
  <c r="M1067" i="14"/>
  <c r="R1067" i="14"/>
  <c r="S1067" i="14"/>
  <c r="T1067" i="14"/>
  <c r="K1068" i="14"/>
  <c r="L1068" i="14"/>
  <c r="M1068" i="14"/>
  <c r="R1068" i="14"/>
  <c r="S1068" i="14"/>
  <c r="T1068" i="14"/>
  <c r="K1069" i="14"/>
  <c r="L1069" i="14"/>
  <c r="M1069" i="14"/>
  <c r="R1069" i="14"/>
  <c r="S1069" i="14"/>
  <c r="T1069" i="14"/>
  <c r="K1070" i="14"/>
  <c r="L1070" i="14"/>
  <c r="M1070" i="14"/>
  <c r="R1070" i="14"/>
  <c r="S1070" i="14"/>
  <c r="T1070" i="14"/>
  <c r="K1071" i="14"/>
  <c r="L1071" i="14"/>
  <c r="M1071" i="14"/>
  <c r="R1071" i="14"/>
  <c r="S1071" i="14"/>
  <c r="T1071" i="14"/>
  <c r="K1072" i="14"/>
  <c r="L1072" i="14"/>
  <c r="M1072" i="14"/>
  <c r="R1072" i="14"/>
  <c r="S1072" i="14"/>
  <c r="T1072" i="14"/>
  <c r="K1073" i="14"/>
  <c r="L1073" i="14"/>
  <c r="M1073" i="14"/>
  <c r="R1073" i="14"/>
  <c r="S1073" i="14"/>
  <c r="T1073" i="14"/>
  <c r="K1074" i="14"/>
  <c r="L1074" i="14"/>
  <c r="M1074" i="14"/>
  <c r="R1074" i="14"/>
  <c r="S1074" i="14"/>
  <c r="T1074" i="14"/>
  <c r="K1075" i="14"/>
  <c r="L1075" i="14"/>
  <c r="M1075" i="14"/>
  <c r="R1075" i="14"/>
  <c r="S1075" i="14"/>
  <c r="T1075" i="14"/>
  <c r="K1076" i="14"/>
  <c r="L1076" i="14"/>
  <c r="M1076" i="14"/>
  <c r="R1076" i="14"/>
  <c r="S1076" i="14"/>
  <c r="T1076" i="14"/>
  <c r="K1077" i="14"/>
  <c r="L1077" i="14"/>
  <c r="M1077" i="14"/>
  <c r="R1077" i="14"/>
  <c r="S1077" i="14"/>
  <c r="T1077" i="14"/>
  <c r="K1078" i="14"/>
  <c r="L1078" i="14"/>
  <c r="M1078" i="14"/>
  <c r="R1078" i="14"/>
  <c r="S1078" i="14"/>
  <c r="T1078" i="14"/>
  <c r="K1079" i="14"/>
  <c r="L1079" i="14"/>
  <c r="M1079" i="14"/>
  <c r="R1079" i="14"/>
  <c r="S1079" i="14"/>
  <c r="T1079" i="14"/>
  <c r="K1080" i="14"/>
  <c r="L1080" i="14"/>
  <c r="M1080" i="14"/>
  <c r="R1080" i="14"/>
  <c r="S1080" i="14"/>
  <c r="T1080" i="14"/>
  <c r="K1081" i="14"/>
  <c r="L1081" i="14"/>
  <c r="M1081" i="14"/>
  <c r="R1081" i="14"/>
  <c r="S1081" i="14"/>
  <c r="T1081" i="14"/>
  <c r="K1082" i="14"/>
  <c r="L1082" i="14"/>
  <c r="M1082" i="14"/>
  <c r="R1082" i="14"/>
  <c r="S1082" i="14"/>
  <c r="T1082" i="14"/>
  <c r="K1083" i="14"/>
  <c r="L1083" i="14"/>
  <c r="M1083" i="14"/>
  <c r="R1083" i="14"/>
  <c r="S1083" i="14"/>
  <c r="T1083" i="14"/>
  <c r="K1084" i="14"/>
  <c r="L1084" i="14"/>
  <c r="M1084" i="14"/>
  <c r="R1084" i="14"/>
  <c r="S1084" i="14"/>
  <c r="T1084" i="14"/>
  <c r="K1085" i="14"/>
  <c r="L1085" i="14"/>
  <c r="M1085" i="14"/>
  <c r="R1085" i="14"/>
  <c r="S1085" i="14"/>
  <c r="T1085" i="14"/>
  <c r="K1086" i="14"/>
  <c r="L1086" i="14"/>
  <c r="M1086" i="14"/>
  <c r="R1086" i="14"/>
  <c r="S1086" i="14"/>
  <c r="T1086" i="14"/>
  <c r="K1087" i="14"/>
  <c r="L1087" i="14"/>
  <c r="M1087" i="14"/>
  <c r="R1087" i="14"/>
  <c r="S1087" i="14"/>
  <c r="T1087" i="14"/>
  <c r="K1088" i="14"/>
  <c r="L1088" i="14"/>
  <c r="M1088" i="14"/>
  <c r="R1088" i="14"/>
  <c r="S1088" i="14"/>
  <c r="T1088" i="14"/>
  <c r="K1089" i="14"/>
  <c r="L1089" i="14"/>
  <c r="M1089" i="14"/>
  <c r="R1089" i="14"/>
  <c r="S1089" i="14"/>
  <c r="T1089" i="14"/>
  <c r="K1090" i="14"/>
  <c r="L1090" i="14"/>
  <c r="M1090" i="14"/>
  <c r="R1090" i="14"/>
  <c r="S1090" i="14"/>
  <c r="T1090" i="14"/>
  <c r="K1091" i="14"/>
  <c r="L1091" i="14"/>
  <c r="M1091" i="14"/>
  <c r="R1091" i="14"/>
  <c r="S1091" i="14"/>
  <c r="T1091" i="14"/>
  <c r="K1092" i="14"/>
  <c r="L1092" i="14"/>
  <c r="M1092" i="14"/>
  <c r="R1092" i="14"/>
  <c r="S1092" i="14"/>
  <c r="T1092" i="14"/>
  <c r="K1093" i="14"/>
  <c r="L1093" i="14"/>
  <c r="M1093" i="14"/>
  <c r="R1093" i="14"/>
  <c r="S1093" i="14"/>
  <c r="T1093" i="14"/>
  <c r="K1094" i="14"/>
  <c r="L1094" i="14"/>
  <c r="M1094" i="14"/>
  <c r="R1094" i="14"/>
  <c r="S1094" i="14"/>
  <c r="T1094" i="14"/>
  <c r="K1095" i="14"/>
  <c r="L1095" i="14"/>
  <c r="M1095" i="14"/>
  <c r="R1095" i="14"/>
  <c r="S1095" i="14"/>
  <c r="T1095" i="14"/>
  <c r="K1096" i="14"/>
  <c r="L1096" i="14"/>
  <c r="M1096" i="14"/>
  <c r="R1096" i="14"/>
  <c r="S1096" i="14"/>
  <c r="T1096" i="14"/>
  <c r="K1097" i="14"/>
  <c r="L1097" i="14"/>
  <c r="M1097" i="14"/>
  <c r="R1097" i="14"/>
  <c r="S1097" i="14"/>
  <c r="T1097" i="14"/>
  <c r="K1098" i="14"/>
  <c r="L1098" i="14"/>
  <c r="M1098" i="14"/>
  <c r="R1098" i="14"/>
  <c r="S1098" i="14"/>
  <c r="T1098" i="14"/>
  <c r="K1099" i="14"/>
  <c r="L1099" i="14"/>
  <c r="M1099" i="14"/>
  <c r="R1099" i="14"/>
  <c r="S1099" i="14"/>
  <c r="T1099" i="14"/>
  <c r="K1100" i="14"/>
  <c r="L1100" i="14"/>
  <c r="M1100" i="14"/>
  <c r="R1100" i="14"/>
  <c r="S1100" i="14"/>
  <c r="T1100" i="14"/>
  <c r="K1101" i="14"/>
  <c r="L1101" i="14"/>
  <c r="M1101" i="14"/>
  <c r="R1101" i="14"/>
  <c r="S1101" i="14"/>
  <c r="T1101" i="14"/>
  <c r="K1102" i="14"/>
  <c r="L1102" i="14"/>
  <c r="M1102" i="14"/>
  <c r="R1102" i="14"/>
  <c r="S1102" i="14"/>
  <c r="T1102" i="14"/>
  <c r="K1103" i="14"/>
  <c r="L1103" i="14"/>
  <c r="M1103" i="14"/>
  <c r="R1103" i="14"/>
  <c r="S1103" i="14"/>
  <c r="T1103" i="14"/>
  <c r="K1104" i="14"/>
  <c r="L1104" i="14"/>
  <c r="M1104" i="14"/>
  <c r="R1104" i="14"/>
  <c r="S1104" i="14"/>
  <c r="T1104" i="14"/>
  <c r="K1105" i="14"/>
  <c r="L1105" i="14"/>
  <c r="M1105" i="14"/>
  <c r="R1105" i="14"/>
  <c r="S1105" i="14"/>
  <c r="T1105" i="14"/>
  <c r="K1106" i="14"/>
  <c r="L1106" i="14"/>
  <c r="M1106" i="14"/>
  <c r="R1106" i="14"/>
  <c r="S1106" i="14"/>
  <c r="T1106" i="14"/>
  <c r="K1107" i="14"/>
  <c r="L1107" i="14"/>
  <c r="M1107" i="14"/>
  <c r="R1107" i="14"/>
  <c r="S1107" i="14"/>
  <c r="T1107" i="14"/>
  <c r="K1108" i="14"/>
  <c r="L1108" i="14"/>
  <c r="M1108" i="14"/>
  <c r="R1108" i="14"/>
  <c r="S1108" i="14"/>
  <c r="T1108" i="14"/>
  <c r="K1109" i="14"/>
  <c r="L1109" i="14"/>
  <c r="M1109" i="14"/>
  <c r="R1109" i="14"/>
  <c r="S1109" i="14"/>
  <c r="T1109" i="14"/>
  <c r="K1110" i="14"/>
  <c r="L1110" i="14"/>
  <c r="M1110" i="14"/>
  <c r="R1110" i="14"/>
  <c r="S1110" i="14"/>
  <c r="T1110" i="14"/>
  <c r="K1111" i="14"/>
  <c r="L1111" i="14"/>
  <c r="M1111" i="14"/>
  <c r="R1111" i="14"/>
  <c r="S1111" i="14"/>
  <c r="T1111" i="14"/>
  <c r="K1112" i="14"/>
  <c r="L1112" i="14"/>
  <c r="M1112" i="14"/>
  <c r="R1112" i="14"/>
  <c r="S1112" i="14"/>
  <c r="T1112" i="14"/>
  <c r="K1113" i="14"/>
  <c r="L1113" i="14"/>
  <c r="M1113" i="14"/>
  <c r="R1113" i="14"/>
  <c r="S1113" i="14"/>
  <c r="T1113" i="14"/>
  <c r="K1114" i="14"/>
  <c r="L1114" i="14"/>
  <c r="M1114" i="14"/>
  <c r="R1114" i="14"/>
  <c r="S1114" i="14"/>
  <c r="T1114" i="14"/>
  <c r="K1115" i="14"/>
  <c r="L1115" i="14"/>
  <c r="M1115" i="14"/>
  <c r="R1115" i="14"/>
  <c r="S1115" i="14"/>
  <c r="T1115" i="14"/>
  <c r="K1116" i="14"/>
  <c r="L1116" i="14"/>
  <c r="M1116" i="14"/>
  <c r="R1116" i="14"/>
  <c r="S1116" i="14"/>
  <c r="T1116" i="14"/>
  <c r="K1117" i="14"/>
  <c r="L1117" i="14"/>
  <c r="M1117" i="14"/>
  <c r="R1117" i="14"/>
  <c r="S1117" i="14"/>
  <c r="T1117" i="14"/>
  <c r="K1118" i="14"/>
  <c r="L1118" i="14"/>
  <c r="M1118" i="14"/>
  <c r="R1118" i="14"/>
  <c r="S1118" i="14"/>
  <c r="T1118" i="14"/>
  <c r="K1119" i="14"/>
  <c r="L1119" i="14"/>
  <c r="M1119" i="14"/>
  <c r="R1119" i="14"/>
  <c r="S1119" i="14"/>
  <c r="T1119" i="14"/>
  <c r="K1120" i="14"/>
  <c r="L1120" i="14"/>
  <c r="M1120" i="14"/>
  <c r="R1120" i="14"/>
  <c r="S1120" i="14"/>
  <c r="T1120" i="14"/>
  <c r="K1121" i="14"/>
  <c r="L1121" i="14"/>
  <c r="M1121" i="14"/>
  <c r="R1121" i="14"/>
  <c r="S1121" i="14"/>
  <c r="T1121" i="14"/>
  <c r="K1122" i="14"/>
  <c r="L1122" i="14"/>
  <c r="M1122" i="14"/>
  <c r="R1122" i="14"/>
  <c r="S1122" i="14"/>
  <c r="T1122" i="14"/>
  <c r="K1123" i="14"/>
  <c r="L1123" i="14"/>
  <c r="M1123" i="14"/>
  <c r="R1123" i="14"/>
  <c r="S1123" i="14"/>
  <c r="T1123" i="14"/>
  <c r="K1124" i="14"/>
  <c r="L1124" i="14"/>
  <c r="M1124" i="14"/>
  <c r="R1124" i="14"/>
  <c r="S1124" i="14"/>
  <c r="T1124" i="14"/>
  <c r="K1125" i="14"/>
  <c r="L1125" i="14"/>
  <c r="M1125" i="14"/>
  <c r="R1125" i="14"/>
  <c r="S1125" i="14"/>
  <c r="T1125" i="14"/>
  <c r="K1126" i="14"/>
  <c r="L1126" i="14"/>
  <c r="M1126" i="14"/>
  <c r="R1126" i="14"/>
  <c r="S1126" i="14"/>
  <c r="T1126" i="14"/>
  <c r="K1127" i="14"/>
  <c r="L1127" i="14"/>
  <c r="M1127" i="14"/>
  <c r="R1127" i="14"/>
  <c r="S1127" i="14"/>
  <c r="T1127" i="14"/>
  <c r="K1128" i="14"/>
  <c r="L1128" i="14"/>
  <c r="M1128" i="14"/>
  <c r="R1128" i="14"/>
  <c r="S1128" i="14"/>
  <c r="T1128" i="14"/>
  <c r="K1129" i="14"/>
  <c r="L1129" i="14"/>
  <c r="M1129" i="14"/>
  <c r="R1129" i="14"/>
  <c r="S1129" i="14"/>
  <c r="T1129" i="14"/>
  <c r="K1130" i="14"/>
  <c r="L1130" i="14"/>
  <c r="M1130" i="14"/>
  <c r="R1130" i="14"/>
  <c r="S1130" i="14"/>
  <c r="T1130" i="14"/>
  <c r="K1131" i="14"/>
  <c r="L1131" i="14"/>
  <c r="M1131" i="14"/>
  <c r="R1131" i="14"/>
  <c r="S1131" i="14"/>
  <c r="T1131" i="14"/>
  <c r="K1132" i="14"/>
  <c r="L1132" i="14"/>
  <c r="M1132" i="14"/>
  <c r="R1132" i="14"/>
  <c r="S1132" i="14"/>
  <c r="T1132" i="14"/>
  <c r="K1133" i="14"/>
  <c r="L1133" i="14"/>
  <c r="M1133" i="14"/>
  <c r="R1133" i="14"/>
  <c r="S1133" i="14"/>
  <c r="T1133" i="14"/>
  <c r="K1134" i="14"/>
  <c r="L1134" i="14"/>
  <c r="M1134" i="14"/>
  <c r="R1134" i="14"/>
  <c r="S1134" i="14"/>
  <c r="T1134" i="14"/>
  <c r="K1135" i="14"/>
  <c r="L1135" i="14"/>
  <c r="M1135" i="14"/>
  <c r="R1135" i="14"/>
  <c r="S1135" i="14"/>
  <c r="T1135" i="14"/>
  <c r="K1136" i="14"/>
  <c r="L1136" i="14"/>
  <c r="M1136" i="14"/>
  <c r="R1136" i="14"/>
  <c r="S1136" i="14"/>
  <c r="T1136" i="14"/>
  <c r="K1137" i="14"/>
  <c r="L1137" i="14"/>
  <c r="M1137" i="14"/>
  <c r="R1137" i="14"/>
  <c r="S1137" i="14"/>
  <c r="T1137" i="14"/>
  <c r="K1138" i="14"/>
  <c r="L1138" i="14"/>
  <c r="M1138" i="14"/>
  <c r="R1138" i="14"/>
  <c r="S1138" i="14"/>
  <c r="T1138" i="14"/>
  <c r="K1139" i="14"/>
  <c r="L1139" i="14"/>
  <c r="M1139" i="14"/>
  <c r="R1139" i="14"/>
  <c r="S1139" i="14"/>
  <c r="T1139" i="14"/>
  <c r="K1140" i="14"/>
  <c r="L1140" i="14"/>
  <c r="M1140" i="14"/>
  <c r="R1140" i="14"/>
  <c r="S1140" i="14"/>
  <c r="T1140" i="14"/>
  <c r="K1141" i="14"/>
  <c r="L1141" i="14"/>
  <c r="M1141" i="14"/>
  <c r="R1141" i="14"/>
  <c r="S1141" i="14"/>
  <c r="T1141" i="14"/>
  <c r="K1142" i="14"/>
  <c r="L1142" i="14"/>
  <c r="M1142" i="14"/>
  <c r="R1142" i="14"/>
  <c r="S1142" i="14"/>
  <c r="T1142" i="14"/>
  <c r="K1143" i="14"/>
  <c r="L1143" i="14"/>
  <c r="M1143" i="14"/>
  <c r="R1143" i="14"/>
  <c r="S1143" i="14"/>
  <c r="T1143" i="14"/>
  <c r="K1144" i="14"/>
  <c r="L1144" i="14"/>
  <c r="M1144" i="14"/>
  <c r="R1144" i="14"/>
  <c r="S1144" i="14"/>
  <c r="T1144" i="14"/>
  <c r="K1145" i="14"/>
  <c r="L1145" i="14"/>
  <c r="M1145" i="14"/>
  <c r="R1145" i="14"/>
  <c r="S1145" i="14"/>
  <c r="T1145" i="14"/>
  <c r="K1146" i="14"/>
  <c r="L1146" i="14"/>
  <c r="M1146" i="14"/>
  <c r="R1146" i="14"/>
  <c r="S1146" i="14"/>
  <c r="T1146" i="14"/>
  <c r="K1147" i="14"/>
  <c r="L1147" i="14"/>
  <c r="M1147" i="14"/>
  <c r="R1147" i="14"/>
  <c r="S1147" i="14"/>
  <c r="T1147" i="14"/>
  <c r="K1148" i="14"/>
  <c r="L1148" i="14"/>
  <c r="M1148" i="14"/>
  <c r="R1148" i="14"/>
  <c r="S1148" i="14"/>
  <c r="T1148" i="14"/>
  <c r="K1149" i="14"/>
  <c r="L1149" i="14"/>
  <c r="M1149" i="14"/>
  <c r="R1149" i="14"/>
  <c r="S1149" i="14"/>
  <c r="T1149" i="14"/>
  <c r="K1150" i="14"/>
  <c r="L1150" i="14"/>
  <c r="M1150" i="14"/>
  <c r="R1150" i="14"/>
  <c r="S1150" i="14"/>
  <c r="T1150" i="14"/>
  <c r="K1151" i="14"/>
  <c r="L1151" i="14"/>
  <c r="M1151" i="14"/>
  <c r="R1151" i="14"/>
  <c r="S1151" i="14"/>
  <c r="T1151" i="14"/>
  <c r="K1152" i="14"/>
  <c r="L1152" i="14"/>
  <c r="M1152" i="14"/>
  <c r="R1152" i="14"/>
  <c r="S1152" i="14"/>
  <c r="T1152" i="14"/>
  <c r="K1153" i="14"/>
  <c r="L1153" i="14"/>
  <c r="M1153" i="14"/>
  <c r="R1153" i="14"/>
  <c r="S1153" i="14"/>
  <c r="T1153" i="14"/>
  <c r="K1154" i="14"/>
  <c r="L1154" i="14"/>
  <c r="M1154" i="14"/>
  <c r="R1154" i="14"/>
  <c r="S1154" i="14"/>
  <c r="T1154" i="14"/>
  <c r="K1155" i="14"/>
  <c r="L1155" i="14"/>
  <c r="M1155" i="14"/>
  <c r="R1155" i="14"/>
  <c r="S1155" i="14"/>
  <c r="T1155" i="14"/>
  <c r="K1156" i="14"/>
  <c r="L1156" i="14"/>
  <c r="M1156" i="14"/>
  <c r="R1156" i="14"/>
  <c r="S1156" i="14"/>
  <c r="T1156" i="14"/>
  <c r="K1157" i="14"/>
  <c r="L1157" i="14"/>
  <c r="M1157" i="14"/>
  <c r="R1157" i="14"/>
  <c r="S1157" i="14"/>
  <c r="T1157" i="14"/>
  <c r="K1158" i="14"/>
  <c r="L1158" i="14"/>
  <c r="M1158" i="14"/>
  <c r="R1158" i="14"/>
  <c r="S1158" i="14"/>
  <c r="T1158" i="14"/>
  <c r="K1159" i="14"/>
  <c r="L1159" i="14"/>
  <c r="M1159" i="14"/>
  <c r="R1159" i="14"/>
  <c r="S1159" i="14"/>
  <c r="T1159" i="14"/>
  <c r="K1160" i="14"/>
  <c r="L1160" i="14"/>
  <c r="M1160" i="14"/>
  <c r="R1160" i="14"/>
  <c r="S1160" i="14"/>
  <c r="T1160" i="14"/>
  <c r="K1161" i="14"/>
  <c r="L1161" i="14"/>
  <c r="M1161" i="14"/>
  <c r="R1161" i="14"/>
  <c r="S1161" i="14"/>
  <c r="T1161" i="14"/>
  <c r="K1162" i="14"/>
  <c r="L1162" i="14"/>
  <c r="M1162" i="14"/>
  <c r="R1162" i="14"/>
  <c r="S1162" i="14"/>
  <c r="T1162" i="14"/>
  <c r="K1163" i="14"/>
  <c r="L1163" i="14"/>
  <c r="M1163" i="14"/>
  <c r="R1163" i="14"/>
  <c r="S1163" i="14"/>
  <c r="T1163" i="14"/>
  <c r="K1164" i="14"/>
  <c r="L1164" i="14"/>
  <c r="M1164" i="14"/>
  <c r="R1164" i="14"/>
  <c r="S1164" i="14"/>
  <c r="T1164" i="14"/>
  <c r="K1165" i="14"/>
  <c r="L1165" i="14"/>
  <c r="M1165" i="14"/>
  <c r="R1165" i="14"/>
  <c r="S1165" i="14"/>
  <c r="T1165" i="14"/>
  <c r="K1166" i="14"/>
  <c r="L1166" i="14"/>
  <c r="M1166" i="14"/>
  <c r="R1166" i="14"/>
  <c r="S1166" i="14"/>
  <c r="T1166" i="14"/>
  <c r="K1167" i="14"/>
  <c r="L1167" i="14"/>
  <c r="M1167" i="14"/>
  <c r="R1167" i="14"/>
  <c r="S1167" i="14"/>
  <c r="T1167" i="14"/>
  <c r="K1168" i="14"/>
  <c r="L1168" i="14"/>
  <c r="M1168" i="14"/>
  <c r="R1168" i="14"/>
  <c r="S1168" i="14"/>
  <c r="T1168" i="14"/>
  <c r="K1169" i="14"/>
  <c r="L1169" i="14"/>
  <c r="M1169" i="14"/>
  <c r="R1169" i="14"/>
  <c r="S1169" i="14"/>
  <c r="T1169" i="14"/>
  <c r="K1170" i="14"/>
  <c r="L1170" i="14"/>
  <c r="M1170" i="14"/>
  <c r="R1170" i="14"/>
  <c r="S1170" i="14"/>
  <c r="T1170" i="14"/>
  <c r="K1171" i="14"/>
  <c r="L1171" i="14"/>
  <c r="M1171" i="14"/>
  <c r="R1171" i="14"/>
  <c r="S1171" i="14"/>
  <c r="T1171" i="14"/>
  <c r="K1172" i="14"/>
  <c r="L1172" i="14"/>
  <c r="M1172" i="14"/>
  <c r="R1172" i="14"/>
  <c r="S1172" i="14"/>
  <c r="T1172" i="14"/>
  <c r="K1173" i="14"/>
  <c r="L1173" i="14"/>
  <c r="M1173" i="14"/>
  <c r="R1173" i="14"/>
  <c r="S1173" i="14"/>
  <c r="T1173" i="14"/>
  <c r="K1174" i="14"/>
  <c r="L1174" i="14"/>
  <c r="M1174" i="14"/>
  <c r="R1174" i="14"/>
  <c r="S1174" i="14"/>
  <c r="T1174" i="14"/>
  <c r="K1175" i="14"/>
  <c r="L1175" i="14"/>
  <c r="M1175" i="14"/>
  <c r="R1175" i="14"/>
  <c r="S1175" i="14"/>
  <c r="T1175" i="14"/>
  <c r="K1176" i="14"/>
  <c r="L1176" i="14"/>
  <c r="M1176" i="14"/>
  <c r="R1176" i="14"/>
  <c r="S1176" i="14"/>
  <c r="T1176" i="14"/>
  <c r="K1177" i="14"/>
  <c r="L1177" i="14"/>
  <c r="M1177" i="14"/>
  <c r="R1177" i="14"/>
  <c r="S1177" i="14"/>
  <c r="T1177" i="14"/>
  <c r="K1178" i="14"/>
  <c r="L1178" i="14"/>
  <c r="M1178" i="14"/>
  <c r="R1178" i="14"/>
  <c r="S1178" i="14"/>
  <c r="T1178" i="14"/>
  <c r="K1179" i="14"/>
  <c r="L1179" i="14"/>
  <c r="M1179" i="14"/>
  <c r="R1179" i="14"/>
  <c r="S1179" i="14"/>
  <c r="T1179" i="14"/>
  <c r="K1180" i="14"/>
  <c r="L1180" i="14"/>
  <c r="M1180" i="14"/>
  <c r="R1180" i="14"/>
  <c r="S1180" i="14"/>
  <c r="T1180" i="14"/>
  <c r="K1181" i="14"/>
  <c r="L1181" i="14"/>
  <c r="M1181" i="14"/>
  <c r="R1181" i="14"/>
  <c r="S1181" i="14"/>
  <c r="T1181" i="14"/>
  <c r="K1182" i="14"/>
  <c r="L1182" i="14"/>
  <c r="M1182" i="14"/>
  <c r="R1182" i="14"/>
  <c r="S1182" i="14"/>
  <c r="T1182" i="14"/>
  <c r="K1183" i="14"/>
  <c r="L1183" i="14"/>
  <c r="M1183" i="14"/>
  <c r="R1183" i="14"/>
  <c r="S1183" i="14"/>
  <c r="T1183" i="14"/>
  <c r="K1184" i="14"/>
  <c r="L1184" i="14"/>
  <c r="M1184" i="14"/>
  <c r="R1184" i="14"/>
  <c r="S1184" i="14"/>
  <c r="T1184" i="14"/>
  <c r="K1185" i="14"/>
  <c r="L1185" i="14"/>
  <c r="M1185" i="14"/>
  <c r="R1185" i="14"/>
  <c r="S1185" i="14"/>
  <c r="T1185" i="14"/>
  <c r="K1186" i="14"/>
  <c r="L1186" i="14"/>
  <c r="M1186" i="14"/>
  <c r="R1186" i="14"/>
  <c r="S1186" i="14"/>
  <c r="T1186" i="14"/>
  <c r="K1187" i="14"/>
  <c r="L1187" i="14"/>
  <c r="M1187" i="14"/>
  <c r="R1187" i="14"/>
  <c r="S1187" i="14"/>
  <c r="T1187" i="14"/>
  <c r="K1188" i="14"/>
  <c r="L1188" i="14"/>
  <c r="M1188" i="14"/>
  <c r="R1188" i="14"/>
  <c r="S1188" i="14"/>
  <c r="T1188" i="14"/>
  <c r="K1189" i="14"/>
  <c r="L1189" i="14"/>
  <c r="M1189" i="14"/>
  <c r="R1189" i="14"/>
  <c r="S1189" i="14"/>
  <c r="T1189" i="14"/>
  <c r="K1190" i="14"/>
  <c r="L1190" i="14"/>
  <c r="M1190" i="14"/>
  <c r="R1190" i="14"/>
  <c r="S1190" i="14"/>
  <c r="T1190" i="14"/>
  <c r="K1191" i="14"/>
  <c r="L1191" i="14"/>
  <c r="M1191" i="14"/>
  <c r="R1191" i="14"/>
  <c r="S1191" i="14"/>
  <c r="T1191" i="14"/>
  <c r="K1192" i="14"/>
  <c r="L1192" i="14"/>
  <c r="M1192" i="14"/>
  <c r="R1192" i="14"/>
  <c r="S1192" i="14"/>
  <c r="T1192" i="14"/>
  <c r="K1193" i="14"/>
  <c r="L1193" i="14"/>
  <c r="M1193" i="14"/>
  <c r="R1193" i="14"/>
  <c r="S1193" i="14"/>
  <c r="T1193" i="14"/>
  <c r="K1194" i="14"/>
  <c r="L1194" i="14"/>
  <c r="M1194" i="14"/>
  <c r="R1194" i="14"/>
  <c r="S1194" i="14"/>
  <c r="T1194" i="14"/>
  <c r="K1195" i="14"/>
  <c r="L1195" i="14"/>
  <c r="M1195" i="14"/>
  <c r="R1195" i="14"/>
  <c r="S1195" i="14"/>
  <c r="T1195" i="14"/>
  <c r="K1196" i="14"/>
  <c r="L1196" i="14"/>
  <c r="M1196" i="14"/>
  <c r="R1196" i="14"/>
  <c r="S1196" i="14"/>
  <c r="T1196" i="14"/>
  <c r="K1197" i="14"/>
  <c r="L1197" i="14"/>
  <c r="M1197" i="14"/>
  <c r="R1197" i="14"/>
  <c r="S1197" i="14"/>
  <c r="T1197" i="14"/>
  <c r="K1198" i="14"/>
  <c r="L1198" i="14"/>
  <c r="M1198" i="14"/>
  <c r="R1198" i="14"/>
  <c r="S1198" i="14"/>
  <c r="T1198" i="14"/>
  <c r="K1199" i="14"/>
  <c r="L1199" i="14"/>
  <c r="M1199" i="14"/>
  <c r="R1199" i="14"/>
  <c r="S1199" i="14"/>
  <c r="T1199" i="14"/>
  <c r="K1200" i="14"/>
  <c r="L1200" i="14"/>
  <c r="M1200" i="14"/>
  <c r="R1200" i="14"/>
  <c r="S1200" i="14"/>
  <c r="T1200" i="14"/>
  <c r="K1201" i="14"/>
  <c r="L1201" i="14"/>
  <c r="M1201" i="14"/>
  <c r="R1201" i="14"/>
  <c r="S1201" i="14"/>
  <c r="T1201" i="14"/>
  <c r="K1202" i="14"/>
  <c r="L1202" i="14"/>
  <c r="M1202" i="14"/>
  <c r="R1202" i="14"/>
  <c r="S1202" i="14"/>
  <c r="T1202" i="14"/>
  <c r="K1203" i="14"/>
  <c r="L1203" i="14"/>
  <c r="M1203" i="14"/>
  <c r="R1203" i="14"/>
  <c r="S1203" i="14"/>
  <c r="T1203" i="14"/>
  <c r="K1204" i="14"/>
  <c r="L1204" i="14"/>
  <c r="M1204" i="14"/>
  <c r="R1204" i="14"/>
  <c r="S1204" i="14"/>
  <c r="T1204" i="14"/>
  <c r="K1205" i="14"/>
  <c r="L1205" i="14"/>
  <c r="M1205" i="14"/>
  <c r="R1205" i="14"/>
  <c r="S1205" i="14"/>
  <c r="T1205" i="14"/>
  <c r="K1206" i="14"/>
  <c r="L1206" i="14"/>
  <c r="M1206" i="14"/>
  <c r="R1206" i="14"/>
  <c r="S1206" i="14"/>
  <c r="T1206" i="14"/>
  <c r="K1207" i="14"/>
  <c r="L1207" i="14"/>
  <c r="M1207" i="14"/>
  <c r="R1207" i="14"/>
  <c r="S1207" i="14"/>
  <c r="T1207" i="14"/>
  <c r="K1208" i="14"/>
  <c r="L1208" i="14"/>
  <c r="M1208" i="14"/>
  <c r="R1208" i="14"/>
  <c r="S1208" i="14"/>
  <c r="T1208" i="14"/>
  <c r="K1209" i="14"/>
  <c r="L1209" i="14"/>
  <c r="M1209" i="14"/>
  <c r="R1209" i="14"/>
  <c r="S1209" i="14"/>
  <c r="T1209" i="14"/>
  <c r="K1210" i="14"/>
  <c r="L1210" i="14"/>
  <c r="M1210" i="14"/>
  <c r="R1210" i="14"/>
  <c r="S1210" i="14"/>
  <c r="T1210" i="14"/>
  <c r="K1211" i="14"/>
  <c r="L1211" i="14"/>
  <c r="M1211" i="14"/>
  <c r="R1211" i="14"/>
  <c r="S1211" i="14"/>
  <c r="T1211" i="14"/>
  <c r="K1212" i="14"/>
  <c r="L1212" i="14"/>
  <c r="M1212" i="14"/>
  <c r="R1212" i="14"/>
  <c r="S1212" i="14"/>
  <c r="T1212" i="14"/>
  <c r="K1213" i="14"/>
  <c r="L1213" i="14"/>
  <c r="M1213" i="14"/>
  <c r="R1213" i="14"/>
  <c r="S1213" i="14"/>
  <c r="T1213" i="14"/>
  <c r="K1214" i="14"/>
  <c r="L1214" i="14"/>
  <c r="M1214" i="14"/>
  <c r="R1214" i="14"/>
  <c r="S1214" i="14"/>
  <c r="T1214" i="14"/>
  <c r="K1215" i="14"/>
  <c r="L1215" i="14"/>
  <c r="M1215" i="14"/>
  <c r="R1215" i="14"/>
  <c r="S1215" i="14"/>
  <c r="T1215" i="14"/>
  <c r="K1216" i="14"/>
  <c r="L1216" i="14"/>
  <c r="M1216" i="14"/>
  <c r="R1216" i="14"/>
  <c r="S1216" i="14"/>
  <c r="T1216" i="14"/>
  <c r="K1217" i="14"/>
  <c r="L1217" i="14"/>
  <c r="M1217" i="14"/>
  <c r="R1217" i="14"/>
  <c r="S1217" i="14"/>
  <c r="T1217" i="14"/>
  <c r="K1218" i="14"/>
  <c r="L1218" i="14"/>
  <c r="M1218" i="14"/>
  <c r="R1218" i="14"/>
  <c r="S1218" i="14"/>
  <c r="T1218" i="14"/>
  <c r="K1219" i="14"/>
  <c r="L1219" i="14"/>
  <c r="M1219" i="14"/>
  <c r="R1219" i="14"/>
  <c r="S1219" i="14"/>
  <c r="T1219" i="14"/>
  <c r="K1220" i="14"/>
  <c r="L1220" i="14"/>
  <c r="M1220" i="14"/>
  <c r="R1220" i="14"/>
  <c r="S1220" i="14"/>
  <c r="T1220" i="14"/>
  <c r="K1221" i="14"/>
  <c r="L1221" i="14"/>
  <c r="M1221" i="14"/>
  <c r="R1221" i="14"/>
  <c r="S1221" i="14"/>
  <c r="T1221" i="14"/>
  <c r="K1222" i="14"/>
  <c r="L1222" i="14"/>
  <c r="M1222" i="14"/>
  <c r="R1222" i="14"/>
  <c r="S1222" i="14"/>
  <c r="T1222" i="14"/>
  <c r="K1223" i="14"/>
  <c r="L1223" i="14"/>
  <c r="M1223" i="14"/>
  <c r="R1223" i="14"/>
  <c r="S1223" i="14"/>
  <c r="T1223" i="14"/>
  <c r="K1224" i="14"/>
  <c r="L1224" i="14"/>
  <c r="M1224" i="14"/>
  <c r="R1224" i="14"/>
  <c r="S1224" i="14"/>
  <c r="T1224" i="14"/>
  <c r="K1225" i="14"/>
  <c r="L1225" i="14"/>
  <c r="M1225" i="14"/>
  <c r="R1225" i="14"/>
  <c r="S1225" i="14"/>
  <c r="T1225" i="14"/>
  <c r="K1226" i="14"/>
  <c r="L1226" i="14"/>
  <c r="M1226" i="14"/>
  <c r="R1226" i="14"/>
  <c r="S1226" i="14"/>
  <c r="T1226" i="14"/>
  <c r="K1227" i="14"/>
  <c r="L1227" i="14"/>
  <c r="M1227" i="14"/>
  <c r="R1227" i="14"/>
  <c r="S1227" i="14"/>
  <c r="T1227" i="14"/>
  <c r="K1228" i="14"/>
  <c r="L1228" i="14"/>
  <c r="M1228" i="14"/>
  <c r="R1228" i="14"/>
  <c r="S1228" i="14"/>
  <c r="T1228" i="14"/>
  <c r="K1229" i="14"/>
  <c r="L1229" i="14"/>
  <c r="M1229" i="14"/>
  <c r="R1229" i="14"/>
  <c r="S1229" i="14"/>
  <c r="T1229" i="14"/>
  <c r="K1230" i="14"/>
  <c r="L1230" i="14"/>
  <c r="M1230" i="14"/>
  <c r="R1230" i="14"/>
  <c r="S1230" i="14"/>
  <c r="T1230" i="14"/>
  <c r="K1231" i="14"/>
  <c r="L1231" i="14"/>
  <c r="M1231" i="14"/>
  <c r="R1231" i="14"/>
  <c r="S1231" i="14"/>
  <c r="T1231" i="14"/>
  <c r="K1232" i="14"/>
  <c r="L1232" i="14"/>
  <c r="M1232" i="14"/>
  <c r="R1232" i="14"/>
  <c r="S1232" i="14"/>
  <c r="T1232" i="14"/>
  <c r="K1233" i="14"/>
  <c r="L1233" i="14"/>
  <c r="M1233" i="14"/>
  <c r="R1233" i="14"/>
  <c r="S1233" i="14"/>
  <c r="T1233" i="14"/>
  <c r="K1234" i="14"/>
  <c r="L1234" i="14"/>
  <c r="M1234" i="14"/>
  <c r="R1234" i="14"/>
  <c r="S1234" i="14"/>
  <c r="T1234" i="14"/>
  <c r="K1235" i="14"/>
  <c r="L1235" i="14"/>
  <c r="M1235" i="14"/>
  <c r="R1235" i="14"/>
  <c r="S1235" i="14"/>
  <c r="T1235" i="14"/>
  <c r="K1236" i="14"/>
  <c r="L1236" i="14"/>
  <c r="M1236" i="14"/>
  <c r="R1236" i="14"/>
  <c r="S1236" i="14"/>
  <c r="T1236" i="14"/>
  <c r="K1237" i="14"/>
  <c r="L1237" i="14"/>
  <c r="M1237" i="14"/>
  <c r="R1237" i="14"/>
  <c r="S1237" i="14"/>
  <c r="T1237" i="14"/>
  <c r="K1238" i="14"/>
  <c r="L1238" i="14"/>
  <c r="M1238" i="14"/>
  <c r="R1238" i="14"/>
  <c r="S1238" i="14"/>
  <c r="T1238" i="14"/>
  <c r="K1239" i="14"/>
  <c r="L1239" i="14"/>
  <c r="M1239" i="14"/>
  <c r="R1239" i="14"/>
  <c r="S1239" i="14"/>
  <c r="T1239" i="14"/>
  <c r="K1240" i="14"/>
  <c r="L1240" i="14"/>
  <c r="M1240" i="14"/>
  <c r="R1240" i="14"/>
  <c r="S1240" i="14"/>
  <c r="T1240" i="14"/>
  <c r="K1241" i="14"/>
  <c r="L1241" i="14"/>
  <c r="M1241" i="14"/>
  <c r="R1241" i="14"/>
  <c r="S1241" i="14"/>
  <c r="T1241" i="14"/>
  <c r="K1242" i="14"/>
  <c r="L1242" i="14"/>
  <c r="M1242" i="14"/>
  <c r="R1242" i="14"/>
  <c r="S1242" i="14"/>
  <c r="T1242" i="14"/>
  <c r="K1243" i="14"/>
  <c r="L1243" i="14"/>
  <c r="M1243" i="14"/>
  <c r="R1243" i="14"/>
  <c r="S1243" i="14"/>
  <c r="T1243" i="14"/>
  <c r="K1244" i="14"/>
  <c r="L1244" i="14"/>
  <c r="M1244" i="14"/>
  <c r="R1244" i="14"/>
  <c r="S1244" i="14"/>
  <c r="T1244" i="14"/>
  <c r="K1245" i="14"/>
  <c r="L1245" i="14"/>
  <c r="M1245" i="14"/>
  <c r="R1245" i="14"/>
  <c r="S1245" i="14"/>
  <c r="T1245" i="14"/>
  <c r="K1246" i="14"/>
  <c r="L1246" i="14"/>
  <c r="M1246" i="14"/>
  <c r="R1246" i="14"/>
  <c r="S1246" i="14"/>
  <c r="T1246" i="14"/>
  <c r="K1247" i="14"/>
  <c r="L1247" i="14"/>
  <c r="M1247" i="14"/>
  <c r="R1247" i="14"/>
  <c r="S1247" i="14"/>
  <c r="T1247" i="14"/>
  <c r="K1248" i="14"/>
  <c r="L1248" i="14"/>
  <c r="M1248" i="14"/>
  <c r="R1248" i="14"/>
  <c r="S1248" i="14"/>
  <c r="T1248" i="14"/>
  <c r="K1249" i="14"/>
  <c r="L1249" i="14"/>
  <c r="M1249" i="14"/>
  <c r="R1249" i="14"/>
  <c r="S1249" i="14"/>
  <c r="T1249" i="14"/>
  <c r="K1250" i="14"/>
  <c r="L1250" i="14"/>
  <c r="M1250" i="14"/>
  <c r="R1250" i="14"/>
  <c r="S1250" i="14"/>
  <c r="T1250" i="14"/>
  <c r="K1251" i="14"/>
  <c r="L1251" i="14"/>
  <c r="M1251" i="14"/>
  <c r="R1251" i="14"/>
  <c r="S1251" i="14"/>
  <c r="T1251" i="14"/>
  <c r="K1252" i="14"/>
  <c r="L1252" i="14"/>
  <c r="M1252" i="14"/>
  <c r="R1252" i="14"/>
  <c r="S1252" i="14"/>
  <c r="T1252" i="14"/>
  <c r="K1253" i="14"/>
  <c r="L1253" i="14"/>
  <c r="M1253" i="14"/>
  <c r="R1253" i="14"/>
  <c r="S1253" i="14"/>
  <c r="T1253" i="14"/>
  <c r="K1254" i="14"/>
  <c r="L1254" i="14"/>
  <c r="M1254" i="14"/>
  <c r="R1254" i="14"/>
  <c r="S1254" i="14"/>
  <c r="T1254" i="14"/>
  <c r="K1255" i="14"/>
  <c r="L1255" i="14"/>
  <c r="M1255" i="14"/>
  <c r="R1255" i="14"/>
  <c r="S1255" i="14"/>
  <c r="T1255" i="14"/>
  <c r="K1256" i="14"/>
  <c r="L1256" i="14"/>
  <c r="M1256" i="14"/>
  <c r="R1256" i="14"/>
  <c r="S1256" i="14"/>
  <c r="T1256" i="14"/>
  <c r="K1257" i="14"/>
  <c r="L1257" i="14"/>
  <c r="M1257" i="14"/>
  <c r="R1257" i="14"/>
  <c r="S1257" i="14"/>
  <c r="T1257" i="14"/>
  <c r="K1258" i="14"/>
  <c r="L1258" i="14"/>
  <c r="M1258" i="14"/>
  <c r="R1258" i="14"/>
  <c r="S1258" i="14"/>
  <c r="T1258" i="14"/>
  <c r="K1259" i="14"/>
  <c r="L1259" i="14"/>
  <c r="M1259" i="14"/>
  <c r="R1259" i="14"/>
  <c r="S1259" i="14"/>
  <c r="T1259" i="14"/>
  <c r="K1260" i="14"/>
  <c r="L1260" i="14"/>
  <c r="M1260" i="14"/>
  <c r="R1260" i="14"/>
  <c r="S1260" i="14"/>
  <c r="T1260" i="14"/>
  <c r="K1261" i="14"/>
  <c r="L1261" i="14"/>
  <c r="M1261" i="14"/>
  <c r="R1261" i="14"/>
  <c r="S1261" i="14"/>
  <c r="T1261" i="14"/>
  <c r="K1262" i="14"/>
  <c r="L1262" i="14"/>
  <c r="M1262" i="14"/>
  <c r="R1262" i="14"/>
  <c r="S1262" i="14"/>
  <c r="T1262" i="14"/>
  <c r="K1263" i="14"/>
  <c r="L1263" i="14"/>
  <c r="M1263" i="14"/>
  <c r="R1263" i="14"/>
  <c r="S1263" i="14"/>
  <c r="T1263" i="14"/>
  <c r="K1264" i="14"/>
  <c r="L1264" i="14"/>
  <c r="M1264" i="14"/>
  <c r="R1264" i="14"/>
  <c r="S1264" i="14"/>
  <c r="T1264" i="14"/>
  <c r="K1265" i="14"/>
  <c r="L1265" i="14"/>
  <c r="M1265" i="14"/>
  <c r="R1265" i="14"/>
  <c r="S1265" i="14"/>
  <c r="T1265" i="14"/>
  <c r="K1266" i="14"/>
  <c r="L1266" i="14"/>
  <c r="M1266" i="14"/>
  <c r="R1266" i="14"/>
  <c r="S1266" i="14"/>
  <c r="T1266" i="14"/>
  <c r="K1267" i="14"/>
  <c r="L1267" i="14"/>
  <c r="M1267" i="14"/>
  <c r="R1267" i="14"/>
  <c r="S1267" i="14"/>
  <c r="T1267" i="14"/>
  <c r="K1268" i="14"/>
  <c r="L1268" i="14"/>
  <c r="M1268" i="14"/>
  <c r="R1268" i="14"/>
  <c r="S1268" i="14"/>
  <c r="T1268" i="14"/>
  <c r="K1269" i="14"/>
  <c r="L1269" i="14"/>
  <c r="M1269" i="14"/>
  <c r="R1269" i="14"/>
  <c r="S1269" i="14"/>
  <c r="T1269" i="14"/>
  <c r="K1270" i="14"/>
  <c r="L1270" i="14"/>
  <c r="M1270" i="14"/>
  <c r="R1270" i="14"/>
  <c r="S1270" i="14"/>
  <c r="T1270" i="14"/>
  <c r="K1271" i="14"/>
  <c r="L1271" i="14"/>
  <c r="M1271" i="14"/>
  <c r="R1271" i="14"/>
  <c r="S1271" i="14"/>
  <c r="T1271" i="14"/>
  <c r="K1272" i="14"/>
  <c r="L1272" i="14"/>
  <c r="M1272" i="14"/>
  <c r="R1272" i="14"/>
  <c r="S1272" i="14"/>
  <c r="T1272" i="14"/>
  <c r="K1273" i="14"/>
  <c r="L1273" i="14"/>
  <c r="M1273" i="14"/>
  <c r="R1273" i="14"/>
  <c r="S1273" i="14"/>
  <c r="T1273" i="14"/>
  <c r="K1274" i="14"/>
  <c r="L1274" i="14"/>
  <c r="M1274" i="14"/>
  <c r="R1274" i="14"/>
  <c r="S1274" i="14"/>
  <c r="T1274" i="14"/>
  <c r="K1275" i="14"/>
  <c r="L1275" i="14"/>
  <c r="M1275" i="14"/>
  <c r="R1275" i="14"/>
  <c r="S1275" i="14"/>
  <c r="T1275" i="14"/>
  <c r="K1276" i="14"/>
  <c r="L1276" i="14"/>
  <c r="M1276" i="14"/>
  <c r="R1276" i="14"/>
  <c r="S1276" i="14"/>
  <c r="T1276" i="14"/>
  <c r="K1277" i="14"/>
  <c r="L1277" i="14"/>
  <c r="M1277" i="14"/>
  <c r="R1277" i="14"/>
  <c r="S1277" i="14"/>
  <c r="T1277" i="14"/>
  <c r="K1278" i="14"/>
  <c r="L1278" i="14"/>
  <c r="M1278" i="14"/>
  <c r="R1278" i="14"/>
  <c r="S1278" i="14"/>
  <c r="T1278" i="14"/>
  <c r="K1279" i="14"/>
  <c r="L1279" i="14"/>
  <c r="M1279" i="14"/>
  <c r="R1279" i="14"/>
  <c r="S1279" i="14"/>
  <c r="T1279" i="14"/>
  <c r="K1280" i="14"/>
  <c r="L1280" i="14"/>
  <c r="M1280" i="14"/>
  <c r="R1280" i="14"/>
  <c r="S1280" i="14"/>
  <c r="T1280" i="14"/>
  <c r="K1281" i="14"/>
  <c r="L1281" i="14"/>
  <c r="M1281" i="14"/>
  <c r="R1281" i="14"/>
  <c r="S1281" i="14"/>
  <c r="T1281" i="14"/>
  <c r="K1282" i="14"/>
  <c r="L1282" i="14"/>
  <c r="M1282" i="14"/>
  <c r="R1282" i="14"/>
  <c r="S1282" i="14"/>
  <c r="T1282" i="14"/>
  <c r="K1283" i="14"/>
  <c r="L1283" i="14"/>
  <c r="M1283" i="14"/>
  <c r="R1283" i="14"/>
  <c r="S1283" i="14"/>
  <c r="T1283" i="14"/>
  <c r="K1284" i="14"/>
  <c r="L1284" i="14"/>
  <c r="M1284" i="14"/>
  <c r="R1284" i="14"/>
  <c r="S1284" i="14"/>
  <c r="T1284" i="14"/>
  <c r="K1285" i="14"/>
  <c r="L1285" i="14"/>
  <c r="M1285" i="14"/>
  <c r="R1285" i="14"/>
  <c r="S1285" i="14"/>
  <c r="T1285" i="14"/>
  <c r="K1286" i="14"/>
  <c r="L1286" i="14"/>
  <c r="M1286" i="14"/>
  <c r="R1286" i="14"/>
  <c r="S1286" i="14"/>
  <c r="T1286" i="14"/>
  <c r="K1287" i="14"/>
  <c r="L1287" i="14"/>
  <c r="M1287" i="14"/>
  <c r="R1287" i="14"/>
  <c r="S1287" i="14"/>
  <c r="T1287" i="14"/>
  <c r="K1288" i="14"/>
  <c r="L1288" i="14"/>
  <c r="M1288" i="14"/>
  <c r="R1288" i="14"/>
  <c r="S1288" i="14"/>
  <c r="T1288" i="14"/>
  <c r="K1289" i="14"/>
  <c r="L1289" i="14"/>
  <c r="M1289" i="14"/>
  <c r="R1289" i="14"/>
  <c r="S1289" i="14"/>
  <c r="T1289" i="14"/>
  <c r="K1290" i="14"/>
  <c r="L1290" i="14"/>
  <c r="M1290" i="14"/>
  <c r="R1290" i="14"/>
  <c r="S1290" i="14"/>
  <c r="T1290" i="14"/>
  <c r="K1291" i="14"/>
  <c r="L1291" i="14"/>
  <c r="M1291" i="14"/>
  <c r="R1291" i="14"/>
  <c r="S1291" i="14"/>
  <c r="T1291" i="14"/>
  <c r="K1292" i="14"/>
  <c r="L1292" i="14"/>
  <c r="M1292" i="14"/>
  <c r="R1292" i="14"/>
  <c r="S1292" i="14"/>
  <c r="T1292" i="14"/>
  <c r="K1293" i="14"/>
  <c r="L1293" i="14"/>
  <c r="M1293" i="14"/>
  <c r="R1293" i="14"/>
  <c r="S1293" i="14"/>
  <c r="T1293" i="14"/>
  <c r="K1294" i="14"/>
  <c r="L1294" i="14"/>
  <c r="M1294" i="14"/>
  <c r="R1294" i="14"/>
  <c r="S1294" i="14"/>
  <c r="T1294" i="14"/>
  <c r="K1295" i="14"/>
  <c r="L1295" i="14"/>
  <c r="M1295" i="14"/>
  <c r="R1295" i="14"/>
  <c r="S1295" i="14"/>
  <c r="T1295" i="14"/>
  <c r="K1296" i="14"/>
  <c r="L1296" i="14"/>
  <c r="M1296" i="14"/>
  <c r="R1296" i="14"/>
  <c r="S1296" i="14"/>
  <c r="T1296" i="14"/>
  <c r="K1297" i="14"/>
  <c r="L1297" i="14"/>
  <c r="M1297" i="14"/>
  <c r="R1297" i="14"/>
  <c r="S1297" i="14"/>
  <c r="T1297" i="14"/>
  <c r="K1298" i="14"/>
  <c r="L1298" i="14"/>
  <c r="M1298" i="14"/>
  <c r="R1298" i="14"/>
  <c r="S1298" i="14"/>
  <c r="T1298" i="14"/>
  <c r="K1299" i="14"/>
  <c r="L1299" i="14"/>
  <c r="M1299" i="14"/>
  <c r="R1299" i="14"/>
  <c r="S1299" i="14"/>
  <c r="T1299" i="14"/>
  <c r="K1300" i="14"/>
  <c r="L1300" i="14"/>
  <c r="M1300" i="14"/>
  <c r="R1300" i="14"/>
  <c r="S1300" i="14"/>
  <c r="T1300" i="14"/>
  <c r="K1301" i="14"/>
  <c r="L1301" i="14"/>
  <c r="M1301" i="14"/>
  <c r="R1301" i="14"/>
  <c r="S1301" i="14"/>
  <c r="T1301" i="14"/>
  <c r="K1302" i="14"/>
  <c r="L1302" i="14"/>
  <c r="M1302" i="14"/>
  <c r="R1302" i="14"/>
  <c r="S1302" i="14"/>
  <c r="T1302" i="14"/>
  <c r="K1303" i="14"/>
  <c r="L1303" i="14"/>
  <c r="M1303" i="14"/>
  <c r="R1303" i="14"/>
  <c r="S1303" i="14"/>
  <c r="T1303" i="14"/>
  <c r="K1304" i="14"/>
  <c r="L1304" i="14"/>
  <c r="M1304" i="14"/>
  <c r="R1304" i="14"/>
  <c r="S1304" i="14"/>
  <c r="T1304" i="14"/>
  <c r="K1305" i="14"/>
  <c r="L1305" i="14"/>
  <c r="M1305" i="14"/>
  <c r="R1305" i="14"/>
  <c r="S1305" i="14"/>
  <c r="T1305" i="14"/>
  <c r="K1306" i="14"/>
  <c r="L1306" i="14"/>
  <c r="M1306" i="14"/>
  <c r="R1306" i="14"/>
  <c r="S1306" i="14"/>
  <c r="T1306" i="14"/>
  <c r="K1307" i="14"/>
  <c r="L1307" i="14"/>
  <c r="M1307" i="14"/>
  <c r="R1307" i="14"/>
  <c r="S1307" i="14"/>
  <c r="T1307" i="14"/>
  <c r="K1308" i="14"/>
  <c r="L1308" i="14"/>
  <c r="M1308" i="14"/>
  <c r="R1308" i="14"/>
  <c r="S1308" i="14"/>
  <c r="T1308" i="14"/>
  <c r="K1309" i="14"/>
  <c r="L1309" i="14"/>
  <c r="M1309" i="14"/>
  <c r="R1309" i="14"/>
  <c r="S1309" i="14"/>
  <c r="T1309" i="14"/>
  <c r="K1310" i="14"/>
  <c r="L1310" i="14"/>
  <c r="M1310" i="14"/>
  <c r="R1310" i="14"/>
  <c r="S1310" i="14"/>
  <c r="T1310" i="14"/>
  <c r="K1311" i="14"/>
  <c r="L1311" i="14"/>
  <c r="M1311" i="14"/>
  <c r="R1311" i="14"/>
  <c r="S1311" i="14"/>
  <c r="T1311" i="14"/>
  <c r="K1312" i="14"/>
  <c r="L1312" i="14"/>
  <c r="M1312" i="14"/>
  <c r="R1312" i="14"/>
  <c r="S1312" i="14"/>
  <c r="T1312" i="14"/>
  <c r="K1313" i="14"/>
  <c r="L1313" i="14"/>
  <c r="M1313" i="14"/>
  <c r="R1313" i="14"/>
  <c r="S1313" i="14"/>
  <c r="T1313" i="14"/>
  <c r="K1314" i="14"/>
  <c r="L1314" i="14"/>
  <c r="M1314" i="14"/>
  <c r="R1314" i="14"/>
  <c r="S1314" i="14"/>
  <c r="T1314" i="14"/>
  <c r="K1315" i="14"/>
  <c r="L1315" i="14"/>
  <c r="M1315" i="14"/>
  <c r="R1315" i="14"/>
  <c r="S1315" i="14"/>
  <c r="T1315" i="14"/>
  <c r="K1316" i="14"/>
  <c r="L1316" i="14"/>
  <c r="M1316" i="14"/>
  <c r="R1316" i="14"/>
  <c r="S1316" i="14"/>
  <c r="T1316" i="14"/>
  <c r="K1317" i="14"/>
  <c r="L1317" i="14"/>
  <c r="M1317" i="14"/>
  <c r="R1317" i="14"/>
  <c r="S1317" i="14"/>
  <c r="T1317" i="14"/>
  <c r="K1318" i="14"/>
  <c r="L1318" i="14"/>
  <c r="M1318" i="14"/>
  <c r="R1318" i="14"/>
  <c r="S1318" i="14"/>
  <c r="T1318" i="14"/>
  <c r="K1319" i="14"/>
  <c r="L1319" i="14"/>
  <c r="M1319" i="14"/>
  <c r="R1319" i="14"/>
  <c r="S1319" i="14"/>
  <c r="T1319" i="14"/>
  <c r="K1320" i="14"/>
  <c r="L1320" i="14"/>
  <c r="M1320" i="14"/>
  <c r="R1320" i="14"/>
  <c r="S1320" i="14"/>
  <c r="T1320" i="14"/>
  <c r="K1321" i="14"/>
  <c r="L1321" i="14"/>
  <c r="M1321" i="14"/>
  <c r="R1321" i="14"/>
  <c r="S1321" i="14"/>
  <c r="T1321" i="14"/>
  <c r="K1322" i="14"/>
  <c r="L1322" i="14"/>
  <c r="M1322" i="14"/>
  <c r="R1322" i="14"/>
  <c r="S1322" i="14"/>
  <c r="T1322" i="14"/>
  <c r="K1323" i="14"/>
  <c r="L1323" i="14"/>
  <c r="M1323" i="14"/>
  <c r="R1323" i="14"/>
  <c r="S1323" i="14"/>
  <c r="T1323" i="14"/>
  <c r="K1324" i="14"/>
  <c r="L1324" i="14"/>
  <c r="M1324" i="14"/>
  <c r="R1324" i="14"/>
  <c r="S1324" i="14"/>
  <c r="T1324" i="14"/>
  <c r="K1325" i="14"/>
  <c r="L1325" i="14"/>
  <c r="M1325" i="14"/>
  <c r="R1325" i="14"/>
  <c r="S1325" i="14"/>
  <c r="T1325" i="14"/>
  <c r="K1326" i="14"/>
  <c r="L1326" i="14"/>
  <c r="M1326" i="14"/>
  <c r="R1326" i="14"/>
  <c r="S1326" i="14"/>
  <c r="T1326" i="14"/>
  <c r="K1327" i="14"/>
  <c r="L1327" i="14"/>
  <c r="M1327" i="14"/>
  <c r="R1327" i="14"/>
  <c r="S1327" i="14"/>
  <c r="T1327" i="14"/>
  <c r="K1328" i="14"/>
  <c r="L1328" i="14"/>
  <c r="M1328" i="14"/>
  <c r="R1328" i="14"/>
  <c r="S1328" i="14"/>
  <c r="T1328" i="14"/>
  <c r="K1329" i="14"/>
  <c r="L1329" i="14"/>
  <c r="M1329" i="14"/>
  <c r="R1329" i="14"/>
  <c r="S1329" i="14"/>
  <c r="T1329" i="14"/>
  <c r="K1330" i="14"/>
  <c r="L1330" i="14"/>
  <c r="M1330" i="14"/>
  <c r="R1330" i="14"/>
  <c r="S1330" i="14"/>
  <c r="T1330" i="14"/>
  <c r="K1331" i="14"/>
  <c r="L1331" i="14"/>
  <c r="M1331" i="14"/>
  <c r="R1331" i="14"/>
  <c r="S1331" i="14"/>
  <c r="T1331" i="14"/>
  <c r="K1332" i="14"/>
  <c r="L1332" i="14"/>
  <c r="M1332" i="14"/>
  <c r="R1332" i="14"/>
  <c r="S1332" i="14"/>
  <c r="T1332" i="14"/>
  <c r="K1333" i="14"/>
  <c r="L1333" i="14"/>
  <c r="M1333" i="14"/>
  <c r="R1333" i="14"/>
  <c r="S1333" i="14"/>
  <c r="T1333" i="14"/>
  <c r="K1334" i="14"/>
  <c r="L1334" i="14"/>
  <c r="M1334" i="14"/>
  <c r="R1334" i="14"/>
  <c r="S1334" i="14"/>
  <c r="T1334" i="14"/>
  <c r="K1335" i="14"/>
  <c r="L1335" i="14"/>
  <c r="M1335" i="14"/>
  <c r="R1335" i="14"/>
  <c r="S1335" i="14"/>
  <c r="T1335" i="14"/>
  <c r="K1336" i="14"/>
  <c r="L1336" i="14"/>
  <c r="M1336" i="14"/>
  <c r="R1336" i="14"/>
  <c r="S1336" i="14"/>
  <c r="T1336" i="14"/>
  <c r="K1337" i="14"/>
  <c r="L1337" i="14"/>
  <c r="M1337" i="14"/>
  <c r="R1337" i="14"/>
  <c r="S1337" i="14"/>
  <c r="T1337" i="14"/>
  <c r="K1338" i="14"/>
  <c r="L1338" i="14"/>
  <c r="M1338" i="14"/>
  <c r="R1338" i="14"/>
  <c r="S1338" i="14"/>
  <c r="T1338" i="14"/>
  <c r="K1339" i="14"/>
  <c r="L1339" i="14"/>
  <c r="M1339" i="14"/>
  <c r="R1339" i="14"/>
  <c r="S1339" i="14"/>
  <c r="T1339" i="14"/>
  <c r="K1340" i="14"/>
  <c r="L1340" i="14"/>
  <c r="M1340" i="14"/>
  <c r="R1340" i="14"/>
  <c r="S1340" i="14"/>
  <c r="T1340" i="14"/>
  <c r="K1341" i="14"/>
  <c r="L1341" i="14"/>
  <c r="M1341" i="14"/>
  <c r="R1341" i="14"/>
  <c r="S1341" i="14"/>
  <c r="T1341" i="14"/>
  <c r="K1342" i="14"/>
  <c r="L1342" i="14"/>
  <c r="M1342" i="14"/>
  <c r="R1342" i="14"/>
  <c r="S1342" i="14"/>
  <c r="T1342" i="14"/>
  <c r="K1343" i="14"/>
  <c r="L1343" i="14"/>
  <c r="M1343" i="14"/>
  <c r="R1343" i="14"/>
  <c r="S1343" i="14"/>
  <c r="T1343" i="14"/>
  <c r="K1344" i="14"/>
  <c r="L1344" i="14"/>
  <c r="M1344" i="14"/>
  <c r="R1344" i="14"/>
  <c r="S1344" i="14"/>
  <c r="T1344" i="14"/>
  <c r="K1345" i="14"/>
  <c r="L1345" i="14"/>
  <c r="M1345" i="14"/>
  <c r="R1345" i="14"/>
  <c r="S1345" i="14"/>
  <c r="T1345" i="14"/>
  <c r="K1346" i="14"/>
  <c r="L1346" i="14"/>
  <c r="M1346" i="14"/>
  <c r="R1346" i="14"/>
  <c r="S1346" i="14"/>
  <c r="T1346" i="14"/>
  <c r="K1347" i="14"/>
  <c r="L1347" i="14"/>
  <c r="M1347" i="14"/>
  <c r="R1347" i="14"/>
  <c r="S1347" i="14"/>
  <c r="T1347" i="14"/>
  <c r="K1348" i="14"/>
  <c r="L1348" i="14"/>
  <c r="M1348" i="14"/>
  <c r="R1348" i="14"/>
  <c r="S1348" i="14"/>
  <c r="T1348" i="14"/>
  <c r="K1349" i="14"/>
  <c r="L1349" i="14"/>
  <c r="M1349" i="14"/>
  <c r="R1349" i="14"/>
  <c r="S1349" i="14"/>
  <c r="T1349" i="14"/>
  <c r="K1350" i="14"/>
  <c r="L1350" i="14"/>
  <c r="M1350" i="14"/>
  <c r="R1350" i="14"/>
  <c r="S1350" i="14"/>
  <c r="T1350" i="14"/>
  <c r="K1351" i="14"/>
  <c r="L1351" i="14"/>
  <c r="M1351" i="14"/>
  <c r="R1351" i="14"/>
  <c r="S1351" i="14"/>
  <c r="T1351" i="14"/>
  <c r="K1352" i="14"/>
  <c r="L1352" i="14"/>
  <c r="M1352" i="14"/>
  <c r="R1352" i="14"/>
  <c r="S1352" i="14"/>
  <c r="T1352" i="14"/>
  <c r="K1353" i="14"/>
  <c r="L1353" i="14"/>
  <c r="M1353" i="14"/>
  <c r="R1353" i="14"/>
  <c r="S1353" i="14"/>
  <c r="T1353" i="14"/>
  <c r="K1354" i="14"/>
  <c r="L1354" i="14"/>
  <c r="M1354" i="14"/>
  <c r="R1354" i="14"/>
  <c r="S1354" i="14"/>
  <c r="T1354" i="14"/>
  <c r="K1355" i="14"/>
  <c r="L1355" i="14"/>
  <c r="M1355" i="14"/>
  <c r="R1355" i="14"/>
  <c r="S1355" i="14"/>
  <c r="T1355" i="14"/>
  <c r="K1356" i="14"/>
  <c r="L1356" i="14"/>
  <c r="M1356" i="14"/>
  <c r="R1356" i="14"/>
  <c r="S1356" i="14"/>
  <c r="T1356" i="14"/>
  <c r="K1357" i="14"/>
  <c r="L1357" i="14"/>
  <c r="M1357" i="14"/>
  <c r="R1357" i="14"/>
  <c r="S1357" i="14"/>
  <c r="T1357" i="14"/>
  <c r="K1358" i="14"/>
  <c r="L1358" i="14"/>
  <c r="M1358" i="14"/>
  <c r="R1358" i="14"/>
  <c r="S1358" i="14"/>
  <c r="T1358" i="14"/>
  <c r="K1359" i="14"/>
  <c r="L1359" i="14"/>
  <c r="M1359" i="14"/>
  <c r="R1359" i="14"/>
  <c r="S1359" i="14"/>
  <c r="T1359" i="14"/>
  <c r="K1360" i="14"/>
  <c r="L1360" i="14"/>
  <c r="M1360" i="14"/>
  <c r="R1360" i="14"/>
  <c r="S1360" i="14"/>
  <c r="T1360" i="14"/>
  <c r="K1361" i="14"/>
  <c r="L1361" i="14"/>
  <c r="M1361" i="14"/>
  <c r="R1361" i="14"/>
  <c r="S1361" i="14"/>
  <c r="T1361" i="14"/>
  <c r="K1362" i="14"/>
  <c r="L1362" i="14"/>
  <c r="M1362" i="14"/>
  <c r="R1362" i="14"/>
  <c r="S1362" i="14"/>
  <c r="T1362" i="14"/>
  <c r="K1363" i="14"/>
  <c r="L1363" i="14"/>
  <c r="M1363" i="14"/>
  <c r="R1363" i="14"/>
  <c r="S1363" i="14"/>
  <c r="T1363" i="14"/>
  <c r="K1364" i="14"/>
  <c r="L1364" i="14"/>
  <c r="M1364" i="14"/>
  <c r="R1364" i="14"/>
  <c r="S1364" i="14"/>
  <c r="T1364" i="14"/>
  <c r="K1365" i="14"/>
  <c r="L1365" i="14"/>
  <c r="M1365" i="14"/>
  <c r="R1365" i="14"/>
  <c r="S1365" i="14"/>
  <c r="T1365" i="14"/>
  <c r="K1366" i="14"/>
  <c r="L1366" i="14"/>
  <c r="M1366" i="14"/>
  <c r="R1366" i="14"/>
  <c r="S1366" i="14"/>
  <c r="T1366" i="14"/>
  <c r="K1367" i="14"/>
  <c r="L1367" i="14"/>
  <c r="M1367" i="14"/>
  <c r="R1367" i="14"/>
  <c r="S1367" i="14"/>
  <c r="T1367" i="14"/>
  <c r="K1368" i="14"/>
  <c r="L1368" i="14"/>
  <c r="M1368" i="14"/>
  <c r="R1368" i="14"/>
  <c r="S1368" i="14"/>
  <c r="T1368" i="14"/>
  <c r="K1369" i="14"/>
  <c r="L1369" i="14"/>
  <c r="M1369" i="14"/>
  <c r="R1369" i="14"/>
  <c r="S1369" i="14"/>
  <c r="T1369" i="14"/>
  <c r="K1370" i="14"/>
  <c r="L1370" i="14"/>
  <c r="M1370" i="14"/>
  <c r="R1370" i="14"/>
  <c r="S1370" i="14"/>
  <c r="T1370" i="14"/>
  <c r="K1371" i="14"/>
  <c r="L1371" i="14"/>
  <c r="M1371" i="14"/>
  <c r="R1371" i="14"/>
  <c r="S1371" i="14"/>
  <c r="T1371" i="14"/>
  <c r="K1372" i="14"/>
  <c r="L1372" i="14"/>
  <c r="M1372" i="14"/>
  <c r="R1372" i="14"/>
  <c r="S1372" i="14"/>
  <c r="T1372" i="14"/>
  <c r="K1373" i="14"/>
  <c r="L1373" i="14"/>
  <c r="M1373" i="14"/>
  <c r="R1373" i="14"/>
  <c r="S1373" i="14"/>
  <c r="T1373" i="14"/>
  <c r="K1374" i="14"/>
  <c r="L1374" i="14"/>
  <c r="M1374" i="14"/>
  <c r="R1374" i="14"/>
  <c r="S1374" i="14"/>
  <c r="T1374" i="14"/>
  <c r="K1375" i="14"/>
  <c r="L1375" i="14"/>
  <c r="M1375" i="14"/>
  <c r="R1375" i="14"/>
  <c r="S1375" i="14"/>
  <c r="T1375" i="14"/>
  <c r="K1376" i="14"/>
  <c r="L1376" i="14"/>
  <c r="M1376" i="14"/>
  <c r="R1376" i="14"/>
  <c r="S1376" i="14"/>
  <c r="T1376" i="14"/>
  <c r="K1377" i="14"/>
  <c r="L1377" i="14"/>
  <c r="M1377" i="14"/>
  <c r="R1377" i="14"/>
  <c r="S1377" i="14"/>
  <c r="T1377" i="14"/>
  <c r="K1378" i="14"/>
  <c r="L1378" i="14"/>
  <c r="M1378" i="14"/>
  <c r="R1378" i="14"/>
  <c r="S1378" i="14"/>
  <c r="T1378" i="14"/>
  <c r="K1379" i="14"/>
  <c r="L1379" i="14"/>
  <c r="M1379" i="14"/>
  <c r="R1379" i="14"/>
  <c r="S1379" i="14"/>
  <c r="T1379" i="14"/>
  <c r="K1380" i="14"/>
  <c r="L1380" i="14"/>
  <c r="M1380" i="14"/>
  <c r="R1380" i="14"/>
  <c r="S1380" i="14"/>
  <c r="T1380" i="14"/>
  <c r="K1381" i="14"/>
  <c r="L1381" i="14"/>
  <c r="M1381" i="14"/>
  <c r="R1381" i="14"/>
  <c r="S1381" i="14"/>
  <c r="T1381" i="14"/>
  <c r="K1382" i="14"/>
  <c r="L1382" i="14"/>
  <c r="M1382" i="14"/>
  <c r="R1382" i="14"/>
  <c r="S1382" i="14"/>
  <c r="T1382" i="14"/>
  <c r="K1383" i="14"/>
  <c r="L1383" i="14"/>
  <c r="M1383" i="14"/>
  <c r="R1383" i="14"/>
  <c r="S1383" i="14"/>
  <c r="T1383" i="14"/>
  <c r="K1384" i="14"/>
  <c r="L1384" i="14"/>
  <c r="M1384" i="14"/>
  <c r="R1384" i="14"/>
  <c r="S1384" i="14"/>
  <c r="T1384" i="14"/>
  <c r="K1385" i="14"/>
  <c r="L1385" i="14"/>
  <c r="M1385" i="14"/>
  <c r="R1385" i="14"/>
  <c r="S1385" i="14"/>
  <c r="T1385" i="14"/>
  <c r="K1386" i="14"/>
  <c r="L1386" i="14"/>
  <c r="M1386" i="14"/>
  <c r="R1386" i="14"/>
  <c r="S1386" i="14"/>
  <c r="T1386" i="14"/>
  <c r="K1387" i="14"/>
  <c r="L1387" i="14"/>
  <c r="M1387" i="14"/>
  <c r="R1387" i="14"/>
  <c r="S1387" i="14"/>
  <c r="T1387" i="14"/>
  <c r="K1388" i="14"/>
  <c r="L1388" i="14"/>
  <c r="M1388" i="14"/>
  <c r="R1388" i="14"/>
  <c r="S1388" i="14"/>
  <c r="T1388" i="14"/>
  <c r="K1389" i="14"/>
  <c r="L1389" i="14"/>
  <c r="M1389" i="14"/>
  <c r="R1389" i="14"/>
  <c r="S1389" i="14"/>
  <c r="T1389" i="14"/>
  <c r="K1390" i="14"/>
  <c r="L1390" i="14"/>
  <c r="M1390" i="14"/>
  <c r="R1390" i="14"/>
  <c r="S1390" i="14"/>
  <c r="T1390" i="14"/>
  <c r="K1391" i="14"/>
  <c r="L1391" i="14"/>
  <c r="M1391" i="14"/>
  <c r="R1391" i="14"/>
  <c r="S1391" i="14"/>
  <c r="T1391" i="14"/>
  <c r="K1392" i="14"/>
  <c r="L1392" i="14"/>
  <c r="M1392" i="14"/>
  <c r="R1392" i="14"/>
  <c r="S1392" i="14"/>
  <c r="T1392" i="14"/>
  <c r="K1393" i="14"/>
  <c r="L1393" i="14"/>
  <c r="M1393" i="14"/>
  <c r="R1393" i="14"/>
  <c r="S1393" i="14"/>
  <c r="T1393" i="14"/>
  <c r="K1394" i="14"/>
  <c r="L1394" i="14"/>
  <c r="M1394" i="14"/>
  <c r="R1394" i="14"/>
  <c r="S1394" i="14"/>
  <c r="T1394" i="14"/>
  <c r="K1395" i="14"/>
  <c r="L1395" i="14"/>
  <c r="M1395" i="14"/>
  <c r="R1395" i="14"/>
  <c r="S1395" i="14"/>
  <c r="T1395" i="14"/>
  <c r="K1396" i="14"/>
  <c r="L1396" i="14"/>
  <c r="M1396" i="14"/>
  <c r="R1396" i="14"/>
  <c r="S1396" i="14"/>
  <c r="T1396" i="14"/>
  <c r="K1397" i="14"/>
  <c r="L1397" i="14"/>
  <c r="M1397" i="14"/>
  <c r="R1397" i="14"/>
  <c r="S1397" i="14"/>
  <c r="T1397" i="14"/>
  <c r="K1398" i="14"/>
  <c r="L1398" i="14"/>
  <c r="M1398" i="14"/>
  <c r="R1398" i="14"/>
  <c r="S1398" i="14"/>
  <c r="T1398" i="14"/>
  <c r="K1399" i="14"/>
  <c r="L1399" i="14"/>
  <c r="M1399" i="14"/>
  <c r="R1399" i="14"/>
  <c r="S1399" i="14"/>
  <c r="T1399" i="14"/>
  <c r="K1400" i="14"/>
  <c r="L1400" i="14"/>
  <c r="M1400" i="14"/>
  <c r="R1400" i="14"/>
  <c r="S1400" i="14"/>
  <c r="T1400" i="14"/>
  <c r="K1401" i="14"/>
  <c r="L1401" i="14"/>
  <c r="M1401" i="14"/>
  <c r="R1401" i="14"/>
  <c r="S1401" i="14"/>
  <c r="T1401" i="14"/>
  <c r="K1402" i="14"/>
  <c r="L1402" i="14"/>
  <c r="M1402" i="14"/>
  <c r="R1402" i="14"/>
  <c r="S1402" i="14"/>
  <c r="T1402" i="14"/>
  <c r="K1403" i="14"/>
  <c r="L1403" i="14"/>
  <c r="M1403" i="14"/>
  <c r="R1403" i="14"/>
  <c r="S1403" i="14"/>
  <c r="T1403" i="14"/>
  <c r="K1404" i="14"/>
  <c r="L1404" i="14"/>
  <c r="M1404" i="14"/>
  <c r="R1404" i="14"/>
  <c r="S1404" i="14"/>
  <c r="T1404" i="14"/>
  <c r="K1405" i="14"/>
  <c r="L1405" i="14"/>
  <c r="M1405" i="14"/>
  <c r="R1405" i="14"/>
  <c r="S1405" i="14"/>
  <c r="T1405" i="14"/>
  <c r="K1406" i="14"/>
  <c r="L1406" i="14"/>
  <c r="M1406" i="14"/>
  <c r="R1406" i="14"/>
  <c r="S1406" i="14"/>
  <c r="T1406" i="14"/>
  <c r="K1407" i="14"/>
  <c r="L1407" i="14"/>
  <c r="M1407" i="14"/>
  <c r="R1407" i="14"/>
  <c r="S1407" i="14"/>
  <c r="T1407" i="14"/>
  <c r="K1408" i="14"/>
  <c r="L1408" i="14"/>
  <c r="M1408" i="14"/>
  <c r="R1408" i="14"/>
  <c r="S1408" i="14"/>
  <c r="T1408" i="14"/>
  <c r="K1409" i="14"/>
  <c r="L1409" i="14"/>
  <c r="M1409" i="14"/>
  <c r="R1409" i="14"/>
  <c r="S1409" i="14"/>
  <c r="T1409" i="14"/>
  <c r="K1410" i="14"/>
  <c r="L1410" i="14"/>
  <c r="M1410" i="14"/>
  <c r="R1410" i="14"/>
  <c r="S1410" i="14"/>
  <c r="T1410" i="14"/>
  <c r="K1411" i="14"/>
  <c r="L1411" i="14"/>
  <c r="M1411" i="14"/>
  <c r="R1411" i="14"/>
  <c r="S1411" i="14"/>
  <c r="T1411" i="14"/>
  <c r="K1412" i="14"/>
  <c r="L1412" i="14"/>
  <c r="M1412" i="14"/>
  <c r="R1412" i="14"/>
  <c r="S1412" i="14"/>
  <c r="T1412" i="14"/>
  <c r="K1413" i="14"/>
  <c r="L1413" i="14"/>
  <c r="M1413" i="14"/>
  <c r="R1413" i="14"/>
  <c r="S1413" i="14"/>
  <c r="T1413" i="14"/>
  <c r="K1414" i="14"/>
  <c r="L1414" i="14"/>
  <c r="M1414" i="14"/>
  <c r="R1414" i="14"/>
  <c r="S1414" i="14"/>
  <c r="T1414" i="14"/>
  <c r="K1415" i="14"/>
  <c r="L1415" i="14"/>
  <c r="M1415" i="14"/>
  <c r="R1415" i="14"/>
  <c r="S1415" i="14"/>
  <c r="T1415" i="14"/>
  <c r="K1416" i="14"/>
  <c r="L1416" i="14"/>
  <c r="M1416" i="14"/>
  <c r="R1416" i="14"/>
  <c r="S1416" i="14"/>
  <c r="T1416" i="14"/>
  <c r="K1417" i="14"/>
  <c r="L1417" i="14"/>
  <c r="M1417" i="14"/>
  <c r="R1417" i="14"/>
  <c r="S1417" i="14"/>
  <c r="T1417" i="14"/>
  <c r="K1418" i="14"/>
  <c r="L1418" i="14"/>
  <c r="M1418" i="14"/>
  <c r="R1418" i="14"/>
  <c r="S1418" i="14"/>
  <c r="T1418" i="14"/>
  <c r="K1419" i="14"/>
  <c r="L1419" i="14"/>
  <c r="M1419" i="14"/>
  <c r="R1419" i="14"/>
  <c r="S1419" i="14"/>
  <c r="T1419" i="14"/>
  <c r="K1420" i="14"/>
  <c r="L1420" i="14"/>
  <c r="M1420" i="14"/>
  <c r="R1420" i="14"/>
  <c r="S1420" i="14"/>
  <c r="T1420" i="14"/>
  <c r="K1421" i="14"/>
  <c r="L1421" i="14"/>
  <c r="M1421" i="14"/>
  <c r="R1421" i="14"/>
  <c r="S1421" i="14"/>
  <c r="T1421" i="14"/>
  <c r="K1422" i="14"/>
  <c r="L1422" i="14"/>
  <c r="M1422" i="14"/>
  <c r="R1422" i="14"/>
  <c r="S1422" i="14"/>
  <c r="T1422" i="14"/>
  <c r="K1423" i="14"/>
  <c r="L1423" i="14"/>
  <c r="M1423" i="14"/>
  <c r="R1423" i="14"/>
  <c r="S1423" i="14"/>
  <c r="T1423" i="14"/>
  <c r="K1424" i="14"/>
  <c r="L1424" i="14"/>
  <c r="M1424" i="14"/>
  <c r="R1424" i="14"/>
  <c r="S1424" i="14"/>
  <c r="T1424" i="14"/>
  <c r="K1425" i="14"/>
  <c r="L1425" i="14"/>
  <c r="M1425" i="14"/>
  <c r="R1425" i="14"/>
  <c r="S1425" i="14"/>
  <c r="T1425" i="14"/>
  <c r="K1426" i="14"/>
  <c r="L1426" i="14"/>
  <c r="M1426" i="14"/>
  <c r="R1426" i="14"/>
  <c r="S1426" i="14"/>
  <c r="T1426" i="14"/>
  <c r="K1427" i="14"/>
  <c r="L1427" i="14"/>
  <c r="M1427" i="14"/>
  <c r="R1427" i="14"/>
  <c r="S1427" i="14"/>
  <c r="T1427" i="14"/>
  <c r="K1428" i="14"/>
  <c r="L1428" i="14"/>
  <c r="M1428" i="14"/>
  <c r="R1428" i="14"/>
  <c r="S1428" i="14"/>
  <c r="T1428" i="14"/>
  <c r="K1429" i="14"/>
  <c r="L1429" i="14"/>
  <c r="M1429" i="14"/>
  <c r="R1429" i="14"/>
  <c r="S1429" i="14"/>
  <c r="T1429" i="14"/>
  <c r="K1430" i="14"/>
  <c r="L1430" i="14"/>
  <c r="M1430" i="14"/>
  <c r="R1430" i="14"/>
  <c r="S1430" i="14"/>
  <c r="T1430" i="14"/>
  <c r="K1431" i="14"/>
  <c r="L1431" i="14"/>
  <c r="M1431" i="14"/>
  <c r="R1431" i="14"/>
  <c r="S1431" i="14"/>
  <c r="T1431" i="14"/>
  <c r="K1432" i="14"/>
  <c r="L1432" i="14"/>
  <c r="M1432" i="14"/>
  <c r="R1432" i="14"/>
  <c r="S1432" i="14"/>
  <c r="T1432" i="14"/>
  <c r="K1433" i="14"/>
  <c r="L1433" i="14"/>
  <c r="M1433" i="14"/>
  <c r="R1433" i="14"/>
  <c r="S1433" i="14"/>
  <c r="T1433" i="14"/>
  <c r="K1434" i="14"/>
  <c r="L1434" i="14"/>
  <c r="M1434" i="14"/>
  <c r="R1434" i="14"/>
  <c r="S1434" i="14"/>
  <c r="T1434" i="14"/>
  <c r="K1435" i="14"/>
  <c r="L1435" i="14"/>
  <c r="M1435" i="14"/>
  <c r="R1435" i="14"/>
  <c r="S1435" i="14"/>
  <c r="T1435" i="14"/>
  <c r="K1436" i="14"/>
  <c r="L1436" i="14"/>
  <c r="M1436" i="14"/>
  <c r="R1436" i="14"/>
  <c r="S1436" i="14"/>
  <c r="T1436" i="14"/>
  <c r="K1437" i="14"/>
  <c r="L1437" i="14"/>
  <c r="M1437" i="14"/>
  <c r="R1437" i="14"/>
  <c r="S1437" i="14"/>
  <c r="T1437" i="14"/>
  <c r="K1438" i="14"/>
  <c r="L1438" i="14"/>
  <c r="M1438" i="14"/>
  <c r="R1438" i="14"/>
  <c r="S1438" i="14"/>
  <c r="T1438" i="14"/>
  <c r="K1439" i="14"/>
  <c r="L1439" i="14"/>
  <c r="M1439" i="14"/>
  <c r="R1439" i="14"/>
  <c r="S1439" i="14"/>
  <c r="T1439" i="14"/>
  <c r="K1440" i="14"/>
  <c r="L1440" i="14"/>
  <c r="M1440" i="14"/>
  <c r="R1440" i="14"/>
  <c r="S1440" i="14"/>
  <c r="T1440" i="14"/>
  <c r="K1441" i="14"/>
  <c r="L1441" i="14"/>
  <c r="M1441" i="14"/>
  <c r="R1441" i="14"/>
  <c r="S1441" i="14"/>
  <c r="T1441" i="14"/>
  <c r="K1442" i="14"/>
  <c r="L1442" i="14"/>
  <c r="M1442" i="14"/>
  <c r="R1442" i="14"/>
  <c r="S1442" i="14"/>
  <c r="T1442" i="14"/>
  <c r="K1443" i="14"/>
  <c r="L1443" i="14"/>
  <c r="M1443" i="14"/>
  <c r="R1443" i="14"/>
  <c r="S1443" i="14"/>
  <c r="T1443" i="14"/>
  <c r="K1444" i="14"/>
  <c r="L1444" i="14"/>
  <c r="M1444" i="14"/>
  <c r="R1444" i="14"/>
  <c r="S1444" i="14"/>
  <c r="T1444" i="14"/>
  <c r="K1445" i="14"/>
  <c r="L1445" i="14"/>
  <c r="M1445" i="14"/>
  <c r="R1445" i="14"/>
  <c r="S1445" i="14"/>
  <c r="T1445" i="14"/>
  <c r="K1446" i="14"/>
  <c r="L1446" i="14"/>
  <c r="M1446" i="14"/>
  <c r="R1446" i="14"/>
  <c r="S1446" i="14"/>
  <c r="T1446" i="14"/>
  <c r="K1447" i="14"/>
  <c r="L1447" i="14"/>
  <c r="M1447" i="14"/>
  <c r="R1447" i="14"/>
  <c r="S1447" i="14"/>
  <c r="T1447" i="14"/>
  <c r="K1448" i="14"/>
  <c r="L1448" i="14"/>
  <c r="M1448" i="14"/>
  <c r="R1448" i="14"/>
  <c r="S1448" i="14"/>
  <c r="T1448" i="14"/>
  <c r="K1449" i="14"/>
  <c r="L1449" i="14"/>
  <c r="M1449" i="14"/>
  <c r="R1449" i="14"/>
  <c r="S1449" i="14"/>
  <c r="T1449" i="14"/>
  <c r="K1450" i="14"/>
  <c r="L1450" i="14"/>
  <c r="M1450" i="14"/>
  <c r="R1450" i="14"/>
  <c r="S1450" i="14"/>
  <c r="T1450" i="14"/>
  <c r="K1451" i="14"/>
  <c r="L1451" i="14"/>
  <c r="M1451" i="14"/>
  <c r="R1451" i="14"/>
  <c r="S1451" i="14"/>
  <c r="T1451" i="14"/>
  <c r="K1452" i="14"/>
  <c r="L1452" i="14"/>
  <c r="M1452" i="14"/>
  <c r="R1452" i="14"/>
  <c r="S1452" i="14"/>
  <c r="T1452" i="14"/>
  <c r="K1453" i="14"/>
  <c r="L1453" i="14"/>
  <c r="M1453" i="14"/>
  <c r="R1453" i="14"/>
  <c r="S1453" i="14"/>
  <c r="T1453" i="14"/>
  <c r="K1454" i="14"/>
  <c r="L1454" i="14"/>
  <c r="M1454" i="14"/>
  <c r="R1454" i="14"/>
  <c r="S1454" i="14"/>
  <c r="T1454" i="14"/>
  <c r="K1455" i="14"/>
  <c r="L1455" i="14"/>
  <c r="M1455" i="14"/>
  <c r="R1455" i="14"/>
  <c r="S1455" i="14"/>
  <c r="T1455" i="14"/>
  <c r="K1456" i="14"/>
  <c r="L1456" i="14"/>
  <c r="M1456" i="14"/>
  <c r="R1456" i="14"/>
  <c r="S1456" i="14"/>
  <c r="T1456" i="14"/>
  <c r="K1457" i="14"/>
  <c r="L1457" i="14"/>
  <c r="M1457" i="14"/>
  <c r="R1457" i="14"/>
  <c r="S1457" i="14"/>
  <c r="T1457" i="14"/>
  <c r="K1458" i="14"/>
  <c r="L1458" i="14"/>
  <c r="M1458" i="14"/>
  <c r="R1458" i="14"/>
  <c r="S1458" i="14"/>
  <c r="T1458" i="14"/>
  <c r="K1459" i="14"/>
  <c r="L1459" i="14"/>
  <c r="M1459" i="14"/>
  <c r="R1459" i="14"/>
  <c r="S1459" i="14"/>
  <c r="T1459" i="14"/>
  <c r="K1460" i="14"/>
  <c r="L1460" i="14"/>
  <c r="M1460" i="14"/>
  <c r="R1460" i="14"/>
  <c r="S1460" i="14"/>
  <c r="T1460" i="14"/>
  <c r="K1461" i="14"/>
  <c r="L1461" i="14"/>
  <c r="M1461" i="14"/>
  <c r="R1461" i="14"/>
  <c r="S1461" i="14"/>
  <c r="T1461" i="14"/>
  <c r="K1462" i="14"/>
  <c r="L1462" i="14"/>
  <c r="M1462" i="14"/>
  <c r="R1462" i="14"/>
  <c r="S1462" i="14"/>
  <c r="T1462" i="14"/>
  <c r="K1463" i="14"/>
  <c r="L1463" i="14"/>
  <c r="M1463" i="14"/>
  <c r="R1463" i="14"/>
  <c r="S1463" i="14"/>
  <c r="T1463" i="14"/>
  <c r="K1464" i="14"/>
  <c r="L1464" i="14"/>
  <c r="M1464" i="14"/>
  <c r="R1464" i="14"/>
  <c r="S1464" i="14"/>
  <c r="T1464" i="14"/>
  <c r="K1465" i="14"/>
  <c r="L1465" i="14"/>
  <c r="M1465" i="14"/>
  <c r="R1465" i="14"/>
  <c r="S1465" i="14"/>
  <c r="T1465" i="14"/>
  <c r="K1466" i="14"/>
  <c r="L1466" i="14"/>
  <c r="M1466" i="14"/>
  <c r="R1466" i="14"/>
  <c r="S1466" i="14"/>
  <c r="T1466" i="14"/>
  <c r="K1467" i="14"/>
  <c r="L1467" i="14"/>
  <c r="M1467" i="14"/>
  <c r="R1467" i="14"/>
  <c r="S1467" i="14"/>
  <c r="T1467" i="14"/>
  <c r="K1468" i="14"/>
  <c r="L1468" i="14"/>
  <c r="M1468" i="14"/>
  <c r="R1468" i="14"/>
  <c r="S1468" i="14"/>
  <c r="T1468" i="14"/>
  <c r="K1469" i="14"/>
  <c r="L1469" i="14"/>
  <c r="M1469" i="14"/>
  <c r="R1469" i="14"/>
  <c r="S1469" i="14"/>
  <c r="T1469" i="14"/>
  <c r="K1470" i="14"/>
  <c r="L1470" i="14"/>
  <c r="M1470" i="14"/>
  <c r="R1470" i="14"/>
  <c r="S1470" i="14"/>
  <c r="T1470" i="14"/>
  <c r="K1471" i="14"/>
  <c r="L1471" i="14"/>
  <c r="M1471" i="14"/>
  <c r="R1471" i="14"/>
  <c r="S1471" i="14"/>
  <c r="T1471" i="14"/>
  <c r="K1472" i="14"/>
  <c r="L1472" i="14"/>
  <c r="M1472" i="14"/>
  <c r="R1472" i="14"/>
  <c r="S1472" i="14"/>
  <c r="T1472" i="14"/>
  <c r="K1473" i="14"/>
  <c r="L1473" i="14"/>
  <c r="M1473" i="14"/>
  <c r="R1473" i="14"/>
  <c r="S1473" i="14"/>
  <c r="T1473" i="14"/>
  <c r="K1474" i="14"/>
  <c r="L1474" i="14"/>
  <c r="M1474" i="14"/>
  <c r="R1474" i="14"/>
  <c r="S1474" i="14"/>
  <c r="T1474" i="14"/>
  <c r="K1475" i="14"/>
  <c r="L1475" i="14"/>
  <c r="M1475" i="14"/>
  <c r="R1475" i="14"/>
  <c r="S1475" i="14"/>
  <c r="T1475" i="14"/>
  <c r="K1476" i="14"/>
  <c r="L1476" i="14"/>
  <c r="M1476" i="14"/>
  <c r="R1476" i="14"/>
  <c r="S1476" i="14"/>
  <c r="T1476" i="14"/>
  <c r="K1477" i="14"/>
  <c r="L1477" i="14"/>
  <c r="M1477" i="14"/>
  <c r="R1477" i="14"/>
  <c r="S1477" i="14"/>
  <c r="T1477" i="14"/>
  <c r="K1478" i="14"/>
  <c r="L1478" i="14"/>
  <c r="M1478" i="14"/>
  <c r="R1478" i="14"/>
  <c r="S1478" i="14"/>
  <c r="T1478" i="14"/>
  <c r="K1479" i="14"/>
  <c r="L1479" i="14"/>
  <c r="M1479" i="14"/>
  <c r="R1479" i="14"/>
  <c r="S1479" i="14"/>
  <c r="T1479" i="14"/>
  <c r="K1480" i="14"/>
  <c r="L1480" i="14"/>
  <c r="M1480" i="14"/>
  <c r="R1480" i="14"/>
  <c r="S1480" i="14"/>
  <c r="T1480" i="14"/>
  <c r="K1481" i="14"/>
  <c r="L1481" i="14"/>
  <c r="M1481" i="14"/>
  <c r="R1481" i="14"/>
  <c r="S1481" i="14"/>
  <c r="T1481" i="14"/>
  <c r="K1482" i="14"/>
  <c r="L1482" i="14"/>
  <c r="M1482" i="14"/>
  <c r="R1482" i="14"/>
  <c r="S1482" i="14"/>
  <c r="T1482" i="14"/>
  <c r="K1483" i="14"/>
  <c r="L1483" i="14"/>
  <c r="M1483" i="14"/>
  <c r="R1483" i="14"/>
  <c r="S1483" i="14"/>
  <c r="T1483" i="14"/>
  <c r="K1484" i="14"/>
  <c r="L1484" i="14"/>
  <c r="M1484" i="14"/>
  <c r="R1484" i="14"/>
  <c r="S1484" i="14"/>
  <c r="T1484" i="14"/>
  <c r="K1485" i="14"/>
  <c r="L1485" i="14"/>
  <c r="M1485" i="14"/>
  <c r="R1485" i="14"/>
  <c r="S1485" i="14"/>
  <c r="T1485" i="14"/>
  <c r="K1486" i="14"/>
  <c r="L1486" i="14"/>
  <c r="M1486" i="14"/>
  <c r="R1486" i="14"/>
  <c r="S1486" i="14"/>
  <c r="T1486" i="14"/>
  <c r="K1487" i="14"/>
  <c r="L1487" i="14"/>
  <c r="M1487" i="14"/>
  <c r="R1487" i="14"/>
  <c r="S1487" i="14"/>
  <c r="T1487" i="14"/>
  <c r="K1488" i="14"/>
  <c r="L1488" i="14"/>
  <c r="M1488" i="14"/>
  <c r="R1488" i="14"/>
  <c r="S1488" i="14"/>
  <c r="T1488" i="14"/>
  <c r="K1489" i="14"/>
  <c r="L1489" i="14"/>
  <c r="M1489" i="14"/>
  <c r="R1489" i="14"/>
  <c r="S1489" i="14"/>
  <c r="T1489" i="14"/>
  <c r="K1490" i="14"/>
  <c r="L1490" i="14"/>
  <c r="M1490" i="14"/>
  <c r="R1490" i="14"/>
  <c r="S1490" i="14"/>
  <c r="T1490" i="14"/>
  <c r="K1491" i="14"/>
  <c r="L1491" i="14"/>
  <c r="M1491" i="14"/>
  <c r="R1491" i="14"/>
  <c r="S1491" i="14"/>
  <c r="T1491" i="14"/>
  <c r="K1492" i="14"/>
  <c r="L1492" i="14"/>
  <c r="M1492" i="14"/>
  <c r="R1492" i="14"/>
  <c r="S1492" i="14"/>
  <c r="T1492" i="14"/>
  <c r="K1493" i="14"/>
  <c r="L1493" i="14"/>
  <c r="M1493" i="14"/>
  <c r="R1493" i="14"/>
  <c r="S1493" i="14"/>
  <c r="T1493" i="14"/>
  <c r="K1494" i="14"/>
  <c r="L1494" i="14"/>
  <c r="M1494" i="14"/>
  <c r="R1494" i="14"/>
  <c r="S1494" i="14"/>
  <c r="T1494" i="14"/>
  <c r="K1495" i="14"/>
  <c r="L1495" i="14"/>
  <c r="M1495" i="14"/>
  <c r="R1495" i="14"/>
  <c r="S1495" i="14"/>
  <c r="T1495" i="14"/>
  <c r="K1496" i="14"/>
  <c r="L1496" i="14"/>
  <c r="M1496" i="14"/>
  <c r="R1496" i="14"/>
  <c r="S1496" i="14"/>
  <c r="T1496" i="14"/>
  <c r="K1497" i="14"/>
  <c r="L1497" i="14"/>
  <c r="M1497" i="14"/>
  <c r="R1497" i="14"/>
  <c r="S1497" i="14"/>
  <c r="T1497" i="14"/>
  <c r="K1498" i="14"/>
  <c r="L1498" i="14"/>
  <c r="M1498" i="14"/>
  <c r="R1498" i="14"/>
  <c r="S1498" i="14"/>
  <c r="T1498" i="14"/>
  <c r="K1499" i="14"/>
  <c r="L1499" i="14"/>
  <c r="M1499" i="14"/>
  <c r="R1499" i="14"/>
  <c r="S1499" i="14"/>
  <c r="T1499" i="14"/>
  <c r="K1500" i="14"/>
  <c r="L1500" i="14"/>
  <c r="M1500" i="14"/>
  <c r="R1500" i="14"/>
  <c r="S1500" i="14"/>
  <c r="T1500" i="14"/>
  <c r="K1501" i="14"/>
  <c r="L1501" i="14"/>
  <c r="M1501" i="14"/>
  <c r="R1501" i="14"/>
  <c r="S1501" i="14"/>
  <c r="T1501" i="14"/>
  <c r="K1502" i="14"/>
  <c r="L1502" i="14"/>
  <c r="M1502" i="14"/>
  <c r="R1502" i="14"/>
  <c r="S1502" i="14"/>
  <c r="T1502" i="14"/>
  <c r="K1503" i="14"/>
  <c r="L1503" i="14"/>
  <c r="M1503" i="14"/>
  <c r="R1503" i="14"/>
  <c r="S1503" i="14"/>
  <c r="T1503" i="14"/>
  <c r="K1504" i="14"/>
  <c r="L1504" i="14"/>
  <c r="M1504" i="14"/>
  <c r="R1504" i="14"/>
  <c r="S1504" i="14"/>
  <c r="T1504" i="14"/>
  <c r="K1505" i="14"/>
  <c r="L1505" i="14"/>
  <c r="M1505" i="14"/>
  <c r="R1505" i="14"/>
  <c r="S1505" i="14"/>
  <c r="T1505" i="14"/>
  <c r="K1506" i="14"/>
  <c r="L1506" i="14"/>
  <c r="M1506" i="14"/>
  <c r="R1506" i="14"/>
  <c r="S1506" i="14"/>
  <c r="T1506" i="14"/>
  <c r="K1507" i="14"/>
  <c r="L1507" i="14"/>
  <c r="M1507" i="14"/>
  <c r="R1507" i="14"/>
  <c r="S1507" i="14"/>
  <c r="T1507" i="14"/>
  <c r="K1508" i="14"/>
  <c r="L1508" i="14"/>
  <c r="M1508" i="14"/>
  <c r="R1508" i="14"/>
  <c r="S1508" i="14"/>
  <c r="T1508" i="14"/>
  <c r="K1509" i="14"/>
  <c r="L1509" i="14"/>
  <c r="M1509" i="14"/>
  <c r="R1509" i="14"/>
  <c r="S1509" i="14"/>
  <c r="T1509" i="14"/>
  <c r="K1510" i="14"/>
  <c r="L1510" i="14"/>
  <c r="M1510" i="14"/>
  <c r="R1510" i="14"/>
  <c r="S1510" i="14"/>
  <c r="T1510" i="14"/>
  <c r="K1511" i="14"/>
  <c r="L1511" i="14"/>
  <c r="M1511" i="14"/>
  <c r="R1511" i="14"/>
  <c r="S1511" i="14"/>
  <c r="T1511" i="14"/>
  <c r="K1512" i="14"/>
  <c r="L1512" i="14"/>
  <c r="M1512" i="14"/>
  <c r="R1512" i="14"/>
  <c r="S1512" i="14"/>
  <c r="T1512" i="14"/>
  <c r="K1513" i="14"/>
  <c r="L1513" i="14"/>
  <c r="M1513" i="14"/>
  <c r="R1513" i="14"/>
  <c r="S1513" i="14"/>
  <c r="T1513" i="14"/>
  <c r="K1514" i="14"/>
  <c r="L1514" i="14"/>
  <c r="M1514" i="14"/>
  <c r="R1514" i="14"/>
  <c r="S1514" i="14"/>
  <c r="T1514" i="14"/>
  <c r="K1515" i="14"/>
  <c r="L1515" i="14"/>
  <c r="M1515" i="14"/>
  <c r="R1515" i="14"/>
  <c r="S1515" i="14"/>
  <c r="T1515" i="14"/>
  <c r="K1516" i="14"/>
  <c r="L1516" i="14"/>
  <c r="M1516" i="14"/>
  <c r="R1516" i="14"/>
  <c r="S1516" i="14"/>
  <c r="T1516" i="14"/>
  <c r="K1517" i="14"/>
  <c r="L1517" i="14"/>
  <c r="M1517" i="14"/>
  <c r="R1517" i="14"/>
  <c r="S1517" i="14"/>
  <c r="T1517" i="14"/>
  <c r="K1518" i="14"/>
  <c r="L1518" i="14"/>
  <c r="M1518" i="14"/>
  <c r="R1518" i="14"/>
  <c r="S1518" i="14"/>
  <c r="T1518" i="14"/>
  <c r="K1519" i="14"/>
  <c r="L1519" i="14"/>
  <c r="M1519" i="14"/>
  <c r="R1519" i="14"/>
  <c r="S1519" i="14"/>
  <c r="T1519" i="14"/>
  <c r="K1520" i="14"/>
  <c r="L1520" i="14"/>
  <c r="M1520" i="14"/>
  <c r="R1520" i="14"/>
  <c r="S1520" i="14"/>
  <c r="T1520" i="14"/>
  <c r="K1521" i="14"/>
  <c r="L1521" i="14"/>
  <c r="M1521" i="14"/>
  <c r="R1521" i="14"/>
  <c r="S1521" i="14"/>
  <c r="T1521" i="14"/>
  <c r="K1522" i="14"/>
  <c r="L1522" i="14"/>
  <c r="M1522" i="14"/>
  <c r="R1522" i="14"/>
  <c r="S1522" i="14"/>
  <c r="T1522" i="14"/>
  <c r="K1523" i="14"/>
  <c r="L1523" i="14"/>
  <c r="M1523" i="14"/>
  <c r="R1523" i="14"/>
  <c r="S1523" i="14"/>
  <c r="T1523" i="14"/>
  <c r="K1524" i="14"/>
  <c r="L1524" i="14"/>
  <c r="M1524" i="14"/>
  <c r="R1524" i="14"/>
  <c r="S1524" i="14"/>
  <c r="T1524" i="14"/>
  <c r="K1525" i="14"/>
  <c r="L1525" i="14"/>
  <c r="M1525" i="14"/>
  <c r="R1525" i="14"/>
  <c r="S1525" i="14"/>
  <c r="T1525" i="14"/>
  <c r="K1526" i="14"/>
  <c r="L1526" i="14"/>
  <c r="M1526" i="14"/>
  <c r="R1526" i="14"/>
  <c r="S1526" i="14"/>
  <c r="T1526" i="14"/>
  <c r="K1527" i="14"/>
  <c r="L1527" i="14"/>
  <c r="M1527" i="14"/>
  <c r="R1527" i="14"/>
  <c r="S1527" i="14"/>
  <c r="T1527" i="14"/>
  <c r="K1528" i="14"/>
  <c r="L1528" i="14"/>
  <c r="M1528" i="14"/>
  <c r="R1528" i="14"/>
  <c r="S1528" i="14"/>
  <c r="T1528" i="14"/>
  <c r="K1529" i="14"/>
  <c r="L1529" i="14"/>
  <c r="M1529" i="14"/>
  <c r="R1529" i="14"/>
  <c r="S1529" i="14"/>
  <c r="T1529" i="14"/>
  <c r="K1530" i="14"/>
  <c r="L1530" i="14"/>
  <c r="M1530" i="14"/>
  <c r="R1530" i="14"/>
  <c r="S1530" i="14"/>
  <c r="T1530" i="14"/>
  <c r="K1531" i="14"/>
  <c r="L1531" i="14"/>
  <c r="M1531" i="14"/>
  <c r="R1531" i="14"/>
  <c r="S1531" i="14"/>
  <c r="T1531" i="14"/>
  <c r="K1532" i="14"/>
  <c r="L1532" i="14"/>
  <c r="M1532" i="14"/>
  <c r="R1532" i="14"/>
  <c r="S1532" i="14"/>
  <c r="T1532" i="14"/>
  <c r="K1533" i="14"/>
  <c r="L1533" i="14"/>
  <c r="M1533" i="14"/>
  <c r="R1533" i="14"/>
  <c r="S1533" i="14"/>
  <c r="T1533" i="14"/>
  <c r="K1534" i="14"/>
  <c r="L1534" i="14"/>
  <c r="M1534" i="14"/>
  <c r="R1534" i="14"/>
  <c r="S1534" i="14"/>
  <c r="T1534" i="14"/>
  <c r="K1535" i="14"/>
  <c r="L1535" i="14"/>
  <c r="M1535" i="14"/>
  <c r="R1535" i="14"/>
  <c r="S1535" i="14"/>
  <c r="T1535" i="14"/>
  <c r="K1536" i="14"/>
  <c r="L1536" i="14"/>
  <c r="M1536" i="14"/>
  <c r="R1536" i="14"/>
  <c r="S1536" i="14"/>
  <c r="T1536" i="14"/>
  <c r="K1537" i="14"/>
  <c r="L1537" i="14"/>
  <c r="M1537" i="14"/>
  <c r="R1537" i="14"/>
  <c r="S1537" i="14"/>
  <c r="T1537" i="14"/>
  <c r="K1538" i="14"/>
  <c r="L1538" i="14"/>
  <c r="M1538" i="14"/>
  <c r="R1538" i="14"/>
  <c r="S1538" i="14"/>
  <c r="T1538" i="14"/>
  <c r="K1539" i="14"/>
  <c r="L1539" i="14"/>
  <c r="M1539" i="14"/>
  <c r="R1539" i="14"/>
  <c r="S1539" i="14"/>
  <c r="T1539" i="14"/>
  <c r="K1540" i="14"/>
  <c r="L1540" i="14"/>
  <c r="M1540" i="14"/>
  <c r="R1540" i="14"/>
  <c r="S1540" i="14"/>
  <c r="T1540" i="14"/>
  <c r="K1541" i="14"/>
  <c r="L1541" i="14"/>
  <c r="M1541" i="14"/>
  <c r="R1541" i="14"/>
  <c r="S1541" i="14"/>
  <c r="T1541" i="14"/>
  <c r="K1542" i="14"/>
  <c r="L1542" i="14"/>
  <c r="M1542" i="14"/>
  <c r="R1542" i="14"/>
  <c r="S1542" i="14"/>
  <c r="T1542" i="14"/>
  <c r="K1543" i="14"/>
  <c r="L1543" i="14"/>
  <c r="M1543" i="14"/>
  <c r="R1543" i="14"/>
  <c r="S1543" i="14"/>
  <c r="T1543" i="14"/>
  <c r="K1544" i="14"/>
  <c r="L1544" i="14"/>
  <c r="M1544" i="14"/>
  <c r="R1544" i="14"/>
  <c r="S1544" i="14"/>
  <c r="T1544" i="14"/>
  <c r="K1545" i="14"/>
  <c r="L1545" i="14"/>
  <c r="M1545" i="14"/>
  <c r="R1545" i="14"/>
  <c r="S1545" i="14"/>
  <c r="T1545" i="14"/>
  <c r="K1546" i="14"/>
  <c r="L1546" i="14"/>
  <c r="M1546" i="14"/>
  <c r="R1546" i="14"/>
  <c r="S1546" i="14"/>
  <c r="T1546" i="14"/>
  <c r="K1547" i="14"/>
  <c r="L1547" i="14"/>
  <c r="M1547" i="14"/>
  <c r="R1547" i="14"/>
  <c r="S1547" i="14"/>
  <c r="T1547" i="14"/>
  <c r="K1548" i="14"/>
  <c r="L1548" i="14"/>
  <c r="M1548" i="14"/>
  <c r="R1548" i="14"/>
  <c r="S1548" i="14"/>
  <c r="T1548" i="14"/>
  <c r="K1549" i="14"/>
  <c r="L1549" i="14"/>
  <c r="M1549" i="14"/>
  <c r="R1549" i="14"/>
  <c r="S1549" i="14"/>
  <c r="T1549" i="14"/>
  <c r="K1550" i="14"/>
  <c r="L1550" i="14"/>
  <c r="M1550" i="14"/>
  <c r="R1550" i="14"/>
  <c r="S1550" i="14"/>
  <c r="T1550" i="14"/>
  <c r="K1551" i="14"/>
  <c r="L1551" i="14"/>
  <c r="M1551" i="14"/>
  <c r="R1551" i="14"/>
  <c r="S1551" i="14"/>
  <c r="T1551" i="14"/>
  <c r="K1552" i="14"/>
  <c r="L1552" i="14"/>
  <c r="M1552" i="14"/>
  <c r="R1552" i="14"/>
  <c r="S1552" i="14"/>
  <c r="T1552" i="14"/>
  <c r="K1553" i="14"/>
  <c r="L1553" i="14"/>
  <c r="M1553" i="14"/>
  <c r="R1553" i="14"/>
  <c r="S1553" i="14"/>
  <c r="T1553" i="14"/>
  <c r="K1554" i="14"/>
  <c r="L1554" i="14"/>
  <c r="M1554" i="14"/>
  <c r="R1554" i="14"/>
  <c r="S1554" i="14"/>
  <c r="T1554" i="14"/>
  <c r="K1555" i="14"/>
  <c r="L1555" i="14"/>
  <c r="M1555" i="14"/>
  <c r="R1555" i="14"/>
  <c r="S1555" i="14"/>
  <c r="T1555" i="14"/>
  <c r="K1556" i="14"/>
  <c r="L1556" i="14"/>
  <c r="M1556" i="14"/>
  <c r="R1556" i="14"/>
  <c r="S1556" i="14"/>
  <c r="T1556" i="14"/>
  <c r="K1557" i="14"/>
  <c r="L1557" i="14"/>
  <c r="M1557" i="14"/>
  <c r="R1557" i="14"/>
  <c r="S1557" i="14"/>
  <c r="T1557" i="14"/>
  <c r="K1558" i="14"/>
  <c r="L1558" i="14"/>
  <c r="M1558" i="14"/>
  <c r="R1558" i="14"/>
  <c r="S1558" i="14"/>
  <c r="T1558" i="14"/>
  <c r="K1559" i="14"/>
  <c r="L1559" i="14"/>
  <c r="M1559" i="14"/>
  <c r="R1559" i="14"/>
  <c r="S1559" i="14"/>
  <c r="T1559" i="14"/>
  <c r="K1560" i="14"/>
  <c r="L1560" i="14"/>
  <c r="M1560" i="14"/>
  <c r="R1560" i="14"/>
  <c r="S1560" i="14"/>
  <c r="T1560" i="14"/>
  <c r="K1561" i="14"/>
  <c r="L1561" i="14"/>
  <c r="M1561" i="14"/>
  <c r="R1561" i="14"/>
  <c r="S1561" i="14"/>
  <c r="T1561" i="14"/>
  <c r="K1562" i="14"/>
  <c r="L1562" i="14"/>
  <c r="M1562" i="14"/>
  <c r="R1562" i="14"/>
  <c r="S1562" i="14"/>
  <c r="T1562" i="14"/>
  <c r="K1563" i="14"/>
  <c r="L1563" i="14"/>
  <c r="M1563" i="14"/>
  <c r="R1563" i="14"/>
  <c r="S1563" i="14"/>
  <c r="T1563" i="14"/>
  <c r="K1564" i="14"/>
  <c r="L1564" i="14"/>
  <c r="M1564" i="14"/>
  <c r="R1564" i="14"/>
  <c r="S1564" i="14"/>
  <c r="T1564" i="14"/>
  <c r="K1565" i="14"/>
  <c r="L1565" i="14"/>
  <c r="M1565" i="14"/>
  <c r="R1565" i="14"/>
  <c r="S1565" i="14"/>
  <c r="T1565" i="14"/>
  <c r="K1566" i="14"/>
  <c r="L1566" i="14"/>
  <c r="M1566" i="14"/>
  <c r="R1566" i="14"/>
  <c r="S1566" i="14"/>
  <c r="T1566" i="14"/>
  <c r="K1567" i="14"/>
  <c r="L1567" i="14"/>
  <c r="M1567" i="14"/>
  <c r="R1567" i="14"/>
  <c r="S1567" i="14"/>
  <c r="T1567" i="14"/>
  <c r="K1568" i="14"/>
  <c r="L1568" i="14"/>
  <c r="M1568" i="14"/>
  <c r="R1568" i="14"/>
  <c r="S1568" i="14"/>
  <c r="T1568" i="14"/>
  <c r="K1569" i="14"/>
  <c r="L1569" i="14"/>
  <c r="M1569" i="14"/>
  <c r="R1569" i="14"/>
  <c r="S1569" i="14"/>
  <c r="T1569" i="14"/>
  <c r="K1570" i="14"/>
  <c r="L1570" i="14"/>
  <c r="M1570" i="14"/>
  <c r="R1570" i="14"/>
  <c r="S1570" i="14"/>
  <c r="T1570" i="14"/>
  <c r="K1571" i="14"/>
  <c r="L1571" i="14"/>
  <c r="M1571" i="14"/>
  <c r="R1571" i="14"/>
  <c r="S1571" i="14"/>
  <c r="T1571" i="14"/>
  <c r="K1572" i="14"/>
  <c r="L1572" i="14"/>
  <c r="M1572" i="14"/>
  <c r="R1572" i="14"/>
  <c r="S1572" i="14"/>
  <c r="T1572" i="14"/>
  <c r="K1573" i="14"/>
  <c r="L1573" i="14"/>
  <c r="M1573" i="14"/>
  <c r="R1573" i="14"/>
  <c r="S1573" i="14"/>
  <c r="T1573" i="14"/>
  <c r="K1574" i="14"/>
  <c r="L1574" i="14"/>
  <c r="M1574" i="14"/>
  <c r="R1574" i="14"/>
  <c r="S1574" i="14"/>
  <c r="T1574" i="14"/>
  <c r="K1575" i="14"/>
  <c r="L1575" i="14"/>
  <c r="M1575" i="14"/>
  <c r="R1575" i="14"/>
  <c r="S1575" i="14"/>
  <c r="T1575" i="14"/>
  <c r="K1576" i="14"/>
  <c r="L1576" i="14"/>
  <c r="M1576" i="14"/>
  <c r="R1576" i="14"/>
  <c r="S1576" i="14"/>
  <c r="T1576" i="14"/>
  <c r="K1577" i="14"/>
  <c r="L1577" i="14"/>
  <c r="M1577" i="14"/>
  <c r="R1577" i="14"/>
  <c r="S1577" i="14"/>
  <c r="T1577" i="14"/>
  <c r="K1578" i="14"/>
  <c r="L1578" i="14"/>
  <c r="M1578" i="14"/>
  <c r="R1578" i="14"/>
  <c r="S1578" i="14"/>
  <c r="T1578" i="14"/>
  <c r="K1579" i="14"/>
  <c r="L1579" i="14"/>
  <c r="M1579" i="14"/>
  <c r="R1579" i="14"/>
  <c r="S1579" i="14"/>
  <c r="T1579" i="14"/>
  <c r="K1580" i="14"/>
  <c r="L1580" i="14"/>
  <c r="M1580" i="14"/>
  <c r="R1580" i="14"/>
  <c r="S1580" i="14"/>
  <c r="T1580" i="14"/>
  <c r="K1581" i="14"/>
  <c r="L1581" i="14"/>
  <c r="M1581" i="14"/>
  <c r="R1581" i="14"/>
  <c r="S1581" i="14"/>
  <c r="T1581" i="14"/>
  <c r="K1582" i="14"/>
  <c r="L1582" i="14"/>
  <c r="M1582" i="14"/>
  <c r="R1582" i="14"/>
  <c r="S1582" i="14"/>
  <c r="T1582" i="14"/>
  <c r="K1583" i="14"/>
  <c r="L1583" i="14"/>
  <c r="M1583" i="14"/>
  <c r="R1583" i="14"/>
  <c r="S1583" i="14"/>
  <c r="T1583" i="14"/>
  <c r="K1584" i="14"/>
  <c r="L1584" i="14"/>
  <c r="M1584" i="14"/>
  <c r="R1584" i="14"/>
  <c r="S1584" i="14"/>
  <c r="T1584" i="14"/>
  <c r="K1585" i="14"/>
  <c r="L1585" i="14"/>
  <c r="M1585" i="14"/>
  <c r="R1585" i="14"/>
  <c r="S1585" i="14"/>
  <c r="T1585" i="14"/>
  <c r="K1586" i="14"/>
  <c r="L1586" i="14"/>
  <c r="M1586" i="14"/>
  <c r="R1586" i="14"/>
  <c r="S1586" i="14"/>
  <c r="T1586" i="14"/>
  <c r="K1587" i="14"/>
  <c r="L1587" i="14"/>
  <c r="M1587" i="14"/>
  <c r="R1587" i="14"/>
  <c r="S1587" i="14"/>
  <c r="T1587" i="14"/>
  <c r="K1588" i="14"/>
  <c r="L1588" i="14"/>
  <c r="M1588" i="14"/>
  <c r="R1588" i="14"/>
  <c r="S1588" i="14"/>
  <c r="T1588" i="14"/>
  <c r="K1589" i="14"/>
  <c r="L1589" i="14"/>
  <c r="M1589" i="14"/>
  <c r="R1589" i="14"/>
  <c r="S1589" i="14"/>
  <c r="T1589" i="14"/>
  <c r="K1590" i="14"/>
  <c r="L1590" i="14"/>
  <c r="M1590" i="14"/>
  <c r="R1590" i="14"/>
  <c r="S1590" i="14"/>
  <c r="T1590" i="14"/>
  <c r="K1591" i="14"/>
  <c r="L1591" i="14"/>
  <c r="M1591" i="14"/>
  <c r="R1591" i="14"/>
  <c r="S1591" i="14"/>
  <c r="T1591" i="14"/>
  <c r="K1592" i="14"/>
  <c r="L1592" i="14"/>
  <c r="M1592" i="14"/>
  <c r="R1592" i="14"/>
  <c r="S1592" i="14"/>
  <c r="T1592" i="14"/>
  <c r="K1593" i="14"/>
  <c r="L1593" i="14"/>
  <c r="M1593" i="14"/>
  <c r="R1593" i="14"/>
  <c r="S1593" i="14"/>
  <c r="T1593" i="14"/>
  <c r="K1594" i="14"/>
  <c r="L1594" i="14"/>
  <c r="M1594" i="14"/>
  <c r="R1594" i="14"/>
  <c r="S1594" i="14"/>
  <c r="T1594" i="14"/>
  <c r="K1595" i="14"/>
  <c r="L1595" i="14"/>
  <c r="M1595" i="14"/>
  <c r="R1595" i="14"/>
  <c r="S1595" i="14"/>
  <c r="T1595" i="14"/>
  <c r="K1596" i="14"/>
  <c r="L1596" i="14"/>
  <c r="M1596" i="14"/>
  <c r="R1596" i="14"/>
  <c r="S1596" i="14"/>
  <c r="T1596" i="14"/>
  <c r="K1597" i="14"/>
  <c r="L1597" i="14"/>
  <c r="M1597" i="14"/>
  <c r="R1597" i="14"/>
  <c r="S1597" i="14"/>
  <c r="T1597" i="14"/>
  <c r="K1598" i="14"/>
  <c r="L1598" i="14"/>
  <c r="M1598" i="14"/>
  <c r="R1598" i="14"/>
  <c r="S1598" i="14"/>
  <c r="T1598" i="14"/>
  <c r="K1599" i="14"/>
  <c r="L1599" i="14"/>
  <c r="M1599" i="14"/>
  <c r="R1599" i="14"/>
  <c r="S1599" i="14"/>
  <c r="T1599" i="14"/>
  <c r="K1600" i="14"/>
  <c r="L1600" i="14"/>
  <c r="M1600" i="14"/>
  <c r="R1600" i="14"/>
  <c r="S1600" i="14"/>
  <c r="T1600" i="14"/>
  <c r="K1601" i="14"/>
  <c r="L1601" i="14"/>
  <c r="M1601" i="14"/>
  <c r="R1601" i="14"/>
  <c r="S1601" i="14"/>
  <c r="T1601" i="14"/>
  <c r="K1602" i="14"/>
  <c r="L1602" i="14"/>
  <c r="M1602" i="14"/>
  <c r="R1602" i="14"/>
  <c r="S1602" i="14"/>
  <c r="T1602" i="14"/>
  <c r="K1603" i="14"/>
  <c r="L1603" i="14"/>
  <c r="M1603" i="14"/>
  <c r="R1603" i="14"/>
  <c r="S1603" i="14"/>
  <c r="T1603" i="14"/>
  <c r="K1604" i="14"/>
  <c r="L1604" i="14"/>
  <c r="M1604" i="14"/>
  <c r="R1604" i="14"/>
  <c r="S1604" i="14"/>
  <c r="T1604" i="14"/>
  <c r="K1605" i="14"/>
  <c r="L1605" i="14"/>
  <c r="M1605" i="14"/>
  <c r="R1605" i="14"/>
  <c r="S1605" i="14"/>
  <c r="T1605" i="14"/>
  <c r="K1606" i="14"/>
  <c r="L1606" i="14"/>
  <c r="M1606" i="14"/>
  <c r="R1606" i="14"/>
  <c r="S1606" i="14"/>
  <c r="T1606" i="14"/>
  <c r="K1607" i="14"/>
  <c r="L1607" i="14"/>
  <c r="M1607" i="14"/>
  <c r="R1607" i="14"/>
  <c r="S1607" i="14"/>
  <c r="T1607" i="14"/>
  <c r="K1608" i="14"/>
  <c r="L1608" i="14"/>
  <c r="M1608" i="14"/>
  <c r="R1608" i="14"/>
  <c r="S1608" i="14"/>
  <c r="T1608" i="14"/>
  <c r="K1609" i="14"/>
  <c r="L1609" i="14"/>
  <c r="M1609" i="14"/>
  <c r="R1609" i="14"/>
  <c r="S1609" i="14"/>
  <c r="T1609" i="14"/>
  <c r="K1610" i="14"/>
  <c r="L1610" i="14"/>
  <c r="M1610" i="14"/>
  <c r="R1610" i="14"/>
  <c r="S1610" i="14"/>
  <c r="T1610" i="14"/>
  <c r="K1611" i="14"/>
  <c r="L1611" i="14"/>
  <c r="M1611" i="14"/>
  <c r="R1611" i="14"/>
  <c r="S1611" i="14"/>
  <c r="T1611" i="14"/>
  <c r="K1612" i="14"/>
  <c r="L1612" i="14"/>
  <c r="M1612" i="14"/>
  <c r="R1612" i="14"/>
  <c r="S1612" i="14"/>
  <c r="T1612" i="14"/>
  <c r="K1613" i="14"/>
  <c r="L1613" i="14"/>
  <c r="M1613" i="14"/>
  <c r="R1613" i="14"/>
  <c r="S1613" i="14"/>
  <c r="T1613" i="14"/>
  <c r="K1614" i="14"/>
  <c r="L1614" i="14"/>
  <c r="M1614" i="14"/>
  <c r="R1614" i="14"/>
  <c r="S1614" i="14"/>
  <c r="T1614" i="14"/>
  <c r="K1615" i="14"/>
  <c r="L1615" i="14"/>
  <c r="M1615" i="14"/>
  <c r="R1615" i="14"/>
  <c r="S1615" i="14"/>
  <c r="T1615" i="14"/>
  <c r="K1616" i="14"/>
  <c r="L1616" i="14"/>
  <c r="M1616" i="14"/>
  <c r="R1616" i="14"/>
  <c r="S1616" i="14"/>
  <c r="T1616" i="14"/>
  <c r="K1617" i="14"/>
  <c r="L1617" i="14"/>
  <c r="M1617" i="14"/>
  <c r="R1617" i="14"/>
  <c r="S1617" i="14"/>
  <c r="T1617" i="14"/>
  <c r="K1618" i="14"/>
  <c r="L1618" i="14"/>
  <c r="M1618" i="14"/>
  <c r="R1618" i="14"/>
  <c r="S1618" i="14"/>
  <c r="T1618" i="14"/>
  <c r="K1619" i="14"/>
  <c r="L1619" i="14"/>
  <c r="M1619" i="14"/>
  <c r="R1619" i="14"/>
  <c r="S1619" i="14"/>
  <c r="T1619" i="14"/>
  <c r="K1620" i="14"/>
  <c r="L1620" i="14"/>
  <c r="M1620" i="14"/>
  <c r="R1620" i="14"/>
  <c r="S1620" i="14"/>
  <c r="T1620" i="14"/>
  <c r="K1621" i="14"/>
  <c r="L1621" i="14"/>
  <c r="M1621" i="14"/>
  <c r="R1621" i="14"/>
  <c r="S1621" i="14"/>
  <c r="T1621" i="14"/>
  <c r="K1622" i="14"/>
  <c r="L1622" i="14"/>
  <c r="M1622" i="14"/>
  <c r="R1622" i="14"/>
  <c r="S1622" i="14"/>
  <c r="T1622" i="14"/>
  <c r="K1623" i="14"/>
  <c r="L1623" i="14"/>
  <c r="M1623" i="14"/>
  <c r="R1623" i="14"/>
  <c r="S1623" i="14"/>
  <c r="T1623" i="14"/>
  <c r="K1624" i="14"/>
  <c r="L1624" i="14"/>
  <c r="M1624" i="14"/>
  <c r="R1624" i="14"/>
  <c r="S1624" i="14"/>
  <c r="T1624" i="14"/>
  <c r="K1625" i="14"/>
  <c r="L1625" i="14"/>
  <c r="M1625" i="14"/>
  <c r="R1625" i="14"/>
  <c r="S1625" i="14"/>
  <c r="T1625" i="14"/>
  <c r="K1626" i="14"/>
  <c r="L1626" i="14"/>
  <c r="M1626" i="14"/>
  <c r="R1626" i="14"/>
  <c r="S1626" i="14"/>
  <c r="T1626" i="14"/>
  <c r="K1627" i="14"/>
  <c r="L1627" i="14"/>
  <c r="M1627" i="14"/>
  <c r="R1627" i="14"/>
  <c r="S1627" i="14"/>
  <c r="T1627" i="14"/>
  <c r="K1628" i="14"/>
  <c r="L1628" i="14"/>
  <c r="M1628" i="14"/>
  <c r="R1628" i="14"/>
  <c r="S1628" i="14"/>
  <c r="T1628" i="14"/>
  <c r="K1629" i="14"/>
  <c r="L1629" i="14"/>
  <c r="M1629" i="14"/>
  <c r="R1629" i="14"/>
  <c r="S1629" i="14"/>
  <c r="T1629" i="14"/>
  <c r="K1630" i="14"/>
  <c r="L1630" i="14"/>
  <c r="M1630" i="14"/>
  <c r="R1630" i="14"/>
  <c r="S1630" i="14"/>
  <c r="T1630" i="14"/>
  <c r="K1631" i="14"/>
  <c r="L1631" i="14"/>
  <c r="M1631" i="14"/>
  <c r="R1631" i="14"/>
  <c r="S1631" i="14"/>
  <c r="T1631" i="14"/>
  <c r="K1632" i="14"/>
  <c r="L1632" i="14"/>
  <c r="M1632" i="14"/>
  <c r="R1632" i="14"/>
  <c r="S1632" i="14"/>
  <c r="T1632" i="14"/>
  <c r="K1633" i="14"/>
  <c r="L1633" i="14"/>
  <c r="M1633" i="14"/>
  <c r="R1633" i="14"/>
  <c r="S1633" i="14"/>
  <c r="T1633" i="14"/>
  <c r="K1634" i="14"/>
  <c r="L1634" i="14"/>
  <c r="M1634" i="14"/>
  <c r="R1634" i="14"/>
  <c r="S1634" i="14"/>
  <c r="T1634" i="14"/>
  <c r="K1635" i="14"/>
  <c r="L1635" i="14"/>
  <c r="M1635" i="14"/>
  <c r="R1635" i="14"/>
  <c r="S1635" i="14"/>
  <c r="T1635" i="14"/>
  <c r="K1636" i="14"/>
  <c r="L1636" i="14"/>
  <c r="M1636" i="14"/>
  <c r="R1636" i="14"/>
  <c r="S1636" i="14"/>
  <c r="T1636" i="14"/>
  <c r="K1637" i="14"/>
  <c r="L1637" i="14"/>
  <c r="M1637" i="14"/>
  <c r="R1637" i="14"/>
  <c r="S1637" i="14"/>
  <c r="T1637" i="14"/>
  <c r="K1638" i="14"/>
  <c r="L1638" i="14"/>
  <c r="M1638" i="14"/>
  <c r="R1638" i="14"/>
  <c r="S1638" i="14"/>
  <c r="T1638" i="14"/>
  <c r="K1639" i="14"/>
  <c r="L1639" i="14"/>
  <c r="M1639" i="14"/>
  <c r="R1639" i="14"/>
  <c r="S1639" i="14"/>
  <c r="T1639" i="14"/>
  <c r="K1640" i="14"/>
  <c r="L1640" i="14"/>
  <c r="M1640" i="14"/>
  <c r="R1640" i="14"/>
  <c r="S1640" i="14"/>
  <c r="T1640" i="14"/>
  <c r="K1641" i="14"/>
  <c r="L1641" i="14"/>
  <c r="M1641" i="14"/>
  <c r="R1641" i="14"/>
  <c r="S1641" i="14"/>
  <c r="T1641" i="14"/>
  <c r="K1642" i="14"/>
  <c r="L1642" i="14"/>
  <c r="M1642" i="14"/>
  <c r="R1642" i="14"/>
  <c r="S1642" i="14"/>
  <c r="T1642" i="14"/>
  <c r="K1643" i="14"/>
  <c r="L1643" i="14"/>
  <c r="M1643" i="14"/>
  <c r="R1643" i="14"/>
  <c r="S1643" i="14"/>
  <c r="T1643" i="14"/>
  <c r="K1644" i="14"/>
  <c r="L1644" i="14"/>
  <c r="M1644" i="14"/>
  <c r="R1644" i="14"/>
  <c r="S1644" i="14"/>
  <c r="T1644" i="14"/>
  <c r="K1645" i="14"/>
  <c r="L1645" i="14"/>
  <c r="M1645" i="14"/>
  <c r="R1645" i="14"/>
  <c r="S1645" i="14"/>
  <c r="T1645" i="14"/>
  <c r="K1646" i="14"/>
  <c r="L1646" i="14"/>
  <c r="M1646" i="14"/>
  <c r="R1646" i="14"/>
  <c r="S1646" i="14"/>
  <c r="T1646" i="14"/>
  <c r="K1647" i="14"/>
  <c r="L1647" i="14"/>
  <c r="M1647" i="14"/>
  <c r="R1647" i="14"/>
  <c r="S1647" i="14"/>
  <c r="T1647" i="14"/>
  <c r="K1648" i="14"/>
  <c r="L1648" i="14"/>
  <c r="M1648" i="14"/>
  <c r="R1648" i="14"/>
  <c r="S1648" i="14"/>
  <c r="T1648" i="14"/>
  <c r="K1649" i="14"/>
  <c r="L1649" i="14"/>
  <c r="M1649" i="14"/>
  <c r="R1649" i="14"/>
  <c r="S1649" i="14"/>
  <c r="T1649" i="14"/>
  <c r="K1650" i="14"/>
  <c r="L1650" i="14"/>
  <c r="M1650" i="14"/>
  <c r="R1650" i="14"/>
  <c r="S1650" i="14"/>
  <c r="T1650" i="14"/>
  <c r="K1651" i="14"/>
  <c r="L1651" i="14"/>
  <c r="M1651" i="14"/>
  <c r="R1651" i="14"/>
  <c r="S1651" i="14"/>
  <c r="T1651" i="14"/>
  <c r="K1652" i="14"/>
  <c r="L1652" i="14"/>
  <c r="M1652" i="14"/>
  <c r="R1652" i="14"/>
  <c r="S1652" i="14"/>
  <c r="T1652" i="14"/>
  <c r="K1653" i="14"/>
  <c r="L1653" i="14"/>
  <c r="M1653" i="14"/>
  <c r="R1653" i="14"/>
  <c r="S1653" i="14"/>
  <c r="T1653" i="14"/>
  <c r="K1654" i="14"/>
  <c r="L1654" i="14"/>
  <c r="M1654" i="14"/>
  <c r="R1654" i="14"/>
  <c r="S1654" i="14"/>
  <c r="T1654" i="14"/>
  <c r="K1655" i="14"/>
  <c r="L1655" i="14"/>
  <c r="M1655" i="14"/>
  <c r="R1655" i="14"/>
  <c r="S1655" i="14"/>
  <c r="T1655" i="14"/>
  <c r="K1656" i="14"/>
  <c r="L1656" i="14"/>
  <c r="M1656" i="14"/>
  <c r="R1656" i="14"/>
  <c r="S1656" i="14"/>
  <c r="T1656" i="14"/>
  <c r="K1657" i="14"/>
  <c r="L1657" i="14"/>
  <c r="M1657" i="14"/>
  <c r="R1657" i="14"/>
  <c r="S1657" i="14"/>
  <c r="T1657" i="14"/>
  <c r="K1658" i="14"/>
  <c r="L1658" i="14"/>
  <c r="M1658" i="14"/>
  <c r="R1658" i="14"/>
  <c r="S1658" i="14"/>
  <c r="T1658" i="14"/>
  <c r="K1659" i="14"/>
  <c r="L1659" i="14"/>
  <c r="M1659" i="14"/>
  <c r="R1659" i="14"/>
  <c r="S1659" i="14"/>
  <c r="T1659" i="14"/>
  <c r="K1660" i="14"/>
  <c r="L1660" i="14"/>
  <c r="M1660" i="14"/>
  <c r="R1660" i="14"/>
  <c r="S1660" i="14"/>
  <c r="T1660" i="14"/>
  <c r="K1661" i="14"/>
  <c r="L1661" i="14"/>
  <c r="M1661" i="14"/>
  <c r="R1661" i="14"/>
  <c r="S1661" i="14"/>
  <c r="T1661" i="14"/>
  <c r="K1662" i="14"/>
  <c r="L1662" i="14"/>
  <c r="M1662" i="14"/>
  <c r="R1662" i="14"/>
  <c r="S1662" i="14"/>
  <c r="T1662" i="14"/>
  <c r="K1663" i="14"/>
  <c r="L1663" i="14"/>
  <c r="M1663" i="14"/>
  <c r="R1663" i="14"/>
  <c r="S1663" i="14"/>
  <c r="T1663" i="14"/>
  <c r="K1664" i="14"/>
  <c r="L1664" i="14"/>
  <c r="M1664" i="14"/>
  <c r="R1664" i="14"/>
  <c r="S1664" i="14"/>
  <c r="T1664" i="14"/>
  <c r="K1665" i="14"/>
  <c r="L1665" i="14"/>
  <c r="M1665" i="14"/>
  <c r="R1665" i="14"/>
  <c r="S1665" i="14"/>
  <c r="T1665" i="14"/>
  <c r="K1666" i="14"/>
  <c r="L1666" i="14"/>
  <c r="M1666" i="14"/>
  <c r="R1666" i="14"/>
  <c r="S1666" i="14"/>
  <c r="T1666" i="14"/>
  <c r="K1667" i="14"/>
  <c r="L1667" i="14"/>
  <c r="M1667" i="14"/>
  <c r="R1667" i="14"/>
  <c r="S1667" i="14"/>
  <c r="T1667" i="14"/>
  <c r="K1668" i="14"/>
  <c r="L1668" i="14"/>
  <c r="M1668" i="14"/>
  <c r="R1668" i="14"/>
  <c r="S1668" i="14"/>
  <c r="T1668" i="14"/>
  <c r="K1669" i="14"/>
  <c r="L1669" i="14"/>
  <c r="M1669" i="14"/>
  <c r="R1669" i="14"/>
  <c r="S1669" i="14"/>
  <c r="T1669" i="14"/>
  <c r="K1670" i="14"/>
  <c r="L1670" i="14"/>
  <c r="M1670" i="14"/>
  <c r="R1670" i="14"/>
  <c r="S1670" i="14"/>
  <c r="T1670" i="14"/>
  <c r="K1671" i="14"/>
  <c r="L1671" i="14"/>
  <c r="M1671" i="14"/>
  <c r="R1671" i="14"/>
  <c r="S1671" i="14"/>
  <c r="T1671" i="14"/>
  <c r="K1672" i="14"/>
  <c r="L1672" i="14"/>
  <c r="M1672" i="14"/>
  <c r="R1672" i="14"/>
  <c r="S1672" i="14"/>
  <c r="T1672" i="14"/>
  <c r="K1673" i="14"/>
  <c r="L1673" i="14"/>
  <c r="M1673" i="14"/>
  <c r="R1673" i="14"/>
  <c r="S1673" i="14"/>
  <c r="T1673" i="14"/>
  <c r="K1674" i="14"/>
  <c r="L1674" i="14"/>
  <c r="M1674" i="14"/>
  <c r="R1674" i="14"/>
  <c r="S1674" i="14"/>
  <c r="T1674" i="14"/>
  <c r="K1675" i="14"/>
  <c r="L1675" i="14"/>
  <c r="M1675" i="14"/>
  <c r="R1675" i="14"/>
  <c r="S1675" i="14"/>
  <c r="T1675" i="14"/>
  <c r="K1676" i="14"/>
  <c r="L1676" i="14"/>
  <c r="M1676" i="14"/>
  <c r="R1676" i="14"/>
  <c r="S1676" i="14"/>
  <c r="T1676" i="14"/>
  <c r="K1677" i="14"/>
  <c r="L1677" i="14"/>
  <c r="M1677" i="14"/>
  <c r="R1677" i="14"/>
  <c r="S1677" i="14"/>
  <c r="T1677" i="14"/>
  <c r="K1678" i="14"/>
  <c r="L1678" i="14"/>
  <c r="M1678" i="14"/>
  <c r="R1678" i="14"/>
  <c r="S1678" i="14"/>
  <c r="T1678" i="14"/>
  <c r="K1679" i="14"/>
  <c r="L1679" i="14"/>
  <c r="M1679" i="14"/>
  <c r="R1679" i="14"/>
  <c r="S1679" i="14"/>
  <c r="T1679" i="14"/>
  <c r="K1680" i="14"/>
  <c r="L1680" i="14"/>
  <c r="M1680" i="14"/>
  <c r="R1680" i="14"/>
  <c r="S1680" i="14"/>
  <c r="T1680" i="14"/>
  <c r="K1681" i="14"/>
  <c r="L1681" i="14"/>
  <c r="M1681" i="14"/>
  <c r="R1681" i="14"/>
  <c r="S1681" i="14"/>
  <c r="T1681" i="14"/>
  <c r="K1682" i="14"/>
  <c r="L1682" i="14"/>
  <c r="M1682" i="14"/>
  <c r="R1682" i="14"/>
  <c r="S1682" i="14"/>
  <c r="T1682" i="14"/>
  <c r="K1683" i="14"/>
  <c r="L1683" i="14"/>
  <c r="M1683" i="14"/>
  <c r="R1683" i="14"/>
  <c r="S1683" i="14"/>
  <c r="T1683" i="14"/>
  <c r="K1684" i="14"/>
  <c r="L1684" i="14"/>
  <c r="M1684" i="14"/>
  <c r="R1684" i="14"/>
  <c r="S1684" i="14"/>
  <c r="T1684" i="14"/>
  <c r="K1685" i="14"/>
  <c r="L1685" i="14"/>
  <c r="M1685" i="14"/>
  <c r="R1685" i="14"/>
  <c r="S1685" i="14"/>
  <c r="T1685" i="14"/>
  <c r="K1686" i="14"/>
  <c r="L1686" i="14"/>
  <c r="M1686" i="14"/>
  <c r="R1686" i="14"/>
  <c r="S1686" i="14"/>
  <c r="T1686" i="14"/>
  <c r="K1687" i="14"/>
  <c r="L1687" i="14"/>
  <c r="M1687" i="14"/>
  <c r="R1687" i="14"/>
  <c r="S1687" i="14"/>
  <c r="T1687" i="14"/>
  <c r="K1688" i="14"/>
  <c r="L1688" i="14"/>
  <c r="M1688" i="14"/>
  <c r="R1688" i="14"/>
  <c r="S1688" i="14"/>
  <c r="T1688" i="14"/>
  <c r="K1689" i="14"/>
  <c r="L1689" i="14"/>
  <c r="M1689" i="14"/>
  <c r="R1689" i="14"/>
  <c r="S1689" i="14"/>
  <c r="T1689" i="14"/>
  <c r="K1690" i="14"/>
  <c r="L1690" i="14"/>
  <c r="M1690" i="14"/>
  <c r="R1690" i="14"/>
  <c r="S1690" i="14"/>
  <c r="T1690" i="14"/>
  <c r="K1691" i="14"/>
  <c r="L1691" i="14"/>
  <c r="M1691" i="14"/>
  <c r="R1691" i="14"/>
  <c r="S1691" i="14"/>
  <c r="T1691" i="14"/>
  <c r="K1692" i="14"/>
  <c r="L1692" i="14"/>
  <c r="M1692" i="14"/>
  <c r="R1692" i="14"/>
  <c r="S1692" i="14"/>
  <c r="T1692" i="14"/>
  <c r="K1693" i="14"/>
  <c r="L1693" i="14"/>
  <c r="M1693" i="14"/>
  <c r="R1693" i="14"/>
  <c r="S1693" i="14"/>
  <c r="T1693" i="14"/>
  <c r="K1694" i="14"/>
  <c r="L1694" i="14"/>
  <c r="M1694" i="14"/>
  <c r="R1694" i="14"/>
  <c r="S1694" i="14"/>
  <c r="T1694" i="14"/>
  <c r="K1695" i="14"/>
  <c r="L1695" i="14"/>
  <c r="M1695" i="14"/>
  <c r="R1695" i="14"/>
  <c r="S1695" i="14"/>
  <c r="T1695" i="14"/>
  <c r="K1696" i="14"/>
  <c r="L1696" i="14"/>
  <c r="M1696" i="14"/>
  <c r="R1696" i="14"/>
  <c r="S1696" i="14"/>
  <c r="T1696" i="14"/>
  <c r="K1697" i="14"/>
  <c r="L1697" i="14"/>
  <c r="M1697" i="14"/>
  <c r="R1697" i="14"/>
  <c r="S1697" i="14"/>
  <c r="T1697" i="14"/>
  <c r="K1698" i="14"/>
  <c r="L1698" i="14"/>
  <c r="M1698" i="14"/>
  <c r="R1698" i="14"/>
  <c r="S1698" i="14"/>
  <c r="T1698" i="14"/>
  <c r="K1699" i="14"/>
  <c r="L1699" i="14"/>
  <c r="M1699" i="14"/>
  <c r="R1699" i="14"/>
  <c r="S1699" i="14"/>
  <c r="T1699" i="14"/>
  <c r="K1700" i="14"/>
  <c r="L1700" i="14"/>
  <c r="M1700" i="14"/>
  <c r="R1700" i="14"/>
  <c r="S1700" i="14"/>
  <c r="T1700" i="14"/>
  <c r="K1701" i="14"/>
  <c r="L1701" i="14"/>
  <c r="M1701" i="14"/>
  <c r="R1701" i="14"/>
  <c r="S1701" i="14"/>
  <c r="T1701" i="14"/>
  <c r="K1702" i="14"/>
  <c r="L1702" i="14"/>
  <c r="M1702" i="14"/>
  <c r="R1702" i="14"/>
  <c r="S1702" i="14"/>
  <c r="T1702" i="14"/>
  <c r="K1703" i="14"/>
  <c r="L1703" i="14"/>
  <c r="M1703" i="14"/>
  <c r="R1703" i="14"/>
  <c r="S1703" i="14"/>
  <c r="T1703" i="14"/>
  <c r="K1704" i="14"/>
  <c r="L1704" i="14"/>
  <c r="M1704" i="14"/>
  <c r="R1704" i="14"/>
  <c r="S1704" i="14"/>
  <c r="T1704" i="14"/>
  <c r="K1705" i="14"/>
  <c r="L1705" i="14"/>
  <c r="M1705" i="14"/>
  <c r="R1705" i="14"/>
  <c r="S1705" i="14"/>
  <c r="T1705" i="14"/>
  <c r="K1706" i="14"/>
  <c r="L1706" i="14"/>
  <c r="M1706" i="14"/>
  <c r="R1706" i="14"/>
  <c r="S1706" i="14"/>
  <c r="T1706" i="14"/>
  <c r="K1707" i="14"/>
  <c r="L1707" i="14"/>
  <c r="M1707" i="14"/>
  <c r="R1707" i="14"/>
  <c r="S1707" i="14"/>
  <c r="T1707" i="14"/>
  <c r="K1708" i="14"/>
  <c r="L1708" i="14"/>
  <c r="M1708" i="14"/>
  <c r="R1708" i="14"/>
  <c r="S1708" i="14"/>
  <c r="T1708" i="14"/>
  <c r="K1709" i="14"/>
  <c r="L1709" i="14"/>
  <c r="M1709" i="14"/>
  <c r="R1709" i="14"/>
  <c r="S1709" i="14"/>
  <c r="T1709" i="14"/>
  <c r="K1710" i="14"/>
  <c r="L1710" i="14"/>
  <c r="M1710" i="14"/>
  <c r="R1710" i="14"/>
  <c r="S1710" i="14"/>
  <c r="T1710" i="14"/>
  <c r="K1711" i="14"/>
  <c r="L1711" i="14"/>
  <c r="M1711" i="14"/>
  <c r="R1711" i="14"/>
  <c r="S1711" i="14"/>
  <c r="T1711" i="14"/>
  <c r="K1712" i="14"/>
  <c r="L1712" i="14"/>
  <c r="M1712" i="14"/>
  <c r="R1712" i="14"/>
  <c r="S1712" i="14"/>
  <c r="T1712" i="14"/>
  <c r="K1713" i="14"/>
  <c r="L1713" i="14"/>
  <c r="M1713" i="14"/>
  <c r="R1713" i="14"/>
  <c r="S1713" i="14"/>
  <c r="T1713" i="14"/>
  <c r="K1714" i="14"/>
  <c r="L1714" i="14"/>
  <c r="M1714" i="14"/>
  <c r="R1714" i="14"/>
  <c r="S1714" i="14"/>
  <c r="T1714" i="14"/>
  <c r="K1715" i="14"/>
  <c r="L1715" i="14"/>
  <c r="M1715" i="14"/>
  <c r="R1715" i="14"/>
  <c r="S1715" i="14"/>
  <c r="T1715" i="14"/>
  <c r="K1716" i="14"/>
  <c r="L1716" i="14"/>
  <c r="M1716" i="14"/>
  <c r="R1716" i="14"/>
  <c r="S1716" i="14"/>
  <c r="T1716" i="14"/>
  <c r="K1717" i="14"/>
  <c r="L1717" i="14"/>
  <c r="M1717" i="14"/>
  <c r="R1717" i="14"/>
  <c r="S1717" i="14"/>
  <c r="T1717" i="14"/>
  <c r="K1718" i="14"/>
  <c r="L1718" i="14"/>
  <c r="M1718" i="14"/>
  <c r="R1718" i="14"/>
  <c r="S1718" i="14"/>
  <c r="T1718" i="14"/>
  <c r="K1719" i="14"/>
  <c r="L1719" i="14"/>
  <c r="M1719" i="14"/>
  <c r="R1719" i="14"/>
  <c r="S1719" i="14"/>
  <c r="T1719" i="14"/>
  <c r="K1720" i="14"/>
  <c r="L1720" i="14"/>
  <c r="M1720" i="14"/>
  <c r="R1720" i="14"/>
  <c r="S1720" i="14"/>
  <c r="T1720" i="14"/>
  <c r="K1721" i="14"/>
  <c r="L1721" i="14"/>
  <c r="M1721" i="14"/>
  <c r="R1721" i="14"/>
  <c r="S1721" i="14"/>
  <c r="T1721" i="14"/>
  <c r="K1722" i="14"/>
  <c r="L1722" i="14"/>
  <c r="M1722" i="14"/>
  <c r="R1722" i="14"/>
  <c r="S1722" i="14"/>
  <c r="T1722" i="14"/>
  <c r="K1723" i="14"/>
  <c r="L1723" i="14"/>
  <c r="M1723" i="14"/>
  <c r="R1723" i="14"/>
  <c r="S1723" i="14"/>
  <c r="T1723" i="14"/>
  <c r="K1724" i="14"/>
  <c r="L1724" i="14"/>
  <c r="M1724" i="14"/>
  <c r="R1724" i="14"/>
  <c r="S1724" i="14"/>
  <c r="T1724" i="14"/>
  <c r="K1725" i="14"/>
  <c r="L1725" i="14"/>
  <c r="M1725" i="14"/>
  <c r="R1725" i="14"/>
  <c r="S1725" i="14"/>
  <c r="T1725" i="14"/>
  <c r="K1726" i="14"/>
  <c r="L1726" i="14"/>
  <c r="M1726" i="14"/>
  <c r="R1726" i="14"/>
  <c r="S1726" i="14"/>
  <c r="T1726" i="14"/>
  <c r="K1727" i="14"/>
  <c r="L1727" i="14"/>
  <c r="M1727" i="14"/>
  <c r="R1727" i="14"/>
  <c r="S1727" i="14"/>
  <c r="T1727" i="14"/>
  <c r="K1728" i="14"/>
  <c r="L1728" i="14"/>
  <c r="M1728" i="14"/>
  <c r="R1728" i="14"/>
  <c r="S1728" i="14"/>
  <c r="T1728" i="14"/>
  <c r="K1729" i="14"/>
  <c r="L1729" i="14"/>
  <c r="M1729" i="14"/>
  <c r="R1729" i="14"/>
  <c r="S1729" i="14"/>
  <c r="T1729" i="14"/>
  <c r="K1730" i="14"/>
  <c r="L1730" i="14"/>
  <c r="M1730" i="14"/>
  <c r="R1730" i="14"/>
  <c r="S1730" i="14"/>
  <c r="T1730" i="14"/>
  <c r="K1731" i="14"/>
  <c r="L1731" i="14"/>
  <c r="M1731" i="14"/>
  <c r="R1731" i="14"/>
  <c r="S1731" i="14"/>
  <c r="T1731" i="14"/>
  <c r="K1732" i="14"/>
  <c r="L1732" i="14"/>
  <c r="M1732" i="14"/>
  <c r="R1732" i="14"/>
  <c r="S1732" i="14"/>
  <c r="T1732" i="14"/>
  <c r="K1733" i="14"/>
  <c r="L1733" i="14"/>
  <c r="M1733" i="14"/>
  <c r="R1733" i="14"/>
  <c r="S1733" i="14"/>
  <c r="T1733" i="14"/>
  <c r="K1734" i="14"/>
  <c r="L1734" i="14"/>
  <c r="M1734" i="14"/>
  <c r="R1734" i="14"/>
  <c r="S1734" i="14"/>
  <c r="T1734" i="14"/>
  <c r="K1735" i="14"/>
  <c r="L1735" i="14"/>
  <c r="M1735" i="14"/>
  <c r="R1735" i="14"/>
  <c r="S1735" i="14"/>
  <c r="T1735" i="14"/>
  <c r="K1736" i="14"/>
  <c r="L1736" i="14"/>
  <c r="M1736" i="14"/>
  <c r="R1736" i="14"/>
  <c r="S1736" i="14"/>
  <c r="T1736" i="14"/>
  <c r="K1737" i="14"/>
  <c r="L1737" i="14"/>
  <c r="M1737" i="14"/>
  <c r="R1737" i="14"/>
  <c r="S1737" i="14"/>
  <c r="T1737" i="14"/>
  <c r="K1738" i="14"/>
  <c r="L1738" i="14"/>
  <c r="M1738" i="14"/>
  <c r="R1738" i="14"/>
  <c r="S1738" i="14"/>
  <c r="T1738" i="14"/>
  <c r="K1739" i="14"/>
  <c r="L1739" i="14"/>
  <c r="M1739" i="14"/>
  <c r="R1739" i="14"/>
  <c r="S1739" i="14"/>
  <c r="T1739" i="14"/>
  <c r="K1740" i="14"/>
  <c r="L1740" i="14"/>
  <c r="M1740" i="14"/>
  <c r="R1740" i="14"/>
  <c r="S1740" i="14"/>
  <c r="T1740" i="14"/>
  <c r="K1741" i="14"/>
  <c r="L1741" i="14"/>
  <c r="M1741" i="14"/>
  <c r="R1741" i="14"/>
  <c r="S1741" i="14"/>
  <c r="T1741" i="14"/>
  <c r="K1742" i="14"/>
  <c r="L1742" i="14"/>
  <c r="M1742" i="14"/>
  <c r="R1742" i="14"/>
  <c r="S1742" i="14"/>
  <c r="T1742" i="14"/>
  <c r="K1743" i="14"/>
  <c r="L1743" i="14"/>
  <c r="M1743" i="14"/>
  <c r="R1743" i="14"/>
  <c r="S1743" i="14"/>
  <c r="T1743" i="14"/>
  <c r="K1744" i="14"/>
  <c r="L1744" i="14"/>
  <c r="M1744" i="14"/>
  <c r="R1744" i="14"/>
  <c r="S1744" i="14"/>
  <c r="T1744" i="14"/>
  <c r="K1745" i="14"/>
  <c r="L1745" i="14"/>
  <c r="M1745" i="14"/>
  <c r="R1745" i="14"/>
  <c r="S1745" i="14"/>
  <c r="T1745" i="14"/>
  <c r="K1746" i="14"/>
  <c r="L1746" i="14"/>
  <c r="M1746" i="14"/>
  <c r="R1746" i="14"/>
  <c r="S1746" i="14"/>
  <c r="T1746" i="14"/>
  <c r="K1747" i="14"/>
  <c r="L1747" i="14"/>
  <c r="M1747" i="14"/>
  <c r="R1747" i="14"/>
  <c r="S1747" i="14"/>
  <c r="T1747" i="14"/>
  <c r="K1748" i="14"/>
  <c r="L1748" i="14"/>
  <c r="M1748" i="14"/>
  <c r="R1748" i="14"/>
  <c r="S1748" i="14"/>
  <c r="T1748" i="14"/>
  <c r="K1749" i="14"/>
  <c r="L1749" i="14"/>
  <c r="M1749" i="14"/>
  <c r="R1749" i="14"/>
  <c r="S1749" i="14"/>
  <c r="T1749" i="14"/>
  <c r="K1750" i="14"/>
  <c r="L1750" i="14"/>
  <c r="M1750" i="14"/>
  <c r="R1750" i="14"/>
  <c r="S1750" i="14"/>
  <c r="T1750" i="14"/>
  <c r="K1751" i="14"/>
  <c r="L1751" i="14"/>
  <c r="M1751" i="14"/>
  <c r="R1751" i="14"/>
  <c r="S1751" i="14"/>
  <c r="T1751" i="14"/>
  <c r="K1752" i="14"/>
  <c r="L1752" i="14"/>
  <c r="M1752" i="14"/>
  <c r="R1752" i="14"/>
  <c r="S1752" i="14"/>
  <c r="T1752" i="14"/>
  <c r="K1753" i="14"/>
  <c r="L1753" i="14"/>
  <c r="M1753" i="14"/>
  <c r="R1753" i="14"/>
  <c r="S1753" i="14"/>
  <c r="T1753" i="14"/>
  <c r="K1754" i="14"/>
  <c r="L1754" i="14"/>
  <c r="M1754" i="14"/>
  <c r="R1754" i="14"/>
  <c r="S1754" i="14"/>
  <c r="T1754" i="14"/>
  <c r="K1755" i="14"/>
  <c r="L1755" i="14"/>
  <c r="M1755" i="14"/>
  <c r="R1755" i="14"/>
  <c r="S1755" i="14"/>
  <c r="T1755" i="14"/>
  <c r="K1756" i="14"/>
  <c r="L1756" i="14"/>
  <c r="M1756" i="14"/>
  <c r="R1756" i="14"/>
  <c r="S1756" i="14"/>
  <c r="T1756" i="14"/>
  <c r="K1757" i="14"/>
  <c r="L1757" i="14"/>
  <c r="M1757" i="14"/>
  <c r="R1757" i="14"/>
  <c r="S1757" i="14"/>
  <c r="T1757" i="14"/>
  <c r="K1758" i="14"/>
  <c r="L1758" i="14"/>
  <c r="M1758" i="14"/>
  <c r="R1758" i="14"/>
  <c r="S1758" i="14"/>
  <c r="T1758" i="14"/>
  <c r="K1759" i="14"/>
  <c r="L1759" i="14"/>
  <c r="M1759" i="14"/>
  <c r="R1759" i="14"/>
  <c r="S1759" i="14"/>
  <c r="T1759" i="14"/>
  <c r="K1760" i="14"/>
  <c r="L1760" i="14"/>
  <c r="M1760" i="14"/>
  <c r="R1760" i="14"/>
  <c r="S1760" i="14"/>
  <c r="T1760" i="14"/>
  <c r="K1761" i="14"/>
  <c r="L1761" i="14"/>
  <c r="M1761" i="14"/>
  <c r="R1761" i="14"/>
  <c r="S1761" i="14"/>
  <c r="T1761" i="14"/>
  <c r="K1762" i="14"/>
  <c r="L1762" i="14"/>
  <c r="M1762" i="14"/>
  <c r="R1762" i="14"/>
  <c r="S1762" i="14"/>
  <c r="T1762" i="14"/>
  <c r="K1763" i="14"/>
  <c r="L1763" i="14"/>
  <c r="M1763" i="14"/>
  <c r="R1763" i="14"/>
  <c r="S1763" i="14"/>
  <c r="T1763" i="14"/>
  <c r="K1764" i="14"/>
  <c r="L1764" i="14"/>
  <c r="M1764" i="14"/>
  <c r="R1764" i="14"/>
  <c r="S1764" i="14"/>
  <c r="T1764" i="14"/>
  <c r="K1765" i="14"/>
  <c r="L1765" i="14"/>
  <c r="M1765" i="14"/>
  <c r="R1765" i="14"/>
  <c r="S1765" i="14"/>
  <c r="T1765" i="14"/>
  <c r="K1766" i="14"/>
  <c r="L1766" i="14"/>
  <c r="M1766" i="14"/>
  <c r="R1766" i="14"/>
  <c r="S1766" i="14"/>
  <c r="T1766" i="14"/>
  <c r="K1767" i="14"/>
  <c r="L1767" i="14"/>
  <c r="M1767" i="14"/>
  <c r="R1767" i="14"/>
  <c r="S1767" i="14"/>
  <c r="T1767" i="14"/>
  <c r="K1768" i="14"/>
  <c r="L1768" i="14"/>
  <c r="M1768" i="14"/>
  <c r="R1768" i="14"/>
  <c r="S1768" i="14"/>
  <c r="T1768" i="14"/>
  <c r="K1769" i="14"/>
  <c r="L1769" i="14"/>
  <c r="M1769" i="14"/>
  <c r="R1769" i="14"/>
  <c r="S1769" i="14"/>
  <c r="T1769" i="14"/>
  <c r="K1770" i="14"/>
  <c r="L1770" i="14"/>
  <c r="M1770" i="14"/>
  <c r="R1770" i="14"/>
  <c r="S1770" i="14"/>
  <c r="T1770" i="14"/>
  <c r="K1771" i="14"/>
  <c r="L1771" i="14"/>
  <c r="M1771" i="14"/>
  <c r="R1771" i="14"/>
  <c r="S1771" i="14"/>
  <c r="T1771" i="14"/>
  <c r="K1772" i="14"/>
  <c r="L1772" i="14"/>
  <c r="M1772" i="14"/>
  <c r="R1772" i="14"/>
  <c r="S1772" i="14"/>
  <c r="T1772" i="14"/>
  <c r="K1773" i="14"/>
  <c r="L1773" i="14"/>
  <c r="M1773" i="14"/>
  <c r="R1773" i="14"/>
  <c r="S1773" i="14"/>
  <c r="T1773" i="14"/>
  <c r="K1774" i="14"/>
  <c r="L1774" i="14"/>
  <c r="M1774" i="14"/>
  <c r="R1774" i="14"/>
  <c r="S1774" i="14"/>
  <c r="T1774" i="14"/>
  <c r="K1775" i="14"/>
  <c r="L1775" i="14"/>
  <c r="M1775" i="14"/>
  <c r="R1775" i="14"/>
  <c r="S1775" i="14"/>
  <c r="T1775" i="14"/>
  <c r="K1776" i="14"/>
  <c r="L1776" i="14"/>
  <c r="M1776" i="14"/>
  <c r="R1776" i="14"/>
  <c r="S1776" i="14"/>
  <c r="T1776" i="14"/>
  <c r="K1777" i="14"/>
  <c r="L1777" i="14"/>
  <c r="M1777" i="14"/>
  <c r="R1777" i="14"/>
  <c r="S1777" i="14"/>
  <c r="T1777" i="14"/>
  <c r="K1778" i="14"/>
  <c r="L1778" i="14"/>
  <c r="M1778" i="14"/>
  <c r="R1778" i="14"/>
  <c r="S1778" i="14"/>
  <c r="T1778" i="14"/>
  <c r="K1779" i="14"/>
  <c r="L1779" i="14"/>
  <c r="M1779" i="14"/>
  <c r="R1779" i="14"/>
  <c r="S1779" i="14"/>
  <c r="T1779" i="14"/>
  <c r="K1780" i="14"/>
  <c r="L1780" i="14"/>
  <c r="M1780" i="14"/>
  <c r="R1780" i="14"/>
  <c r="S1780" i="14"/>
  <c r="T1780" i="14"/>
  <c r="K1781" i="14"/>
  <c r="L1781" i="14"/>
  <c r="M1781" i="14"/>
  <c r="R1781" i="14"/>
  <c r="S1781" i="14"/>
  <c r="T1781" i="14"/>
  <c r="K1782" i="14"/>
  <c r="L1782" i="14"/>
  <c r="M1782" i="14"/>
  <c r="R1782" i="14"/>
  <c r="S1782" i="14"/>
  <c r="T1782" i="14"/>
  <c r="K1783" i="14"/>
  <c r="L1783" i="14"/>
  <c r="M1783" i="14"/>
  <c r="R1783" i="14"/>
  <c r="S1783" i="14"/>
  <c r="T1783" i="14"/>
  <c r="K1784" i="14"/>
  <c r="L1784" i="14"/>
  <c r="M1784" i="14"/>
  <c r="R1784" i="14"/>
  <c r="S1784" i="14"/>
  <c r="T1784" i="14"/>
  <c r="K1785" i="14"/>
  <c r="L1785" i="14"/>
  <c r="M1785" i="14"/>
  <c r="R1785" i="14"/>
  <c r="S1785" i="14"/>
  <c r="T1785" i="14"/>
  <c r="K1786" i="14"/>
  <c r="L1786" i="14"/>
  <c r="M1786" i="14"/>
  <c r="R1786" i="14"/>
  <c r="S1786" i="14"/>
  <c r="T1786" i="14"/>
  <c r="K1787" i="14"/>
  <c r="L1787" i="14"/>
  <c r="M1787" i="14"/>
  <c r="R1787" i="14"/>
  <c r="S1787" i="14"/>
  <c r="T1787" i="14"/>
  <c r="K1788" i="14"/>
  <c r="L1788" i="14"/>
  <c r="M1788" i="14"/>
  <c r="R1788" i="14"/>
  <c r="S1788" i="14"/>
  <c r="T1788" i="14"/>
  <c r="K1789" i="14"/>
  <c r="L1789" i="14"/>
  <c r="M1789" i="14"/>
  <c r="R1789" i="14"/>
  <c r="S1789" i="14"/>
  <c r="T1789" i="14"/>
  <c r="K1790" i="14"/>
  <c r="L1790" i="14"/>
  <c r="M1790" i="14"/>
  <c r="R1790" i="14"/>
  <c r="S1790" i="14"/>
  <c r="T1790" i="14"/>
  <c r="K1791" i="14"/>
  <c r="L1791" i="14"/>
  <c r="M1791" i="14"/>
  <c r="R1791" i="14"/>
  <c r="S1791" i="14"/>
  <c r="T1791" i="14"/>
  <c r="K1792" i="14"/>
  <c r="L1792" i="14"/>
  <c r="M1792" i="14"/>
  <c r="R1792" i="14"/>
  <c r="S1792" i="14"/>
  <c r="T1792" i="14"/>
  <c r="K1793" i="14"/>
  <c r="L1793" i="14"/>
  <c r="M1793" i="14"/>
  <c r="R1793" i="14"/>
  <c r="S1793" i="14"/>
  <c r="T1793" i="14"/>
  <c r="K1794" i="14"/>
  <c r="L1794" i="14"/>
  <c r="M1794" i="14"/>
  <c r="R1794" i="14"/>
  <c r="S1794" i="14"/>
  <c r="T1794" i="14"/>
  <c r="K1795" i="14"/>
  <c r="L1795" i="14"/>
  <c r="M1795" i="14"/>
  <c r="R1795" i="14"/>
  <c r="S1795" i="14"/>
  <c r="T1795" i="14"/>
  <c r="K1796" i="14"/>
  <c r="L1796" i="14"/>
  <c r="M1796" i="14"/>
  <c r="R1796" i="14"/>
  <c r="S1796" i="14"/>
  <c r="T1796" i="14"/>
  <c r="K1797" i="14"/>
  <c r="L1797" i="14"/>
  <c r="M1797" i="14"/>
  <c r="R1797" i="14"/>
  <c r="S1797" i="14"/>
  <c r="T1797" i="14"/>
  <c r="K1798" i="14"/>
  <c r="L1798" i="14"/>
  <c r="M1798" i="14"/>
  <c r="R1798" i="14"/>
  <c r="S1798" i="14"/>
  <c r="T1798" i="14"/>
  <c r="K1799" i="14"/>
  <c r="L1799" i="14"/>
  <c r="M1799" i="14"/>
  <c r="R1799" i="14"/>
  <c r="S1799" i="14"/>
  <c r="T1799" i="14"/>
  <c r="K1800" i="14"/>
  <c r="L1800" i="14"/>
  <c r="M1800" i="14"/>
  <c r="R1800" i="14"/>
  <c r="S1800" i="14"/>
  <c r="T1800" i="14"/>
  <c r="K1801" i="14"/>
  <c r="L1801" i="14"/>
  <c r="M1801" i="14"/>
  <c r="R1801" i="14"/>
  <c r="S1801" i="14"/>
  <c r="T1801" i="14"/>
  <c r="K1802" i="14"/>
  <c r="L1802" i="14"/>
  <c r="M1802" i="14"/>
  <c r="R1802" i="14"/>
  <c r="S1802" i="14"/>
  <c r="T1802" i="14"/>
  <c r="K1803" i="14"/>
  <c r="L1803" i="14"/>
  <c r="M1803" i="14"/>
  <c r="R1803" i="14"/>
  <c r="S1803" i="14"/>
  <c r="T1803" i="14"/>
  <c r="K1804" i="14"/>
  <c r="L1804" i="14"/>
  <c r="M1804" i="14"/>
  <c r="R1804" i="14"/>
  <c r="S1804" i="14"/>
  <c r="T1804" i="14"/>
  <c r="K1805" i="14"/>
  <c r="L1805" i="14"/>
  <c r="M1805" i="14"/>
  <c r="R1805" i="14"/>
  <c r="S1805" i="14"/>
  <c r="T1805" i="14"/>
  <c r="K1806" i="14"/>
  <c r="L1806" i="14"/>
  <c r="M1806" i="14"/>
  <c r="R1806" i="14"/>
  <c r="S1806" i="14"/>
  <c r="T1806" i="14"/>
  <c r="K1807" i="14"/>
  <c r="L1807" i="14"/>
  <c r="M1807" i="14"/>
  <c r="R1807" i="14"/>
  <c r="S1807" i="14"/>
  <c r="T1807" i="14"/>
  <c r="K1808" i="14"/>
  <c r="L1808" i="14"/>
  <c r="M1808" i="14"/>
  <c r="R1808" i="14"/>
  <c r="S1808" i="14"/>
  <c r="T1808" i="14"/>
  <c r="K1809" i="14"/>
  <c r="L1809" i="14"/>
  <c r="M1809" i="14"/>
  <c r="R1809" i="14"/>
  <c r="S1809" i="14"/>
  <c r="T1809" i="14"/>
  <c r="K1810" i="14"/>
  <c r="L1810" i="14"/>
  <c r="M1810" i="14"/>
  <c r="R1810" i="14"/>
  <c r="S1810" i="14"/>
  <c r="T1810" i="14"/>
  <c r="K1811" i="14"/>
  <c r="L1811" i="14"/>
  <c r="M1811" i="14"/>
  <c r="R1811" i="14"/>
  <c r="S1811" i="14"/>
  <c r="T1811" i="14"/>
  <c r="K1812" i="14"/>
  <c r="L1812" i="14"/>
  <c r="M1812" i="14"/>
  <c r="R1812" i="14"/>
  <c r="S1812" i="14"/>
  <c r="T1812" i="14"/>
  <c r="K1813" i="14"/>
  <c r="L1813" i="14"/>
  <c r="M1813" i="14"/>
  <c r="R1813" i="14"/>
  <c r="S1813" i="14"/>
  <c r="T1813" i="14"/>
  <c r="K1814" i="14"/>
  <c r="L1814" i="14"/>
  <c r="M1814" i="14"/>
  <c r="R1814" i="14"/>
  <c r="S1814" i="14"/>
  <c r="T1814" i="14"/>
  <c r="K1815" i="14"/>
  <c r="L1815" i="14"/>
  <c r="M1815" i="14"/>
  <c r="R1815" i="14"/>
  <c r="S1815" i="14"/>
  <c r="T1815" i="14"/>
  <c r="K1816" i="14"/>
  <c r="L1816" i="14"/>
  <c r="M1816" i="14"/>
  <c r="R1816" i="14"/>
  <c r="S1816" i="14"/>
  <c r="T1816" i="14"/>
  <c r="K1817" i="14"/>
  <c r="L1817" i="14"/>
  <c r="M1817" i="14"/>
  <c r="R1817" i="14"/>
  <c r="S1817" i="14"/>
  <c r="T1817" i="14"/>
  <c r="K1818" i="14"/>
  <c r="L1818" i="14"/>
  <c r="M1818" i="14"/>
  <c r="R1818" i="14"/>
  <c r="S1818" i="14"/>
  <c r="T1818" i="14"/>
  <c r="K1819" i="14"/>
  <c r="L1819" i="14"/>
  <c r="M1819" i="14"/>
  <c r="R1819" i="14"/>
  <c r="S1819" i="14"/>
  <c r="T1819" i="14"/>
  <c r="K1820" i="14"/>
  <c r="L1820" i="14"/>
  <c r="M1820" i="14"/>
  <c r="R1820" i="14"/>
  <c r="S1820" i="14"/>
  <c r="T1820" i="14"/>
  <c r="K1821" i="14"/>
  <c r="L1821" i="14"/>
  <c r="M1821" i="14"/>
  <c r="R1821" i="14"/>
  <c r="S1821" i="14"/>
  <c r="T1821" i="14"/>
  <c r="K1822" i="14"/>
  <c r="L1822" i="14"/>
  <c r="M1822" i="14"/>
  <c r="R1822" i="14"/>
  <c r="S1822" i="14"/>
  <c r="T1822" i="14"/>
  <c r="K1823" i="14"/>
  <c r="L1823" i="14"/>
  <c r="M1823" i="14"/>
  <c r="R1823" i="14"/>
  <c r="S1823" i="14"/>
  <c r="T1823" i="14"/>
  <c r="K1824" i="14"/>
  <c r="L1824" i="14"/>
  <c r="M1824" i="14"/>
  <c r="R1824" i="14"/>
  <c r="S1824" i="14"/>
  <c r="T1824" i="14"/>
  <c r="K1825" i="14"/>
  <c r="L1825" i="14"/>
  <c r="M1825" i="14"/>
  <c r="R1825" i="14"/>
  <c r="S1825" i="14"/>
  <c r="T1825" i="14"/>
  <c r="K1826" i="14"/>
  <c r="L1826" i="14"/>
  <c r="M1826" i="14"/>
  <c r="R1826" i="14"/>
  <c r="S1826" i="14"/>
  <c r="T1826" i="14"/>
  <c r="K1827" i="14"/>
  <c r="L1827" i="14"/>
  <c r="M1827" i="14"/>
  <c r="R1827" i="14"/>
  <c r="S1827" i="14"/>
  <c r="T1827" i="14"/>
  <c r="K1828" i="14"/>
  <c r="L1828" i="14"/>
  <c r="M1828" i="14"/>
  <c r="R1828" i="14"/>
  <c r="S1828" i="14"/>
  <c r="T1828" i="14"/>
  <c r="K1829" i="14"/>
  <c r="L1829" i="14"/>
  <c r="M1829" i="14"/>
  <c r="R1829" i="14"/>
  <c r="S1829" i="14"/>
  <c r="T1829" i="14"/>
  <c r="K1830" i="14"/>
  <c r="L1830" i="14"/>
  <c r="M1830" i="14"/>
  <c r="R1830" i="14"/>
  <c r="S1830" i="14"/>
  <c r="T1830" i="14"/>
  <c r="K1831" i="14"/>
  <c r="L1831" i="14"/>
  <c r="M1831" i="14"/>
  <c r="R1831" i="14"/>
  <c r="S1831" i="14"/>
  <c r="T1831" i="14"/>
  <c r="K1832" i="14"/>
  <c r="L1832" i="14"/>
  <c r="M1832" i="14"/>
  <c r="R1832" i="14"/>
  <c r="S1832" i="14"/>
  <c r="T1832" i="14"/>
  <c r="K1833" i="14"/>
  <c r="L1833" i="14"/>
  <c r="M1833" i="14"/>
  <c r="R1833" i="14"/>
  <c r="S1833" i="14"/>
  <c r="T1833" i="14"/>
  <c r="K1834" i="14"/>
  <c r="L1834" i="14"/>
  <c r="M1834" i="14"/>
  <c r="R1834" i="14"/>
  <c r="S1834" i="14"/>
  <c r="T1834" i="14"/>
  <c r="K1835" i="14"/>
  <c r="L1835" i="14"/>
  <c r="M1835" i="14"/>
  <c r="R1835" i="14"/>
  <c r="S1835" i="14"/>
  <c r="T1835" i="14"/>
  <c r="K1836" i="14"/>
  <c r="L1836" i="14"/>
  <c r="M1836" i="14"/>
  <c r="R1836" i="14"/>
  <c r="S1836" i="14"/>
  <c r="T1836" i="14"/>
  <c r="K1837" i="14"/>
  <c r="L1837" i="14"/>
  <c r="M1837" i="14"/>
  <c r="R1837" i="14"/>
  <c r="S1837" i="14"/>
  <c r="T1837" i="14"/>
  <c r="K1838" i="14"/>
  <c r="L1838" i="14"/>
  <c r="M1838" i="14"/>
  <c r="R1838" i="14"/>
  <c r="S1838" i="14"/>
  <c r="T1838" i="14"/>
  <c r="K1839" i="14"/>
  <c r="L1839" i="14"/>
  <c r="M1839" i="14"/>
  <c r="R1839" i="14"/>
  <c r="S1839" i="14"/>
  <c r="T1839" i="14"/>
  <c r="K1840" i="14"/>
  <c r="L1840" i="14"/>
  <c r="M1840" i="14"/>
  <c r="R1840" i="14"/>
  <c r="S1840" i="14"/>
  <c r="T1840" i="14"/>
  <c r="K1841" i="14"/>
  <c r="L1841" i="14"/>
  <c r="M1841" i="14"/>
  <c r="R1841" i="14"/>
  <c r="S1841" i="14"/>
  <c r="T1841" i="14"/>
  <c r="K1842" i="14"/>
  <c r="L1842" i="14"/>
  <c r="M1842" i="14"/>
  <c r="R1842" i="14"/>
  <c r="S1842" i="14"/>
  <c r="T1842" i="14"/>
  <c r="K1843" i="14"/>
  <c r="L1843" i="14"/>
  <c r="M1843" i="14"/>
  <c r="R1843" i="14"/>
  <c r="S1843" i="14"/>
  <c r="T1843" i="14"/>
  <c r="K1844" i="14"/>
  <c r="L1844" i="14"/>
  <c r="M1844" i="14"/>
  <c r="R1844" i="14"/>
  <c r="S1844" i="14"/>
  <c r="T1844" i="14"/>
  <c r="K1845" i="14"/>
  <c r="L1845" i="14"/>
  <c r="M1845" i="14"/>
  <c r="R1845" i="14"/>
  <c r="S1845" i="14"/>
  <c r="T1845" i="14"/>
  <c r="K1846" i="14"/>
  <c r="L1846" i="14"/>
  <c r="M1846" i="14"/>
  <c r="R1846" i="14"/>
  <c r="S1846" i="14"/>
  <c r="T1846" i="14"/>
  <c r="K1847" i="14"/>
  <c r="L1847" i="14"/>
  <c r="M1847" i="14"/>
  <c r="R1847" i="14"/>
  <c r="S1847" i="14"/>
  <c r="T1847" i="14"/>
  <c r="K1848" i="14"/>
  <c r="L1848" i="14"/>
  <c r="M1848" i="14"/>
  <c r="R1848" i="14"/>
  <c r="S1848" i="14"/>
  <c r="T1848" i="14"/>
  <c r="K1849" i="14"/>
  <c r="L1849" i="14"/>
  <c r="M1849" i="14"/>
  <c r="R1849" i="14"/>
  <c r="S1849" i="14"/>
  <c r="T1849" i="14"/>
  <c r="K1850" i="14"/>
  <c r="L1850" i="14"/>
  <c r="M1850" i="14"/>
  <c r="R1850" i="14"/>
  <c r="S1850" i="14"/>
  <c r="T1850" i="14"/>
  <c r="K1851" i="14"/>
  <c r="L1851" i="14"/>
  <c r="M1851" i="14"/>
  <c r="R1851" i="14"/>
  <c r="S1851" i="14"/>
  <c r="T1851" i="14"/>
  <c r="K1852" i="14"/>
  <c r="L1852" i="14"/>
  <c r="M1852" i="14"/>
  <c r="R1852" i="14"/>
  <c r="S1852" i="14"/>
  <c r="T1852" i="14"/>
  <c r="K1853" i="14"/>
  <c r="L1853" i="14"/>
  <c r="M1853" i="14"/>
  <c r="R1853" i="14"/>
  <c r="S1853" i="14"/>
  <c r="T1853" i="14"/>
  <c r="K1854" i="14"/>
  <c r="L1854" i="14"/>
  <c r="M1854" i="14"/>
  <c r="R1854" i="14"/>
  <c r="S1854" i="14"/>
  <c r="T1854" i="14"/>
  <c r="K1855" i="14"/>
  <c r="L1855" i="14"/>
  <c r="M1855" i="14"/>
  <c r="R1855" i="14"/>
  <c r="S1855" i="14"/>
  <c r="T1855" i="14"/>
  <c r="K1856" i="14"/>
  <c r="L1856" i="14"/>
  <c r="M1856" i="14"/>
  <c r="R1856" i="14"/>
  <c r="S1856" i="14"/>
  <c r="T1856" i="14"/>
  <c r="K1857" i="14"/>
  <c r="L1857" i="14"/>
  <c r="M1857" i="14"/>
  <c r="R1857" i="14"/>
  <c r="S1857" i="14"/>
  <c r="T1857" i="14"/>
  <c r="K1858" i="14"/>
  <c r="L1858" i="14"/>
  <c r="M1858" i="14"/>
  <c r="R1858" i="14"/>
  <c r="S1858" i="14"/>
  <c r="T1858" i="14"/>
  <c r="K1859" i="14"/>
  <c r="L1859" i="14"/>
  <c r="M1859" i="14"/>
  <c r="R1859" i="14"/>
  <c r="S1859" i="14"/>
  <c r="T1859" i="14"/>
  <c r="K1860" i="14"/>
  <c r="L1860" i="14"/>
  <c r="M1860" i="14"/>
  <c r="R1860" i="14"/>
  <c r="S1860" i="14"/>
  <c r="T1860" i="14"/>
  <c r="K1861" i="14"/>
  <c r="L1861" i="14"/>
  <c r="M1861" i="14"/>
  <c r="R1861" i="14"/>
  <c r="S1861" i="14"/>
  <c r="T1861" i="14"/>
  <c r="K1862" i="14"/>
  <c r="L1862" i="14"/>
  <c r="M1862" i="14"/>
  <c r="R1862" i="14"/>
  <c r="S1862" i="14"/>
  <c r="T1862" i="14"/>
  <c r="K1863" i="14"/>
  <c r="L1863" i="14"/>
  <c r="M1863" i="14"/>
  <c r="R1863" i="14"/>
  <c r="S1863" i="14"/>
  <c r="T1863" i="14"/>
  <c r="K1864" i="14"/>
  <c r="L1864" i="14"/>
  <c r="M1864" i="14"/>
  <c r="R1864" i="14"/>
  <c r="S1864" i="14"/>
  <c r="T1864" i="14"/>
  <c r="K1865" i="14"/>
  <c r="L1865" i="14"/>
  <c r="M1865" i="14"/>
  <c r="R1865" i="14"/>
  <c r="S1865" i="14"/>
  <c r="T1865" i="14"/>
  <c r="K1866" i="14"/>
  <c r="L1866" i="14"/>
  <c r="M1866" i="14"/>
  <c r="R1866" i="14"/>
  <c r="S1866" i="14"/>
  <c r="T1866" i="14"/>
  <c r="K1867" i="14"/>
  <c r="L1867" i="14"/>
  <c r="M1867" i="14"/>
  <c r="R1867" i="14"/>
  <c r="S1867" i="14"/>
  <c r="T1867" i="14"/>
  <c r="K1868" i="14"/>
  <c r="L1868" i="14"/>
  <c r="M1868" i="14"/>
  <c r="R1868" i="14"/>
  <c r="S1868" i="14"/>
  <c r="T1868" i="14"/>
  <c r="K1869" i="14"/>
  <c r="L1869" i="14"/>
  <c r="M1869" i="14"/>
  <c r="R1869" i="14"/>
  <c r="S1869" i="14"/>
  <c r="T1869" i="14"/>
  <c r="K1870" i="14"/>
  <c r="L1870" i="14"/>
  <c r="M1870" i="14"/>
  <c r="R1870" i="14"/>
  <c r="S1870" i="14"/>
  <c r="T1870" i="14"/>
  <c r="K1871" i="14"/>
  <c r="L1871" i="14"/>
  <c r="M1871" i="14"/>
  <c r="R1871" i="14"/>
  <c r="S1871" i="14"/>
  <c r="T1871" i="14"/>
  <c r="K1872" i="14"/>
  <c r="L1872" i="14"/>
  <c r="M1872" i="14"/>
  <c r="R1872" i="14"/>
  <c r="S1872" i="14"/>
  <c r="T1872" i="14"/>
  <c r="K1873" i="14"/>
  <c r="L1873" i="14"/>
  <c r="M1873" i="14"/>
  <c r="R1873" i="14"/>
  <c r="S1873" i="14"/>
  <c r="T1873" i="14"/>
  <c r="K1874" i="14"/>
  <c r="L1874" i="14"/>
  <c r="M1874" i="14"/>
  <c r="R1874" i="14"/>
  <c r="S1874" i="14"/>
  <c r="T1874" i="14"/>
  <c r="K1875" i="14"/>
  <c r="L1875" i="14"/>
  <c r="M1875" i="14"/>
  <c r="R1875" i="14"/>
  <c r="S1875" i="14"/>
  <c r="T1875" i="14"/>
  <c r="K1876" i="14"/>
  <c r="L1876" i="14"/>
  <c r="M1876" i="14"/>
  <c r="R1876" i="14"/>
  <c r="S1876" i="14"/>
  <c r="T1876" i="14"/>
  <c r="K1877" i="14"/>
  <c r="L1877" i="14"/>
  <c r="M1877" i="14"/>
  <c r="R1877" i="14"/>
  <c r="S1877" i="14"/>
  <c r="T1877" i="14"/>
  <c r="K1878" i="14"/>
  <c r="L1878" i="14"/>
  <c r="M1878" i="14"/>
  <c r="R1878" i="14"/>
  <c r="S1878" i="14"/>
  <c r="T1878" i="14"/>
  <c r="K1879" i="14"/>
  <c r="L1879" i="14"/>
  <c r="M1879" i="14"/>
  <c r="R1879" i="14"/>
  <c r="S1879" i="14"/>
  <c r="T1879" i="14"/>
  <c r="K1880" i="14"/>
  <c r="L1880" i="14"/>
  <c r="M1880" i="14"/>
  <c r="R1880" i="14"/>
  <c r="S1880" i="14"/>
  <c r="T1880" i="14"/>
  <c r="K1881" i="14"/>
  <c r="L1881" i="14"/>
  <c r="M1881" i="14"/>
  <c r="R1881" i="14"/>
  <c r="S1881" i="14"/>
  <c r="T1881" i="14"/>
  <c r="K1882" i="14"/>
  <c r="L1882" i="14"/>
  <c r="M1882" i="14"/>
  <c r="R1882" i="14"/>
  <c r="S1882" i="14"/>
  <c r="T1882" i="14"/>
  <c r="K1883" i="14"/>
  <c r="L1883" i="14"/>
  <c r="M1883" i="14"/>
  <c r="R1883" i="14"/>
  <c r="S1883" i="14"/>
  <c r="T1883" i="14"/>
  <c r="K1884" i="14"/>
  <c r="L1884" i="14"/>
  <c r="M1884" i="14"/>
  <c r="R1884" i="14"/>
  <c r="S1884" i="14"/>
  <c r="T1884" i="14"/>
  <c r="K1885" i="14"/>
  <c r="L1885" i="14"/>
  <c r="M1885" i="14"/>
  <c r="R1885" i="14"/>
  <c r="S1885" i="14"/>
  <c r="T1885" i="14"/>
  <c r="K1886" i="14"/>
  <c r="L1886" i="14"/>
  <c r="M1886" i="14"/>
  <c r="R1886" i="14"/>
  <c r="S1886" i="14"/>
  <c r="T1886" i="14"/>
  <c r="K1887" i="14"/>
  <c r="L1887" i="14"/>
  <c r="M1887" i="14"/>
  <c r="R1887" i="14"/>
  <c r="S1887" i="14"/>
  <c r="T1887" i="14"/>
  <c r="K1888" i="14"/>
  <c r="L1888" i="14"/>
  <c r="M1888" i="14"/>
  <c r="R1888" i="14"/>
  <c r="S1888" i="14"/>
  <c r="T1888" i="14"/>
  <c r="K1889" i="14"/>
  <c r="L1889" i="14"/>
  <c r="M1889" i="14"/>
  <c r="R1889" i="14"/>
  <c r="S1889" i="14"/>
  <c r="T1889" i="14"/>
  <c r="K1890" i="14"/>
  <c r="L1890" i="14"/>
  <c r="M1890" i="14"/>
  <c r="R1890" i="14"/>
  <c r="S1890" i="14"/>
  <c r="T1890" i="14"/>
  <c r="K1891" i="14"/>
  <c r="L1891" i="14"/>
  <c r="M1891" i="14"/>
  <c r="R1891" i="14"/>
  <c r="S1891" i="14"/>
  <c r="T1891" i="14"/>
  <c r="K1892" i="14"/>
  <c r="L1892" i="14"/>
  <c r="M1892" i="14"/>
  <c r="R1892" i="14"/>
  <c r="S1892" i="14"/>
  <c r="T1892" i="14"/>
  <c r="K1893" i="14"/>
  <c r="L1893" i="14"/>
  <c r="M1893" i="14"/>
  <c r="R1893" i="14"/>
  <c r="S1893" i="14"/>
  <c r="T1893" i="14"/>
  <c r="K1894" i="14"/>
  <c r="L1894" i="14"/>
  <c r="M1894" i="14"/>
  <c r="R1894" i="14"/>
  <c r="S1894" i="14"/>
  <c r="T1894" i="14"/>
  <c r="K1895" i="14"/>
  <c r="L1895" i="14"/>
  <c r="M1895" i="14"/>
  <c r="R1895" i="14"/>
  <c r="S1895" i="14"/>
  <c r="T1895" i="14"/>
  <c r="K1896" i="14"/>
  <c r="L1896" i="14"/>
  <c r="M1896" i="14"/>
  <c r="R1896" i="14"/>
  <c r="S1896" i="14"/>
  <c r="T1896" i="14"/>
  <c r="K1897" i="14"/>
  <c r="L1897" i="14"/>
  <c r="M1897" i="14"/>
  <c r="R1897" i="14"/>
  <c r="S1897" i="14"/>
  <c r="T1897" i="14"/>
  <c r="K1898" i="14"/>
  <c r="L1898" i="14"/>
  <c r="M1898" i="14"/>
  <c r="R1898" i="14"/>
  <c r="S1898" i="14"/>
  <c r="T1898" i="14"/>
  <c r="K1899" i="14"/>
  <c r="L1899" i="14"/>
  <c r="M1899" i="14"/>
  <c r="R1899" i="14"/>
  <c r="S1899" i="14"/>
  <c r="T1899" i="14"/>
  <c r="K1900" i="14"/>
  <c r="L1900" i="14"/>
  <c r="M1900" i="14"/>
  <c r="R1900" i="14"/>
  <c r="S1900" i="14"/>
  <c r="T1900" i="14"/>
  <c r="K1901" i="14"/>
  <c r="L1901" i="14"/>
  <c r="M1901" i="14"/>
  <c r="R1901" i="14"/>
  <c r="S1901" i="14"/>
  <c r="T1901" i="14"/>
  <c r="K1902" i="14"/>
  <c r="L1902" i="14"/>
  <c r="M1902" i="14"/>
  <c r="R1902" i="14"/>
  <c r="S1902" i="14"/>
  <c r="T1902" i="14"/>
  <c r="K1903" i="14"/>
  <c r="L1903" i="14"/>
  <c r="M1903" i="14"/>
  <c r="R1903" i="14"/>
  <c r="S1903" i="14"/>
  <c r="T1903" i="14"/>
  <c r="K1904" i="14"/>
  <c r="L1904" i="14"/>
  <c r="M1904" i="14"/>
  <c r="R1904" i="14"/>
  <c r="S1904" i="14"/>
  <c r="T1904" i="14"/>
  <c r="K1905" i="14"/>
  <c r="L1905" i="14"/>
  <c r="M1905" i="14"/>
  <c r="R1905" i="14"/>
  <c r="S1905" i="14"/>
  <c r="T1905" i="14"/>
  <c r="K1906" i="14"/>
  <c r="L1906" i="14"/>
  <c r="M1906" i="14"/>
  <c r="R1906" i="14"/>
  <c r="S1906" i="14"/>
  <c r="T1906" i="14"/>
  <c r="K1907" i="14"/>
  <c r="L1907" i="14"/>
  <c r="M1907" i="14"/>
  <c r="R1907" i="14"/>
  <c r="S1907" i="14"/>
  <c r="T1907" i="14"/>
  <c r="K1908" i="14"/>
  <c r="L1908" i="14"/>
  <c r="M1908" i="14"/>
  <c r="R1908" i="14"/>
  <c r="S1908" i="14"/>
  <c r="T1908" i="14"/>
  <c r="K1909" i="14"/>
  <c r="L1909" i="14"/>
  <c r="M1909" i="14"/>
  <c r="R1909" i="14"/>
  <c r="S1909" i="14"/>
  <c r="T1909" i="14"/>
  <c r="K1910" i="14"/>
  <c r="L1910" i="14"/>
  <c r="M1910" i="14"/>
  <c r="R1910" i="14"/>
  <c r="S1910" i="14"/>
  <c r="T1910" i="14"/>
  <c r="K1911" i="14"/>
  <c r="L1911" i="14"/>
  <c r="M1911" i="14"/>
  <c r="R1911" i="14"/>
  <c r="S1911" i="14"/>
  <c r="T1911" i="14"/>
  <c r="K1912" i="14"/>
  <c r="L1912" i="14"/>
  <c r="M1912" i="14"/>
  <c r="R1912" i="14"/>
  <c r="S1912" i="14"/>
  <c r="T1912" i="14"/>
  <c r="K1913" i="14"/>
  <c r="L1913" i="14"/>
  <c r="M1913" i="14"/>
  <c r="R1913" i="14"/>
  <c r="S1913" i="14"/>
  <c r="T1913" i="14"/>
  <c r="K1914" i="14"/>
  <c r="L1914" i="14"/>
  <c r="M1914" i="14"/>
  <c r="R1914" i="14"/>
  <c r="S1914" i="14"/>
  <c r="T1914" i="14"/>
  <c r="K1915" i="14"/>
  <c r="L1915" i="14"/>
  <c r="M1915" i="14"/>
  <c r="R1915" i="14"/>
  <c r="S1915" i="14"/>
  <c r="T1915" i="14"/>
  <c r="K1916" i="14"/>
  <c r="L1916" i="14"/>
  <c r="M1916" i="14"/>
  <c r="R1916" i="14"/>
  <c r="S1916" i="14"/>
  <c r="T1916" i="14"/>
  <c r="K1917" i="14"/>
  <c r="L1917" i="14"/>
  <c r="M1917" i="14"/>
  <c r="R1917" i="14"/>
  <c r="S1917" i="14"/>
  <c r="T1917" i="14"/>
  <c r="K1918" i="14"/>
  <c r="L1918" i="14"/>
  <c r="M1918" i="14"/>
  <c r="R1918" i="14"/>
  <c r="S1918" i="14"/>
  <c r="T1918" i="14"/>
  <c r="K1919" i="14"/>
  <c r="L1919" i="14"/>
  <c r="M1919" i="14"/>
  <c r="R1919" i="14"/>
  <c r="S1919" i="14"/>
  <c r="T1919" i="14"/>
  <c r="K1920" i="14"/>
  <c r="L1920" i="14"/>
  <c r="M1920" i="14"/>
  <c r="R1920" i="14"/>
  <c r="S1920" i="14"/>
  <c r="T1920" i="14"/>
  <c r="K1921" i="14"/>
  <c r="L1921" i="14"/>
  <c r="M1921" i="14"/>
  <c r="R1921" i="14"/>
  <c r="S1921" i="14"/>
  <c r="T1921" i="14"/>
  <c r="K1922" i="14"/>
  <c r="L1922" i="14"/>
  <c r="M1922" i="14"/>
  <c r="R1922" i="14"/>
  <c r="S1922" i="14"/>
  <c r="T1922" i="14"/>
  <c r="K1923" i="14"/>
  <c r="L1923" i="14"/>
  <c r="M1923" i="14"/>
  <c r="R1923" i="14"/>
  <c r="S1923" i="14"/>
  <c r="T1923" i="14"/>
  <c r="K1924" i="14"/>
  <c r="L1924" i="14"/>
  <c r="M1924" i="14"/>
  <c r="R1924" i="14"/>
  <c r="S1924" i="14"/>
  <c r="T1924" i="14"/>
  <c r="K1925" i="14"/>
  <c r="L1925" i="14"/>
  <c r="M1925" i="14"/>
  <c r="R1925" i="14"/>
  <c r="S1925" i="14"/>
  <c r="T1925" i="14"/>
  <c r="K1926" i="14"/>
  <c r="L1926" i="14"/>
  <c r="M1926" i="14"/>
  <c r="R1926" i="14"/>
  <c r="S1926" i="14"/>
  <c r="T1926" i="14"/>
  <c r="K1927" i="14"/>
  <c r="L1927" i="14"/>
  <c r="M1927" i="14"/>
  <c r="R1927" i="14"/>
  <c r="S1927" i="14"/>
  <c r="T1927" i="14"/>
  <c r="K1928" i="14"/>
  <c r="L1928" i="14"/>
  <c r="M1928" i="14"/>
  <c r="R1928" i="14"/>
  <c r="S1928" i="14"/>
  <c r="T1928" i="14"/>
  <c r="K1929" i="14"/>
  <c r="L1929" i="14"/>
  <c r="M1929" i="14"/>
  <c r="R1929" i="14"/>
  <c r="S1929" i="14"/>
  <c r="T1929" i="14"/>
  <c r="K1930" i="14"/>
  <c r="L1930" i="14"/>
  <c r="M1930" i="14"/>
  <c r="R1930" i="14"/>
  <c r="S1930" i="14"/>
  <c r="T1930" i="14"/>
  <c r="K1931" i="14"/>
  <c r="L1931" i="14"/>
  <c r="M1931" i="14"/>
  <c r="R1931" i="14"/>
  <c r="S1931" i="14"/>
  <c r="T1931" i="14"/>
  <c r="K1932" i="14"/>
  <c r="L1932" i="14"/>
  <c r="M1932" i="14"/>
  <c r="R1932" i="14"/>
  <c r="S1932" i="14"/>
  <c r="T1932" i="14"/>
  <c r="K1933" i="14"/>
  <c r="L1933" i="14"/>
  <c r="M1933" i="14"/>
  <c r="R1933" i="14"/>
  <c r="S1933" i="14"/>
  <c r="T1933" i="14"/>
  <c r="K1934" i="14"/>
  <c r="L1934" i="14"/>
  <c r="M1934" i="14"/>
  <c r="R1934" i="14"/>
  <c r="S1934" i="14"/>
  <c r="T1934" i="14"/>
  <c r="K1935" i="14"/>
  <c r="L1935" i="14"/>
  <c r="M1935" i="14"/>
  <c r="R1935" i="14"/>
  <c r="S1935" i="14"/>
  <c r="T1935" i="14"/>
  <c r="K1936" i="14"/>
  <c r="L1936" i="14"/>
  <c r="M1936" i="14"/>
  <c r="R1936" i="14"/>
  <c r="S1936" i="14"/>
  <c r="T1936" i="14"/>
  <c r="K1937" i="14"/>
  <c r="L1937" i="14"/>
  <c r="M1937" i="14"/>
  <c r="R1937" i="14"/>
  <c r="S1937" i="14"/>
  <c r="T1937" i="14"/>
  <c r="K1938" i="14"/>
  <c r="L1938" i="14"/>
  <c r="M1938" i="14"/>
  <c r="R1938" i="14"/>
  <c r="S1938" i="14"/>
  <c r="T1938" i="14"/>
  <c r="K1939" i="14"/>
  <c r="L1939" i="14"/>
  <c r="M1939" i="14"/>
  <c r="R1939" i="14"/>
  <c r="S1939" i="14"/>
  <c r="T1939" i="14"/>
  <c r="K1940" i="14"/>
  <c r="L1940" i="14"/>
  <c r="M1940" i="14"/>
  <c r="R1940" i="14"/>
  <c r="S1940" i="14"/>
  <c r="T1940" i="14"/>
  <c r="K1941" i="14"/>
  <c r="L1941" i="14"/>
  <c r="M1941" i="14"/>
  <c r="R1941" i="14"/>
  <c r="S1941" i="14"/>
  <c r="T1941" i="14"/>
  <c r="K1942" i="14"/>
  <c r="L1942" i="14"/>
  <c r="M1942" i="14"/>
  <c r="R1942" i="14"/>
  <c r="S1942" i="14"/>
  <c r="T1942" i="14"/>
  <c r="K1943" i="14"/>
  <c r="L1943" i="14"/>
  <c r="M1943" i="14"/>
  <c r="R1943" i="14"/>
  <c r="S1943" i="14"/>
  <c r="T1943" i="14"/>
  <c r="K1944" i="14"/>
  <c r="L1944" i="14"/>
  <c r="M1944" i="14"/>
  <c r="R1944" i="14"/>
  <c r="S1944" i="14"/>
  <c r="T1944" i="14"/>
  <c r="K1945" i="14"/>
  <c r="L1945" i="14"/>
  <c r="M1945" i="14"/>
  <c r="R1945" i="14"/>
  <c r="S1945" i="14"/>
  <c r="T1945" i="14"/>
  <c r="K1946" i="14"/>
  <c r="L1946" i="14"/>
  <c r="M1946" i="14"/>
  <c r="R1946" i="14"/>
  <c r="S1946" i="14"/>
  <c r="T1946" i="14"/>
  <c r="K1947" i="14"/>
  <c r="L1947" i="14"/>
  <c r="M1947" i="14"/>
  <c r="R1947" i="14"/>
  <c r="S1947" i="14"/>
  <c r="T1947" i="14"/>
  <c r="K1948" i="14"/>
  <c r="L1948" i="14"/>
  <c r="M1948" i="14"/>
  <c r="R1948" i="14"/>
  <c r="S1948" i="14"/>
  <c r="T1948" i="14"/>
  <c r="K1949" i="14"/>
  <c r="L1949" i="14"/>
  <c r="M1949" i="14"/>
  <c r="R1949" i="14"/>
  <c r="S1949" i="14"/>
  <c r="T1949" i="14"/>
  <c r="K1950" i="14"/>
  <c r="L1950" i="14"/>
  <c r="M1950" i="14"/>
  <c r="R1950" i="14"/>
  <c r="S1950" i="14"/>
  <c r="T1950" i="14"/>
  <c r="K1951" i="14"/>
  <c r="L1951" i="14"/>
  <c r="M1951" i="14"/>
  <c r="R1951" i="14"/>
  <c r="S1951" i="14"/>
  <c r="T1951" i="14"/>
  <c r="K1952" i="14"/>
  <c r="L1952" i="14"/>
  <c r="M1952" i="14"/>
  <c r="R1952" i="14"/>
  <c r="S1952" i="14"/>
  <c r="T1952" i="14"/>
  <c r="K1953" i="14"/>
  <c r="L1953" i="14"/>
  <c r="M1953" i="14"/>
  <c r="R1953" i="14"/>
  <c r="S1953" i="14"/>
  <c r="T1953" i="14"/>
  <c r="K1954" i="14"/>
  <c r="L1954" i="14"/>
  <c r="M1954" i="14"/>
  <c r="R1954" i="14"/>
  <c r="S1954" i="14"/>
  <c r="T1954" i="14"/>
  <c r="K1955" i="14"/>
  <c r="L1955" i="14"/>
  <c r="M1955" i="14"/>
  <c r="R1955" i="14"/>
  <c r="S1955" i="14"/>
  <c r="T1955" i="14"/>
  <c r="K1956" i="14"/>
  <c r="L1956" i="14"/>
  <c r="M1956" i="14"/>
  <c r="R1956" i="14"/>
  <c r="S1956" i="14"/>
  <c r="T1956" i="14"/>
  <c r="K1957" i="14"/>
  <c r="L1957" i="14"/>
  <c r="M1957" i="14"/>
  <c r="R1957" i="14"/>
  <c r="S1957" i="14"/>
  <c r="T1957" i="14"/>
  <c r="K1958" i="14"/>
  <c r="L1958" i="14"/>
  <c r="M1958" i="14"/>
  <c r="R1958" i="14"/>
  <c r="S1958" i="14"/>
  <c r="T1958" i="14"/>
  <c r="K1959" i="14"/>
  <c r="L1959" i="14"/>
  <c r="M1959" i="14"/>
  <c r="R1959" i="14"/>
  <c r="S1959" i="14"/>
  <c r="T1959" i="14"/>
  <c r="K1960" i="14"/>
  <c r="L1960" i="14"/>
  <c r="M1960" i="14"/>
  <c r="R1960" i="14"/>
  <c r="S1960" i="14"/>
  <c r="T1960" i="14"/>
  <c r="K1961" i="14"/>
  <c r="L1961" i="14"/>
  <c r="M1961" i="14"/>
  <c r="R1961" i="14"/>
  <c r="S1961" i="14"/>
  <c r="T1961" i="14"/>
  <c r="K1962" i="14"/>
  <c r="L1962" i="14"/>
  <c r="M1962" i="14"/>
  <c r="R1962" i="14"/>
  <c r="S1962" i="14"/>
  <c r="T1962" i="14"/>
  <c r="K1963" i="14"/>
  <c r="L1963" i="14"/>
  <c r="M1963" i="14"/>
  <c r="R1963" i="14"/>
  <c r="S1963" i="14"/>
  <c r="T1963" i="14"/>
  <c r="K1964" i="14"/>
  <c r="L1964" i="14"/>
  <c r="M1964" i="14"/>
  <c r="R1964" i="14"/>
  <c r="S1964" i="14"/>
  <c r="T1964" i="14"/>
  <c r="K1965" i="14"/>
  <c r="L1965" i="14"/>
  <c r="M1965" i="14"/>
  <c r="R1965" i="14"/>
  <c r="S1965" i="14"/>
  <c r="T1965" i="14"/>
  <c r="K1966" i="14"/>
  <c r="L1966" i="14"/>
  <c r="M1966" i="14"/>
  <c r="R1966" i="14"/>
  <c r="S1966" i="14"/>
  <c r="T1966" i="14"/>
  <c r="K1967" i="14"/>
  <c r="L1967" i="14"/>
  <c r="M1967" i="14"/>
  <c r="R1967" i="14"/>
  <c r="S1967" i="14"/>
  <c r="T1967" i="14"/>
  <c r="K1968" i="14"/>
  <c r="L1968" i="14"/>
  <c r="M1968" i="14"/>
  <c r="R1968" i="14"/>
  <c r="S1968" i="14"/>
  <c r="T1968" i="14"/>
  <c r="K1969" i="14"/>
  <c r="L1969" i="14"/>
  <c r="M1969" i="14"/>
  <c r="R1969" i="14"/>
  <c r="S1969" i="14"/>
  <c r="T1969" i="14"/>
  <c r="K1970" i="14"/>
  <c r="L1970" i="14"/>
  <c r="M1970" i="14"/>
  <c r="R1970" i="14"/>
  <c r="S1970" i="14"/>
  <c r="T1970" i="14"/>
  <c r="K1971" i="14"/>
  <c r="L1971" i="14"/>
  <c r="M1971" i="14"/>
  <c r="R1971" i="14"/>
  <c r="S1971" i="14"/>
  <c r="T1971" i="14"/>
  <c r="K1972" i="14"/>
  <c r="L1972" i="14"/>
  <c r="M1972" i="14"/>
  <c r="R1972" i="14"/>
  <c r="S1972" i="14"/>
  <c r="T1972" i="14"/>
  <c r="K1973" i="14"/>
  <c r="L1973" i="14"/>
  <c r="M1973" i="14"/>
  <c r="R1973" i="14"/>
  <c r="S1973" i="14"/>
  <c r="T1973" i="14"/>
  <c r="K1974" i="14"/>
  <c r="L1974" i="14"/>
  <c r="M1974" i="14"/>
  <c r="R1974" i="14"/>
  <c r="S1974" i="14"/>
  <c r="T1974" i="14"/>
  <c r="K1975" i="14"/>
  <c r="L1975" i="14"/>
  <c r="M1975" i="14"/>
  <c r="R1975" i="14"/>
  <c r="S1975" i="14"/>
  <c r="T1975" i="14"/>
  <c r="K1976" i="14"/>
  <c r="L1976" i="14"/>
  <c r="M1976" i="14"/>
  <c r="R1976" i="14"/>
  <c r="S1976" i="14"/>
  <c r="T1976" i="14"/>
  <c r="K1977" i="14"/>
  <c r="L1977" i="14"/>
  <c r="M1977" i="14"/>
  <c r="R1977" i="14"/>
  <c r="S1977" i="14"/>
  <c r="T1977" i="14"/>
  <c r="K1978" i="14"/>
  <c r="L1978" i="14"/>
  <c r="M1978" i="14"/>
  <c r="R1978" i="14"/>
  <c r="S1978" i="14"/>
  <c r="T1978" i="14"/>
  <c r="K1979" i="14"/>
  <c r="L1979" i="14"/>
  <c r="M1979" i="14"/>
  <c r="R1979" i="14"/>
  <c r="S1979" i="14"/>
  <c r="T1979" i="14"/>
  <c r="K1980" i="14"/>
  <c r="L1980" i="14"/>
  <c r="M1980" i="14"/>
  <c r="R1980" i="14"/>
  <c r="S1980" i="14"/>
  <c r="T1980" i="14"/>
  <c r="K1981" i="14"/>
  <c r="L1981" i="14"/>
  <c r="M1981" i="14"/>
  <c r="R1981" i="14"/>
  <c r="S1981" i="14"/>
  <c r="T1981" i="14"/>
  <c r="K1982" i="14"/>
  <c r="L1982" i="14"/>
  <c r="M1982" i="14"/>
  <c r="R1982" i="14"/>
  <c r="S1982" i="14"/>
  <c r="T1982" i="14"/>
  <c r="K1983" i="14"/>
  <c r="L1983" i="14"/>
  <c r="M1983" i="14"/>
  <c r="R1983" i="14"/>
  <c r="S1983" i="14"/>
  <c r="T1983" i="14"/>
  <c r="K1984" i="14"/>
  <c r="L1984" i="14"/>
  <c r="M1984" i="14"/>
  <c r="R1984" i="14"/>
  <c r="S1984" i="14"/>
  <c r="T1984" i="14"/>
  <c r="K1985" i="14"/>
  <c r="L1985" i="14"/>
  <c r="M1985" i="14"/>
  <c r="R1985" i="14"/>
  <c r="S1985" i="14"/>
  <c r="T1985" i="14"/>
  <c r="K1986" i="14"/>
  <c r="L1986" i="14"/>
  <c r="M1986" i="14"/>
  <c r="R1986" i="14"/>
  <c r="S1986" i="14"/>
  <c r="T1986" i="14"/>
  <c r="K1987" i="14"/>
  <c r="L1987" i="14"/>
  <c r="M1987" i="14"/>
  <c r="R1987" i="14"/>
  <c r="S1987" i="14"/>
  <c r="T1987" i="14"/>
  <c r="K1988" i="14"/>
  <c r="L1988" i="14"/>
  <c r="M1988" i="14"/>
  <c r="R1988" i="14"/>
  <c r="S1988" i="14"/>
  <c r="T1988" i="14"/>
  <c r="K1989" i="14"/>
  <c r="L1989" i="14"/>
  <c r="M1989" i="14"/>
  <c r="R1989" i="14"/>
  <c r="S1989" i="14"/>
  <c r="T1989" i="14"/>
  <c r="K1990" i="14"/>
  <c r="L1990" i="14"/>
  <c r="M1990" i="14"/>
  <c r="R1990" i="14"/>
  <c r="S1990" i="14"/>
  <c r="T1990" i="14"/>
  <c r="K1991" i="14"/>
  <c r="L1991" i="14"/>
  <c r="M1991" i="14"/>
  <c r="R1991" i="14"/>
  <c r="S1991" i="14"/>
  <c r="T1991" i="14"/>
  <c r="K1992" i="14"/>
  <c r="L1992" i="14"/>
  <c r="M1992" i="14"/>
  <c r="R1992" i="14"/>
  <c r="S1992" i="14"/>
  <c r="T1992" i="14"/>
  <c r="K1993" i="14"/>
  <c r="L1993" i="14"/>
  <c r="M1993" i="14"/>
  <c r="R1993" i="14"/>
  <c r="S1993" i="14"/>
  <c r="T1993" i="14"/>
  <c r="K1994" i="14"/>
  <c r="L1994" i="14"/>
  <c r="M1994" i="14"/>
  <c r="R1994" i="14"/>
  <c r="S1994" i="14"/>
  <c r="T1994" i="14"/>
  <c r="K1995" i="14"/>
  <c r="L1995" i="14"/>
  <c r="M1995" i="14"/>
  <c r="R1995" i="14"/>
  <c r="S1995" i="14"/>
  <c r="T1995" i="14"/>
  <c r="K1996" i="14"/>
  <c r="L1996" i="14"/>
  <c r="M1996" i="14"/>
  <c r="R1996" i="14"/>
  <c r="S1996" i="14"/>
  <c r="T1996" i="14"/>
  <c r="K1997" i="14"/>
  <c r="L1997" i="14"/>
  <c r="M1997" i="14"/>
  <c r="R1997" i="14"/>
  <c r="S1997" i="14"/>
  <c r="T1997" i="14"/>
  <c r="K1998" i="14"/>
  <c r="L1998" i="14"/>
  <c r="M1998" i="14"/>
  <c r="R1998" i="14"/>
  <c r="S1998" i="14"/>
  <c r="T1998" i="14"/>
  <c r="K1999" i="14"/>
  <c r="L1999" i="14"/>
  <c r="M1999" i="14"/>
  <c r="R1999" i="14"/>
  <c r="S1999" i="14"/>
  <c r="T1999" i="14"/>
  <c r="K2000" i="14"/>
  <c r="L2000" i="14"/>
  <c r="M2000" i="14"/>
  <c r="R2000" i="14"/>
  <c r="S2000" i="14"/>
  <c r="T2000" i="14"/>
  <c r="K2001" i="14"/>
  <c r="L2001" i="14"/>
  <c r="M2001" i="14"/>
  <c r="R2001" i="14"/>
  <c r="S2001" i="14"/>
  <c r="T2001" i="14"/>
  <c r="K2002" i="14"/>
  <c r="L2002" i="14"/>
  <c r="M2002" i="14"/>
  <c r="R2002" i="14"/>
  <c r="S2002" i="14"/>
  <c r="T2002" i="14"/>
  <c r="K2003" i="14"/>
  <c r="L2003" i="14"/>
  <c r="M2003" i="14"/>
  <c r="R2003" i="14"/>
  <c r="S2003" i="14"/>
  <c r="T2003" i="14"/>
  <c r="K2004" i="14"/>
  <c r="L2004" i="14"/>
  <c r="M2004" i="14"/>
  <c r="R2004" i="14"/>
  <c r="S2004" i="14"/>
  <c r="T2004" i="14"/>
  <c r="K2005" i="14"/>
  <c r="L2005" i="14"/>
  <c r="M2005" i="14"/>
  <c r="R2005" i="14"/>
  <c r="S2005" i="14"/>
  <c r="T2005" i="14"/>
  <c r="K2006" i="14"/>
  <c r="L2006" i="14"/>
  <c r="M2006" i="14"/>
  <c r="R2006" i="14"/>
  <c r="S2006" i="14"/>
  <c r="T2006" i="14"/>
  <c r="K2007" i="14"/>
  <c r="L2007" i="14"/>
  <c r="M2007" i="14"/>
  <c r="R2007" i="14"/>
  <c r="S2007" i="14"/>
  <c r="T2007" i="14"/>
  <c r="K2008" i="14"/>
  <c r="L2008" i="14"/>
  <c r="M2008" i="14"/>
  <c r="R2008" i="14"/>
  <c r="S2008" i="14"/>
  <c r="T2008" i="14"/>
  <c r="K2009" i="14"/>
  <c r="L2009" i="14"/>
  <c r="M2009" i="14"/>
  <c r="R2009" i="14"/>
  <c r="S2009" i="14"/>
  <c r="T2009" i="14"/>
  <c r="K2010" i="14"/>
  <c r="L2010" i="14"/>
  <c r="M2010" i="14"/>
  <c r="R2010" i="14"/>
  <c r="S2010" i="14"/>
  <c r="T2010" i="14"/>
  <c r="K2011" i="14"/>
  <c r="L2011" i="14"/>
  <c r="M2011" i="14"/>
  <c r="R2011" i="14"/>
  <c r="S2011" i="14"/>
  <c r="T2011" i="14"/>
  <c r="K2012" i="14"/>
  <c r="L2012" i="14"/>
  <c r="M2012" i="14"/>
  <c r="R2012" i="14"/>
  <c r="S2012" i="14"/>
  <c r="T2012" i="14"/>
  <c r="K2013" i="14"/>
  <c r="L2013" i="14"/>
  <c r="M2013" i="14"/>
  <c r="R2013" i="14"/>
  <c r="S2013" i="14"/>
  <c r="T2013" i="14"/>
  <c r="K2014" i="14"/>
  <c r="L2014" i="14"/>
  <c r="M2014" i="14"/>
  <c r="R2014" i="14"/>
  <c r="S2014" i="14"/>
  <c r="T2014" i="14"/>
  <c r="K2015" i="14"/>
  <c r="L2015" i="14"/>
  <c r="M2015" i="14"/>
  <c r="R2015" i="14"/>
  <c r="S2015" i="14"/>
  <c r="T2015" i="14"/>
  <c r="K2016" i="14"/>
  <c r="L2016" i="14"/>
  <c r="M2016" i="14"/>
  <c r="R2016" i="14"/>
  <c r="S2016" i="14"/>
  <c r="T2016" i="14"/>
  <c r="K2017" i="14"/>
  <c r="L2017" i="14"/>
  <c r="M2017" i="14"/>
  <c r="R2017" i="14"/>
  <c r="S2017" i="14"/>
  <c r="T2017" i="14"/>
  <c r="K2018" i="14"/>
  <c r="L2018" i="14"/>
  <c r="M2018" i="14"/>
  <c r="R2018" i="14"/>
  <c r="S2018" i="14"/>
  <c r="T2018" i="14"/>
  <c r="K2019" i="14"/>
  <c r="L2019" i="14"/>
  <c r="M2019" i="14"/>
  <c r="R2019" i="14"/>
  <c r="S2019" i="14"/>
  <c r="T2019" i="14"/>
  <c r="K2020" i="14"/>
  <c r="L2020" i="14"/>
  <c r="M2020" i="14"/>
  <c r="R2020" i="14"/>
  <c r="S2020" i="14"/>
  <c r="T2020" i="14"/>
  <c r="K2021" i="14"/>
  <c r="L2021" i="14"/>
  <c r="M2021" i="14"/>
  <c r="R2021" i="14"/>
  <c r="S2021" i="14"/>
  <c r="T2021" i="14"/>
  <c r="K2022" i="14"/>
  <c r="L2022" i="14"/>
  <c r="M2022" i="14"/>
  <c r="R2022" i="14"/>
  <c r="S2022" i="14"/>
  <c r="T2022" i="14"/>
  <c r="K2023" i="14"/>
  <c r="L2023" i="14"/>
  <c r="M2023" i="14"/>
  <c r="R2023" i="14"/>
  <c r="S2023" i="14"/>
  <c r="T2023" i="14"/>
  <c r="K2024" i="14"/>
  <c r="L2024" i="14"/>
  <c r="M2024" i="14"/>
  <c r="R2024" i="14"/>
  <c r="S2024" i="14"/>
  <c r="T2024" i="14"/>
  <c r="K2025" i="14"/>
  <c r="L2025" i="14"/>
  <c r="M2025" i="14"/>
  <c r="R2025" i="14"/>
  <c r="S2025" i="14"/>
  <c r="T2025" i="14"/>
  <c r="K2026" i="14"/>
  <c r="L2026" i="14"/>
  <c r="M2026" i="14"/>
  <c r="R2026" i="14"/>
  <c r="S2026" i="14"/>
  <c r="T2026" i="14"/>
  <c r="K2027" i="14"/>
  <c r="L2027" i="14"/>
  <c r="M2027" i="14"/>
  <c r="R2027" i="14"/>
  <c r="S2027" i="14"/>
  <c r="T2027" i="14"/>
  <c r="K2028" i="14"/>
  <c r="L2028" i="14"/>
  <c r="M2028" i="14"/>
  <c r="R2028" i="14"/>
  <c r="S2028" i="14"/>
  <c r="T2028" i="14"/>
  <c r="K2029" i="14"/>
  <c r="L2029" i="14"/>
  <c r="M2029" i="14"/>
  <c r="R2029" i="14"/>
  <c r="S2029" i="14"/>
  <c r="T2029" i="14"/>
  <c r="K2030" i="14"/>
  <c r="L2030" i="14"/>
  <c r="M2030" i="14"/>
  <c r="R2030" i="14"/>
  <c r="S2030" i="14"/>
  <c r="T2030" i="14"/>
  <c r="K2031" i="14"/>
  <c r="L2031" i="14"/>
  <c r="M2031" i="14"/>
  <c r="R2031" i="14"/>
  <c r="S2031" i="14"/>
  <c r="T2031" i="14"/>
  <c r="K2032" i="14"/>
  <c r="L2032" i="14"/>
  <c r="M2032" i="14"/>
  <c r="R2032" i="14"/>
  <c r="S2032" i="14"/>
  <c r="T2032" i="14"/>
  <c r="K2033" i="14"/>
  <c r="L2033" i="14"/>
  <c r="M2033" i="14"/>
  <c r="R2033" i="14"/>
  <c r="S2033" i="14"/>
  <c r="T2033" i="14"/>
  <c r="K2034" i="14"/>
  <c r="L2034" i="14"/>
  <c r="M2034" i="14"/>
  <c r="R2034" i="14"/>
  <c r="S2034" i="14"/>
  <c r="T2034" i="14"/>
  <c r="K2035" i="14"/>
  <c r="L2035" i="14"/>
  <c r="M2035" i="14"/>
  <c r="R2035" i="14"/>
  <c r="S2035" i="14"/>
  <c r="T2035" i="14"/>
  <c r="K2036" i="14"/>
  <c r="L2036" i="14"/>
  <c r="M2036" i="14"/>
  <c r="R2036" i="14"/>
  <c r="S2036" i="14"/>
  <c r="T2036" i="14"/>
  <c r="K2037" i="14"/>
  <c r="L2037" i="14"/>
  <c r="M2037" i="14"/>
  <c r="R2037" i="14"/>
  <c r="S2037" i="14"/>
  <c r="T2037" i="14"/>
  <c r="K2038" i="14"/>
  <c r="L2038" i="14"/>
  <c r="M2038" i="14"/>
  <c r="R2038" i="14"/>
  <c r="S2038" i="14"/>
  <c r="T2038" i="14"/>
  <c r="K2039" i="14"/>
  <c r="L2039" i="14"/>
  <c r="M2039" i="14"/>
  <c r="R2039" i="14"/>
  <c r="S2039" i="14"/>
  <c r="T2039" i="14"/>
  <c r="K2040" i="14"/>
  <c r="L2040" i="14"/>
  <c r="M2040" i="14"/>
  <c r="R2040" i="14"/>
  <c r="S2040" i="14"/>
  <c r="T2040" i="14"/>
  <c r="K2041" i="14"/>
  <c r="L2041" i="14"/>
  <c r="M2041" i="14"/>
  <c r="R2041" i="14"/>
  <c r="S2041" i="14"/>
  <c r="T2041" i="14"/>
  <c r="K2042" i="14"/>
  <c r="L2042" i="14"/>
  <c r="M2042" i="14"/>
  <c r="R2042" i="14"/>
  <c r="S2042" i="14"/>
  <c r="T2042" i="14"/>
  <c r="K2043" i="14"/>
  <c r="L2043" i="14"/>
  <c r="M2043" i="14"/>
  <c r="R2043" i="14"/>
  <c r="S2043" i="14"/>
  <c r="T2043" i="14"/>
  <c r="K2044" i="14"/>
  <c r="L2044" i="14"/>
  <c r="M2044" i="14"/>
  <c r="R2044" i="14"/>
  <c r="S2044" i="14"/>
  <c r="T2044" i="14"/>
  <c r="K2045" i="14"/>
  <c r="L2045" i="14"/>
  <c r="M2045" i="14"/>
  <c r="R2045" i="14"/>
  <c r="S2045" i="14"/>
  <c r="T2045" i="14"/>
  <c r="K2046" i="14"/>
  <c r="L2046" i="14"/>
  <c r="M2046" i="14"/>
  <c r="R2046" i="14"/>
  <c r="S2046" i="14"/>
  <c r="T2046" i="14"/>
  <c r="K2047" i="14"/>
  <c r="L2047" i="14"/>
  <c r="M2047" i="14"/>
  <c r="R2047" i="14"/>
  <c r="S2047" i="14"/>
  <c r="T2047" i="14"/>
  <c r="K2048" i="14"/>
  <c r="L2048" i="14"/>
  <c r="M2048" i="14"/>
  <c r="R2048" i="14"/>
  <c r="S2048" i="14"/>
  <c r="T2048" i="14"/>
  <c r="K2049" i="14"/>
  <c r="L2049" i="14"/>
  <c r="M2049" i="14"/>
  <c r="R2049" i="14"/>
  <c r="S2049" i="14"/>
  <c r="T2049" i="14"/>
  <c r="K2050" i="14"/>
  <c r="L2050" i="14"/>
  <c r="M2050" i="14"/>
  <c r="R2050" i="14"/>
  <c r="S2050" i="14"/>
  <c r="T2050" i="14"/>
  <c r="K2051" i="14"/>
  <c r="L2051" i="14"/>
  <c r="M2051" i="14"/>
  <c r="R2051" i="14"/>
  <c r="S2051" i="14"/>
  <c r="T2051" i="14"/>
  <c r="K2052" i="14"/>
  <c r="L2052" i="14"/>
  <c r="M2052" i="14"/>
  <c r="R2052" i="14"/>
  <c r="S2052" i="14"/>
  <c r="T2052" i="14"/>
  <c r="K2053" i="14"/>
  <c r="L2053" i="14"/>
  <c r="M2053" i="14"/>
  <c r="R2053" i="14"/>
  <c r="S2053" i="14"/>
  <c r="T2053" i="14"/>
  <c r="K2054" i="14"/>
  <c r="L2054" i="14"/>
  <c r="M2054" i="14"/>
  <c r="R2054" i="14"/>
  <c r="S2054" i="14"/>
  <c r="T2054" i="14"/>
  <c r="K2055" i="14"/>
  <c r="L2055" i="14"/>
  <c r="M2055" i="14"/>
  <c r="R2055" i="14"/>
  <c r="S2055" i="14"/>
  <c r="T2055" i="14"/>
  <c r="K2056" i="14"/>
  <c r="L2056" i="14"/>
  <c r="M2056" i="14"/>
  <c r="R2056" i="14"/>
  <c r="S2056" i="14"/>
  <c r="T2056" i="14"/>
  <c r="K2057" i="14"/>
  <c r="L2057" i="14"/>
  <c r="M2057" i="14"/>
  <c r="R2057" i="14"/>
  <c r="S2057" i="14"/>
  <c r="T2057" i="14"/>
  <c r="K2058" i="14"/>
  <c r="L2058" i="14"/>
  <c r="M2058" i="14"/>
  <c r="R2058" i="14"/>
  <c r="S2058" i="14"/>
  <c r="T2058" i="14"/>
  <c r="K2059" i="14"/>
  <c r="L2059" i="14"/>
  <c r="M2059" i="14"/>
  <c r="R2059" i="14"/>
  <c r="S2059" i="14"/>
  <c r="T2059" i="14"/>
  <c r="K2060" i="14"/>
  <c r="L2060" i="14"/>
  <c r="M2060" i="14"/>
  <c r="R2060" i="14"/>
  <c r="S2060" i="14"/>
  <c r="T2060" i="14"/>
  <c r="K2061" i="14"/>
  <c r="L2061" i="14"/>
  <c r="M2061" i="14"/>
  <c r="R2061" i="14"/>
  <c r="S2061" i="14"/>
  <c r="T2061" i="14"/>
  <c r="K2062" i="14"/>
  <c r="L2062" i="14"/>
  <c r="M2062" i="14"/>
  <c r="R2062" i="14"/>
  <c r="S2062" i="14"/>
  <c r="T2062" i="14"/>
  <c r="K2063" i="14"/>
  <c r="L2063" i="14"/>
  <c r="M2063" i="14"/>
  <c r="R2063" i="14"/>
  <c r="S2063" i="14"/>
  <c r="T2063" i="14"/>
  <c r="K2064" i="14"/>
  <c r="L2064" i="14"/>
  <c r="M2064" i="14"/>
  <c r="R2064" i="14"/>
  <c r="S2064" i="14"/>
  <c r="T2064" i="14"/>
  <c r="K2065" i="14"/>
  <c r="L2065" i="14"/>
  <c r="M2065" i="14"/>
  <c r="R2065" i="14"/>
  <c r="S2065" i="14"/>
  <c r="T2065" i="14"/>
  <c r="K2066" i="14"/>
  <c r="L2066" i="14"/>
  <c r="M2066" i="14"/>
  <c r="R2066" i="14"/>
  <c r="S2066" i="14"/>
  <c r="T2066" i="14"/>
  <c r="K2067" i="14"/>
  <c r="L2067" i="14"/>
  <c r="M2067" i="14"/>
  <c r="R2067" i="14"/>
  <c r="S2067" i="14"/>
  <c r="T2067" i="14"/>
  <c r="K2068" i="14"/>
  <c r="L2068" i="14"/>
  <c r="M2068" i="14"/>
  <c r="R2068" i="14"/>
  <c r="S2068" i="14"/>
  <c r="T2068" i="14"/>
  <c r="K2069" i="14"/>
  <c r="L2069" i="14"/>
  <c r="M2069" i="14"/>
  <c r="R2069" i="14"/>
  <c r="S2069" i="14"/>
  <c r="T2069" i="14"/>
  <c r="K2070" i="14"/>
  <c r="L2070" i="14"/>
  <c r="M2070" i="14"/>
  <c r="R2070" i="14"/>
  <c r="S2070" i="14"/>
  <c r="T2070" i="14"/>
  <c r="K2071" i="14"/>
  <c r="L2071" i="14"/>
  <c r="M2071" i="14"/>
  <c r="R2071" i="14"/>
  <c r="S2071" i="14"/>
  <c r="T2071" i="14"/>
  <c r="K2072" i="14"/>
  <c r="L2072" i="14"/>
  <c r="M2072" i="14"/>
  <c r="R2072" i="14"/>
  <c r="S2072" i="14"/>
  <c r="T2072" i="14"/>
  <c r="K2073" i="14"/>
  <c r="L2073" i="14"/>
  <c r="M2073" i="14"/>
  <c r="R2073" i="14"/>
  <c r="S2073" i="14"/>
  <c r="T2073" i="14"/>
  <c r="K2074" i="14"/>
  <c r="L2074" i="14"/>
  <c r="M2074" i="14"/>
  <c r="R2074" i="14"/>
  <c r="S2074" i="14"/>
  <c r="T2074" i="14"/>
  <c r="K2075" i="14"/>
  <c r="L2075" i="14"/>
  <c r="M2075" i="14"/>
  <c r="R2075" i="14"/>
  <c r="S2075" i="14"/>
  <c r="T2075" i="14"/>
  <c r="K2076" i="14"/>
  <c r="L2076" i="14"/>
  <c r="M2076" i="14"/>
  <c r="R2076" i="14"/>
  <c r="S2076" i="14"/>
  <c r="T2076" i="14"/>
  <c r="K2077" i="14"/>
  <c r="L2077" i="14"/>
  <c r="M2077" i="14"/>
  <c r="R2077" i="14"/>
  <c r="S2077" i="14"/>
  <c r="T2077" i="14"/>
  <c r="K2078" i="14"/>
  <c r="L2078" i="14"/>
  <c r="M2078" i="14"/>
  <c r="R2078" i="14"/>
  <c r="S2078" i="14"/>
  <c r="T2078" i="14"/>
  <c r="K2079" i="14"/>
  <c r="L2079" i="14"/>
  <c r="M2079" i="14"/>
  <c r="R2079" i="14"/>
  <c r="S2079" i="14"/>
  <c r="T2079" i="14"/>
  <c r="K2080" i="14"/>
  <c r="L2080" i="14"/>
  <c r="M2080" i="14"/>
  <c r="R2080" i="14"/>
  <c r="S2080" i="14"/>
  <c r="T2080" i="14"/>
  <c r="K2081" i="14"/>
  <c r="L2081" i="14"/>
  <c r="M2081" i="14"/>
  <c r="R2081" i="14"/>
  <c r="S2081" i="14"/>
  <c r="T2081" i="14"/>
  <c r="K2082" i="14"/>
  <c r="L2082" i="14"/>
  <c r="M2082" i="14"/>
  <c r="R2082" i="14"/>
  <c r="S2082" i="14"/>
  <c r="T2082" i="14"/>
  <c r="K2083" i="14"/>
  <c r="L2083" i="14"/>
  <c r="M2083" i="14"/>
  <c r="R2083" i="14"/>
  <c r="S2083" i="14"/>
  <c r="T2083" i="14"/>
  <c r="K2084" i="14"/>
  <c r="L2084" i="14"/>
  <c r="M2084" i="14"/>
  <c r="R2084" i="14"/>
  <c r="S2084" i="14"/>
  <c r="T2084" i="14"/>
  <c r="K2085" i="14"/>
  <c r="L2085" i="14"/>
  <c r="M2085" i="14"/>
  <c r="R2085" i="14"/>
  <c r="S2085" i="14"/>
  <c r="T2085" i="14"/>
  <c r="K2086" i="14"/>
  <c r="L2086" i="14"/>
  <c r="M2086" i="14"/>
  <c r="R2086" i="14"/>
  <c r="S2086" i="14"/>
  <c r="T2086" i="14"/>
  <c r="K2087" i="14"/>
  <c r="L2087" i="14"/>
  <c r="M2087" i="14"/>
  <c r="R2087" i="14"/>
  <c r="S2087" i="14"/>
  <c r="T2087" i="14"/>
  <c r="K2088" i="14"/>
  <c r="L2088" i="14"/>
  <c r="M2088" i="14"/>
  <c r="R2088" i="14"/>
  <c r="S2088" i="14"/>
  <c r="T2088" i="14"/>
  <c r="K2089" i="14"/>
  <c r="L2089" i="14"/>
  <c r="M2089" i="14"/>
  <c r="R2089" i="14"/>
  <c r="S2089" i="14"/>
  <c r="T2089" i="14"/>
  <c r="K2090" i="14"/>
  <c r="L2090" i="14"/>
  <c r="M2090" i="14"/>
  <c r="R2090" i="14"/>
  <c r="S2090" i="14"/>
  <c r="T2090" i="14"/>
  <c r="K2091" i="14"/>
  <c r="L2091" i="14"/>
  <c r="M2091" i="14"/>
  <c r="R2091" i="14"/>
  <c r="S2091" i="14"/>
  <c r="T2091" i="14"/>
  <c r="K2092" i="14"/>
  <c r="L2092" i="14"/>
  <c r="M2092" i="14"/>
  <c r="R2092" i="14"/>
  <c r="S2092" i="14"/>
  <c r="T2092" i="14"/>
  <c r="K2093" i="14"/>
  <c r="L2093" i="14"/>
  <c r="M2093" i="14"/>
  <c r="R2093" i="14"/>
  <c r="S2093" i="14"/>
  <c r="T2093" i="14"/>
  <c r="K2094" i="14"/>
  <c r="L2094" i="14"/>
  <c r="M2094" i="14"/>
  <c r="R2094" i="14"/>
  <c r="S2094" i="14"/>
  <c r="T2094" i="14"/>
  <c r="K2095" i="14"/>
  <c r="L2095" i="14"/>
  <c r="M2095" i="14"/>
  <c r="R2095" i="14"/>
  <c r="S2095" i="14"/>
  <c r="T2095" i="14"/>
  <c r="K2096" i="14"/>
  <c r="L2096" i="14"/>
  <c r="M2096" i="14"/>
  <c r="R2096" i="14"/>
  <c r="S2096" i="14"/>
  <c r="T2096" i="14"/>
  <c r="K2097" i="14"/>
  <c r="L2097" i="14"/>
  <c r="M2097" i="14"/>
  <c r="R2097" i="14"/>
  <c r="S2097" i="14"/>
  <c r="T2097" i="14"/>
  <c r="K2098" i="14"/>
  <c r="L2098" i="14"/>
  <c r="M2098" i="14"/>
  <c r="R2098" i="14"/>
  <c r="S2098" i="14"/>
  <c r="T2098" i="14"/>
  <c r="K2099" i="14"/>
  <c r="L2099" i="14"/>
  <c r="M2099" i="14"/>
  <c r="R2099" i="14"/>
  <c r="S2099" i="14"/>
  <c r="T2099" i="14"/>
  <c r="K2100" i="14"/>
  <c r="L2100" i="14"/>
  <c r="M2100" i="14"/>
  <c r="R2100" i="14"/>
  <c r="S2100" i="14"/>
  <c r="T2100" i="14"/>
  <c r="K2101" i="14"/>
  <c r="L2101" i="14"/>
  <c r="M2101" i="14"/>
  <c r="R2101" i="14"/>
  <c r="S2101" i="14"/>
  <c r="T2101" i="14"/>
  <c r="K2102" i="14"/>
  <c r="L2102" i="14"/>
  <c r="M2102" i="14"/>
  <c r="R2102" i="14"/>
  <c r="S2102" i="14"/>
  <c r="T2102" i="14"/>
  <c r="K2103" i="14"/>
  <c r="L2103" i="14"/>
  <c r="M2103" i="14"/>
  <c r="R2103" i="14"/>
  <c r="S2103" i="14"/>
  <c r="T2103" i="14"/>
  <c r="K2104" i="14"/>
  <c r="L2104" i="14"/>
  <c r="M2104" i="14"/>
  <c r="R2104" i="14"/>
  <c r="S2104" i="14"/>
  <c r="T2104" i="14"/>
  <c r="K2105" i="14"/>
  <c r="L2105" i="14"/>
  <c r="M2105" i="14"/>
  <c r="R2105" i="14"/>
  <c r="S2105" i="14"/>
  <c r="T2105" i="14"/>
  <c r="K2106" i="14"/>
  <c r="L2106" i="14"/>
  <c r="M2106" i="14"/>
  <c r="R2106" i="14"/>
  <c r="S2106" i="14"/>
  <c r="T2106" i="14"/>
  <c r="K2107" i="14"/>
  <c r="L2107" i="14"/>
  <c r="M2107" i="14"/>
  <c r="R2107" i="14"/>
  <c r="S2107" i="14"/>
  <c r="T2107" i="14"/>
  <c r="K2108" i="14"/>
  <c r="L2108" i="14"/>
  <c r="M2108" i="14"/>
  <c r="R2108" i="14"/>
  <c r="S2108" i="14"/>
  <c r="T2108" i="14"/>
  <c r="K2109" i="14"/>
  <c r="L2109" i="14"/>
  <c r="M2109" i="14"/>
  <c r="R2109" i="14"/>
  <c r="S2109" i="14"/>
  <c r="T2109" i="14"/>
  <c r="K2110" i="14"/>
  <c r="L2110" i="14"/>
  <c r="M2110" i="14"/>
  <c r="R2110" i="14"/>
  <c r="S2110" i="14"/>
  <c r="T2110" i="14"/>
  <c r="K2111" i="14"/>
  <c r="L2111" i="14"/>
  <c r="M2111" i="14"/>
  <c r="R2111" i="14"/>
  <c r="S2111" i="14"/>
  <c r="T2111" i="14"/>
  <c r="K2112" i="14"/>
  <c r="L2112" i="14"/>
  <c r="M2112" i="14"/>
  <c r="R2112" i="14"/>
  <c r="S2112" i="14"/>
  <c r="T2112" i="14"/>
  <c r="K2113" i="14"/>
  <c r="L2113" i="14"/>
  <c r="M2113" i="14"/>
  <c r="R2113" i="14"/>
  <c r="S2113" i="14"/>
  <c r="T2113" i="14"/>
  <c r="K2114" i="14"/>
  <c r="L2114" i="14"/>
  <c r="M2114" i="14"/>
  <c r="R2114" i="14"/>
  <c r="S2114" i="14"/>
  <c r="T2114" i="14"/>
  <c r="K2115" i="14"/>
  <c r="L2115" i="14"/>
  <c r="M2115" i="14"/>
  <c r="R2115" i="14"/>
  <c r="S2115" i="14"/>
  <c r="T2115" i="14"/>
  <c r="K2116" i="14"/>
  <c r="L2116" i="14"/>
  <c r="M2116" i="14"/>
  <c r="R2116" i="14"/>
  <c r="S2116" i="14"/>
  <c r="T2116" i="14"/>
  <c r="K2117" i="14"/>
  <c r="L2117" i="14"/>
  <c r="M2117" i="14"/>
  <c r="R2117" i="14"/>
  <c r="S2117" i="14"/>
  <c r="T2117" i="14"/>
  <c r="K2118" i="14"/>
  <c r="L2118" i="14"/>
  <c r="M2118" i="14"/>
  <c r="R2118" i="14"/>
  <c r="S2118" i="14"/>
  <c r="T2118" i="14"/>
  <c r="K2119" i="14"/>
  <c r="L2119" i="14"/>
  <c r="M2119" i="14"/>
  <c r="R2119" i="14"/>
  <c r="S2119" i="14"/>
  <c r="T2119" i="14"/>
  <c r="K2120" i="14"/>
  <c r="L2120" i="14"/>
  <c r="M2120" i="14"/>
  <c r="R2120" i="14"/>
  <c r="S2120" i="14"/>
  <c r="T2120" i="14"/>
  <c r="K2121" i="14"/>
  <c r="L2121" i="14"/>
  <c r="M2121" i="14"/>
  <c r="R2121" i="14"/>
  <c r="S2121" i="14"/>
  <c r="T2121" i="14"/>
  <c r="K2122" i="14"/>
  <c r="L2122" i="14"/>
  <c r="M2122" i="14"/>
  <c r="R2122" i="14"/>
  <c r="S2122" i="14"/>
  <c r="T2122" i="14"/>
  <c r="K2123" i="14"/>
  <c r="L2123" i="14"/>
  <c r="M2123" i="14"/>
  <c r="R2123" i="14"/>
  <c r="S2123" i="14"/>
  <c r="T2123" i="14"/>
  <c r="K2124" i="14"/>
  <c r="L2124" i="14"/>
  <c r="M2124" i="14"/>
  <c r="R2124" i="14"/>
  <c r="S2124" i="14"/>
  <c r="T2124" i="14"/>
  <c r="K2125" i="14"/>
  <c r="L2125" i="14"/>
  <c r="M2125" i="14"/>
  <c r="R2125" i="14"/>
  <c r="S2125" i="14"/>
  <c r="T2125" i="14"/>
  <c r="K2126" i="14"/>
  <c r="L2126" i="14"/>
  <c r="M2126" i="14"/>
  <c r="R2126" i="14"/>
  <c r="S2126" i="14"/>
  <c r="T2126" i="14"/>
  <c r="K2127" i="14"/>
  <c r="L2127" i="14"/>
  <c r="M2127" i="14"/>
  <c r="R2127" i="14"/>
  <c r="S2127" i="14"/>
  <c r="T2127" i="14"/>
  <c r="K2128" i="14"/>
  <c r="L2128" i="14"/>
  <c r="M2128" i="14"/>
  <c r="R2128" i="14"/>
  <c r="S2128" i="14"/>
  <c r="T2128" i="14"/>
  <c r="K2129" i="14"/>
  <c r="L2129" i="14"/>
  <c r="M2129" i="14"/>
  <c r="R2129" i="14"/>
  <c r="S2129" i="14"/>
  <c r="T2129" i="14"/>
  <c r="K2130" i="14"/>
  <c r="L2130" i="14"/>
  <c r="M2130" i="14"/>
  <c r="R2130" i="14"/>
  <c r="S2130" i="14"/>
  <c r="T2130" i="14"/>
  <c r="K2131" i="14"/>
  <c r="L2131" i="14"/>
  <c r="M2131" i="14"/>
  <c r="R2131" i="14"/>
  <c r="S2131" i="14"/>
  <c r="T2131" i="14"/>
  <c r="K2132" i="14"/>
  <c r="L2132" i="14"/>
  <c r="M2132" i="14"/>
  <c r="R2132" i="14"/>
  <c r="S2132" i="14"/>
  <c r="T2132" i="14"/>
  <c r="K2133" i="14"/>
  <c r="L2133" i="14"/>
  <c r="M2133" i="14"/>
  <c r="R2133" i="14"/>
  <c r="S2133" i="14"/>
  <c r="T2133" i="14"/>
  <c r="K2134" i="14"/>
  <c r="L2134" i="14"/>
  <c r="M2134" i="14"/>
  <c r="R2134" i="14"/>
  <c r="S2134" i="14"/>
  <c r="T2134" i="14"/>
  <c r="K2135" i="14"/>
  <c r="L2135" i="14"/>
  <c r="M2135" i="14"/>
  <c r="R2135" i="14"/>
  <c r="S2135" i="14"/>
  <c r="T2135" i="14"/>
  <c r="K2136" i="14"/>
  <c r="L2136" i="14"/>
  <c r="M2136" i="14"/>
  <c r="R2136" i="14"/>
  <c r="S2136" i="14"/>
  <c r="T2136" i="14"/>
  <c r="K2137" i="14"/>
  <c r="L2137" i="14"/>
  <c r="M2137" i="14"/>
  <c r="R2137" i="14"/>
  <c r="S2137" i="14"/>
  <c r="T2137" i="14"/>
  <c r="K2138" i="14"/>
  <c r="L2138" i="14"/>
  <c r="M2138" i="14"/>
  <c r="R2138" i="14"/>
  <c r="S2138" i="14"/>
  <c r="T2138" i="14"/>
  <c r="K2139" i="14"/>
  <c r="L2139" i="14"/>
  <c r="M2139" i="14"/>
  <c r="R2139" i="14"/>
  <c r="S2139" i="14"/>
  <c r="T2139" i="14"/>
  <c r="K2140" i="14"/>
  <c r="L2140" i="14"/>
  <c r="M2140" i="14"/>
  <c r="R2140" i="14"/>
  <c r="S2140" i="14"/>
  <c r="T2140" i="14"/>
  <c r="K2141" i="14"/>
  <c r="L2141" i="14"/>
  <c r="M2141" i="14"/>
  <c r="R2141" i="14"/>
  <c r="S2141" i="14"/>
  <c r="T2141" i="14"/>
  <c r="K2142" i="14"/>
  <c r="L2142" i="14"/>
  <c r="M2142" i="14"/>
  <c r="R2142" i="14"/>
  <c r="S2142" i="14"/>
  <c r="T2142" i="14"/>
  <c r="K2143" i="14"/>
  <c r="L2143" i="14"/>
  <c r="M2143" i="14"/>
  <c r="R2143" i="14"/>
  <c r="S2143" i="14"/>
  <c r="T2143" i="14"/>
  <c r="K2144" i="14"/>
  <c r="L2144" i="14"/>
  <c r="M2144" i="14"/>
  <c r="R2144" i="14"/>
  <c r="S2144" i="14"/>
  <c r="T2144" i="14"/>
  <c r="K2145" i="14"/>
  <c r="L2145" i="14"/>
  <c r="M2145" i="14"/>
  <c r="R2145" i="14"/>
  <c r="S2145" i="14"/>
  <c r="T2145" i="14"/>
  <c r="K2146" i="14"/>
  <c r="L2146" i="14"/>
  <c r="M2146" i="14"/>
  <c r="R2146" i="14"/>
  <c r="S2146" i="14"/>
  <c r="T2146" i="14"/>
  <c r="K2147" i="14"/>
  <c r="L2147" i="14"/>
  <c r="M2147" i="14"/>
  <c r="R2147" i="14"/>
  <c r="S2147" i="14"/>
  <c r="T2147" i="14"/>
  <c r="K2148" i="14"/>
  <c r="L2148" i="14"/>
  <c r="M2148" i="14"/>
  <c r="R2148" i="14"/>
  <c r="S2148" i="14"/>
  <c r="T2148" i="14"/>
  <c r="K2149" i="14"/>
  <c r="L2149" i="14"/>
  <c r="M2149" i="14"/>
  <c r="R2149" i="14"/>
  <c r="S2149" i="14"/>
  <c r="T2149" i="14"/>
  <c r="K2150" i="14"/>
  <c r="L2150" i="14"/>
  <c r="M2150" i="14"/>
  <c r="R2150" i="14"/>
  <c r="S2150" i="14"/>
  <c r="T2150" i="14"/>
  <c r="K2151" i="14"/>
  <c r="L2151" i="14"/>
  <c r="M2151" i="14"/>
  <c r="R2151" i="14"/>
  <c r="S2151" i="14"/>
  <c r="T2151" i="14"/>
  <c r="K2152" i="14"/>
  <c r="L2152" i="14"/>
  <c r="M2152" i="14"/>
  <c r="R2152" i="14"/>
  <c r="S2152" i="14"/>
  <c r="T2152" i="14"/>
  <c r="K2153" i="14"/>
  <c r="L2153" i="14"/>
  <c r="M2153" i="14"/>
  <c r="R2153" i="14"/>
  <c r="S2153" i="14"/>
  <c r="T2153" i="14"/>
  <c r="K2154" i="14"/>
  <c r="L2154" i="14"/>
  <c r="M2154" i="14"/>
  <c r="R2154" i="14"/>
  <c r="S2154" i="14"/>
  <c r="T2154" i="14"/>
  <c r="K2155" i="14"/>
  <c r="L2155" i="14"/>
  <c r="M2155" i="14"/>
  <c r="R2155" i="14"/>
  <c r="S2155" i="14"/>
  <c r="T2155" i="14"/>
  <c r="K2156" i="14"/>
  <c r="L2156" i="14"/>
  <c r="M2156" i="14"/>
  <c r="R2156" i="14"/>
  <c r="S2156" i="14"/>
  <c r="T2156" i="14"/>
  <c r="K2157" i="14"/>
  <c r="L2157" i="14"/>
  <c r="M2157" i="14"/>
  <c r="R2157" i="14"/>
  <c r="S2157" i="14"/>
  <c r="T2157" i="14"/>
  <c r="K2158" i="14"/>
  <c r="L2158" i="14"/>
  <c r="M2158" i="14"/>
  <c r="R2158" i="14"/>
  <c r="S2158" i="14"/>
  <c r="T2158" i="14"/>
  <c r="K2159" i="14"/>
  <c r="L2159" i="14"/>
  <c r="M2159" i="14"/>
  <c r="R2159" i="14"/>
  <c r="S2159" i="14"/>
  <c r="T2159" i="14"/>
  <c r="K2160" i="14"/>
  <c r="L2160" i="14"/>
  <c r="M2160" i="14"/>
  <c r="R2160" i="14"/>
  <c r="S2160" i="14"/>
  <c r="T2160" i="14"/>
  <c r="K2161" i="14"/>
  <c r="L2161" i="14"/>
  <c r="M2161" i="14"/>
  <c r="R2161" i="14"/>
  <c r="S2161" i="14"/>
  <c r="T2161" i="14"/>
  <c r="K2162" i="14"/>
  <c r="L2162" i="14"/>
  <c r="M2162" i="14"/>
  <c r="R2162" i="14"/>
  <c r="S2162" i="14"/>
  <c r="T2162" i="14"/>
  <c r="K2163" i="14"/>
  <c r="L2163" i="14"/>
  <c r="M2163" i="14"/>
  <c r="R2163" i="14"/>
  <c r="S2163" i="14"/>
  <c r="T2163" i="14"/>
  <c r="K2164" i="14"/>
  <c r="L2164" i="14"/>
  <c r="M2164" i="14"/>
  <c r="R2164" i="14"/>
  <c r="S2164" i="14"/>
  <c r="T2164" i="14"/>
  <c r="K2165" i="14"/>
  <c r="L2165" i="14"/>
  <c r="M2165" i="14"/>
  <c r="R2165" i="14"/>
  <c r="S2165" i="14"/>
  <c r="T2165" i="14"/>
  <c r="K2166" i="14"/>
  <c r="L2166" i="14"/>
  <c r="M2166" i="14"/>
  <c r="R2166" i="14"/>
  <c r="S2166" i="14"/>
  <c r="T2166" i="14"/>
  <c r="K2167" i="14"/>
  <c r="L2167" i="14"/>
  <c r="M2167" i="14"/>
  <c r="R2167" i="14"/>
  <c r="S2167" i="14"/>
  <c r="T2167" i="14"/>
  <c r="K2168" i="14"/>
  <c r="L2168" i="14"/>
  <c r="M2168" i="14"/>
  <c r="R2168" i="14"/>
  <c r="S2168" i="14"/>
  <c r="T2168" i="14"/>
  <c r="K2169" i="14"/>
  <c r="L2169" i="14"/>
  <c r="M2169" i="14"/>
  <c r="R2169" i="14"/>
  <c r="S2169" i="14"/>
  <c r="T2169" i="14"/>
  <c r="K2170" i="14"/>
  <c r="L2170" i="14"/>
  <c r="M2170" i="14"/>
  <c r="R2170" i="14"/>
  <c r="S2170" i="14"/>
  <c r="T2170" i="14"/>
  <c r="K2171" i="14"/>
  <c r="L2171" i="14"/>
  <c r="M2171" i="14"/>
  <c r="R2171" i="14"/>
  <c r="S2171" i="14"/>
  <c r="T2171" i="14"/>
  <c r="K2172" i="14"/>
  <c r="L2172" i="14"/>
  <c r="M2172" i="14"/>
  <c r="R2172" i="14"/>
  <c r="S2172" i="14"/>
  <c r="T2172" i="14"/>
  <c r="K2173" i="14"/>
  <c r="L2173" i="14"/>
  <c r="M2173" i="14"/>
  <c r="R2173" i="14"/>
  <c r="S2173" i="14"/>
  <c r="T2173" i="14"/>
  <c r="K2174" i="14"/>
  <c r="L2174" i="14"/>
  <c r="M2174" i="14"/>
  <c r="R2174" i="14"/>
  <c r="S2174" i="14"/>
  <c r="T2174" i="14"/>
  <c r="K2175" i="14"/>
  <c r="L2175" i="14"/>
  <c r="M2175" i="14"/>
  <c r="R2175" i="14"/>
  <c r="S2175" i="14"/>
  <c r="T2175" i="14"/>
  <c r="K2176" i="14"/>
  <c r="L2176" i="14"/>
  <c r="M2176" i="14"/>
  <c r="R2176" i="14"/>
  <c r="S2176" i="14"/>
  <c r="T2176" i="14"/>
  <c r="K2177" i="14"/>
  <c r="L2177" i="14"/>
  <c r="M2177" i="14"/>
  <c r="R2177" i="14"/>
  <c r="S2177" i="14"/>
  <c r="T2177" i="14"/>
  <c r="K2178" i="14"/>
  <c r="L2178" i="14"/>
  <c r="M2178" i="14"/>
  <c r="R2178" i="14"/>
  <c r="S2178" i="14"/>
  <c r="T2178" i="14"/>
  <c r="K2179" i="14"/>
  <c r="L2179" i="14"/>
  <c r="M2179" i="14"/>
  <c r="R2179" i="14"/>
  <c r="S2179" i="14"/>
  <c r="T2179" i="14"/>
  <c r="K2180" i="14"/>
  <c r="L2180" i="14"/>
  <c r="M2180" i="14"/>
  <c r="R2180" i="14"/>
  <c r="S2180" i="14"/>
  <c r="T2180" i="14"/>
  <c r="K2181" i="14"/>
  <c r="L2181" i="14"/>
  <c r="M2181" i="14"/>
  <c r="R2181" i="14"/>
  <c r="S2181" i="14"/>
  <c r="T2181" i="14"/>
  <c r="K2182" i="14"/>
  <c r="L2182" i="14"/>
  <c r="M2182" i="14"/>
  <c r="R2182" i="14"/>
  <c r="S2182" i="14"/>
  <c r="T2182" i="14"/>
  <c r="K2183" i="14"/>
  <c r="L2183" i="14"/>
  <c r="M2183" i="14"/>
  <c r="R2183" i="14"/>
  <c r="S2183" i="14"/>
  <c r="T2183" i="14"/>
  <c r="K2184" i="14"/>
  <c r="L2184" i="14"/>
  <c r="M2184" i="14"/>
  <c r="R2184" i="14"/>
  <c r="S2184" i="14"/>
  <c r="T2184" i="14"/>
  <c r="K2185" i="14"/>
  <c r="L2185" i="14"/>
  <c r="M2185" i="14"/>
  <c r="R2185" i="14"/>
  <c r="S2185" i="14"/>
  <c r="T2185" i="14"/>
  <c r="K2186" i="14"/>
  <c r="L2186" i="14"/>
  <c r="M2186" i="14"/>
  <c r="R2186" i="14"/>
  <c r="S2186" i="14"/>
  <c r="T2186" i="14"/>
  <c r="K2187" i="14"/>
  <c r="L2187" i="14"/>
  <c r="M2187" i="14"/>
  <c r="R2187" i="14"/>
  <c r="S2187" i="14"/>
  <c r="T2187" i="14"/>
  <c r="K2188" i="14"/>
  <c r="L2188" i="14"/>
  <c r="M2188" i="14"/>
  <c r="R2188" i="14"/>
  <c r="S2188" i="14"/>
  <c r="T2188" i="14"/>
  <c r="K2189" i="14"/>
  <c r="L2189" i="14"/>
  <c r="M2189" i="14"/>
  <c r="R2189" i="14"/>
  <c r="S2189" i="14"/>
  <c r="T2189" i="14"/>
  <c r="K2190" i="14"/>
  <c r="L2190" i="14"/>
  <c r="M2190" i="14"/>
  <c r="R2190" i="14"/>
  <c r="S2190" i="14"/>
  <c r="T2190" i="14"/>
  <c r="K2191" i="14"/>
  <c r="L2191" i="14"/>
  <c r="M2191" i="14"/>
  <c r="R2191" i="14"/>
  <c r="S2191" i="14"/>
  <c r="T2191" i="14"/>
  <c r="K2192" i="14"/>
  <c r="L2192" i="14"/>
  <c r="M2192" i="14"/>
  <c r="R2192" i="14"/>
  <c r="S2192" i="14"/>
  <c r="T2192" i="14"/>
  <c r="K2193" i="14"/>
  <c r="L2193" i="14"/>
  <c r="M2193" i="14"/>
  <c r="R2193" i="14"/>
  <c r="S2193" i="14"/>
  <c r="T2193" i="14"/>
  <c r="K2194" i="14"/>
  <c r="L2194" i="14"/>
  <c r="M2194" i="14"/>
  <c r="R2194" i="14"/>
  <c r="S2194" i="14"/>
  <c r="T2194" i="14"/>
  <c r="K2195" i="14"/>
  <c r="L2195" i="14"/>
  <c r="M2195" i="14"/>
  <c r="R2195" i="14"/>
  <c r="S2195" i="14"/>
  <c r="T2195" i="14"/>
  <c r="K2196" i="14"/>
  <c r="L2196" i="14"/>
  <c r="M2196" i="14"/>
  <c r="R2196" i="14"/>
  <c r="S2196" i="14"/>
  <c r="T2196" i="14"/>
  <c r="K2197" i="14"/>
  <c r="L2197" i="14"/>
  <c r="M2197" i="14"/>
  <c r="R2197" i="14"/>
  <c r="S2197" i="14"/>
  <c r="T2197" i="14"/>
  <c r="K2198" i="14"/>
  <c r="L2198" i="14"/>
  <c r="M2198" i="14"/>
  <c r="R2198" i="14"/>
  <c r="S2198" i="14"/>
  <c r="T2198" i="14"/>
  <c r="K2199" i="14"/>
  <c r="L2199" i="14"/>
  <c r="M2199" i="14"/>
  <c r="R2199" i="14"/>
  <c r="S2199" i="14"/>
  <c r="T2199" i="14"/>
  <c r="K2200" i="14"/>
  <c r="L2200" i="14"/>
  <c r="M2200" i="14"/>
  <c r="R2200" i="14"/>
  <c r="S2200" i="14"/>
  <c r="T2200" i="14"/>
  <c r="K2201" i="14"/>
  <c r="L2201" i="14"/>
  <c r="M2201" i="14"/>
  <c r="R2201" i="14"/>
  <c r="S2201" i="14"/>
  <c r="T2201" i="14"/>
  <c r="K2202" i="14"/>
  <c r="L2202" i="14"/>
  <c r="M2202" i="14"/>
  <c r="R2202" i="14"/>
  <c r="S2202" i="14"/>
  <c r="T2202" i="14"/>
  <c r="K2203" i="14"/>
  <c r="L2203" i="14"/>
  <c r="M2203" i="14"/>
  <c r="R2203" i="14"/>
  <c r="S2203" i="14"/>
  <c r="T2203" i="14"/>
  <c r="K2204" i="14"/>
  <c r="L2204" i="14"/>
  <c r="M2204" i="14"/>
  <c r="R2204" i="14"/>
  <c r="S2204" i="14"/>
  <c r="T2204" i="14"/>
  <c r="K2205" i="14"/>
  <c r="L2205" i="14"/>
  <c r="M2205" i="14"/>
  <c r="R2205" i="14"/>
  <c r="S2205" i="14"/>
  <c r="T2205" i="14"/>
  <c r="K2206" i="14"/>
  <c r="L2206" i="14"/>
  <c r="M2206" i="14"/>
  <c r="R2206" i="14"/>
  <c r="S2206" i="14"/>
  <c r="T2206" i="14"/>
  <c r="K2207" i="14"/>
  <c r="L2207" i="14"/>
  <c r="M2207" i="14"/>
  <c r="R2207" i="14"/>
  <c r="S2207" i="14"/>
  <c r="T2207" i="14"/>
  <c r="K2208" i="14"/>
  <c r="L2208" i="14"/>
  <c r="M2208" i="14"/>
  <c r="R2208" i="14"/>
  <c r="S2208" i="14"/>
  <c r="T2208" i="14"/>
  <c r="K2209" i="14"/>
  <c r="L2209" i="14"/>
  <c r="M2209" i="14"/>
  <c r="R2209" i="14"/>
  <c r="S2209" i="14"/>
  <c r="T2209" i="14"/>
  <c r="K2210" i="14"/>
  <c r="L2210" i="14"/>
  <c r="M2210" i="14"/>
  <c r="R2210" i="14"/>
  <c r="S2210" i="14"/>
  <c r="T2210" i="14"/>
  <c r="K2211" i="14"/>
  <c r="L2211" i="14"/>
  <c r="M2211" i="14"/>
  <c r="R2211" i="14"/>
  <c r="S2211" i="14"/>
  <c r="T2211" i="14"/>
  <c r="K2212" i="14"/>
  <c r="L2212" i="14"/>
  <c r="M2212" i="14"/>
  <c r="R2212" i="14"/>
  <c r="S2212" i="14"/>
  <c r="T2212" i="14"/>
  <c r="K2213" i="14"/>
  <c r="L2213" i="14"/>
  <c r="M2213" i="14"/>
  <c r="R2213" i="14"/>
  <c r="S2213" i="14"/>
  <c r="T2213" i="14"/>
  <c r="K2214" i="14"/>
  <c r="L2214" i="14"/>
  <c r="M2214" i="14"/>
  <c r="R2214" i="14"/>
  <c r="S2214" i="14"/>
  <c r="T2214" i="14"/>
  <c r="K2215" i="14"/>
  <c r="L2215" i="14"/>
  <c r="M2215" i="14"/>
  <c r="R2215" i="14"/>
  <c r="S2215" i="14"/>
  <c r="T2215" i="14"/>
  <c r="K2216" i="14"/>
  <c r="L2216" i="14"/>
  <c r="M2216" i="14"/>
  <c r="R2216" i="14"/>
  <c r="S2216" i="14"/>
  <c r="T2216" i="14"/>
  <c r="K2217" i="14"/>
  <c r="L2217" i="14"/>
  <c r="M2217" i="14"/>
  <c r="R2217" i="14"/>
  <c r="S2217" i="14"/>
  <c r="T2217" i="14"/>
  <c r="K2218" i="14"/>
  <c r="L2218" i="14"/>
  <c r="M2218" i="14"/>
  <c r="R2218" i="14"/>
  <c r="S2218" i="14"/>
  <c r="T2218" i="14"/>
  <c r="K2219" i="14"/>
  <c r="L2219" i="14"/>
  <c r="M2219" i="14"/>
  <c r="R2219" i="14"/>
  <c r="S2219" i="14"/>
  <c r="T2219" i="14"/>
  <c r="K2220" i="14"/>
  <c r="L2220" i="14"/>
  <c r="M2220" i="14"/>
  <c r="R2220" i="14"/>
  <c r="S2220" i="14"/>
  <c r="T2220" i="14"/>
  <c r="K2221" i="14"/>
  <c r="L2221" i="14"/>
  <c r="M2221" i="14"/>
  <c r="R2221" i="14"/>
  <c r="S2221" i="14"/>
  <c r="T2221" i="14"/>
  <c r="K2222" i="14"/>
  <c r="L2222" i="14"/>
  <c r="M2222" i="14"/>
  <c r="R2222" i="14"/>
  <c r="S2222" i="14"/>
  <c r="T2222" i="14"/>
  <c r="K2223" i="14"/>
  <c r="L2223" i="14"/>
  <c r="M2223" i="14"/>
  <c r="R2223" i="14"/>
  <c r="S2223" i="14"/>
  <c r="T2223" i="14"/>
  <c r="K2224" i="14"/>
  <c r="L2224" i="14"/>
  <c r="M2224" i="14"/>
  <c r="R2224" i="14"/>
  <c r="S2224" i="14"/>
  <c r="T2224" i="14"/>
  <c r="K2225" i="14"/>
  <c r="L2225" i="14"/>
  <c r="M2225" i="14"/>
  <c r="R2225" i="14"/>
  <c r="S2225" i="14"/>
  <c r="T2225" i="14"/>
  <c r="K2226" i="14"/>
  <c r="L2226" i="14"/>
  <c r="M2226" i="14"/>
  <c r="R2226" i="14"/>
  <c r="S2226" i="14"/>
  <c r="T2226" i="14"/>
  <c r="K2227" i="14"/>
  <c r="L2227" i="14"/>
  <c r="M2227" i="14"/>
  <c r="R2227" i="14"/>
  <c r="S2227" i="14"/>
  <c r="T2227" i="14"/>
  <c r="K2228" i="14"/>
  <c r="L2228" i="14"/>
  <c r="M2228" i="14"/>
  <c r="R2228" i="14"/>
  <c r="S2228" i="14"/>
  <c r="T2228" i="14"/>
  <c r="K2229" i="14"/>
  <c r="L2229" i="14"/>
  <c r="M2229" i="14"/>
  <c r="R2229" i="14"/>
  <c r="S2229" i="14"/>
  <c r="T2229" i="14"/>
  <c r="K2230" i="14"/>
  <c r="L2230" i="14"/>
  <c r="M2230" i="14"/>
  <c r="R2230" i="14"/>
  <c r="S2230" i="14"/>
  <c r="T2230" i="14"/>
  <c r="K2231" i="14"/>
  <c r="L2231" i="14"/>
  <c r="M2231" i="14"/>
  <c r="R2231" i="14"/>
  <c r="S2231" i="14"/>
  <c r="T2231" i="14"/>
  <c r="K2232" i="14"/>
  <c r="L2232" i="14"/>
  <c r="M2232" i="14"/>
  <c r="R2232" i="14"/>
  <c r="S2232" i="14"/>
  <c r="T2232" i="14"/>
  <c r="K2233" i="14"/>
  <c r="L2233" i="14"/>
  <c r="M2233" i="14"/>
  <c r="R2233" i="14"/>
  <c r="S2233" i="14"/>
  <c r="T2233" i="14"/>
  <c r="K2234" i="14"/>
  <c r="L2234" i="14"/>
  <c r="M2234" i="14"/>
  <c r="R2234" i="14"/>
  <c r="S2234" i="14"/>
  <c r="T2234" i="14"/>
  <c r="K2235" i="14"/>
  <c r="L2235" i="14"/>
  <c r="M2235" i="14"/>
  <c r="R2235" i="14"/>
  <c r="S2235" i="14"/>
  <c r="T2235" i="14"/>
  <c r="K2236" i="14"/>
  <c r="L2236" i="14"/>
  <c r="M2236" i="14"/>
  <c r="R2236" i="14"/>
  <c r="S2236" i="14"/>
  <c r="T2236" i="14"/>
  <c r="K2237" i="14"/>
  <c r="L2237" i="14"/>
  <c r="M2237" i="14"/>
  <c r="R2237" i="14"/>
  <c r="S2237" i="14"/>
  <c r="T2237" i="14"/>
  <c r="K2238" i="14"/>
  <c r="L2238" i="14"/>
  <c r="M2238" i="14"/>
  <c r="R2238" i="14"/>
  <c r="S2238" i="14"/>
  <c r="T2238" i="14"/>
  <c r="K2239" i="14"/>
  <c r="L2239" i="14"/>
  <c r="M2239" i="14"/>
  <c r="R2239" i="14"/>
  <c r="S2239" i="14"/>
  <c r="T2239" i="14"/>
  <c r="K2240" i="14"/>
  <c r="L2240" i="14"/>
  <c r="M2240" i="14"/>
  <c r="R2240" i="14"/>
  <c r="S2240" i="14"/>
  <c r="T2240" i="14"/>
  <c r="K2241" i="14"/>
  <c r="L2241" i="14"/>
  <c r="M2241" i="14"/>
  <c r="R2241" i="14"/>
  <c r="S2241" i="14"/>
  <c r="T2241" i="14"/>
  <c r="K2242" i="14"/>
  <c r="L2242" i="14"/>
  <c r="M2242" i="14"/>
  <c r="R2242" i="14"/>
  <c r="S2242" i="14"/>
  <c r="T2242" i="14"/>
  <c r="K2243" i="14"/>
  <c r="L2243" i="14"/>
  <c r="M2243" i="14"/>
  <c r="R2243" i="14"/>
  <c r="S2243" i="14"/>
  <c r="T2243" i="14"/>
  <c r="K2244" i="14"/>
  <c r="L2244" i="14"/>
  <c r="M2244" i="14"/>
  <c r="R2244" i="14"/>
  <c r="S2244" i="14"/>
  <c r="T2244" i="14"/>
  <c r="K2245" i="14"/>
  <c r="L2245" i="14"/>
  <c r="M2245" i="14"/>
  <c r="R2245" i="14"/>
  <c r="S2245" i="14"/>
  <c r="T2245" i="14"/>
  <c r="K2246" i="14"/>
  <c r="L2246" i="14"/>
  <c r="M2246" i="14"/>
  <c r="R2246" i="14"/>
  <c r="S2246" i="14"/>
  <c r="T2246" i="14"/>
  <c r="K2247" i="14"/>
  <c r="L2247" i="14"/>
  <c r="M2247" i="14"/>
  <c r="R2247" i="14"/>
  <c r="S2247" i="14"/>
  <c r="T2247" i="14"/>
  <c r="K2248" i="14"/>
  <c r="L2248" i="14"/>
  <c r="M2248" i="14"/>
  <c r="R2248" i="14"/>
  <c r="S2248" i="14"/>
  <c r="T2248" i="14"/>
  <c r="K2249" i="14"/>
  <c r="L2249" i="14"/>
  <c r="M2249" i="14"/>
  <c r="R2249" i="14"/>
  <c r="S2249" i="14"/>
  <c r="T2249" i="14"/>
  <c r="K2250" i="14"/>
  <c r="L2250" i="14"/>
  <c r="M2250" i="14"/>
  <c r="R2250" i="14"/>
  <c r="S2250" i="14"/>
  <c r="T2250" i="14"/>
  <c r="K2251" i="14"/>
  <c r="L2251" i="14"/>
  <c r="M2251" i="14"/>
  <c r="R2251" i="14"/>
  <c r="S2251" i="14"/>
  <c r="T2251" i="14"/>
  <c r="K2252" i="14"/>
  <c r="L2252" i="14"/>
  <c r="M2252" i="14"/>
  <c r="R2252" i="14"/>
  <c r="S2252" i="14"/>
  <c r="T2252" i="14"/>
  <c r="K2253" i="14"/>
  <c r="L2253" i="14"/>
  <c r="M2253" i="14"/>
  <c r="R2253" i="14"/>
  <c r="S2253" i="14"/>
  <c r="T2253" i="14"/>
  <c r="K2254" i="14"/>
  <c r="L2254" i="14"/>
  <c r="M2254" i="14"/>
  <c r="R2254" i="14"/>
  <c r="S2254" i="14"/>
  <c r="T2254" i="14"/>
  <c r="K2255" i="14"/>
  <c r="L2255" i="14"/>
  <c r="M2255" i="14"/>
  <c r="R2255" i="14"/>
  <c r="S2255" i="14"/>
  <c r="T2255" i="14"/>
  <c r="K2256" i="14"/>
  <c r="L2256" i="14"/>
  <c r="M2256" i="14"/>
  <c r="R2256" i="14"/>
  <c r="S2256" i="14"/>
  <c r="T2256" i="14"/>
  <c r="K2257" i="14"/>
  <c r="L2257" i="14"/>
  <c r="M2257" i="14"/>
  <c r="R2257" i="14"/>
  <c r="S2257" i="14"/>
  <c r="T2257" i="14"/>
  <c r="K2258" i="14"/>
  <c r="L2258" i="14"/>
  <c r="M2258" i="14"/>
  <c r="R2258" i="14"/>
  <c r="S2258" i="14"/>
  <c r="T2258" i="14"/>
  <c r="K2259" i="14"/>
  <c r="L2259" i="14"/>
  <c r="M2259" i="14"/>
  <c r="R2259" i="14"/>
  <c r="S2259" i="14"/>
  <c r="T2259" i="14"/>
  <c r="K2260" i="14"/>
  <c r="L2260" i="14"/>
  <c r="M2260" i="14"/>
  <c r="R2260" i="14"/>
  <c r="S2260" i="14"/>
  <c r="T2260" i="14"/>
  <c r="K2261" i="14"/>
  <c r="L2261" i="14"/>
  <c r="M2261" i="14"/>
  <c r="R2261" i="14"/>
  <c r="S2261" i="14"/>
  <c r="T2261" i="14"/>
  <c r="K2262" i="14"/>
  <c r="L2262" i="14"/>
  <c r="M2262" i="14"/>
  <c r="R2262" i="14"/>
  <c r="S2262" i="14"/>
  <c r="T2262" i="14"/>
  <c r="K2263" i="14"/>
  <c r="L2263" i="14"/>
  <c r="M2263" i="14"/>
  <c r="R2263" i="14"/>
  <c r="S2263" i="14"/>
  <c r="T2263" i="14"/>
  <c r="K2264" i="14"/>
  <c r="L2264" i="14"/>
  <c r="M2264" i="14"/>
  <c r="R2264" i="14"/>
  <c r="S2264" i="14"/>
  <c r="T2264" i="14"/>
  <c r="K2265" i="14"/>
  <c r="L2265" i="14"/>
  <c r="M2265" i="14"/>
  <c r="R2265" i="14"/>
  <c r="S2265" i="14"/>
  <c r="T2265" i="14"/>
  <c r="K2266" i="14"/>
  <c r="L2266" i="14"/>
  <c r="M2266" i="14"/>
  <c r="R2266" i="14"/>
  <c r="S2266" i="14"/>
  <c r="T2266" i="14"/>
  <c r="K2267" i="14"/>
  <c r="L2267" i="14"/>
  <c r="M2267" i="14"/>
  <c r="R2267" i="14"/>
  <c r="S2267" i="14"/>
  <c r="T2267" i="14"/>
  <c r="K2268" i="14"/>
  <c r="L2268" i="14"/>
  <c r="M2268" i="14"/>
  <c r="R2268" i="14"/>
  <c r="S2268" i="14"/>
  <c r="T2268" i="14"/>
  <c r="K2269" i="14"/>
  <c r="L2269" i="14"/>
  <c r="M2269" i="14"/>
  <c r="R2269" i="14"/>
  <c r="S2269" i="14"/>
  <c r="T2269" i="14"/>
  <c r="K2270" i="14"/>
  <c r="L2270" i="14"/>
  <c r="M2270" i="14"/>
  <c r="R2270" i="14"/>
  <c r="S2270" i="14"/>
  <c r="T2270" i="14"/>
  <c r="K2271" i="14"/>
  <c r="L2271" i="14"/>
  <c r="M2271" i="14"/>
  <c r="R2271" i="14"/>
  <c r="S2271" i="14"/>
  <c r="T2271" i="14"/>
  <c r="K2272" i="14"/>
  <c r="L2272" i="14"/>
  <c r="M2272" i="14"/>
  <c r="R2272" i="14"/>
  <c r="S2272" i="14"/>
  <c r="T2272" i="14"/>
  <c r="K2273" i="14"/>
  <c r="L2273" i="14"/>
  <c r="M2273" i="14"/>
  <c r="R2273" i="14"/>
  <c r="S2273" i="14"/>
  <c r="T2273" i="14"/>
  <c r="K2274" i="14"/>
  <c r="L2274" i="14"/>
  <c r="M2274" i="14"/>
  <c r="R2274" i="14"/>
  <c r="S2274" i="14"/>
  <c r="T2274" i="14"/>
  <c r="K2275" i="14"/>
  <c r="L2275" i="14"/>
  <c r="M2275" i="14"/>
  <c r="R2275" i="14"/>
  <c r="S2275" i="14"/>
  <c r="T2275" i="14"/>
  <c r="K2276" i="14"/>
  <c r="L2276" i="14"/>
  <c r="M2276" i="14"/>
  <c r="R2276" i="14"/>
  <c r="S2276" i="14"/>
  <c r="T2276" i="14"/>
  <c r="K2277" i="14"/>
  <c r="L2277" i="14"/>
  <c r="M2277" i="14"/>
  <c r="R2277" i="14"/>
  <c r="S2277" i="14"/>
  <c r="T2277" i="14"/>
  <c r="K2278" i="14"/>
  <c r="L2278" i="14"/>
  <c r="M2278" i="14"/>
  <c r="R2278" i="14"/>
  <c r="S2278" i="14"/>
  <c r="T2278" i="14"/>
  <c r="K2279" i="14"/>
  <c r="L2279" i="14"/>
  <c r="M2279" i="14"/>
  <c r="R2279" i="14"/>
  <c r="S2279" i="14"/>
  <c r="T2279" i="14"/>
  <c r="K2280" i="14"/>
  <c r="L2280" i="14"/>
  <c r="M2280" i="14"/>
  <c r="R2280" i="14"/>
  <c r="S2280" i="14"/>
  <c r="T2280" i="14"/>
  <c r="K2281" i="14"/>
  <c r="L2281" i="14"/>
  <c r="M2281" i="14"/>
  <c r="R2281" i="14"/>
  <c r="S2281" i="14"/>
  <c r="T2281" i="14"/>
  <c r="K2282" i="14"/>
  <c r="L2282" i="14"/>
  <c r="M2282" i="14"/>
  <c r="R2282" i="14"/>
  <c r="S2282" i="14"/>
  <c r="T2282" i="14"/>
  <c r="K2283" i="14"/>
  <c r="L2283" i="14"/>
  <c r="M2283" i="14"/>
  <c r="R2283" i="14"/>
  <c r="S2283" i="14"/>
  <c r="T2283" i="14"/>
  <c r="K2284" i="14"/>
  <c r="L2284" i="14"/>
  <c r="M2284" i="14"/>
  <c r="R2284" i="14"/>
  <c r="S2284" i="14"/>
  <c r="T2284" i="14"/>
  <c r="K2285" i="14"/>
  <c r="L2285" i="14"/>
  <c r="M2285" i="14"/>
  <c r="R2285" i="14"/>
  <c r="S2285" i="14"/>
  <c r="T2285" i="14"/>
  <c r="K2286" i="14"/>
  <c r="L2286" i="14"/>
  <c r="M2286" i="14"/>
  <c r="R2286" i="14"/>
  <c r="S2286" i="14"/>
  <c r="T2286" i="14"/>
  <c r="K2287" i="14"/>
  <c r="L2287" i="14"/>
  <c r="M2287" i="14"/>
  <c r="R2287" i="14"/>
  <c r="S2287" i="14"/>
  <c r="T2287" i="14"/>
  <c r="K2288" i="14"/>
  <c r="L2288" i="14"/>
  <c r="M2288" i="14"/>
  <c r="R2288" i="14"/>
  <c r="S2288" i="14"/>
  <c r="T2288" i="14"/>
  <c r="K2289" i="14"/>
  <c r="L2289" i="14"/>
  <c r="M2289" i="14"/>
  <c r="R2289" i="14"/>
  <c r="S2289" i="14"/>
  <c r="T2289" i="14"/>
  <c r="K2290" i="14"/>
  <c r="L2290" i="14"/>
  <c r="M2290" i="14"/>
  <c r="R2290" i="14"/>
  <c r="S2290" i="14"/>
  <c r="T2290" i="14"/>
  <c r="K2291" i="14"/>
  <c r="L2291" i="14"/>
  <c r="M2291" i="14"/>
  <c r="R2291" i="14"/>
  <c r="S2291" i="14"/>
  <c r="T2291" i="14"/>
  <c r="K2292" i="14"/>
  <c r="L2292" i="14"/>
  <c r="M2292" i="14"/>
  <c r="R2292" i="14"/>
  <c r="S2292" i="14"/>
  <c r="T2292" i="14"/>
  <c r="K2293" i="14"/>
  <c r="L2293" i="14"/>
  <c r="M2293" i="14"/>
  <c r="R2293" i="14"/>
  <c r="S2293" i="14"/>
  <c r="T2293" i="14"/>
  <c r="K2294" i="14"/>
  <c r="L2294" i="14"/>
  <c r="M2294" i="14"/>
  <c r="R2294" i="14"/>
  <c r="S2294" i="14"/>
  <c r="T2294" i="14"/>
  <c r="K2295" i="14"/>
  <c r="L2295" i="14"/>
  <c r="M2295" i="14"/>
  <c r="R2295" i="14"/>
  <c r="S2295" i="14"/>
  <c r="T2295" i="14"/>
  <c r="K2296" i="14"/>
  <c r="L2296" i="14"/>
  <c r="M2296" i="14"/>
  <c r="R2296" i="14"/>
  <c r="S2296" i="14"/>
  <c r="T2296" i="14"/>
  <c r="K2297" i="14"/>
  <c r="L2297" i="14"/>
  <c r="M2297" i="14"/>
  <c r="R2297" i="14"/>
  <c r="S2297" i="14"/>
  <c r="T2297" i="14"/>
  <c r="K2298" i="14"/>
  <c r="L2298" i="14"/>
  <c r="M2298" i="14"/>
  <c r="R2298" i="14"/>
  <c r="S2298" i="14"/>
  <c r="T2298" i="14"/>
  <c r="K2299" i="14"/>
  <c r="L2299" i="14"/>
  <c r="M2299" i="14"/>
  <c r="R2299" i="14"/>
  <c r="S2299" i="14"/>
  <c r="T2299" i="14"/>
  <c r="K2300" i="14"/>
  <c r="L2300" i="14"/>
  <c r="M2300" i="14"/>
  <c r="R2300" i="14"/>
  <c r="S2300" i="14"/>
  <c r="T2300" i="14"/>
  <c r="K2301" i="14"/>
  <c r="L2301" i="14"/>
  <c r="M2301" i="14"/>
  <c r="R2301" i="14"/>
  <c r="S2301" i="14"/>
  <c r="T2301" i="14"/>
  <c r="K2302" i="14"/>
  <c r="L2302" i="14"/>
  <c r="M2302" i="14"/>
  <c r="R2302" i="14"/>
  <c r="S2302" i="14"/>
  <c r="T2302" i="14"/>
  <c r="K2303" i="14"/>
  <c r="L2303" i="14"/>
  <c r="M2303" i="14"/>
  <c r="R2303" i="14"/>
  <c r="S2303" i="14"/>
  <c r="T2303" i="14"/>
  <c r="K2304" i="14"/>
  <c r="L2304" i="14"/>
  <c r="M2304" i="14"/>
  <c r="R2304" i="14"/>
  <c r="S2304" i="14"/>
  <c r="T2304" i="14"/>
  <c r="K2305" i="14"/>
  <c r="L2305" i="14"/>
  <c r="M2305" i="14"/>
  <c r="R2305" i="14"/>
  <c r="S2305" i="14"/>
  <c r="T2305" i="14"/>
  <c r="K2306" i="14"/>
  <c r="L2306" i="14"/>
  <c r="M2306" i="14"/>
  <c r="R2306" i="14"/>
  <c r="S2306" i="14"/>
  <c r="T2306" i="14"/>
  <c r="K2307" i="14"/>
  <c r="L2307" i="14"/>
  <c r="M2307" i="14"/>
  <c r="R2307" i="14"/>
  <c r="S2307" i="14"/>
  <c r="T2307" i="14"/>
  <c r="K2308" i="14"/>
  <c r="L2308" i="14"/>
  <c r="M2308" i="14"/>
  <c r="R2308" i="14"/>
  <c r="S2308" i="14"/>
  <c r="T2308" i="14"/>
  <c r="K2309" i="14"/>
  <c r="L2309" i="14"/>
  <c r="M2309" i="14"/>
  <c r="R2309" i="14"/>
  <c r="S2309" i="14"/>
  <c r="T2309" i="14"/>
  <c r="K2310" i="14"/>
  <c r="L2310" i="14"/>
  <c r="M2310" i="14"/>
  <c r="R2310" i="14"/>
  <c r="S2310" i="14"/>
  <c r="T2310" i="14"/>
  <c r="K2311" i="14"/>
  <c r="L2311" i="14"/>
  <c r="M2311" i="14"/>
  <c r="R2311" i="14"/>
  <c r="S2311" i="14"/>
  <c r="T2311" i="14"/>
  <c r="K2312" i="14"/>
  <c r="L2312" i="14"/>
  <c r="M2312" i="14"/>
  <c r="R2312" i="14"/>
  <c r="S2312" i="14"/>
  <c r="T2312" i="14"/>
  <c r="K2313" i="14"/>
  <c r="L2313" i="14"/>
  <c r="M2313" i="14"/>
  <c r="R2313" i="14"/>
  <c r="S2313" i="14"/>
  <c r="T2313" i="14"/>
  <c r="K2314" i="14"/>
  <c r="L2314" i="14"/>
  <c r="M2314" i="14"/>
  <c r="R2314" i="14"/>
  <c r="S2314" i="14"/>
  <c r="T2314" i="14"/>
  <c r="K2315" i="14"/>
  <c r="L2315" i="14"/>
  <c r="M2315" i="14"/>
  <c r="R2315" i="14"/>
  <c r="S2315" i="14"/>
  <c r="T2315" i="14"/>
  <c r="K2316" i="14"/>
  <c r="L2316" i="14"/>
  <c r="M2316" i="14"/>
  <c r="R2316" i="14"/>
  <c r="S2316" i="14"/>
  <c r="T2316" i="14"/>
  <c r="K2317" i="14"/>
  <c r="L2317" i="14"/>
  <c r="M2317" i="14"/>
  <c r="R2317" i="14"/>
  <c r="S2317" i="14"/>
  <c r="T2317" i="14"/>
  <c r="K2318" i="14"/>
  <c r="L2318" i="14"/>
  <c r="M2318" i="14"/>
  <c r="R2318" i="14"/>
  <c r="S2318" i="14"/>
  <c r="T2318" i="14"/>
  <c r="K2319" i="14"/>
  <c r="L2319" i="14"/>
  <c r="M2319" i="14"/>
  <c r="R2319" i="14"/>
  <c r="S2319" i="14"/>
  <c r="T2319" i="14"/>
  <c r="K2320" i="14"/>
  <c r="L2320" i="14"/>
  <c r="M2320" i="14"/>
  <c r="R2320" i="14"/>
  <c r="S2320" i="14"/>
  <c r="T2320" i="14"/>
  <c r="K2321" i="14"/>
  <c r="L2321" i="14"/>
  <c r="M2321" i="14"/>
  <c r="R2321" i="14"/>
  <c r="S2321" i="14"/>
  <c r="T2321" i="14"/>
  <c r="K2322" i="14"/>
  <c r="L2322" i="14"/>
  <c r="M2322" i="14"/>
  <c r="R2322" i="14"/>
  <c r="S2322" i="14"/>
  <c r="T2322" i="14"/>
  <c r="K2323" i="14"/>
  <c r="L2323" i="14"/>
  <c r="M2323" i="14"/>
  <c r="R2323" i="14"/>
  <c r="S2323" i="14"/>
  <c r="T2323" i="14"/>
  <c r="K2324" i="14"/>
  <c r="L2324" i="14"/>
  <c r="M2324" i="14"/>
  <c r="R2324" i="14"/>
  <c r="S2324" i="14"/>
  <c r="T2324" i="14"/>
  <c r="K2325" i="14"/>
  <c r="L2325" i="14"/>
  <c r="M2325" i="14"/>
  <c r="R2325" i="14"/>
  <c r="S2325" i="14"/>
  <c r="T2325" i="14"/>
  <c r="K2326" i="14"/>
  <c r="L2326" i="14"/>
  <c r="M2326" i="14"/>
  <c r="R2326" i="14"/>
  <c r="S2326" i="14"/>
  <c r="T2326" i="14"/>
  <c r="K2327" i="14"/>
  <c r="L2327" i="14"/>
  <c r="M2327" i="14"/>
  <c r="R2327" i="14"/>
  <c r="S2327" i="14"/>
  <c r="T2327" i="14"/>
  <c r="K2328" i="14"/>
  <c r="L2328" i="14"/>
  <c r="M2328" i="14"/>
  <c r="R2328" i="14"/>
  <c r="S2328" i="14"/>
  <c r="T2328" i="14"/>
  <c r="K2329" i="14"/>
  <c r="L2329" i="14"/>
  <c r="M2329" i="14"/>
  <c r="R2329" i="14"/>
  <c r="S2329" i="14"/>
  <c r="T2329" i="14"/>
  <c r="K2330" i="14"/>
  <c r="L2330" i="14"/>
  <c r="M2330" i="14"/>
  <c r="R2330" i="14"/>
  <c r="S2330" i="14"/>
  <c r="T2330" i="14"/>
  <c r="K2331" i="14"/>
  <c r="L2331" i="14"/>
  <c r="M2331" i="14"/>
  <c r="R2331" i="14"/>
  <c r="S2331" i="14"/>
  <c r="T2331" i="14"/>
  <c r="K2332" i="14"/>
  <c r="L2332" i="14"/>
  <c r="M2332" i="14"/>
  <c r="R2332" i="14"/>
  <c r="S2332" i="14"/>
  <c r="T2332" i="14"/>
  <c r="K2333" i="14"/>
  <c r="L2333" i="14"/>
  <c r="M2333" i="14"/>
  <c r="R2333" i="14"/>
  <c r="S2333" i="14"/>
  <c r="T2333" i="14"/>
  <c r="K2334" i="14"/>
  <c r="L2334" i="14"/>
  <c r="M2334" i="14"/>
  <c r="R2334" i="14"/>
  <c r="S2334" i="14"/>
  <c r="T2334" i="14"/>
  <c r="K2335" i="14"/>
  <c r="L2335" i="14"/>
  <c r="M2335" i="14"/>
  <c r="R2335" i="14"/>
  <c r="S2335" i="14"/>
  <c r="T2335" i="14"/>
  <c r="K2336" i="14"/>
  <c r="L2336" i="14"/>
  <c r="M2336" i="14"/>
  <c r="R2336" i="14"/>
  <c r="S2336" i="14"/>
  <c r="T2336" i="14"/>
  <c r="K2337" i="14"/>
  <c r="L2337" i="14"/>
  <c r="M2337" i="14"/>
  <c r="R2337" i="14"/>
  <c r="S2337" i="14"/>
  <c r="T2337" i="14"/>
  <c r="K2338" i="14"/>
  <c r="L2338" i="14"/>
  <c r="M2338" i="14"/>
  <c r="R2338" i="14"/>
  <c r="S2338" i="14"/>
  <c r="T2338" i="14"/>
  <c r="K2339" i="14"/>
  <c r="L2339" i="14"/>
  <c r="M2339" i="14"/>
  <c r="R2339" i="14"/>
  <c r="S2339" i="14"/>
  <c r="T2339" i="14"/>
  <c r="K2340" i="14"/>
  <c r="L2340" i="14"/>
  <c r="M2340" i="14"/>
  <c r="R2340" i="14"/>
  <c r="S2340" i="14"/>
  <c r="T2340" i="14"/>
  <c r="K2341" i="14"/>
  <c r="L2341" i="14"/>
  <c r="M2341" i="14"/>
  <c r="R2341" i="14"/>
  <c r="S2341" i="14"/>
  <c r="T2341" i="14"/>
  <c r="K2342" i="14"/>
  <c r="L2342" i="14"/>
  <c r="M2342" i="14"/>
  <c r="R2342" i="14"/>
  <c r="S2342" i="14"/>
  <c r="T2342" i="14"/>
  <c r="K2343" i="14"/>
  <c r="L2343" i="14"/>
  <c r="M2343" i="14"/>
  <c r="R2343" i="14"/>
  <c r="S2343" i="14"/>
  <c r="T2343" i="14"/>
  <c r="K2344" i="14"/>
  <c r="L2344" i="14"/>
  <c r="M2344" i="14"/>
  <c r="R2344" i="14"/>
  <c r="S2344" i="14"/>
  <c r="T2344" i="14"/>
  <c r="K2345" i="14"/>
  <c r="L2345" i="14"/>
  <c r="M2345" i="14"/>
  <c r="R2345" i="14"/>
  <c r="S2345" i="14"/>
  <c r="T2345" i="14"/>
  <c r="K2346" i="14"/>
  <c r="L2346" i="14"/>
  <c r="M2346" i="14"/>
  <c r="R2346" i="14"/>
  <c r="S2346" i="14"/>
  <c r="T2346" i="14"/>
  <c r="K2347" i="14"/>
  <c r="L2347" i="14"/>
  <c r="M2347" i="14"/>
  <c r="R2347" i="14"/>
  <c r="S2347" i="14"/>
  <c r="T2347" i="14"/>
  <c r="K2348" i="14"/>
  <c r="L2348" i="14"/>
  <c r="M2348" i="14"/>
  <c r="R2348" i="14"/>
  <c r="S2348" i="14"/>
  <c r="T2348" i="14"/>
  <c r="K2349" i="14"/>
  <c r="L2349" i="14"/>
  <c r="M2349" i="14"/>
  <c r="R2349" i="14"/>
  <c r="S2349" i="14"/>
  <c r="T2349" i="14"/>
  <c r="K2350" i="14"/>
  <c r="L2350" i="14"/>
  <c r="M2350" i="14"/>
  <c r="R2350" i="14"/>
  <c r="S2350" i="14"/>
  <c r="T2350" i="14"/>
  <c r="K2351" i="14"/>
  <c r="L2351" i="14"/>
  <c r="M2351" i="14"/>
  <c r="R2351" i="14"/>
  <c r="S2351" i="14"/>
  <c r="T2351" i="14"/>
  <c r="K2352" i="14"/>
  <c r="L2352" i="14"/>
  <c r="M2352" i="14"/>
  <c r="R2352" i="14"/>
  <c r="S2352" i="14"/>
  <c r="T2352" i="14"/>
  <c r="K2353" i="14"/>
  <c r="L2353" i="14"/>
  <c r="M2353" i="14"/>
  <c r="R2353" i="14"/>
  <c r="S2353" i="14"/>
  <c r="T2353" i="14"/>
  <c r="K2354" i="14"/>
  <c r="L2354" i="14"/>
  <c r="M2354" i="14"/>
  <c r="R2354" i="14"/>
  <c r="S2354" i="14"/>
  <c r="T2354" i="14"/>
  <c r="K2355" i="14"/>
  <c r="L2355" i="14"/>
  <c r="M2355" i="14"/>
  <c r="R2355" i="14"/>
  <c r="S2355" i="14"/>
  <c r="T2355" i="14"/>
  <c r="K2356" i="14"/>
  <c r="L2356" i="14"/>
  <c r="M2356" i="14"/>
  <c r="R2356" i="14"/>
  <c r="S2356" i="14"/>
  <c r="T2356" i="14"/>
  <c r="K2357" i="14"/>
  <c r="L2357" i="14"/>
  <c r="M2357" i="14"/>
  <c r="R2357" i="14"/>
  <c r="S2357" i="14"/>
  <c r="T2357" i="14"/>
  <c r="K2358" i="14"/>
  <c r="L2358" i="14"/>
  <c r="M2358" i="14"/>
  <c r="R2358" i="14"/>
  <c r="S2358" i="14"/>
  <c r="T2358" i="14"/>
  <c r="K2359" i="14"/>
  <c r="L2359" i="14"/>
  <c r="M2359" i="14"/>
  <c r="R2359" i="14"/>
  <c r="S2359" i="14"/>
  <c r="T2359" i="14"/>
  <c r="K2360" i="14"/>
  <c r="L2360" i="14"/>
  <c r="M2360" i="14"/>
  <c r="R2360" i="14"/>
  <c r="S2360" i="14"/>
  <c r="T2360" i="14"/>
  <c r="K2361" i="14"/>
  <c r="L2361" i="14"/>
  <c r="M2361" i="14"/>
  <c r="R2361" i="14"/>
  <c r="S2361" i="14"/>
  <c r="T2361" i="14"/>
  <c r="K2362" i="14"/>
  <c r="L2362" i="14"/>
  <c r="M2362" i="14"/>
  <c r="R2362" i="14"/>
  <c r="S2362" i="14"/>
  <c r="T2362" i="14"/>
  <c r="K2363" i="14"/>
  <c r="L2363" i="14"/>
  <c r="M2363" i="14"/>
  <c r="R2363" i="14"/>
  <c r="S2363" i="14"/>
  <c r="T2363" i="14"/>
  <c r="K2364" i="14"/>
  <c r="L2364" i="14"/>
  <c r="M2364" i="14"/>
  <c r="R2364" i="14"/>
  <c r="S2364" i="14"/>
  <c r="T2364" i="14"/>
  <c r="K2365" i="14"/>
  <c r="L2365" i="14"/>
  <c r="M2365" i="14"/>
  <c r="R2365" i="14"/>
  <c r="S2365" i="14"/>
  <c r="T2365" i="14"/>
  <c r="K2366" i="14"/>
  <c r="L2366" i="14"/>
  <c r="M2366" i="14"/>
  <c r="R2366" i="14"/>
  <c r="S2366" i="14"/>
  <c r="T2366" i="14"/>
  <c r="K2367" i="14"/>
  <c r="L2367" i="14"/>
  <c r="M2367" i="14"/>
  <c r="R2367" i="14"/>
  <c r="S2367" i="14"/>
  <c r="T2367" i="14"/>
  <c r="K2368" i="14"/>
  <c r="L2368" i="14"/>
  <c r="M2368" i="14"/>
  <c r="R2368" i="14"/>
  <c r="S2368" i="14"/>
  <c r="T2368" i="14"/>
  <c r="K2369" i="14"/>
  <c r="L2369" i="14"/>
  <c r="M2369" i="14"/>
  <c r="R2369" i="14"/>
  <c r="S2369" i="14"/>
  <c r="T2369" i="14"/>
  <c r="K2370" i="14"/>
  <c r="L2370" i="14"/>
  <c r="M2370" i="14"/>
  <c r="R2370" i="14"/>
  <c r="S2370" i="14"/>
  <c r="T2370" i="14"/>
  <c r="K2371" i="14"/>
  <c r="L2371" i="14"/>
  <c r="M2371" i="14"/>
  <c r="R2371" i="14"/>
  <c r="S2371" i="14"/>
  <c r="T2371" i="14"/>
  <c r="K2372" i="14"/>
  <c r="L2372" i="14"/>
  <c r="M2372" i="14"/>
  <c r="R2372" i="14"/>
  <c r="S2372" i="14"/>
  <c r="T2372" i="14"/>
  <c r="K2373" i="14"/>
  <c r="L2373" i="14"/>
  <c r="M2373" i="14"/>
  <c r="R2373" i="14"/>
  <c r="S2373" i="14"/>
  <c r="T2373" i="14"/>
  <c r="K2374" i="14"/>
  <c r="L2374" i="14"/>
  <c r="M2374" i="14"/>
  <c r="R2374" i="14"/>
  <c r="S2374" i="14"/>
  <c r="T2374" i="14"/>
  <c r="K2375" i="14"/>
  <c r="L2375" i="14"/>
  <c r="M2375" i="14"/>
  <c r="R2375" i="14"/>
  <c r="S2375" i="14"/>
  <c r="T2375" i="14"/>
  <c r="K2376" i="14"/>
  <c r="L2376" i="14"/>
  <c r="M2376" i="14"/>
  <c r="R2376" i="14"/>
  <c r="S2376" i="14"/>
  <c r="T2376" i="14"/>
  <c r="K2377" i="14"/>
  <c r="L2377" i="14"/>
  <c r="M2377" i="14"/>
  <c r="R2377" i="14"/>
  <c r="S2377" i="14"/>
  <c r="T2377" i="14"/>
  <c r="K2378" i="14"/>
  <c r="L2378" i="14"/>
  <c r="M2378" i="14"/>
  <c r="R2378" i="14"/>
  <c r="S2378" i="14"/>
  <c r="T2378" i="14"/>
  <c r="K2379" i="14"/>
  <c r="L2379" i="14"/>
  <c r="M2379" i="14"/>
  <c r="R2379" i="14"/>
  <c r="S2379" i="14"/>
  <c r="T2379" i="14"/>
  <c r="K2380" i="14"/>
  <c r="L2380" i="14"/>
  <c r="M2380" i="14"/>
  <c r="R2380" i="14"/>
  <c r="S2380" i="14"/>
  <c r="T2380" i="14"/>
  <c r="K2381" i="14"/>
  <c r="L2381" i="14"/>
  <c r="M2381" i="14"/>
  <c r="R2381" i="14"/>
  <c r="S2381" i="14"/>
  <c r="T2381" i="14"/>
  <c r="K2382" i="14"/>
  <c r="L2382" i="14"/>
  <c r="M2382" i="14"/>
  <c r="R2382" i="14"/>
  <c r="S2382" i="14"/>
  <c r="T2382" i="14"/>
  <c r="K2383" i="14"/>
  <c r="L2383" i="14"/>
  <c r="M2383" i="14"/>
  <c r="R2383" i="14"/>
  <c r="S2383" i="14"/>
  <c r="T2383" i="14"/>
  <c r="K2384" i="14"/>
  <c r="L2384" i="14"/>
  <c r="M2384" i="14"/>
  <c r="R2384" i="14"/>
  <c r="S2384" i="14"/>
  <c r="T2384" i="14"/>
  <c r="K2385" i="14"/>
  <c r="L2385" i="14"/>
  <c r="M2385" i="14"/>
  <c r="R2385" i="14"/>
  <c r="S2385" i="14"/>
  <c r="T2385" i="14"/>
  <c r="K2386" i="14"/>
  <c r="L2386" i="14"/>
  <c r="M2386" i="14"/>
  <c r="R2386" i="14"/>
  <c r="S2386" i="14"/>
  <c r="T2386" i="14"/>
  <c r="K2387" i="14"/>
  <c r="L2387" i="14"/>
  <c r="M2387" i="14"/>
  <c r="R2387" i="14"/>
  <c r="S2387" i="14"/>
  <c r="T2387" i="14"/>
  <c r="K2388" i="14"/>
  <c r="L2388" i="14"/>
  <c r="M2388" i="14"/>
  <c r="R2388" i="14"/>
  <c r="S2388" i="14"/>
  <c r="T2388" i="14"/>
  <c r="K2389" i="14"/>
  <c r="L2389" i="14"/>
  <c r="M2389" i="14"/>
  <c r="R2389" i="14"/>
  <c r="S2389" i="14"/>
  <c r="T2389" i="14"/>
  <c r="K2390" i="14"/>
  <c r="L2390" i="14"/>
  <c r="M2390" i="14"/>
  <c r="R2390" i="14"/>
  <c r="S2390" i="14"/>
  <c r="T2390" i="14"/>
  <c r="K2391" i="14"/>
  <c r="L2391" i="14"/>
  <c r="M2391" i="14"/>
  <c r="R2391" i="14"/>
  <c r="S2391" i="14"/>
  <c r="T2391" i="14"/>
  <c r="K2392" i="14"/>
  <c r="L2392" i="14"/>
  <c r="M2392" i="14"/>
  <c r="R2392" i="14"/>
  <c r="S2392" i="14"/>
  <c r="T2392" i="14"/>
  <c r="K2393" i="14"/>
  <c r="L2393" i="14"/>
  <c r="M2393" i="14"/>
  <c r="R2393" i="14"/>
  <c r="S2393" i="14"/>
  <c r="T2393" i="14"/>
  <c r="K2394" i="14"/>
  <c r="L2394" i="14"/>
  <c r="M2394" i="14"/>
  <c r="R2394" i="14"/>
  <c r="S2394" i="14"/>
  <c r="T2394" i="14"/>
  <c r="K2395" i="14"/>
  <c r="L2395" i="14"/>
  <c r="M2395" i="14"/>
  <c r="R2395" i="14"/>
  <c r="S2395" i="14"/>
  <c r="T2395" i="14"/>
  <c r="K2396" i="14"/>
  <c r="L2396" i="14"/>
  <c r="M2396" i="14"/>
  <c r="R2396" i="14"/>
  <c r="S2396" i="14"/>
  <c r="T2396" i="14"/>
  <c r="K2397" i="14"/>
  <c r="L2397" i="14"/>
  <c r="M2397" i="14"/>
  <c r="R2397" i="14"/>
  <c r="S2397" i="14"/>
  <c r="T2397" i="14"/>
  <c r="K2398" i="14"/>
  <c r="L2398" i="14"/>
  <c r="M2398" i="14"/>
  <c r="R2398" i="14"/>
  <c r="S2398" i="14"/>
  <c r="T2398" i="14"/>
  <c r="K2399" i="14"/>
  <c r="L2399" i="14"/>
  <c r="M2399" i="14"/>
  <c r="R2399" i="14"/>
  <c r="S2399" i="14"/>
  <c r="T2399" i="14"/>
  <c r="K2400" i="14"/>
  <c r="L2400" i="14"/>
  <c r="M2400" i="14"/>
  <c r="R2400" i="14"/>
  <c r="S2400" i="14"/>
  <c r="T2400" i="14"/>
  <c r="K2401" i="14"/>
  <c r="L2401" i="14"/>
  <c r="M2401" i="14"/>
  <c r="R2401" i="14"/>
  <c r="S2401" i="14"/>
  <c r="T2401" i="14"/>
  <c r="K2402" i="14"/>
  <c r="L2402" i="14"/>
  <c r="M2402" i="14"/>
  <c r="R2402" i="14"/>
  <c r="S2402" i="14"/>
  <c r="T2402" i="14"/>
  <c r="K2403" i="14"/>
  <c r="L2403" i="14"/>
  <c r="M2403" i="14"/>
  <c r="R2403" i="14"/>
  <c r="S2403" i="14"/>
  <c r="T2403" i="14"/>
  <c r="K2404" i="14"/>
  <c r="L2404" i="14"/>
  <c r="M2404" i="14"/>
  <c r="R2404" i="14"/>
  <c r="S2404" i="14"/>
  <c r="T2404" i="14"/>
  <c r="K2405" i="14"/>
  <c r="L2405" i="14"/>
  <c r="M2405" i="14"/>
  <c r="R2405" i="14"/>
  <c r="S2405" i="14"/>
  <c r="T2405" i="14"/>
  <c r="K2406" i="14"/>
  <c r="L2406" i="14"/>
  <c r="M2406" i="14"/>
  <c r="R2406" i="14"/>
  <c r="S2406" i="14"/>
  <c r="T2406" i="14"/>
  <c r="K2407" i="14"/>
  <c r="L2407" i="14"/>
  <c r="M2407" i="14"/>
  <c r="R2407" i="14"/>
  <c r="S2407" i="14"/>
  <c r="T2407" i="14"/>
  <c r="K2408" i="14"/>
  <c r="L2408" i="14"/>
  <c r="M2408" i="14"/>
  <c r="R2408" i="14"/>
  <c r="S2408" i="14"/>
  <c r="T2408" i="14"/>
  <c r="K2409" i="14"/>
  <c r="L2409" i="14"/>
  <c r="M2409" i="14"/>
  <c r="R2409" i="14"/>
  <c r="S2409" i="14"/>
  <c r="T2409" i="14"/>
  <c r="K2410" i="14"/>
  <c r="L2410" i="14"/>
  <c r="M2410" i="14"/>
  <c r="R2410" i="14"/>
  <c r="S2410" i="14"/>
  <c r="T2410" i="14"/>
  <c r="K2411" i="14"/>
  <c r="L2411" i="14"/>
  <c r="M2411" i="14"/>
  <c r="R2411" i="14"/>
  <c r="S2411" i="14"/>
  <c r="T2411" i="14"/>
  <c r="K2412" i="14"/>
  <c r="L2412" i="14"/>
  <c r="M2412" i="14"/>
  <c r="R2412" i="14"/>
  <c r="S2412" i="14"/>
  <c r="T2412" i="14"/>
  <c r="K2413" i="14"/>
  <c r="L2413" i="14"/>
  <c r="M2413" i="14"/>
  <c r="R2413" i="14"/>
  <c r="S2413" i="14"/>
  <c r="T2413" i="14"/>
  <c r="K2414" i="14"/>
  <c r="L2414" i="14"/>
  <c r="M2414" i="14"/>
  <c r="R2414" i="14"/>
  <c r="S2414" i="14"/>
  <c r="T2414" i="14"/>
  <c r="K2415" i="14"/>
  <c r="L2415" i="14"/>
  <c r="M2415" i="14"/>
  <c r="R2415" i="14"/>
  <c r="S2415" i="14"/>
  <c r="T2415" i="14"/>
  <c r="K2416" i="14"/>
  <c r="L2416" i="14"/>
  <c r="M2416" i="14"/>
  <c r="R2416" i="14"/>
  <c r="S2416" i="14"/>
  <c r="T2416" i="14"/>
  <c r="K2417" i="14"/>
  <c r="L2417" i="14"/>
  <c r="M2417" i="14"/>
  <c r="R2417" i="14"/>
  <c r="S2417" i="14"/>
  <c r="T2417" i="14"/>
  <c r="K2418" i="14"/>
  <c r="L2418" i="14"/>
  <c r="M2418" i="14"/>
  <c r="R2418" i="14"/>
  <c r="S2418" i="14"/>
  <c r="T2418" i="14"/>
  <c r="K2419" i="14"/>
  <c r="L2419" i="14"/>
  <c r="M2419" i="14"/>
  <c r="R2419" i="14"/>
  <c r="S2419" i="14"/>
  <c r="T2419" i="14"/>
  <c r="K2420" i="14"/>
  <c r="L2420" i="14"/>
  <c r="M2420" i="14"/>
  <c r="R2420" i="14"/>
  <c r="S2420" i="14"/>
  <c r="T2420" i="14"/>
  <c r="K2421" i="14"/>
  <c r="L2421" i="14"/>
  <c r="M2421" i="14"/>
  <c r="R2421" i="14"/>
  <c r="S2421" i="14"/>
  <c r="T2421" i="14"/>
  <c r="K2422" i="14"/>
  <c r="L2422" i="14"/>
  <c r="M2422" i="14"/>
  <c r="R2422" i="14"/>
  <c r="S2422" i="14"/>
  <c r="T2422" i="14"/>
  <c r="K2423" i="14"/>
  <c r="L2423" i="14"/>
  <c r="M2423" i="14"/>
  <c r="R2423" i="14"/>
  <c r="S2423" i="14"/>
  <c r="T2423" i="14"/>
  <c r="K2424" i="14"/>
  <c r="L2424" i="14"/>
  <c r="M2424" i="14"/>
  <c r="R2424" i="14"/>
  <c r="S2424" i="14"/>
  <c r="T2424" i="14"/>
  <c r="K2425" i="14"/>
  <c r="L2425" i="14"/>
  <c r="M2425" i="14"/>
  <c r="R2425" i="14"/>
  <c r="S2425" i="14"/>
  <c r="T2425" i="14"/>
  <c r="K2426" i="14"/>
  <c r="L2426" i="14"/>
  <c r="M2426" i="14"/>
  <c r="R2426" i="14"/>
  <c r="S2426" i="14"/>
  <c r="T2426" i="14"/>
  <c r="K2427" i="14"/>
  <c r="L2427" i="14"/>
  <c r="M2427" i="14"/>
  <c r="R2427" i="14"/>
  <c r="S2427" i="14"/>
  <c r="T2427" i="14"/>
  <c r="K2428" i="14"/>
  <c r="L2428" i="14"/>
  <c r="M2428" i="14"/>
  <c r="R2428" i="14"/>
  <c r="S2428" i="14"/>
  <c r="T2428" i="14"/>
  <c r="K2429" i="14"/>
  <c r="L2429" i="14"/>
  <c r="M2429" i="14"/>
  <c r="R2429" i="14"/>
  <c r="S2429" i="14"/>
  <c r="T2429" i="14"/>
  <c r="K2430" i="14"/>
  <c r="L2430" i="14"/>
  <c r="M2430" i="14"/>
  <c r="R2430" i="14"/>
  <c r="S2430" i="14"/>
  <c r="T2430" i="14"/>
  <c r="K2431" i="14"/>
  <c r="L2431" i="14"/>
  <c r="M2431" i="14"/>
  <c r="R2431" i="14"/>
  <c r="S2431" i="14"/>
  <c r="T2431" i="14"/>
  <c r="K2432" i="14"/>
  <c r="L2432" i="14"/>
  <c r="M2432" i="14"/>
  <c r="R2432" i="14"/>
  <c r="S2432" i="14"/>
  <c r="T2432" i="14"/>
  <c r="K2433" i="14"/>
  <c r="L2433" i="14"/>
  <c r="M2433" i="14"/>
  <c r="R2433" i="14"/>
  <c r="S2433" i="14"/>
  <c r="T2433" i="14"/>
  <c r="K2434" i="14"/>
  <c r="L2434" i="14"/>
  <c r="M2434" i="14"/>
  <c r="R2434" i="14"/>
  <c r="S2434" i="14"/>
  <c r="T2434" i="14"/>
  <c r="K2435" i="14"/>
  <c r="L2435" i="14"/>
  <c r="M2435" i="14"/>
  <c r="R2435" i="14"/>
  <c r="S2435" i="14"/>
  <c r="T2435" i="14"/>
  <c r="K2436" i="14"/>
  <c r="L2436" i="14"/>
  <c r="M2436" i="14"/>
  <c r="R2436" i="14"/>
  <c r="S2436" i="14"/>
  <c r="T2436" i="14"/>
  <c r="K2437" i="14"/>
  <c r="L2437" i="14"/>
  <c r="M2437" i="14"/>
  <c r="R2437" i="14"/>
  <c r="S2437" i="14"/>
  <c r="T2437" i="14"/>
  <c r="K2438" i="14"/>
  <c r="L2438" i="14"/>
  <c r="M2438" i="14"/>
  <c r="R2438" i="14"/>
  <c r="S2438" i="14"/>
  <c r="T2438" i="14"/>
  <c r="K2439" i="14"/>
  <c r="L2439" i="14"/>
  <c r="M2439" i="14"/>
  <c r="R2439" i="14"/>
  <c r="S2439" i="14"/>
  <c r="T2439" i="14"/>
  <c r="K2440" i="14"/>
  <c r="L2440" i="14"/>
  <c r="M2440" i="14"/>
  <c r="R2440" i="14"/>
  <c r="S2440" i="14"/>
  <c r="T2440" i="14"/>
  <c r="K2441" i="14"/>
  <c r="L2441" i="14"/>
  <c r="M2441" i="14"/>
  <c r="R2441" i="14"/>
  <c r="S2441" i="14"/>
  <c r="T2441" i="14"/>
  <c r="K2442" i="14"/>
  <c r="L2442" i="14"/>
  <c r="M2442" i="14"/>
  <c r="R2442" i="14"/>
  <c r="S2442" i="14"/>
  <c r="T2442" i="14"/>
  <c r="K2443" i="14"/>
  <c r="L2443" i="14"/>
  <c r="M2443" i="14"/>
  <c r="R2443" i="14"/>
  <c r="S2443" i="14"/>
  <c r="T2443" i="14"/>
  <c r="K2444" i="14"/>
  <c r="L2444" i="14"/>
  <c r="M2444" i="14"/>
  <c r="R2444" i="14"/>
  <c r="S2444" i="14"/>
  <c r="T2444" i="14"/>
  <c r="K2445" i="14"/>
  <c r="L2445" i="14"/>
  <c r="M2445" i="14"/>
  <c r="R2445" i="14"/>
  <c r="S2445" i="14"/>
  <c r="T2445" i="14"/>
  <c r="K2446" i="14"/>
  <c r="L2446" i="14"/>
  <c r="M2446" i="14"/>
  <c r="R2446" i="14"/>
  <c r="S2446" i="14"/>
  <c r="T2446" i="14"/>
  <c r="K2447" i="14"/>
  <c r="L2447" i="14"/>
  <c r="M2447" i="14"/>
  <c r="R2447" i="14"/>
  <c r="S2447" i="14"/>
  <c r="T2447" i="14"/>
  <c r="K2448" i="14"/>
  <c r="L2448" i="14"/>
  <c r="M2448" i="14"/>
  <c r="R2448" i="14"/>
  <c r="S2448" i="14"/>
  <c r="T2448" i="14"/>
  <c r="K2449" i="14"/>
  <c r="L2449" i="14"/>
  <c r="M2449" i="14"/>
  <c r="R2449" i="14"/>
  <c r="S2449" i="14"/>
  <c r="T2449" i="14"/>
  <c r="K2450" i="14"/>
  <c r="L2450" i="14"/>
  <c r="M2450" i="14"/>
  <c r="R2450" i="14"/>
  <c r="S2450" i="14"/>
  <c r="T2450" i="14"/>
  <c r="K2451" i="14"/>
  <c r="L2451" i="14"/>
  <c r="M2451" i="14"/>
  <c r="R2451" i="14"/>
  <c r="S2451" i="14"/>
  <c r="T2451" i="14"/>
  <c r="K2452" i="14"/>
  <c r="L2452" i="14"/>
  <c r="M2452" i="14"/>
  <c r="R2452" i="14"/>
  <c r="S2452" i="14"/>
  <c r="T2452" i="14"/>
  <c r="K2453" i="14"/>
  <c r="L2453" i="14"/>
  <c r="M2453" i="14"/>
  <c r="R2453" i="14"/>
  <c r="S2453" i="14"/>
  <c r="T2453" i="14"/>
  <c r="K2454" i="14"/>
  <c r="L2454" i="14"/>
  <c r="M2454" i="14"/>
  <c r="R2454" i="14"/>
  <c r="S2454" i="14"/>
  <c r="T2454" i="14"/>
  <c r="K2455" i="14"/>
  <c r="L2455" i="14"/>
  <c r="M2455" i="14"/>
  <c r="R2455" i="14"/>
  <c r="S2455" i="14"/>
  <c r="T2455" i="14"/>
  <c r="K2456" i="14"/>
  <c r="L2456" i="14"/>
  <c r="M2456" i="14"/>
  <c r="R2456" i="14"/>
  <c r="S2456" i="14"/>
  <c r="T2456" i="14"/>
  <c r="K2457" i="14"/>
  <c r="L2457" i="14"/>
  <c r="M2457" i="14"/>
  <c r="R2457" i="14"/>
  <c r="S2457" i="14"/>
  <c r="T2457" i="14"/>
  <c r="K2458" i="14"/>
  <c r="L2458" i="14"/>
  <c r="M2458" i="14"/>
  <c r="R2458" i="14"/>
  <c r="S2458" i="14"/>
  <c r="T2458" i="14"/>
  <c r="K2459" i="14"/>
  <c r="L2459" i="14"/>
  <c r="M2459" i="14"/>
  <c r="R2459" i="14"/>
  <c r="S2459" i="14"/>
  <c r="T2459" i="14"/>
  <c r="K2460" i="14"/>
  <c r="L2460" i="14"/>
  <c r="M2460" i="14"/>
  <c r="R2460" i="14"/>
  <c r="S2460" i="14"/>
  <c r="T2460" i="14"/>
  <c r="K2461" i="14"/>
  <c r="L2461" i="14"/>
  <c r="M2461" i="14"/>
  <c r="R2461" i="14"/>
  <c r="S2461" i="14"/>
  <c r="T2461" i="14"/>
  <c r="K2462" i="14"/>
  <c r="L2462" i="14"/>
  <c r="M2462" i="14"/>
  <c r="R2462" i="14"/>
  <c r="S2462" i="14"/>
  <c r="T2462" i="14"/>
  <c r="K2463" i="14"/>
  <c r="L2463" i="14"/>
  <c r="M2463" i="14"/>
  <c r="R2463" i="14"/>
  <c r="S2463" i="14"/>
  <c r="T2463" i="14"/>
  <c r="K2464" i="14"/>
  <c r="L2464" i="14"/>
  <c r="M2464" i="14"/>
  <c r="R2464" i="14"/>
  <c r="S2464" i="14"/>
  <c r="T2464" i="14"/>
  <c r="K2465" i="14"/>
  <c r="L2465" i="14"/>
  <c r="M2465" i="14"/>
  <c r="R2465" i="14"/>
  <c r="S2465" i="14"/>
  <c r="T2465" i="14"/>
  <c r="K2466" i="14"/>
  <c r="L2466" i="14"/>
  <c r="M2466" i="14"/>
  <c r="R2466" i="14"/>
  <c r="S2466" i="14"/>
  <c r="T2466" i="14"/>
  <c r="K2467" i="14"/>
  <c r="L2467" i="14"/>
  <c r="M2467" i="14"/>
  <c r="R2467" i="14"/>
  <c r="S2467" i="14"/>
  <c r="T2467" i="14"/>
  <c r="K2468" i="14"/>
  <c r="L2468" i="14"/>
  <c r="M2468" i="14"/>
  <c r="R2468" i="14"/>
  <c r="S2468" i="14"/>
  <c r="T2468" i="14"/>
  <c r="K2469" i="14"/>
  <c r="L2469" i="14"/>
  <c r="M2469" i="14"/>
  <c r="R2469" i="14"/>
  <c r="S2469" i="14"/>
  <c r="T2469" i="14"/>
  <c r="K2470" i="14"/>
  <c r="L2470" i="14"/>
  <c r="M2470" i="14"/>
  <c r="R2470" i="14"/>
  <c r="S2470" i="14"/>
  <c r="T2470" i="14"/>
  <c r="K2471" i="14"/>
  <c r="L2471" i="14"/>
  <c r="M2471" i="14"/>
  <c r="R2471" i="14"/>
  <c r="S2471" i="14"/>
  <c r="T2471" i="14"/>
  <c r="K2472" i="14"/>
  <c r="L2472" i="14"/>
  <c r="M2472" i="14"/>
  <c r="R2472" i="14"/>
  <c r="S2472" i="14"/>
  <c r="T2472" i="14"/>
  <c r="K2473" i="14"/>
  <c r="L2473" i="14"/>
  <c r="M2473" i="14"/>
  <c r="R2473" i="14"/>
  <c r="S2473" i="14"/>
  <c r="T2473" i="14"/>
  <c r="K2474" i="14"/>
  <c r="L2474" i="14"/>
  <c r="M2474" i="14"/>
  <c r="R2474" i="14"/>
  <c r="S2474" i="14"/>
  <c r="T2474" i="14"/>
  <c r="K2475" i="14"/>
  <c r="L2475" i="14"/>
  <c r="M2475" i="14"/>
  <c r="R2475" i="14"/>
  <c r="S2475" i="14"/>
  <c r="T2475" i="14"/>
  <c r="K2476" i="14"/>
  <c r="L2476" i="14"/>
  <c r="M2476" i="14"/>
  <c r="R2476" i="14"/>
  <c r="S2476" i="14"/>
  <c r="T2476" i="14"/>
  <c r="K2477" i="14"/>
  <c r="L2477" i="14"/>
  <c r="M2477" i="14"/>
  <c r="R2477" i="14"/>
  <c r="S2477" i="14"/>
  <c r="T2477" i="14"/>
  <c r="K2478" i="14"/>
  <c r="L2478" i="14"/>
  <c r="M2478" i="14"/>
  <c r="R2478" i="14"/>
  <c r="S2478" i="14"/>
  <c r="T2478" i="14"/>
  <c r="K2479" i="14"/>
  <c r="L2479" i="14"/>
  <c r="M2479" i="14"/>
  <c r="R2479" i="14"/>
  <c r="S2479" i="14"/>
  <c r="T2479" i="14"/>
  <c r="K2480" i="14"/>
  <c r="L2480" i="14"/>
  <c r="M2480" i="14"/>
  <c r="R2480" i="14"/>
  <c r="S2480" i="14"/>
  <c r="T2480" i="14"/>
  <c r="K2481" i="14"/>
  <c r="L2481" i="14"/>
  <c r="M2481" i="14"/>
  <c r="R2481" i="14"/>
  <c r="S2481" i="14"/>
  <c r="T2481" i="14"/>
  <c r="K2482" i="14"/>
  <c r="L2482" i="14"/>
  <c r="M2482" i="14"/>
  <c r="R2482" i="14"/>
  <c r="S2482" i="14"/>
  <c r="T2482" i="14"/>
  <c r="K2483" i="14"/>
  <c r="L2483" i="14"/>
  <c r="M2483" i="14"/>
  <c r="R2483" i="14"/>
  <c r="S2483" i="14"/>
  <c r="T2483" i="14"/>
  <c r="K2484" i="14"/>
  <c r="L2484" i="14"/>
  <c r="M2484" i="14"/>
  <c r="R2484" i="14"/>
  <c r="S2484" i="14"/>
  <c r="T2484" i="14"/>
  <c r="K2485" i="14"/>
  <c r="L2485" i="14"/>
  <c r="M2485" i="14"/>
  <c r="R2485" i="14"/>
  <c r="S2485" i="14"/>
  <c r="T2485" i="14"/>
  <c r="K2486" i="14"/>
  <c r="L2486" i="14"/>
  <c r="M2486" i="14"/>
  <c r="R2486" i="14"/>
  <c r="S2486" i="14"/>
  <c r="T2486" i="14"/>
  <c r="K2487" i="14"/>
  <c r="L2487" i="14"/>
  <c r="M2487" i="14"/>
  <c r="R2487" i="14"/>
  <c r="S2487" i="14"/>
  <c r="T2487" i="14"/>
  <c r="K2488" i="14"/>
  <c r="L2488" i="14"/>
  <c r="M2488" i="14"/>
  <c r="R2488" i="14"/>
  <c r="S2488" i="14"/>
  <c r="T2488" i="14"/>
  <c r="K2489" i="14"/>
  <c r="L2489" i="14"/>
  <c r="M2489" i="14"/>
  <c r="R2489" i="14"/>
  <c r="S2489" i="14"/>
  <c r="T2489" i="14"/>
  <c r="K2490" i="14"/>
  <c r="L2490" i="14"/>
  <c r="M2490" i="14"/>
  <c r="R2490" i="14"/>
  <c r="S2490" i="14"/>
  <c r="T2490" i="14"/>
  <c r="K2491" i="14"/>
  <c r="L2491" i="14"/>
  <c r="M2491" i="14"/>
  <c r="R2491" i="14"/>
  <c r="S2491" i="14"/>
  <c r="T2491" i="14"/>
  <c r="K2492" i="14"/>
  <c r="L2492" i="14"/>
  <c r="M2492" i="14"/>
  <c r="R2492" i="14"/>
  <c r="S2492" i="14"/>
  <c r="T2492" i="14"/>
  <c r="K2493" i="14"/>
  <c r="L2493" i="14"/>
  <c r="M2493" i="14"/>
  <c r="R2493" i="14"/>
  <c r="S2493" i="14"/>
  <c r="T2493" i="14"/>
  <c r="K2494" i="14"/>
  <c r="L2494" i="14"/>
  <c r="M2494" i="14"/>
  <c r="R2494" i="14"/>
  <c r="S2494" i="14"/>
  <c r="T2494" i="14"/>
  <c r="K2495" i="14"/>
  <c r="L2495" i="14"/>
  <c r="M2495" i="14"/>
  <c r="R2495" i="14"/>
  <c r="S2495" i="14"/>
  <c r="T2495" i="14"/>
  <c r="K2496" i="14"/>
  <c r="L2496" i="14"/>
  <c r="M2496" i="14"/>
  <c r="R2496" i="14"/>
  <c r="S2496" i="14"/>
  <c r="T2496" i="14"/>
  <c r="K2497" i="14"/>
  <c r="L2497" i="14"/>
  <c r="M2497" i="14"/>
  <c r="R2497" i="14"/>
  <c r="S2497" i="14"/>
  <c r="T2497" i="14"/>
  <c r="K2498" i="14"/>
  <c r="L2498" i="14"/>
  <c r="M2498" i="14"/>
  <c r="R2498" i="14"/>
  <c r="S2498" i="14"/>
  <c r="T2498" i="14"/>
  <c r="K2499" i="14"/>
  <c r="L2499" i="14"/>
  <c r="M2499" i="14"/>
  <c r="R2499" i="14"/>
  <c r="S2499" i="14"/>
  <c r="T2499" i="14"/>
  <c r="K2500" i="14"/>
  <c r="L2500" i="14"/>
  <c r="M2500" i="14"/>
  <c r="R2500" i="14"/>
  <c r="S2500" i="14"/>
  <c r="T2500" i="14"/>
  <c r="K2501" i="14"/>
  <c r="L2501" i="14"/>
  <c r="M2501" i="14"/>
  <c r="R2501" i="14"/>
  <c r="S2501" i="14"/>
  <c r="T2501" i="14"/>
  <c r="K2502" i="14"/>
  <c r="L2502" i="14"/>
  <c r="M2502" i="14"/>
  <c r="R2502" i="14"/>
  <c r="S2502" i="14"/>
  <c r="T2502" i="14"/>
  <c r="K2503" i="14"/>
  <c r="L2503" i="14"/>
  <c r="M2503" i="14"/>
  <c r="R2503" i="14"/>
  <c r="S2503" i="14"/>
  <c r="T2503" i="14"/>
  <c r="K2504" i="14"/>
  <c r="L2504" i="14"/>
  <c r="M2504" i="14"/>
  <c r="R2504" i="14"/>
  <c r="S2504" i="14"/>
  <c r="T2504" i="14"/>
  <c r="K2505" i="14"/>
  <c r="L2505" i="14"/>
  <c r="M2505" i="14"/>
  <c r="R2505" i="14"/>
  <c r="S2505" i="14"/>
  <c r="T2505" i="14"/>
  <c r="K2506" i="14"/>
  <c r="L2506" i="14"/>
  <c r="M2506" i="14"/>
  <c r="R2506" i="14"/>
  <c r="S2506" i="14"/>
  <c r="T2506" i="14"/>
  <c r="K2507" i="14"/>
  <c r="L2507" i="14"/>
  <c r="M2507" i="14"/>
  <c r="R2507" i="14"/>
  <c r="S2507" i="14"/>
  <c r="T2507" i="14"/>
  <c r="K2508" i="14"/>
  <c r="L2508" i="14"/>
  <c r="M2508" i="14"/>
  <c r="R2508" i="14"/>
  <c r="S2508" i="14"/>
  <c r="T2508" i="14"/>
  <c r="K2509" i="14"/>
  <c r="L2509" i="14"/>
  <c r="M2509" i="14"/>
  <c r="R2509" i="14"/>
  <c r="S2509" i="14"/>
  <c r="T2509" i="14"/>
  <c r="K2510" i="14"/>
  <c r="L2510" i="14"/>
  <c r="M2510" i="14"/>
  <c r="R2510" i="14"/>
  <c r="S2510" i="14"/>
  <c r="T2510" i="14"/>
  <c r="K2511" i="14"/>
  <c r="L2511" i="14"/>
  <c r="M2511" i="14"/>
  <c r="R2511" i="14"/>
  <c r="S2511" i="14"/>
  <c r="T2511" i="14"/>
  <c r="K2512" i="14"/>
  <c r="L2512" i="14"/>
  <c r="M2512" i="14"/>
  <c r="R2512" i="14"/>
  <c r="S2512" i="14"/>
  <c r="T2512" i="14"/>
  <c r="K2513" i="14"/>
  <c r="L2513" i="14"/>
  <c r="M2513" i="14"/>
  <c r="R2513" i="14"/>
  <c r="S2513" i="14"/>
  <c r="T2513" i="14"/>
  <c r="K2514" i="14"/>
  <c r="L2514" i="14"/>
  <c r="M2514" i="14"/>
  <c r="R2514" i="14"/>
  <c r="S2514" i="14"/>
  <c r="T2514" i="14"/>
  <c r="K2515" i="14"/>
  <c r="L2515" i="14"/>
  <c r="M2515" i="14"/>
  <c r="R2515" i="14"/>
  <c r="S2515" i="14"/>
  <c r="T2515" i="14"/>
  <c r="K2516" i="14"/>
  <c r="L2516" i="14"/>
  <c r="M2516" i="14"/>
  <c r="R2516" i="14"/>
  <c r="S2516" i="14"/>
  <c r="T2516" i="14"/>
  <c r="K2517" i="14"/>
  <c r="L2517" i="14"/>
  <c r="M2517" i="14"/>
  <c r="R2517" i="14"/>
  <c r="S2517" i="14"/>
  <c r="T2517" i="14"/>
  <c r="K2518" i="14"/>
  <c r="L2518" i="14"/>
  <c r="M2518" i="14"/>
  <c r="R2518" i="14"/>
  <c r="S2518" i="14"/>
  <c r="T2518" i="14"/>
  <c r="K2519" i="14"/>
  <c r="L2519" i="14"/>
  <c r="M2519" i="14"/>
  <c r="R2519" i="14"/>
  <c r="S2519" i="14"/>
  <c r="T2519" i="14"/>
  <c r="K2520" i="14"/>
  <c r="L2520" i="14"/>
  <c r="M2520" i="14"/>
  <c r="R2520" i="14"/>
  <c r="S2520" i="14"/>
  <c r="T2520" i="14"/>
  <c r="K2521" i="14"/>
  <c r="L2521" i="14"/>
  <c r="M2521" i="14"/>
  <c r="R2521" i="14"/>
  <c r="S2521" i="14"/>
  <c r="T2521" i="14"/>
  <c r="K2522" i="14"/>
  <c r="L2522" i="14"/>
  <c r="M2522" i="14"/>
  <c r="R2522" i="14"/>
  <c r="S2522" i="14"/>
  <c r="T2522" i="14"/>
  <c r="K2523" i="14"/>
  <c r="L2523" i="14"/>
  <c r="M2523" i="14"/>
  <c r="R2523" i="14"/>
  <c r="S2523" i="14"/>
  <c r="T2523" i="14"/>
  <c r="K2524" i="14"/>
  <c r="L2524" i="14"/>
  <c r="M2524" i="14"/>
  <c r="R2524" i="14"/>
  <c r="S2524" i="14"/>
  <c r="T2524" i="14"/>
  <c r="K2525" i="14"/>
  <c r="L2525" i="14"/>
  <c r="M2525" i="14"/>
  <c r="R2525" i="14"/>
  <c r="S2525" i="14"/>
  <c r="T2525" i="14"/>
  <c r="K2526" i="14"/>
  <c r="L2526" i="14"/>
  <c r="M2526" i="14"/>
  <c r="R2526" i="14"/>
  <c r="S2526" i="14"/>
  <c r="T2526" i="14"/>
  <c r="K2527" i="14"/>
  <c r="L2527" i="14"/>
  <c r="M2527" i="14"/>
  <c r="R2527" i="14"/>
  <c r="S2527" i="14"/>
  <c r="T2527" i="14"/>
  <c r="K2528" i="14"/>
  <c r="L2528" i="14"/>
  <c r="M2528" i="14"/>
  <c r="R2528" i="14"/>
  <c r="S2528" i="14"/>
  <c r="T2528" i="14"/>
  <c r="K2529" i="14"/>
  <c r="L2529" i="14"/>
  <c r="M2529" i="14"/>
  <c r="R2529" i="14"/>
  <c r="S2529" i="14"/>
  <c r="T2529" i="14"/>
  <c r="K2530" i="14"/>
  <c r="L2530" i="14"/>
  <c r="M2530" i="14"/>
  <c r="R2530" i="14"/>
  <c r="S2530" i="14"/>
  <c r="T2530" i="14"/>
  <c r="K2531" i="14"/>
  <c r="L2531" i="14"/>
  <c r="M2531" i="14"/>
  <c r="R2531" i="14"/>
  <c r="S2531" i="14"/>
  <c r="T2531" i="14"/>
  <c r="K2532" i="14"/>
  <c r="L2532" i="14"/>
  <c r="M2532" i="14"/>
  <c r="R2532" i="14"/>
  <c r="S2532" i="14"/>
  <c r="T2532" i="14"/>
  <c r="K2533" i="14"/>
  <c r="L2533" i="14"/>
  <c r="M2533" i="14"/>
  <c r="R2533" i="14"/>
  <c r="S2533" i="14"/>
  <c r="T2533" i="14"/>
  <c r="K2534" i="14"/>
  <c r="L2534" i="14"/>
  <c r="M2534" i="14"/>
  <c r="R2534" i="14"/>
  <c r="S2534" i="14"/>
  <c r="T2534" i="14"/>
  <c r="K2535" i="14"/>
  <c r="L2535" i="14"/>
  <c r="M2535" i="14"/>
  <c r="R2535" i="14"/>
  <c r="S2535" i="14"/>
  <c r="T2535" i="14"/>
  <c r="K2536" i="14"/>
  <c r="L2536" i="14"/>
  <c r="M2536" i="14"/>
  <c r="R2536" i="14"/>
  <c r="S2536" i="14"/>
  <c r="T2536" i="14"/>
  <c r="K2537" i="14"/>
  <c r="L2537" i="14"/>
  <c r="M2537" i="14"/>
  <c r="R2537" i="14"/>
  <c r="S2537" i="14"/>
  <c r="T2537" i="14"/>
  <c r="K2538" i="14"/>
  <c r="L2538" i="14"/>
  <c r="M2538" i="14"/>
  <c r="R2538" i="14"/>
  <c r="S2538" i="14"/>
  <c r="T2538" i="14"/>
  <c r="K2539" i="14"/>
  <c r="L2539" i="14"/>
  <c r="M2539" i="14"/>
  <c r="R2539" i="14"/>
  <c r="S2539" i="14"/>
  <c r="T2539" i="14"/>
  <c r="K2540" i="14"/>
  <c r="L2540" i="14"/>
  <c r="M2540" i="14"/>
  <c r="R2540" i="14"/>
  <c r="S2540" i="14"/>
  <c r="T2540" i="14"/>
  <c r="K2541" i="14"/>
  <c r="L2541" i="14"/>
  <c r="M2541" i="14"/>
  <c r="R2541" i="14"/>
  <c r="S2541" i="14"/>
  <c r="T2541" i="14"/>
  <c r="K2542" i="14"/>
  <c r="L2542" i="14"/>
  <c r="M2542" i="14"/>
  <c r="R2542" i="14"/>
  <c r="S2542" i="14"/>
  <c r="T2542" i="14"/>
  <c r="K2543" i="14"/>
  <c r="L2543" i="14"/>
  <c r="M2543" i="14"/>
  <c r="R2543" i="14"/>
  <c r="S2543" i="14"/>
  <c r="T2543" i="14"/>
  <c r="K2544" i="14"/>
  <c r="L2544" i="14"/>
  <c r="M2544" i="14"/>
  <c r="R2544" i="14"/>
  <c r="S2544" i="14"/>
  <c r="T2544" i="14"/>
  <c r="K2545" i="14"/>
  <c r="L2545" i="14"/>
  <c r="M2545" i="14"/>
  <c r="R2545" i="14"/>
  <c r="S2545" i="14"/>
  <c r="T2545" i="14"/>
  <c r="K2546" i="14"/>
  <c r="L2546" i="14"/>
  <c r="M2546" i="14"/>
  <c r="R2546" i="14"/>
  <c r="S2546" i="14"/>
  <c r="T2546" i="14"/>
  <c r="K2547" i="14"/>
  <c r="L2547" i="14"/>
  <c r="M2547" i="14"/>
  <c r="R2547" i="14"/>
  <c r="S2547" i="14"/>
  <c r="T2547" i="14"/>
  <c r="K2548" i="14"/>
  <c r="L2548" i="14"/>
  <c r="M2548" i="14"/>
  <c r="R2548" i="14"/>
  <c r="S2548" i="14"/>
  <c r="T2548" i="14"/>
  <c r="K2549" i="14"/>
  <c r="L2549" i="14"/>
  <c r="M2549" i="14"/>
  <c r="R2549" i="14"/>
  <c r="S2549" i="14"/>
  <c r="T2549" i="14"/>
  <c r="K2550" i="14"/>
  <c r="L2550" i="14"/>
  <c r="M2550" i="14"/>
  <c r="R2550" i="14"/>
  <c r="S2550" i="14"/>
  <c r="T2550" i="14"/>
  <c r="K2551" i="14"/>
  <c r="L2551" i="14"/>
  <c r="M2551" i="14"/>
  <c r="R2551" i="14"/>
  <c r="S2551" i="14"/>
  <c r="T2551" i="14"/>
  <c r="K2552" i="14"/>
  <c r="L2552" i="14"/>
  <c r="M2552" i="14"/>
  <c r="R2552" i="14"/>
  <c r="S2552" i="14"/>
  <c r="T2552" i="14"/>
  <c r="K2553" i="14"/>
  <c r="L2553" i="14"/>
  <c r="M2553" i="14"/>
  <c r="R2553" i="14"/>
  <c r="S2553" i="14"/>
  <c r="T2553" i="14"/>
  <c r="K2554" i="14"/>
  <c r="L2554" i="14"/>
  <c r="M2554" i="14"/>
  <c r="R2554" i="14"/>
  <c r="S2554" i="14"/>
  <c r="T2554" i="14"/>
  <c r="K2555" i="14"/>
  <c r="L2555" i="14"/>
  <c r="M2555" i="14"/>
  <c r="R2555" i="14"/>
  <c r="S2555" i="14"/>
  <c r="T2555" i="14"/>
  <c r="K2556" i="14"/>
  <c r="L2556" i="14"/>
  <c r="M2556" i="14"/>
  <c r="R2556" i="14"/>
  <c r="S2556" i="14"/>
  <c r="T2556" i="14"/>
  <c r="K2557" i="14"/>
  <c r="L2557" i="14"/>
  <c r="M2557" i="14"/>
  <c r="R2557" i="14"/>
  <c r="S2557" i="14"/>
  <c r="T2557" i="14"/>
  <c r="K2558" i="14"/>
  <c r="L2558" i="14"/>
  <c r="M2558" i="14"/>
  <c r="R2558" i="14"/>
  <c r="S2558" i="14"/>
  <c r="T2558" i="14"/>
  <c r="K2559" i="14"/>
  <c r="L2559" i="14"/>
  <c r="M2559" i="14"/>
  <c r="R2559" i="14"/>
  <c r="S2559" i="14"/>
  <c r="T2559" i="14"/>
  <c r="K2560" i="14"/>
  <c r="L2560" i="14"/>
  <c r="M2560" i="14"/>
  <c r="R2560" i="14"/>
  <c r="S2560" i="14"/>
  <c r="T2560" i="14"/>
  <c r="K2561" i="14"/>
  <c r="L2561" i="14"/>
  <c r="M2561" i="14"/>
  <c r="R2561" i="14"/>
  <c r="S2561" i="14"/>
  <c r="T2561" i="14"/>
  <c r="K2562" i="14"/>
  <c r="L2562" i="14"/>
  <c r="M2562" i="14"/>
  <c r="R2562" i="14"/>
  <c r="S2562" i="14"/>
  <c r="T2562" i="14"/>
  <c r="K2563" i="14"/>
  <c r="L2563" i="14"/>
  <c r="M2563" i="14"/>
  <c r="R2563" i="14"/>
  <c r="S2563" i="14"/>
  <c r="T2563" i="14"/>
  <c r="K2564" i="14"/>
  <c r="L2564" i="14"/>
  <c r="M2564" i="14"/>
  <c r="R2564" i="14"/>
  <c r="S2564" i="14"/>
  <c r="T2564" i="14"/>
  <c r="K2565" i="14"/>
  <c r="L2565" i="14"/>
  <c r="M2565" i="14"/>
  <c r="R2565" i="14"/>
  <c r="S2565" i="14"/>
  <c r="T2565" i="14"/>
  <c r="K2566" i="14"/>
  <c r="L2566" i="14"/>
  <c r="M2566" i="14"/>
  <c r="R2566" i="14"/>
  <c r="S2566" i="14"/>
  <c r="T2566" i="14"/>
  <c r="K2567" i="14"/>
  <c r="L2567" i="14"/>
  <c r="M2567" i="14"/>
  <c r="R2567" i="14"/>
  <c r="S2567" i="14"/>
  <c r="T2567" i="14"/>
  <c r="K2568" i="14"/>
  <c r="L2568" i="14"/>
  <c r="M2568" i="14"/>
  <c r="R2568" i="14"/>
  <c r="S2568" i="14"/>
  <c r="T2568" i="14"/>
  <c r="K2569" i="14"/>
  <c r="L2569" i="14"/>
  <c r="M2569" i="14"/>
  <c r="R2569" i="14"/>
  <c r="S2569" i="14"/>
  <c r="T2569" i="14"/>
  <c r="K2570" i="14"/>
  <c r="L2570" i="14"/>
  <c r="M2570" i="14"/>
  <c r="R2570" i="14"/>
  <c r="S2570" i="14"/>
  <c r="T2570" i="14"/>
  <c r="K2571" i="14"/>
  <c r="L2571" i="14"/>
  <c r="M2571" i="14"/>
  <c r="R2571" i="14"/>
  <c r="S2571" i="14"/>
  <c r="T2571" i="14"/>
  <c r="K2572" i="14"/>
  <c r="L2572" i="14"/>
  <c r="M2572" i="14"/>
  <c r="R2572" i="14"/>
  <c r="S2572" i="14"/>
  <c r="T2572" i="14"/>
  <c r="K2573" i="14"/>
  <c r="L2573" i="14"/>
  <c r="M2573" i="14"/>
  <c r="R2573" i="14"/>
  <c r="S2573" i="14"/>
  <c r="T2573" i="14"/>
  <c r="K2574" i="14"/>
  <c r="L2574" i="14"/>
  <c r="M2574" i="14"/>
  <c r="R2574" i="14"/>
  <c r="S2574" i="14"/>
  <c r="T2574" i="14"/>
  <c r="K2575" i="14"/>
  <c r="L2575" i="14"/>
  <c r="M2575" i="14"/>
  <c r="R2575" i="14"/>
  <c r="S2575" i="14"/>
  <c r="T2575" i="14"/>
  <c r="K2576" i="14"/>
  <c r="L2576" i="14"/>
  <c r="M2576" i="14"/>
  <c r="R2576" i="14"/>
  <c r="S2576" i="14"/>
  <c r="T2576" i="14"/>
  <c r="K2577" i="14"/>
  <c r="L2577" i="14"/>
  <c r="M2577" i="14"/>
  <c r="R2577" i="14"/>
  <c r="S2577" i="14"/>
  <c r="T2577" i="14"/>
  <c r="K2578" i="14"/>
  <c r="L2578" i="14"/>
  <c r="M2578" i="14"/>
  <c r="R2578" i="14"/>
  <c r="S2578" i="14"/>
  <c r="T2578" i="14"/>
  <c r="K2579" i="14"/>
  <c r="L2579" i="14"/>
  <c r="M2579" i="14"/>
  <c r="R2579" i="14"/>
  <c r="S2579" i="14"/>
  <c r="T2579" i="14"/>
  <c r="K2580" i="14"/>
  <c r="L2580" i="14"/>
  <c r="M2580" i="14"/>
  <c r="R2580" i="14"/>
  <c r="S2580" i="14"/>
  <c r="T2580" i="14"/>
  <c r="K2581" i="14"/>
  <c r="L2581" i="14"/>
  <c r="M2581" i="14"/>
  <c r="R2581" i="14"/>
  <c r="S2581" i="14"/>
  <c r="T2581" i="14"/>
  <c r="K2582" i="14"/>
  <c r="L2582" i="14"/>
  <c r="M2582" i="14"/>
  <c r="R2582" i="14"/>
  <c r="S2582" i="14"/>
  <c r="T2582" i="14"/>
  <c r="K2583" i="14"/>
  <c r="L2583" i="14"/>
  <c r="M2583" i="14"/>
  <c r="R2583" i="14"/>
  <c r="S2583" i="14"/>
  <c r="T2583" i="14"/>
  <c r="K2584" i="14"/>
  <c r="L2584" i="14"/>
  <c r="M2584" i="14"/>
  <c r="R2584" i="14"/>
  <c r="S2584" i="14"/>
  <c r="T2584" i="14"/>
  <c r="K2585" i="14"/>
  <c r="L2585" i="14"/>
  <c r="M2585" i="14"/>
  <c r="R2585" i="14"/>
  <c r="S2585" i="14"/>
  <c r="T2585" i="14"/>
  <c r="K2586" i="14"/>
  <c r="L2586" i="14"/>
  <c r="M2586" i="14"/>
  <c r="R2586" i="14"/>
  <c r="S2586" i="14"/>
  <c r="T2586" i="14"/>
  <c r="K2587" i="14"/>
  <c r="L2587" i="14"/>
  <c r="M2587" i="14"/>
  <c r="R2587" i="14"/>
  <c r="S2587" i="14"/>
  <c r="T2587" i="14"/>
  <c r="K2588" i="14"/>
  <c r="L2588" i="14"/>
  <c r="M2588" i="14"/>
  <c r="R2588" i="14"/>
  <c r="S2588" i="14"/>
  <c r="T2588" i="14"/>
  <c r="K2589" i="14"/>
  <c r="L2589" i="14"/>
  <c r="M2589" i="14"/>
  <c r="R2589" i="14"/>
  <c r="S2589" i="14"/>
  <c r="T2589" i="14"/>
  <c r="K2590" i="14"/>
  <c r="L2590" i="14"/>
  <c r="M2590" i="14"/>
  <c r="R2590" i="14"/>
  <c r="S2590" i="14"/>
  <c r="T2590" i="14"/>
  <c r="K2591" i="14"/>
  <c r="L2591" i="14"/>
  <c r="M2591" i="14"/>
  <c r="R2591" i="14"/>
  <c r="S2591" i="14"/>
  <c r="T2591" i="14"/>
  <c r="K2592" i="14"/>
  <c r="L2592" i="14"/>
  <c r="M2592" i="14"/>
  <c r="R2592" i="14"/>
  <c r="S2592" i="14"/>
  <c r="T2592" i="14"/>
  <c r="K2593" i="14"/>
  <c r="L2593" i="14"/>
  <c r="M2593" i="14"/>
  <c r="R2593" i="14"/>
  <c r="S2593" i="14"/>
  <c r="T2593" i="14"/>
  <c r="K2594" i="14"/>
  <c r="L2594" i="14"/>
  <c r="M2594" i="14"/>
  <c r="R2594" i="14"/>
  <c r="S2594" i="14"/>
  <c r="T2594" i="14"/>
  <c r="K2595" i="14"/>
  <c r="L2595" i="14"/>
  <c r="M2595" i="14"/>
  <c r="R2595" i="14"/>
  <c r="S2595" i="14"/>
  <c r="T2595" i="14"/>
  <c r="K2596" i="14"/>
  <c r="L2596" i="14"/>
  <c r="M2596" i="14"/>
  <c r="R2596" i="14"/>
  <c r="S2596" i="14"/>
  <c r="T2596" i="14"/>
  <c r="K2597" i="14"/>
  <c r="L2597" i="14"/>
  <c r="M2597" i="14"/>
  <c r="R2597" i="14"/>
  <c r="S2597" i="14"/>
  <c r="T2597" i="14"/>
  <c r="K2598" i="14"/>
  <c r="L2598" i="14"/>
  <c r="M2598" i="14"/>
  <c r="R2598" i="14"/>
  <c r="S2598" i="14"/>
  <c r="T2598" i="14"/>
  <c r="K2599" i="14"/>
  <c r="L2599" i="14"/>
  <c r="M2599" i="14"/>
  <c r="R2599" i="14"/>
  <c r="S2599" i="14"/>
  <c r="T2599" i="14"/>
  <c r="K2600" i="14"/>
  <c r="L2600" i="14"/>
  <c r="M2600" i="14"/>
  <c r="R2600" i="14"/>
  <c r="S2600" i="14"/>
  <c r="T2600" i="14"/>
  <c r="K2601" i="14"/>
  <c r="L2601" i="14"/>
  <c r="M2601" i="14"/>
  <c r="R2601" i="14"/>
  <c r="S2601" i="14"/>
  <c r="T2601" i="14"/>
  <c r="K2602" i="14"/>
  <c r="L2602" i="14"/>
  <c r="M2602" i="14"/>
  <c r="R2602" i="14"/>
  <c r="S2602" i="14"/>
  <c r="T2602" i="14"/>
  <c r="K2603" i="14"/>
  <c r="L2603" i="14"/>
  <c r="M2603" i="14"/>
  <c r="R2603" i="14"/>
  <c r="S2603" i="14"/>
  <c r="T2603" i="14"/>
  <c r="K2604" i="14"/>
  <c r="L2604" i="14"/>
  <c r="M2604" i="14"/>
  <c r="R2604" i="14"/>
  <c r="S2604" i="14"/>
  <c r="T2604" i="14"/>
  <c r="K2605" i="14"/>
  <c r="L2605" i="14"/>
  <c r="M2605" i="14"/>
  <c r="R2605" i="14"/>
  <c r="S2605" i="14"/>
  <c r="T2605" i="14"/>
  <c r="K2606" i="14"/>
  <c r="L2606" i="14"/>
  <c r="M2606" i="14"/>
  <c r="R2606" i="14"/>
  <c r="S2606" i="14"/>
  <c r="T2606" i="14"/>
  <c r="K2607" i="14"/>
  <c r="L2607" i="14"/>
  <c r="M2607" i="14"/>
  <c r="R2607" i="14"/>
  <c r="S2607" i="14"/>
  <c r="T2607" i="14"/>
  <c r="K2608" i="14"/>
  <c r="L2608" i="14"/>
  <c r="M2608" i="14"/>
  <c r="R2608" i="14"/>
  <c r="S2608" i="14"/>
  <c r="T2608" i="14"/>
  <c r="K2609" i="14"/>
  <c r="L2609" i="14"/>
  <c r="M2609" i="14"/>
  <c r="R2609" i="14"/>
  <c r="S2609" i="14"/>
  <c r="T2609" i="14"/>
  <c r="K2610" i="14"/>
  <c r="L2610" i="14"/>
  <c r="M2610" i="14"/>
  <c r="R2610" i="14"/>
  <c r="S2610" i="14"/>
  <c r="T2610" i="14"/>
  <c r="K2611" i="14"/>
  <c r="L2611" i="14"/>
  <c r="M2611" i="14"/>
  <c r="R2611" i="14"/>
  <c r="S2611" i="14"/>
  <c r="T2611" i="14"/>
  <c r="K2612" i="14"/>
  <c r="L2612" i="14"/>
  <c r="M2612" i="14"/>
  <c r="R2612" i="14"/>
  <c r="S2612" i="14"/>
  <c r="T2612" i="14"/>
  <c r="K2613" i="14"/>
  <c r="L2613" i="14"/>
  <c r="M2613" i="14"/>
  <c r="R2613" i="14"/>
  <c r="S2613" i="14"/>
  <c r="T2613" i="14"/>
  <c r="K2614" i="14"/>
  <c r="L2614" i="14"/>
  <c r="M2614" i="14"/>
  <c r="R2614" i="14"/>
  <c r="S2614" i="14"/>
  <c r="T2614" i="14"/>
  <c r="K2615" i="14"/>
  <c r="L2615" i="14"/>
  <c r="M2615" i="14"/>
  <c r="R2615" i="14"/>
  <c r="S2615" i="14"/>
  <c r="T2615" i="14"/>
  <c r="K2616" i="14"/>
  <c r="L2616" i="14"/>
  <c r="M2616" i="14"/>
  <c r="R2616" i="14"/>
  <c r="S2616" i="14"/>
  <c r="T2616" i="14"/>
  <c r="K2617" i="14"/>
  <c r="L2617" i="14"/>
  <c r="M2617" i="14"/>
  <c r="R2617" i="14"/>
  <c r="S2617" i="14"/>
  <c r="T2617" i="14"/>
  <c r="K2618" i="14"/>
  <c r="L2618" i="14"/>
  <c r="M2618" i="14"/>
  <c r="R2618" i="14"/>
  <c r="S2618" i="14"/>
  <c r="T2618" i="14"/>
  <c r="K2619" i="14"/>
  <c r="L2619" i="14"/>
  <c r="M2619" i="14"/>
  <c r="R2619" i="14"/>
  <c r="S2619" i="14"/>
  <c r="T2619" i="14"/>
  <c r="K2620" i="14"/>
  <c r="L2620" i="14"/>
  <c r="M2620" i="14"/>
  <c r="R2620" i="14"/>
  <c r="S2620" i="14"/>
  <c r="T2620" i="14"/>
  <c r="K2621" i="14"/>
  <c r="L2621" i="14"/>
  <c r="M2621" i="14"/>
  <c r="R2621" i="14"/>
  <c r="S2621" i="14"/>
  <c r="T2621" i="14"/>
  <c r="K2622" i="14"/>
  <c r="L2622" i="14"/>
  <c r="M2622" i="14"/>
  <c r="R2622" i="14"/>
  <c r="S2622" i="14"/>
  <c r="T2622" i="14"/>
  <c r="K2623" i="14"/>
  <c r="L2623" i="14"/>
  <c r="M2623" i="14"/>
  <c r="R2623" i="14"/>
  <c r="S2623" i="14"/>
  <c r="T2623" i="14"/>
  <c r="K2624" i="14"/>
  <c r="L2624" i="14"/>
  <c r="M2624" i="14"/>
  <c r="R2624" i="14"/>
  <c r="S2624" i="14"/>
  <c r="T2624" i="14"/>
  <c r="K2625" i="14"/>
  <c r="L2625" i="14"/>
  <c r="M2625" i="14"/>
  <c r="R2625" i="14"/>
  <c r="S2625" i="14"/>
  <c r="T2625" i="14"/>
  <c r="K2626" i="14"/>
  <c r="L2626" i="14"/>
  <c r="M2626" i="14"/>
  <c r="R2626" i="14"/>
  <c r="S2626" i="14"/>
  <c r="T2626" i="14"/>
  <c r="K2627" i="14"/>
  <c r="L2627" i="14"/>
  <c r="M2627" i="14"/>
  <c r="R2627" i="14"/>
  <c r="S2627" i="14"/>
  <c r="T2627" i="14"/>
  <c r="K2628" i="14"/>
  <c r="L2628" i="14"/>
  <c r="M2628" i="14"/>
  <c r="R2628" i="14"/>
  <c r="S2628" i="14"/>
  <c r="T2628" i="14"/>
  <c r="K2629" i="14"/>
  <c r="L2629" i="14"/>
  <c r="M2629" i="14"/>
  <c r="R2629" i="14"/>
  <c r="S2629" i="14"/>
  <c r="T2629" i="14"/>
  <c r="K2630" i="14"/>
  <c r="L2630" i="14"/>
  <c r="M2630" i="14"/>
  <c r="R2630" i="14"/>
  <c r="S2630" i="14"/>
  <c r="T2630" i="14"/>
  <c r="K2631" i="14"/>
  <c r="L2631" i="14"/>
  <c r="M2631" i="14"/>
  <c r="R2631" i="14"/>
  <c r="S2631" i="14"/>
  <c r="T2631" i="14"/>
  <c r="K2632" i="14"/>
  <c r="L2632" i="14"/>
  <c r="M2632" i="14"/>
  <c r="R2632" i="14"/>
  <c r="S2632" i="14"/>
  <c r="T2632" i="14"/>
  <c r="K2633" i="14"/>
  <c r="L2633" i="14"/>
  <c r="M2633" i="14"/>
  <c r="R2633" i="14"/>
  <c r="S2633" i="14"/>
  <c r="T2633" i="14"/>
  <c r="K2634" i="14"/>
  <c r="L2634" i="14"/>
  <c r="M2634" i="14"/>
  <c r="R2634" i="14"/>
  <c r="S2634" i="14"/>
  <c r="T2634" i="14"/>
  <c r="K2635" i="14"/>
  <c r="L2635" i="14"/>
  <c r="M2635" i="14"/>
  <c r="R2635" i="14"/>
  <c r="S2635" i="14"/>
  <c r="T2635" i="14"/>
  <c r="K2636" i="14"/>
  <c r="L2636" i="14"/>
  <c r="M2636" i="14"/>
  <c r="R2636" i="14"/>
  <c r="S2636" i="14"/>
  <c r="T2636" i="14"/>
  <c r="K2637" i="14"/>
  <c r="L2637" i="14"/>
  <c r="M2637" i="14"/>
  <c r="R2637" i="14"/>
  <c r="S2637" i="14"/>
  <c r="T2637" i="14"/>
  <c r="K2638" i="14"/>
  <c r="L2638" i="14"/>
  <c r="M2638" i="14"/>
  <c r="R2638" i="14"/>
  <c r="S2638" i="14"/>
  <c r="T2638" i="14"/>
  <c r="K2639" i="14"/>
  <c r="L2639" i="14"/>
  <c r="M2639" i="14"/>
  <c r="R2639" i="14"/>
  <c r="S2639" i="14"/>
  <c r="T2639" i="14"/>
  <c r="K2640" i="14"/>
  <c r="L2640" i="14"/>
  <c r="M2640" i="14"/>
  <c r="R2640" i="14"/>
  <c r="S2640" i="14"/>
  <c r="T2640" i="14"/>
  <c r="K2641" i="14"/>
  <c r="L2641" i="14"/>
  <c r="M2641" i="14"/>
  <c r="R2641" i="14"/>
  <c r="S2641" i="14"/>
  <c r="T2641" i="14"/>
  <c r="K2642" i="14"/>
  <c r="L2642" i="14"/>
  <c r="M2642" i="14"/>
  <c r="R2642" i="14"/>
  <c r="S2642" i="14"/>
  <c r="T2642" i="14"/>
  <c r="K2643" i="14"/>
  <c r="L2643" i="14"/>
  <c r="M2643" i="14"/>
  <c r="R2643" i="14"/>
  <c r="S2643" i="14"/>
  <c r="T2643" i="14"/>
  <c r="K2644" i="14"/>
  <c r="L2644" i="14"/>
  <c r="M2644" i="14"/>
  <c r="R2644" i="14"/>
  <c r="S2644" i="14"/>
  <c r="T2644" i="14"/>
  <c r="K2645" i="14"/>
  <c r="L2645" i="14"/>
  <c r="M2645" i="14"/>
  <c r="R2645" i="14"/>
  <c r="S2645" i="14"/>
  <c r="T2645" i="14"/>
  <c r="K2646" i="14"/>
  <c r="L2646" i="14"/>
  <c r="M2646" i="14"/>
  <c r="R2646" i="14"/>
  <c r="S2646" i="14"/>
  <c r="T2646" i="14"/>
  <c r="K2647" i="14"/>
  <c r="L2647" i="14"/>
  <c r="M2647" i="14"/>
  <c r="R2647" i="14"/>
  <c r="S2647" i="14"/>
  <c r="T2647" i="14"/>
  <c r="K2648" i="14"/>
  <c r="L2648" i="14"/>
  <c r="M2648" i="14"/>
  <c r="R2648" i="14"/>
  <c r="S2648" i="14"/>
  <c r="T2648" i="14"/>
  <c r="K2649" i="14"/>
  <c r="L2649" i="14"/>
  <c r="M2649" i="14"/>
  <c r="R2649" i="14"/>
  <c r="S2649" i="14"/>
  <c r="T2649" i="14"/>
  <c r="K2650" i="14"/>
  <c r="L2650" i="14"/>
  <c r="M2650" i="14"/>
  <c r="R2650" i="14"/>
  <c r="S2650" i="14"/>
  <c r="T2650" i="14"/>
  <c r="K2651" i="14"/>
  <c r="L2651" i="14"/>
  <c r="M2651" i="14"/>
  <c r="R2651" i="14"/>
  <c r="S2651" i="14"/>
  <c r="T2651" i="14"/>
  <c r="K2652" i="14"/>
  <c r="L2652" i="14"/>
  <c r="M2652" i="14"/>
  <c r="R2652" i="14"/>
  <c r="S2652" i="14"/>
  <c r="T2652" i="14"/>
  <c r="K2653" i="14"/>
  <c r="L2653" i="14"/>
  <c r="M2653" i="14"/>
  <c r="R2653" i="14"/>
  <c r="S2653" i="14"/>
  <c r="T2653" i="14"/>
  <c r="K2654" i="14"/>
  <c r="L2654" i="14"/>
  <c r="M2654" i="14"/>
  <c r="R2654" i="14"/>
  <c r="S2654" i="14"/>
  <c r="T2654" i="14"/>
  <c r="K2655" i="14"/>
  <c r="L2655" i="14"/>
  <c r="M2655" i="14"/>
  <c r="R2655" i="14"/>
  <c r="S2655" i="14"/>
  <c r="T2655" i="14"/>
  <c r="K2656" i="14"/>
  <c r="L2656" i="14"/>
  <c r="M2656" i="14"/>
  <c r="R2656" i="14"/>
  <c r="S2656" i="14"/>
  <c r="T2656" i="14"/>
  <c r="K2657" i="14"/>
  <c r="L2657" i="14"/>
  <c r="M2657" i="14"/>
  <c r="R2657" i="14"/>
  <c r="S2657" i="14"/>
  <c r="T2657" i="14"/>
  <c r="K2658" i="14"/>
  <c r="L2658" i="14"/>
  <c r="M2658" i="14"/>
  <c r="R2658" i="14"/>
  <c r="S2658" i="14"/>
  <c r="T2658" i="14"/>
  <c r="K2659" i="14"/>
  <c r="L2659" i="14"/>
  <c r="M2659" i="14"/>
  <c r="R2659" i="14"/>
  <c r="S2659" i="14"/>
  <c r="T2659" i="14"/>
  <c r="K2660" i="14"/>
  <c r="L2660" i="14"/>
  <c r="M2660" i="14"/>
  <c r="R2660" i="14"/>
  <c r="S2660" i="14"/>
  <c r="T2660" i="14"/>
  <c r="K2661" i="14"/>
  <c r="L2661" i="14"/>
  <c r="M2661" i="14"/>
  <c r="R2661" i="14"/>
  <c r="S2661" i="14"/>
  <c r="T2661" i="14"/>
  <c r="K2662" i="14"/>
  <c r="L2662" i="14"/>
  <c r="M2662" i="14"/>
  <c r="R2662" i="14"/>
  <c r="S2662" i="14"/>
  <c r="T2662" i="14"/>
  <c r="K2663" i="14"/>
  <c r="L2663" i="14"/>
  <c r="M2663" i="14"/>
  <c r="R2663" i="14"/>
  <c r="S2663" i="14"/>
  <c r="T2663" i="14"/>
  <c r="K2664" i="14"/>
  <c r="L2664" i="14"/>
  <c r="M2664" i="14"/>
  <c r="R2664" i="14"/>
  <c r="S2664" i="14"/>
  <c r="T2664" i="14"/>
  <c r="K2665" i="14"/>
  <c r="L2665" i="14"/>
  <c r="M2665" i="14"/>
  <c r="R2665" i="14"/>
  <c r="S2665" i="14"/>
  <c r="T2665" i="14"/>
  <c r="K2666" i="14"/>
  <c r="L2666" i="14"/>
  <c r="M2666" i="14"/>
  <c r="R2666" i="14"/>
  <c r="S2666" i="14"/>
  <c r="T2666" i="14"/>
  <c r="K2667" i="14"/>
  <c r="L2667" i="14"/>
  <c r="M2667" i="14"/>
  <c r="R2667" i="14"/>
  <c r="S2667" i="14"/>
  <c r="T2667" i="14"/>
  <c r="K2668" i="14"/>
  <c r="L2668" i="14"/>
  <c r="M2668" i="14"/>
  <c r="R2668" i="14"/>
  <c r="S2668" i="14"/>
  <c r="T2668" i="14"/>
  <c r="K2669" i="14"/>
  <c r="L2669" i="14"/>
  <c r="M2669" i="14"/>
  <c r="R2669" i="14"/>
  <c r="S2669" i="14"/>
  <c r="T2669" i="14"/>
  <c r="K2670" i="14"/>
  <c r="L2670" i="14"/>
  <c r="M2670" i="14"/>
  <c r="R2670" i="14"/>
  <c r="S2670" i="14"/>
  <c r="T2670" i="14"/>
  <c r="K2671" i="14"/>
  <c r="L2671" i="14"/>
  <c r="M2671" i="14"/>
  <c r="R2671" i="14"/>
  <c r="S2671" i="14"/>
  <c r="T2671" i="14"/>
  <c r="K2672" i="14"/>
  <c r="L2672" i="14"/>
  <c r="M2672" i="14"/>
  <c r="R2672" i="14"/>
  <c r="S2672" i="14"/>
  <c r="T2672" i="14"/>
  <c r="K2673" i="14"/>
  <c r="L2673" i="14"/>
  <c r="M2673" i="14"/>
  <c r="R2673" i="14"/>
  <c r="S2673" i="14"/>
  <c r="T2673" i="14"/>
  <c r="K2674" i="14"/>
  <c r="L2674" i="14"/>
  <c r="M2674" i="14"/>
  <c r="R2674" i="14"/>
  <c r="S2674" i="14"/>
  <c r="T2674" i="14"/>
  <c r="K2675" i="14"/>
  <c r="L2675" i="14"/>
  <c r="M2675" i="14"/>
  <c r="R2675" i="14"/>
  <c r="S2675" i="14"/>
  <c r="T2675" i="14"/>
  <c r="K2676" i="14"/>
  <c r="L2676" i="14"/>
  <c r="M2676" i="14"/>
  <c r="R2676" i="14"/>
  <c r="S2676" i="14"/>
  <c r="T2676" i="14"/>
  <c r="K2677" i="14"/>
  <c r="L2677" i="14"/>
  <c r="M2677" i="14"/>
  <c r="R2677" i="14"/>
  <c r="S2677" i="14"/>
  <c r="T2677" i="14"/>
  <c r="K2678" i="14"/>
  <c r="L2678" i="14"/>
  <c r="M2678" i="14"/>
  <c r="R2678" i="14"/>
  <c r="S2678" i="14"/>
  <c r="T2678" i="14"/>
  <c r="K2679" i="14"/>
  <c r="L2679" i="14"/>
  <c r="M2679" i="14"/>
  <c r="R2679" i="14"/>
  <c r="S2679" i="14"/>
  <c r="T2679" i="14"/>
  <c r="K2680" i="14"/>
  <c r="L2680" i="14"/>
  <c r="M2680" i="14"/>
  <c r="R2680" i="14"/>
  <c r="S2680" i="14"/>
  <c r="T2680" i="14"/>
  <c r="K2681" i="14"/>
  <c r="L2681" i="14"/>
  <c r="M2681" i="14"/>
  <c r="R2681" i="14"/>
  <c r="S2681" i="14"/>
  <c r="T2681" i="14"/>
  <c r="K2682" i="14"/>
  <c r="L2682" i="14"/>
  <c r="M2682" i="14"/>
  <c r="R2682" i="14"/>
  <c r="S2682" i="14"/>
  <c r="T2682" i="14"/>
  <c r="K2683" i="14"/>
  <c r="L2683" i="14"/>
  <c r="M2683" i="14"/>
  <c r="R2683" i="14"/>
  <c r="S2683" i="14"/>
  <c r="T2683" i="14"/>
  <c r="K2684" i="14"/>
  <c r="L2684" i="14"/>
  <c r="M2684" i="14"/>
  <c r="R2684" i="14"/>
  <c r="S2684" i="14"/>
  <c r="T2684" i="14"/>
  <c r="K2685" i="14"/>
  <c r="L2685" i="14"/>
  <c r="M2685" i="14"/>
  <c r="R2685" i="14"/>
  <c r="S2685" i="14"/>
  <c r="T2685" i="14"/>
  <c r="K2686" i="14"/>
  <c r="L2686" i="14"/>
  <c r="M2686" i="14"/>
  <c r="R2686" i="14"/>
  <c r="S2686" i="14"/>
  <c r="T2686" i="14"/>
  <c r="K2687" i="14"/>
  <c r="L2687" i="14"/>
  <c r="M2687" i="14"/>
  <c r="R2687" i="14"/>
  <c r="S2687" i="14"/>
  <c r="T2687" i="14"/>
  <c r="K2688" i="14"/>
  <c r="L2688" i="14"/>
  <c r="M2688" i="14"/>
  <c r="R2688" i="14"/>
  <c r="S2688" i="14"/>
  <c r="T2688" i="14"/>
  <c r="K2689" i="14"/>
  <c r="L2689" i="14"/>
  <c r="M2689" i="14"/>
  <c r="R2689" i="14"/>
  <c r="S2689" i="14"/>
  <c r="T2689" i="14"/>
  <c r="K2690" i="14"/>
  <c r="L2690" i="14"/>
  <c r="M2690" i="14"/>
  <c r="R2690" i="14"/>
  <c r="S2690" i="14"/>
  <c r="T2690" i="14"/>
  <c r="K2691" i="14"/>
  <c r="L2691" i="14"/>
  <c r="M2691" i="14"/>
  <c r="R2691" i="14"/>
  <c r="S2691" i="14"/>
  <c r="T2691" i="14"/>
  <c r="K2692" i="14"/>
  <c r="L2692" i="14"/>
  <c r="M2692" i="14"/>
  <c r="R2692" i="14"/>
  <c r="S2692" i="14"/>
  <c r="T2692" i="14"/>
  <c r="K2693" i="14"/>
  <c r="L2693" i="14"/>
  <c r="M2693" i="14"/>
  <c r="R2693" i="14"/>
  <c r="S2693" i="14"/>
  <c r="T2693" i="14"/>
  <c r="K2694" i="14"/>
  <c r="L2694" i="14"/>
  <c r="M2694" i="14"/>
  <c r="R2694" i="14"/>
  <c r="S2694" i="14"/>
  <c r="T2694" i="14"/>
  <c r="K2695" i="14"/>
  <c r="L2695" i="14"/>
  <c r="M2695" i="14"/>
  <c r="R2695" i="14"/>
  <c r="S2695" i="14"/>
  <c r="T2695" i="14"/>
  <c r="K2696" i="14"/>
  <c r="L2696" i="14"/>
  <c r="M2696" i="14"/>
  <c r="R2696" i="14"/>
  <c r="S2696" i="14"/>
  <c r="T2696" i="14"/>
  <c r="K2697" i="14"/>
  <c r="L2697" i="14"/>
  <c r="M2697" i="14"/>
  <c r="R2697" i="14"/>
  <c r="S2697" i="14"/>
  <c r="T2697" i="14"/>
  <c r="K2698" i="14"/>
  <c r="L2698" i="14"/>
  <c r="M2698" i="14"/>
  <c r="R2698" i="14"/>
  <c r="S2698" i="14"/>
  <c r="T2698" i="14"/>
  <c r="K2699" i="14"/>
  <c r="L2699" i="14"/>
  <c r="M2699" i="14"/>
  <c r="R2699" i="14"/>
  <c r="S2699" i="14"/>
  <c r="T2699" i="14"/>
  <c r="K2700" i="14"/>
  <c r="L2700" i="14"/>
  <c r="M2700" i="14"/>
  <c r="R2700" i="14"/>
  <c r="S2700" i="14"/>
  <c r="T2700" i="14"/>
  <c r="K2701" i="14"/>
  <c r="L2701" i="14"/>
  <c r="M2701" i="14"/>
  <c r="R2701" i="14"/>
  <c r="S2701" i="14"/>
  <c r="T2701" i="14"/>
  <c r="K2702" i="14"/>
  <c r="L2702" i="14"/>
  <c r="M2702" i="14"/>
  <c r="R2702" i="14"/>
  <c r="S2702" i="14"/>
  <c r="T2702" i="14"/>
  <c r="K2703" i="14"/>
  <c r="L2703" i="14"/>
  <c r="M2703" i="14"/>
  <c r="R2703" i="14"/>
  <c r="S2703" i="14"/>
  <c r="T2703" i="14"/>
  <c r="K2704" i="14"/>
  <c r="L2704" i="14"/>
  <c r="M2704" i="14"/>
  <c r="R2704" i="14"/>
  <c r="S2704" i="14"/>
  <c r="T2704" i="14"/>
  <c r="K2705" i="14"/>
  <c r="L2705" i="14"/>
  <c r="M2705" i="14"/>
  <c r="R2705" i="14"/>
  <c r="S2705" i="14"/>
  <c r="T2705" i="14"/>
  <c r="K2706" i="14"/>
  <c r="L2706" i="14"/>
  <c r="M2706" i="14"/>
  <c r="R2706" i="14"/>
  <c r="S2706" i="14"/>
  <c r="T2706" i="14"/>
  <c r="K2707" i="14"/>
  <c r="L2707" i="14"/>
  <c r="M2707" i="14"/>
  <c r="R2707" i="14"/>
  <c r="S2707" i="14"/>
  <c r="T2707" i="14"/>
  <c r="K2708" i="14"/>
  <c r="L2708" i="14"/>
  <c r="M2708" i="14"/>
  <c r="R2708" i="14"/>
  <c r="S2708" i="14"/>
  <c r="T2708" i="14"/>
  <c r="K2709" i="14"/>
  <c r="L2709" i="14"/>
  <c r="M2709" i="14"/>
  <c r="R2709" i="14"/>
  <c r="S2709" i="14"/>
  <c r="T2709" i="14"/>
  <c r="K2710" i="14"/>
  <c r="L2710" i="14"/>
  <c r="M2710" i="14"/>
  <c r="R2710" i="14"/>
  <c r="S2710" i="14"/>
  <c r="T2710" i="14"/>
  <c r="K2711" i="14"/>
  <c r="L2711" i="14"/>
  <c r="M2711" i="14"/>
  <c r="R2711" i="14"/>
  <c r="S2711" i="14"/>
  <c r="T2711" i="14"/>
  <c r="K2712" i="14"/>
  <c r="L2712" i="14"/>
  <c r="M2712" i="14"/>
  <c r="R2712" i="14"/>
  <c r="S2712" i="14"/>
  <c r="T2712" i="14"/>
  <c r="K2713" i="14"/>
  <c r="L2713" i="14"/>
  <c r="M2713" i="14"/>
  <c r="R2713" i="14"/>
  <c r="S2713" i="14"/>
  <c r="T2713" i="14"/>
  <c r="K2714" i="14"/>
  <c r="L2714" i="14"/>
  <c r="M2714" i="14"/>
  <c r="R2714" i="14"/>
  <c r="S2714" i="14"/>
  <c r="T2714" i="14"/>
  <c r="K2715" i="14"/>
  <c r="L2715" i="14"/>
  <c r="M2715" i="14"/>
  <c r="R2715" i="14"/>
  <c r="S2715" i="14"/>
  <c r="T2715" i="14"/>
  <c r="K2716" i="14"/>
  <c r="L2716" i="14"/>
  <c r="M2716" i="14"/>
  <c r="R2716" i="14"/>
  <c r="S2716" i="14"/>
  <c r="T2716" i="14"/>
  <c r="K2717" i="14"/>
  <c r="L2717" i="14"/>
  <c r="M2717" i="14"/>
  <c r="R2717" i="14"/>
  <c r="S2717" i="14"/>
  <c r="T2717" i="14"/>
  <c r="K2718" i="14"/>
  <c r="L2718" i="14"/>
  <c r="M2718" i="14"/>
  <c r="R2718" i="14"/>
  <c r="S2718" i="14"/>
  <c r="T2718" i="14"/>
  <c r="K2719" i="14"/>
  <c r="L2719" i="14"/>
  <c r="M2719" i="14"/>
  <c r="R2719" i="14"/>
  <c r="S2719" i="14"/>
  <c r="T2719" i="14"/>
  <c r="K2720" i="14"/>
  <c r="L2720" i="14"/>
  <c r="M2720" i="14"/>
  <c r="R2720" i="14"/>
  <c r="S2720" i="14"/>
  <c r="T2720" i="14"/>
  <c r="K2721" i="14"/>
  <c r="L2721" i="14"/>
  <c r="M2721" i="14"/>
  <c r="R2721" i="14"/>
  <c r="S2721" i="14"/>
  <c r="T2721" i="14"/>
  <c r="K2722" i="14"/>
  <c r="L2722" i="14"/>
  <c r="M2722" i="14"/>
  <c r="R2722" i="14"/>
  <c r="S2722" i="14"/>
  <c r="T2722" i="14"/>
  <c r="K2723" i="14"/>
  <c r="L2723" i="14"/>
  <c r="M2723" i="14"/>
  <c r="R2723" i="14"/>
  <c r="S2723" i="14"/>
  <c r="T2723" i="14"/>
  <c r="K2724" i="14"/>
  <c r="L2724" i="14"/>
  <c r="M2724" i="14"/>
  <c r="R2724" i="14"/>
  <c r="S2724" i="14"/>
  <c r="T2724" i="14"/>
  <c r="K2725" i="14"/>
  <c r="L2725" i="14"/>
  <c r="M2725" i="14"/>
  <c r="R2725" i="14"/>
  <c r="S2725" i="14"/>
  <c r="T2725" i="14"/>
  <c r="K2726" i="14"/>
  <c r="L2726" i="14"/>
  <c r="M2726" i="14"/>
  <c r="R2726" i="14"/>
  <c r="S2726" i="14"/>
  <c r="T2726" i="14"/>
  <c r="K2727" i="14"/>
  <c r="L2727" i="14"/>
  <c r="M2727" i="14"/>
  <c r="R2727" i="14"/>
  <c r="S2727" i="14"/>
  <c r="T2727" i="14"/>
  <c r="K2728" i="14"/>
  <c r="L2728" i="14"/>
  <c r="M2728" i="14"/>
  <c r="R2728" i="14"/>
  <c r="S2728" i="14"/>
  <c r="T2728" i="14"/>
  <c r="K2729" i="14"/>
  <c r="L2729" i="14"/>
  <c r="M2729" i="14"/>
  <c r="R2729" i="14"/>
  <c r="S2729" i="14"/>
  <c r="T2729" i="14"/>
  <c r="K2730" i="14"/>
  <c r="L2730" i="14"/>
  <c r="M2730" i="14"/>
  <c r="R2730" i="14"/>
  <c r="S2730" i="14"/>
  <c r="T2730" i="14"/>
  <c r="K2731" i="14"/>
  <c r="L2731" i="14"/>
  <c r="M2731" i="14"/>
  <c r="R2731" i="14"/>
  <c r="S2731" i="14"/>
  <c r="T2731" i="14"/>
  <c r="K2732" i="14"/>
  <c r="L2732" i="14"/>
  <c r="M2732" i="14"/>
  <c r="R2732" i="14"/>
  <c r="S2732" i="14"/>
  <c r="T2732" i="14"/>
  <c r="K2733" i="14"/>
  <c r="L2733" i="14"/>
  <c r="M2733" i="14"/>
  <c r="R2733" i="14"/>
  <c r="S2733" i="14"/>
  <c r="T2733" i="14"/>
  <c r="K2734" i="14"/>
  <c r="L2734" i="14"/>
  <c r="M2734" i="14"/>
  <c r="R2734" i="14"/>
  <c r="S2734" i="14"/>
  <c r="T2734" i="14"/>
  <c r="K2735" i="14"/>
  <c r="L2735" i="14"/>
  <c r="M2735" i="14"/>
  <c r="R2735" i="14"/>
  <c r="S2735" i="14"/>
  <c r="T2735" i="14"/>
  <c r="K2736" i="14"/>
  <c r="L2736" i="14"/>
  <c r="M2736" i="14"/>
  <c r="R2736" i="14"/>
  <c r="S2736" i="14"/>
  <c r="T2736" i="14"/>
  <c r="K2737" i="14"/>
  <c r="L2737" i="14"/>
  <c r="M2737" i="14"/>
  <c r="R2737" i="14"/>
  <c r="S2737" i="14"/>
  <c r="T2737" i="14"/>
  <c r="K2738" i="14"/>
  <c r="L2738" i="14"/>
  <c r="M2738" i="14"/>
  <c r="R2738" i="14"/>
  <c r="S2738" i="14"/>
  <c r="T2738" i="14"/>
  <c r="K2739" i="14"/>
  <c r="L2739" i="14"/>
  <c r="M2739" i="14"/>
  <c r="R2739" i="14"/>
  <c r="S2739" i="14"/>
  <c r="T2739" i="14"/>
  <c r="K2740" i="14"/>
  <c r="L2740" i="14"/>
  <c r="M2740" i="14"/>
  <c r="R2740" i="14"/>
  <c r="S2740" i="14"/>
  <c r="T2740" i="14"/>
  <c r="K2741" i="14"/>
  <c r="L2741" i="14"/>
  <c r="M2741" i="14"/>
  <c r="R2741" i="14"/>
  <c r="S2741" i="14"/>
  <c r="T2741" i="14"/>
  <c r="K2742" i="14"/>
  <c r="L2742" i="14"/>
  <c r="M2742" i="14"/>
  <c r="R2742" i="14"/>
  <c r="S2742" i="14"/>
  <c r="T2742" i="14"/>
  <c r="K2743" i="14"/>
  <c r="L2743" i="14"/>
  <c r="M2743" i="14"/>
  <c r="R2743" i="14"/>
  <c r="S2743" i="14"/>
  <c r="T2743" i="14"/>
  <c r="K2744" i="14"/>
  <c r="L2744" i="14"/>
  <c r="M2744" i="14"/>
  <c r="R2744" i="14"/>
  <c r="S2744" i="14"/>
  <c r="T2744" i="14"/>
  <c r="K2745" i="14"/>
  <c r="L2745" i="14"/>
  <c r="M2745" i="14"/>
  <c r="R2745" i="14"/>
  <c r="S2745" i="14"/>
  <c r="T2745" i="14"/>
  <c r="K2746" i="14"/>
  <c r="L2746" i="14"/>
  <c r="M2746" i="14"/>
  <c r="R2746" i="14"/>
  <c r="S2746" i="14"/>
  <c r="T2746" i="14"/>
  <c r="K2747" i="14"/>
  <c r="L2747" i="14"/>
  <c r="M2747" i="14"/>
  <c r="R2747" i="14"/>
  <c r="S2747" i="14"/>
  <c r="T2747" i="14"/>
  <c r="K2748" i="14"/>
  <c r="L2748" i="14"/>
  <c r="M2748" i="14"/>
  <c r="R2748" i="14"/>
  <c r="S2748" i="14"/>
  <c r="T2748" i="14"/>
  <c r="K2749" i="14"/>
  <c r="L2749" i="14"/>
  <c r="M2749" i="14"/>
  <c r="R2749" i="14"/>
  <c r="S2749" i="14"/>
  <c r="T2749" i="14"/>
  <c r="K2750" i="14"/>
  <c r="L2750" i="14"/>
  <c r="M2750" i="14"/>
  <c r="R2750" i="14"/>
  <c r="S2750" i="14"/>
  <c r="T2750" i="14"/>
  <c r="K2751" i="14"/>
  <c r="L2751" i="14"/>
  <c r="M2751" i="14"/>
  <c r="R2751" i="14"/>
  <c r="S2751" i="14"/>
  <c r="T2751" i="14"/>
  <c r="K2752" i="14"/>
  <c r="L2752" i="14"/>
  <c r="M2752" i="14"/>
  <c r="R2752" i="14"/>
  <c r="S2752" i="14"/>
  <c r="T2752" i="14"/>
  <c r="K2753" i="14"/>
  <c r="L2753" i="14"/>
  <c r="M2753" i="14"/>
  <c r="R2753" i="14"/>
  <c r="S2753" i="14"/>
  <c r="T2753" i="14"/>
  <c r="K2754" i="14"/>
  <c r="L2754" i="14"/>
  <c r="M2754" i="14"/>
  <c r="R2754" i="14"/>
  <c r="S2754" i="14"/>
  <c r="T2754" i="14"/>
  <c r="K2755" i="14"/>
  <c r="L2755" i="14"/>
  <c r="M2755" i="14"/>
  <c r="R2755" i="14"/>
  <c r="S2755" i="14"/>
  <c r="T2755" i="14"/>
  <c r="K2756" i="14"/>
  <c r="L2756" i="14"/>
  <c r="M2756" i="14"/>
  <c r="R2756" i="14"/>
  <c r="S2756" i="14"/>
  <c r="T2756" i="14"/>
  <c r="K2757" i="14"/>
  <c r="L2757" i="14"/>
  <c r="M2757" i="14"/>
  <c r="R2757" i="14"/>
  <c r="S2757" i="14"/>
  <c r="T2757" i="14"/>
  <c r="K2758" i="14"/>
  <c r="L2758" i="14"/>
  <c r="M2758" i="14"/>
  <c r="R2758" i="14"/>
  <c r="S2758" i="14"/>
  <c r="T2758" i="14"/>
  <c r="K2759" i="14"/>
  <c r="L2759" i="14"/>
  <c r="M2759" i="14"/>
  <c r="R2759" i="14"/>
  <c r="S2759" i="14"/>
  <c r="T2759" i="14"/>
  <c r="K2760" i="14"/>
  <c r="L2760" i="14"/>
  <c r="M2760" i="14"/>
  <c r="R2760" i="14"/>
  <c r="S2760" i="14"/>
  <c r="T2760" i="14"/>
  <c r="K2761" i="14"/>
  <c r="L2761" i="14"/>
  <c r="M2761" i="14"/>
  <c r="R2761" i="14"/>
  <c r="S2761" i="14"/>
  <c r="T2761" i="14"/>
  <c r="K2762" i="14"/>
  <c r="L2762" i="14"/>
  <c r="M2762" i="14"/>
  <c r="R2762" i="14"/>
  <c r="S2762" i="14"/>
  <c r="T2762" i="14"/>
  <c r="K2763" i="14"/>
  <c r="L2763" i="14"/>
  <c r="M2763" i="14"/>
  <c r="R2763" i="14"/>
  <c r="S2763" i="14"/>
  <c r="T2763" i="14"/>
  <c r="K2764" i="14"/>
  <c r="L2764" i="14"/>
  <c r="M2764" i="14"/>
  <c r="R2764" i="14"/>
  <c r="S2764" i="14"/>
  <c r="T2764" i="14"/>
  <c r="K2765" i="14"/>
  <c r="L2765" i="14"/>
  <c r="M2765" i="14"/>
  <c r="R2765" i="14"/>
  <c r="S2765" i="14"/>
  <c r="T2765" i="14"/>
  <c r="K2766" i="14"/>
  <c r="L2766" i="14"/>
  <c r="M2766" i="14"/>
  <c r="R2766" i="14"/>
  <c r="S2766" i="14"/>
  <c r="T2766" i="14"/>
  <c r="K2767" i="14"/>
  <c r="L2767" i="14"/>
  <c r="M2767" i="14"/>
  <c r="R2767" i="14"/>
  <c r="S2767" i="14"/>
  <c r="T2767" i="14"/>
  <c r="K2768" i="14"/>
  <c r="L2768" i="14"/>
  <c r="M2768" i="14"/>
  <c r="R2768" i="14"/>
  <c r="S2768" i="14"/>
  <c r="T2768" i="14"/>
  <c r="K2769" i="14"/>
  <c r="L2769" i="14"/>
  <c r="M2769" i="14"/>
  <c r="R2769" i="14"/>
  <c r="S2769" i="14"/>
  <c r="T2769" i="14"/>
  <c r="K2770" i="14"/>
  <c r="L2770" i="14"/>
  <c r="M2770" i="14"/>
  <c r="R2770" i="14"/>
  <c r="S2770" i="14"/>
  <c r="T2770" i="14"/>
  <c r="K2771" i="14"/>
  <c r="L2771" i="14"/>
  <c r="M2771" i="14"/>
  <c r="R2771" i="14"/>
  <c r="S2771" i="14"/>
  <c r="T2771" i="14"/>
  <c r="K2772" i="14"/>
  <c r="L2772" i="14"/>
  <c r="M2772" i="14"/>
  <c r="R2772" i="14"/>
  <c r="S2772" i="14"/>
  <c r="T2772" i="14"/>
  <c r="K2773" i="14"/>
  <c r="L2773" i="14"/>
  <c r="M2773" i="14"/>
  <c r="R2773" i="14"/>
  <c r="S2773" i="14"/>
  <c r="T2773" i="14"/>
  <c r="K2774" i="14"/>
  <c r="L2774" i="14"/>
  <c r="M2774" i="14"/>
  <c r="R2774" i="14"/>
  <c r="S2774" i="14"/>
  <c r="T2774" i="14"/>
  <c r="K2775" i="14"/>
  <c r="L2775" i="14"/>
  <c r="M2775" i="14"/>
  <c r="R2775" i="14"/>
  <c r="S2775" i="14"/>
  <c r="T2775" i="14"/>
  <c r="K2776" i="14"/>
  <c r="L2776" i="14"/>
  <c r="M2776" i="14"/>
  <c r="R2776" i="14"/>
  <c r="S2776" i="14"/>
  <c r="T2776" i="14"/>
  <c r="K2777" i="14"/>
  <c r="L2777" i="14"/>
  <c r="M2777" i="14"/>
  <c r="R2777" i="14"/>
  <c r="S2777" i="14"/>
  <c r="T2777" i="14"/>
  <c r="K2778" i="14"/>
  <c r="L2778" i="14"/>
  <c r="M2778" i="14"/>
  <c r="R2778" i="14"/>
  <c r="S2778" i="14"/>
  <c r="T2778" i="14"/>
  <c r="K2779" i="14"/>
  <c r="L2779" i="14"/>
  <c r="M2779" i="14"/>
  <c r="R2779" i="14"/>
  <c r="S2779" i="14"/>
  <c r="T2779" i="14"/>
  <c r="K2780" i="14"/>
  <c r="L2780" i="14"/>
  <c r="M2780" i="14"/>
  <c r="R2780" i="14"/>
  <c r="S2780" i="14"/>
  <c r="T2780" i="14"/>
  <c r="K2781" i="14"/>
  <c r="L2781" i="14"/>
  <c r="M2781" i="14"/>
  <c r="R2781" i="14"/>
  <c r="S2781" i="14"/>
  <c r="T2781" i="14"/>
  <c r="K2782" i="14"/>
  <c r="L2782" i="14"/>
  <c r="M2782" i="14"/>
  <c r="R2782" i="14"/>
  <c r="S2782" i="14"/>
  <c r="T2782" i="14"/>
  <c r="K2783" i="14"/>
  <c r="L2783" i="14"/>
  <c r="M2783" i="14"/>
  <c r="R2783" i="14"/>
  <c r="S2783" i="14"/>
  <c r="T2783" i="14"/>
  <c r="K2784" i="14"/>
  <c r="L2784" i="14"/>
  <c r="M2784" i="14"/>
  <c r="R2784" i="14"/>
  <c r="S2784" i="14"/>
  <c r="T2784" i="14"/>
  <c r="K2785" i="14"/>
  <c r="L2785" i="14"/>
  <c r="M2785" i="14"/>
  <c r="R2785" i="14"/>
  <c r="S2785" i="14"/>
  <c r="T2785" i="14"/>
  <c r="K2786" i="14"/>
  <c r="L2786" i="14"/>
  <c r="M2786" i="14"/>
  <c r="R2786" i="14"/>
  <c r="S2786" i="14"/>
  <c r="T2786" i="14"/>
  <c r="K2787" i="14"/>
  <c r="L2787" i="14"/>
  <c r="M2787" i="14"/>
  <c r="R2787" i="14"/>
  <c r="S2787" i="14"/>
  <c r="T2787" i="14"/>
  <c r="K2788" i="14"/>
  <c r="L2788" i="14"/>
  <c r="M2788" i="14"/>
  <c r="R2788" i="14"/>
  <c r="S2788" i="14"/>
  <c r="T2788" i="14"/>
  <c r="K2789" i="14"/>
  <c r="L2789" i="14"/>
  <c r="M2789" i="14"/>
  <c r="R2789" i="14"/>
  <c r="S2789" i="14"/>
  <c r="T2789" i="14"/>
  <c r="K2790" i="14"/>
  <c r="L2790" i="14"/>
  <c r="M2790" i="14"/>
  <c r="R2790" i="14"/>
  <c r="S2790" i="14"/>
  <c r="T2790" i="14"/>
  <c r="K2791" i="14"/>
  <c r="L2791" i="14"/>
  <c r="M2791" i="14"/>
  <c r="R2791" i="14"/>
  <c r="S2791" i="14"/>
  <c r="T2791" i="14"/>
  <c r="K2792" i="14"/>
  <c r="L2792" i="14"/>
  <c r="M2792" i="14"/>
  <c r="R2792" i="14"/>
  <c r="S2792" i="14"/>
  <c r="T2792" i="14"/>
  <c r="K2793" i="14"/>
  <c r="L2793" i="14"/>
  <c r="M2793" i="14"/>
  <c r="R2793" i="14"/>
  <c r="S2793" i="14"/>
  <c r="T2793" i="14"/>
  <c r="K2794" i="14"/>
  <c r="L2794" i="14"/>
  <c r="M2794" i="14"/>
  <c r="R2794" i="14"/>
  <c r="S2794" i="14"/>
  <c r="T2794" i="14"/>
  <c r="K2795" i="14"/>
  <c r="L2795" i="14"/>
  <c r="M2795" i="14"/>
  <c r="R2795" i="14"/>
  <c r="S2795" i="14"/>
  <c r="T2795" i="14"/>
  <c r="K2796" i="14"/>
  <c r="L2796" i="14"/>
  <c r="M2796" i="14"/>
  <c r="R2796" i="14"/>
  <c r="S2796" i="14"/>
  <c r="T2796" i="14"/>
  <c r="K2797" i="14"/>
  <c r="L2797" i="14"/>
  <c r="M2797" i="14"/>
  <c r="R2797" i="14"/>
  <c r="S2797" i="14"/>
  <c r="T2797" i="14"/>
  <c r="K2798" i="14"/>
  <c r="L2798" i="14"/>
  <c r="M2798" i="14"/>
  <c r="R2798" i="14"/>
  <c r="S2798" i="14"/>
  <c r="T2798" i="14"/>
  <c r="K2799" i="14"/>
  <c r="L2799" i="14"/>
  <c r="M2799" i="14"/>
  <c r="R2799" i="14"/>
  <c r="S2799" i="14"/>
  <c r="T2799" i="14"/>
  <c r="K2800" i="14"/>
  <c r="L2800" i="14"/>
  <c r="M2800" i="14"/>
  <c r="R2800" i="14"/>
  <c r="S2800" i="14"/>
  <c r="T2800" i="14"/>
  <c r="K2801" i="14"/>
  <c r="L2801" i="14"/>
  <c r="M2801" i="14"/>
  <c r="R2801" i="14"/>
  <c r="S2801" i="14"/>
  <c r="T2801" i="14"/>
  <c r="K2802" i="14"/>
  <c r="L2802" i="14"/>
  <c r="M2802" i="14"/>
  <c r="R2802" i="14"/>
  <c r="S2802" i="14"/>
  <c r="T2802" i="14"/>
  <c r="K2803" i="14"/>
  <c r="L2803" i="14"/>
  <c r="M2803" i="14"/>
  <c r="R2803" i="14"/>
  <c r="S2803" i="14"/>
  <c r="T2803" i="14"/>
  <c r="K2804" i="14"/>
  <c r="L2804" i="14"/>
  <c r="M2804" i="14"/>
  <c r="R2804" i="14"/>
  <c r="S2804" i="14"/>
  <c r="T2804" i="14"/>
  <c r="K2805" i="14"/>
  <c r="L2805" i="14"/>
  <c r="M2805" i="14"/>
  <c r="R2805" i="14"/>
  <c r="S2805" i="14"/>
  <c r="T2805" i="14"/>
  <c r="K2806" i="14"/>
  <c r="L2806" i="14"/>
  <c r="M2806" i="14"/>
  <c r="R2806" i="14"/>
  <c r="S2806" i="14"/>
  <c r="T2806" i="14"/>
  <c r="K2807" i="14"/>
  <c r="L2807" i="14"/>
  <c r="M2807" i="14"/>
  <c r="R2807" i="14"/>
  <c r="S2807" i="14"/>
  <c r="T2807" i="14"/>
  <c r="K2808" i="14"/>
  <c r="L2808" i="14"/>
  <c r="M2808" i="14"/>
  <c r="R2808" i="14"/>
  <c r="S2808" i="14"/>
  <c r="T2808" i="14"/>
  <c r="K2809" i="14"/>
  <c r="L2809" i="14"/>
  <c r="M2809" i="14"/>
  <c r="R2809" i="14"/>
  <c r="S2809" i="14"/>
  <c r="T2809" i="14"/>
  <c r="K2810" i="14"/>
  <c r="L2810" i="14"/>
  <c r="M2810" i="14"/>
  <c r="R2810" i="14"/>
  <c r="S2810" i="14"/>
  <c r="T2810" i="14"/>
  <c r="K2811" i="14"/>
  <c r="L2811" i="14"/>
  <c r="M2811" i="14"/>
  <c r="R2811" i="14"/>
  <c r="S2811" i="14"/>
  <c r="T2811" i="14"/>
  <c r="K2812" i="14"/>
  <c r="L2812" i="14"/>
  <c r="M2812" i="14"/>
  <c r="R2812" i="14"/>
  <c r="S2812" i="14"/>
  <c r="T2812" i="14"/>
  <c r="K2813" i="14"/>
  <c r="L2813" i="14"/>
  <c r="M2813" i="14"/>
  <c r="R2813" i="14"/>
  <c r="S2813" i="14"/>
  <c r="T2813" i="14"/>
  <c r="K2814" i="14"/>
  <c r="L2814" i="14"/>
  <c r="M2814" i="14"/>
  <c r="R2814" i="14"/>
  <c r="S2814" i="14"/>
  <c r="T2814" i="14"/>
  <c r="K2815" i="14"/>
  <c r="L2815" i="14"/>
  <c r="M2815" i="14"/>
  <c r="R2815" i="14"/>
  <c r="S2815" i="14"/>
  <c r="T2815" i="14"/>
  <c r="K2816" i="14"/>
  <c r="L2816" i="14"/>
  <c r="M2816" i="14"/>
  <c r="R2816" i="14"/>
  <c r="S2816" i="14"/>
  <c r="T2816" i="14"/>
  <c r="K2817" i="14"/>
  <c r="L2817" i="14"/>
  <c r="M2817" i="14"/>
  <c r="R2817" i="14"/>
  <c r="S2817" i="14"/>
  <c r="T2817" i="14"/>
  <c r="K2818" i="14"/>
  <c r="L2818" i="14"/>
  <c r="M2818" i="14"/>
  <c r="R2818" i="14"/>
  <c r="S2818" i="14"/>
  <c r="T2818" i="14"/>
  <c r="K2819" i="14"/>
  <c r="L2819" i="14"/>
  <c r="M2819" i="14"/>
  <c r="R2819" i="14"/>
  <c r="S2819" i="14"/>
  <c r="T2819" i="14"/>
  <c r="K2820" i="14"/>
  <c r="L2820" i="14"/>
  <c r="M2820" i="14"/>
  <c r="R2820" i="14"/>
  <c r="S2820" i="14"/>
  <c r="T2820" i="14"/>
  <c r="K2821" i="14"/>
  <c r="L2821" i="14"/>
  <c r="M2821" i="14"/>
  <c r="R2821" i="14"/>
  <c r="S2821" i="14"/>
  <c r="T2821" i="14"/>
  <c r="K2822" i="14"/>
  <c r="L2822" i="14"/>
  <c r="M2822" i="14"/>
  <c r="R2822" i="14"/>
  <c r="S2822" i="14"/>
  <c r="T2822" i="14"/>
  <c r="K2823" i="14"/>
  <c r="L2823" i="14"/>
  <c r="M2823" i="14"/>
  <c r="R2823" i="14"/>
  <c r="S2823" i="14"/>
  <c r="T2823" i="14"/>
  <c r="K2824" i="14"/>
  <c r="L2824" i="14"/>
  <c r="M2824" i="14"/>
  <c r="R2824" i="14"/>
  <c r="S2824" i="14"/>
  <c r="T2824" i="14"/>
  <c r="K2825" i="14"/>
  <c r="L2825" i="14"/>
  <c r="M2825" i="14"/>
  <c r="R2825" i="14"/>
  <c r="S2825" i="14"/>
  <c r="T2825" i="14"/>
  <c r="K2826" i="14"/>
  <c r="L2826" i="14"/>
  <c r="M2826" i="14"/>
  <c r="R2826" i="14"/>
  <c r="S2826" i="14"/>
  <c r="T2826" i="14"/>
  <c r="K2827" i="14"/>
  <c r="L2827" i="14"/>
  <c r="M2827" i="14"/>
  <c r="R2827" i="14"/>
  <c r="S2827" i="14"/>
  <c r="T2827" i="14"/>
  <c r="K2828" i="14"/>
  <c r="L2828" i="14"/>
  <c r="M2828" i="14"/>
  <c r="R2828" i="14"/>
  <c r="S2828" i="14"/>
  <c r="T2828" i="14"/>
  <c r="K2829" i="14"/>
  <c r="L2829" i="14"/>
  <c r="M2829" i="14"/>
  <c r="R2829" i="14"/>
  <c r="S2829" i="14"/>
  <c r="T2829" i="14"/>
  <c r="K2830" i="14"/>
  <c r="L2830" i="14"/>
  <c r="M2830" i="14"/>
  <c r="R2830" i="14"/>
  <c r="S2830" i="14"/>
  <c r="T2830" i="14"/>
  <c r="K2831" i="14"/>
  <c r="L2831" i="14"/>
  <c r="M2831" i="14"/>
  <c r="R2831" i="14"/>
  <c r="S2831" i="14"/>
  <c r="T2831" i="14"/>
  <c r="K2832" i="14"/>
  <c r="L2832" i="14"/>
  <c r="M2832" i="14"/>
  <c r="R2832" i="14"/>
  <c r="S2832" i="14"/>
  <c r="T2832" i="14"/>
  <c r="K2833" i="14"/>
  <c r="L2833" i="14"/>
  <c r="M2833" i="14"/>
  <c r="R2833" i="14"/>
  <c r="S2833" i="14"/>
  <c r="T2833" i="14"/>
  <c r="K2834" i="14"/>
  <c r="L2834" i="14"/>
  <c r="M2834" i="14"/>
  <c r="R2834" i="14"/>
  <c r="S2834" i="14"/>
  <c r="T2834" i="14"/>
  <c r="K2835" i="14"/>
  <c r="L2835" i="14"/>
  <c r="M2835" i="14"/>
  <c r="R2835" i="14"/>
  <c r="S2835" i="14"/>
  <c r="T2835" i="14"/>
  <c r="K2836" i="14"/>
  <c r="L2836" i="14"/>
  <c r="M2836" i="14"/>
  <c r="R2836" i="14"/>
  <c r="S2836" i="14"/>
  <c r="T2836" i="14"/>
  <c r="K2837" i="14"/>
  <c r="L2837" i="14"/>
  <c r="M2837" i="14"/>
  <c r="R2837" i="14"/>
  <c r="S2837" i="14"/>
  <c r="T2837" i="14"/>
  <c r="K2838" i="14"/>
  <c r="L2838" i="14"/>
  <c r="M2838" i="14"/>
  <c r="R2838" i="14"/>
  <c r="S2838" i="14"/>
  <c r="T2838" i="14"/>
  <c r="K2839" i="14"/>
  <c r="L2839" i="14"/>
  <c r="M2839" i="14"/>
  <c r="R2839" i="14"/>
  <c r="S2839" i="14"/>
  <c r="T2839" i="14"/>
  <c r="K2840" i="14"/>
  <c r="L2840" i="14"/>
  <c r="M2840" i="14"/>
  <c r="R2840" i="14"/>
  <c r="S2840" i="14"/>
  <c r="T2840" i="14"/>
  <c r="K2841" i="14"/>
  <c r="L2841" i="14"/>
  <c r="M2841" i="14"/>
  <c r="R2841" i="14"/>
  <c r="S2841" i="14"/>
  <c r="T2841" i="14"/>
  <c r="K2842" i="14"/>
  <c r="L2842" i="14"/>
  <c r="M2842" i="14"/>
  <c r="R2842" i="14"/>
  <c r="S2842" i="14"/>
  <c r="T2842" i="14"/>
  <c r="K2843" i="14"/>
  <c r="L2843" i="14"/>
  <c r="M2843" i="14"/>
  <c r="R2843" i="14"/>
  <c r="S2843" i="14"/>
  <c r="T2843" i="14"/>
  <c r="K2844" i="14"/>
  <c r="L2844" i="14"/>
  <c r="M2844" i="14"/>
  <c r="R2844" i="14"/>
  <c r="S2844" i="14"/>
  <c r="T2844" i="14"/>
  <c r="K2845" i="14"/>
  <c r="L2845" i="14"/>
  <c r="M2845" i="14"/>
  <c r="R2845" i="14"/>
  <c r="S2845" i="14"/>
  <c r="T2845" i="14"/>
  <c r="K2846" i="14"/>
  <c r="L2846" i="14"/>
  <c r="M2846" i="14"/>
  <c r="R2846" i="14"/>
  <c r="S2846" i="14"/>
  <c r="T2846" i="14"/>
  <c r="K2847" i="14"/>
  <c r="L2847" i="14"/>
  <c r="M2847" i="14"/>
  <c r="R2847" i="14"/>
  <c r="S2847" i="14"/>
  <c r="T2847" i="14"/>
  <c r="K2848" i="14"/>
  <c r="L2848" i="14"/>
  <c r="M2848" i="14"/>
  <c r="R2848" i="14"/>
  <c r="S2848" i="14"/>
  <c r="T2848" i="14"/>
  <c r="K2849" i="14"/>
  <c r="L2849" i="14"/>
  <c r="M2849" i="14"/>
  <c r="R2849" i="14"/>
  <c r="S2849" i="14"/>
  <c r="T2849" i="14"/>
  <c r="K2850" i="14"/>
  <c r="L2850" i="14"/>
  <c r="M2850" i="14"/>
  <c r="R2850" i="14"/>
  <c r="S2850" i="14"/>
  <c r="T2850" i="14"/>
  <c r="K2851" i="14"/>
  <c r="L2851" i="14"/>
  <c r="M2851" i="14"/>
  <c r="R2851" i="14"/>
  <c r="S2851" i="14"/>
  <c r="T2851" i="14"/>
  <c r="K2852" i="14"/>
  <c r="L2852" i="14"/>
  <c r="M2852" i="14"/>
  <c r="R2852" i="14"/>
  <c r="S2852" i="14"/>
  <c r="T2852" i="14"/>
  <c r="K2853" i="14"/>
  <c r="L2853" i="14"/>
  <c r="M2853" i="14"/>
  <c r="R2853" i="14"/>
  <c r="S2853" i="14"/>
  <c r="T2853" i="14"/>
  <c r="K2854" i="14"/>
  <c r="L2854" i="14"/>
  <c r="M2854" i="14"/>
  <c r="R2854" i="14"/>
  <c r="S2854" i="14"/>
  <c r="T2854" i="14"/>
  <c r="K2855" i="14"/>
  <c r="L2855" i="14"/>
  <c r="M2855" i="14"/>
  <c r="R2855" i="14"/>
  <c r="S2855" i="14"/>
  <c r="T2855" i="14"/>
  <c r="K2856" i="14"/>
  <c r="L2856" i="14"/>
  <c r="M2856" i="14"/>
  <c r="R2856" i="14"/>
  <c r="S2856" i="14"/>
  <c r="T2856" i="14"/>
  <c r="K2857" i="14"/>
  <c r="L2857" i="14"/>
  <c r="M2857" i="14"/>
  <c r="R2857" i="14"/>
  <c r="S2857" i="14"/>
  <c r="T2857" i="14"/>
  <c r="K2858" i="14"/>
  <c r="L2858" i="14"/>
  <c r="M2858" i="14"/>
  <c r="R2858" i="14"/>
  <c r="S2858" i="14"/>
  <c r="T2858" i="14"/>
  <c r="K2859" i="14"/>
  <c r="L2859" i="14"/>
  <c r="M2859" i="14"/>
  <c r="R2859" i="14"/>
  <c r="S2859" i="14"/>
  <c r="T2859" i="14"/>
  <c r="K2860" i="14"/>
  <c r="L2860" i="14"/>
  <c r="M2860" i="14"/>
  <c r="R2860" i="14"/>
  <c r="S2860" i="14"/>
  <c r="T2860" i="14"/>
  <c r="K2861" i="14"/>
  <c r="L2861" i="14"/>
  <c r="M2861" i="14"/>
  <c r="R2861" i="14"/>
  <c r="S2861" i="14"/>
  <c r="T2861" i="14"/>
  <c r="K2862" i="14"/>
  <c r="L2862" i="14"/>
  <c r="M2862" i="14"/>
  <c r="R2862" i="14"/>
  <c r="S2862" i="14"/>
  <c r="T2862" i="14"/>
  <c r="K2863" i="14"/>
  <c r="L2863" i="14"/>
  <c r="M2863" i="14"/>
  <c r="R2863" i="14"/>
  <c r="S2863" i="14"/>
  <c r="T2863" i="14"/>
  <c r="K2864" i="14"/>
  <c r="L2864" i="14"/>
  <c r="M2864" i="14"/>
  <c r="R2864" i="14"/>
  <c r="S2864" i="14"/>
  <c r="T2864" i="14"/>
  <c r="K2865" i="14"/>
  <c r="L2865" i="14"/>
  <c r="M2865" i="14"/>
  <c r="R2865" i="14"/>
  <c r="S2865" i="14"/>
  <c r="T2865" i="14"/>
  <c r="K2866" i="14"/>
  <c r="L2866" i="14"/>
  <c r="M2866" i="14"/>
  <c r="R2866" i="14"/>
  <c r="S2866" i="14"/>
  <c r="T2866" i="14"/>
  <c r="K2867" i="14"/>
  <c r="L2867" i="14"/>
  <c r="M2867" i="14"/>
  <c r="R2867" i="14"/>
  <c r="S2867" i="14"/>
  <c r="T2867" i="14"/>
  <c r="K2868" i="14"/>
  <c r="L2868" i="14"/>
  <c r="M2868" i="14"/>
  <c r="R2868" i="14"/>
  <c r="S2868" i="14"/>
  <c r="T2868" i="14"/>
  <c r="K2869" i="14"/>
  <c r="L2869" i="14"/>
  <c r="M2869" i="14"/>
  <c r="R2869" i="14"/>
  <c r="S2869" i="14"/>
  <c r="T2869" i="14"/>
  <c r="K2870" i="14"/>
  <c r="L2870" i="14"/>
  <c r="M2870" i="14"/>
  <c r="R2870" i="14"/>
  <c r="S2870" i="14"/>
  <c r="T2870" i="14"/>
  <c r="K2871" i="14"/>
  <c r="L2871" i="14"/>
  <c r="M2871" i="14"/>
  <c r="R2871" i="14"/>
  <c r="S2871" i="14"/>
  <c r="T2871" i="14"/>
  <c r="K2872" i="14"/>
  <c r="L2872" i="14"/>
  <c r="M2872" i="14"/>
  <c r="R2872" i="14"/>
  <c r="S2872" i="14"/>
  <c r="T2872" i="14"/>
  <c r="K2873" i="14"/>
  <c r="L2873" i="14"/>
  <c r="M2873" i="14"/>
  <c r="R2873" i="14"/>
  <c r="S2873" i="14"/>
  <c r="T2873" i="14"/>
  <c r="K2874" i="14"/>
  <c r="L2874" i="14"/>
  <c r="M2874" i="14"/>
  <c r="R2874" i="14"/>
  <c r="S2874" i="14"/>
  <c r="T2874" i="14"/>
  <c r="K2875" i="14"/>
  <c r="L2875" i="14"/>
  <c r="M2875" i="14"/>
  <c r="R2875" i="14"/>
  <c r="S2875" i="14"/>
  <c r="T2875" i="14"/>
  <c r="K2876" i="14"/>
  <c r="L2876" i="14"/>
  <c r="M2876" i="14"/>
  <c r="R2876" i="14"/>
  <c r="S2876" i="14"/>
  <c r="T2876" i="14"/>
  <c r="K2877" i="14"/>
  <c r="L2877" i="14"/>
  <c r="M2877" i="14"/>
  <c r="R2877" i="14"/>
  <c r="S2877" i="14"/>
  <c r="T2877" i="14"/>
  <c r="K2878" i="14"/>
  <c r="L2878" i="14"/>
  <c r="M2878" i="14"/>
  <c r="R2878" i="14"/>
  <c r="S2878" i="14"/>
  <c r="T2878" i="14"/>
  <c r="K2879" i="14"/>
  <c r="L2879" i="14"/>
  <c r="M2879" i="14"/>
  <c r="R2879" i="14"/>
  <c r="S2879" i="14"/>
  <c r="T2879" i="14"/>
  <c r="K2880" i="14"/>
  <c r="L2880" i="14"/>
  <c r="M2880" i="14"/>
  <c r="R2880" i="14"/>
  <c r="S2880" i="14"/>
  <c r="T2880" i="14"/>
  <c r="K2881" i="14"/>
  <c r="L2881" i="14"/>
  <c r="M2881" i="14"/>
  <c r="R2881" i="14"/>
  <c r="S2881" i="14"/>
  <c r="T2881" i="14"/>
  <c r="K2882" i="14"/>
  <c r="L2882" i="14"/>
  <c r="M2882" i="14"/>
  <c r="R2882" i="14"/>
  <c r="S2882" i="14"/>
  <c r="T2882" i="14"/>
  <c r="K2883" i="14"/>
  <c r="L2883" i="14"/>
  <c r="M2883" i="14"/>
  <c r="R2883" i="14"/>
  <c r="S2883" i="14"/>
  <c r="T2883" i="14"/>
  <c r="K2884" i="14"/>
  <c r="L2884" i="14"/>
  <c r="M2884" i="14"/>
  <c r="R2884" i="14"/>
  <c r="S2884" i="14"/>
  <c r="T2884" i="14"/>
  <c r="K2885" i="14"/>
  <c r="L2885" i="14"/>
  <c r="M2885" i="14"/>
  <c r="R2885" i="14"/>
  <c r="S2885" i="14"/>
  <c r="T2885" i="14"/>
  <c r="K2886" i="14"/>
  <c r="L2886" i="14"/>
  <c r="M2886" i="14"/>
  <c r="R2886" i="14"/>
  <c r="S2886" i="14"/>
  <c r="T2886" i="14"/>
  <c r="K2887" i="14"/>
  <c r="L2887" i="14"/>
  <c r="M2887" i="14"/>
  <c r="R2887" i="14"/>
  <c r="S2887" i="14"/>
  <c r="T2887" i="14"/>
  <c r="K2888" i="14"/>
  <c r="L2888" i="14"/>
  <c r="M2888" i="14"/>
  <c r="R2888" i="14"/>
  <c r="S2888" i="14"/>
  <c r="T2888" i="14"/>
  <c r="K2889" i="14"/>
  <c r="L2889" i="14"/>
  <c r="M2889" i="14"/>
  <c r="R2889" i="14"/>
  <c r="S2889" i="14"/>
  <c r="T2889" i="14"/>
  <c r="K2890" i="14"/>
  <c r="L2890" i="14"/>
  <c r="M2890" i="14"/>
  <c r="R2890" i="14"/>
  <c r="S2890" i="14"/>
  <c r="T2890" i="14"/>
  <c r="K2891" i="14"/>
  <c r="L2891" i="14"/>
  <c r="M2891" i="14"/>
  <c r="R2891" i="14"/>
  <c r="S2891" i="14"/>
  <c r="T2891" i="14"/>
  <c r="K2892" i="14"/>
  <c r="L2892" i="14"/>
  <c r="M2892" i="14"/>
  <c r="R2892" i="14"/>
  <c r="S2892" i="14"/>
  <c r="T2892" i="14"/>
  <c r="K2893" i="14"/>
  <c r="L2893" i="14"/>
  <c r="M2893" i="14"/>
  <c r="R2893" i="14"/>
  <c r="S2893" i="14"/>
  <c r="T2893" i="14"/>
  <c r="K2894" i="14"/>
  <c r="L2894" i="14"/>
  <c r="M2894" i="14"/>
  <c r="R2894" i="14"/>
  <c r="S2894" i="14"/>
  <c r="T2894" i="14"/>
  <c r="K2895" i="14"/>
  <c r="L2895" i="14"/>
  <c r="M2895" i="14"/>
  <c r="R2895" i="14"/>
  <c r="S2895" i="14"/>
  <c r="T2895" i="14"/>
  <c r="K2896" i="14"/>
  <c r="L2896" i="14"/>
  <c r="M2896" i="14"/>
  <c r="R2896" i="14"/>
  <c r="S2896" i="14"/>
  <c r="T2896" i="14"/>
  <c r="K2897" i="14"/>
  <c r="L2897" i="14"/>
  <c r="M2897" i="14"/>
  <c r="R2897" i="14"/>
  <c r="S2897" i="14"/>
  <c r="T2897" i="14"/>
  <c r="K2898" i="14"/>
  <c r="L2898" i="14"/>
  <c r="M2898" i="14"/>
  <c r="R2898" i="14"/>
  <c r="S2898" i="14"/>
  <c r="T2898" i="14"/>
  <c r="K2899" i="14"/>
  <c r="L2899" i="14"/>
  <c r="M2899" i="14"/>
  <c r="R2899" i="14"/>
  <c r="S2899" i="14"/>
  <c r="T2899" i="14"/>
  <c r="K2900" i="14"/>
  <c r="L2900" i="14"/>
  <c r="M2900" i="14"/>
  <c r="R2900" i="14"/>
  <c r="S2900" i="14"/>
  <c r="T2900" i="14"/>
  <c r="K2901" i="14"/>
  <c r="L2901" i="14"/>
  <c r="M2901" i="14"/>
  <c r="R2901" i="14"/>
  <c r="S2901" i="14"/>
  <c r="T2901" i="14"/>
  <c r="K2902" i="14"/>
  <c r="L2902" i="14"/>
  <c r="M2902" i="14"/>
  <c r="R2902" i="14"/>
  <c r="S2902" i="14"/>
  <c r="T2902" i="14"/>
  <c r="K2903" i="14"/>
  <c r="L2903" i="14"/>
  <c r="M2903" i="14"/>
  <c r="R2903" i="14"/>
  <c r="S2903" i="14"/>
  <c r="T2903" i="14"/>
  <c r="K2904" i="14"/>
  <c r="L2904" i="14"/>
  <c r="M2904" i="14"/>
  <c r="R2904" i="14"/>
  <c r="S2904" i="14"/>
  <c r="T2904" i="14"/>
  <c r="K2905" i="14"/>
  <c r="L2905" i="14"/>
  <c r="M2905" i="14"/>
  <c r="R2905" i="14"/>
  <c r="S2905" i="14"/>
  <c r="T2905" i="14"/>
  <c r="K2906" i="14"/>
  <c r="L2906" i="14"/>
  <c r="M2906" i="14"/>
  <c r="R2906" i="14"/>
  <c r="S2906" i="14"/>
  <c r="T2906" i="14"/>
  <c r="K2907" i="14"/>
  <c r="L2907" i="14"/>
  <c r="M2907" i="14"/>
  <c r="R2907" i="14"/>
  <c r="S2907" i="14"/>
  <c r="T2907" i="14"/>
  <c r="K2908" i="14"/>
  <c r="L2908" i="14"/>
  <c r="M2908" i="14"/>
  <c r="R2908" i="14"/>
  <c r="S2908" i="14"/>
  <c r="T2908" i="14"/>
  <c r="K2909" i="14"/>
  <c r="L2909" i="14"/>
  <c r="M2909" i="14"/>
  <c r="R2909" i="14"/>
  <c r="S2909" i="14"/>
  <c r="T2909" i="14"/>
  <c r="K2910" i="14"/>
  <c r="L2910" i="14"/>
  <c r="M2910" i="14"/>
  <c r="R2910" i="14"/>
  <c r="S2910" i="14"/>
  <c r="T2910" i="14"/>
  <c r="K2911" i="14"/>
  <c r="L2911" i="14"/>
  <c r="M2911" i="14"/>
  <c r="R2911" i="14"/>
  <c r="S2911" i="14"/>
  <c r="T2911" i="14"/>
  <c r="K2912" i="14"/>
  <c r="L2912" i="14"/>
  <c r="M2912" i="14"/>
  <c r="R2912" i="14"/>
  <c r="S2912" i="14"/>
  <c r="T2912" i="14"/>
  <c r="K2913" i="14"/>
  <c r="L2913" i="14"/>
  <c r="M2913" i="14"/>
  <c r="R2913" i="14"/>
  <c r="S2913" i="14"/>
  <c r="T2913" i="14"/>
  <c r="K2914" i="14"/>
  <c r="L2914" i="14"/>
  <c r="M2914" i="14"/>
  <c r="R2914" i="14"/>
  <c r="S2914" i="14"/>
  <c r="T2914" i="14"/>
  <c r="K2915" i="14"/>
  <c r="L2915" i="14"/>
  <c r="M2915" i="14"/>
  <c r="R2915" i="14"/>
  <c r="S2915" i="14"/>
  <c r="T2915" i="14"/>
  <c r="K2916" i="14"/>
  <c r="L2916" i="14"/>
  <c r="M2916" i="14"/>
  <c r="R2916" i="14"/>
  <c r="S2916" i="14"/>
  <c r="T2916" i="14"/>
  <c r="K2917" i="14"/>
  <c r="L2917" i="14"/>
  <c r="M2917" i="14"/>
  <c r="R2917" i="14"/>
  <c r="S2917" i="14"/>
  <c r="T2917" i="14"/>
  <c r="K2918" i="14"/>
  <c r="L2918" i="14"/>
  <c r="M2918" i="14"/>
  <c r="R2918" i="14"/>
  <c r="S2918" i="14"/>
  <c r="T2918" i="14"/>
  <c r="K2919" i="14"/>
  <c r="L2919" i="14"/>
  <c r="M2919" i="14"/>
  <c r="R2919" i="14"/>
  <c r="S2919" i="14"/>
  <c r="T2919" i="14"/>
  <c r="K2920" i="14"/>
  <c r="L2920" i="14"/>
  <c r="M2920" i="14"/>
  <c r="R2920" i="14"/>
  <c r="S2920" i="14"/>
  <c r="T2920" i="14"/>
  <c r="K2921" i="14"/>
  <c r="L2921" i="14"/>
  <c r="M2921" i="14"/>
  <c r="R2921" i="14"/>
  <c r="S2921" i="14"/>
  <c r="T2921" i="14"/>
  <c r="K2922" i="14"/>
  <c r="L2922" i="14"/>
  <c r="M2922" i="14"/>
  <c r="R2922" i="14"/>
  <c r="S2922" i="14"/>
  <c r="T2922" i="14"/>
  <c r="K2923" i="14"/>
  <c r="L2923" i="14"/>
  <c r="M2923" i="14"/>
  <c r="R2923" i="14"/>
  <c r="S2923" i="14"/>
  <c r="T2923" i="14"/>
  <c r="K2924" i="14"/>
  <c r="L2924" i="14"/>
  <c r="M2924" i="14"/>
  <c r="R2924" i="14"/>
  <c r="S2924" i="14"/>
  <c r="T2924" i="14"/>
  <c r="K2925" i="14"/>
  <c r="L2925" i="14"/>
  <c r="M2925" i="14"/>
  <c r="R2925" i="14"/>
  <c r="S2925" i="14"/>
  <c r="T2925" i="14"/>
  <c r="K2926" i="14"/>
  <c r="L2926" i="14"/>
  <c r="M2926" i="14"/>
  <c r="R2926" i="14"/>
  <c r="S2926" i="14"/>
  <c r="T2926" i="14"/>
  <c r="K2927" i="14"/>
  <c r="L2927" i="14"/>
  <c r="M2927" i="14"/>
  <c r="R2927" i="14"/>
  <c r="S2927" i="14"/>
  <c r="T2927" i="14"/>
  <c r="K2928" i="14"/>
  <c r="L2928" i="14"/>
  <c r="M2928" i="14"/>
  <c r="R2928" i="14"/>
  <c r="S2928" i="14"/>
  <c r="T2928" i="14"/>
  <c r="K2929" i="14"/>
  <c r="L2929" i="14"/>
  <c r="M2929" i="14"/>
  <c r="R2929" i="14"/>
  <c r="S2929" i="14"/>
  <c r="T2929" i="14"/>
  <c r="K2930" i="14"/>
  <c r="L2930" i="14"/>
  <c r="M2930" i="14"/>
  <c r="R2930" i="14"/>
  <c r="S2930" i="14"/>
  <c r="T2930" i="14"/>
  <c r="K2931" i="14"/>
  <c r="L2931" i="14"/>
  <c r="M2931" i="14"/>
  <c r="R2931" i="14"/>
  <c r="S2931" i="14"/>
  <c r="T2931" i="14"/>
  <c r="K2932" i="14"/>
  <c r="L2932" i="14"/>
  <c r="M2932" i="14"/>
  <c r="R2932" i="14"/>
  <c r="S2932" i="14"/>
  <c r="T2932" i="14"/>
  <c r="K2933" i="14"/>
  <c r="L2933" i="14"/>
  <c r="M2933" i="14"/>
  <c r="R2933" i="14"/>
  <c r="S2933" i="14"/>
  <c r="T2933" i="14"/>
  <c r="K2934" i="14"/>
  <c r="L2934" i="14"/>
  <c r="M2934" i="14"/>
  <c r="R2934" i="14"/>
  <c r="S2934" i="14"/>
  <c r="T2934" i="14"/>
  <c r="K2935" i="14"/>
  <c r="L2935" i="14"/>
  <c r="M2935" i="14"/>
  <c r="R2935" i="14"/>
  <c r="S2935" i="14"/>
  <c r="T2935" i="14"/>
  <c r="K2936" i="14"/>
  <c r="L2936" i="14"/>
  <c r="M2936" i="14"/>
  <c r="R2936" i="14"/>
  <c r="S2936" i="14"/>
  <c r="T2936" i="14"/>
  <c r="K2937" i="14"/>
  <c r="L2937" i="14"/>
  <c r="M2937" i="14"/>
  <c r="R2937" i="14"/>
  <c r="S2937" i="14"/>
  <c r="T2937" i="14"/>
  <c r="K2938" i="14"/>
  <c r="L2938" i="14"/>
  <c r="M2938" i="14"/>
  <c r="R2938" i="14"/>
  <c r="S2938" i="14"/>
  <c r="T2938" i="14"/>
  <c r="K2939" i="14"/>
  <c r="L2939" i="14"/>
  <c r="M2939" i="14"/>
  <c r="R2939" i="14"/>
  <c r="S2939" i="14"/>
  <c r="T2939" i="14"/>
  <c r="K2940" i="14"/>
  <c r="L2940" i="14"/>
  <c r="M2940" i="14"/>
  <c r="R2940" i="14"/>
  <c r="S2940" i="14"/>
  <c r="T2940" i="14"/>
  <c r="K2941" i="14"/>
  <c r="L2941" i="14"/>
  <c r="M2941" i="14"/>
  <c r="R2941" i="14"/>
  <c r="S2941" i="14"/>
  <c r="T2941" i="14"/>
  <c r="K2942" i="14"/>
  <c r="L2942" i="14"/>
  <c r="M2942" i="14"/>
  <c r="R2942" i="14"/>
  <c r="S2942" i="14"/>
  <c r="T2942" i="14"/>
  <c r="K2943" i="14"/>
  <c r="L2943" i="14"/>
  <c r="M2943" i="14"/>
  <c r="R2943" i="14"/>
  <c r="S2943" i="14"/>
  <c r="T2943" i="14"/>
  <c r="K2944" i="14"/>
  <c r="L2944" i="14"/>
  <c r="M2944" i="14"/>
  <c r="R2944" i="14"/>
  <c r="S2944" i="14"/>
  <c r="T2944" i="14"/>
  <c r="K2945" i="14"/>
  <c r="L2945" i="14"/>
  <c r="M2945" i="14"/>
  <c r="R2945" i="14"/>
  <c r="S2945" i="14"/>
  <c r="T2945" i="14"/>
  <c r="K2946" i="14"/>
  <c r="L2946" i="14"/>
  <c r="M2946" i="14"/>
  <c r="R2946" i="14"/>
  <c r="S2946" i="14"/>
  <c r="T2946" i="14"/>
  <c r="K2947" i="14"/>
  <c r="L2947" i="14"/>
  <c r="M2947" i="14"/>
  <c r="R2947" i="14"/>
  <c r="S2947" i="14"/>
  <c r="T2947" i="14"/>
  <c r="K2948" i="14"/>
  <c r="L2948" i="14"/>
  <c r="M2948" i="14"/>
  <c r="R2948" i="14"/>
  <c r="S2948" i="14"/>
  <c r="T2948" i="14"/>
  <c r="K2949" i="14"/>
  <c r="L2949" i="14"/>
  <c r="M2949" i="14"/>
  <c r="R2949" i="14"/>
  <c r="S2949" i="14"/>
  <c r="T2949" i="14"/>
  <c r="K2950" i="14"/>
  <c r="L2950" i="14"/>
  <c r="M2950" i="14"/>
  <c r="R2950" i="14"/>
  <c r="S2950" i="14"/>
  <c r="T2950" i="14"/>
  <c r="K2951" i="14"/>
  <c r="L2951" i="14"/>
  <c r="M2951" i="14"/>
  <c r="R2951" i="14"/>
  <c r="S2951" i="14"/>
  <c r="T2951" i="14"/>
  <c r="K2952" i="14"/>
  <c r="L2952" i="14"/>
  <c r="M2952" i="14"/>
  <c r="R2952" i="14"/>
  <c r="S2952" i="14"/>
  <c r="T2952" i="14"/>
  <c r="K2953" i="14"/>
  <c r="L2953" i="14"/>
  <c r="M2953" i="14"/>
  <c r="R2953" i="14"/>
  <c r="S2953" i="14"/>
  <c r="T2953" i="14"/>
  <c r="K2954" i="14"/>
  <c r="L2954" i="14"/>
  <c r="M2954" i="14"/>
  <c r="R2954" i="14"/>
  <c r="S2954" i="14"/>
  <c r="T2954" i="14"/>
  <c r="K2955" i="14"/>
  <c r="L2955" i="14"/>
  <c r="M2955" i="14"/>
  <c r="R2955" i="14"/>
  <c r="S2955" i="14"/>
  <c r="T2955" i="14"/>
  <c r="K2956" i="14"/>
  <c r="L2956" i="14"/>
  <c r="M2956" i="14"/>
  <c r="R2956" i="14"/>
  <c r="S2956" i="14"/>
  <c r="T2956" i="14"/>
  <c r="K2957" i="14"/>
  <c r="L2957" i="14"/>
  <c r="M2957" i="14"/>
  <c r="R2957" i="14"/>
  <c r="S2957" i="14"/>
  <c r="T2957" i="14"/>
  <c r="K2958" i="14"/>
  <c r="L2958" i="14"/>
  <c r="M2958" i="14"/>
  <c r="R2958" i="14"/>
  <c r="S2958" i="14"/>
  <c r="T2958" i="14"/>
  <c r="K2959" i="14"/>
  <c r="L2959" i="14"/>
  <c r="M2959" i="14"/>
  <c r="R2959" i="14"/>
  <c r="S2959" i="14"/>
  <c r="T2959" i="14"/>
  <c r="K2960" i="14"/>
  <c r="L2960" i="14"/>
  <c r="M2960" i="14"/>
  <c r="R2960" i="14"/>
  <c r="S2960" i="14"/>
  <c r="T2960" i="14"/>
  <c r="K2961" i="14"/>
  <c r="L2961" i="14"/>
  <c r="M2961" i="14"/>
  <c r="R2961" i="14"/>
  <c r="S2961" i="14"/>
  <c r="T2961" i="14"/>
  <c r="K2962" i="14"/>
  <c r="L2962" i="14"/>
  <c r="M2962" i="14"/>
  <c r="R2962" i="14"/>
  <c r="S2962" i="14"/>
  <c r="T2962" i="14"/>
  <c r="K2963" i="14"/>
  <c r="L2963" i="14"/>
  <c r="M2963" i="14"/>
  <c r="R2963" i="14"/>
  <c r="S2963" i="14"/>
  <c r="T2963" i="14"/>
  <c r="K2964" i="14"/>
  <c r="L2964" i="14"/>
  <c r="M2964" i="14"/>
  <c r="R2964" i="14"/>
  <c r="S2964" i="14"/>
  <c r="T2964" i="14"/>
  <c r="K2965" i="14"/>
  <c r="L2965" i="14"/>
  <c r="M2965" i="14"/>
  <c r="R2965" i="14"/>
  <c r="S2965" i="14"/>
  <c r="T2965" i="14"/>
  <c r="K2966" i="14"/>
  <c r="L2966" i="14"/>
  <c r="M2966" i="14"/>
  <c r="R2966" i="14"/>
  <c r="S2966" i="14"/>
  <c r="T2966" i="14"/>
  <c r="K2967" i="14"/>
  <c r="L2967" i="14"/>
  <c r="M2967" i="14"/>
  <c r="R2967" i="14"/>
  <c r="S2967" i="14"/>
  <c r="T2967" i="14"/>
  <c r="K2968" i="14"/>
  <c r="L2968" i="14"/>
  <c r="M2968" i="14"/>
  <c r="R2968" i="14"/>
  <c r="S2968" i="14"/>
  <c r="T2968" i="14"/>
  <c r="K2969" i="14"/>
  <c r="L2969" i="14"/>
  <c r="M2969" i="14"/>
  <c r="R2969" i="14"/>
  <c r="S2969" i="14"/>
  <c r="T2969" i="14"/>
  <c r="K2970" i="14"/>
  <c r="L2970" i="14"/>
  <c r="M2970" i="14"/>
  <c r="R2970" i="14"/>
  <c r="S2970" i="14"/>
  <c r="T2970" i="14"/>
  <c r="K2971" i="14"/>
  <c r="L2971" i="14"/>
  <c r="M2971" i="14"/>
  <c r="R2971" i="14"/>
  <c r="S2971" i="14"/>
  <c r="T2971" i="14"/>
  <c r="K2972" i="14"/>
  <c r="L2972" i="14"/>
  <c r="M2972" i="14"/>
  <c r="R2972" i="14"/>
  <c r="S2972" i="14"/>
  <c r="T2972" i="14"/>
  <c r="K2973" i="14"/>
  <c r="L2973" i="14"/>
  <c r="M2973" i="14"/>
  <c r="R2973" i="14"/>
  <c r="S2973" i="14"/>
  <c r="T2973" i="14"/>
  <c r="K2974" i="14"/>
  <c r="L2974" i="14"/>
  <c r="M2974" i="14"/>
  <c r="R2974" i="14"/>
  <c r="S2974" i="14"/>
  <c r="T2974" i="14"/>
  <c r="K2975" i="14"/>
  <c r="L2975" i="14"/>
  <c r="M2975" i="14"/>
  <c r="R2975" i="14"/>
  <c r="S2975" i="14"/>
  <c r="T2975" i="14"/>
  <c r="K2976" i="14"/>
  <c r="L2976" i="14"/>
  <c r="M2976" i="14"/>
  <c r="R2976" i="14"/>
  <c r="S2976" i="14"/>
  <c r="T2976" i="14"/>
  <c r="K2977" i="14"/>
  <c r="L2977" i="14"/>
  <c r="M2977" i="14"/>
  <c r="R2977" i="14"/>
  <c r="S2977" i="14"/>
  <c r="T2977" i="14"/>
  <c r="K2978" i="14"/>
  <c r="L2978" i="14"/>
  <c r="M2978" i="14"/>
  <c r="R2978" i="14"/>
  <c r="S2978" i="14"/>
  <c r="T2978" i="14"/>
  <c r="K2979" i="14"/>
  <c r="L2979" i="14"/>
  <c r="M2979" i="14"/>
  <c r="R2979" i="14"/>
  <c r="S2979" i="14"/>
  <c r="T2979" i="14"/>
  <c r="K2980" i="14"/>
  <c r="L2980" i="14"/>
  <c r="M2980" i="14"/>
  <c r="R2980" i="14"/>
  <c r="S2980" i="14"/>
  <c r="T2980" i="14"/>
  <c r="K2981" i="14"/>
  <c r="L2981" i="14"/>
  <c r="M2981" i="14"/>
  <c r="R2981" i="14"/>
  <c r="S2981" i="14"/>
  <c r="T2981" i="14"/>
  <c r="K2982" i="14"/>
  <c r="L2982" i="14"/>
  <c r="M2982" i="14"/>
  <c r="R2982" i="14"/>
  <c r="S2982" i="14"/>
  <c r="T2982" i="14"/>
  <c r="K2983" i="14"/>
  <c r="L2983" i="14"/>
  <c r="M2983" i="14"/>
  <c r="R2983" i="14"/>
  <c r="S2983" i="14"/>
  <c r="T2983" i="14"/>
  <c r="K2984" i="14"/>
  <c r="L2984" i="14"/>
  <c r="M2984" i="14"/>
  <c r="R2984" i="14"/>
  <c r="S2984" i="14"/>
  <c r="T2984" i="14"/>
  <c r="K2985" i="14"/>
  <c r="L2985" i="14"/>
  <c r="M2985" i="14"/>
  <c r="R2985" i="14"/>
  <c r="S2985" i="14"/>
  <c r="T2985" i="14"/>
  <c r="K2986" i="14"/>
  <c r="L2986" i="14"/>
  <c r="M2986" i="14"/>
  <c r="R2986" i="14"/>
  <c r="S2986" i="14"/>
  <c r="T2986" i="14"/>
  <c r="K2987" i="14"/>
  <c r="L2987" i="14"/>
  <c r="M2987" i="14"/>
  <c r="R2987" i="14"/>
  <c r="S2987" i="14"/>
  <c r="T2987" i="14"/>
  <c r="K2988" i="14"/>
  <c r="L2988" i="14"/>
  <c r="M2988" i="14"/>
  <c r="R2988" i="14"/>
  <c r="S2988" i="14"/>
  <c r="T2988" i="14"/>
  <c r="K2989" i="14"/>
  <c r="L2989" i="14"/>
  <c r="M2989" i="14"/>
  <c r="R2989" i="14"/>
  <c r="S2989" i="14"/>
  <c r="T2989" i="14"/>
  <c r="K2990" i="14"/>
  <c r="L2990" i="14"/>
  <c r="M2990" i="14"/>
  <c r="R2990" i="14"/>
  <c r="S2990" i="14"/>
  <c r="T2990" i="14"/>
  <c r="K2991" i="14"/>
  <c r="L2991" i="14"/>
  <c r="M2991" i="14"/>
  <c r="R2991" i="14"/>
  <c r="S2991" i="14"/>
  <c r="T2991" i="14"/>
  <c r="K2992" i="14"/>
  <c r="L2992" i="14"/>
  <c r="M2992" i="14"/>
  <c r="R2992" i="14"/>
  <c r="S2992" i="14"/>
  <c r="T2992" i="14"/>
  <c r="K2993" i="14"/>
  <c r="L2993" i="14"/>
  <c r="M2993" i="14"/>
  <c r="R2993" i="14"/>
  <c r="S2993" i="14"/>
  <c r="T2993" i="14"/>
  <c r="K2994" i="14"/>
  <c r="L2994" i="14"/>
  <c r="M2994" i="14"/>
  <c r="R2994" i="14"/>
  <c r="S2994" i="14"/>
  <c r="T2994" i="14"/>
  <c r="K2995" i="14"/>
  <c r="L2995" i="14"/>
  <c r="M2995" i="14"/>
  <c r="R2995" i="14"/>
  <c r="S2995" i="14"/>
  <c r="T2995" i="14"/>
  <c r="K2996" i="14"/>
  <c r="L2996" i="14"/>
  <c r="M2996" i="14"/>
  <c r="R2996" i="14"/>
  <c r="S2996" i="14"/>
  <c r="T2996" i="14"/>
  <c r="K2997" i="14"/>
  <c r="L2997" i="14"/>
  <c r="M2997" i="14"/>
  <c r="R2997" i="14"/>
  <c r="S2997" i="14"/>
  <c r="T2997" i="14"/>
  <c r="K2998" i="14"/>
  <c r="L2998" i="14"/>
  <c r="M2998" i="14"/>
  <c r="R2998" i="14"/>
  <c r="S2998" i="14"/>
  <c r="T2998" i="14"/>
  <c r="K2999" i="14"/>
  <c r="L2999" i="14"/>
  <c r="M2999" i="14"/>
  <c r="R2999" i="14"/>
  <c r="S2999" i="14"/>
  <c r="T2999" i="14"/>
  <c r="K3000" i="14"/>
  <c r="L3000" i="14"/>
  <c r="M3000" i="14"/>
  <c r="R3000" i="14"/>
  <c r="S3000" i="14"/>
  <c r="T3000" i="14"/>
  <c r="K3001" i="14"/>
  <c r="L3001" i="14"/>
  <c r="M3001" i="14"/>
  <c r="R3001" i="14"/>
  <c r="S3001" i="14"/>
  <c r="T3001" i="14"/>
  <c r="K3002" i="14"/>
  <c r="L3002" i="14"/>
  <c r="M3002" i="14"/>
  <c r="R3002" i="14"/>
  <c r="S3002" i="14"/>
  <c r="T3002" i="14"/>
  <c r="K3003" i="14"/>
  <c r="L3003" i="14"/>
  <c r="M3003" i="14"/>
  <c r="R3003" i="14"/>
  <c r="S3003" i="14"/>
  <c r="T3003" i="14"/>
  <c r="K3004" i="14"/>
  <c r="L3004" i="14"/>
  <c r="M3004" i="14"/>
  <c r="R3004" i="14"/>
  <c r="S3004" i="14"/>
  <c r="T3004" i="14"/>
  <c r="K3005" i="14"/>
  <c r="L3005" i="14"/>
  <c r="M3005" i="14"/>
  <c r="R3005" i="14"/>
  <c r="S3005" i="14"/>
  <c r="T3005" i="14"/>
  <c r="K3006" i="14"/>
  <c r="L3006" i="14"/>
  <c r="M3006" i="14"/>
  <c r="R3006" i="14"/>
  <c r="S3006" i="14"/>
  <c r="T3006" i="14"/>
  <c r="K3007" i="14"/>
  <c r="L3007" i="14"/>
  <c r="M3007" i="14"/>
  <c r="R3007" i="14"/>
  <c r="S3007" i="14"/>
  <c r="T3007" i="14"/>
  <c r="K3008" i="14"/>
  <c r="L3008" i="14"/>
  <c r="M3008" i="14"/>
  <c r="R3008" i="14"/>
  <c r="S3008" i="14"/>
  <c r="T3008" i="14"/>
  <c r="K3009" i="14"/>
  <c r="L3009" i="14"/>
  <c r="M3009" i="14"/>
  <c r="R3009" i="14"/>
  <c r="S3009" i="14"/>
  <c r="T3009" i="14"/>
  <c r="K3010" i="14"/>
  <c r="L3010" i="14"/>
  <c r="M3010" i="14"/>
  <c r="R3010" i="14"/>
  <c r="S3010" i="14"/>
  <c r="T3010" i="14"/>
  <c r="K3011" i="14"/>
  <c r="L3011" i="14"/>
  <c r="M3011" i="14"/>
  <c r="R3011" i="14"/>
  <c r="S3011" i="14"/>
  <c r="T3011" i="14"/>
  <c r="K3012" i="14"/>
  <c r="L3012" i="14"/>
  <c r="M3012" i="14"/>
  <c r="R3012" i="14"/>
  <c r="S3012" i="14"/>
  <c r="T3012" i="14"/>
  <c r="K3013" i="14"/>
  <c r="L3013" i="14"/>
  <c r="M3013" i="14"/>
  <c r="R3013" i="14"/>
  <c r="S3013" i="14"/>
  <c r="T3013" i="14"/>
  <c r="K3014" i="14"/>
  <c r="L3014" i="14"/>
  <c r="M3014" i="14"/>
  <c r="R3014" i="14"/>
  <c r="S3014" i="14"/>
  <c r="T3014" i="14"/>
  <c r="K3015" i="14"/>
  <c r="L3015" i="14"/>
  <c r="M3015" i="14"/>
  <c r="R3015" i="14"/>
  <c r="S3015" i="14"/>
  <c r="T3015" i="14"/>
  <c r="K3016" i="14"/>
  <c r="L3016" i="14"/>
  <c r="M3016" i="14"/>
  <c r="R3016" i="14"/>
  <c r="S3016" i="14"/>
  <c r="T3016" i="14"/>
  <c r="K3017" i="14"/>
  <c r="L3017" i="14"/>
  <c r="M3017" i="14"/>
  <c r="R3017" i="14"/>
  <c r="S3017" i="14"/>
  <c r="T3017" i="14"/>
  <c r="K3018" i="14"/>
  <c r="L3018" i="14"/>
  <c r="M3018" i="14"/>
  <c r="R3018" i="14"/>
  <c r="S3018" i="14"/>
  <c r="T3018" i="14"/>
  <c r="K3019" i="14"/>
  <c r="L3019" i="14"/>
  <c r="M3019" i="14"/>
  <c r="R3019" i="14"/>
  <c r="S3019" i="14"/>
  <c r="T3019" i="14"/>
  <c r="K3020" i="14"/>
  <c r="L3020" i="14"/>
  <c r="M3020" i="14"/>
  <c r="R3020" i="14"/>
  <c r="S3020" i="14"/>
  <c r="T3020" i="14"/>
  <c r="K3021" i="14"/>
  <c r="L3021" i="14"/>
  <c r="M3021" i="14"/>
  <c r="R3021" i="14"/>
  <c r="S3021" i="14"/>
  <c r="T3021" i="14"/>
  <c r="K3022" i="14"/>
  <c r="L3022" i="14"/>
  <c r="M3022" i="14"/>
  <c r="R3022" i="14"/>
  <c r="S3022" i="14"/>
  <c r="T3022" i="14"/>
  <c r="K3023" i="14"/>
  <c r="L3023" i="14"/>
  <c r="M3023" i="14"/>
  <c r="R3023" i="14"/>
  <c r="S3023" i="14"/>
  <c r="T3023" i="14"/>
  <c r="K3024" i="14"/>
  <c r="L3024" i="14"/>
  <c r="M3024" i="14"/>
  <c r="R3024" i="14"/>
  <c r="S3024" i="14"/>
  <c r="T3024" i="14"/>
  <c r="K3025" i="14"/>
  <c r="L3025" i="14"/>
  <c r="M3025" i="14"/>
  <c r="R3025" i="14"/>
  <c r="S3025" i="14"/>
  <c r="T3025" i="14"/>
  <c r="K3026" i="14"/>
  <c r="L3026" i="14"/>
  <c r="M3026" i="14"/>
  <c r="R3026" i="14"/>
  <c r="S3026" i="14"/>
  <c r="T3026" i="14"/>
  <c r="K3027" i="14"/>
  <c r="L3027" i="14"/>
  <c r="M3027" i="14"/>
  <c r="R3027" i="14"/>
  <c r="S3027" i="14"/>
  <c r="T3027" i="14"/>
  <c r="K3028" i="14"/>
  <c r="L3028" i="14"/>
  <c r="M3028" i="14"/>
  <c r="R3028" i="14"/>
  <c r="S3028" i="14"/>
  <c r="T3028" i="14"/>
  <c r="K3029" i="14"/>
  <c r="L3029" i="14"/>
  <c r="M3029" i="14"/>
  <c r="R3029" i="14"/>
  <c r="S3029" i="14"/>
  <c r="T3029" i="14"/>
  <c r="K3030" i="14"/>
  <c r="L3030" i="14"/>
  <c r="M3030" i="14"/>
  <c r="R3030" i="14"/>
  <c r="S3030" i="14"/>
  <c r="T3030" i="14"/>
  <c r="K3031" i="14"/>
  <c r="L3031" i="14"/>
  <c r="M3031" i="14"/>
  <c r="R3031" i="14"/>
  <c r="S3031" i="14"/>
  <c r="T3031" i="14"/>
  <c r="K3032" i="14"/>
  <c r="L3032" i="14"/>
  <c r="M3032" i="14"/>
  <c r="R3032" i="14"/>
  <c r="S3032" i="14"/>
  <c r="T3032" i="14"/>
  <c r="K3033" i="14"/>
  <c r="L3033" i="14"/>
  <c r="M3033" i="14"/>
  <c r="R3033" i="14"/>
  <c r="S3033" i="14"/>
  <c r="T3033" i="14"/>
  <c r="K3034" i="14"/>
  <c r="L3034" i="14"/>
  <c r="M3034" i="14"/>
  <c r="R3034" i="14"/>
  <c r="S3034" i="14"/>
  <c r="T3034" i="14"/>
  <c r="K3035" i="14"/>
  <c r="L3035" i="14"/>
  <c r="M3035" i="14"/>
  <c r="R3035" i="14"/>
  <c r="S3035" i="14"/>
  <c r="T3035" i="14"/>
  <c r="K3036" i="14"/>
  <c r="L3036" i="14"/>
  <c r="M3036" i="14"/>
  <c r="R3036" i="14"/>
  <c r="S3036" i="14"/>
  <c r="T3036" i="14"/>
  <c r="K3037" i="14"/>
  <c r="L3037" i="14"/>
  <c r="M3037" i="14"/>
  <c r="R3037" i="14"/>
  <c r="S3037" i="14"/>
  <c r="T3037" i="14"/>
  <c r="K3038" i="14"/>
  <c r="L3038" i="14"/>
  <c r="M3038" i="14"/>
  <c r="R3038" i="14"/>
  <c r="S3038" i="14"/>
  <c r="T3038" i="14"/>
  <c r="K3039" i="14"/>
  <c r="L3039" i="14"/>
  <c r="M3039" i="14"/>
  <c r="R3039" i="14"/>
  <c r="S3039" i="14"/>
  <c r="T3039" i="14"/>
  <c r="K3040" i="14"/>
  <c r="L3040" i="14"/>
  <c r="M3040" i="14"/>
  <c r="R3040" i="14"/>
  <c r="S3040" i="14"/>
  <c r="T3040" i="14"/>
  <c r="K3041" i="14"/>
  <c r="L3041" i="14"/>
  <c r="M3041" i="14"/>
  <c r="R3041" i="14"/>
  <c r="S3041" i="14"/>
  <c r="T3041" i="14"/>
  <c r="K3042" i="14"/>
  <c r="L3042" i="14"/>
  <c r="M3042" i="14"/>
  <c r="R3042" i="14"/>
  <c r="S3042" i="14"/>
  <c r="T3042" i="14"/>
  <c r="K3043" i="14"/>
  <c r="L3043" i="14"/>
  <c r="M3043" i="14"/>
  <c r="R3043" i="14"/>
  <c r="S3043" i="14"/>
  <c r="T3043" i="14"/>
  <c r="K3044" i="14"/>
  <c r="L3044" i="14"/>
  <c r="M3044" i="14"/>
  <c r="R3044" i="14"/>
  <c r="S3044" i="14"/>
  <c r="T3044" i="14"/>
  <c r="K3045" i="14"/>
  <c r="L3045" i="14"/>
  <c r="M3045" i="14"/>
  <c r="R3045" i="14"/>
  <c r="S3045" i="14"/>
  <c r="T3045" i="14"/>
  <c r="K3046" i="14"/>
  <c r="L3046" i="14"/>
  <c r="M3046" i="14"/>
  <c r="R3046" i="14"/>
  <c r="S3046" i="14"/>
  <c r="T3046" i="14"/>
  <c r="K3047" i="14"/>
  <c r="L3047" i="14"/>
  <c r="M3047" i="14"/>
  <c r="R3047" i="14"/>
  <c r="S3047" i="14"/>
  <c r="T3047" i="14"/>
  <c r="K3048" i="14"/>
  <c r="L3048" i="14"/>
  <c r="M3048" i="14"/>
  <c r="R3048" i="14"/>
  <c r="S3048" i="14"/>
  <c r="T3048" i="14"/>
  <c r="K3049" i="14"/>
  <c r="L3049" i="14"/>
  <c r="M3049" i="14"/>
  <c r="R3049" i="14"/>
  <c r="S3049" i="14"/>
  <c r="T3049" i="14"/>
  <c r="K3050" i="14"/>
  <c r="L3050" i="14"/>
  <c r="M3050" i="14"/>
  <c r="R3050" i="14"/>
  <c r="S3050" i="14"/>
  <c r="T3050" i="14"/>
  <c r="K3051" i="14"/>
  <c r="L3051" i="14"/>
  <c r="M3051" i="14"/>
  <c r="R3051" i="14"/>
  <c r="S3051" i="14"/>
  <c r="T3051" i="14"/>
  <c r="K3052" i="14"/>
  <c r="L3052" i="14"/>
  <c r="M3052" i="14"/>
  <c r="R3052" i="14"/>
  <c r="S3052" i="14"/>
  <c r="T3052" i="14"/>
  <c r="K3053" i="14"/>
  <c r="L3053" i="14"/>
  <c r="M3053" i="14"/>
  <c r="R3053" i="14"/>
  <c r="S3053" i="14"/>
  <c r="T3053" i="14"/>
  <c r="K3054" i="14"/>
  <c r="L3054" i="14"/>
  <c r="M3054" i="14"/>
  <c r="R3054" i="14"/>
  <c r="S3054" i="14"/>
  <c r="T3054" i="14"/>
  <c r="K3055" i="14"/>
  <c r="L3055" i="14"/>
  <c r="M3055" i="14"/>
  <c r="R3055" i="14"/>
  <c r="S3055" i="14"/>
  <c r="T3055" i="14"/>
  <c r="K3056" i="14"/>
  <c r="L3056" i="14"/>
  <c r="M3056" i="14"/>
  <c r="R3056" i="14"/>
  <c r="S3056" i="14"/>
  <c r="T3056" i="14"/>
  <c r="K3057" i="14"/>
  <c r="L3057" i="14"/>
  <c r="M3057" i="14"/>
  <c r="R3057" i="14"/>
  <c r="S3057" i="14"/>
  <c r="T3057" i="14"/>
  <c r="K3058" i="14"/>
  <c r="L3058" i="14"/>
  <c r="M3058" i="14"/>
  <c r="R3058" i="14"/>
  <c r="S3058" i="14"/>
  <c r="T3058" i="14"/>
  <c r="K3059" i="14"/>
  <c r="L3059" i="14"/>
  <c r="M3059" i="14"/>
  <c r="R3059" i="14"/>
  <c r="S3059" i="14"/>
  <c r="T3059" i="14"/>
  <c r="K3060" i="14"/>
  <c r="L3060" i="14"/>
  <c r="M3060" i="14"/>
  <c r="R3060" i="14"/>
  <c r="S3060" i="14"/>
  <c r="T3060" i="14"/>
  <c r="K3061" i="14"/>
  <c r="L3061" i="14"/>
  <c r="M3061" i="14"/>
  <c r="R3061" i="14"/>
  <c r="S3061" i="14"/>
  <c r="T3061" i="14"/>
  <c r="K3062" i="14"/>
  <c r="L3062" i="14"/>
  <c r="M3062" i="14"/>
  <c r="R3062" i="14"/>
  <c r="S3062" i="14"/>
  <c r="T3062" i="14"/>
  <c r="K3063" i="14"/>
  <c r="L3063" i="14"/>
  <c r="M3063" i="14"/>
  <c r="R3063" i="14"/>
  <c r="S3063" i="14"/>
  <c r="T3063" i="14"/>
  <c r="K3064" i="14"/>
  <c r="L3064" i="14"/>
  <c r="M3064" i="14"/>
  <c r="R3064" i="14"/>
  <c r="S3064" i="14"/>
  <c r="T3064" i="14"/>
  <c r="K3065" i="14"/>
  <c r="L3065" i="14"/>
  <c r="M3065" i="14"/>
  <c r="R3065" i="14"/>
  <c r="S3065" i="14"/>
  <c r="T3065" i="14"/>
  <c r="K3066" i="14"/>
  <c r="L3066" i="14"/>
  <c r="M3066" i="14"/>
  <c r="R3066" i="14"/>
  <c r="S3066" i="14"/>
  <c r="T3066" i="14"/>
  <c r="K3067" i="14"/>
  <c r="L3067" i="14"/>
  <c r="M3067" i="14"/>
  <c r="R3067" i="14"/>
  <c r="S3067" i="14"/>
  <c r="T3067" i="14"/>
  <c r="K3068" i="14"/>
  <c r="L3068" i="14"/>
  <c r="M3068" i="14"/>
  <c r="R3068" i="14"/>
  <c r="S3068" i="14"/>
  <c r="T3068" i="14"/>
  <c r="K3069" i="14"/>
  <c r="L3069" i="14"/>
  <c r="M3069" i="14"/>
  <c r="R3069" i="14"/>
  <c r="S3069" i="14"/>
  <c r="T3069" i="14"/>
  <c r="K3070" i="14"/>
  <c r="L3070" i="14"/>
  <c r="M3070" i="14"/>
  <c r="R3070" i="14"/>
  <c r="S3070" i="14"/>
  <c r="T3070" i="14"/>
  <c r="K3071" i="14"/>
  <c r="L3071" i="14"/>
  <c r="M3071" i="14"/>
  <c r="R3071" i="14"/>
  <c r="S3071" i="14"/>
  <c r="T3071" i="14"/>
  <c r="K3072" i="14"/>
  <c r="L3072" i="14"/>
  <c r="M3072" i="14"/>
  <c r="R3072" i="14"/>
  <c r="S3072" i="14"/>
  <c r="T3072" i="14"/>
  <c r="K3073" i="14"/>
  <c r="L3073" i="14"/>
  <c r="M3073" i="14"/>
  <c r="R3073" i="14"/>
  <c r="S3073" i="14"/>
  <c r="T3073" i="14"/>
  <c r="K3074" i="14"/>
  <c r="L3074" i="14"/>
  <c r="M3074" i="14"/>
  <c r="R3074" i="14"/>
  <c r="S3074" i="14"/>
  <c r="T3074" i="14"/>
  <c r="K3075" i="14"/>
  <c r="L3075" i="14"/>
  <c r="M3075" i="14"/>
  <c r="R3075" i="14"/>
  <c r="S3075" i="14"/>
  <c r="T3075" i="14"/>
  <c r="K3076" i="14"/>
  <c r="L3076" i="14"/>
  <c r="M3076" i="14"/>
  <c r="R3076" i="14"/>
  <c r="S3076" i="14"/>
  <c r="T3076" i="14"/>
  <c r="K3077" i="14"/>
  <c r="L3077" i="14"/>
  <c r="M3077" i="14"/>
  <c r="R3077" i="14"/>
  <c r="S3077" i="14"/>
  <c r="T3077" i="14"/>
  <c r="K3078" i="14"/>
  <c r="L3078" i="14"/>
  <c r="M3078" i="14"/>
  <c r="R3078" i="14"/>
  <c r="S3078" i="14"/>
  <c r="T3078" i="14"/>
  <c r="K3079" i="14"/>
  <c r="L3079" i="14"/>
  <c r="M3079" i="14"/>
  <c r="R3079" i="14"/>
  <c r="S3079" i="14"/>
  <c r="T3079" i="14"/>
  <c r="K3080" i="14"/>
  <c r="L3080" i="14"/>
  <c r="M3080" i="14"/>
  <c r="R3080" i="14"/>
  <c r="S3080" i="14"/>
  <c r="T3080" i="14"/>
  <c r="K3081" i="14"/>
  <c r="L3081" i="14"/>
  <c r="M3081" i="14"/>
  <c r="R3081" i="14"/>
  <c r="S3081" i="14"/>
  <c r="T3081" i="14"/>
  <c r="K3082" i="14"/>
  <c r="L3082" i="14"/>
  <c r="M3082" i="14"/>
  <c r="R3082" i="14"/>
  <c r="S3082" i="14"/>
  <c r="T3082" i="14"/>
  <c r="K3083" i="14"/>
  <c r="L3083" i="14"/>
  <c r="M3083" i="14"/>
  <c r="R3083" i="14"/>
  <c r="S3083" i="14"/>
  <c r="T3083" i="14"/>
  <c r="K3084" i="14"/>
  <c r="L3084" i="14"/>
  <c r="M3084" i="14"/>
  <c r="R3084" i="14"/>
  <c r="S3084" i="14"/>
  <c r="T3084" i="14"/>
  <c r="K3085" i="14"/>
  <c r="L3085" i="14"/>
  <c r="M3085" i="14"/>
  <c r="R3085" i="14"/>
  <c r="S3085" i="14"/>
  <c r="T3085" i="14"/>
  <c r="K3086" i="14"/>
  <c r="L3086" i="14"/>
  <c r="M3086" i="14"/>
  <c r="R3086" i="14"/>
  <c r="S3086" i="14"/>
  <c r="T3086" i="14"/>
  <c r="K3087" i="14"/>
  <c r="L3087" i="14"/>
  <c r="M3087" i="14"/>
  <c r="R3087" i="14"/>
  <c r="S3087" i="14"/>
  <c r="T3087" i="14"/>
  <c r="K3088" i="14"/>
  <c r="L3088" i="14"/>
  <c r="M3088" i="14"/>
  <c r="R3088" i="14"/>
  <c r="S3088" i="14"/>
  <c r="T3088" i="14"/>
  <c r="K3089" i="14"/>
  <c r="L3089" i="14"/>
  <c r="M3089" i="14"/>
  <c r="R3089" i="14"/>
  <c r="S3089" i="14"/>
  <c r="T3089" i="14"/>
  <c r="K3090" i="14"/>
  <c r="L3090" i="14"/>
  <c r="M3090" i="14"/>
  <c r="R3090" i="14"/>
  <c r="S3090" i="14"/>
  <c r="T3090" i="14"/>
  <c r="K3091" i="14"/>
  <c r="L3091" i="14"/>
  <c r="M3091" i="14"/>
  <c r="R3091" i="14"/>
  <c r="S3091" i="14"/>
  <c r="T3091" i="14"/>
  <c r="K3092" i="14"/>
  <c r="L3092" i="14"/>
  <c r="M3092" i="14"/>
  <c r="R3092" i="14"/>
  <c r="S3092" i="14"/>
  <c r="T3092" i="14"/>
  <c r="K3093" i="14"/>
  <c r="L3093" i="14"/>
  <c r="M3093" i="14"/>
  <c r="R3093" i="14"/>
  <c r="S3093" i="14"/>
  <c r="T3093" i="14"/>
  <c r="K3094" i="14"/>
  <c r="L3094" i="14"/>
  <c r="M3094" i="14"/>
  <c r="R3094" i="14"/>
  <c r="S3094" i="14"/>
  <c r="T3094" i="14"/>
  <c r="K3095" i="14"/>
  <c r="L3095" i="14"/>
  <c r="M3095" i="14"/>
  <c r="R3095" i="14"/>
  <c r="S3095" i="14"/>
  <c r="T3095" i="14"/>
  <c r="K3096" i="14"/>
  <c r="L3096" i="14"/>
  <c r="M3096" i="14"/>
  <c r="R3096" i="14"/>
  <c r="S3096" i="14"/>
  <c r="T3096" i="14"/>
  <c r="K3097" i="14"/>
  <c r="L3097" i="14"/>
  <c r="M3097" i="14"/>
  <c r="R3097" i="14"/>
  <c r="S3097" i="14"/>
  <c r="T3097" i="14"/>
  <c r="K3098" i="14"/>
  <c r="L3098" i="14"/>
  <c r="M3098" i="14"/>
  <c r="R3098" i="14"/>
  <c r="S3098" i="14"/>
  <c r="T3098" i="14"/>
  <c r="K3099" i="14"/>
  <c r="L3099" i="14"/>
  <c r="M3099" i="14"/>
  <c r="R3099" i="14"/>
  <c r="S3099" i="14"/>
  <c r="T3099" i="14"/>
  <c r="K3100" i="14"/>
  <c r="L3100" i="14"/>
  <c r="M3100" i="14"/>
  <c r="R3100" i="14"/>
  <c r="S3100" i="14"/>
  <c r="T3100" i="14"/>
  <c r="K3101" i="14"/>
  <c r="L3101" i="14"/>
  <c r="M3101" i="14"/>
  <c r="R3101" i="14"/>
  <c r="S3101" i="14"/>
  <c r="T3101" i="14"/>
  <c r="K3102" i="14"/>
  <c r="L3102" i="14"/>
  <c r="M3102" i="14"/>
  <c r="R3102" i="14"/>
  <c r="S3102" i="14"/>
  <c r="T3102" i="14"/>
  <c r="K3103" i="14"/>
  <c r="L3103" i="14"/>
  <c r="M3103" i="14"/>
  <c r="R3103" i="14"/>
  <c r="S3103" i="14"/>
  <c r="T3103" i="14"/>
  <c r="K3104" i="14"/>
  <c r="L3104" i="14"/>
  <c r="M3104" i="14"/>
  <c r="R3104" i="14"/>
  <c r="S3104" i="14"/>
  <c r="T3104" i="14"/>
  <c r="K3105" i="14"/>
  <c r="L3105" i="14"/>
  <c r="M3105" i="14"/>
  <c r="R3105" i="14"/>
  <c r="S3105" i="14"/>
  <c r="T3105" i="14"/>
  <c r="K3106" i="14"/>
  <c r="L3106" i="14"/>
  <c r="M3106" i="14"/>
  <c r="R3106" i="14"/>
  <c r="S3106" i="14"/>
  <c r="T3106" i="14"/>
  <c r="K3107" i="14"/>
  <c r="L3107" i="14"/>
  <c r="M3107" i="14"/>
  <c r="R3107" i="14"/>
  <c r="S3107" i="14"/>
  <c r="T3107" i="14"/>
  <c r="K3108" i="14"/>
  <c r="L3108" i="14"/>
  <c r="M3108" i="14"/>
  <c r="R3108" i="14"/>
  <c r="S3108" i="14"/>
  <c r="T3108" i="14"/>
  <c r="K3109" i="14"/>
  <c r="L3109" i="14"/>
  <c r="M3109" i="14"/>
  <c r="R3109" i="14"/>
  <c r="S3109" i="14"/>
  <c r="T3109" i="14"/>
  <c r="K3110" i="14"/>
  <c r="L3110" i="14"/>
  <c r="M3110" i="14"/>
  <c r="R3110" i="14"/>
  <c r="S3110" i="14"/>
  <c r="T3110" i="14"/>
  <c r="K3111" i="14"/>
  <c r="L3111" i="14"/>
  <c r="M3111" i="14"/>
  <c r="R3111" i="14"/>
  <c r="S3111" i="14"/>
  <c r="T3111" i="14"/>
  <c r="K3112" i="14"/>
  <c r="L3112" i="14"/>
  <c r="M3112" i="14"/>
  <c r="R3112" i="14"/>
  <c r="S3112" i="14"/>
  <c r="T3112" i="14"/>
  <c r="K3113" i="14"/>
  <c r="L3113" i="14"/>
  <c r="M3113" i="14"/>
  <c r="R3113" i="14"/>
  <c r="S3113" i="14"/>
  <c r="T3113" i="14"/>
  <c r="K3114" i="14"/>
  <c r="L3114" i="14"/>
  <c r="M3114" i="14"/>
  <c r="R3114" i="14"/>
  <c r="S3114" i="14"/>
  <c r="T3114" i="14"/>
  <c r="K3115" i="14"/>
  <c r="L3115" i="14"/>
  <c r="M3115" i="14"/>
  <c r="R3115" i="14"/>
  <c r="S3115" i="14"/>
  <c r="T3115" i="14"/>
  <c r="K3116" i="14"/>
  <c r="L3116" i="14"/>
  <c r="M3116" i="14"/>
  <c r="R3116" i="14"/>
  <c r="S3116" i="14"/>
  <c r="T3116" i="14"/>
  <c r="K3117" i="14"/>
  <c r="L3117" i="14"/>
  <c r="M3117" i="14"/>
  <c r="R3117" i="14"/>
  <c r="S3117" i="14"/>
  <c r="T3117" i="14"/>
  <c r="K3118" i="14"/>
  <c r="L3118" i="14"/>
  <c r="M3118" i="14"/>
  <c r="R3118" i="14"/>
  <c r="S3118" i="14"/>
  <c r="T3118" i="14"/>
  <c r="K3119" i="14"/>
  <c r="L3119" i="14"/>
  <c r="M3119" i="14"/>
  <c r="R3119" i="14"/>
  <c r="S3119" i="14"/>
  <c r="T3119" i="14"/>
  <c r="K3120" i="14"/>
  <c r="L3120" i="14"/>
  <c r="M3120" i="14"/>
  <c r="R3120" i="14"/>
  <c r="S3120" i="14"/>
  <c r="T3120" i="14"/>
  <c r="K3121" i="14"/>
  <c r="L3121" i="14"/>
  <c r="M3121" i="14"/>
  <c r="R3121" i="14"/>
  <c r="S3121" i="14"/>
  <c r="T3121" i="14"/>
  <c r="K3122" i="14"/>
  <c r="L3122" i="14"/>
  <c r="M3122" i="14"/>
  <c r="R3122" i="14"/>
  <c r="S3122" i="14"/>
  <c r="T3122" i="14"/>
  <c r="K3123" i="14"/>
  <c r="L3123" i="14"/>
  <c r="M3123" i="14"/>
  <c r="R3123" i="14"/>
  <c r="S3123" i="14"/>
  <c r="T3123" i="14"/>
  <c r="K3124" i="14"/>
  <c r="L3124" i="14"/>
  <c r="M3124" i="14"/>
  <c r="R3124" i="14"/>
  <c r="S3124" i="14"/>
  <c r="T3124" i="14"/>
  <c r="K3125" i="14"/>
  <c r="L3125" i="14"/>
  <c r="M3125" i="14"/>
  <c r="R3125" i="14"/>
  <c r="S3125" i="14"/>
  <c r="T3125" i="14"/>
  <c r="K3126" i="14"/>
  <c r="L3126" i="14"/>
  <c r="M3126" i="14"/>
  <c r="R3126" i="14"/>
  <c r="S3126" i="14"/>
  <c r="T3126" i="14"/>
  <c r="K3127" i="14"/>
  <c r="L3127" i="14"/>
  <c r="M3127" i="14"/>
  <c r="R3127" i="14"/>
  <c r="S3127" i="14"/>
  <c r="T3127" i="14"/>
  <c r="K3128" i="14"/>
  <c r="L3128" i="14"/>
  <c r="M3128" i="14"/>
  <c r="R3128" i="14"/>
  <c r="S3128" i="14"/>
  <c r="T3128" i="14"/>
  <c r="K3129" i="14"/>
  <c r="L3129" i="14"/>
  <c r="M3129" i="14"/>
  <c r="R3129" i="14"/>
  <c r="S3129" i="14"/>
  <c r="T3129" i="14"/>
  <c r="K3130" i="14"/>
  <c r="L3130" i="14"/>
  <c r="M3130" i="14"/>
  <c r="R3130" i="14"/>
  <c r="S3130" i="14"/>
  <c r="T3130" i="14"/>
  <c r="K3131" i="14"/>
  <c r="L3131" i="14"/>
  <c r="M3131" i="14"/>
  <c r="R3131" i="14"/>
  <c r="S3131" i="14"/>
  <c r="T3131" i="14"/>
  <c r="K3132" i="14"/>
  <c r="L3132" i="14"/>
  <c r="M3132" i="14"/>
  <c r="R3132" i="14"/>
  <c r="S3132" i="14"/>
  <c r="T3132" i="14"/>
  <c r="K3133" i="14"/>
  <c r="L3133" i="14"/>
  <c r="M3133" i="14"/>
  <c r="R3133" i="14"/>
  <c r="S3133" i="14"/>
  <c r="T3133" i="14"/>
  <c r="K3134" i="14"/>
  <c r="L3134" i="14"/>
  <c r="M3134" i="14"/>
  <c r="R3134" i="14"/>
  <c r="S3134" i="14"/>
  <c r="T3134" i="14"/>
  <c r="K3135" i="14"/>
  <c r="L3135" i="14"/>
  <c r="M3135" i="14"/>
  <c r="R3135" i="14"/>
  <c r="S3135" i="14"/>
  <c r="T3135" i="14"/>
  <c r="K3136" i="14"/>
  <c r="L3136" i="14"/>
  <c r="M3136" i="14"/>
  <c r="R3136" i="14"/>
  <c r="S3136" i="14"/>
  <c r="T3136" i="14"/>
  <c r="K3137" i="14"/>
  <c r="L3137" i="14"/>
  <c r="M3137" i="14"/>
  <c r="R3137" i="14"/>
  <c r="S3137" i="14"/>
  <c r="T3137" i="14"/>
  <c r="K3138" i="14"/>
  <c r="L3138" i="14"/>
  <c r="M3138" i="14"/>
  <c r="R3138" i="14"/>
  <c r="S3138" i="14"/>
  <c r="T3138" i="14"/>
  <c r="K3139" i="14"/>
  <c r="L3139" i="14"/>
  <c r="M3139" i="14"/>
  <c r="R3139" i="14"/>
  <c r="S3139" i="14"/>
  <c r="T3139" i="14"/>
  <c r="K3140" i="14"/>
  <c r="L3140" i="14"/>
  <c r="M3140" i="14"/>
  <c r="R3140" i="14"/>
  <c r="S3140" i="14"/>
  <c r="T3140" i="14"/>
  <c r="K3141" i="14"/>
  <c r="L3141" i="14"/>
  <c r="M3141" i="14"/>
  <c r="R3141" i="14"/>
  <c r="S3141" i="14"/>
  <c r="T3141" i="14"/>
  <c r="K3142" i="14"/>
  <c r="L3142" i="14"/>
  <c r="M3142" i="14"/>
  <c r="R3142" i="14"/>
  <c r="S3142" i="14"/>
  <c r="T3142" i="14"/>
  <c r="K3143" i="14"/>
  <c r="L3143" i="14"/>
  <c r="M3143" i="14"/>
  <c r="R3143" i="14"/>
  <c r="S3143" i="14"/>
  <c r="T3143" i="14"/>
  <c r="K3144" i="14"/>
  <c r="L3144" i="14"/>
  <c r="M3144" i="14"/>
  <c r="R3144" i="14"/>
  <c r="S3144" i="14"/>
  <c r="T3144" i="14"/>
  <c r="K3145" i="14"/>
  <c r="L3145" i="14"/>
  <c r="M3145" i="14"/>
  <c r="R3145" i="14"/>
  <c r="S3145" i="14"/>
  <c r="T3145" i="14"/>
  <c r="K3146" i="14"/>
  <c r="L3146" i="14"/>
  <c r="M3146" i="14"/>
  <c r="R3146" i="14"/>
  <c r="S3146" i="14"/>
  <c r="T3146" i="14"/>
  <c r="K3147" i="14"/>
  <c r="L3147" i="14"/>
  <c r="M3147" i="14"/>
  <c r="R3147" i="14"/>
  <c r="S3147" i="14"/>
  <c r="T3147" i="14"/>
  <c r="K3148" i="14"/>
  <c r="L3148" i="14"/>
  <c r="M3148" i="14"/>
  <c r="R3148" i="14"/>
  <c r="S3148" i="14"/>
  <c r="T3148" i="14"/>
  <c r="K3149" i="14"/>
  <c r="L3149" i="14"/>
  <c r="M3149" i="14"/>
  <c r="R3149" i="14"/>
  <c r="S3149" i="14"/>
  <c r="T3149" i="14"/>
  <c r="K3150" i="14"/>
  <c r="L3150" i="14"/>
  <c r="M3150" i="14"/>
  <c r="R3150" i="14"/>
  <c r="S3150" i="14"/>
  <c r="T3150" i="14"/>
  <c r="K3151" i="14"/>
  <c r="L3151" i="14"/>
  <c r="M3151" i="14"/>
  <c r="R3151" i="14"/>
  <c r="S3151" i="14"/>
  <c r="T3151" i="14"/>
  <c r="K3152" i="14"/>
  <c r="L3152" i="14"/>
  <c r="M3152" i="14"/>
  <c r="R3152" i="14"/>
  <c r="S3152" i="14"/>
  <c r="T3152" i="14"/>
  <c r="K3153" i="14"/>
  <c r="L3153" i="14"/>
  <c r="M3153" i="14"/>
  <c r="R3153" i="14"/>
  <c r="S3153" i="14"/>
  <c r="T3153" i="14"/>
  <c r="K3154" i="14"/>
  <c r="L3154" i="14"/>
  <c r="M3154" i="14"/>
  <c r="R3154" i="14"/>
  <c r="S3154" i="14"/>
  <c r="T3154" i="14"/>
  <c r="K3155" i="14"/>
  <c r="L3155" i="14"/>
  <c r="M3155" i="14"/>
  <c r="R3155" i="14"/>
  <c r="S3155" i="14"/>
  <c r="T3155" i="14"/>
  <c r="K3156" i="14"/>
  <c r="L3156" i="14"/>
  <c r="M3156" i="14"/>
  <c r="R3156" i="14"/>
  <c r="S3156" i="14"/>
  <c r="T3156" i="14"/>
  <c r="K3157" i="14"/>
  <c r="L3157" i="14"/>
  <c r="M3157" i="14"/>
  <c r="R3157" i="14"/>
  <c r="S3157" i="14"/>
  <c r="T3157" i="14"/>
  <c r="K3158" i="14"/>
  <c r="L3158" i="14"/>
  <c r="M3158" i="14"/>
  <c r="R3158" i="14"/>
  <c r="S3158" i="14"/>
  <c r="T3158" i="14"/>
  <c r="K3159" i="14"/>
  <c r="L3159" i="14"/>
  <c r="M3159" i="14"/>
  <c r="R3159" i="14"/>
  <c r="S3159" i="14"/>
  <c r="T3159" i="14"/>
  <c r="K3160" i="14"/>
  <c r="L3160" i="14"/>
  <c r="M3160" i="14"/>
  <c r="R3160" i="14"/>
  <c r="S3160" i="14"/>
  <c r="T3160" i="14"/>
  <c r="K3161" i="14"/>
  <c r="L3161" i="14"/>
  <c r="M3161" i="14"/>
  <c r="R3161" i="14"/>
  <c r="S3161" i="14"/>
  <c r="T3161" i="14"/>
  <c r="K3162" i="14"/>
  <c r="L3162" i="14"/>
  <c r="M3162" i="14"/>
  <c r="R3162" i="14"/>
  <c r="S3162" i="14"/>
  <c r="T3162" i="14"/>
  <c r="K3163" i="14"/>
  <c r="L3163" i="14"/>
  <c r="M3163" i="14"/>
  <c r="R3163" i="14"/>
  <c r="S3163" i="14"/>
  <c r="T3163" i="14"/>
  <c r="K3164" i="14"/>
  <c r="L3164" i="14"/>
  <c r="M3164" i="14"/>
  <c r="R3164" i="14"/>
  <c r="S3164" i="14"/>
  <c r="T3164" i="14"/>
  <c r="K3165" i="14"/>
  <c r="L3165" i="14"/>
  <c r="M3165" i="14"/>
  <c r="R3165" i="14"/>
  <c r="S3165" i="14"/>
  <c r="T3165" i="14"/>
  <c r="K3166" i="14"/>
  <c r="L3166" i="14"/>
  <c r="M3166" i="14"/>
  <c r="R3166" i="14"/>
  <c r="S3166" i="14"/>
  <c r="T3166" i="14"/>
  <c r="K3167" i="14"/>
  <c r="L3167" i="14"/>
  <c r="M3167" i="14"/>
  <c r="R3167" i="14"/>
  <c r="S3167" i="14"/>
  <c r="T3167" i="14"/>
  <c r="K3168" i="14"/>
  <c r="L3168" i="14"/>
  <c r="M3168" i="14"/>
  <c r="R3168" i="14"/>
  <c r="S3168" i="14"/>
  <c r="T3168" i="14"/>
  <c r="K3169" i="14"/>
  <c r="L3169" i="14"/>
  <c r="M3169" i="14"/>
  <c r="R3169" i="14"/>
  <c r="S3169" i="14"/>
  <c r="T3169" i="14"/>
  <c r="K3170" i="14"/>
  <c r="L3170" i="14"/>
  <c r="M3170" i="14"/>
  <c r="R3170" i="14"/>
  <c r="S3170" i="14"/>
  <c r="T3170" i="14"/>
  <c r="K3171" i="14"/>
  <c r="L3171" i="14"/>
  <c r="M3171" i="14"/>
  <c r="R3171" i="14"/>
  <c r="S3171" i="14"/>
  <c r="T3171" i="14"/>
  <c r="K3172" i="14"/>
  <c r="L3172" i="14"/>
  <c r="M3172" i="14"/>
  <c r="R3172" i="14"/>
  <c r="S3172" i="14"/>
  <c r="T3172" i="14"/>
  <c r="K3173" i="14"/>
  <c r="L3173" i="14"/>
  <c r="M3173" i="14"/>
  <c r="R3173" i="14"/>
  <c r="S3173" i="14"/>
  <c r="T3173" i="14"/>
  <c r="K3174" i="14"/>
  <c r="L3174" i="14"/>
  <c r="M3174" i="14"/>
  <c r="R3174" i="14"/>
  <c r="S3174" i="14"/>
  <c r="T3174" i="14"/>
  <c r="K3175" i="14"/>
  <c r="L3175" i="14"/>
  <c r="M3175" i="14"/>
  <c r="R3175" i="14"/>
  <c r="S3175" i="14"/>
  <c r="T3175" i="14"/>
  <c r="K3176" i="14"/>
  <c r="L3176" i="14"/>
  <c r="M3176" i="14"/>
  <c r="R3176" i="14"/>
  <c r="S3176" i="14"/>
  <c r="T3176" i="14"/>
  <c r="K3177" i="14"/>
  <c r="L3177" i="14"/>
  <c r="M3177" i="14"/>
  <c r="R3177" i="14"/>
  <c r="S3177" i="14"/>
  <c r="T3177" i="14"/>
  <c r="K3178" i="14"/>
  <c r="L3178" i="14"/>
  <c r="M3178" i="14"/>
  <c r="R3178" i="14"/>
  <c r="S3178" i="14"/>
  <c r="T3178" i="14"/>
  <c r="K3179" i="14"/>
  <c r="L3179" i="14"/>
  <c r="M3179" i="14"/>
  <c r="R3179" i="14"/>
  <c r="S3179" i="14"/>
  <c r="T3179" i="14"/>
  <c r="K3180" i="14"/>
  <c r="L3180" i="14"/>
  <c r="M3180" i="14"/>
  <c r="R3180" i="14"/>
  <c r="S3180" i="14"/>
  <c r="T3180" i="14"/>
  <c r="K3181" i="14"/>
  <c r="L3181" i="14"/>
  <c r="M3181" i="14"/>
  <c r="R3181" i="14"/>
  <c r="S3181" i="14"/>
  <c r="T3181" i="14"/>
  <c r="K3182" i="14"/>
  <c r="L3182" i="14"/>
  <c r="M3182" i="14"/>
  <c r="R3182" i="14"/>
  <c r="S3182" i="14"/>
  <c r="T3182" i="14"/>
  <c r="K3183" i="14"/>
  <c r="L3183" i="14"/>
  <c r="M3183" i="14"/>
  <c r="R3183" i="14"/>
  <c r="S3183" i="14"/>
  <c r="T3183" i="14"/>
  <c r="K3184" i="14"/>
  <c r="L3184" i="14"/>
  <c r="M3184" i="14"/>
  <c r="R3184" i="14"/>
  <c r="S3184" i="14"/>
  <c r="T3184" i="14"/>
  <c r="K3185" i="14"/>
  <c r="L3185" i="14"/>
  <c r="M3185" i="14"/>
  <c r="R3185" i="14"/>
  <c r="S3185" i="14"/>
  <c r="T3185" i="14"/>
  <c r="K3186" i="14"/>
  <c r="L3186" i="14"/>
  <c r="M3186" i="14"/>
  <c r="R3186" i="14"/>
  <c r="S3186" i="14"/>
  <c r="T3186" i="14"/>
  <c r="K3187" i="14"/>
  <c r="L3187" i="14"/>
  <c r="M3187" i="14"/>
  <c r="R3187" i="14"/>
  <c r="S3187" i="14"/>
  <c r="T3187" i="14"/>
  <c r="K3188" i="14"/>
  <c r="L3188" i="14"/>
  <c r="M3188" i="14"/>
  <c r="R3188" i="14"/>
  <c r="S3188" i="14"/>
  <c r="T3188" i="14"/>
  <c r="K3189" i="14"/>
  <c r="L3189" i="14"/>
  <c r="M3189" i="14"/>
  <c r="R3189" i="14"/>
  <c r="S3189" i="14"/>
  <c r="T3189" i="14"/>
  <c r="K3190" i="14"/>
  <c r="L3190" i="14"/>
  <c r="M3190" i="14"/>
  <c r="R3190" i="14"/>
  <c r="S3190" i="14"/>
  <c r="T3190" i="14"/>
  <c r="K3191" i="14"/>
  <c r="L3191" i="14"/>
  <c r="M3191" i="14"/>
  <c r="R3191" i="14"/>
  <c r="S3191" i="14"/>
  <c r="T3191" i="14"/>
  <c r="K3192" i="14"/>
  <c r="L3192" i="14"/>
  <c r="M3192" i="14"/>
  <c r="R3192" i="14"/>
  <c r="S3192" i="14"/>
  <c r="T3192" i="14"/>
  <c r="K3193" i="14"/>
  <c r="L3193" i="14"/>
  <c r="M3193" i="14"/>
  <c r="R3193" i="14"/>
  <c r="S3193" i="14"/>
  <c r="T3193" i="14"/>
  <c r="K3194" i="14"/>
  <c r="L3194" i="14"/>
  <c r="M3194" i="14"/>
  <c r="R3194" i="14"/>
  <c r="S3194" i="14"/>
  <c r="T3194" i="14"/>
  <c r="K3195" i="14"/>
  <c r="L3195" i="14"/>
  <c r="M3195" i="14"/>
  <c r="R3195" i="14"/>
  <c r="S3195" i="14"/>
  <c r="T3195" i="14"/>
  <c r="K3196" i="14"/>
  <c r="L3196" i="14"/>
  <c r="M3196" i="14"/>
  <c r="R3196" i="14"/>
  <c r="S3196" i="14"/>
  <c r="T3196" i="14"/>
  <c r="K3197" i="14"/>
  <c r="L3197" i="14"/>
  <c r="M3197" i="14"/>
  <c r="R3197" i="14"/>
  <c r="S3197" i="14"/>
  <c r="T3197" i="14"/>
  <c r="K3198" i="14"/>
  <c r="L3198" i="14"/>
  <c r="M3198" i="14"/>
  <c r="R3198" i="14"/>
  <c r="S3198" i="14"/>
  <c r="T3198" i="14"/>
  <c r="K3199" i="14"/>
  <c r="L3199" i="14"/>
  <c r="M3199" i="14"/>
  <c r="R3199" i="14"/>
  <c r="S3199" i="14"/>
  <c r="T3199" i="14"/>
  <c r="K3200" i="14"/>
  <c r="L3200" i="14"/>
  <c r="M3200" i="14"/>
  <c r="R3200" i="14"/>
  <c r="S3200" i="14"/>
  <c r="T3200" i="14"/>
  <c r="K3201" i="14"/>
  <c r="L3201" i="14"/>
  <c r="M3201" i="14"/>
  <c r="R3201" i="14"/>
  <c r="S3201" i="14"/>
  <c r="T3201" i="14"/>
  <c r="K3202" i="14"/>
  <c r="L3202" i="14"/>
  <c r="M3202" i="14"/>
  <c r="R3202" i="14"/>
  <c r="S3202" i="14"/>
  <c r="T3202" i="14"/>
  <c r="K3203" i="14"/>
  <c r="L3203" i="14"/>
  <c r="M3203" i="14"/>
  <c r="R3203" i="14"/>
  <c r="S3203" i="14"/>
  <c r="T3203" i="14"/>
  <c r="K3204" i="14"/>
  <c r="L3204" i="14"/>
  <c r="M3204" i="14"/>
  <c r="R3204" i="14"/>
  <c r="S3204" i="14"/>
  <c r="T3204" i="14"/>
  <c r="K3205" i="14"/>
  <c r="L3205" i="14"/>
  <c r="M3205" i="14"/>
  <c r="R3205" i="14"/>
  <c r="S3205" i="14"/>
  <c r="T3205" i="14"/>
  <c r="K3206" i="14"/>
  <c r="L3206" i="14"/>
  <c r="M3206" i="14"/>
  <c r="R3206" i="14"/>
  <c r="S3206" i="14"/>
  <c r="T3206" i="14"/>
  <c r="K3207" i="14"/>
  <c r="L3207" i="14"/>
  <c r="M3207" i="14"/>
  <c r="R3207" i="14"/>
  <c r="S3207" i="14"/>
  <c r="T3207" i="14"/>
  <c r="K3208" i="14"/>
  <c r="L3208" i="14"/>
  <c r="M3208" i="14"/>
  <c r="R3208" i="14"/>
  <c r="S3208" i="14"/>
  <c r="T3208" i="14"/>
  <c r="K3209" i="14"/>
  <c r="L3209" i="14"/>
  <c r="M3209" i="14"/>
  <c r="R3209" i="14"/>
  <c r="S3209" i="14"/>
  <c r="T3209" i="14"/>
  <c r="K3210" i="14"/>
  <c r="L3210" i="14"/>
  <c r="M3210" i="14"/>
  <c r="R3210" i="14"/>
  <c r="S3210" i="14"/>
  <c r="T3210" i="14"/>
  <c r="K3211" i="14"/>
  <c r="L3211" i="14"/>
  <c r="M3211" i="14"/>
  <c r="R3211" i="14"/>
  <c r="S3211" i="14"/>
  <c r="T3211" i="14"/>
  <c r="K3212" i="14"/>
  <c r="L3212" i="14"/>
  <c r="M3212" i="14"/>
  <c r="R3212" i="14"/>
  <c r="S3212" i="14"/>
  <c r="T3212" i="14"/>
  <c r="K3213" i="14"/>
  <c r="L3213" i="14"/>
  <c r="M3213" i="14"/>
  <c r="R3213" i="14"/>
  <c r="S3213" i="14"/>
  <c r="T3213" i="14"/>
  <c r="K3214" i="14"/>
  <c r="L3214" i="14"/>
  <c r="M3214" i="14"/>
  <c r="R3214" i="14"/>
  <c r="S3214" i="14"/>
  <c r="T3214" i="14"/>
  <c r="K3215" i="14"/>
  <c r="L3215" i="14"/>
  <c r="M3215" i="14"/>
  <c r="R3215" i="14"/>
  <c r="S3215" i="14"/>
  <c r="T3215" i="14"/>
  <c r="K3216" i="14"/>
  <c r="L3216" i="14"/>
  <c r="M3216" i="14"/>
  <c r="R3216" i="14"/>
  <c r="S3216" i="14"/>
  <c r="T3216" i="14"/>
  <c r="K3217" i="14"/>
  <c r="L3217" i="14"/>
  <c r="M3217" i="14"/>
  <c r="R3217" i="14"/>
  <c r="S3217" i="14"/>
  <c r="T3217" i="14"/>
  <c r="K3218" i="14"/>
  <c r="L3218" i="14"/>
  <c r="M3218" i="14"/>
  <c r="R3218" i="14"/>
  <c r="S3218" i="14"/>
  <c r="T3218" i="14"/>
  <c r="K3219" i="14"/>
  <c r="L3219" i="14"/>
  <c r="M3219" i="14"/>
  <c r="R3219" i="14"/>
  <c r="S3219" i="14"/>
  <c r="T3219" i="14"/>
  <c r="K3220" i="14"/>
  <c r="L3220" i="14"/>
  <c r="M3220" i="14"/>
  <c r="R3220" i="14"/>
  <c r="S3220" i="14"/>
  <c r="T3220" i="14"/>
  <c r="K3221" i="14"/>
  <c r="L3221" i="14"/>
  <c r="M3221" i="14"/>
  <c r="R3221" i="14"/>
  <c r="S3221" i="14"/>
  <c r="T3221" i="14"/>
  <c r="K3222" i="14"/>
  <c r="L3222" i="14"/>
  <c r="M3222" i="14"/>
  <c r="R3222" i="14"/>
  <c r="S3222" i="14"/>
  <c r="T3222" i="14"/>
  <c r="K3223" i="14"/>
  <c r="L3223" i="14"/>
  <c r="M3223" i="14"/>
  <c r="R3223" i="14"/>
  <c r="S3223" i="14"/>
  <c r="T3223" i="14"/>
  <c r="K3224" i="14"/>
  <c r="L3224" i="14"/>
  <c r="M3224" i="14"/>
  <c r="R3224" i="14"/>
  <c r="S3224" i="14"/>
  <c r="T3224" i="14"/>
  <c r="K3225" i="14"/>
  <c r="L3225" i="14"/>
  <c r="M3225" i="14"/>
  <c r="R3225" i="14"/>
  <c r="S3225" i="14"/>
  <c r="T3225" i="14"/>
  <c r="K3226" i="14"/>
  <c r="L3226" i="14"/>
  <c r="M3226" i="14"/>
  <c r="R3226" i="14"/>
  <c r="S3226" i="14"/>
  <c r="T3226" i="14"/>
  <c r="K3227" i="14"/>
  <c r="L3227" i="14"/>
  <c r="M3227" i="14"/>
  <c r="R3227" i="14"/>
  <c r="S3227" i="14"/>
  <c r="T3227" i="14"/>
  <c r="K3228" i="14"/>
  <c r="L3228" i="14"/>
  <c r="M3228" i="14"/>
  <c r="R3228" i="14"/>
  <c r="S3228" i="14"/>
  <c r="T3228" i="14"/>
  <c r="K3229" i="14"/>
  <c r="L3229" i="14"/>
  <c r="M3229" i="14"/>
  <c r="R3229" i="14"/>
  <c r="S3229" i="14"/>
  <c r="T3229" i="14"/>
  <c r="K3230" i="14"/>
  <c r="L3230" i="14"/>
  <c r="M3230" i="14"/>
  <c r="R3230" i="14"/>
  <c r="S3230" i="14"/>
  <c r="T3230" i="14"/>
  <c r="K3231" i="14"/>
  <c r="L3231" i="14"/>
  <c r="M3231" i="14"/>
  <c r="R3231" i="14"/>
  <c r="S3231" i="14"/>
  <c r="T3231" i="14"/>
  <c r="K3232" i="14"/>
  <c r="L3232" i="14"/>
  <c r="M3232" i="14"/>
  <c r="R3232" i="14"/>
  <c r="S3232" i="14"/>
  <c r="T3232" i="14"/>
  <c r="K3233" i="14"/>
  <c r="L3233" i="14"/>
  <c r="M3233" i="14"/>
  <c r="R3233" i="14"/>
  <c r="S3233" i="14"/>
  <c r="T3233" i="14"/>
  <c r="K3234" i="14"/>
  <c r="L3234" i="14"/>
  <c r="M3234" i="14"/>
  <c r="R3234" i="14"/>
  <c r="S3234" i="14"/>
  <c r="T3234" i="14"/>
  <c r="K3235" i="14"/>
  <c r="L3235" i="14"/>
  <c r="M3235" i="14"/>
  <c r="R3235" i="14"/>
  <c r="S3235" i="14"/>
  <c r="T3235" i="14"/>
  <c r="K3236" i="14"/>
  <c r="L3236" i="14"/>
  <c r="M3236" i="14"/>
  <c r="R3236" i="14"/>
  <c r="S3236" i="14"/>
  <c r="T3236" i="14"/>
  <c r="K3237" i="14"/>
  <c r="L3237" i="14"/>
  <c r="M3237" i="14"/>
  <c r="R3237" i="14"/>
  <c r="S3237" i="14"/>
  <c r="T3237" i="14"/>
  <c r="K3238" i="14"/>
  <c r="L3238" i="14"/>
  <c r="M3238" i="14"/>
  <c r="R3238" i="14"/>
  <c r="S3238" i="14"/>
  <c r="T3238" i="14"/>
  <c r="K3239" i="14"/>
  <c r="L3239" i="14"/>
  <c r="M3239" i="14"/>
  <c r="R3239" i="14"/>
  <c r="S3239" i="14"/>
  <c r="T3239" i="14"/>
  <c r="K3240" i="14"/>
  <c r="L3240" i="14"/>
  <c r="M3240" i="14"/>
  <c r="R3240" i="14"/>
  <c r="S3240" i="14"/>
  <c r="T3240" i="14"/>
  <c r="K3241" i="14"/>
  <c r="L3241" i="14"/>
  <c r="M3241" i="14"/>
  <c r="R3241" i="14"/>
  <c r="S3241" i="14"/>
  <c r="T3241" i="14"/>
  <c r="K3242" i="14"/>
  <c r="L3242" i="14"/>
  <c r="M3242" i="14"/>
  <c r="R3242" i="14"/>
  <c r="S3242" i="14"/>
  <c r="T3242" i="14"/>
  <c r="K3243" i="14"/>
  <c r="L3243" i="14"/>
  <c r="M3243" i="14"/>
  <c r="R3243" i="14"/>
  <c r="S3243" i="14"/>
  <c r="T3243" i="14"/>
  <c r="K3244" i="14"/>
  <c r="L3244" i="14"/>
  <c r="M3244" i="14"/>
  <c r="R3244" i="14"/>
  <c r="S3244" i="14"/>
  <c r="T3244" i="14"/>
  <c r="K3245" i="14"/>
  <c r="L3245" i="14"/>
  <c r="M3245" i="14"/>
  <c r="R3245" i="14"/>
  <c r="S3245" i="14"/>
  <c r="T3245" i="14"/>
  <c r="K3246" i="14"/>
  <c r="L3246" i="14"/>
  <c r="M3246" i="14"/>
  <c r="R3246" i="14"/>
  <c r="S3246" i="14"/>
  <c r="T3246" i="14"/>
  <c r="K3247" i="14"/>
  <c r="L3247" i="14"/>
  <c r="M3247" i="14"/>
  <c r="R3247" i="14"/>
  <c r="S3247" i="14"/>
  <c r="T3247" i="14"/>
  <c r="K3248" i="14"/>
  <c r="L3248" i="14"/>
  <c r="M3248" i="14"/>
  <c r="R3248" i="14"/>
  <c r="S3248" i="14"/>
  <c r="T3248" i="14"/>
  <c r="K3249" i="14"/>
  <c r="L3249" i="14"/>
  <c r="M3249" i="14"/>
  <c r="R3249" i="14"/>
  <c r="S3249" i="14"/>
  <c r="T3249" i="14"/>
  <c r="K3250" i="14"/>
  <c r="L3250" i="14"/>
  <c r="M3250" i="14"/>
  <c r="R3250" i="14"/>
  <c r="S3250" i="14"/>
  <c r="T3250" i="14"/>
  <c r="K3251" i="14"/>
  <c r="L3251" i="14"/>
  <c r="M3251" i="14"/>
  <c r="R3251" i="14"/>
  <c r="S3251" i="14"/>
  <c r="T3251" i="14"/>
  <c r="K3252" i="14"/>
  <c r="L3252" i="14"/>
  <c r="M3252" i="14"/>
  <c r="R3252" i="14"/>
  <c r="S3252" i="14"/>
  <c r="T3252" i="14"/>
  <c r="K3253" i="14"/>
  <c r="L3253" i="14"/>
  <c r="M3253" i="14"/>
  <c r="R3253" i="14"/>
  <c r="S3253" i="14"/>
  <c r="T3253" i="14"/>
  <c r="K3254" i="14"/>
  <c r="L3254" i="14"/>
  <c r="M3254" i="14"/>
  <c r="R3254" i="14"/>
  <c r="S3254" i="14"/>
  <c r="T3254" i="14"/>
  <c r="K3255" i="14"/>
  <c r="L3255" i="14"/>
  <c r="M3255" i="14"/>
  <c r="R3255" i="14"/>
  <c r="S3255" i="14"/>
  <c r="T3255" i="14"/>
  <c r="K3256" i="14"/>
  <c r="L3256" i="14"/>
  <c r="M3256" i="14"/>
  <c r="R3256" i="14"/>
  <c r="S3256" i="14"/>
  <c r="T3256" i="14"/>
  <c r="K3257" i="14"/>
  <c r="L3257" i="14"/>
  <c r="M3257" i="14"/>
  <c r="R3257" i="14"/>
  <c r="S3257" i="14"/>
  <c r="T3257" i="14"/>
  <c r="K3258" i="14"/>
  <c r="L3258" i="14"/>
  <c r="M3258" i="14"/>
  <c r="R3258" i="14"/>
  <c r="S3258" i="14"/>
  <c r="T3258" i="14"/>
  <c r="K3259" i="14"/>
  <c r="L3259" i="14"/>
  <c r="M3259" i="14"/>
  <c r="R3259" i="14"/>
  <c r="S3259" i="14"/>
  <c r="T3259" i="14"/>
  <c r="K3260" i="14"/>
  <c r="L3260" i="14"/>
  <c r="M3260" i="14"/>
  <c r="R3260" i="14"/>
  <c r="S3260" i="14"/>
  <c r="T3260" i="14"/>
  <c r="K3261" i="14"/>
  <c r="L3261" i="14"/>
  <c r="M3261" i="14"/>
  <c r="R3261" i="14"/>
  <c r="S3261" i="14"/>
  <c r="T3261" i="14"/>
  <c r="K3262" i="14"/>
  <c r="L3262" i="14"/>
  <c r="M3262" i="14"/>
  <c r="R3262" i="14"/>
  <c r="S3262" i="14"/>
  <c r="T3262" i="14"/>
  <c r="K3263" i="14"/>
  <c r="L3263" i="14"/>
  <c r="M3263" i="14"/>
  <c r="R3263" i="14"/>
  <c r="S3263" i="14"/>
  <c r="T3263" i="14"/>
  <c r="K3264" i="14"/>
  <c r="L3264" i="14"/>
  <c r="M3264" i="14"/>
  <c r="R3264" i="14"/>
  <c r="S3264" i="14"/>
  <c r="T3264" i="14"/>
  <c r="K3265" i="14"/>
  <c r="L3265" i="14"/>
  <c r="M3265" i="14"/>
  <c r="R3265" i="14"/>
  <c r="S3265" i="14"/>
  <c r="T3265" i="14"/>
  <c r="K3266" i="14"/>
  <c r="L3266" i="14"/>
  <c r="M3266" i="14"/>
  <c r="R3266" i="14"/>
  <c r="S3266" i="14"/>
  <c r="T3266" i="14"/>
  <c r="K3267" i="14"/>
  <c r="L3267" i="14"/>
  <c r="M3267" i="14"/>
  <c r="R3267" i="14"/>
  <c r="S3267" i="14"/>
  <c r="T3267" i="14"/>
  <c r="K3268" i="14"/>
  <c r="L3268" i="14"/>
  <c r="M3268" i="14"/>
  <c r="R3268" i="14"/>
  <c r="S3268" i="14"/>
  <c r="T3268" i="14"/>
  <c r="K3269" i="14"/>
  <c r="L3269" i="14"/>
  <c r="M3269" i="14"/>
  <c r="R3269" i="14"/>
  <c r="S3269" i="14"/>
  <c r="T3269" i="14"/>
  <c r="K3270" i="14"/>
  <c r="L3270" i="14"/>
  <c r="M3270" i="14"/>
  <c r="R3270" i="14"/>
  <c r="S3270" i="14"/>
  <c r="T3270" i="14"/>
  <c r="K3271" i="14"/>
  <c r="L3271" i="14"/>
  <c r="M3271" i="14"/>
  <c r="R3271" i="14"/>
  <c r="S3271" i="14"/>
  <c r="T3271" i="14"/>
  <c r="K3272" i="14"/>
  <c r="L3272" i="14"/>
  <c r="M3272" i="14"/>
  <c r="R3272" i="14"/>
  <c r="S3272" i="14"/>
  <c r="T3272" i="14"/>
  <c r="K3273" i="14"/>
  <c r="L3273" i="14"/>
  <c r="M3273" i="14"/>
  <c r="R3273" i="14"/>
  <c r="S3273" i="14"/>
  <c r="T3273" i="14"/>
  <c r="K3274" i="14"/>
  <c r="L3274" i="14"/>
  <c r="M3274" i="14"/>
  <c r="R3274" i="14"/>
  <c r="S3274" i="14"/>
  <c r="T3274" i="14"/>
  <c r="K3275" i="14"/>
  <c r="L3275" i="14"/>
  <c r="M3275" i="14"/>
  <c r="R3275" i="14"/>
  <c r="S3275" i="14"/>
  <c r="T3275" i="14"/>
  <c r="K3276" i="14"/>
  <c r="L3276" i="14"/>
  <c r="M3276" i="14"/>
  <c r="R3276" i="14"/>
  <c r="S3276" i="14"/>
  <c r="T3276" i="14"/>
  <c r="K3277" i="14"/>
  <c r="L3277" i="14"/>
  <c r="M3277" i="14"/>
  <c r="R3277" i="14"/>
  <c r="S3277" i="14"/>
  <c r="T3277" i="14"/>
  <c r="K3278" i="14"/>
  <c r="L3278" i="14"/>
  <c r="M3278" i="14"/>
  <c r="R3278" i="14"/>
  <c r="S3278" i="14"/>
  <c r="T3278" i="14"/>
  <c r="K3279" i="14"/>
  <c r="L3279" i="14"/>
  <c r="M3279" i="14"/>
  <c r="R3279" i="14"/>
  <c r="S3279" i="14"/>
  <c r="T3279" i="14"/>
  <c r="K3280" i="14"/>
  <c r="L3280" i="14"/>
  <c r="M3280" i="14"/>
  <c r="R3280" i="14"/>
  <c r="S3280" i="14"/>
  <c r="T3280" i="14"/>
  <c r="K3281" i="14"/>
  <c r="L3281" i="14"/>
  <c r="M3281" i="14"/>
  <c r="R3281" i="14"/>
  <c r="S3281" i="14"/>
  <c r="T3281" i="14"/>
  <c r="K3282" i="14"/>
  <c r="L3282" i="14"/>
  <c r="M3282" i="14"/>
  <c r="R3282" i="14"/>
  <c r="S3282" i="14"/>
  <c r="T3282" i="14"/>
  <c r="K3283" i="14"/>
  <c r="L3283" i="14"/>
  <c r="M3283" i="14"/>
  <c r="R3283" i="14"/>
  <c r="S3283" i="14"/>
  <c r="T3283" i="14"/>
  <c r="K3284" i="14"/>
  <c r="L3284" i="14"/>
  <c r="M3284" i="14"/>
  <c r="R3284" i="14"/>
  <c r="S3284" i="14"/>
  <c r="T3284" i="14"/>
  <c r="K3285" i="14"/>
  <c r="L3285" i="14"/>
  <c r="M3285" i="14"/>
  <c r="R3285" i="14"/>
  <c r="S3285" i="14"/>
  <c r="T3285" i="14"/>
  <c r="K3286" i="14"/>
  <c r="L3286" i="14"/>
  <c r="M3286" i="14"/>
  <c r="R3286" i="14"/>
  <c r="S3286" i="14"/>
  <c r="T3286" i="14"/>
  <c r="K3287" i="14"/>
  <c r="L3287" i="14"/>
  <c r="M3287" i="14"/>
  <c r="R3287" i="14"/>
  <c r="S3287" i="14"/>
  <c r="T3287" i="14"/>
  <c r="K3288" i="14"/>
  <c r="L3288" i="14"/>
  <c r="M3288" i="14"/>
  <c r="R3288" i="14"/>
  <c r="S3288" i="14"/>
  <c r="T3288" i="14"/>
  <c r="K3289" i="14"/>
  <c r="L3289" i="14"/>
  <c r="M3289" i="14"/>
  <c r="R3289" i="14"/>
  <c r="S3289" i="14"/>
  <c r="T3289" i="14"/>
  <c r="K3290" i="14"/>
  <c r="L3290" i="14"/>
  <c r="M3290" i="14"/>
  <c r="R3290" i="14"/>
  <c r="S3290" i="14"/>
  <c r="T3290" i="14"/>
  <c r="K3291" i="14"/>
  <c r="L3291" i="14"/>
  <c r="M3291" i="14"/>
  <c r="R3291" i="14"/>
  <c r="S3291" i="14"/>
  <c r="T3291" i="14"/>
  <c r="K3292" i="14"/>
  <c r="L3292" i="14"/>
  <c r="M3292" i="14"/>
  <c r="R3292" i="14"/>
  <c r="S3292" i="14"/>
  <c r="T3292" i="14"/>
  <c r="K3293" i="14"/>
  <c r="L3293" i="14"/>
  <c r="M3293" i="14"/>
  <c r="R3293" i="14"/>
  <c r="S3293" i="14"/>
  <c r="T3293" i="14"/>
  <c r="K3294" i="14"/>
  <c r="L3294" i="14"/>
  <c r="M3294" i="14"/>
  <c r="R3294" i="14"/>
  <c r="S3294" i="14"/>
  <c r="T3294" i="14"/>
  <c r="K3295" i="14"/>
  <c r="L3295" i="14"/>
  <c r="M3295" i="14"/>
  <c r="R3295" i="14"/>
  <c r="S3295" i="14"/>
  <c r="T3295" i="14"/>
  <c r="K3296" i="14"/>
  <c r="L3296" i="14"/>
  <c r="M3296" i="14"/>
  <c r="R3296" i="14"/>
  <c r="S3296" i="14"/>
  <c r="T3296" i="14"/>
  <c r="K3297" i="14"/>
  <c r="L3297" i="14"/>
  <c r="M3297" i="14"/>
  <c r="R3297" i="14"/>
  <c r="S3297" i="14"/>
  <c r="T3297" i="14"/>
  <c r="K3298" i="14"/>
  <c r="L3298" i="14"/>
  <c r="M3298" i="14"/>
  <c r="R3298" i="14"/>
  <c r="S3298" i="14"/>
  <c r="T3298" i="14"/>
  <c r="K3299" i="14"/>
  <c r="L3299" i="14"/>
  <c r="M3299" i="14"/>
  <c r="R3299" i="14"/>
  <c r="S3299" i="14"/>
  <c r="T3299" i="14"/>
  <c r="K3300" i="14"/>
  <c r="L3300" i="14"/>
  <c r="M3300" i="14"/>
  <c r="R3300" i="14"/>
  <c r="S3300" i="14"/>
  <c r="T3300" i="14"/>
  <c r="K3301" i="14"/>
  <c r="L3301" i="14"/>
  <c r="M3301" i="14"/>
  <c r="R3301" i="14"/>
  <c r="S3301" i="14"/>
  <c r="T3301" i="14"/>
  <c r="K3302" i="14"/>
  <c r="L3302" i="14"/>
  <c r="M3302" i="14"/>
  <c r="R3302" i="14"/>
  <c r="S3302" i="14"/>
  <c r="T3302" i="14"/>
  <c r="K3303" i="14"/>
  <c r="L3303" i="14"/>
  <c r="M3303" i="14"/>
  <c r="R3303" i="14"/>
  <c r="S3303" i="14"/>
  <c r="T3303" i="14"/>
  <c r="K3304" i="14"/>
  <c r="L3304" i="14"/>
  <c r="M3304" i="14"/>
  <c r="R3304" i="14"/>
  <c r="S3304" i="14"/>
  <c r="T3304" i="14"/>
  <c r="K3305" i="14"/>
  <c r="L3305" i="14"/>
  <c r="M3305" i="14"/>
  <c r="R3305" i="14"/>
  <c r="S3305" i="14"/>
  <c r="T3305" i="14"/>
  <c r="K3306" i="14"/>
  <c r="L3306" i="14"/>
  <c r="M3306" i="14"/>
  <c r="R3306" i="14"/>
  <c r="S3306" i="14"/>
  <c r="T3306" i="14"/>
  <c r="K3307" i="14"/>
  <c r="L3307" i="14"/>
  <c r="M3307" i="14"/>
  <c r="R3307" i="14"/>
  <c r="S3307" i="14"/>
  <c r="T3307" i="14"/>
  <c r="K3308" i="14"/>
  <c r="L3308" i="14"/>
  <c r="M3308" i="14"/>
  <c r="R3308" i="14"/>
  <c r="S3308" i="14"/>
  <c r="T3308" i="14"/>
  <c r="K3309" i="14"/>
  <c r="L3309" i="14"/>
  <c r="M3309" i="14"/>
  <c r="R3309" i="14"/>
  <c r="S3309" i="14"/>
  <c r="T3309" i="14"/>
  <c r="K3310" i="14"/>
  <c r="L3310" i="14"/>
  <c r="M3310" i="14"/>
  <c r="R3310" i="14"/>
  <c r="S3310" i="14"/>
  <c r="T3310" i="14"/>
  <c r="K3311" i="14"/>
  <c r="L3311" i="14"/>
  <c r="M3311" i="14"/>
  <c r="R3311" i="14"/>
  <c r="S3311" i="14"/>
  <c r="T3311" i="14"/>
  <c r="K3312" i="14"/>
  <c r="L3312" i="14"/>
  <c r="M3312" i="14"/>
  <c r="R3312" i="14"/>
  <c r="S3312" i="14"/>
  <c r="T3312" i="14"/>
  <c r="K3313" i="14"/>
  <c r="L3313" i="14"/>
  <c r="M3313" i="14"/>
  <c r="R3313" i="14"/>
  <c r="S3313" i="14"/>
  <c r="T3313" i="14"/>
  <c r="K3314" i="14"/>
  <c r="L3314" i="14"/>
  <c r="M3314" i="14"/>
  <c r="R3314" i="14"/>
  <c r="S3314" i="14"/>
  <c r="T3314" i="14"/>
  <c r="K3315" i="14"/>
  <c r="L3315" i="14"/>
  <c r="M3315" i="14"/>
  <c r="R3315" i="14"/>
  <c r="S3315" i="14"/>
  <c r="T3315" i="14"/>
  <c r="K3316" i="14"/>
  <c r="L3316" i="14"/>
  <c r="M3316" i="14"/>
  <c r="R3316" i="14"/>
  <c r="S3316" i="14"/>
  <c r="T3316" i="14"/>
  <c r="K3317" i="14"/>
  <c r="L3317" i="14"/>
  <c r="M3317" i="14"/>
  <c r="R3317" i="14"/>
  <c r="S3317" i="14"/>
  <c r="T3317" i="14"/>
  <c r="K3318" i="14"/>
  <c r="L3318" i="14"/>
  <c r="M3318" i="14"/>
  <c r="R3318" i="14"/>
  <c r="S3318" i="14"/>
  <c r="T3318" i="14"/>
  <c r="K3319" i="14"/>
  <c r="L3319" i="14"/>
  <c r="M3319" i="14"/>
  <c r="R3319" i="14"/>
  <c r="S3319" i="14"/>
  <c r="T3319" i="14"/>
  <c r="K3320" i="14"/>
  <c r="L3320" i="14"/>
  <c r="M3320" i="14"/>
  <c r="R3320" i="14"/>
  <c r="S3320" i="14"/>
  <c r="T3320" i="14"/>
  <c r="K3321" i="14"/>
  <c r="L3321" i="14"/>
  <c r="M3321" i="14"/>
  <c r="R3321" i="14"/>
  <c r="S3321" i="14"/>
  <c r="T3321" i="14"/>
  <c r="K3322" i="14"/>
  <c r="L3322" i="14"/>
  <c r="M3322" i="14"/>
  <c r="R3322" i="14"/>
  <c r="S3322" i="14"/>
  <c r="T3322" i="14"/>
  <c r="K3323" i="14"/>
  <c r="L3323" i="14"/>
  <c r="M3323" i="14"/>
  <c r="R3323" i="14"/>
  <c r="S3323" i="14"/>
  <c r="T3323" i="14"/>
  <c r="K3324" i="14"/>
  <c r="L3324" i="14"/>
  <c r="M3324" i="14"/>
  <c r="R3324" i="14"/>
  <c r="S3324" i="14"/>
  <c r="T3324" i="14"/>
  <c r="K3325" i="14"/>
  <c r="L3325" i="14"/>
  <c r="M3325" i="14"/>
  <c r="R3325" i="14"/>
  <c r="S3325" i="14"/>
  <c r="T3325" i="14"/>
  <c r="K3326" i="14"/>
  <c r="L3326" i="14"/>
  <c r="M3326" i="14"/>
  <c r="R3326" i="14"/>
  <c r="S3326" i="14"/>
  <c r="T3326" i="14"/>
  <c r="K3327" i="14"/>
  <c r="L3327" i="14"/>
  <c r="M3327" i="14"/>
  <c r="R3327" i="14"/>
  <c r="S3327" i="14"/>
  <c r="T3327" i="14"/>
  <c r="K3328" i="14"/>
  <c r="L3328" i="14"/>
  <c r="M3328" i="14"/>
  <c r="R3328" i="14"/>
  <c r="S3328" i="14"/>
  <c r="T3328" i="14"/>
  <c r="K3329" i="14"/>
  <c r="L3329" i="14"/>
  <c r="M3329" i="14"/>
  <c r="R3329" i="14"/>
  <c r="S3329" i="14"/>
  <c r="T3329" i="14"/>
  <c r="K3330" i="14"/>
  <c r="L3330" i="14"/>
  <c r="M3330" i="14"/>
  <c r="R3330" i="14"/>
  <c r="S3330" i="14"/>
  <c r="T3330" i="14"/>
  <c r="K3331" i="14"/>
  <c r="L3331" i="14"/>
  <c r="M3331" i="14"/>
  <c r="R3331" i="14"/>
  <c r="S3331" i="14"/>
  <c r="T3331" i="14"/>
  <c r="K3332" i="14"/>
  <c r="L3332" i="14"/>
  <c r="M3332" i="14"/>
  <c r="R3332" i="14"/>
  <c r="S3332" i="14"/>
  <c r="T3332" i="14"/>
  <c r="K3333" i="14"/>
  <c r="L3333" i="14"/>
  <c r="M3333" i="14"/>
  <c r="R3333" i="14"/>
  <c r="S3333" i="14"/>
  <c r="T3333" i="14"/>
  <c r="K3334" i="14"/>
  <c r="L3334" i="14"/>
  <c r="M3334" i="14"/>
  <c r="R3334" i="14"/>
  <c r="S3334" i="14"/>
  <c r="T3334" i="14"/>
  <c r="K3335" i="14"/>
  <c r="L3335" i="14"/>
  <c r="M3335" i="14"/>
  <c r="R3335" i="14"/>
  <c r="S3335" i="14"/>
  <c r="T3335" i="14"/>
  <c r="K3336" i="14"/>
  <c r="L3336" i="14"/>
  <c r="M3336" i="14"/>
  <c r="R3336" i="14"/>
  <c r="S3336" i="14"/>
  <c r="T3336" i="14"/>
  <c r="K3337" i="14"/>
  <c r="L3337" i="14"/>
  <c r="M3337" i="14"/>
  <c r="R3337" i="14"/>
  <c r="S3337" i="14"/>
  <c r="T3337" i="14"/>
  <c r="K3338" i="14"/>
  <c r="L3338" i="14"/>
  <c r="M3338" i="14"/>
  <c r="R3338" i="14"/>
  <c r="S3338" i="14"/>
  <c r="T3338" i="14"/>
  <c r="K3339" i="14"/>
  <c r="L3339" i="14"/>
  <c r="M3339" i="14"/>
  <c r="R3339" i="14"/>
  <c r="S3339" i="14"/>
  <c r="T3339" i="14"/>
  <c r="K3340" i="14"/>
  <c r="L3340" i="14"/>
  <c r="M3340" i="14"/>
  <c r="R3340" i="14"/>
  <c r="S3340" i="14"/>
  <c r="T3340" i="14"/>
  <c r="K3341" i="14"/>
  <c r="L3341" i="14"/>
  <c r="M3341" i="14"/>
  <c r="R3341" i="14"/>
  <c r="S3341" i="14"/>
  <c r="T3341" i="14"/>
  <c r="K3342" i="14"/>
  <c r="L3342" i="14"/>
  <c r="M3342" i="14"/>
  <c r="R3342" i="14"/>
  <c r="S3342" i="14"/>
  <c r="T3342" i="14"/>
  <c r="K3343" i="14"/>
  <c r="L3343" i="14"/>
  <c r="M3343" i="14"/>
  <c r="R3343" i="14"/>
  <c r="S3343" i="14"/>
  <c r="T3343" i="14"/>
  <c r="K3344" i="14"/>
  <c r="L3344" i="14"/>
  <c r="M3344" i="14"/>
  <c r="R3344" i="14"/>
  <c r="S3344" i="14"/>
  <c r="T3344" i="14"/>
  <c r="K3345" i="14"/>
  <c r="L3345" i="14"/>
  <c r="M3345" i="14"/>
  <c r="R3345" i="14"/>
  <c r="S3345" i="14"/>
  <c r="T3345" i="14"/>
  <c r="K3346" i="14"/>
  <c r="L3346" i="14"/>
  <c r="M3346" i="14"/>
  <c r="R3346" i="14"/>
  <c r="S3346" i="14"/>
  <c r="T3346" i="14"/>
  <c r="K3347" i="14"/>
  <c r="L3347" i="14"/>
  <c r="M3347" i="14"/>
  <c r="R3347" i="14"/>
  <c r="S3347" i="14"/>
  <c r="T3347" i="14"/>
  <c r="K3348" i="14"/>
  <c r="L3348" i="14"/>
  <c r="M3348" i="14"/>
  <c r="R3348" i="14"/>
  <c r="S3348" i="14"/>
  <c r="T3348" i="14"/>
  <c r="K3349" i="14"/>
  <c r="L3349" i="14"/>
  <c r="M3349" i="14"/>
  <c r="R3349" i="14"/>
  <c r="S3349" i="14"/>
  <c r="T3349" i="14"/>
  <c r="K3350" i="14"/>
  <c r="L3350" i="14"/>
  <c r="M3350" i="14"/>
  <c r="R3350" i="14"/>
  <c r="S3350" i="14"/>
  <c r="T3350" i="14"/>
  <c r="K3351" i="14"/>
  <c r="L3351" i="14"/>
  <c r="M3351" i="14"/>
  <c r="R3351" i="14"/>
  <c r="S3351" i="14"/>
  <c r="T3351" i="14"/>
  <c r="K3352" i="14"/>
  <c r="L3352" i="14"/>
  <c r="M3352" i="14"/>
  <c r="R3352" i="14"/>
  <c r="S3352" i="14"/>
  <c r="T3352" i="14"/>
  <c r="K3353" i="14"/>
  <c r="L3353" i="14"/>
  <c r="M3353" i="14"/>
  <c r="R3353" i="14"/>
  <c r="S3353" i="14"/>
  <c r="T3353" i="14"/>
  <c r="K3354" i="14"/>
  <c r="L3354" i="14"/>
  <c r="M3354" i="14"/>
  <c r="R3354" i="14"/>
  <c r="S3354" i="14"/>
  <c r="T3354" i="14"/>
  <c r="K3355" i="14"/>
  <c r="L3355" i="14"/>
  <c r="M3355" i="14"/>
  <c r="R3355" i="14"/>
  <c r="S3355" i="14"/>
  <c r="T3355" i="14"/>
  <c r="K3356" i="14"/>
  <c r="L3356" i="14"/>
  <c r="M3356" i="14"/>
  <c r="R3356" i="14"/>
  <c r="S3356" i="14"/>
  <c r="T3356" i="14"/>
  <c r="K3357" i="14"/>
  <c r="L3357" i="14"/>
  <c r="M3357" i="14"/>
  <c r="R3357" i="14"/>
  <c r="S3357" i="14"/>
  <c r="T3357" i="14"/>
  <c r="K3358" i="14"/>
  <c r="L3358" i="14"/>
  <c r="M3358" i="14"/>
  <c r="R3358" i="14"/>
  <c r="S3358" i="14"/>
  <c r="T3358" i="14"/>
  <c r="K3359" i="14"/>
  <c r="L3359" i="14"/>
  <c r="M3359" i="14"/>
  <c r="R3359" i="14"/>
  <c r="S3359" i="14"/>
  <c r="T3359" i="14"/>
  <c r="K3360" i="14"/>
  <c r="L3360" i="14"/>
  <c r="M3360" i="14"/>
  <c r="R3360" i="14"/>
  <c r="S3360" i="14"/>
  <c r="T3360" i="14"/>
  <c r="K3361" i="14"/>
  <c r="L3361" i="14"/>
  <c r="M3361" i="14"/>
  <c r="R3361" i="14"/>
  <c r="S3361" i="14"/>
  <c r="T3361" i="14"/>
  <c r="K3362" i="14"/>
  <c r="L3362" i="14"/>
  <c r="M3362" i="14"/>
  <c r="R3362" i="14"/>
  <c r="S3362" i="14"/>
  <c r="T3362" i="14"/>
  <c r="K3363" i="14"/>
  <c r="L3363" i="14"/>
  <c r="M3363" i="14"/>
  <c r="R3363" i="14"/>
  <c r="S3363" i="14"/>
  <c r="T3363" i="14"/>
  <c r="K3364" i="14"/>
  <c r="L3364" i="14"/>
  <c r="M3364" i="14"/>
  <c r="R3364" i="14"/>
  <c r="S3364" i="14"/>
  <c r="T3364" i="14"/>
  <c r="K3365" i="14"/>
  <c r="L3365" i="14"/>
  <c r="M3365" i="14"/>
  <c r="R3365" i="14"/>
  <c r="S3365" i="14"/>
  <c r="T3365" i="14"/>
  <c r="K3366" i="14"/>
  <c r="L3366" i="14"/>
  <c r="M3366" i="14"/>
  <c r="R3366" i="14"/>
  <c r="S3366" i="14"/>
  <c r="T3366" i="14"/>
  <c r="K3367" i="14"/>
  <c r="L3367" i="14"/>
  <c r="M3367" i="14"/>
  <c r="R3367" i="14"/>
  <c r="S3367" i="14"/>
  <c r="T3367" i="14"/>
  <c r="K3368" i="14"/>
  <c r="L3368" i="14"/>
  <c r="M3368" i="14"/>
  <c r="R3368" i="14"/>
  <c r="S3368" i="14"/>
  <c r="T3368" i="14"/>
  <c r="K3369" i="14"/>
  <c r="L3369" i="14"/>
  <c r="M3369" i="14"/>
  <c r="R3369" i="14"/>
  <c r="S3369" i="14"/>
  <c r="T3369" i="14"/>
  <c r="K3370" i="14"/>
  <c r="L3370" i="14"/>
  <c r="M3370" i="14"/>
  <c r="R3370" i="14"/>
  <c r="S3370" i="14"/>
  <c r="T3370" i="14"/>
  <c r="K3371" i="14"/>
  <c r="L3371" i="14"/>
  <c r="M3371" i="14"/>
  <c r="R3371" i="14"/>
  <c r="S3371" i="14"/>
  <c r="T3371" i="14"/>
  <c r="K3372" i="14"/>
  <c r="L3372" i="14"/>
  <c r="M3372" i="14"/>
  <c r="R3372" i="14"/>
  <c r="S3372" i="14"/>
  <c r="T3372" i="14"/>
  <c r="K3373" i="14"/>
  <c r="L3373" i="14"/>
  <c r="M3373" i="14"/>
  <c r="R3373" i="14"/>
  <c r="S3373" i="14"/>
  <c r="T3373" i="14"/>
  <c r="K3374" i="14"/>
  <c r="L3374" i="14"/>
  <c r="M3374" i="14"/>
  <c r="R3374" i="14"/>
  <c r="S3374" i="14"/>
  <c r="T3374" i="14"/>
  <c r="K3375" i="14"/>
  <c r="L3375" i="14"/>
  <c r="M3375" i="14"/>
  <c r="R3375" i="14"/>
  <c r="S3375" i="14"/>
  <c r="T3375" i="14"/>
  <c r="K3376" i="14"/>
  <c r="L3376" i="14"/>
  <c r="M3376" i="14"/>
  <c r="R3376" i="14"/>
  <c r="S3376" i="14"/>
  <c r="T3376" i="14"/>
  <c r="K3377" i="14"/>
  <c r="L3377" i="14"/>
  <c r="M3377" i="14"/>
  <c r="R3377" i="14"/>
  <c r="S3377" i="14"/>
  <c r="T3377" i="14"/>
  <c r="K3378" i="14"/>
  <c r="L3378" i="14"/>
  <c r="M3378" i="14"/>
  <c r="R3378" i="14"/>
  <c r="S3378" i="14"/>
  <c r="T3378" i="14"/>
  <c r="K3379" i="14"/>
  <c r="L3379" i="14"/>
  <c r="M3379" i="14"/>
  <c r="R3379" i="14"/>
  <c r="S3379" i="14"/>
  <c r="T3379" i="14"/>
  <c r="K3380" i="14"/>
  <c r="L3380" i="14"/>
  <c r="M3380" i="14"/>
  <c r="R3380" i="14"/>
  <c r="S3380" i="14"/>
  <c r="T3380" i="14"/>
  <c r="K3381" i="14"/>
  <c r="L3381" i="14"/>
  <c r="M3381" i="14"/>
  <c r="R3381" i="14"/>
  <c r="S3381" i="14"/>
  <c r="T3381" i="14"/>
  <c r="K3382" i="14"/>
  <c r="L3382" i="14"/>
  <c r="M3382" i="14"/>
  <c r="R3382" i="14"/>
  <c r="S3382" i="14"/>
  <c r="T3382" i="14"/>
  <c r="K3383" i="14"/>
  <c r="L3383" i="14"/>
  <c r="M3383" i="14"/>
  <c r="R3383" i="14"/>
  <c r="S3383" i="14"/>
  <c r="T3383" i="14"/>
  <c r="K3384" i="14"/>
  <c r="L3384" i="14"/>
  <c r="M3384" i="14"/>
  <c r="R3384" i="14"/>
  <c r="S3384" i="14"/>
  <c r="T3384" i="14"/>
  <c r="K3385" i="14"/>
  <c r="L3385" i="14"/>
  <c r="M3385" i="14"/>
  <c r="R3385" i="14"/>
  <c r="S3385" i="14"/>
  <c r="T3385" i="14"/>
  <c r="K3386" i="14"/>
  <c r="L3386" i="14"/>
  <c r="M3386" i="14"/>
  <c r="R3386" i="14"/>
  <c r="S3386" i="14"/>
  <c r="T3386" i="14"/>
  <c r="K3387" i="14"/>
  <c r="L3387" i="14"/>
  <c r="M3387" i="14"/>
  <c r="R3387" i="14"/>
  <c r="S3387" i="14"/>
  <c r="T3387" i="14"/>
  <c r="K3388" i="14"/>
  <c r="L3388" i="14"/>
  <c r="M3388" i="14"/>
  <c r="R3388" i="14"/>
  <c r="S3388" i="14"/>
  <c r="T3388" i="14"/>
  <c r="K3389" i="14"/>
  <c r="L3389" i="14"/>
  <c r="M3389" i="14"/>
  <c r="R3389" i="14"/>
  <c r="S3389" i="14"/>
  <c r="T3389" i="14"/>
  <c r="K3390" i="14"/>
  <c r="L3390" i="14"/>
  <c r="M3390" i="14"/>
  <c r="R3390" i="14"/>
  <c r="S3390" i="14"/>
  <c r="T3390" i="14"/>
  <c r="K3391" i="14"/>
  <c r="L3391" i="14"/>
  <c r="M3391" i="14"/>
  <c r="R3391" i="14"/>
  <c r="S3391" i="14"/>
  <c r="T3391" i="14"/>
  <c r="K3392" i="14"/>
  <c r="L3392" i="14"/>
  <c r="M3392" i="14"/>
  <c r="R3392" i="14"/>
  <c r="S3392" i="14"/>
  <c r="T3392" i="14"/>
  <c r="K3393" i="14"/>
  <c r="L3393" i="14"/>
  <c r="M3393" i="14"/>
  <c r="R3393" i="14"/>
  <c r="S3393" i="14"/>
  <c r="T3393" i="14"/>
  <c r="K3394" i="14"/>
  <c r="L3394" i="14"/>
  <c r="M3394" i="14"/>
  <c r="R3394" i="14"/>
  <c r="S3394" i="14"/>
  <c r="T3394" i="14"/>
  <c r="K3395" i="14"/>
  <c r="L3395" i="14"/>
  <c r="M3395" i="14"/>
  <c r="R3395" i="14"/>
  <c r="S3395" i="14"/>
  <c r="T3395" i="14"/>
  <c r="K3396" i="14"/>
  <c r="L3396" i="14"/>
  <c r="M3396" i="14"/>
  <c r="R3396" i="14"/>
  <c r="S3396" i="14"/>
  <c r="T3396" i="14"/>
  <c r="K3397" i="14"/>
  <c r="L3397" i="14"/>
  <c r="M3397" i="14"/>
  <c r="R3397" i="14"/>
  <c r="S3397" i="14"/>
  <c r="T3397" i="14"/>
  <c r="K3398" i="14"/>
  <c r="L3398" i="14"/>
  <c r="M3398" i="14"/>
  <c r="R3398" i="14"/>
  <c r="S3398" i="14"/>
  <c r="T3398" i="14"/>
  <c r="K3399" i="14"/>
  <c r="L3399" i="14"/>
  <c r="M3399" i="14"/>
  <c r="R3399" i="14"/>
  <c r="S3399" i="14"/>
  <c r="T3399" i="14"/>
  <c r="K3400" i="14"/>
  <c r="L3400" i="14"/>
  <c r="M3400" i="14"/>
  <c r="R3400" i="14"/>
  <c r="S3400" i="14"/>
  <c r="T3400" i="14"/>
  <c r="K3401" i="14"/>
  <c r="L3401" i="14"/>
  <c r="M3401" i="14"/>
  <c r="R3401" i="14"/>
  <c r="S3401" i="14"/>
  <c r="T3401" i="14"/>
  <c r="K3402" i="14"/>
  <c r="L3402" i="14"/>
  <c r="M3402" i="14"/>
  <c r="R3402" i="14"/>
  <c r="S3402" i="14"/>
  <c r="T3402" i="14"/>
  <c r="K3403" i="14"/>
  <c r="L3403" i="14"/>
  <c r="M3403" i="14"/>
  <c r="R3403" i="14"/>
  <c r="S3403" i="14"/>
  <c r="T3403" i="14"/>
  <c r="K3404" i="14"/>
  <c r="L3404" i="14"/>
  <c r="M3404" i="14"/>
  <c r="R3404" i="14"/>
  <c r="S3404" i="14"/>
  <c r="T3404" i="14"/>
  <c r="K3405" i="14"/>
  <c r="L3405" i="14"/>
  <c r="M3405" i="14"/>
  <c r="R3405" i="14"/>
  <c r="S3405" i="14"/>
  <c r="T3405" i="14"/>
  <c r="K3406" i="14"/>
  <c r="L3406" i="14"/>
  <c r="M3406" i="14"/>
  <c r="R3406" i="14"/>
  <c r="S3406" i="14"/>
  <c r="T3406" i="14"/>
  <c r="K3407" i="14"/>
  <c r="L3407" i="14"/>
  <c r="M3407" i="14"/>
  <c r="R3407" i="14"/>
  <c r="S3407" i="14"/>
  <c r="T3407" i="14"/>
  <c r="K3408" i="14"/>
  <c r="L3408" i="14"/>
  <c r="M3408" i="14"/>
  <c r="R3408" i="14"/>
  <c r="S3408" i="14"/>
  <c r="T3408" i="14"/>
  <c r="K3409" i="14"/>
  <c r="L3409" i="14"/>
  <c r="M3409" i="14"/>
  <c r="R3409" i="14"/>
  <c r="S3409" i="14"/>
  <c r="T3409" i="14"/>
  <c r="K3410" i="14"/>
  <c r="L3410" i="14"/>
  <c r="M3410" i="14"/>
  <c r="R3410" i="14"/>
  <c r="S3410" i="14"/>
  <c r="T3410" i="14"/>
  <c r="K3411" i="14"/>
  <c r="L3411" i="14"/>
  <c r="M3411" i="14"/>
  <c r="R3411" i="14"/>
  <c r="S3411" i="14"/>
  <c r="T3411" i="14"/>
  <c r="K3412" i="14"/>
  <c r="L3412" i="14"/>
  <c r="M3412" i="14"/>
  <c r="R3412" i="14"/>
  <c r="S3412" i="14"/>
  <c r="T3412" i="14"/>
  <c r="K3413" i="14"/>
  <c r="L3413" i="14"/>
  <c r="M3413" i="14"/>
  <c r="R3413" i="14"/>
  <c r="S3413" i="14"/>
  <c r="T3413" i="14"/>
  <c r="K3414" i="14"/>
  <c r="L3414" i="14"/>
  <c r="M3414" i="14"/>
  <c r="R3414" i="14"/>
  <c r="S3414" i="14"/>
  <c r="T3414" i="14"/>
  <c r="K3415" i="14"/>
  <c r="L3415" i="14"/>
  <c r="M3415" i="14"/>
  <c r="R3415" i="14"/>
  <c r="S3415" i="14"/>
  <c r="T3415" i="14"/>
  <c r="K3416" i="14"/>
  <c r="L3416" i="14"/>
  <c r="M3416" i="14"/>
  <c r="R3416" i="14"/>
  <c r="S3416" i="14"/>
  <c r="T3416" i="14"/>
  <c r="K3417" i="14"/>
  <c r="L3417" i="14"/>
  <c r="M3417" i="14"/>
  <c r="R3417" i="14"/>
  <c r="S3417" i="14"/>
  <c r="T3417" i="14"/>
  <c r="K3418" i="14"/>
  <c r="L3418" i="14"/>
  <c r="M3418" i="14"/>
  <c r="R3418" i="14"/>
  <c r="S3418" i="14"/>
  <c r="T3418" i="14"/>
  <c r="K3419" i="14"/>
  <c r="L3419" i="14"/>
  <c r="M3419" i="14"/>
  <c r="R3419" i="14"/>
  <c r="S3419" i="14"/>
  <c r="T3419" i="14"/>
  <c r="K3420" i="14"/>
  <c r="L3420" i="14"/>
  <c r="M3420" i="14"/>
  <c r="R3420" i="14"/>
  <c r="S3420" i="14"/>
  <c r="T3420" i="14"/>
  <c r="K3421" i="14"/>
  <c r="L3421" i="14"/>
  <c r="M3421" i="14"/>
  <c r="R3421" i="14"/>
  <c r="S3421" i="14"/>
  <c r="T3421" i="14"/>
  <c r="K3422" i="14"/>
  <c r="L3422" i="14"/>
  <c r="M3422" i="14"/>
  <c r="R3422" i="14"/>
  <c r="S3422" i="14"/>
  <c r="T3422" i="14"/>
  <c r="K3423" i="14"/>
  <c r="L3423" i="14"/>
  <c r="M3423" i="14"/>
  <c r="R3423" i="14"/>
  <c r="S3423" i="14"/>
  <c r="T3423" i="14"/>
  <c r="K3424" i="14"/>
  <c r="L3424" i="14"/>
  <c r="M3424" i="14"/>
  <c r="R3424" i="14"/>
  <c r="S3424" i="14"/>
  <c r="T3424" i="14"/>
  <c r="K3425" i="14"/>
  <c r="L3425" i="14"/>
  <c r="M3425" i="14"/>
  <c r="R3425" i="14"/>
  <c r="S3425" i="14"/>
  <c r="T3425" i="14"/>
  <c r="K3426" i="14"/>
  <c r="L3426" i="14"/>
  <c r="M3426" i="14"/>
  <c r="R3426" i="14"/>
  <c r="S3426" i="14"/>
  <c r="T3426" i="14"/>
  <c r="K3427" i="14"/>
  <c r="L3427" i="14"/>
  <c r="M3427" i="14"/>
  <c r="R3427" i="14"/>
  <c r="S3427" i="14"/>
  <c r="T3427" i="14"/>
  <c r="K3428" i="14"/>
  <c r="L3428" i="14"/>
  <c r="M3428" i="14"/>
  <c r="R3428" i="14"/>
  <c r="S3428" i="14"/>
  <c r="T3428" i="14"/>
  <c r="K3429" i="14"/>
  <c r="L3429" i="14"/>
  <c r="M3429" i="14"/>
  <c r="R3429" i="14"/>
  <c r="S3429" i="14"/>
  <c r="T3429" i="14"/>
  <c r="K3430" i="14"/>
  <c r="L3430" i="14"/>
  <c r="M3430" i="14"/>
  <c r="R3430" i="14"/>
  <c r="S3430" i="14"/>
  <c r="T3430" i="14"/>
  <c r="K3431" i="14"/>
  <c r="L3431" i="14"/>
  <c r="M3431" i="14"/>
  <c r="R3431" i="14"/>
  <c r="S3431" i="14"/>
  <c r="T3431" i="14"/>
  <c r="K3432" i="14"/>
  <c r="L3432" i="14"/>
  <c r="M3432" i="14"/>
  <c r="R3432" i="14"/>
  <c r="S3432" i="14"/>
  <c r="T3432" i="14"/>
  <c r="K3433" i="14"/>
  <c r="L3433" i="14"/>
  <c r="M3433" i="14"/>
  <c r="R3433" i="14"/>
  <c r="S3433" i="14"/>
  <c r="T3433" i="14"/>
  <c r="K3434" i="14"/>
  <c r="L3434" i="14"/>
  <c r="M3434" i="14"/>
  <c r="R3434" i="14"/>
  <c r="S3434" i="14"/>
  <c r="T3434" i="14"/>
  <c r="K3435" i="14"/>
  <c r="L3435" i="14"/>
  <c r="M3435" i="14"/>
  <c r="R3435" i="14"/>
  <c r="S3435" i="14"/>
  <c r="T3435" i="14"/>
  <c r="K3436" i="14"/>
  <c r="L3436" i="14"/>
  <c r="M3436" i="14"/>
  <c r="R3436" i="14"/>
  <c r="S3436" i="14"/>
  <c r="T3436" i="14"/>
  <c r="K3437" i="14"/>
  <c r="L3437" i="14"/>
  <c r="M3437" i="14"/>
  <c r="R3437" i="14"/>
  <c r="S3437" i="14"/>
  <c r="T3437" i="14"/>
  <c r="K3438" i="14"/>
  <c r="L3438" i="14"/>
  <c r="M3438" i="14"/>
  <c r="R3438" i="14"/>
  <c r="S3438" i="14"/>
  <c r="T3438" i="14"/>
  <c r="K3439" i="14"/>
  <c r="L3439" i="14"/>
  <c r="M3439" i="14"/>
  <c r="R3439" i="14"/>
  <c r="S3439" i="14"/>
  <c r="T3439" i="14"/>
  <c r="K3440" i="14"/>
  <c r="L3440" i="14"/>
  <c r="M3440" i="14"/>
  <c r="R3440" i="14"/>
  <c r="S3440" i="14"/>
  <c r="T3440" i="14"/>
  <c r="K3441" i="14"/>
  <c r="L3441" i="14"/>
  <c r="M3441" i="14"/>
  <c r="R3441" i="14"/>
  <c r="S3441" i="14"/>
  <c r="T3441" i="14"/>
  <c r="K3442" i="14"/>
  <c r="L3442" i="14"/>
  <c r="M3442" i="14"/>
  <c r="R3442" i="14"/>
  <c r="S3442" i="14"/>
  <c r="T3442" i="14"/>
  <c r="K3443" i="14"/>
  <c r="L3443" i="14"/>
  <c r="M3443" i="14"/>
  <c r="R3443" i="14"/>
  <c r="S3443" i="14"/>
  <c r="T3443" i="14"/>
  <c r="K3444" i="14"/>
  <c r="L3444" i="14"/>
  <c r="M3444" i="14"/>
  <c r="R3444" i="14"/>
  <c r="S3444" i="14"/>
  <c r="T3444" i="14"/>
  <c r="K3445" i="14"/>
  <c r="L3445" i="14"/>
  <c r="M3445" i="14"/>
  <c r="R3445" i="14"/>
  <c r="S3445" i="14"/>
  <c r="T3445" i="14"/>
  <c r="K3446" i="14"/>
  <c r="L3446" i="14"/>
  <c r="M3446" i="14"/>
  <c r="R3446" i="14"/>
  <c r="S3446" i="14"/>
  <c r="T3446" i="14"/>
  <c r="K3447" i="14"/>
  <c r="L3447" i="14"/>
  <c r="M3447" i="14"/>
  <c r="R3447" i="14"/>
  <c r="S3447" i="14"/>
  <c r="T3447" i="14"/>
  <c r="K3448" i="14"/>
  <c r="L3448" i="14"/>
  <c r="M3448" i="14"/>
  <c r="R3448" i="14"/>
  <c r="S3448" i="14"/>
  <c r="T3448" i="14"/>
  <c r="K3449" i="14"/>
  <c r="L3449" i="14"/>
  <c r="M3449" i="14"/>
  <c r="R3449" i="14"/>
  <c r="S3449" i="14"/>
  <c r="T3449" i="14"/>
  <c r="K3450" i="14"/>
  <c r="L3450" i="14"/>
  <c r="M3450" i="14"/>
  <c r="R3450" i="14"/>
  <c r="S3450" i="14"/>
  <c r="T3450" i="14"/>
  <c r="K3451" i="14"/>
  <c r="L3451" i="14"/>
  <c r="M3451" i="14"/>
  <c r="R3451" i="14"/>
  <c r="S3451" i="14"/>
  <c r="T3451" i="14"/>
  <c r="K3452" i="14"/>
  <c r="L3452" i="14"/>
  <c r="M3452" i="14"/>
  <c r="R3452" i="14"/>
  <c r="S3452" i="14"/>
  <c r="T3452" i="14"/>
  <c r="K3453" i="14"/>
  <c r="L3453" i="14"/>
  <c r="M3453" i="14"/>
  <c r="R3453" i="14"/>
  <c r="S3453" i="14"/>
  <c r="T3453" i="14"/>
  <c r="K3454" i="14"/>
  <c r="L3454" i="14"/>
  <c r="M3454" i="14"/>
  <c r="R3454" i="14"/>
  <c r="S3454" i="14"/>
  <c r="T3454" i="14"/>
  <c r="K3455" i="14"/>
  <c r="L3455" i="14"/>
  <c r="M3455" i="14"/>
  <c r="R3455" i="14"/>
  <c r="S3455" i="14"/>
  <c r="T3455" i="14"/>
  <c r="K3456" i="14"/>
  <c r="L3456" i="14"/>
  <c r="M3456" i="14"/>
  <c r="R3456" i="14"/>
  <c r="S3456" i="14"/>
  <c r="T3456" i="14"/>
  <c r="K3457" i="14"/>
  <c r="L3457" i="14"/>
  <c r="M3457" i="14"/>
  <c r="R3457" i="14"/>
  <c r="S3457" i="14"/>
  <c r="T3457" i="14"/>
  <c r="K3458" i="14"/>
  <c r="L3458" i="14"/>
  <c r="M3458" i="14"/>
  <c r="R3458" i="14"/>
  <c r="S3458" i="14"/>
  <c r="T3458" i="14"/>
  <c r="K3459" i="14"/>
  <c r="L3459" i="14"/>
  <c r="M3459" i="14"/>
  <c r="R3459" i="14"/>
  <c r="S3459" i="14"/>
  <c r="T3459" i="14"/>
  <c r="K3460" i="14"/>
  <c r="L3460" i="14"/>
  <c r="M3460" i="14"/>
  <c r="R3460" i="14"/>
  <c r="S3460" i="14"/>
  <c r="T3460" i="14"/>
  <c r="K3461" i="14"/>
  <c r="L3461" i="14"/>
  <c r="M3461" i="14"/>
  <c r="R3461" i="14"/>
  <c r="S3461" i="14"/>
  <c r="T3461" i="14"/>
  <c r="K3462" i="14"/>
  <c r="L3462" i="14"/>
  <c r="M3462" i="14"/>
  <c r="R3462" i="14"/>
  <c r="S3462" i="14"/>
  <c r="T3462" i="14"/>
  <c r="K3463" i="14"/>
  <c r="L3463" i="14"/>
  <c r="M3463" i="14"/>
  <c r="R3463" i="14"/>
  <c r="S3463" i="14"/>
  <c r="T3463" i="14"/>
  <c r="K3464" i="14"/>
  <c r="L3464" i="14"/>
  <c r="M3464" i="14"/>
  <c r="R3464" i="14"/>
  <c r="S3464" i="14"/>
  <c r="T3464" i="14"/>
  <c r="K3465" i="14"/>
  <c r="L3465" i="14"/>
  <c r="M3465" i="14"/>
  <c r="R3465" i="14"/>
  <c r="S3465" i="14"/>
  <c r="T3465" i="14"/>
  <c r="K3466" i="14"/>
  <c r="L3466" i="14"/>
  <c r="M3466" i="14"/>
  <c r="R3466" i="14"/>
  <c r="S3466" i="14"/>
  <c r="T3466" i="14"/>
  <c r="K3467" i="14"/>
  <c r="L3467" i="14"/>
  <c r="M3467" i="14"/>
  <c r="R3467" i="14"/>
  <c r="S3467" i="14"/>
  <c r="T3467" i="14"/>
  <c r="K3468" i="14"/>
  <c r="L3468" i="14"/>
  <c r="M3468" i="14"/>
  <c r="R3468" i="14"/>
  <c r="S3468" i="14"/>
  <c r="T3468" i="14"/>
  <c r="K3469" i="14"/>
  <c r="L3469" i="14"/>
  <c r="M3469" i="14"/>
  <c r="R3469" i="14"/>
  <c r="S3469" i="14"/>
  <c r="T3469" i="14"/>
  <c r="K3470" i="14"/>
  <c r="L3470" i="14"/>
  <c r="M3470" i="14"/>
  <c r="R3470" i="14"/>
  <c r="S3470" i="14"/>
  <c r="T3470" i="14"/>
  <c r="K3471" i="14"/>
  <c r="L3471" i="14"/>
  <c r="M3471" i="14"/>
  <c r="R3471" i="14"/>
  <c r="S3471" i="14"/>
  <c r="T3471" i="14"/>
  <c r="K3472" i="14"/>
  <c r="L3472" i="14"/>
  <c r="M3472" i="14"/>
  <c r="R3472" i="14"/>
  <c r="S3472" i="14"/>
  <c r="T3472" i="14"/>
  <c r="K3473" i="14"/>
  <c r="L3473" i="14"/>
  <c r="M3473" i="14"/>
  <c r="R3473" i="14"/>
  <c r="S3473" i="14"/>
  <c r="T3473" i="14"/>
  <c r="K3474" i="14"/>
  <c r="L3474" i="14"/>
  <c r="M3474" i="14"/>
  <c r="R3474" i="14"/>
  <c r="S3474" i="14"/>
  <c r="T3474" i="14"/>
  <c r="K3475" i="14"/>
  <c r="L3475" i="14"/>
  <c r="M3475" i="14"/>
  <c r="R3475" i="14"/>
  <c r="S3475" i="14"/>
  <c r="T3475" i="14"/>
  <c r="K3476" i="14"/>
  <c r="L3476" i="14"/>
  <c r="M3476" i="14"/>
  <c r="R3476" i="14"/>
  <c r="S3476" i="14"/>
  <c r="T3476" i="14"/>
  <c r="K3477" i="14"/>
  <c r="L3477" i="14"/>
  <c r="M3477" i="14"/>
  <c r="R3477" i="14"/>
  <c r="S3477" i="14"/>
  <c r="T3477" i="14"/>
  <c r="K3478" i="14"/>
  <c r="L3478" i="14"/>
  <c r="M3478" i="14"/>
  <c r="R3478" i="14"/>
  <c r="S3478" i="14"/>
  <c r="T3478" i="14"/>
  <c r="K3479" i="14"/>
  <c r="L3479" i="14"/>
  <c r="M3479" i="14"/>
  <c r="R3479" i="14"/>
  <c r="S3479" i="14"/>
  <c r="T3479" i="14"/>
  <c r="K3480" i="14"/>
  <c r="L3480" i="14"/>
  <c r="M3480" i="14"/>
  <c r="R3480" i="14"/>
  <c r="S3480" i="14"/>
  <c r="T3480" i="14"/>
  <c r="K3481" i="14"/>
  <c r="L3481" i="14"/>
  <c r="M3481" i="14"/>
  <c r="R3481" i="14"/>
  <c r="S3481" i="14"/>
  <c r="T3481" i="14"/>
  <c r="K3482" i="14"/>
  <c r="L3482" i="14"/>
  <c r="M3482" i="14"/>
  <c r="R3482" i="14"/>
  <c r="S3482" i="14"/>
  <c r="T3482" i="14"/>
  <c r="K3483" i="14"/>
  <c r="L3483" i="14"/>
  <c r="M3483" i="14"/>
  <c r="R3483" i="14"/>
  <c r="S3483" i="14"/>
  <c r="T3483" i="14"/>
  <c r="K3484" i="14"/>
  <c r="L3484" i="14"/>
  <c r="M3484" i="14"/>
  <c r="R3484" i="14"/>
  <c r="S3484" i="14"/>
  <c r="T3484" i="14"/>
  <c r="K3485" i="14"/>
  <c r="L3485" i="14"/>
  <c r="M3485" i="14"/>
  <c r="R3485" i="14"/>
  <c r="S3485" i="14"/>
  <c r="T3485" i="14"/>
  <c r="K3486" i="14"/>
  <c r="L3486" i="14"/>
  <c r="M3486" i="14"/>
  <c r="R3486" i="14"/>
  <c r="S3486" i="14"/>
  <c r="T3486" i="14"/>
  <c r="K3487" i="14"/>
  <c r="L3487" i="14"/>
  <c r="M3487" i="14"/>
  <c r="R3487" i="14"/>
  <c r="S3487" i="14"/>
  <c r="T3487" i="14"/>
  <c r="K3488" i="14"/>
  <c r="L3488" i="14"/>
  <c r="M3488" i="14"/>
  <c r="R3488" i="14"/>
  <c r="S3488" i="14"/>
  <c r="T3488" i="14"/>
  <c r="K3489" i="14"/>
  <c r="L3489" i="14"/>
  <c r="M3489" i="14"/>
  <c r="R3489" i="14"/>
  <c r="S3489" i="14"/>
  <c r="T3489" i="14"/>
  <c r="K3490" i="14"/>
  <c r="L3490" i="14"/>
  <c r="M3490" i="14"/>
  <c r="R3490" i="14"/>
  <c r="S3490" i="14"/>
  <c r="T3490" i="14"/>
  <c r="K3491" i="14"/>
  <c r="L3491" i="14"/>
  <c r="M3491" i="14"/>
  <c r="R3491" i="14"/>
  <c r="S3491" i="14"/>
  <c r="T3491" i="14"/>
  <c r="K3492" i="14"/>
  <c r="L3492" i="14"/>
  <c r="M3492" i="14"/>
  <c r="R3492" i="14"/>
  <c r="S3492" i="14"/>
  <c r="T3492" i="14"/>
  <c r="K3493" i="14"/>
  <c r="L3493" i="14"/>
  <c r="M3493" i="14"/>
  <c r="R3493" i="14"/>
  <c r="S3493" i="14"/>
  <c r="T3493" i="14"/>
  <c r="K3494" i="14"/>
  <c r="L3494" i="14"/>
  <c r="M3494" i="14"/>
  <c r="R3494" i="14"/>
  <c r="S3494" i="14"/>
  <c r="T3494" i="14"/>
  <c r="K3495" i="14"/>
  <c r="L3495" i="14"/>
  <c r="M3495" i="14"/>
  <c r="R3495" i="14"/>
  <c r="S3495" i="14"/>
  <c r="T3495" i="14"/>
  <c r="K3496" i="14"/>
  <c r="L3496" i="14"/>
  <c r="M3496" i="14"/>
  <c r="R3496" i="14"/>
  <c r="S3496" i="14"/>
  <c r="T3496" i="14"/>
  <c r="K3497" i="14"/>
  <c r="L3497" i="14"/>
  <c r="M3497" i="14"/>
  <c r="R3497" i="14"/>
  <c r="S3497" i="14"/>
  <c r="T3497" i="14"/>
  <c r="K3498" i="14"/>
  <c r="L3498" i="14"/>
  <c r="M3498" i="14"/>
  <c r="R3498" i="14"/>
  <c r="S3498" i="14"/>
  <c r="T3498" i="14"/>
  <c r="K3499" i="14"/>
  <c r="L3499" i="14"/>
  <c r="M3499" i="14"/>
  <c r="R3499" i="14"/>
  <c r="S3499" i="14"/>
  <c r="T3499" i="14"/>
  <c r="K3500" i="14"/>
  <c r="L3500" i="14"/>
  <c r="M3500" i="14"/>
  <c r="R3500" i="14"/>
  <c r="S3500" i="14"/>
  <c r="T3500" i="14"/>
  <c r="K3501" i="14"/>
  <c r="L3501" i="14"/>
  <c r="M3501" i="14"/>
  <c r="R3501" i="14"/>
  <c r="S3501" i="14"/>
  <c r="T3501" i="14"/>
  <c r="K3502" i="14"/>
  <c r="L3502" i="14"/>
  <c r="M3502" i="14"/>
  <c r="R3502" i="14"/>
  <c r="S3502" i="14"/>
  <c r="T3502" i="14"/>
  <c r="K3503" i="14"/>
  <c r="L3503" i="14"/>
  <c r="M3503" i="14"/>
  <c r="R3503" i="14"/>
  <c r="S3503" i="14"/>
  <c r="T3503" i="14"/>
  <c r="K3504" i="14"/>
  <c r="L3504" i="14"/>
  <c r="M3504" i="14"/>
  <c r="R3504" i="14"/>
  <c r="S3504" i="14"/>
  <c r="T3504" i="14"/>
  <c r="K3505" i="14"/>
  <c r="L3505" i="14"/>
  <c r="M3505" i="14"/>
  <c r="R3505" i="14"/>
  <c r="S3505" i="14"/>
  <c r="T3505" i="14"/>
  <c r="K3506" i="14"/>
  <c r="L3506" i="14"/>
  <c r="M3506" i="14"/>
  <c r="R3506" i="14"/>
  <c r="S3506" i="14"/>
  <c r="T3506" i="14"/>
  <c r="K3507" i="14"/>
  <c r="L3507" i="14"/>
  <c r="M3507" i="14"/>
  <c r="R3507" i="14"/>
  <c r="S3507" i="14"/>
  <c r="T3507" i="14"/>
  <c r="K3508" i="14"/>
  <c r="L3508" i="14"/>
  <c r="M3508" i="14"/>
  <c r="R3508" i="14"/>
  <c r="S3508" i="14"/>
  <c r="T3508" i="14"/>
  <c r="K3509" i="14"/>
  <c r="L3509" i="14"/>
  <c r="M3509" i="14"/>
  <c r="R3509" i="14"/>
  <c r="S3509" i="14"/>
  <c r="T3509" i="14"/>
  <c r="K3510" i="14"/>
  <c r="L3510" i="14"/>
  <c r="M3510" i="14"/>
  <c r="R3510" i="14"/>
  <c r="S3510" i="14"/>
  <c r="T3510" i="14"/>
  <c r="K3511" i="14"/>
  <c r="L3511" i="14"/>
  <c r="M3511" i="14"/>
  <c r="R3511" i="14"/>
  <c r="S3511" i="14"/>
  <c r="T3511" i="14"/>
  <c r="K3512" i="14"/>
  <c r="L3512" i="14"/>
  <c r="M3512" i="14"/>
  <c r="R3512" i="14"/>
  <c r="S3512" i="14"/>
  <c r="T3512" i="14"/>
  <c r="K3513" i="14"/>
  <c r="L3513" i="14"/>
  <c r="M3513" i="14"/>
  <c r="R3513" i="14"/>
  <c r="S3513" i="14"/>
  <c r="T3513" i="14"/>
  <c r="K3514" i="14"/>
  <c r="L3514" i="14"/>
  <c r="M3514" i="14"/>
  <c r="R3514" i="14"/>
  <c r="S3514" i="14"/>
  <c r="T3514" i="14"/>
  <c r="K3515" i="14"/>
  <c r="L3515" i="14"/>
  <c r="M3515" i="14"/>
  <c r="R3515" i="14"/>
  <c r="S3515" i="14"/>
  <c r="T3515" i="14"/>
  <c r="K3516" i="14"/>
  <c r="L3516" i="14"/>
  <c r="M3516" i="14"/>
  <c r="R3516" i="14"/>
  <c r="S3516" i="14"/>
  <c r="T3516" i="14"/>
  <c r="K3517" i="14"/>
  <c r="L3517" i="14"/>
  <c r="M3517" i="14"/>
  <c r="R3517" i="14"/>
  <c r="S3517" i="14"/>
  <c r="T3517" i="14"/>
  <c r="K3518" i="14"/>
  <c r="L3518" i="14"/>
  <c r="M3518" i="14"/>
  <c r="R3518" i="14"/>
  <c r="S3518" i="14"/>
  <c r="T3518" i="14"/>
  <c r="K3519" i="14"/>
  <c r="L3519" i="14"/>
  <c r="M3519" i="14"/>
  <c r="R3519" i="14"/>
  <c r="S3519" i="14"/>
  <c r="T3519" i="14"/>
  <c r="K3520" i="14"/>
  <c r="L3520" i="14"/>
  <c r="M3520" i="14"/>
  <c r="R3520" i="14"/>
  <c r="S3520" i="14"/>
  <c r="T3520" i="14"/>
  <c r="K3521" i="14"/>
  <c r="L3521" i="14"/>
  <c r="M3521" i="14"/>
  <c r="R3521" i="14"/>
  <c r="S3521" i="14"/>
  <c r="T3521" i="14"/>
  <c r="K3522" i="14"/>
  <c r="L3522" i="14"/>
  <c r="M3522" i="14"/>
  <c r="R3522" i="14"/>
  <c r="S3522" i="14"/>
  <c r="T3522" i="14"/>
  <c r="K3523" i="14"/>
  <c r="L3523" i="14"/>
  <c r="M3523" i="14"/>
  <c r="R3523" i="14"/>
  <c r="S3523" i="14"/>
  <c r="T3523" i="14"/>
  <c r="K3524" i="14"/>
  <c r="L3524" i="14"/>
  <c r="M3524" i="14"/>
  <c r="R3524" i="14"/>
  <c r="S3524" i="14"/>
  <c r="T3524" i="14"/>
  <c r="K3525" i="14"/>
  <c r="L3525" i="14"/>
  <c r="M3525" i="14"/>
  <c r="R3525" i="14"/>
  <c r="S3525" i="14"/>
  <c r="T3525" i="14"/>
  <c r="K3526" i="14"/>
  <c r="L3526" i="14"/>
  <c r="M3526" i="14"/>
  <c r="R3526" i="14"/>
  <c r="S3526" i="14"/>
  <c r="T3526" i="14"/>
  <c r="K3527" i="14"/>
  <c r="L3527" i="14"/>
  <c r="M3527" i="14"/>
  <c r="R3527" i="14"/>
  <c r="S3527" i="14"/>
  <c r="T3527" i="14"/>
  <c r="K3528" i="14"/>
  <c r="L3528" i="14"/>
  <c r="M3528" i="14"/>
  <c r="R3528" i="14"/>
  <c r="S3528" i="14"/>
  <c r="T3528" i="14"/>
  <c r="K3529" i="14"/>
  <c r="L3529" i="14"/>
  <c r="M3529" i="14"/>
  <c r="R3529" i="14"/>
  <c r="S3529" i="14"/>
  <c r="T3529" i="14"/>
  <c r="K3530" i="14"/>
  <c r="L3530" i="14"/>
  <c r="M3530" i="14"/>
  <c r="R3530" i="14"/>
  <c r="S3530" i="14"/>
  <c r="T3530" i="14"/>
  <c r="K3531" i="14"/>
  <c r="L3531" i="14"/>
  <c r="M3531" i="14"/>
  <c r="R3531" i="14"/>
  <c r="S3531" i="14"/>
  <c r="T3531" i="14"/>
  <c r="K3532" i="14"/>
  <c r="L3532" i="14"/>
  <c r="M3532" i="14"/>
  <c r="R3532" i="14"/>
  <c r="S3532" i="14"/>
  <c r="T3532" i="14"/>
  <c r="K3533" i="14"/>
  <c r="L3533" i="14"/>
  <c r="M3533" i="14"/>
  <c r="R3533" i="14"/>
  <c r="S3533" i="14"/>
  <c r="T3533" i="14"/>
  <c r="K3534" i="14"/>
  <c r="L3534" i="14"/>
  <c r="M3534" i="14"/>
  <c r="R3534" i="14"/>
  <c r="S3534" i="14"/>
  <c r="T3534" i="14"/>
  <c r="K3535" i="14"/>
  <c r="L3535" i="14"/>
  <c r="M3535" i="14"/>
  <c r="R3535" i="14"/>
  <c r="S3535" i="14"/>
  <c r="T3535" i="14"/>
  <c r="K3536" i="14"/>
  <c r="L3536" i="14"/>
  <c r="M3536" i="14"/>
  <c r="R3536" i="14"/>
  <c r="S3536" i="14"/>
  <c r="T3536" i="14"/>
  <c r="K3537" i="14"/>
  <c r="L3537" i="14"/>
  <c r="M3537" i="14"/>
  <c r="R3537" i="14"/>
  <c r="S3537" i="14"/>
  <c r="T3537" i="14"/>
  <c r="K3538" i="14"/>
  <c r="L3538" i="14"/>
  <c r="M3538" i="14"/>
  <c r="R3538" i="14"/>
  <c r="S3538" i="14"/>
  <c r="T3538" i="14"/>
  <c r="K3539" i="14"/>
  <c r="L3539" i="14"/>
  <c r="M3539" i="14"/>
  <c r="R3539" i="14"/>
  <c r="S3539" i="14"/>
  <c r="T3539" i="14"/>
  <c r="K3540" i="14"/>
  <c r="L3540" i="14"/>
  <c r="M3540" i="14"/>
  <c r="R3540" i="14"/>
  <c r="S3540" i="14"/>
  <c r="T3540" i="14"/>
  <c r="K3541" i="14"/>
  <c r="L3541" i="14"/>
  <c r="M3541" i="14"/>
  <c r="R3541" i="14"/>
  <c r="S3541" i="14"/>
  <c r="T3541" i="14"/>
  <c r="K3542" i="14"/>
  <c r="L3542" i="14"/>
  <c r="M3542" i="14"/>
  <c r="R3542" i="14"/>
  <c r="S3542" i="14"/>
  <c r="T3542" i="14"/>
  <c r="K3543" i="14"/>
  <c r="L3543" i="14"/>
  <c r="M3543" i="14"/>
  <c r="R3543" i="14"/>
  <c r="S3543" i="14"/>
  <c r="T3543" i="14"/>
  <c r="K3544" i="14"/>
  <c r="L3544" i="14"/>
  <c r="M3544" i="14"/>
  <c r="R3544" i="14"/>
  <c r="S3544" i="14"/>
  <c r="T3544" i="14"/>
  <c r="K3545" i="14"/>
  <c r="L3545" i="14"/>
  <c r="M3545" i="14"/>
  <c r="R3545" i="14"/>
  <c r="S3545" i="14"/>
  <c r="T3545" i="14"/>
  <c r="K3546" i="14"/>
  <c r="L3546" i="14"/>
  <c r="M3546" i="14"/>
  <c r="R3546" i="14"/>
  <c r="S3546" i="14"/>
  <c r="T3546" i="14"/>
  <c r="K3547" i="14"/>
  <c r="L3547" i="14"/>
  <c r="M3547" i="14"/>
  <c r="R3547" i="14"/>
  <c r="S3547" i="14"/>
  <c r="T3547" i="14"/>
  <c r="K3548" i="14"/>
  <c r="L3548" i="14"/>
  <c r="M3548" i="14"/>
  <c r="R3548" i="14"/>
  <c r="S3548" i="14"/>
  <c r="T3548" i="14"/>
  <c r="K3549" i="14"/>
  <c r="L3549" i="14"/>
  <c r="M3549" i="14"/>
  <c r="R3549" i="14"/>
  <c r="S3549" i="14"/>
  <c r="T3549" i="14"/>
  <c r="K3550" i="14"/>
  <c r="L3550" i="14"/>
  <c r="M3550" i="14"/>
  <c r="R3550" i="14"/>
  <c r="S3550" i="14"/>
  <c r="T3550" i="14"/>
  <c r="K3551" i="14"/>
  <c r="L3551" i="14"/>
  <c r="M3551" i="14"/>
  <c r="R3551" i="14"/>
  <c r="S3551" i="14"/>
  <c r="T3551" i="14"/>
  <c r="K3552" i="14"/>
  <c r="L3552" i="14"/>
  <c r="M3552" i="14"/>
  <c r="R3552" i="14"/>
  <c r="S3552" i="14"/>
  <c r="T3552" i="14"/>
  <c r="K3553" i="14"/>
  <c r="L3553" i="14"/>
  <c r="M3553" i="14"/>
  <c r="R3553" i="14"/>
  <c r="S3553" i="14"/>
  <c r="T3553" i="14"/>
  <c r="K3554" i="14"/>
  <c r="L3554" i="14"/>
  <c r="M3554" i="14"/>
  <c r="R3554" i="14"/>
  <c r="S3554" i="14"/>
  <c r="T3554" i="14"/>
  <c r="K3555" i="14"/>
  <c r="L3555" i="14"/>
  <c r="M3555" i="14"/>
  <c r="R3555" i="14"/>
  <c r="S3555" i="14"/>
  <c r="T3555" i="14"/>
  <c r="K3556" i="14"/>
  <c r="L3556" i="14"/>
  <c r="M3556" i="14"/>
  <c r="R3556" i="14"/>
  <c r="S3556" i="14"/>
  <c r="T3556" i="14"/>
  <c r="K3557" i="14"/>
  <c r="L3557" i="14"/>
  <c r="M3557" i="14"/>
  <c r="R3557" i="14"/>
  <c r="S3557" i="14"/>
  <c r="T3557" i="14"/>
  <c r="K3558" i="14"/>
  <c r="L3558" i="14"/>
  <c r="M3558" i="14"/>
  <c r="R3558" i="14"/>
  <c r="S3558" i="14"/>
  <c r="T3558" i="14"/>
  <c r="K3559" i="14"/>
  <c r="L3559" i="14"/>
  <c r="M3559" i="14"/>
  <c r="R3559" i="14"/>
  <c r="S3559" i="14"/>
  <c r="T3559" i="14"/>
  <c r="K3560" i="14"/>
  <c r="L3560" i="14"/>
  <c r="M3560" i="14"/>
  <c r="R3560" i="14"/>
  <c r="S3560" i="14"/>
  <c r="T3560" i="14"/>
  <c r="K3561" i="14"/>
  <c r="L3561" i="14"/>
  <c r="M3561" i="14"/>
  <c r="R3561" i="14"/>
  <c r="S3561" i="14"/>
  <c r="T3561" i="14"/>
  <c r="K3562" i="14"/>
  <c r="L3562" i="14"/>
  <c r="M3562" i="14"/>
  <c r="R3562" i="14"/>
  <c r="S3562" i="14"/>
  <c r="T3562" i="14"/>
  <c r="K3563" i="14"/>
  <c r="L3563" i="14"/>
  <c r="M3563" i="14"/>
  <c r="R3563" i="14"/>
  <c r="S3563" i="14"/>
  <c r="T3563" i="14"/>
  <c r="K3564" i="14"/>
  <c r="L3564" i="14"/>
  <c r="M3564" i="14"/>
  <c r="R3564" i="14"/>
  <c r="S3564" i="14"/>
  <c r="T3564" i="14"/>
  <c r="K3565" i="14"/>
  <c r="L3565" i="14"/>
  <c r="M3565" i="14"/>
  <c r="R3565" i="14"/>
  <c r="S3565" i="14"/>
  <c r="T3565" i="14"/>
  <c r="K3566" i="14"/>
  <c r="L3566" i="14"/>
  <c r="M3566" i="14"/>
  <c r="R3566" i="14"/>
  <c r="S3566" i="14"/>
  <c r="T3566" i="14"/>
  <c r="K3567" i="14"/>
  <c r="L3567" i="14"/>
  <c r="M3567" i="14"/>
  <c r="R3567" i="14"/>
  <c r="S3567" i="14"/>
  <c r="T3567" i="14"/>
  <c r="K3568" i="14"/>
  <c r="L3568" i="14"/>
  <c r="M3568" i="14"/>
  <c r="R3568" i="14"/>
  <c r="S3568" i="14"/>
  <c r="T3568" i="14"/>
  <c r="K3569" i="14"/>
  <c r="L3569" i="14"/>
  <c r="M3569" i="14"/>
  <c r="R3569" i="14"/>
  <c r="S3569" i="14"/>
  <c r="T3569" i="14"/>
  <c r="K3570" i="14"/>
  <c r="L3570" i="14"/>
  <c r="M3570" i="14"/>
  <c r="R3570" i="14"/>
  <c r="S3570" i="14"/>
  <c r="T3570" i="14"/>
  <c r="K3571" i="14"/>
  <c r="L3571" i="14"/>
  <c r="M3571" i="14"/>
  <c r="R3571" i="14"/>
  <c r="S3571" i="14"/>
  <c r="T3571" i="14"/>
  <c r="K3572" i="14"/>
  <c r="L3572" i="14"/>
  <c r="M3572" i="14"/>
  <c r="R3572" i="14"/>
  <c r="S3572" i="14"/>
  <c r="T3572" i="14"/>
  <c r="K3573" i="14"/>
  <c r="L3573" i="14"/>
  <c r="M3573" i="14"/>
  <c r="R3573" i="14"/>
  <c r="S3573" i="14"/>
  <c r="T3573" i="14"/>
  <c r="K3574" i="14"/>
  <c r="L3574" i="14"/>
  <c r="M3574" i="14"/>
  <c r="R3574" i="14"/>
  <c r="S3574" i="14"/>
  <c r="T3574" i="14"/>
  <c r="K3575" i="14"/>
  <c r="L3575" i="14"/>
  <c r="M3575" i="14"/>
  <c r="R3575" i="14"/>
  <c r="S3575" i="14"/>
  <c r="T3575" i="14"/>
  <c r="K3576" i="14"/>
  <c r="L3576" i="14"/>
  <c r="M3576" i="14"/>
  <c r="R3576" i="14"/>
  <c r="S3576" i="14"/>
  <c r="T3576" i="14"/>
  <c r="K3577" i="14"/>
  <c r="L3577" i="14"/>
  <c r="M3577" i="14"/>
  <c r="R3577" i="14"/>
  <c r="S3577" i="14"/>
  <c r="T3577" i="14"/>
  <c r="K3578" i="14"/>
  <c r="L3578" i="14"/>
  <c r="M3578" i="14"/>
  <c r="R3578" i="14"/>
  <c r="S3578" i="14"/>
  <c r="T3578" i="14"/>
  <c r="K3579" i="14"/>
  <c r="L3579" i="14"/>
  <c r="M3579" i="14"/>
  <c r="R3579" i="14"/>
  <c r="S3579" i="14"/>
  <c r="T3579" i="14"/>
  <c r="K3580" i="14"/>
  <c r="L3580" i="14"/>
  <c r="M3580" i="14"/>
  <c r="R3580" i="14"/>
  <c r="S3580" i="14"/>
  <c r="T3580" i="14"/>
  <c r="K3581" i="14"/>
  <c r="L3581" i="14"/>
  <c r="M3581" i="14"/>
  <c r="R3581" i="14"/>
  <c r="S3581" i="14"/>
  <c r="T3581" i="14"/>
  <c r="K3582" i="14"/>
  <c r="L3582" i="14"/>
  <c r="M3582" i="14"/>
  <c r="R3582" i="14"/>
  <c r="S3582" i="14"/>
  <c r="T3582" i="14"/>
  <c r="K3583" i="14"/>
  <c r="L3583" i="14"/>
  <c r="M3583" i="14"/>
  <c r="R3583" i="14"/>
  <c r="S3583" i="14"/>
  <c r="T3583" i="14"/>
  <c r="K3584" i="14"/>
  <c r="L3584" i="14"/>
  <c r="M3584" i="14"/>
  <c r="R3584" i="14"/>
  <c r="S3584" i="14"/>
  <c r="T3584" i="14"/>
  <c r="K3585" i="14"/>
  <c r="L3585" i="14"/>
  <c r="M3585" i="14"/>
  <c r="R3585" i="14"/>
  <c r="S3585" i="14"/>
  <c r="T3585" i="14"/>
  <c r="K3586" i="14"/>
  <c r="L3586" i="14"/>
  <c r="M3586" i="14"/>
  <c r="R3586" i="14"/>
  <c r="S3586" i="14"/>
  <c r="T3586" i="14"/>
  <c r="K3587" i="14"/>
  <c r="L3587" i="14"/>
  <c r="M3587" i="14"/>
  <c r="R3587" i="14"/>
  <c r="S3587" i="14"/>
  <c r="T3587" i="14"/>
  <c r="K3588" i="14"/>
  <c r="L3588" i="14"/>
  <c r="M3588" i="14"/>
  <c r="R3588" i="14"/>
  <c r="S3588" i="14"/>
  <c r="T3588" i="14"/>
  <c r="K3589" i="14"/>
  <c r="L3589" i="14"/>
  <c r="M3589" i="14"/>
  <c r="R3589" i="14"/>
  <c r="S3589" i="14"/>
  <c r="T3589" i="14"/>
  <c r="K3590" i="14"/>
  <c r="L3590" i="14"/>
  <c r="M3590" i="14"/>
  <c r="R3590" i="14"/>
  <c r="S3590" i="14"/>
  <c r="T3590" i="14"/>
  <c r="K3591" i="14"/>
  <c r="L3591" i="14"/>
  <c r="M3591" i="14"/>
  <c r="R3591" i="14"/>
  <c r="S3591" i="14"/>
  <c r="T3591" i="14"/>
  <c r="K3592" i="14"/>
  <c r="L3592" i="14"/>
  <c r="M3592" i="14"/>
  <c r="R3592" i="14"/>
  <c r="S3592" i="14"/>
  <c r="T3592" i="14"/>
  <c r="K3593" i="14"/>
  <c r="L3593" i="14"/>
  <c r="M3593" i="14"/>
  <c r="R3593" i="14"/>
  <c r="S3593" i="14"/>
  <c r="T3593" i="14"/>
  <c r="K3594" i="14"/>
  <c r="L3594" i="14"/>
  <c r="M3594" i="14"/>
  <c r="R3594" i="14"/>
  <c r="S3594" i="14"/>
  <c r="T3594" i="14"/>
  <c r="K3595" i="14"/>
  <c r="L3595" i="14"/>
  <c r="M3595" i="14"/>
  <c r="R3595" i="14"/>
  <c r="S3595" i="14"/>
  <c r="T3595" i="14"/>
  <c r="K3596" i="14"/>
  <c r="L3596" i="14"/>
  <c r="M3596" i="14"/>
  <c r="R3596" i="14"/>
  <c r="S3596" i="14"/>
  <c r="T3596" i="14"/>
  <c r="K3597" i="14"/>
  <c r="L3597" i="14"/>
  <c r="M3597" i="14"/>
  <c r="R3597" i="14"/>
  <c r="S3597" i="14"/>
  <c r="T3597" i="14"/>
  <c r="K3598" i="14"/>
  <c r="L3598" i="14"/>
  <c r="M3598" i="14"/>
  <c r="R3598" i="14"/>
  <c r="S3598" i="14"/>
  <c r="T3598" i="14"/>
  <c r="K3599" i="14"/>
  <c r="L3599" i="14"/>
  <c r="M3599" i="14"/>
  <c r="R3599" i="14"/>
  <c r="S3599" i="14"/>
  <c r="T3599" i="14"/>
  <c r="K3600" i="14"/>
  <c r="L3600" i="14"/>
  <c r="M3600" i="14"/>
  <c r="R3600" i="14"/>
  <c r="S3600" i="14"/>
  <c r="T3600" i="14"/>
  <c r="K3601" i="14"/>
  <c r="L3601" i="14"/>
  <c r="M3601" i="14"/>
  <c r="R3601" i="14"/>
  <c r="S3601" i="14"/>
  <c r="T3601" i="14"/>
  <c r="K3602" i="14"/>
  <c r="L3602" i="14"/>
  <c r="M3602" i="14"/>
  <c r="R3602" i="14"/>
  <c r="S3602" i="14"/>
  <c r="T3602" i="14"/>
  <c r="K3603" i="14"/>
  <c r="L3603" i="14"/>
  <c r="M3603" i="14"/>
  <c r="R3603" i="14"/>
  <c r="S3603" i="14"/>
  <c r="T3603" i="14"/>
  <c r="K3604" i="14"/>
  <c r="L3604" i="14"/>
  <c r="M3604" i="14"/>
  <c r="R3604" i="14"/>
  <c r="S3604" i="14"/>
  <c r="T3604" i="14"/>
  <c r="K3605" i="14"/>
  <c r="L3605" i="14"/>
  <c r="M3605" i="14"/>
  <c r="R3605" i="14"/>
  <c r="S3605" i="14"/>
  <c r="T3605" i="14"/>
  <c r="K3606" i="14"/>
  <c r="L3606" i="14"/>
  <c r="M3606" i="14"/>
  <c r="R3606" i="14"/>
  <c r="S3606" i="14"/>
  <c r="T3606" i="14"/>
  <c r="K3607" i="14"/>
  <c r="L3607" i="14"/>
  <c r="M3607" i="14"/>
  <c r="R3607" i="14"/>
  <c r="S3607" i="14"/>
  <c r="T3607" i="14"/>
  <c r="K3608" i="14"/>
  <c r="L3608" i="14"/>
  <c r="M3608" i="14"/>
  <c r="R3608" i="14"/>
  <c r="S3608" i="14"/>
  <c r="T3608" i="14"/>
  <c r="K3609" i="14"/>
  <c r="L3609" i="14"/>
  <c r="M3609" i="14"/>
  <c r="R3609" i="14"/>
  <c r="S3609" i="14"/>
  <c r="T3609" i="14"/>
  <c r="K3610" i="14"/>
  <c r="L3610" i="14"/>
  <c r="M3610" i="14"/>
  <c r="R3610" i="14"/>
  <c r="S3610" i="14"/>
  <c r="T3610" i="14"/>
  <c r="K3611" i="14"/>
  <c r="L3611" i="14"/>
  <c r="M3611" i="14"/>
  <c r="R3611" i="14"/>
  <c r="S3611" i="14"/>
  <c r="T3611" i="14"/>
  <c r="K3612" i="14"/>
  <c r="L3612" i="14"/>
  <c r="M3612" i="14"/>
  <c r="R3612" i="14"/>
  <c r="S3612" i="14"/>
  <c r="T3612" i="14"/>
  <c r="K3613" i="14"/>
  <c r="L3613" i="14"/>
  <c r="M3613" i="14"/>
  <c r="R3613" i="14"/>
  <c r="S3613" i="14"/>
  <c r="T3613" i="14"/>
  <c r="K3614" i="14"/>
  <c r="L3614" i="14"/>
  <c r="M3614" i="14"/>
  <c r="R3614" i="14"/>
  <c r="S3614" i="14"/>
  <c r="T3614" i="14"/>
  <c r="K3615" i="14"/>
  <c r="L3615" i="14"/>
  <c r="M3615" i="14"/>
  <c r="R3615" i="14"/>
  <c r="S3615" i="14"/>
  <c r="T3615" i="14"/>
  <c r="K3616" i="14"/>
  <c r="L3616" i="14"/>
  <c r="M3616" i="14"/>
  <c r="R3616" i="14"/>
  <c r="S3616" i="14"/>
  <c r="T3616" i="14"/>
  <c r="K3617" i="14"/>
  <c r="L3617" i="14"/>
  <c r="M3617" i="14"/>
  <c r="R3617" i="14"/>
  <c r="S3617" i="14"/>
  <c r="T3617" i="14"/>
  <c r="K3618" i="14"/>
  <c r="L3618" i="14"/>
  <c r="M3618" i="14"/>
  <c r="R3618" i="14"/>
  <c r="S3618" i="14"/>
  <c r="T3618" i="14"/>
  <c r="K3619" i="14"/>
  <c r="L3619" i="14"/>
  <c r="M3619" i="14"/>
  <c r="R3619" i="14"/>
  <c r="S3619" i="14"/>
  <c r="T3619" i="14"/>
  <c r="K3620" i="14"/>
  <c r="L3620" i="14"/>
  <c r="M3620" i="14"/>
  <c r="R3620" i="14"/>
  <c r="S3620" i="14"/>
  <c r="T3620" i="14"/>
  <c r="K3621" i="14"/>
  <c r="L3621" i="14"/>
  <c r="M3621" i="14"/>
  <c r="R3621" i="14"/>
  <c r="S3621" i="14"/>
  <c r="T3621" i="14"/>
  <c r="K3622" i="14"/>
  <c r="L3622" i="14"/>
  <c r="M3622" i="14"/>
  <c r="R3622" i="14"/>
  <c r="S3622" i="14"/>
  <c r="T3622" i="14"/>
  <c r="K3623" i="14"/>
  <c r="L3623" i="14"/>
  <c r="M3623" i="14"/>
  <c r="R3623" i="14"/>
  <c r="S3623" i="14"/>
  <c r="T3623" i="14"/>
  <c r="K3624" i="14"/>
  <c r="L3624" i="14"/>
  <c r="M3624" i="14"/>
  <c r="R3624" i="14"/>
  <c r="S3624" i="14"/>
  <c r="T3624" i="14"/>
  <c r="K3625" i="14"/>
  <c r="L3625" i="14"/>
  <c r="M3625" i="14"/>
  <c r="R3625" i="14"/>
  <c r="S3625" i="14"/>
  <c r="T3625" i="14"/>
  <c r="K3626" i="14"/>
  <c r="L3626" i="14"/>
  <c r="M3626" i="14"/>
  <c r="R3626" i="14"/>
  <c r="S3626" i="14"/>
  <c r="T3626" i="14"/>
  <c r="K3627" i="14"/>
  <c r="L3627" i="14"/>
  <c r="M3627" i="14"/>
  <c r="R3627" i="14"/>
  <c r="S3627" i="14"/>
  <c r="T3627" i="14"/>
  <c r="K3628" i="14"/>
  <c r="L3628" i="14"/>
  <c r="M3628" i="14"/>
  <c r="R3628" i="14"/>
  <c r="S3628" i="14"/>
  <c r="T3628" i="14"/>
  <c r="K3629" i="14"/>
  <c r="L3629" i="14"/>
  <c r="M3629" i="14"/>
  <c r="R3629" i="14"/>
  <c r="S3629" i="14"/>
  <c r="T3629" i="14"/>
  <c r="K3630" i="14"/>
  <c r="L3630" i="14"/>
  <c r="M3630" i="14"/>
  <c r="R3630" i="14"/>
  <c r="S3630" i="14"/>
  <c r="T3630" i="14"/>
  <c r="K3631" i="14"/>
  <c r="L3631" i="14"/>
  <c r="M3631" i="14"/>
  <c r="R3631" i="14"/>
  <c r="S3631" i="14"/>
  <c r="T3631" i="14"/>
  <c r="K3632" i="14"/>
  <c r="L3632" i="14"/>
  <c r="M3632" i="14"/>
  <c r="R3632" i="14"/>
  <c r="S3632" i="14"/>
  <c r="T3632" i="14"/>
  <c r="K3633" i="14"/>
  <c r="L3633" i="14"/>
  <c r="M3633" i="14"/>
  <c r="R3633" i="14"/>
  <c r="S3633" i="14"/>
  <c r="T3633" i="14"/>
  <c r="K3634" i="14"/>
  <c r="L3634" i="14"/>
  <c r="M3634" i="14"/>
  <c r="R3634" i="14"/>
  <c r="S3634" i="14"/>
  <c r="T3634" i="14"/>
  <c r="K3635" i="14"/>
  <c r="L3635" i="14"/>
  <c r="M3635" i="14"/>
  <c r="R3635" i="14"/>
  <c r="S3635" i="14"/>
  <c r="T3635" i="14"/>
  <c r="K3636" i="14"/>
  <c r="L3636" i="14"/>
  <c r="M3636" i="14"/>
  <c r="R3636" i="14"/>
  <c r="S3636" i="14"/>
  <c r="T3636" i="14"/>
  <c r="K3637" i="14"/>
  <c r="L3637" i="14"/>
  <c r="M3637" i="14"/>
  <c r="R3637" i="14"/>
  <c r="S3637" i="14"/>
  <c r="T3637" i="14"/>
  <c r="K3638" i="14"/>
  <c r="L3638" i="14"/>
  <c r="M3638" i="14"/>
  <c r="R3638" i="14"/>
  <c r="S3638" i="14"/>
  <c r="T3638" i="14"/>
  <c r="K3639" i="14"/>
  <c r="L3639" i="14"/>
  <c r="M3639" i="14"/>
  <c r="R3639" i="14"/>
  <c r="S3639" i="14"/>
  <c r="T3639" i="14"/>
  <c r="K3640" i="14"/>
  <c r="L3640" i="14"/>
  <c r="M3640" i="14"/>
  <c r="R3640" i="14"/>
  <c r="S3640" i="14"/>
  <c r="T3640" i="14"/>
  <c r="K3641" i="14"/>
  <c r="L3641" i="14"/>
  <c r="M3641" i="14"/>
  <c r="R3641" i="14"/>
  <c r="S3641" i="14"/>
  <c r="T3641" i="14"/>
  <c r="K3642" i="14"/>
  <c r="L3642" i="14"/>
  <c r="M3642" i="14"/>
  <c r="R3642" i="14"/>
  <c r="S3642" i="14"/>
  <c r="T3642" i="14"/>
  <c r="K3643" i="14"/>
  <c r="L3643" i="14"/>
  <c r="M3643" i="14"/>
  <c r="R3643" i="14"/>
  <c r="S3643" i="14"/>
  <c r="T3643" i="14"/>
  <c r="K3644" i="14"/>
  <c r="L3644" i="14"/>
  <c r="M3644" i="14"/>
  <c r="R3644" i="14"/>
  <c r="S3644" i="14"/>
  <c r="T3644" i="14"/>
  <c r="K3645" i="14"/>
  <c r="L3645" i="14"/>
  <c r="M3645" i="14"/>
  <c r="R3645" i="14"/>
  <c r="S3645" i="14"/>
  <c r="T3645" i="14"/>
  <c r="K3646" i="14"/>
  <c r="L3646" i="14"/>
  <c r="M3646" i="14"/>
  <c r="R3646" i="14"/>
  <c r="S3646" i="14"/>
  <c r="T3646" i="14"/>
  <c r="K3647" i="14"/>
  <c r="L3647" i="14"/>
  <c r="M3647" i="14"/>
  <c r="R3647" i="14"/>
  <c r="S3647" i="14"/>
  <c r="T3647" i="14"/>
  <c r="K3648" i="14"/>
  <c r="L3648" i="14"/>
  <c r="M3648" i="14"/>
  <c r="R3648" i="14"/>
  <c r="S3648" i="14"/>
  <c r="T3648" i="14"/>
  <c r="K3649" i="14"/>
  <c r="L3649" i="14"/>
  <c r="M3649" i="14"/>
  <c r="R3649" i="14"/>
  <c r="S3649" i="14"/>
  <c r="T3649" i="14"/>
  <c r="K3650" i="14"/>
  <c r="L3650" i="14"/>
  <c r="M3650" i="14"/>
  <c r="R3650" i="14"/>
  <c r="S3650" i="14"/>
  <c r="T3650" i="14"/>
  <c r="K3651" i="14"/>
  <c r="L3651" i="14"/>
  <c r="M3651" i="14"/>
  <c r="R3651" i="14"/>
  <c r="S3651" i="14"/>
  <c r="T3651" i="14"/>
  <c r="K3652" i="14"/>
  <c r="L3652" i="14"/>
  <c r="M3652" i="14"/>
  <c r="R3652" i="14"/>
  <c r="S3652" i="14"/>
  <c r="T3652" i="14"/>
  <c r="K3653" i="14"/>
  <c r="L3653" i="14"/>
  <c r="M3653" i="14"/>
  <c r="R3653" i="14"/>
  <c r="S3653" i="14"/>
  <c r="T3653" i="14"/>
  <c r="K3654" i="14"/>
  <c r="L3654" i="14"/>
  <c r="M3654" i="14"/>
  <c r="R3654" i="14"/>
  <c r="S3654" i="14"/>
  <c r="T3654" i="14"/>
  <c r="K3655" i="14"/>
  <c r="L3655" i="14"/>
  <c r="M3655" i="14"/>
  <c r="R3655" i="14"/>
  <c r="S3655" i="14"/>
  <c r="T3655" i="14"/>
  <c r="K3656" i="14"/>
  <c r="L3656" i="14"/>
  <c r="M3656" i="14"/>
  <c r="R3656" i="14"/>
  <c r="S3656" i="14"/>
  <c r="T3656" i="14"/>
  <c r="K3657" i="14"/>
  <c r="L3657" i="14"/>
  <c r="M3657" i="14"/>
  <c r="R3657" i="14"/>
  <c r="S3657" i="14"/>
  <c r="T3657" i="14"/>
  <c r="K3658" i="14"/>
  <c r="L3658" i="14"/>
  <c r="M3658" i="14"/>
  <c r="R3658" i="14"/>
  <c r="S3658" i="14"/>
  <c r="T3658" i="14"/>
  <c r="K3659" i="14"/>
  <c r="L3659" i="14"/>
  <c r="M3659" i="14"/>
  <c r="R3659" i="14"/>
  <c r="S3659" i="14"/>
  <c r="T3659" i="14"/>
  <c r="K3660" i="14"/>
  <c r="L3660" i="14"/>
  <c r="M3660" i="14"/>
  <c r="R3660" i="14"/>
  <c r="S3660" i="14"/>
  <c r="T3660" i="14"/>
  <c r="K3661" i="14"/>
  <c r="L3661" i="14"/>
  <c r="M3661" i="14"/>
  <c r="R3661" i="14"/>
  <c r="S3661" i="14"/>
  <c r="T3661" i="14"/>
  <c r="K3662" i="14"/>
  <c r="L3662" i="14"/>
  <c r="M3662" i="14"/>
  <c r="R3662" i="14"/>
  <c r="S3662" i="14"/>
  <c r="T3662" i="14"/>
  <c r="K3663" i="14"/>
  <c r="L3663" i="14"/>
  <c r="M3663" i="14"/>
  <c r="R3663" i="14"/>
  <c r="S3663" i="14"/>
  <c r="T3663" i="14"/>
  <c r="K3664" i="14"/>
  <c r="L3664" i="14"/>
  <c r="M3664" i="14"/>
  <c r="R3664" i="14"/>
  <c r="S3664" i="14"/>
  <c r="T3664" i="14"/>
  <c r="K3665" i="14"/>
  <c r="L3665" i="14"/>
  <c r="M3665" i="14"/>
  <c r="R3665" i="14"/>
  <c r="S3665" i="14"/>
  <c r="T3665" i="14"/>
  <c r="K3666" i="14"/>
  <c r="L3666" i="14"/>
  <c r="M3666" i="14"/>
  <c r="R3666" i="14"/>
  <c r="S3666" i="14"/>
  <c r="T3666" i="14"/>
  <c r="K3667" i="14"/>
  <c r="L3667" i="14"/>
  <c r="M3667" i="14"/>
  <c r="R3667" i="14"/>
  <c r="S3667" i="14"/>
  <c r="T3667" i="14"/>
  <c r="K3668" i="14"/>
  <c r="L3668" i="14"/>
  <c r="M3668" i="14"/>
  <c r="R3668" i="14"/>
  <c r="S3668" i="14"/>
  <c r="T3668" i="14"/>
  <c r="K3669" i="14"/>
  <c r="L3669" i="14"/>
  <c r="M3669" i="14"/>
  <c r="R3669" i="14"/>
  <c r="S3669" i="14"/>
  <c r="T3669" i="14"/>
  <c r="K3670" i="14"/>
  <c r="L3670" i="14"/>
  <c r="M3670" i="14"/>
  <c r="R3670" i="14"/>
  <c r="S3670" i="14"/>
  <c r="T3670" i="14"/>
  <c r="K3671" i="14"/>
  <c r="L3671" i="14"/>
  <c r="M3671" i="14"/>
  <c r="R3671" i="14"/>
  <c r="S3671" i="14"/>
  <c r="T3671" i="14"/>
  <c r="K3672" i="14"/>
  <c r="L3672" i="14"/>
  <c r="M3672" i="14"/>
  <c r="R3672" i="14"/>
  <c r="S3672" i="14"/>
  <c r="T3672" i="14"/>
  <c r="K3673" i="14"/>
  <c r="L3673" i="14"/>
  <c r="M3673" i="14"/>
  <c r="R3673" i="14"/>
  <c r="S3673" i="14"/>
  <c r="T3673" i="14"/>
  <c r="K3674" i="14"/>
  <c r="L3674" i="14"/>
  <c r="M3674" i="14"/>
  <c r="R3674" i="14"/>
  <c r="S3674" i="14"/>
  <c r="T3674" i="14"/>
  <c r="K3675" i="14"/>
  <c r="L3675" i="14"/>
  <c r="M3675" i="14"/>
  <c r="R3675" i="14"/>
  <c r="S3675" i="14"/>
  <c r="T3675" i="14"/>
  <c r="K3676" i="14"/>
  <c r="L3676" i="14"/>
  <c r="M3676" i="14"/>
  <c r="R3676" i="14"/>
  <c r="S3676" i="14"/>
  <c r="T3676" i="14"/>
  <c r="K3677" i="14"/>
  <c r="L3677" i="14"/>
  <c r="M3677" i="14"/>
  <c r="R3677" i="14"/>
  <c r="S3677" i="14"/>
  <c r="T3677" i="14"/>
  <c r="K3678" i="14"/>
  <c r="L3678" i="14"/>
  <c r="M3678" i="14"/>
  <c r="R3678" i="14"/>
  <c r="S3678" i="14"/>
  <c r="T3678" i="14"/>
  <c r="K3679" i="14"/>
  <c r="L3679" i="14"/>
  <c r="M3679" i="14"/>
  <c r="R3679" i="14"/>
  <c r="S3679" i="14"/>
  <c r="T3679" i="14"/>
  <c r="K3680" i="14"/>
  <c r="L3680" i="14"/>
  <c r="M3680" i="14"/>
  <c r="R3680" i="14"/>
  <c r="S3680" i="14"/>
  <c r="T3680" i="14"/>
  <c r="K3681" i="14"/>
  <c r="L3681" i="14"/>
  <c r="M3681" i="14"/>
  <c r="R3681" i="14"/>
  <c r="S3681" i="14"/>
  <c r="T3681" i="14"/>
  <c r="K3682" i="14"/>
  <c r="L3682" i="14"/>
  <c r="M3682" i="14"/>
  <c r="R3682" i="14"/>
  <c r="S3682" i="14"/>
  <c r="T3682" i="14"/>
  <c r="K3683" i="14"/>
  <c r="L3683" i="14"/>
  <c r="M3683" i="14"/>
  <c r="R3683" i="14"/>
  <c r="S3683" i="14"/>
  <c r="T3683" i="14"/>
  <c r="K3684" i="14"/>
  <c r="L3684" i="14"/>
  <c r="M3684" i="14"/>
  <c r="R3684" i="14"/>
  <c r="S3684" i="14"/>
  <c r="T3684" i="14"/>
  <c r="K3685" i="14"/>
  <c r="L3685" i="14"/>
  <c r="M3685" i="14"/>
  <c r="R3685" i="14"/>
  <c r="S3685" i="14"/>
  <c r="T3685" i="14"/>
  <c r="K3686" i="14"/>
  <c r="L3686" i="14"/>
  <c r="M3686" i="14"/>
  <c r="R3686" i="14"/>
  <c r="S3686" i="14"/>
  <c r="T3686" i="14"/>
  <c r="K3687" i="14"/>
  <c r="L3687" i="14"/>
  <c r="M3687" i="14"/>
  <c r="R3687" i="14"/>
  <c r="S3687" i="14"/>
  <c r="T3687" i="14"/>
  <c r="K3688" i="14"/>
  <c r="L3688" i="14"/>
  <c r="M3688" i="14"/>
  <c r="R3688" i="14"/>
  <c r="S3688" i="14"/>
  <c r="T3688" i="14"/>
  <c r="K3689" i="14"/>
  <c r="L3689" i="14"/>
  <c r="M3689" i="14"/>
  <c r="R3689" i="14"/>
  <c r="S3689" i="14"/>
  <c r="T3689" i="14"/>
  <c r="K3690" i="14"/>
  <c r="L3690" i="14"/>
  <c r="M3690" i="14"/>
  <c r="R3690" i="14"/>
  <c r="S3690" i="14"/>
  <c r="T3690" i="14"/>
  <c r="K3691" i="14"/>
  <c r="L3691" i="14"/>
  <c r="M3691" i="14"/>
  <c r="R3691" i="14"/>
  <c r="S3691" i="14"/>
  <c r="T3691" i="14"/>
  <c r="K3692" i="14"/>
  <c r="L3692" i="14"/>
  <c r="M3692" i="14"/>
  <c r="R3692" i="14"/>
  <c r="S3692" i="14"/>
  <c r="T3692" i="14"/>
  <c r="K3693" i="14"/>
  <c r="L3693" i="14"/>
  <c r="M3693" i="14"/>
  <c r="R3693" i="14"/>
  <c r="S3693" i="14"/>
  <c r="T3693" i="14"/>
  <c r="K3694" i="14"/>
  <c r="L3694" i="14"/>
  <c r="M3694" i="14"/>
  <c r="R3694" i="14"/>
  <c r="S3694" i="14"/>
  <c r="T3694" i="14"/>
  <c r="K3695" i="14"/>
  <c r="L3695" i="14"/>
  <c r="M3695" i="14"/>
  <c r="R3695" i="14"/>
  <c r="S3695" i="14"/>
  <c r="T3695" i="14"/>
  <c r="K3696" i="14"/>
  <c r="L3696" i="14"/>
  <c r="M3696" i="14"/>
  <c r="R3696" i="14"/>
  <c r="S3696" i="14"/>
  <c r="T3696" i="14"/>
  <c r="K3697" i="14"/>
  <c r="L3697" i="14"/>
  <c r="M3697" i="14"/>
  <c r="R3697" i="14"/>
  <c r="S3697" i="14"/>
  <c r="T3697" i="14"/>
  <c r="K3698" i="14"/>
  <c r="L3698" i="14"/>
  <c r="M3698" i="14"/>
  <c r="R3698" i="14"/>
  <c r="S3698" i="14"/>
  <c r="T3698" i="14"/>
  <c r="K3699" i="14"/>
  <c r="L3699" i="14"/>
  <c r="M3699" i="14"/>
  <c r="R3699" i="14"/>
  <c r="S3699" i="14"/>
  <c r="T3699" i="14"/>
  <c r="K3700" i="14"/>
  <c r="L3700" i="14"/>
  <c r="M3700" i="14"/>
  <c r="R3700" i="14"/>
  <c r="S3700" i="14"/>
  <c r="T3700" i="14"/>
  <c r="K3701" i="14"/>
  <c r="L3701" i="14"/>
  <c r="M3701" i="14"/>
  <c r="R3701" i="14"/>
  <c r="S3701" i="14"/>
  <c r="T3701" i="14"/>
  <c r="K3702" i="14"/>
  <c r="L3702" i="14"/>
  <c r="M3702" i="14"/>
  <c r="R3702" i="14"/>
  <c r="S3702" i="14"/>
  <c r="T3702" i="14"/>
  <c r="K3703" i="14"/>
  <c r="L3703" i="14"/>
  <c r="M3703" i="14"/>
  <c r="R3703" i="14"/>
  <c r="S3703" i="14"/>
  <c r="T3703" i="14"/>
  <c r="K3704" i="14"/>
  <c r="L3704" i="14"/>
  <c r="M3704" i="14"/>
  <c r="R3704" i="14"/>
  <c r="S3704" i="14"/>
  <c r="T3704" i="14"/>
  <c r="K3705" i="14"/>
  <c r="L3705" i="14"/>
  <c r="M3705" i="14"/>
  <c r="R3705" i="14"/>
  <c r="S3705" i="14"/>
  <c r="T3705" i="14"/>
  <c r="K3706" i="14"/>
  <c r="L3706" i="14"/>
  <c r="M3706" i="14"/>
  <c r="R3706" i="14"/>
  <c r="S3706" i="14"/>
  <c r="T3706" i="14"/>
  <c r="K3707" i="14"/>
  <c r="L3707" i="14"/>
  <c r="M3707" i="14"/>
  <c r="R3707" i="14"/>
  <c r="S3707" i="14"/>
  <c r="T3707" i="14"/>
  <c r="K3708" i="14"/>
  <c r="L3708" i="14"/>
  <c r="M3708" i="14"/>
  <c r="R3708" i="14"/>
  <c r="S3708" i="14"/>
  <c r="T3708" i="14"/>
  <c r="K3709" i="14"/>
  <c r="L3709" i="14"/>
  <c r="M3709" i="14"/>
  <c r="R3709" i="14"/>
  <c r="S3709" i="14"/>
  <c r="T3709" i="14"/>
  <c r="K3710" i="14"/>
  <c r="L3710" i="14"/>
  <c r="M3710" i="14"/>
  <c r="R3710" i="14"/>
  <c r="S3710" i="14"/>
  <c r="T3710" i="14"/>
  <c r="K3711" i="14"/>
  <c r="L3711" i="14"/>
  <c r="M3711" i="14"/>
  <c r="R3711" i="14"/>
  <c r="S3711" i="14"/>
  <c r="T3711" i="14"/>
  <c r="K3712" i="14"/>
  <c r="L3712" i="14"/>
  <c r="M3712" i="14"/>
  <c r="R3712" i="14"/>
  <c r="S3712" i="14"/>
  <c r="T3712" i="14"/>
  <c r="K3713" i="14"/>
  <c r="L3713" i="14"/>
  <c r="M3713" i="14"/>
  <c r="R3713" i="14"/>
  <c r="S3713" i="14"/>
  <c r="T3713" i="14"/>
  <c r="K3714" i="14"/>
  <c r="L3714" i="14"/>
  <c r="M3714" i="14"/>
  <c r="R3714" i="14"/>
  <c r="S3714" i="14"/>
  <c r="T3714" i="14"/>
  <c r="K3715" i="14"/>
  <c r="L3715" i="14"/>
  <c r="M3715" i="14"/>
  <c r="R3715" i="14"/>
  <c r="S3715" i="14"/>
  <c r="T3715" i="14"/>
  <c r="K3716" i="14"/>
  <c r="L3716" i="14"/>
  <c r="M3716" i="14"/>
  <c r="R3716" i="14"/>
  <c r="S3716" i="14"/>
  <c r="T3716" i="14"/>
  <c r="K3717" i="14"/>
  <c r="L3717" i="14"/>
  <c r="M3717" i="14"/>
  <c r="R3717" i="14"/>
  <c r="S3717" i="14"/>
  <c r="T3717" i="14"/>
  <c r="K3718" i="14"/>
  <c r="L3718" i="14"/>
  <c r="M3718" i="14"/>
  <c r="R3718" i="14"/>
  <c r="S3718" i="14"/>
  <c r="T3718" i="14"/>
  <c r="K3719" i="14"/>
  <c r="L3719" i="14"/>
  <c r="M3719" i="14"/>
  <c r="R3719" i="14"/>
  <c r="S3719" i="14"/>
  <c r="T3719" i="14"/>
  <c r="K3720" i="14"/>
  <c r="L3720" i="14"/>
  <c r="M3720" i="14"/>
  <c r="R3720" i="14"/>
  <c r="S3720" i="14"/>
  <c r="T3720" i="14"/>
  <c r="K3721" i="14"/>
  <c r="L3721" i="14"/>
  <c r="M3721" i="14"/>
  <c r="R3721" i="14"/>
  <c r="S3721" i="14"/>
  <c r="T3721" i="14"/>
  <c r="K3722" i="14"/>
  <c r="L3722" i="14"/>
  <c r="M3722" i="14"/>
  <c r="R3722" i="14"/>
  <c r="S3722" i="14"/>
  <c r="T3722" i="14"/>
  <c r="K3723" i="14"/>
  <c r="L3723" i="14"/>
  <c r="M3723" i="14"/>
  <c r="R3723" i="14"/>
  <c r="S3723" i="14"/>
  <c r="T3723" i="14"/>
  <c r="K3724" i="14"/>
  <c r="L3724" i="14"/>
  <c r="M3724" i="14"/>
  <c r="R3724" i="14"/>
  <c r="S3724" i="14"/>
  <c r="T3724" i="14"/>
  <c r="K3725" i="14"/>
  <c r="L3725" i="14"/>
  <c r="M3725" i="14"/>
  <c r="R3725" i="14"/>
  <c r="S3725" i="14"/>
  <c r="T3725" i="14"/>
  <c r="K3726" i="14"/>
  <c r="L3726" i="14"/>
  <c r="M3726" i="14"/>
  <c r="R3726" i="14"/>
  <c r="S3726" i="14"/>
  <c r="T3726" i="14"/>
  <c r="K3727" i="14"/>
  <c r="L3727" i="14"/>
  <c r="M3727" i="14"/>
  <c r="R3727" i="14"/>
  <c r="S3727" i="14"/>
  <c r="T3727" i="14"/>
  <c r="K3728" i="14"/>
  <c r="L3728" i="14"/>
  <c r="M3728" i="14"/>
  <c r="R3728" i="14"/>
  <c r="S3728" i="14"/>
  <c r="T3728" i="14"/>
  <c r="K3729" i="14"/>
  <c r="L3729" i="14"/>
  <c r="M3729" i="14"/>
  <c r="R3729" i="14"/>
  <c r="S3729" i="14"/>
  <c r="T3729" i="14"/>
  <c r="K3730" i="14"/>
  <c r="L3730" i="14"/>
  <c r="M3730" i="14"/>
  <c r="R3730" i="14"/>
  <c r="S3730" i="14"/>
  <c r="T3730" i="14"/>
  <c r="K3731" i="14"/>
  <c r="L3731" i="14"/>
  <c r="M3731" i="14"/>
  <c r="R3731" i="14"/>
  <c r="S3731" i="14"/>
  <c r="T3731" i="14"/>
  <c r="K3732" i="14"/>
  <c r="L3732" i="14"/>
  <c r="M3732" i="14"/>
  <c r="R3732" i="14"/>
  <c r="S3732" i="14"/>
  <c r="T3732" i="14"/>
  <c r="K3733" i="14"/>
  <c r="L3733" i="14"/>
  <c r="M3733" i="14"/>
  <c r="R3733" i="14"/>
  <c r="S3733" i="14"/>
  <c r="T3733" i="14"/>
  <c r="K3734" i="14"/>
  <c r="L3734" i="14"/>
  <c r="M3734" i="14"/>
  <c r="R3734" i="14"/>
  <c r="S3734" i="14"/>
  <c r="T3734" i="14"/>
  <c r="K3735" i="14"/>
  <c r="L3735" i="14"/>
  <c r="M3735" i="14"/>
  <c r="R3735" i="14"/>
  <c r="S3735" i="14"/>
  <c r="T3735" i="14"/>
  <c r="K3736" i="14"/>
  <c r="L3736" i="14"/>
  <c r="M3736" i="14"/>
  <c r="R3736" i="14"/>
  <c r="S3736" i="14"/>
  <c r="T3736" i="14"/>
  <c r="K3737" i="14"/>
  <c r="L3737" i="14"/>
  <c r="M3737" i="14"/>
  <c r="R3737" i="14"/>
  <c r="S3737" i="14"/>
  <c r="T3737" i="14"/>
  <c r="K3738" i="14"/>
  <c r="L3738" i="14"/>
  <c r="M3738" i="14"/>
  <c r="R3738" i="14"/>
  <c r="S3738" i="14"/>
  <c r="T3738" i="14"/>
  <c r="K3739" i="14"/>
  <c r="L3739" i="14"/>
  <c r="M3739" i="14"/>
  <c r="R3739" i="14"/>
  <c r="S3739" i="14"/>
  <c r="T3739" i="14"/>
  <c r="K3740" i="14"/>
  <c r="L3740" i="14"/>
  <c r="M3740" i="14"/>
  <c r="R3740" i="14"/>
  <c r="S3740" i="14"/>
  <c r="T3740" i="14"/>
  <c r="K3741" i="14"/>
  <c r="L3741" i="14"/>
  <c r="M3741" i="14"/>
  <c r="R3741" i="14"/>
  <c r="S3741" i="14"/>
  <c r="T3741" i="14"/>
  <c r="K3742" i="14"/>
  <c r="L3742" i="14"/>
  <c r="M3742" i="14"/>
  <c r="R3742" i="14"/>
  <c r="S3742" i="14"/>
  <c r="T3742" i="14"/>
  <c r="K3743" i="14"/>
  <c r="L3743" i="14"/>
  <c r="M3743" i="14"/>
  <c r="R3743" i="14"/>
  <c r="S3743" i="14"/>
  <c r="T3743" i="14"/>
  <c r="K3744" i="14"/>
  <c r="L3744" i="14"/>
  <c r="M3744" i="14"/>
  <c r="R3744" i="14"/>
  <c r="S3744" i="14"/>
  <c r="T3744" i="14"/>
  <c r="K3745" i="14"/>
  <c r="L3745" i="14"/>
  <c r="M3745" i="14"/>
  <c r="R3745" i="14"/>
  <c r="S3745" i="14"/>
  <c r="T3745" i="14"/>
  <c r="K3746" i="14"/>
  <c r="L3746" i="14"/>
  <c r="M3746" i="14"/>
  <c r="R3746" i="14"/>
  <c r="S3746" i="14"/>
  <c r="T3746" i="14"/>
  <c r="K3747" i="14"/>
  <c r="L3747" i="14"/>
  <c r="M3747" i="14"/>
  <c r="R3747" i="14"/>
  <c r="S3747" i="14"/>
  <c r="T3747" i="14"/>
  <c r="K3748" i="14"/>
  <c r="L3748" i="14"/>
  <c r="M3748" i="14"/>
  <c r="R3748" i="14"/>
  <c r="S3748" i="14"/>
  <c r="T3748" i="14"/>
  <c r="K3749" i="14"/>
  <c r="L3749" i="14"/>
  <c r="M3749" i="14"/>
  <c r="R3749" i="14"/>
  <c r="S3749" i="14"/>
  <c r="T3749" i="14"/>
  <c r="K3750" i="14"/>
  <c r="L3750" i="14"/>
  <c r="M3750" i="14"/>
  <c r="R3750" i="14"/>
  <c r="S3750" i="14"/>
  <c r="T3750" i="14"/>
  <c r="K3751" i="14"/>
  <c r="L3751" i="14"/>
  <c r="M3751" i="14"/>
  <c r="R3751" i="14"/>
  <c r="S3751" i="14"/>
  <c r="T3751" i="14"/>
  <c r="K3752" i="14"/>
  <c r="L3752" i="14"/>
  <c r="M3752" i="14"/>
  <c r="R3752" i="14"/>
  <c r="S3752" i="14"/>
  <c r="T3752" i="14"/>
  <c r="K3753" i="14"/>
  <c r="L3753" i="14"/>
  <c r="M3753" i="14"/>
  <c r="R3753" i="14"/>
  <c r="S3753" i="14"/>
  <c r="T3753" i="14"/>
  <c r="K3754" i="14"/>
  <c r="L3754" i="14"/>
  <c r="M3754" i="14"/>
  <c r="R3754" i="14"/>
  <c r="S3754" i="14"/>
  <c r="T3754" i="14"/>
  <c r="K3755" i="14"/>
  <c r="L3755" i="14"/>
  <c r="M3755" i="14"/>
  <c r="R3755" i="14"/>
  <c r="S3755" i="14"/>
  <c r="T3755" i="14"/>
  <c r="K3756" i="14"/>
  <c r="L3756" i="14"/>
  <c r="M3756" i="14"/>
  <c r="R3756" i="14"/>
  <c r="S3756" i="14"/>
  <c r="T3756" i="14"/>
  <c r="K3757" i="14"/>
  <c r="L3757" i="14"/>
  <c r="M3757" i="14"/>
  <c r="R3757" i="14"/>
  <c r="S3757" i="14"/>
  <c r="T3757" i="14"/>
  <c r="K3758" i="14"/>
  <c r="L3758" i="14"/>
  <c r="M3758" i="14"/>
  <c r="R3758" i="14"/>
  <c r="S3758" i="14"/>
  <c r="T3758" i="14"/>
  <c r="K3759" i="14"/>
  <c r="L3759" i="14"/>
  <c r="M3759" i="14"/>
  <c r="R3759" i="14"/>
  <c r="S3759" i="14"/>
  <c r="T3759" i="14"/>
  <c r="K3760" i="14"/>
  <c r="L3760" i="14"/>
  <c r="M3760" i="14"/>
  <c r="R3760" i="14"/>
  <c r="S3760" i="14"/>
  <c r="T3760" i="14"/>
  <c r="K3761" i="14"/>
  <c r="L3761" i="14"/>
  <c r="M3761" i="14"/>
  <c r="R3761" i="14"/>
  <c r="S3761" i="14"/>
  <c r="T3761" i="14"/>
  <c r="K3762" i="14"/>
  <c r="L3762" i="14"/>
  <c r="M3762" i="14"/>
  <c r="R3762" i="14"/>
  <c r="S3762" i="14"/>
  <c r="T3762" i="14"/>
  <c r="K3763" i="14"/>
  <c r="L3763" i="14"/>
  <c r="M3763" i="14"/>
  <c r="R3763" i="14"/>
  <c r="S3763" i="14"/>
  <c r="T3763" i="14"/>
  <c r="K3764" i="14"/>
  <c r="L3764" i="14"/>
  <c r="M3764" i="14"/>
  <c r="R3764" i="14"/>
  <c r="S3764" i="14"/>
  <c r="T3764" i="14"/>
  <c r="K3765" i="14"/>
  <c r="L3765" i="14"/>
  <c r="M3765" i="14"/>
  <c r="R3765" i="14"/>
  <c r="S3765" i="14"/>
  <c r="T3765" i="14"/>
  <c r="K3766" i="14"/>
  <c r="L3766" i="14"/>
  <c r="M3766" i="14"/>
  <c r="R3766" i="14"/>
  <c r="S3766" i="14"/>
  <c r="T3766" i="14"/>
  <c r="K3767" i="14"/>
  <c r="L3767" i="14"/>
  <c r="M3767" i="14"/>
  <c r="R3767" i="14"/>
  <c r="S3767" i="14"/>
  <c r="T3767" i="14"/>
  <c r="K3768" i="14"/>
  <c r="L3768" i="14"/>
  <c r="M3768" i="14"/>
  <c r="R3768" i="14"/>
  <c r="S3768" i="14"/>
  <c r="T3768" i="14"/>
  <c r="K3769" i="14"/>
  <c r="L3769" i="14"/>
  <c r="M3769" i="14"/>
  <c r="R3769" i="14"/>
  <c r="S3769" i="14"/>
  <c r="T3769" i="14"/>
  <c r="K3770" i="14"/>
  <c r="L3770" i="14"/>
  <c r="M3770" i="14"/>
  <c r="R3770" i="14"/>
  <c r="S3770" i="14"/>
  <c r="T3770" i="14"/>
  <c r="K3771" i="14"/>
  <c r="L3771" i="14"/>
  <c r="M3771" i="14"/>
  <c r="R3771" i="14"/>
  <c r="S3771" i="14"/>
  <c r="T3771" i="14"/>
  <c r="K3772" i="14"/>
  <c r="L3772" i="14"/>
  <c r="M3772" i="14"/>
  <c r="R3772" i="14"/>
  <c r="S3772" i="14"/>
  <c r="T3772" i="14"/>
  <c r="K3773" i="14"/>
  <c r="L3773" i="14"/>
  <c r="M3773" i="14"/>
  <c r="R3773" i="14"/>
  <c r="S3773" i="14"/>
  <c r="T3773" i="14"/>
  <c r="K3774" i="14"/>
  <c r="L3774" i="14"/>
  <c r="M3774" i="14"/>
  <c r="R3774" i="14"/>
  <c r="S3774" i="14"/>
  <c r="T3774" i="14"/>
  <c r="K3775" i="14"/>
  <c r="L3775" i="14"/>
  <c r="M3775" i="14"/>
  <c r="R3775" i="14"/>
  <c r="S3775" i="14"/>
  <c r="T3775" i="14"/>
  <c r="K3776" i="14"/>
  <c r="L3776" i="14"/>
  <c r="M3776" i="14"/>
  <c r="R3776" i="14"/>
  <c r="S3776" i="14"/>
  <c r="T3776" i="14"/>
  <c r="K3777" i="14"/>
  <c r="L3777" i="14"/>
  <c r="M3777" i="14"/>
  <c r="R3777" i="14"/>
  <c r="S3777" i="14"/>
  <c r="T3777" i="14"/>
  <c r="K3778" i="14"/>
  <c r="L3778" i="14"/>
  <c r="M3778" i="14"/>
  <c r="R3778" i="14"/>
  <c r="S3778" i="14"/>
  <c r="T3778" i="14"/>
  <c r="K3779" i="14"/>
  <c r="L3779" i="14"/>
  <c r="M3779" i="14"/>
  <c r="R3779" i="14"/>
  <c r="S3779" i="14"/>
  <c r="T3779" i="14"/>
  <c r="K3780" i="14"/>
  <c r="L3780" i="14"/>
  <c r="M3780" i="14"/>
  <c r="R3780" i="14"/>
  <c r="S3780" i="14"/>
  <c r="T3780" i="14"/>
  <c r="K3781" i="14"/>
  <c r="L3781" i="14"/>
  <c r="M3781" i="14"/>
  <c r="R3781" i="14"/>
  <c r="S3781" i="14"/>
  <c r="T3781" i="14"/>
  <c r="K3782" i="14"/>
  <c r="L3782" i="14"/>
  <c r="M3782" i="14"/>
  <c r="R3782" i="14"/>
  <c r="S3782" i="14"/>
  <c r="T3782" i="14"/>
  <c r="K3783" i="14"/>
  <c r="L3783" i="14"/>
  <c r="M3783" i="14"/>
  <c r="R3783" i="14"/>
  <c r="S3783" i="14"/>
  <c r="T3783" i="14"/>
  <c r="K3784" i="14"/>
  <c r="L3784" i="14"/>
  <c r="M3784" i="14"/>
  <c r="R3784" i="14"/>
  <c r="S3784" i="14"/>
  <c r="T3784" i="14"/>
  <c r="K3785" i="14"/>
  <c r="L3785" i="14"/>
  <c r="M3785" i="14"/>
  <c r="R3785" i="14"/>
  <c r="S3785" i="14"/>
  <c r="T3785" i="14"/>
  <c r="K3786" i="14"/>
  <c r="L3786" i="14"/>
  <c r="M3786" i="14"/>
  <c r="R3786" i="14"/>
  <c r="S3786" i="14"/>
  <c r="T3786" i="14"/>
  <c r="K3787" i="14"/>
  <c r="L3787" i="14"/>
  <c r="M3787" i="14"/>
  <c r="R3787" i="14"/>
  <c r="S3787" i="14"/>
  <c r="T3787" i="14"/>
  <c r="K3788" i="14"/>
  <c r="L3788" i="14"/>
  <c r="M3788" i="14"/>
  <c r="R3788" i="14"/>
  <c r="S3788" i="14"/>
  <c r="T3788" i="14"/>
  <c r="K3789" i="14"/>
  <c r="L3789" i="14"/>
  <c r="M3789" i="14"/>
  <c r="R3789" i="14"/>
  <c r="S3789" i="14"/>
  <c r="T3789" i="14"/>
  <c r="K3790" i="14"/>
  <c r="L3790" i="14"/>
  <c r="M3790" i="14"/>
  <c r="R3790" i="14"/>
  <c r="S3790" i="14"/>
  <c r="T3790" i="14"/>
  <c r="K3791" i="14"/>
  <c r="L3791" i="14"/>
  <c r="M3791" i="14"/>
  <c r="R3791" i="14"/>
  <c r="S3791" i="14"/>
  <c r="T3791" i="14"/>
  <c r="K3792" i="14"/>
  <c r="L3792" i="14"/>
  <c r="M3792" i="14"/>
  <c r="R3792" i="14"/>
  <c r="S3792" i="14"/>
  <c r="T3792" i="14"/>
  <c r="K3793" i="14"/>
  <c r="L3793" i="14"/>
  <c r="M3793" i="14"/>
  <c r="R3793" i="14"/>
  <c r="S3793" i="14"/>
  <c r="T3793" i="14"/>
  <c r="K3794" i="14"/>
  <c r="L3794" i="14"/>
  <c r="M3794" i="14"/>
  <c r="R3794" i="14"/>
  <c r="S3794" i="14"/>
  <c r="T3794" i="14"/>
  <c r="K3795" i="14"/>
  <c r="L3795" i="14"/>
  <c r="M3795" i="14"/>
  <c r="R3795" i="14"/>
  <c r="S3795" i="14"/>
  <c r="T3795" i="14"/>
  <c r="K3796" i="14"/>
  <c r="L3796" i="14"/>
  <c r="M3796" i="14"/>
  <c r="R3796" i="14"/>
  <c r="S3796" i="14"/>
  <c r="T3796" i="14"/>
  <c r="K3797" i="14"/>
  <c r="L3797" i="14"/>
  <c r="M3797" i="14"/>
  <c r="R3797" i="14"/>
  <c r="S3797" i="14"/>
  <c r="T3797" i="14"/>
  <c r="K3798" i="14"/>
  <c r="L3798" i="14"/>
  <c r="M3798" i="14"/>
  <c r="R3798" i="14"/>
  <c r="S3798" i="14"/>
  <c r="T3798" i="14"/>
  <c r="K3799" i="14"/>
  <c r="L3799" i="14"/>
  <c r="M3799" i="14"/>
  <c r="R3799" i="14"/>
  <c r="S3799" i="14"/>
  <c r="T3799" i="14"/>
  <c r="K3800" i="14"/>
  <c r="L3800" i="14"/>
  <c r="M3800" i="14"/>
  <c r="R3800" i="14"/>
  <c r="S3800" i="14"/>
  <c r="T3800" i="14"/>
  <c r="K3801" i="14"/>
  <c r="L3801" i="14"/>
  <c r="M3801" i="14"/>
  <c r="R3801" i="14"/>
  <c r="S3801" i="14"/>
  <c r="T3801" i="14"/>
  <c r="K3802" i="14"/>
  <c r="L3802" i="14"/>
  <c r="M3802" i="14"/>
  <c r="R3802" i="14"/>
  <c r="S3802" i="14"/>
  <c r="T3802" i="14"/>
  <c r="K3803" i="14"/>
  <c r="L3803" i="14"/>
  <c r="M3803" i="14"/>
  <c r="R3803" i="14"/>
  <c r="S3803" i="14"/>
  <c r="T3803" i="14"/>
  <c r="K3804" i="14"/>
  <c r="L3804" i="14"/>
  <c r="M3804" i="14"/>
  <c r="R3804" i="14"/>
  <c r="S3804" i="14"/>
  <c r="T3804" i="14"/>
  <c r="K3805" i="14"/>
  <c r="L3805" i="14"/>
  <c r="M3805" i="14"/>
  <c r="R3805" i="14"/>
  <c r="S3805" i="14"/>
  <c r="T3805" i="14"/>
  <c r="K3806" i="14"/>
  <c r="L3806" i="14"/>
  <c r="M3806" i="14"/>
  <c r="R3806" i="14"/>
  <c r="S3806" i="14"/>
  <c r="T3806" i="14"/>
  <c r="K3807" i="14"/>
  <c r="L3807" i="14"/>
  <c r="M3807" i="14"/>
  <c r="R3807" i="14"/>
  <c r="S3807" i="14"/>
  <c r="T3807" i="14"/>
  <c r="K3808" i="14"/>
  <c r="L3808" i="14"/>
  <c r="M3808" i="14"/>
  <c r="R3808" i="14"/>
  <c r="S3808" i="14"/>
  <c r="T3808" i="14"/>
  <c r="K3809" i="14"/>
  <c r="L3809" i="14"/>
  <c r="M3809" i="14"/>
  <c r="R3809" i="14"/>
  <c r="S3809" i="14"/>
  <c r="T3809" i="14"/>
  <c r="K3810" i="14"/>
  <c r="L3810" i="14"/>
  <c r="M3810" i="14"/>
  <c r="R3810" i="14"/>
  <c r="S3810" i="14"/>
  <c r="T3810" i="14"/>
  <c r="K3811" i="14"/>
  <c r="L3811" i="14"/>
  <c r="M3811" i="14"/>
  <c r="R3811" i="14"/>
  <c r="S3811" i="14"/>
  <c r="T3811" i="14"/>
  <c r="K3812" i="14"/>
  <c r="L3812" i="14"/>
  <c r="M3812" i="14"/>
  <c r="R3812" i="14"/>
  <c r="S3812" i="14"/>
  <c r="T3812" i="14"/>
  <c r="K3813" i="14"/>
  <c r="L3813" i="14"/>
  <c r="M3813" i="14"/>
  <c r="R3813" i="14"/>
  <c r="S3813" i="14"/>
  <c r="T3813" i="14"/>
  <c r="K3814" i="14"/>
  <c r="L3814" i="14"/>
  <c r="M3814" i="14"/>
  <c r="R3814" i="14"/>
  <c r="S3814" i="14"/>
  <c r="T3814" i="14"/>
  <c r="K3815" i="14"/>
  <c r="L3815" i="14"/>
  <c r="M3815" i="14"/>
  <c r="R3815" i="14"/>
  <c r="S3815" i="14"/>
  <c r="T3815" i="14"/>
  <c r="K3816" i="14"/>
  <c r="L3816" i="14"/>
  <c r="M3816" i="14"/>
  <c r="R3816" i="14"/>
  <c r="S3816" i="14"/>
  <c r="T3816" i="14"/>
  <c r="K3817" i="14"/>
  <c r="L3817" i="14"/>
  <c r="M3817" i="14"/>
  <c r="R3817" i="14"/>
  <c r="S3817" i="14"/>
  <c r="T3817" i="14"/>
  <c r="K3818" i="14"/>
  <c r="L3818" i="14"/>
  <c r="M3818" i="14"/>
  <c r="R3818" i="14"/>
  <c r="S3818" i="14"/>
  <c r="T3818" i="14"/>
  <c r="K3819" i="14"/>
  <c r="L3819" i="14"/>
  <c r="M3819" i="14"/>
  <c r="R3819" i="14"/>
  <c r="S3819" i="14"/>
  <c r="T3819" i="14"/>
  <c r="K3820" i="14"/>
  <c r="L3820" i="14"/>
  <c r="M3820" i="14"/>
  <c r="R3820" i="14"/>
  <c r="S3820" i="14"/>
  <c r="T3820" i="14"/>
  <c r="K3821" i="14"/>
  <c r="L3821" i="14"/>
  <c r="M3821" i="14"/>
  <c r="R3821" i="14"/>
  <c r="S3821" i="14"/>
  <c r="T3821" i="14"/>
  <c r="K3822" i="14"/>
  <c r="L3822" i="14"/>
  <c r="M3822" i="14"/>
  <c r="R3822" i="14"/>
  <c r="S3822" i="14"/>
  <c r="T3822" i="14"/>
  <c r="K3823" i="14"/>
  <c r="L3823" i="14"/>
  <c r="M3823" i="14"/>
  <c r="R3823" i="14"/>
  <c r="S3823" i="14"/>
  <c r="T3823" i="14"/>
  <c r="K3824" i="14"/>
  <c r="L3824" i="14"/>
  <c r="M3824" i="14"/>
  <c r="R3824" i="14"/>
  <c r="S3824" i="14"/>
  <c r="T3824" i="14"/>
  <c r="K3825" i="14"/>
  <c r="L3825" i="14"/>
  <c r="M3825" i="14"/>
  <c r="R3825" i="14"/>
  <c r="S3825" i="14"/>
  <c r="T3825" i="14"/>
  <c r="K3826" i="14"/>
  <c r="L3826" i="14"/>
  <c r="M3826" i="14"/>
  <c r="R3826" i="14"/>
  <c r="S3826" i="14"/>
  <c r="T3826" i="14"/>
  <c r="K3827" i="14"/>
  <c r="L3827" i="14"/>
  <c r="M3827" i="14"/>
  <c r="R3827" i="14"/>
  <c r="S3827" i="14"/>
  <c r="T3827" i="14"/>
  <c r="K3828" i="14"/>
  <c r="L3828" i="14"/>
  <c r="M3828" i="14"/>
  <c r="R3828" i="14"/>
  <c r="S3828" i="14"/>
  <c r="T3828" i="14"/>
  <c r="K3829" i="14"/>
  <c r="L3829" i="14"/>
  <c r="M3829" i="14"/>
  <c r="R3829" i="14"/>
  <c r="S3829" i="14"/>
  <c r="T3829" i="14"/>
  <c r="K3830" i="14"/>
  <c r="L3830" i="14"/>
  <c r="M3830" i="14"/>
  <c r="R3830" i="14"/>
  <c r="S3830" i="14"/>
  <c r="T3830" i="14"/>
  <c r="K3831" i="14"/>
  <c r="L3831" i="14"/>
  <c r="M3831" i="14"/>
  <c r="R3831" i="14"/>
  <c r="S3831" i="14"/>
  <c r="T3831" i="14"/>
  <c r="K3832" i="14"/>
  <c r="L3832" i="14"/>
  <c r="M3832" i="14"/>
  <c r="R3832" i="14"/>
  <c r="S3832" i="14"/>
  <c r="T3832" i="14"/>
  <c r="K3833" i="14"/>
  <c r="L3833" i="14"/>
  <c r="M3833" i="14"/>
  <c r="R3833" i="14"/>
  <c r="S3833" i="14"/>
  <c r="T3833" i="14"/>
  <c r="K3834" i="14"/>
  <c r="L3834" i="14"/>
  <c r="M3834" i="14"/>
  <c r="R3834" i="14"/>
  <c r="S3834" i="14"/>
  <c r="T3834" i="14"/>
  <c r="K3835" i="14"/>
  <c r="L3835" i="14"/>
  <c r="M3835" i="14"/>
  <c r="R3835" i="14"/>
  <c r="S3835" i="14"/>
  <c r="T3835" i="14"/>
  <c r="K3836" i="14"/>
  <c r="L3836" i="14"/>
  <c r="M3836" i="14"/>
  <c r="R3836" i="14"/>
  <c r="S3836" i="14"/>
  <c r="T3836" i="14"/>
  <c r="K3837" i="14"/>
  <c r="L3837" i="14"/>
  <c r="M3837" i="14"/>
  <c r="R3837" i="14"/>
  <c r="S3837" i="14"/>
  <c r="T3837" i="14"/>
  <c r="K3838" i="14"/>
  <c r="L3838" i="14"/>
  <c r="M3838" i="14"/>
  <c r="R3838" i="14"/>
  <c r="S3838" i="14"/>
  <c r="T3838" i="14"/>
  <c r="K3839" i="14"/>
  <c r="L3839" i="14"/>
  <c r="M3839" i="14"/>
  <c r="R3839" i="14"/>
  <c r="S3839" i="14"/>
  <c r="T3839" i="14"/>
  <c r="K3840" i="14"/>
  <c r="L3840" i="14"/>
  <c r="M3840" i="14"/>
  <c r="R3840" i="14"/>
  <c r="S3840" i="14"/>
  <c r="T3840" i="14"/>
  <c r="K3841" i="14"/>
  <c r="L3841" i="14"/>
  <c r="M3841" i="14"/>
  <c r="R3841" i="14"/>
  <c r="S3841" i="14"/>
  <c r="T3841" i="14"/>
  <c r="K3842" i="14"/>
  <c r="L3842" i="14"/>
  <c r="M3842" i="14"/>
  <c r="R3842" i="14"/>
  <c r="S3842" i="14"/>
  <c r="T3842" i="14"/>
  <c r="K3843" i="14"/>
  <c r="L3843" i="14"/>
  <c r="M3843" i="14"/>
  <c r="R3843" i="14"/>
  <c r="S3843" i="14"/>
  <c r="T3843" i="14"/>
  <c r="K3844" i="14"/>
  <c r="L3844" i="14"/>
  <c r="M3844" i="14"/>
  <c r="R3844" i="14"/>
  <c r="S3844" i="14"/>
  <c r="T3844" i="14"/>
  <c r="K3845" i="14"/>
  <c r="L3845" i="14"/>
  <c r="M3845" i="14"/>
  <c r="R3845" i="14"/>
  <c r="S3845" i="14"/>
  <c r="T3845" i="14"/>
  <c r="K3846" i="14"/>
  <c r="L3846" i="14"/>
  <c r="M3846" i="14"/>
  <c r="R3846" i="14"/>
  <c r="S3846" i="14"/>
  <c r="T3846" i="14"/>
  <c r="K3847" i="14"/>
  <c r="L3847" i="14"/>
  <c r="M3847" i="14"/>
  <c r="R3847" i="14"/>
  <c r="S3847" i="14"/>
  <c r="T3847" i="14"/>
  <c r="K3848" i="14"/>
  <c r="L3848" i="14"/>
  <c r="M3848" i="14"/>
  <c r="R3848" i="14"/>
  <c r="S3848" i="14"/>
  <c r="T3848" i="14"/>
  <c r="K3849" i="14"/>
  <c r="L3849" i="14"/>
  <c r="M3849" i="14"/>
  <c r="R3849" i="14"/>
  <c r="S3849" i="14"/>
  <c r="T3849" i="14"/>
  <c r="K3850" i="14"/>
  <c r="L3850" i="14"/>
  <c r="M3850" i="14"/>
  <c r="R3850" i="14"/>
  <c r="S3850" i="14"/>
  <c r="T3850" i="14"/>
  <c r="K3851" i="14"/>
  <c r="L3851" i="14"/>
  <c r="M3851" i="14"/>
  <c r="R3851" i="14"/>
  <c r="S3851" i="14"/>
  <c r="T3851" i="14"/>
  <c r="K3852" i="14"/>
  <c r="L3852" i="14"/>
  <c r="M3852" i="14"/>
  <c r="R3852" i="14"/>
  <c r="S3852" i="14"/>
  <c r="T3852" i="14"/>
  <c r="K3853" i="14"/>
  <c r="L3853" i="14"/>
  <c r="M3853" i="14"/>
  <c r="R3853" i="14"/>
  <c r="S3853" i="14"/>
  <c r="T3853" i="14"/>
  <c r="K3854" i="14"/>
  <c r="L3854" i="14"/>
  <c r="M3854" i="14"/>
  <c r="R3854" i="14"/>
  <c r="S3854" i="14"/>
  <c r="T3854" i="14"/>
  <c r="K3855" i="14"/>
  <c r="L3855" i="14"/>
  <c r="M3855" i="14"/>
  <c r="R3855" i="14"/>
  <c r="S3855" i="14"/>
  <c r="T3855" i="14"/>
  <c r="K3856" i="14"/>
  <c r="L3856" i="14"/>
  <c r="M3856" i="14"/>
  <c r="R3856" i="14"/>
  <c r="S3856" i="14"/>
  <c r="T3856" i="14"/>
  <c r="K3857" i="14"/>
  <c r="L3857" i="14"/>
  <c r="M3857" i="14"/>
  <c r="R3857" i="14"/>
  <c r="S3857" i="14"/>
  <c r="T3857" i="14"/>
  <c r="K3858" i="14"/>
  <c r="L3858" i="14"/>
  <c r="M3858" i="14"/>
  <c r="R3858" i="14"/>
  <c r="S3858" i="14"/>
  <c r="T3858" i="14"/>
  <c r="K3859" i="14"/>
  <c r="L3859" i="14"/>
  <c r="M3859" i="14"/>
  <c r="R3859" i="14"/>
  <c r="S3859" i="14"/>
  <c r="T3859" i="14"/>
  <c r="K3860" i="14"/>
  <c r="L3860" i="14"/>
  <c r="M3860" i="14"/>
  <c r="R3860" i="14"/>
  <c r="S3860" i="14"/>
  <c r="T3860" i="14"/>
  <c r="K3861" i="14"/>
  <c r="L3861" i="14"/>
  <c r="M3861" i="14"/>
  <c r="R3861" i="14"/>
  <c r="S3861" i="14"/>
  <c r="T3861" i="14"/>
  <c r="K3862" i="14"/>
  <c r="L3862" i="14"/>
  <c r="M3862" i="14"/>
  <c r="R3862" i="14"/>
  <c r="S3862" i="14"/>
  <c r="T3862" i="14"/>
  <c r="K3863" i="14"/>
  <c r="L3863" i="14"/>
  <c r="M3863" i="14"/>
  <c r="R3863" i="14"/>
  <c r="S3863" i="14"/>
  <c r="T3863" i="14"/>
  <c r="K3864" i="14"/>
  <c r="L3864" i="14"/>
  <c r="M3864" i="14"/>
  <c r="R3864" i="14"/>
  <c r="S3864" i="14"/>
  <c r="T3864" i="14"/>
  <c r="K3865" i="14"/>
  <c r="L3865" i="14"/>
  <c r="M3865" i="14"/>
  <c r="R3865" i="14"/>
  <c r="S3865" i="14"/>
  <c r="T3865" i="14"/>
  <c r="K3866" i="14"/>
  <c r="L3866" i="14"/>
  <c r="M3866" i="14"/>
  <c r="R3866" i="14"/>
  <c r="S3866" i="14"/>
  <c r="T3866" i="14"/>
  <c r="K3867" i="14"/>
  <c r="L3867" i="14"/>
  <c r="M3867" i="14"/>
  <c r="R3867" i="14"/>
  <c r="S3867" i="14"/>
  <c r="T3867" i="14"/>
  <c r="K3868" i="14"/>
  <c r="L3868" i="14"/>
  <c r="M3868" i="14"/>
  <c r="R3868" i="14"/>
  <c r="S3868" i="14"/>
  <c r="T3868" i="14"/>
  <c r="K3869" i="14"/>
  <c r="L3869" i="14"/>
  <c r="M3869" i="14"/>
  <c r="R3869" i="14"/>
  <c r="S3869" i="14"/>
  <c r="T3869" i="14"/>
  <c r="K3870" i="14"/>
  <c r="L3870" i="14"/>
  <c r="M3870" i="14"/>
  <c r="R3870" i="14"/>
  <c r="S3870" i="14"/>
  <c r="T3870" i="14"/>
  <c r="K3871" i="14"/>
  <c r="L3871" i="14"/>
  <c r="M3871" i="14"/>
  <c r="R3871" i="14"/>
  <c r="S3871" i="14"/>
  <c r="T3871" i="14"/>
  <c r="K3872" i="14"/>
  <c r="L3872" i="14"/>
  <c r="M3872" i="14"/>
  <c r="R3872" i="14"/>
  <c r="S3872" i="14"/>
  <c r="T3872" i="14"/>
  <c r="K3873" i="14"/>
  <c r="L3873" i="14"/>
  <c r="M3873" i="14"/>
  <c r="R3873" i="14"/>
  <c r="S3873" i="14"/>
  <c r="T3873" i="14"/>
  <c r="K3874" i="14"/>
  <c r="L3874" i="14"/>
  <c r="M3874" i="14"/>
  <c r="R3874" i="14"/>
  <c r="S3874" i="14"/>
  <c r="T3874" i="14"/>
  <c r="K3875" i="14"/>
  <c r="L3875" i="14"/>
  <c r="M3875" i="14"/>
  <c r="R3875" i="14"/>
  <c r="S3875" i="14"/>
  <c r="T3875" i="14"/>
  <c r="K3876" i="14"/>
  <c r="L3876" i="14"/>
  <c r="M3876" i="14"/>
  <c r="R3876" i="14"/>
  <c r="S3876" i="14"/>
  <c r="T3876" i="14"/>
  <c r="K3877" i="14"/>
  <c r="L3877" i="14"/>
  <c r="M3877" i="14"/>
  <c r="R3877" i="14"/>
  <c r="S3877" i="14"/>
  <c r="T3877" i="14"/>
  <c r="K3878" i="14"/>
  <c r="L3878" i="14"/>
  <c r="M3878" i="14"/>
  <c r="R3878" i="14"/>
  <c r="S3878" i="14"/>
  <c r="T3878" i="14"/>
  <c r="K3879" i="14"/>
  <c r="L3879" i="14"/>
  <c r="M3879" i="14"/>
  <c r="R3879" i="14"/>
  <c r="S3879" i="14"/>
  <c r="T3879" i="14"/>
  <c r="K3880" i="14"/>
  <c r="L3880" i="14"/>
  <c r="M3880" i="14"/>
  <c r="R3880" i="14"/>
  <c r="S3880" i="14"/>
  <c r="T3880" i="14"/>
  <c r="K3881" i="14"/>
  <c r="L3881" i="14"/>
  <c r="M3881" i="14"/>
  <c r="R3881" i="14"/>
  <c r="S3881" i="14"/>
  <c r="T3881" i="14"/>
  <c r="K3882" i="14"/>
  <c r="L3882" i="14"/>
  <c r="M3882" i="14"/>
  <c r="R3882" i="14"/>
  <c r="S3882" i="14"/>
  <c r="T3882" i="14"/>
  <c r="K3883" i="14"/>
  <c r="L3883" i="14"/>
  <c r="M3883" i="14"/>
  <c r="R3883" i="14"/>
  <c r="S3883" i="14"/>
  <c r="T3883" i="14"/>
  <c r="K3884" i="14"/>
  <c r="L3884" i="14"/>
  <c r="M3884" i="14"/>
  <c r="R3884" i="14"/>
  <c r="S3884" i="14"/>
  <c r="T3884" i="14"/>
  <c r="K3885" i="14"/>
  <c r="L3885" i="14"/>
  <c r="M3885" i="14"/>
  <c r="R3885" i="14"/>
  <c r="S3885" i="14"/>
  <c r="T3885" i="14"/>
  <c r="K3886" i="14"/>
  <c r="L3886" i="14"/>
  <c r="M3886" i="14"/>
  <c r="R3886" i="14"/>
  <c r="S3886" i="14"/>
  <c r="T3886" i="14"/>
  <c r="K3887" i="14"/>
  <c r="L3887" i="14"/>
  <c r="M3887" i="14"/>
  <c r="R3887" i="14"/>
  <c r="S3887" i="14"/>
  <c r="T3887" i="14"/>
  <c r="K3888" i="14"/>
  <c r="L3888" i="14"/>
  <c r="M3888" i="14"/>
  <c r="R3888" i="14"/>
  <c r="S3888" i="14"/>
  <c r="T3888" i="14"/>
  <c r="K3889" i="14"/>
  <c r="L3889" i="14"/>
  <c r="M3889" i="14"/>
  <c r="R3889" i="14"/>
  <c r="S3889" i="14"/>
  <c r="T3889" i="14"/>
  <c r="K3890" i="14"/>
  <c r="L3890" i="14"/>
  <c r="M3890" i="14"/>
  <c r="R3890" i="14"/>
  <c r="S3890" i="14"/>
  <c r="T3890" i="14"/>
  <c r="K3891" i="14"/>
  <c r="L3891" i="14"/>
  <c r="M3891" i="14"/>
  <c r="R3891" i="14"/>
  <c r="S3891" i="14"/>
  <c r="T3891" i="14"/>
  <c r="K3892" i="14"/>
  <c r="L3892" i="14"/>
  <c r="M3892" i="14"/>
  <c r="R3892" i="14"/>
  <c r="S3892" i="14"/>
  <c r="T3892" i="14"/>
  <c r="K3893" i="14"/>
  <c r="L3893" i="14"/>
  <c r="M3893" i="14"/>
  <c r="R3893" i="14"/>
  <c r="S3893" i="14"/>
  <c r="T3893" i="14"/>
  <c r="K3894" i="14"/>
  <c r="L3894" i="14"/>
  <c r="M3894" i="14"/>
  <c r="R3894" i="14"/>
  <c r="S3894" i="14"/>
  <c r="T3894" i="14"/>
  <c r="K3895" i="14"/>
  <c r="L3895" i="14"/>
  <c r="M3895" i="14"/>
  <c r="R3895" i="14"/>
  <c r="S3895" i="14"/>
  <c r="T3895" i="14"/>
  <c r="K3896" i="14"/>
  <c r="L3896" i="14"/>
  <c r="M3896" i="14"/>
  <c r="R3896" i="14"/>
  <c r="S3896" i="14"/>
  <c r="T3896" i="14"/>
  <c r="K3897" i="14"/>
  <c r="L3897" i="14"/>
  <c r="M3897" i="14"/>
  <c r="R3897" i="14"/>
  <c r="S3897" i="14"/>
  <c r="T3897" i="14"/>
  <c r="K3898" i="14"/>
  <c r="L3898" i="14"/>
  <c r="M3898" i="14"/>
  <c r="R3898" i="14"/>
  <c r="S3898" i="14"/>
  <c r="T3898" i="14"/>
  <c r="K3899" i="14"/>
  <c r="L3899" i="14"/>
  <c r="M3899" i="14"/>
  <c r="R3899" i="14"/>
  <c r="S3899" i="14"/>
  <c r="T3899" i="14"/>
  <c r="K3900" i="14"/>
  <c r="L3900" i="14"/>
  <c r="M3900" i="14"/>
  <c r="R3900" i="14"/>
  <c r="S3900" i="14"/>
  <c r="T3900" i="14"/>
  <c r="K3901" i="14"/>
  <c r="L3901" i="14"/>
  <c r="M3901" i="14"/>
  <c r="R3901" i="14"/>
  <c r="S3901" i="14"/>
  <c r="T3901" i="14"/>
  <c r="K3902" i="14"/>
  <c r="L3902" i="14"/>
  <c r="M3902" i="14"/>
  <c r="R3902" i="14"/>
  <c r="S3902" i="14"/>
  <c r="T3902" i="14"/>
  <c r="K3903" i="14"/>
  <c r="L3903" i="14"/>
  <c r="M3903" i="14"/>
  <c r="R3903" i="14"/>
  <c r="S3903" i="14"/>
  <c r="T3903" i="14"/>
  <c r="K3904" i="14"/>
  <c r="L3904" i="14"/>
  <c r="M3904" i="14"/>
  <c r="R3904" i="14"/>
  <c r="S3904" i="14"/>
  <c r="T3904" i="14"/>
  <c r="K3905" i="14"/>
  <c r="L3905" i="14"/>
  <c r="M3905" i="14"/>
  <c r="R3905" i="14"/>
  <c r="S3905" i="14"/>
  <c r="T3905" i="14"/>
  <c r="K3906" i="14"/>
  <c r="L3906" i="14"/>
  <c r="M3906" i="14"/>
  <c r="R3906" i="14"/>
  <c r="S3906" i="14"/>
  <c r="T3906" i="14"/>
  <c r="K3907" i="14"/>
  <c r="L3907" i="14"/>
  <c r="M3907" i="14"/>
  <c r="R3907" i="14"/>
  <c r="S3907" i="14"/>
  <c r="T3907" i="14"/>
  <c r="K3908" i="14"/>
  <c r="L3908" i="14"/>
  <c r="M3908" i="14"/>
  <c r="R3908" i="14"/>
  <c r="S3908" i="14"/>
  <c r="T3908" i="14"/>
  <c r="K3909" i="14"/>
  <c r="L3909" i="14"/>
  <c r="M3909" i="14"/>
  <c r="R3909" i="14"/>
  <c r="S3909" i="14"/>
  <c r="T3909" i="14"/>
  <c r="K3910" i="14"/>
  <c r="L3910" i="14"/>
  <c r="M3910" i="14"/>
  <c r="R3910" i="14"/>
  <c r="S3910" i="14"/>
  <c r="T3910" i="14"/>
  <c r="K3911" i="14"/>
  <c r="L3911" i="14"/>
  <c r="M3911" i="14"/>
  <c r="R3911" i="14"/>
  <c r="S3911" i="14"/>
  <c r="T3911" i="14"/>
  <c r="K3912" i="14"/>
  <c r="L3912" i="14"/>
  <c r="M3912" i="14"/>
  <c r="R3912" i="14"/>
  <c r="S3912" i="14"/>
  <c r="T3912" i="14"/>
  <c r="K3913" i="14"/>
  <c r="L3913" i="14"/>
  <c r="M3913" i="14"/>
  <c r="R3913" i="14"/>
  <c r="S3913" i="14"/>
  <c r="T3913" i="14"/>
  <c r="K3914" i="14"/>
  <c r="L3914" i="14"/>
  <c r="M3914" i="14"/>
  <c r="R3914" i="14"/>
  <c r="S3914" i="14"/>
  <c r="T3914" i="14"/>
  <c r="K3915" i="14"/>
  <c r="L3915" i="14"/>
  <c r="M3915" i="14"/>
  <c r="R3915" i="14"/>
  <c r="S3915" i="14"/>
  <c r="T3915" i="14"/>
  <c r="K3916" i="14"/>
  <c r="L3916" i="14"/>
  <c r="M3916" i="14"/>
  <c r="R3916" i="14"/>
  <c r="S3916" i="14"/>
  <c r="T3916" i="14"/>
  <c r="K3917" i="14"/>
  <c r="L3917" i="14"/>
  <c r="M3917" i="14"/>
  <c r="R3917" i="14"/>
  <c r="S3917" i="14"/>
  <c r="T3917" i="14"/>
  <c r="K3918" i="14"/>
  <c r="L3918" i="14"/>
  <c r="M3918" i="14"/>
  <c r="R3918" i="14"/>
  <c r="S3918" i="14"/>
  <c r="T3918" i="14"/>
  <c r="K3919" i="14"/>
  <c r="L3919" i="14"/>
  <c r="M3919" i="14"/>
  <c r="R3919" i="14"/>
  <c r="S3919" i="14"/>
  <c r="T3919" i="14"/>
  <c r="K3920" i="14"/>
  <c r="L3920" i="14"/>
  <c r="M3920" i="14"/>
  <c r="R3920" i="14"/>
  <c r="S3920" i="14"/>
  <c r="T3920" i="14"/>
  <c r="K3921" i="14"/>
  <c r="L3921" i="14"/>
  <c r="M3921" i="14"/>
  <c r="R3921" i="14"/>
  <c r="S3921" i="14"/>
  <c r="T3921" i="14"/>
  <c r="K3922" i="14"/>
  <c r="L3922" i="14"/>
  <c r="M3922" i="14"/>
  <c r="R3922" i="14"/>
  <c r="S3922" i="14"/>
  <c r="T3922" i="14"/>
  <c r="K3923" i="14"/>
  <c r="L3923" i="14"/>
  <c r="M3923" i="14"/>
  <c r="R3923" i="14"/>
  <c r="S3923" i="14"/>
  <c r="T3923" i="14"/>
  <c r="K3924" i="14"/>
  <c r="L3924" i="14"/>
  <c r="M3924" i="14"/>
  <c r="R3924" i="14"/>
  <c r="S3924" i="14"/>
  <c r="T3924" i="14"/>
  <c r="K3925" i="14"/>
  <c r="L3925" i="14"/>
  <c r="M3925" i="14"/>
  <c r="R3925" i="14"/>
  <c r="S3925" i="14"/>
  <c r="T3925" i="14"/>
  <c r="K3926" i="14"/>
  <c r="L3926" i="14"/>
  <c r="M3926" i="14"/>
  <c r="R3926" i="14"/>
  <c r="S3926" i="14"/>
  <c r="T3926" i="14"/>
  <c r="K3927" i="14"/>
  <c r="L3927" i="14"/>
  <c r="M3927" i="14"/>
  <c r="R3927" i="14"/>
  <c r="S3927" i="14"/>
  <c r="T3927" i="14"/>
  <c r="K3928" i="14"/>
  <c r="L3928" i="14"/>
  <c r="M3928" i="14"/>
  <c r="R3928" i="14"/>
  <c r="S3928" i="14"/>
  <c r="T3928" i="14"/>
  <c r="K3929" i="14"/>
  <c r="L3929" i="14"/>
  <c r="M3929" i="14"/>
  <c r="R3929" i="14"/>
  <c r="S3929" i="14"/>
  <c r="T3929" i="14"/>
  <c r="K3930" i="14"/>
  <c r="L3930" i="14"/>
  <c r="M3930" i="14"/>
  <c r="R3930" i="14"/>
  <c r="S3930" i="14"/>
  <c r="T3930" i="14"/>
  <c r="K3931" i="14"/>
  <c r="L3931" i="14"/>
  <c r="M3931" i="14"/>
  <c r="R3931" i="14"/>
  <c r="S3931" i="14"/>
  <c r="T3931" i="14"/>
  <c r="K3932" i="14"/>
  <c r="L3932" i="14"/>
  <c r="M3932" i="14"/>
  <c r="R3932" i="14"/>
  <c r="S3932" i="14"/>
  <c r="T3932" i="14"/>
  <c r="K3933" i="14"/>
  <c r="L3933" i="14"/>
  <c r="M3933" i="14"/>
  <c r="R3933" i="14"/>
  <c r="S3933" i="14"/>
  <c r="T3933" i="14"/>
  <c r="K3934" i="14"/>
  <c r="L3934" i="14"/>
  <c r="M3934" i="14"/>
  <c r="R3934" i="14"/>
  <c r="S3934" i="14"/>
  <c r="T3934" i="14"/>
  <c r="K3935" i="14"/>
  <c r="L3935" i="14"/>
  <c r="M3935" i="14"/>
  <c r="R3935" i="14"/>
  <c r="S3935" i="14"/>
  <c r="T3935" i="14"/>
  <c r="K3936" i="14"/>
  <c r="L3936" i="14"/>
  <c r="M3936" i="14"/>
  <c r="R3936" i="14"/>
  <c r="S3936" i="14"/>
  <c r="T3936" i="14"/>
  <c r="K3937" i="14"/>
  <c r="L3937" i="14"/>
  <c r="M3937" i="14"/>
  <c r="R3937" i="14"/>
  <c r="S3937" i="14"/>
  <c r="T3937" i="14"/>
  <c r="K3938" i="14"/>
  <c r="L3938" i="14"/>
  <c r="M3938" i="14"/>
  <c r="R3938" i="14"/>
  <c r="S3938" i="14"/>
  <c r="T3938" i="14"/>
  <c r="K3939" i="14"/>
  <c r="L3939" i="14"/>
  <c r="M3939" i="14"/>
  <c r="R3939" i="14"/>
  <c r="S3939" i="14"/>
  <c r="T3939" i="14"/>
  <c r="K3940" i="14"/>
  <c r="L3940" i="14"/>
  <c r="M3940" i="14"/>
  <c r="R3940" i="14"/>
  <c r="S3940" i="14"/>
  <c r="T3940" i="14"/>
  <c r="K3941" i="14"/>
  <c r="L3941" i="14"/>
  <c r="M3941" i="14"/>
  <c r="R3941" i="14"/>
  <c r="S3941" i="14"/>
  <c r="T3941" i="14"/>
  <c r="K3942" i="14"/>
  <c r="L3942" i="14"/>
  <c r="M3942" i="14"/>
  <c r="R3942" i="14"/>
  <c r="S3942" i="14"/>
  <c r="T3942" i="14"/>
  <c r="K3943" i="14"/>
  <c r="L3943" i="14"/>
  <c r="M3943" i="14"/>
  <c r="R3943" i="14"/>
  <c r="S3943" i="14"/>
  <c r="T3943" i="14"/>
  <c r="K3944" i="14"/>
  <c r="L3944" i="14"/>
  <c r="M3944" i="14"/>
  <c r="R3944" i="14"/>
  <c r="S3944" i="14"/>
  <c r="T3944" i="14"/>
  <c r="K3945" i="14"/>
  <c r="L3945" i="14"/>
  <c r="M3945" i="14"/>
  <c r="R3945" i="14"/>
  <c r="S3945" i="14"/>
  <c r="T3945" i="14"/>
  <c r="K3946" i="14"/>
  <c r="L3946" i="14"/>
  <c r="M3946" i="14"/>
  <c r="R3946" i="14"/>
  <c r="S3946" i="14"/>
  <c r="T3946" i="14"/>
  <c r="K3947" i="14"/>
  <c r="L3947" i="14"/>
  <c r="M3947" i="14"/>
  <c r="R3947" i="14"/>
  <c r="S3947" i="14"/>
  <c r="T3947" i="14"/>
  <c r="K3948" i="14"/>
  <c r="L3948" i="14"/>
  <c r="M3948" i="14"/>
  <c r="R3948" i="14"/>
  <c r="S3948" i="14"/>
  <c r="T3948" i="14"/>
  <c r="K3949" i="14"/>
  <c r="L3949" i="14"/>
  <c r="M3949" i="14"/>
  <c r="R3949" i="14"/>
  <c r="S3949" i="14"/>
  <c r="T3949" i="14"/>
  <c r="K3950" i="14"/>
  <c r="L3950" i="14"/>
  <c r="M3950" i="14"/>
  <c r="R3950" i="14"/>
  <c r="S3950" i="14"/>
  <c r="T3950" i="14"/>
  <c r="K3951" i="14"/>
  <c r="L3951" i="14"/>
  <c r="M3951" i="14"/>
  <c r="R3951" i="14"/>
  <c r="S3951" i="14"/>
  <c r="T3951" i="14"/>
  <c r="K3952" i="14"/>
  <c r="L3952" i="14"/>
  <c r="M3952" i="14"/>
  <c r="R3952" i="14"/>
  <c r="S3952" i="14"/>
  <c r="T3952" i="14"/>
  <c r="K3953" i="14"/>
  <c r="L3953" i="14"/>
  <c r="M3953" i="14"/>
  <c r="R3953" i="14"/>
  <c r="S3953" i="14"/>
  <c r="T3953" i="14"/>
  <c r="K3954" i="14"/>
  <c r="L3954" i="14"/>
  <c r="M3954" i="14"/>
  <c r="R3954" i="14"/>
  <c r="S3954" i="14"/>
  <c r="T3954" i="14"/>
  <c r="K3955" i="14"/>
  <c r="L3955" i="14"/>
  <c r="M3955" i="14"/>
  <c r="R3955" i="14"/>
  <c r="S3955" i="14"/>
  <c r="T3955" i="14"/>
  <c r="K3956" i="14"/>
  <c r="L3956" i="14"/>
  <c r="M3956" i="14"/>
  <c r="R3956" i="14"/>
  <c r="S3956" i="14"/>
  <c r="T3956" i="14"/>
  <c r="K3957" i="14"/>
  <c r="L3957" i="14"/>
  <c r="M3957" i="14"/>
  <c r="R3957" i="14"/>
  <c r="S3957" i="14"/>
  <c r="T3957" i="14"/>
  <c r="K3958" i="14"/>
  <c r="L3958" i="14"/>
  <c r="M3958" i="14"/>
  <c r="R3958" i="14"/>
  <c r="S3958" i="14"/>
  <c r="T3958" i="14"/>
  <c r="K3959" i="14"/>
  <c r="L3959" i="14"/>
  <c r="M3959" i="14"/>
  <c r="R3959" i="14"/>
  <c r="S3959" i="14"/>
  <c r="T3959" i="14"/>
  <c r="K3960" i="14"/>
  <c r="L3960" i="14"/>
  <c r="M3960" i="14"/>
  <c r="R3960" i="14"/>
  <c r="S3960" i="14"/>
  <c r="T3960" i="14"/>
  <c r="K3961" i="14"/>
  <c r="L3961" i="14"/>
  <c r="M3961" i="14"/>
  <c r="R3961" i="14"/>
  <c r="S3961" i="14"/>
  <c r="T3961" i="14"/>
  <c r="K3962" i="14"/>
  <c r="L3962" i="14"/>
  <c r="M3962" i="14"/>
  <c r="R3962" i="14"/>
  <c r="S3962" i="14"/>
  <c r="T3962" i="14"/>
  <c r="K3963" i="14"/>
  <c r="L3963" i="14"/>
  <c r="M3963" i="14"/>
  <c r="R3963" i="14"/>
  <c r="S3963" i="14"/>
  <c r="T3963" i="14"/>
  <c r="K3964" i="14"/>
  <c r="L3964" i="14"/>
  <c r="M3964" i="14"/>
  <c r="R3964" i="14"/>
  <c r="S3964" i="14"/>
  <c r="T3964" i="14"/>
  <c r="K3965" i="14"/>
  <c r="L3965" i="14"/>
  <c r="M3965" i="14"/>
  <c r="R3965" i="14"/>
  <c r="S3965" i="14"/>
  <c r="T3965" i="14"/>
  <c r="K3966" i="14"/>
  <c r="L3966" i="14"/>
  <c r="M3966" i="14"/>
  <c r="R3966" i="14"/>
  <c r="S3966" i="14"/>
  <c r="T3966" i="14"/>
  <c r="K3967" i="14"/>
  <c r="L3967" i="14"/>
  <c r="M3967" i="14"/>
  <c r="R3967" i="14"/>
  <c r="S3967" i="14"/>
  <c r="T3967" i="14"/>
  <c r="K3968" i="14"/>
  <c r="L3968" i="14"/>
  <c r="M3968" i="14"/>
  <c r="R3968" i="14"/>
  <c r="S3968" i="14"/>
  <c r="T3968" i="14"/>
  <c r="K3969" i="14"/>
  <c r="L3969" i="14"/>
  <c r="M3969" i="14"/>
  <c r="R3969" i="14"/>
  <c r="S3969" i="14"/>
  <c r="T3969" i="14"/>
  <c r="K3970" i="14"/>
  <c r="L3970" i="14"/>
  <c r="M3970" i="14"/>
  <c r="R3970" i="14"/>
  <c r="S3970" i="14"/>
  <c r="T3970" i="14"/>
  <c r="K3971" i="14"/>
  <c r="L3971" i="14"/>
  <c r="M3971" i="14"/>
  <c r="R3971" i="14"/>
  <c r="S3971" i="14"/>
  <c r="T3971" i="14"/>
  <c r="K3972" i="14"/>
  <c r="L3972" i="14"/>
  <c r="M3972" i="14"/>
  <c r="R3972" i="14"/>
  <c r="S3972" i="14"/>
  <c r="T3972" i="14"/>
  <c r="K3973" i="14"/>
  <c r="L3973" i="14"/>
  <c r="M3973" i="14"/>
  <c r="R3973" i="14"/>
  <c r="S3973" i="14"/>
  <c r="T3973" i="14"/>
  <c r="K3974" i="14"/>
  <c r="L3974" i="14"/>
  <c r="M3974" i="14"/>
  <c r="R3974" i="14"/>
  <c r="S3974" i="14"/>
  <c r="T3974" i="14"/>
  <c r="K3975" i="14"/>
  <c r="L3975" i="14"/>
  <c r="M3975" i="14"/>
  <c r="R3975" i="14"/>
  <c r="S3975" i="14"/>
  <c r="T3975" i="14"/>
  <c r="K3976" i="14"/>
  <c r="L3976" i="14"/>
  <c r="M3976" i="14"/>
  <c r="R3976" i="14"/>
  <c r="S3976" i="14"/>
  <c r="T3976" i="14"/>
  <c r="K3977" i="14"/>
  <c r="L3977" i="14"/>
  <c r="M3977" i="14"/>
  <c r="R3977" i="14"/>
  <c r="S3977" i="14"/>
  <c r="T3977" i="14"/>
  <c r="K3978" i="14"/>
  <c r="L3978" i="14"/>
  <c r="M3978" i="14"/>
  <c r="R3978" i="14"/>
  <c r="S3978" i="14"/>
  <c r="T3978" i="14"/>
  <c r="K3979" i="14"/>
  <c r="L3979" i="14"/>
  <c r="M3979" i="14"/>
  <c r="R3979" i="14"/>
  <c r="S3979" i="14"/>
  <c r="T3979" i="14"/>
  <c r="K3980" i="14"/>
  <c r="L3980" i="14"/>
  <c r="M3980" i="14"/>
  <c r="R3980" i="14"/>
  <c r="S3980" i="14"/>
  <c r="T3980" i="14"/>
  <c r="K3981" i="14"/>
  <c r="L3981" i="14"/>
  <c r="M3981" i="14"/>
  <c r="R3981" i="14"/>
  <c r="S3981" i="14"/>
  <c r="T3981" i="14"/>
  <c r="K3982" i="14"/>
  <c r="L3982" i="14"/>
  <c r="M3982" i="14"/>
  <c r="R3982" i="14"/>
  <c r="S3982" i="14"/>
  <c r="T3982" i="14"/>
  <c r="K3983" i="14"/>
  <c r="L3983" i="14"/>
  <c r="M3983" i="14"/>
  <c r="R3983" i="14"/>
  <c r="S3983" i="14"/>
  <c r="T3983" i="14"/>
  <c r="K3984" i="14"/>
  <c r="L3984" i="14"/>
  <c r="M3984" i="14"/>
  <c r="R3984" i="14"/>
  <c r="S3984" i="14"/>
  <c r="T3984" i="14"/>
  <c r="K3985" i="14"/>
  <c r="L3985" i="14"/>
  <c r="M3985" i="14"/>
  <c r="R3985" i="14"/>
  <c r="S3985" i="14"/>
  <c r="T3985" i="14"/>
  <c r="K3986" i="14"/>
  <c r="L3986" i="14"/>
  <c r="M3986" i="14"/>
  <c r="R3986" i="14"/>
  <c r="S3986" i="14"/>
  <c r="T3986" i="14"/>
  <c r="K3987" i="14"/>
  <c r="L3987" i="14"/>
  <c r="M3987" i="14"/>
  <c r="R3987" i="14"/>
  <c r="S3987" i="14"/>
  <c r="T3987" i="14"/>
  <c r="K3988" i="14"/>
  <c r="L3988" i="14"/>
  <c r="M3988" i="14"/>
  <c r="R3988" i="14"/>
  <c r="S3988" i="14"/>
  <c r="T3988" i="14"/>
  <c r="K3989" i="14"/>
  <c r="L3989" i="14"/>
  <c r="M3989" i="14"/>
  <c r="R3989" i="14"/>
  <c r="S3989" i="14"/>
  <c r="T3989" i="14"/>
  <c r="K3990" i="14"/>
  <c r="L3990" i="14"/>
  <c r="M3990" i="14"/>
  <c r="R3990" i="14"/>
  <c r="S3990" i="14"/>
  <c r="T3990" i="14"/>
  <c r="K3991" i="14"/>
  <c r="L3991" i="14"/>
  <c r="M3991" i="14"/>
  <c r="R3991" i="14"/>
  <c r="S3991" i="14"/>
  <c r="T3991" i="14"/>
  <c r="K3992" i="14"/>
  <c r="L3992" i="14"/>
  <c r="M3992" i="14"/>
  <c r="R3992" i="14"/>
  <c r="S3992" i="14"/>
  <c r="T3992" i="14"/>
  <c r="K3993" i="14"/>
  <c r="L3993" i="14"/>
  <c r="M3993" i="14"/>
  <c r="R3993" i="14"/>
  <c r="S3993" i="14"/>
  <c r="T3993" i="14"/>
  <c r="K3994" i="14"/>
  <c r="L3994" i="14"/>
  <c r="M3994" i="14"/>
  <c r="R3994" i="14"/>
  <c r="S3994" i="14"/>
  <c r="T3994" i="14"/>
  <c r="K3995" i="14"/>
  <c r="L3995" i="14"/>
  <c r="M3995" i="14"/>
  <c r="R3995" i="14"/>
  <c r="S3995" i="14"/>
  <c r="T3995" i="14"/>
  <c r="K3996" i="14"/>
  <c r="L3996" i="14"/>
  <c r="M3996" i="14"/>
  <c r="R3996" i="14"/>
  <c r="S3996" i="14"/>
  <c r="T3996" i="14"/>
  <c r="K3997" i="14"/>
  <c r="L3997" i="14"/>
  <c r="M3997" i="14"/>
  <c r="R3997" i="14"/>
  <c r="S3997" i="14"/>
  <c r="T3997" i="14"/>
  <c r="K3998" i="14"/>
  <c r="L3998" i="14"/>
  <c r="M3998" i="14"/>
  <c r="R3998" i="14"/>
  <c r="S3998" i="14"/>
  <c r="T3998" i="14"/>
  <c r="K3999" i="14"/>
  <c r="L3999" i="14"/>
  <c r="M3999" i="14"/>
  <c r="R3999" i="14"/>
  <c r="S3999" i="14"/>
  <c r="T3999" i="14"/>
  <c r="K4000" i="14"/>
  <c r="L4000" i="14"/>
  <c r="M4000" i="14"/>
  <c r="R4000" i="14"/>
  <c r="S4000" i="14"/>
  <c r="T4000" i="14"/>
  <c r="K4001" i="14"/>
  <c r="L4001" i="14"/>
  <c r="M4001" i="14"/>
  <c r="R4001" i="14"/>
  <c r="S4001" i="14"/>
  <c r="T4001" i="14"/>
  <c r="K4002" i="14"/>
  <c r="L4002" i="14"/>
  <c r="M4002" i="14"/>
  <c r="R4002" i="14"/>
  <c r="S4002" i="14"/>
  <c r="T4002" i="14"/>
  <c r="K4003" i="14"/>
  <c r="L4003" i="14"/>
  <c r="M4003" i="14"/>
  <c r="R4003" i="14"/>
  <c r="S4003" i="14"/>
  <c r="T4003" i="14"/>
  <c r="K4004" i="14"/>
  <c r="L4004" i="14"/>
  <c r="M4004" i="14"/>
  <c r="R4004" i="14"/>
  <c r="S4004" i="14"/>
  <c r="T4004" i="14"/>
  <c r="K4005" i="14"/>
  <c r="L4005" i="14"/>
  <c r="M4005" i="14"/>
  <c r="R4005" i="14"/>
  <c r="S4005" i="14"/>
  <c r="T4005" i="14"/>
  <c r="K4006" i="14"/>
  <c r="L4006" i="14"/>
  <c r="M4006" i="14"/>
  <c r="R4006" i="14"/>
  <c r="S4006" i="14"/>
  <c r="T4006" i="14"/>
  <c r="K4007" i="14"/>
  <c r="L4007" i="14"/>
  <c r="M4007" i="14"/>
  <c r="R4007" i="14"/>
  <c r="S4007" i="14"/>
  <c r="T4007" i="14"/>
  <c r="K4008" i="14"/>
  <c r="L4008" i="14"/>
  <c r="M4008" i="14"/>
  <c r="R4008" i="14"/>
  <c r="S4008" i="14"/>
  <c r="T4008" i="14"/>
  <c r="K4009" i="14"/>
  <c r="L4009" i="14"/>
  <c r="M4009" i="14"/>
  <c r="R4009" i="14"/>
  <c r="S4009" i="14"/>
  <c r="T4009" i="14"/>
  <c r="K4010" i="14"/>
  <c r="L4010" i="14"/>
  <c r="M4010" i="14"/>
  <c r="R4010" i="14"/>
  <c r="S4010" i="14"/>
  <c r="T4010" i="14"/>
  <c r="K4011" i="14"/>
  <c r="L4011" i="14"/>
  <c r="M4011" i="14"/>
  <c r="R4011" i="14"/>
  <c r="S4011" i="14"/>
  <c r="T4011" i="14"/>
  <c r="K4012" i="14"/>
  <c r="L4012" i="14"/>
  <c r="M4012" i="14"/>
  <c r="R4012" i="14"/>
  <c r="S4012" i="14"/>
  <c r="T4012" i="14"/>
  <c r="K4013" i="14"/>
  <c r="L4013" i="14"/>
  <c r="M4013" i="14"/>
  <c r="R4013" i="14"/>
  <c r="S4013" i="14"/>
  <c r="T4013" i="14"/>
  <c r="K4014" i="14"/>
  <c r="L4014" i="14"/>
  <c r="M4014" i="14"/>
  <c r="R4014" i="14"/>
  <c r="S4014" i="14"/>
  <c r="T4014" i="14"/>
  <c r="K4015" i="14"/>
  <c r="L4015" i="14"/>
  <c r="M4015" i="14"/>
  <c r="R4015" i="14"/>
  <c r="S4015" i="14"/>
  <c r="T4015" i="14"/>
  <c r="K4016" i="14"/>
  <c r="L4016" i="14"/>
  <c r="M4016" i="14"/>
  <c r="R4016" i="14"/>
  <c r="S4016" i="14"/>
  <c r="T4016" i="14"/>
  <c r="K4017" i="14"/>
  <c r="L4017" i="14"/>
  <c r="M4017" i="14"/>
  <c r="R4017" i="14"/>
  <c r="S4017" i="14"/>
  <c r="T4017" i="14"/>
  <c r="K4018" i="14"/>
  <c r="L4018" i="14"/>
  <c r="M4018" i="14"/>
  <c r="R4018" i="14"/>
  <c r="S4018" i="14"/>
  <c r="T4018" i="14"/>
  <c r="K4019" i="14"/>
  <c r="L4019" i="14"/>
  <c r="M4019" i="14"/>
  <c r="R4019" i="14"/>
  <c r="S4019" i="14"/>
  <c r="T4019" i="14"/>
  <c r="K4020" i="14"/>
  <c r="L4020" i="14"/>
  <c r="M4020" i="14"/>
  <c r="R4020" i="14"/>
  <c r="S4020" i="14"/>
  <c r="T4020" i="14"/>
  <c r="K4021" i="14"/>
  <c r="L4021" i="14"/>
  <c r="M4021" i="14"/>
  <c r="R4021" i="14"/>
  <c r="S4021" i="14"/>
  <c r="T4021" i="14"/>
  <c r="K4022" i="14"/>
  <c r="L4022" i="14"/>
  <c r="M4022" i="14"/>
  <c r="R4022" i="14"/>
  <c r="S4022" i="14"/>
  <c r="T4022" i="14"/>
  <c r="K4023" i="14"/>
  <c r="L4023" i="14"/>
  <c r="M4023" i="14"/>
  <c r="R4023" i="14"/>
  <c r="S4023" i="14"/>
  <c r="T4023" i="14"/>
  <c r="K4024" i="14"/>
  <c r="L4024" i="14"/>
  <c r="M4024" i="14"/>
  <c r="R4024" i="14"/>
  <c r="S4024" i="14"/>
  <c r="T4024" i="14"/>
  <c r="K4025" i="14"/>
  <c r="L4025" i="14"/>
  <c r="M4025" i="14"/>
  <c r="R4025" i="14"/>
  <c r="S4025" i="14"/>
  <c r="T4025" i="14"/>
  <c r="K4026" i="14"/>
  <c r="L4026" i="14"/>
  <c r="M4026" i="14"/>
  <c r="R4026" i="14"/>
  <c r="S4026" i="14"/>
  <c r="T4026" i="14"/>
  <c r="K4027" i="14"/>
  <c r="L4027" i="14"/>
  <c r="M4027" i="14"/>
  <c r="R4027" i="14"/>
  <c r="S4027" i="14"/>
  <c r="T4027" i="14"/>
  <c r="K4028" i="14"/>
  <c r="L4028" i="14"/>
  <c r="M4028" i="14"/>
  <c r="R4028" i="14"/>
  <c r="S4028" i="14"/>
  <c r="T4028" i="14"/>
  <c r="K4029" i="14"/>
  <c r="L4029" i="14"/>
  <c r="M4029" i="14"/>
  <c r="R4029" i="14"/>
  <c r="S4029" i="14"/>
  <c r="T4029" i="14"/>
  <c r="K4030" i="14"/>
  <c r="L4030" i="14"/>
  <c r="M4030" i="14"/>
  <c r="R4030" i="14"/>
  <c r="S4030" i="14"/>
  <c r="T4030" i="14"/>
  <c r="K4031" i="14"/>
  <c r="L4031" i="14"/>
  <c r="M4031" i="14"/>
  <c r="R4031" i="14"/>
  <c r="S4031" i="14"/>
  <c r="T4031" i="14"/>
  <c r="K4032" i="14"/>
  <c r="L4032" i="14"/>
  <c r="M4032" i="14"/>
  <c r="R4032" i="14"/>
  <c r="S4032" i="14"/>
  <c r="T4032" i="14"/>
  <c r="K4033" i="14"/>
  <c r="L4033" i="14"/>
  <c r="M4033" i="14"/>
  <c r="R4033" i="14"/>
  <c r="S4033" i="14"/>
  <c r="T4033" i="14"/>
  <c r="K4034" i="14"/>
  <c r="L4034" i="14"/>
  <c r="M4034" i="14"/>
  <c r="R4034" i="14"/>
  <c r="S4034" i="14"/>
  <c r="T4034" i="14"/>
  <c r="K4035" i="14"/>
  <c r="L4035" i="14"/>
  <c r="M4035" i="14"/>
  <c r="R4035" i="14"/>
  <c r="S4035" i="14"/>
  <c r="T4035" i="14"/>
  <c r="K4036" i="14"/>
  <c r="L4036" i="14"/>
  <c r="M4036" i="14"/>
  <c r="R4036" i="14"/>
  <c r="S4036" i="14"/>
  <c r="T4036" i="14"/>
  <c r="K4037" i="14"/>
  <c r="L4037" i="14"/>
  <c r="M4037" i="14"/>
  <c r="R4037" i="14"/>
  <c r="S4037" i="14"/>
  <c r="T4037" i="14"/>
  <c r="K4038" i="14"/>
  <c r="L4038" i="14"/>
  <c r="M4038" i="14"/>
  <c r="R4038" i="14"/>
  <c r="S4038" i="14"/>
  <c r="T4038" i="14"/>
  <c r="K4039" i="14"/>
  <c r="L4039" i="14"/>
  <c r="M4039" i="14"/>
  <c r="R4039" i="14"/>
  <c r="S4039" i="14"/>
  <c r="T4039" i="14"/>
  <c r="K4040" i="14"/>
  <c r="L4040" i="14"/>
  <c r="M4040" i="14"/>
  <c r="R4040" i="14"/>
  <c r="S4040" i="14"/>
  <c r="T4040" i="14"/>
  <c r="K4041" i="14"/>
  <c r="L4041" i="14"/>
  <c r="M4041" i="14"/>
  <c r="R4041" i="14"/>
  <c r="S4041" i="14"/>
  <c r="T4041" i="14"/>
  <c r="K4042" i="14"/>
  <c r="L4042" i="14"/>
  <c r="M4042" i="14"/>
  <c r="R4042" i="14"/>
  <c r="S4042" i="14"/>
  <c r="T4042" i="14"/>
  <c r="K4043" i="14"/>
  <c r="L4043" i="14"/>
  <c r="M4043" i="14"/>
  <c r="R4043" i="14"/>
  <c r="S4043" i="14"/>
  <c r="T4043" i="14"/>
  <c r="K4044" i="14"/>
  <c r="L4044" i="14"/>
  <c r="M4044" i="14"/>
  <c r="R4044" i="14"/>
  <c r="S4044" i="14"/>
  <c r="T4044" i="14"/>
  <c r="K4045" i="14"/>
  <c r="L4045" i="14"/>
  <c r="M4045" i="14"/>
  <c r="R4045" i="14"/>
  <c r="S4045" i="14"/>
  <c r="T4045" i="14"/>
  <c r="K4046" i="14"/>
  <c r="L4046" i="14"/>
  <c r="M4046" i="14"/>
  <c r="R4046" i="14"/>
  <c r="S4046" i="14"/>
  <c r="T4046" i="14"/>
  <c r="K4047" i="14"/>
  <c r="L4047" i="14"/>
  <c r="M4047" i="14"/>
  <c r="R4047" i="14"/>
  <c r="S4047" i="14"/>
  <c r="T4047" i="14"/>
  <c r="K4048" i="14"/>
  <c r="L4048" i="14"/>
  <c r="M4048" i="14"/>
  <c r="R4048" i="14"/>
  <c r="S4048" i="14"/>
  <c r="T4048" i="14"/>
  <c r="K4049" i="14"/>
  <c r="L4049" i="14"/>
  <c r="M4049" i="14"/>
  <c r="R4049" i="14"/>
  <c r="S4049" i="14"/>
  <c r="T4049" i="14"/>
  <c r="K4050" i="14"/>
  <c r="L4050" i="14"/>
  <c r="M4050" i="14"/>
  <c r="R4050" i="14"/>
  <c r="S4050" i="14"/>
  <c r="T4050" i="14"/>
  <c r="K4051" i="14"/>
  <c r="L4051" i="14"/>
  <c r="M4051" i="14"/>
  <c r="R4051" i="14"/>
  <c r="S4051" i="14"/>
  <c r="T4051" i="14"/>
  <c r="K4052" i="14"/>
  <c r="L4052" i="14"/>
  <c r="M4052" i="14"/>
  <c r="R4052" i="14"/>
  <c r="S4052" i="14"/>
  <c r="T4052" i="14"/>
  <c r="K4053" i="14"/>
  <c r="L4053" i="14"/>
  <c r="M4053" i="14"/>
  <c r="R4053" i="14"/>
  <c r="S4053" i="14"/>
  <c r="T4053" i="14"/>
  <c r="K4054" i="14"/>
  <c r="L4054" i="14"/>
  <c r="M4054" i="14"/>
  <c r="R4054" i="14"/>
  <c r="S4054" i="14"/>
  <c r="T4054" i="14"/>
  <c r="K4055" i="14"/>
  <c r="L4055" i="14"/>
  <c r="M4055" i="14"/>
  <c r="R4055" i="14"/>
  <c r="S4055" i="14"/>
  <c r="T4055" i="14"/>
  <c r="K4056" i="14"/>
  <c r="L4056" i="14"/>
  <c r="M4056" i="14"/>
  <c r="R4056" i="14"/>
  <c r="S4056" i="14"/>
  <c r="T4056" i="14"/>
  <c r="K4057" i="14"/>
  <c r="L4057" i="14"/>
  <c r="M4057" i="14"/>
  <c r="R4057" i="14"/>
  <c r="S4057" i="14"/>
  <c r="T4057" i="14"/>
  <c r="K4058" i="14"/>
  <c r="L4058" i="14"/>
  <c r="M4058" i="14"/>
  <c r="R4058" i="14"/>
  <c r="S4058" i="14"/>
  <c r="T4058" i="14"/>
  <c r="K4059" i="14"/>
  <c r="L4059" i="14"/>
  <c r="M4059" i="14"/>
  <c r="R4059" i="14"/>
  <c r="S4059" i="14"/>
  <c r="T4059" i="14"/>
  <c r="K4060" i="14"/>
  <c r="L4060" i="14"/>
  <c r="M4060" i="14"/>
  <c r="R4060" i="14"/>
  <c r="S4060" i="14"/>
  <c r="T4060" i="14"/>
  <c r="K4061" i="14"/>
  <c r="L4061" i="14"/>
  <c r="M4061" i="14"/>
  <c r="R4061" i="14"/>
  <c r="S4061" i="14"/>
  <c r="T4061" i="14"/>
  <c r="K4062" i="14"/>
  <c r="L4062" i="14"/>
  <c r="M4062" i="14"/>
  <c r="R4062" i="14"/>
  <c r="S4062" i="14"/>
  <c r="T4062" i="14"/>
  <c r="K4063" i="14"/>
  <c r="L4063" i="14"/>
  <c r="M4063" i="14"/>
  <c r="R4063" i="14"/>
  <c r="S4063" i="14"/>
  <c r="T4063" i="14"/>
  <c r="K4064" i="14"/>
  <c r="L4064" i="14"/>
  <c r="M4064" i="14"/>
  <c r="R4064" i="14"/>
  <c r="S4064" i="14"/>
  <c r="T4064" i="14"/>
  <c r="K4065" i="14"/>
  <c r="L4065" i="14"/>
  <c r="M4065" i="14"/>
  <c r="R4065" i="14"/>
  <c r="S4065" i="14"/>
  <c r="T4065" i="14"/>
  <c r="K4066" i="14"/>
  <c r="L4066" i="14"/>
  <c r="M4066" i="14"/>
  <c r="R4066" i="14"/>
  <c r="S4066" i="14"/>
  <c r="T4066" i="14"/>
  <c r="K4067" i="14"/>
  <c r="L4067" i="14"/>
  <c r="M4067" i="14"/>
  <c r="R4067" i="14"/>
  <c r="S4067" i="14"/>
  <c r="T4067" i="14"/>
  <c r="K4068" i="14"/>
  <c r="L4068" i="14"/>
  <c r="M4068" i="14"/>
  <c r="R4068" i="14"/>
  <c r="S4068" i="14"/>
  <c r="T4068" i="14"/>
  <c r="K4069" i="14"/>
  <c r="L4069" i="14"/>
  <c r="M4069" i="14"/>
  <c r="R4069" i="14"/>
  <c r="S4069" i="14"/>
  <c r="T4069" i="14"/>
  <c r="K4070" i="14"/>
  <c r="L4070" i="14"/>
  <c r="M4070" i="14"/>
  <c r="R4070" i="14"/>
  <c r="S4070" i="14"/>
  <c r="T4070" i="14"/>
  <c r="K4071" i="14"/>
  <c r="L4071" i="14"/>
  <c r="M4071" i="14"/>
  <c r="R4071" i="14"/>
  <c r="S4071" i="14"/>
  <c r="T4071" i="14"/>
  <c r="K4072" i="14"/>
  <c r="L4072" i="14"/>
  <c r="M4072" i="14"/>
  <c r="R4072" i="14"/>
  <c r="S4072" i="14"/>
  <c r="T4072" i="14"/>
  <c r="K4073" i="14"/>
  <c r="L4073" i="14"/>
  <c r="M4073" i="14"/>
  <c r="R4073" i="14"/>
  <c r="S4073" i="14"/>
  <c r="T4073" i="14"/>
  <c r="K4074" i="14"/>
  <c r="L4074" i="14"/>
  <c r="M4074" i="14"/>
  <c r="R4074" i="14"/>
  <c r="S4074" i="14"/>
  <c r="T4074" i="14"/>
  <c r="K4075" i="14"/>
  <c r="L4075" i="14"/>
  <c r="M4075" i="14"/>
  <c r="R4075" i="14"/>
  <c r="S4075" i="14"/>
  <c r="T4075" i="14"/>
  <c r="K4076" i="14"/>
  <c r="L4076" i="14"/>
  <c r="M4076" i="14"/>
  <c r="R4076" i="14"/>
  <c r="S4076" i="14"/>
  <c r="T4076" i="14"/>
  <c r="K4077" i="14"/>
  <c r="L4077" i="14"/>
  <c r="M4077" i="14"/>
  <c r="R4077" i="14"/>
  <c r="S4077" i="14"/>
  <c r="T4077" i="14"/>
  <c r="K4078" i="14"/>
  <c r="L4078" i="14"/>
  <c r="M4078" i="14"/>
  <c r="R4078" i="14"/>
  <c r="S4078" i="14"/>
  <c r="T4078" i="14"/>
  <c r="K4079" i="14"/>
  <c r="L4079" i="14"/>
  <c r="M4079" i="14"/>
  <c r="R4079" i="14"/>
  <c r="S4079" i="14"/>
  <c r="T4079" i="14"/>
  <c r="K4080" i="14"/>
  <c r="L4080" i="14"/>
  <c r="M4080" i="14"/>
  <c r="R4080" i="14"/>
  <c r="S4080" i="14"/>
  <c r="T4080" i="14"/>
  <c r="K4081" i="14"/>
  <c r="L4081" i="14"/>
  <c r="M4081" i="14"/>
  <c r="R4081" i="14"/>
  <c r="S4081" i="14"/>
  <c r="T4081" i="14"/>
  <c r="K4082" i="14"/>
  <c r="L4082" i="14"/>
  <c r="M4082" i="14"/>
  <c r="R4082" i="14"/>
  <c r="S4082" i="14"/>
  <c r="T4082" i="14"/>
  <c r="K4083" i="14"/>
  <c r="L4083" i="14"/>
  <c r="M4083" i="14"/>
  <c r="R4083" i="14"/>
  <c r="S4083" i="14"/>
  <c r="T4083" i="14"/>
  <c r="K4084" i="14"/>
  <c r="L4084" i="14"/>
  <c r="M4084" i="14"/>
  <c r="R4084" i="14"/>
  <c r="S4084" i="14"/>
  <c r="T4084" i="14"/>
  <c r="K4085" i="14"/>
  <c r="L4085" i="14"/>
  <c r="M4085" i="14"/>
  <c r="R4085" i="14"/>
  <c r="S4085" i="14"/>
  <c r="T4085" i="14"/>
  <c r="K4086" i="14"/>
  <c r="L4086" i="14"/>
  <c r="M4086" i="14"/>
  <c r="R4086" i="14"/>
  <c r="S4086" i="14"/>
  <c r="T4086" i="14"/>
  <c r="K4087" i="14"/>
  <c r="L4087" i="14"/>
  <c r="M4087" i="14"/>
  <c r="R4087" i="14"/>
  <c r="S4087" i="14"/>
  <c r="T4087" i="14"/>
  <c r="K4088" i="14"/>
  <c r="L4088" i="14"/>
  <c r="M4088" i="14"/>
  <c r="R4088" i="14"/>
  <c r="S4088" i="14"/>
  <c r="T4088" i="14"/>
  <c r="K4089" i="14"/>
  <c r="L4089" i="14"/>
  <c r="M4089" i="14"/>
  <c r="R4089" i="14"/>
  <c r="S4089" i="14"/>
  <c r="T4089" i="14"/>
  <c r="K4090" i="14"/>
  <c r="L4090" i="14"/>
  <c r="M4090" i="14"/>
  <c r="R4090" i="14"/>
  <c r="S4090" i="14"/>
  <c r="T4090" i="14"/>
  <c r="K4091" i="14"/>
  <c r="L4091" i="14"/>
  <c r="M4091" i="14"/>
  <c r="R4091" i="14"/>
  <c r="S4091" i="14"/>
  <c r="T4091" i="14"/>
  <c r="K4092" i="14"/>
  <c r="L4092" i="14"/>
  <c r="M4092" i="14"/>
  <c r="R4092" i="14"/>
  <c r="S4092" i="14"/>
  <c r="T4092" i="14"/>
  <c r="K4093" i="14"/>
  <c r="L4093" i="14"/>
  <c r="M4093" i="14"/>
  <c r="R4093" i="14"/>
  <c r="S4093" i="14"/>
  <c r="T4093" i="14"/>
  <c r="K4094" i="14"/>
  <c r="L4094" i="14"/>
  <c r="M4094" i="14"/>
  <c r="R4094" i="14"/>
  <c r="S4094" i="14"/>
  <c r="T4094" i="14"/>
  <c r="K4095" i="14"/>
  <c r="L4095" i="14"/>
  <c r="M4095" i="14"/>
  <c r="R4095" i="14"/>
  <c r="S4095" i="14"/>
  <c r="T4095" i="14"/>
  <c r="K4096" i="14"/>
  <c r="L4096" i="14"/>
  <c r="M4096" i="14"/>
  <c r="R4096" i="14"/>
  <c r="S4096" i="14"/>
  <c r="T4096" i="14"/>
  <c r="K4097" i="14"/>
  <c r="L4097" i="14"/>
  <c r="M4097" i="14"/>
  <c r="R4097" i="14"/>
  <c r="S4097" i="14"/>
  <c r="T4097" i="14"/>
  <c r="K4098" i="14"/>
  <c r="L4098" i="14"/>
  <c r="M4098" i="14"/>
  <c r="R4098" i="14"/>
  <c r="S4098" i="14"/>
  <c r="T4098" i="14"/>
  <c r="K4099" i="14"/>
  <c r="L4099" i="14"/>
  <c r="M4099" i="14"/>
  <c r="R4099" i="14"/>
  <c r="S4099" i="14"/>
  <c r="T4099" i="14"/>
  <c r="K4100" i="14"/>
  <c r="L4100" i="14"/>
  <c r="M4100" i="14"/>
  <c r="R4100" i="14"/>
  <c r="S4100" i="14"/>
  <c r="T4100" i="14"/>
  <c r="K4101" i="14"/>
  <c r="L4101" i="14"/>
  <c r="M4101" i="14"/>
  <c r="R4101" i="14"/>
  <c r="S4101" i="14"/>
  <c r="T4101" i="14"/>
  <c r="K4102" i="14"/>
  <c r="L4102" i="14"/>
  <c r="M4102" i="14"/>
  <c r="R4102" i="14"/>
  <c r="S4102" i="14"/>
  <c r="T4102" i="14"/>
  <c r="K4103" i="14"/>
  <c r="L4103" i="14"/>
  <c r="M4103" i="14"/>
  <c r="R4103" i="14"/>
  <c r="S4103" i="14"/>
  <c r="T4103" i="14"/>
  <c r="K4104" i="14"/>
  <c r="L4104" i="14"/>
  <c r="M4104" i="14"/>
  <c r="R4104" i="14"/>
  <c r="S4104" i="14"/>
  <c r="T4104" i="14"/>
  <c r="K4105" i="14"/>
  <c r="L4105" i="14"/>
  <c r="M4105" i="14"/>
  <c r="R4105" i="14"/>
  <c r="S4105" i="14"/>
  <c r="T4105" i="14"/>
  <c r="K4106" i="14"/>
  <c r="L4106" i="14"/>
  <c r="M4106" i="14"/>
  <c r="R4106" i="14"/>
  <c r="S4106" i="14"/>
  <c r="T4106" i="14"/>
  <c r="K4107" i="14"/>
  <c r="L4107" i="14"/>
  <c r="M4107" i="14"/>
  <c r="R4107" i="14"/>
  <c r="S4107" i="14"/>
  <c r="T4107" i="14"/>
  <c r="K4108" i="14"/>
  <c r="L4108" i="14"/>
  <c r="M4108" i="14"/>
  <c r="R4108" i="14"/>
  <c r="S4108" i="14"/>
  <c r="T4108" i="14"/>
  <c r="K4109" i="14"/>
  <c r="L4109" i="14"/>
  <c r="M4109" i="14"/>
  <c r="R4109" i="14"/>
  <c r="S4109" i="14"/>
  <c r="T4109" i="14"/>
  <c r="K4110" i="14"/>
  <c r="L4110" i="14"/>
  <c r="M4110" i="14"/>
  <c r="R4110" i="14"/>
  <c r="S4110" i="14"/>
  <c r="T4110" i="14"/>
  <c r="K4111" i="14"/>
  <c r="L4111" i="14"/>
  <c r="M4111" i="14"/>
  <c r="R4111" i="14"/>
  <c r="S4111" i="14"/>
  <c r="T4111" i="14"/>
  <c r="K4112" i="14"/>
  <c r="L4112" i="14"/>
  <c r="M4112" i="14"/>
  <c r="R4112" i="14"/>
  <c r="S4112" i="14"/>
  <c r="T4112" i="14"/>
  <c r="K4113" i="14"/>
  <c r="L4113" i="14"/>
  <c r="M4113" i="14"/>
  <c r="R4113" i="14"/>
  <c r="S4113" i="14"/>
  <c r="T4113" i="14"/>
  <c r="K4114" i="14"/>
  <c r="L4114" i="14"/>
  <c r="M4114" i="14"/>
  <c r="R4114" i="14"/>
  <c r="S4114" i="14"/>
  <c r="T4114" i="14"/>
  <c r="K4115" i="14"/>
  <c r="L4115" i="14"/>
  <c r="M4115" i="14"/>
  <c r="R4115" i="14"/>
  <c r="S4115" i="14"/>
  <c r="T4115" i="14"/>
  <c r="K4116" i="14"/>
  <c r="L4116" i="14"/>
  <c r="M4116" i="14"/>
  <c r="R4116" i="14"/>
  <c r="S4116" i="14"/>
  <c r="T4116" i="14"/>
  <c r="K4117" i="14"/>
  <c r="L4117" i="14"/>
  <c r="M4117" i="14"/>
  <c r="R4117" i="14"/>
  <c r="S4117" i="14"/>
  <c r="T4117" i="14"/>
  <c r="K4118" i="14"/>
  <c r="L4118" i="14"/>
  <c r="M4118" i="14"/>
  <c r="R4118" i="14"/>
  <c r="S4118" i="14"/>
  <c r="T4118" i="14"/>
  <c r="K4119" i="14"/>
  <c r="L4119" i="14"/>
  <c r="M4119" i="14"/>
  <c r="R4119" i="14"/>
  <c r="S4119" i="14"/>
  <c r="T4119" i="14"/>
  <c r="K4120" i="14"/>
  <c r="L4120" i="14"/>
  <c r="M4120" i="14"/>
  <c r="R4120" i="14"/>
  <c r="S4120" i="14"/>
  <c r="T4120" i="14"/>
  <c r="K4121" i="14"/>
  <c r="L4121" i="14"/>
  <c r="M4121" i="14"/>
  <c r="R4121" i="14"/>
  <c r="S4121" i="14"/>
  <c r="T4121" i="14"/>
  <c r="K4122" i="14"/>
  <c r="L4122" i="14"/>
  <c r="M4122" i="14"/>
  <c r="R4122" i="14"/>
  <c r="S4122" i="14"/>
  <c r="T4122" i="14"/>
  <c r="K4123" i="14"/>
  <c r="L4123" i="14"/>
  <c r="M4123" i="14"/>
  <c r="R4123" i="14"/>
  <c r="S4123" i="14"/>
  <c r="T4123" i="14"/>
  <c r="K4124" i="14"/>
  <c r="L4124" i="14"/>
  <c r="M4124" i="14"/>
  <c r="R4124" i="14"/>
  <c r="S4124" i="14"/>
  <c r="T4124" i="14"/>
  <c r="K4125" i="14"/>
  <c r="L4125" i="14"/>
  <c r="M4125" i="14"/>
  <c r="R4125" i="14"/>
  <c r="S4125" i="14"/>
  <c r="T4125" i="14"/>
  <c r="K4126" i="14"/>
  <c r="L4126" i="14"/>
  <c r="M4126" i="14"/>
  <c r="R4126" i="14"/>
  <c r="S4126" i="14"/>
  <c r="T4126" i="14"/>
  <c r="K4127" i="14"/>
  <c r="L4127" i="14"/>
  <c r="M4127" i="14"/>
  <c r="R4127" i="14"/>
  <c r="S4127" i="14"/>
  <c r="T4127" i="14"/>
  <c r="K4128" i="14"/>
  <c r="L4128" i="14"/>
  <c r="M4128" i="14"/>
  <c r="R4128" i="14"/>
  <c r="S4128" i="14"/>
  <c r="T4128" i="14"/>
  <c r="K4129" i="14"/>
  <c r="L4129" i="14"/>
  <c r="M4129" i="14"/>
  <c r="R4129" i="14"/>
  <c r="S4129" i="14"/>
  <c r="T4129" i="14"/>
  <c r="K4130" i="14"/>
  <c r="L4130" i="14"/>
  <c r="M4130" i="14"/>
  <c r="R4130" i="14"/>
  <c r="S4130" i="14"/>
  <c r="T4130" i="14"/>
  <c r="K4131" i="14"/>
  <c r="L4131" i="14"/>
  <c r="M4131" i="14"/>
  <c r="R4131" i="14"/>
  <c r="S4131" i="14"/>
  <c r="T4131" i="14"/>
  <c r="K4132" i="14"/>
  <c r="L4132" i="14"/>
  <c r="M4132" i="14"/>
  <c r="R4132" i="14"/>
  <c r="S4132" i="14"/>
  <c r="T4132" i="14"/>
  <c r="K4133" i="14"/>
  <c r="L4133" i="14"/>
  <c r="M4133" i="14"/>
  <c r="R4133" i="14"/>
  <c r="S4133" i="14"/>
  <c r="T4133" i="14"/>
  <c r="K4134" i="14"/>
  <c r="L4134" i="14"/>
  <c r="M4134" i="14"/>
  <c r="R4134" i="14"/>
  <c r="S4134" i="14"/>
  <c r="T4134" i="14"/>
  <c r="K4135" i="14"/>
  <c r="L4135" i="14"/>
  <c r="M4135" i="14"/>
  <c r="R4135" i="14"/>
  <c r="S4135" i="14"/>
  <c r="T4135" i="14"/>
  <c r="K4136" i="14"/>
  <c r="L4136" i="14"/>
  <c r="M4136" i="14"/>
  <c r="R4136" i="14"/>
  <c r="S4136" i="14"/>
  <c r="T4136" i="14"/>
  <c r="K4137" i="14"/>
  <c r="L4137" i="14"/>
  <c r="M4137" i="14"/>
  <c r="R4137" i="14"/>
  <c r="S4137" i="14"/>
  <c r="T4137" i="14"/>
  <c r="K4138" i="14"/>
  <c r="L4138" i="14"/>
  <c r="M4138" i="14"/>
  <c r="R4138" i="14"/>
  <c r="S4138" i="14"/>
  <c r="T4138" i="14"/>
  <c r="K4139" i="14"/>
  <c r="L4139" i="14"/>
  <c r="M4139" i="14"/>
  <c r="R4139" i="14"/>
  <c r="S4139" i="14"/>
  <c r="T4139" i="14"/>
  <c r="K4140" i="14"/>
  <c r="L4140" i="14"/>
  <c r="M4140" i="14"/>
  <c r="R4140" i="14"/>
  <c r="S4140" i="14"/>
  <c r="T4140" i="14"/>
  <c r="K4141" i="14"/>
  <c r="L4141" i="14"/>
  <c r="M4141" i="14"/>
  <c r="R4141" i="14"/>
  <c r="S4141" i="14"/>
  <c r="T4141" i="14"/>
  <c r="K4142" i="14"/>
  <c r="L4142" i="14"/>
  <c r="M4142" i="14"/>
  <c r="R4142" i="14"/>
  <c r="S4142" i="14"/>
  <c r="T4142" i="14"/>
  <c r="K4143" i="14"/>
  <c r="L4143" i="14"/>
  <c r="M4143" i="14"/>
  <c r="R4143" i="14"/>
  <c r="S4143" i="14"/>
  <c r="T4143" i="14"/>
  <c r="K4144" i="14"/>
  <c r="L4144" i="14"/>
  <c r="M4144" i="14"/>
  <c r="R4144" i="14"/>
  <c r="S4144" i="14"/>
  <c r="T4144" i="14"/>
  <c r="K4145" i="14"/>
  <c r="L4145" i="14"/>
  <c r="M4145" i="14"/>
  <c r="R4145" i="14"/>
  <c r="S4145" i="14"/>
  <c r="T4145" i="14"/>
  <c r="K4146" i="14"/>
  <c r="L4146" i="14"/>
  <c r="M4146" i="14"/>
  <c r="R4146" i="14"/>
  <c r="S4146" i="14"/>
  <c r="T4146" i="14"/>
  <c r="K4147" i="14"/>
  <c r="L4147" i="14"/>
  <c r="M4147" i="14"/>
  <c r="R4147" i="14"/>
  <c r="S4147" i="14"/>
  <c r="T4147" i="14"/>
  <c r="K4148" i="14"/>
  <c r="L4148" i="14"/>
  <c r="M4148" i="14"/>
  <c r="R4148" i="14"/>
  <c r="S4148" i="14"/>
  <c r="T4148" i="14"/>
  <c r="K4149" i="14"/>
  <c r="L4149" i="14"/>
  <c r="M4149" i="14"/>
  <c r="R4149" i="14"/>
  <c r="S4149" i="14"/>
  <c r="T4149" i="14"/>
  <c r="K4150" i="14"/>
  <c r="L4150" i="14"/>
  <c r="M4150" i="14"/>
  <c r="R4150" i="14"/>
  <c r="S4150" i="14"/>
  <c r="T4150" i="14"/>
  <c r="K4151" i="14"/>
  <c r="L4151" i="14"/>
  <c r="M4151" i="14"/>
  <c r="R4151" i="14"/>
  <c r="S4151" i="14"/>
  <c r="T4151" i="14"/>
  <c r="K4152" i="14"/>
  <c r="L4152" i="14"/>
  <c r="M4152" i="14"/>
  <c r="R4152" i="14"/>
  <c r="S4152" i="14"/>
  <c r="T4152" i="14"/>
  <c r="K4153" i="14"/>
  <c r="L4153" i="14"/>
  <c r="M4153" i="14"/>
  <c r="R4153" i="14"/>
  <c r="S4153" i="14"/>
  <c r="T4153" i="14"/>
  <c r="K4154" i="14"/>
  <c r="L4154" i="14"/>
  <c r="M4154" i="14"/>
  <c r="R4154" i="14"/>
  <c r="S4154" i="14"/>
  <c r="T4154" i="14"/>
  <c r="K4155" i="14"/>
  <c r="L4155" i="14"/>
  <c r="M4155" i="14"/>
  <c r="R4155" i="14"/>
  <c r="S4155" i="14"/>
  <c r="T4155" i="14"/>
  <c r="K4156" i="14"/>
  <c r="L4156" i="14"/>
  <c r="M4156" i="14"/>
  <c r="R4156" i="14"/>
  <c r="S4156" i="14"/>
  <c r="T4156" i="14"/>
  <c r="K4157" i="14"/>
  <c r="L4157" i="14"/>
  <c r="M4157" i="14"/>
  <c r="R4157" i="14"/>
  <c r="S4157" i="14"/>
  <c r="T4157" i="14"/>
  <c r="K4158" i="14"/>
  <c r="L4158" i="14"/>
  <c r="M4158" i="14"/>
  <c r="R4158" i="14"/>
  <c r="S4158" i="14"/>
  <c r="T4158" i="14"/>
  <c r="K4159" i="14"/>
  <c r="L4159" i="14"/>
  <c r="M4159" i="14"/>
  <c r="R4159" i="14"/>
  <c r="S4159" i="14"/>
  <c r="T4159" i="14"/>
  <c r="K4160" i="14"/>
  <c r="L4160" i="14"/>
  <c r="M4160" i="14"/>
  <c r="R4160" i="14"/>
  <c r="S4160" i="14"/>
  <c r="T4160" i="14"/>
  <c r="K4161" i="14"/>
  <c r="L4161" i="14"/>
  <c r="M4161" i="14"/>
  <c r="R4161" i="14"/>
  <c r="S4161" i="14"/>
  <c r="T4161" i="14"/>
  <c r="K4162" i="14"/>
  <c r="L4162" i="14"/>
  <c r="M4162" i="14"/>
  <c r="R4162" i="14"/>
  <c r="S4162" i="14"/>
  <c r="T4162" i="14"/>
  <c r="K4163" i="14"/>
  <c r="L4163" i="14"/>
  <c r="M4163" i="14"/>
  <c r="R4163" i="14"/>
  <c r="S4163" i="14"/>
  <c r="T4163" i="14"/>
  <c r="K4164" i="14"/>
  <c r="L4164" i="14"/>
  <c r="M4164" i="14"/>
  <c r="R4164" i="14"/>
  <c r="S4164" i="14"/>
  <c r="T4164" i="14"/>
  <c r="K4165" i="14"/>
  <c r="L4165" i="14"/>
  <c r="M4165" i="14"/>
  <c r="R4165" i="14"/>
  <c r="S4165" i="14"/>
  <c r="T4165" i="14"/>
  <c r="K4166" i="14"/>
  <c r="L4166" i="14"/>
  <c r="M4166" i="14"/>
  <c r="R4166" i="14"/>
  <c r="S4166" i="14"/>
  <c r="T4166" i="14"/>
  <c r="K4167" i="14"/>
  <c r="L4167" i="14"/>
  <c r="M4167" i="14"/>
  <c r="R4167" i="14"/>
  <c r="S4167" i="14"/>
  <c r="T4167" i="14"/>
  <c r="K4168" i="14"/>
  <c r="L4168" i="14"/>
  <c r="M4168" i="14"/>
  <c r="R4168" i="14"/>
  <c r="S4168" i="14"/>
  <c r="T4168" i="14"/>
  <c r="K4169" i="14"/>
  <c r="L4169" i="14"/>
  <c r="M4169" i="14"/>
  <c r="R4169" i="14"/>
  <c r="S4169" i="14"/>
  <c r="T4169" i="14"/>
  <c r="K4170" i="14"/>
  <c r="L4170" i="14"/>
  <c r="M4170" i="14"/>
  <c r="R4170" i="14"/>
  <c r="S4170" i="14"/>
  <c r="T4170" i="14"/>
  <c r="K4171" i="14"/>
  <c r="L4171" i="14"/>
  <c r="M4171" i="14"/>
  <c r="R4171" i="14"/>
  <c r="S4171" i="14"/>
  <c r="T4171" i="14"/>
  <c r="K4172" i="14"/>
  <c r="L4172" i="14"/>
  <c r="M4172" i="14"/>
  <c r="R4172" i="14"/>
  <c r="S4172" i="14"/>
  <c r="T4172" i="14"/>
  <c r="K4173" i="14"/>
  <c r="L4173" i="14"/>
  <c r="M4173" i="14"/>
  <c r="R4173" i="14"/>
  <c r="S4173" i="14"/>
  <c r="T4173" i="14"/>
  <c r="K4174" i="14"/>
  <c r="L4174" i="14"/>
  <c r="M4174" i="14"/>
  <c r="R4174" i="14"/>
  <c r="S4174" i="14"/>
  <c r="T4174" i="14"/>
  <c r="K4175" i="14"/>
  <c r="L4175" i="14"/>
  <c r="M4175" i="14"/>
  <c r="R4175" i="14"/>
  <c r="S4175" i="14"/>
  <c r="T4175" i="14"/>
  <c r="K4176" i="14"/>
  <c r="L4176" i="14"/>
  <c r="M4176" i="14"/>
  <c r="R4176" i="14"/>
  <c r="S4176" i="14"/>
  <c r="T4176" i="14"/>
  <c r="K4177" i="14"/>
  <c r="L4177" i="14"/>
  <c r="M4177" i="14"/>
  <c r="R4177" i="14"/>
  <c r="S4177" i="14"/>
  <c r="T4177" i="14"/>
  <c r="K4178" i="14"/>
  <c r="L4178" i="14"/>
  <c r="M4178" i="14"/>
  <c r="R4178" i="14"/>
  <c r="S4178" i="14"/>
  <c r="T4178" i="14"/>
  <c r="K4179" i="14"/>
  <c r="L4179" i="14"/>
  <c r="M4179" i="14"/>
  <c r="R4179" i="14"/>
  <c r="S4179" i="14"/>
  <c r="T4179" i="14"/>
  <c r="K4180" i="14"/>
  <c r="L4180" i="14"/>
  <c r="M4180" i="14"/>
  <c r="R4180" i="14"/>
  <c r="S4180" i="14"/>
  <c r="T4180" i="14"/>
  <c r="K4181" i="14"/>
  <c r="L4181" i="14"/>
  <c r="M4181" i="14"/>
  <c r="R4181" i="14"/>
  <c r="S4181" i="14"/>
  <c r="T4181" i="14"/>
  <c r="K4182" i="14"/>
  <c r="L4182" i="14"/>
  <c r="M4182" i="14"/>
  <c r="R4182" i="14"/>
  <c r="S4182" i="14"/>
  <c r="T4182" i="14"/>
  <c r="K4183" i="14"/>
  <c r="L4183" i="14"/>
  <c r="M4183" i="14"/>
  <c r="R4183" i="14"/>
  <c r="S4183" i="14"/>
  <c r="T4183" i="14"/>
  <c r="K4184" i="14"/>
  <c r="L4184" i="14"/>
  <c r="M4184" i="14"/>
  <c r="R4184" i="14"/>
  <c r="S4184" i="14"/>
  <c r="T4184" i="14"/>
  <c r="K4185" i="14"/>
  <c r="L4185" i="14"/>
  <c r="M4185" i="14"/>
  <c r="R4185" i="14"/>
  <c r="S4185" i="14"/>
  <c r="T4185" i="14"/>
  <c r="K4186" i="14"/>
  <c r="L4186" i="14"/>
  <c r="M4186" i="14"/>
  <c r="R4186" i="14"/>
  <c r="S4186" i="14"/>
  <c r="T4186" i="14"/>
  <c r="K4187" i="14"/>
  <c r="L4187" i="14"/>
  <c r="M4187" i="14"/>
  <c r="R4187" i="14"/>
  <c r="S4187" i="14"/>
  <c r="T4187" i="14"/>
  <c r="K4188" i="14"/>
  <c r="L4188" i="14"/>
  <c r="M4188" i="14"/>
  <c r="R4188" i="14"/>
  <c r="S4188" i="14"/>
  <c r="T4188" i="14"/>
  <c r="K4189" i="14"/>
  <c r="L4189" i="14"/>
  <c r="M4189" i="14"/>
  <c r="R4189" i="14"/>
  <c r="S4189" i="14"/>
  <c r="T4189" i="14"/>
  <c r="K4190" i="14"/>
  <c r="L4190" i="14"/>
  <c r="M4190" i="14"/>
  <c r="R4190" i="14"/>
  <c r="S4190" i="14"/>
  <c r="T4190" i="14"/>
  <c r="K4191" i="14"/>
  <c r="L4191" i="14"/>
  <c r="M4191" i="14"/>
  <c r="R4191" i="14"/>
  <c r="S4191" i="14"/>
  <c r="T4191" i="14"/>
  <c r="K4192" i="14"/>
  <c r="L4192" i="14"/>
  <c r="M4192" i="14"/>
  <c r="R4192" i="14"/>
  <c r="S4192" i="14"/>
  <c r="T4192" i="14"/>
  <c r="K4193" i="14"/>
  <c r="L4193" i="14"/>
  <c r="M4193" i="14"/>
  <c r="R4193" i="14"/>
  <c r="S4193" i="14"/>
  <c r="T4193" i="14"/>
  <c r="K4194" i="14"/>
  <c r="L4194" i="14"/>
  <c r="M4194" i="14"/>
  <c r="R4194" i="14"/>
  <c r="S4194" i="14"/>
  <c r="T4194" i="14"/>
  <c r="K4195" i="14"/>
  <c r="L4195" i="14"/>
  <c r="M4195" i="14"/>
  <c r="R4195" i="14"/>
  <c r="S4195" i="14"/>
  <c r="T4195" i="14"/>
  <c r="K4196" i="14"/>
  <c r="L4196" i="14"/>
  <c r="M4196" i="14"/>
  <c r="R4196" i="14"/>
  <c r="S4196" i="14"/>
  <c r="T4196" i="14"/>
  <c r="K4197" i="14"/>
  <c r="L4197" i="14"/>
  <c r="M4197" i="14"/>
  <c r="R4197" i="14"/>
  <c r="S4197" i="14"/>
  <c r="T4197" i="14"/>
  <c r="K4198" i="14"/>
  <c r="L4198" i="14"/>
  <c r="M4198" i="14"/>
  <c r="R4198" i="14"/>
  <c r="S4198" i="14"/>
  <c r="T4198" i="14"/>
  <c r="K4199" i="14"/>
  <c r="L4199" i="14"/>
  <c r="M4199" i="14"/>
  <c r="R4199" i="14"/>
  <c r="S4199" i="14"/>
  <c r="T4199" i="14"/>
  <c r="K4200" i="14"/>
  <c r="L4200" i="14"/>
  <c r="M4200" i="14"/>
  <c r="R4200" i="14"/>
  <c r="S4200" i="14"/>
  <c r="T4200" i="14"/>
  <c r="K4201" i="14"/>
  <c r="L4201" i="14"/>
  <c r="M4201" i="14"/>
  <c r="R4201" i="14"/>
  <c r="S4201" i="14"/>
  <c r="T4201" i="14"/>
  <c r="K4202" i="14"/>
  <c r="L4202" i="14"/>
  <c r="M4202" i="14"/>
  <c r="R4202" i="14"/>
  <c r="S4202" i="14"/>
  <c r="T4202" i="14"/>
  <c r="K4203" i="14"/>
  <c r="L4203" i="14"/>
  <c r="M4203" i="14"/>
  <c r="R4203" i="14"/>
  <c r="S4203" i="14"/>
  <c r="T4203" i="14"/>
  <c r="K4204" i="14"/>
  <c r="L4204" i="14"/>
  <c r="M4204" i="14"/>
  <c r="R4204" i="14"/>
  <c r="S4204" i="14"/>
  <c r="T4204" i="14"/>
  <c r="K4205" i="14"/>
  <c r="L4205" i="14"/>
  <c r="M4205" i="14"/>
  <c r="R4205" i="14"/>
  <c r="S4205" i="14"/>
  <c r="T4205" i="14"/>
  <c r="K4206" i="14"/>
  <c r="L4206" i="14"/>
  <c r="M4206" i="14"/>
  <c r="R4206" i="14"/>
  <c r="S4206" i="14"/>
  <c r="T4206" i="14"/>
  <c r="K4207" i="14"/>
  <c r="L4207" i="14"/>
  <c r="M4207" i="14"/>
  <c r="R4207" i="14"/>
  <c r="S4207" i="14"/>
  <c r="T4207" i="14"/>
  <c r="K4208" i="14"/>
  <c r="L4208" i="14"/>
  <c r="M4208" i="14"/>
  <c r="R4208" i="14"/>
  <c r="S4208" i="14"/>
  <c r="T4208" i="14"/>
  <c r="K4209" i="14"/>
  <c r="L4209" i="14"/>
  <c r="M4209" i="14"/>
  <c r="R4209" i="14"/>
  <c r="S4209" i="14"/>
  <c r="T4209" i="14"/>
  <c r="K4210" i="14"/>
  <c r="L4210" i="14"/>
  <c r="M4210" i="14"/>
  <c r="R4210" i="14"/>
  <c r="S4210" i="14"/>
  <c r="T4210" i="14"/>
  <c r="K4211" i="14"/>
  <c r="L4211" i="14"/>
  <c r="M4211" i="14"/>
  <c r="R4211" i="14"/>
  <c r="S4211" i="14"/>
  <c r="T4211" i="14"/>
  <c r="K4212" i="14"/>
  <c r="L4212" i="14"/>
  <c r="M4212" i="14"/>
  <c r="R4212" i="14"/>
  <c r="S4212" i="14"/>
  <c r="T4212" i="14"/>
  <c r="K4213" i="14"/>
  <c r="L4213" i="14"/>
  <c r="M4213" i="14"/>
  <c r="R4213" i="14"/>
  <c r="S4213" i="14"/>
  <c r="T4213" i="14"/>
  <c r="K4214" i="14"/>
  <c r="L4214" i="14"/>
  <c r="M4214" i="14"/>
  <c r="R4214" i="14"/>
  <c r="S4214" i="14"/>
  <c r="T4214" i="14"/>
  <c r="K4215" i="14"/>
  <c r="L4215" i="14"/>
  <c r="M4215" i="14"/>
  <c r="R4215" i="14"/>
  <c r="S4215" i="14"/>
  <c r="T4215" i="14"/>
  <c r="K4216" i="14"/>
  <c r="L4216" i="14"/>
  <c r="M4216" i="14"/>
  <c r="R4216" i="14"/>
  <c r="S4216" i="14"/>
  <c r="T4216" i="14"/>
  <c r="K4217" i="14"/>
  <c r="L4217" i="14"/>
  <c r="M4217" i="14"/>
  <c r="R4217" i="14"/>
  <c r="S4217" i="14"/>
  <c r="T4217" i="14"/>
  <c r="K4218" i="14"/>
  <c r="L4218" i="14"/>
  <c r="M4218" i="14"/>
  <c r="R4218" i="14"/>
  <c r="S4218" i="14"/>
  <c r="T4218" i="14"/>
  <c r="K4219" i="14"/>
  <c r="L4219" i="14"/>
  <c r="M4219" i="14"/>
  <c r="R4219" i="14"/>
  <c r="S4219" i="14"/>
  <c r="T4219" i="14"/>
  <c r="K4220" i="14"/>
  <c r="L4220" i="14"/>
  <c r="M4220" i="14"/>
  <c r="R4220" i="14"/>
  <c r="S4220" i="14"/>
  <c r="T4220" i="14"/>
  <c r="K4221" i="14"/>
  <c r="L4221" i="14"/>
  <c r="M4221" i="14"/>
  <c r="R4221" i="14"/>
  <c r="S4221" i="14"/>
  <c r="T4221" i="14"/>
  <c r="K4222" i="14"/>
  <c r="L4222" i="14"/>
  <c r="M4222" i="14"/>
  <c r="R4222" i="14"/>
  <c r="S4222" i="14"/>
  <c r="T4222" i="14"/>
  <c r="K4223" i="14"/>
  <c r="L4223" i="14"/>
  <c r="M4223" i="14"/>
  <c r="R4223" i="14"/>
  <c r="S4223" i="14"/>
  <c r="T4223" i="14"/>
  <c r="K4224" i="14"/>
  <c r="L4224" i="14"/>
  <c r="M4224" i="14"/>
  <c r="R4224" i="14"/>
  <c r="S4224" i="14"/>
  <c r="T4224" i="14"/>
  <c r="K4225" i="14"/>
  <c r="L4225" i="14"/>
  <c r="M4225" i="14"/>
  <c r="R4225" i="14"/>
  <c r="S4225" i="14"/>
  <c r="T4225" i="14"/>
  <c r="K4226" i="14"/>
  <c r="L4226" i="14"/>
  <c r="M4226" i="14"/>
  <c r="R4226" i="14"/>
  <c r="S4226" i="14"/>
  <c r="T4226" i="14"/>
  <c r="K4227" i="14"/>
  <c r="L4227" i="14"/>
  <c r="M4227" i="14"/>
  <c r="R4227" i="14"/>
  <c r="S4227" i="14"/>
  <c r="T4227" i="14"/>
  <c r="K4228" i="14"/>
  <c r="L4228" i="14"/>
  <c r="M4228" i="14"/>
  <c r="R4228" i="14"/>
  <c r="S4228" i="14"/>
  <c r="T4228" i="14"/>
  <c r="K4229" i="14"/>
  <c r="L4229" i="14"/>
  <c r="M4229" i="14"/>
  <c r="R4229" i="14"/>
  <c r="S4229" i="14"/>
  <c r="T4229" i="14"/>
  <c r="K4230" i="14"/>
  <c r="L4230" i="14"/>
  <c r="M4230" i="14"/>
  <c r="R4230" i="14"/>
  <c r="S4230" i="14"/>
  <c r="T4230" i="14"/>
  <c r="K4231" i="14"/>
  <c r="L4231" i="14"/>
  <c r="M4231" i="14"/>
  <c r="R4231" i="14"/>
  <c r="S4231" i="14"/>
  <c r="T4231" i="14"/>
  <c r="K4232" i="14"/>
  <c r="L4232" i="14"/>
  <c r="M4232" i="14"/>
  <c r="R4232" i="14"/>
  <c r="S4232" i="14"/>
  <c r="T4232" i="14"/>
  <c r="K4233" i="14"/>
  <c r="L4233" i="14"/>
  <c r="M4233" i="14"/>
  <c r="R4233" i="14"/>
  <c r="S4233" i="14"/>
  <c r="T4233" i="14"/>
  <c r="K4234" i="14"/>
  <c r="L4234" i="14"/>
  <c r="M4234" i="14"/>
  <c r="R4234" i="14"/>
  <c r="S4234" i="14"/>
  <c r="T4234" i="14"/>
  <c r="K4235" i="14"/>
  <c r="L4235" i="14"/>
  <c r="M4235" i="14"/>
  <c r="R4235" i="14"/>
  <c r="S4235" i="14"/>
  <c r="T4235" i="14"/>
  <c r="K4236" i="14"/>
  <c r="L4236" i="14"/>
  <c r="M4236" i="14"/>
  <c r="R4236" i="14"/>
  <c r="S4236" i="14"/>
  <c r="T4236" i="14"/>
  <c r="K4237" i="14"/>
  <c r="L4237" i="14"/>
  <c r="M4237" i="14"/>
  <c r="R4237" i="14"/>
  <c r="S4237" i="14"/>
  <c r="T4237" i="14"/>
  <c r="K4238" i="14"/>
  <c r="L4238" i="14"/>
  <c r="M4238" i="14"/>
  <c r="R4238" i="14"/>
  <c r="S4238" i="14"/>
  <c r="T4238" i="14"/>
  <c r="K4239" i="14"/>
  <c r="L4239" i="14"/>
  <c r="M4239" i="14"/>
  <c r="R4239" i="14"/>
  <c r="S4239" i="14"/>
  <c r="T4239" i="14"/>
  <c r="K4240" i="14"/>
  <c r="L4240" i="14"/>
  <c r="M4240" i="14"/>
  <c r="R4240" i="14"/>
  <c r="S4240" i="14"/>
  <c r="T4240" i="14"/>
  <c r="K4241" i="14"/>
  <c r="L4241" i="14"/>
  <c r="M4241" i="14"/>
  <c r="R4241" i="14"/>
  <c r="S4241" i="14"/>
  <c r="T4241" i="14"/>
  <c r="K4242" i="14"/>
  <c r="L4242" i="14"/>
  <c r="M4242" i="14"/>
  <c r="R4242" i="14"/>
  <c r="S4242" i="14"/>
  <c r="T4242" i="14"/>
  <c r="K4243" i="14"/>
  <c r="L4243" i="14"/>
  <c r="M4243" i="14"/>
  <c r="R4243" i="14"/>
  <c r="S4243" i="14"/>
  <c r="T4243" i="14"/>
  <c r="K4244" i="14"/>
  <c r="L4244" i="14"/>
  <c r="M4244" i="14"/>
  <c r="R4244" i="14"/>
  <c r="S4244" i="14"/>
  <c r="T4244" i="14"/>
  <c r="K4245" i="14"/>
  <c r="L4245" i="14"/>
  <c r="M4245" i="14"/>
  <c r="R4245" i="14"/>
  <c r="S4245" i="14"/>
  <c r="T4245" i="14"/>
  <c r="K4246" i="14"/>
  <c r="L4246" i="14"/>
  <c r="M4246" i="14"/>
  <c r="R4246" i="14"/>
  <c r="S4246" i="14"/>
  <c r="T4246" i="14"/>
  <c r="K4247" i="14"/>
  <c r="L4247" i="14"/>
  <c r="M4247" i="14"/>
  <c r="R4247" i="14"/>
  <c r="S4247" i="14"/>
  <c r="T4247" i="14"/>
  <c r="K4248" i="14"/>
  <c r="L4248" i="14"/>
  <c r="M4248" i="14"/>
  <c r="R4248" i="14"/>
  <c r="S4248" i="14"/>
  <c r="T4248" i="14"/>
  <c r="K4249" i="14"/>
  <c r="L4249" i="14"/>
  <c r="M4249" i="14"/>
  <c r="R4249" i="14"/>
  <c r="S4249" i="14"/>
  <c r="T4249" i="14"/>
  <c r="K4250" i="14"/>
  <c r="L4250" i="14"/>
  <c r="M4250" i="14"/>
  <c r="R4250" i="14"/>
  <c r="S4250" i="14"/>
  <c r="T4250" i="14"/>
  <c r="K4251" i="14"/>
  <c r="L4251" i="14"/>
  <c r="M4251" i="14"/>
  <c r="R4251" i="14"/>
  <c r="S4251" i="14"/>
  <c r="T4251" i="14"/>
  <c r="K4252" i="14"/>
  <c r="L4252" i="14"/>
  <c r="M4252" i="14"/>
  <c r="R4252" i="14"/>
  <c r="S4252" i="14"/>
  <c r="T4252" i="14"/>
  <c r="K4253" i="14"/>
  <c r="L4253" i="14"/>
  <c r="M4253" i="14"/>
  <c r="R4253" i="14"/>
  <c r="S4253" i="14"/>
  <c r="T4253" i="14"/>
  <c r="K4254" i="14"/>
  <c r="L4254" i="14"/>
  <c r="M4254" i="14"/>
  <c r="R4254" i="14"/>
  <c r="S4254" i="14"/>
  <c r="T4254" i="14"/>
  <c r="K4255" i="14"/>
  <c r="L4255" i="14"/>
  <c r="M4255" i="14"/>
  <c r="R4255" i="14"/>
  <c r="S4255" i="14"/>
  <c r="T4255" i="14"/>
  <c r="K4256" i="14"/>
  <c r="L4256" i="14"/>
  <c r="M4256" i="14"/>
  <c r="R4256" i="14"/>
  <c r="S4256" i="14"/>
  <c r="T4256" i="14"/>
  <c r="K4257" i="14"/>
  <c r="L4257" i="14"/>
  <c r="M4257" i="14"/>
  <c r="R4257" i="14"/>
  <c r="S4257" i="14"/>
  <c r="T4257" i="14"/>
  <c r="K4258" i="14"/>
  <c r="L4258" i="14"/>
  <c r="M4258" i="14"/>
  <c r="R4258" i="14"/>
  <c r="S4258" i="14"/>
  <c r="T4258" i="14"/>
  <c r="K4259" i="14"/>
  <c r="L4259" i="14"/>
  <c r="M4259" i="14"/>
  <c r="R4259" i="14"/>
  <c r="S4259" i="14"/>
  <c r="T4259" i="14"/>
  <c r="K4260" i="14"/>
  <c r="L4260" i="14"/>
  <c r="M4260" i="14"/>
  <c r="R4260" i="14"/>
  <c r="S4260" i="14"/>
  <c r="T4260" i="14"/>
  <c r="K4261" i="14"/>
  <c r="L4261" i="14"/>
  <c r="M4261" i="14"/>
  <c r="R4261" i="14"/>
  <c r="S4261" i="14"/>
  <c r="T4261" i="14"/>
  <c r="K4262" i="14"/>
  <c r="L4262" i="14"/>
  <c r="M4262" i="14"/>
  <c r="R4262" i="14"/>
  <c r="S4262" i="14"/>
  <c r="T4262" i="14"/>
  <c r="K4263" i="14"/>
  <c r="L4263" i="14"/>
  <c r="M4263" i="14"/>
  <c r="R4263" i="14"/>
  <c r="S4263" i="14"/>
  <c r="T4263" i="14"/>
  <c r="K4264" i="14"/>
  <c r="L4264" i="14"/>
  <c r="M4264" i="14"/>
  <c r="R4264" i="14"/>
  <c r="S4264" i="14"/>
  <c r="T4264" i="14"/>
  <c r="K4265" i="14"/>
  <c r="L4265" i="14"/>
  <c r="M4265" i="14"/>
  <c r="R4265" i="14"/>
  <c r="S4265" i="14"/>
  <c r="T4265" i="14"/>
  <c r="K4266" i="14"/>
  <c r="L4266" i="14"/>
  <c r="M4266" i="14"/>
  <c r="R4266" i="14"/>
  <c r="S4266" i="14"/>
  <c r="T4266" i="14"/>
  <c r="K4267" i="14"/>
  <c r="L4267" i="14"/>
  <c r="M4267" i="14"/>
  <c r="R4267" i="14"/>
  <c r="S4267" i="14"/>
  <c r="T4267" i="14"/>
  <c r="K4268" i="14"/>
  <c r="L4268" i="14"/>
  <c r="M4268" i="14"/>
  <c r="R4268" i="14"/>
  <c r="S4268" i="14"/>
  <c r="T4268" i="14"/>
  <c r="K4269" i="14"/>
  <c r="L4269" i="14"/>
  <c r="M4269" i="14"/>
  <c r="R4269" i="14"/>
  <c r="S4269" i="14"/>
  <c r="T4269" i="14"/>
  <c r="K4270" i="14"/>
  <c r="L4270" i="14"/>
  <c r="M4270" i="14"/>
  <c r="R4270" i="14"/>
  <c r="S4270" i="14"/>
  <c r="T4270" i="14"/>
  <c r="K4271" i="14"/>
  <c r="L4271" i="14"/>
  <c r="M4271" i="14"/>
  <c r="R4271" i="14"/>
  <c r="S4271" i="14"/>
  <c r="T4271" i="14"/>
  <c r="K4272" i="14"/>
  <c r="L4272" i="14"/>
  <c r="M4272" i="14"/>
  <c r="R4272" i="14"/>
  <c r="S4272" i="14"/>
  <c r="T4272" i="14"/>
  <c r="K4273" i="14"/>
  <c r="L4273" i="14"/>
  <c r="M4273" i="14"/>
  <c r="R4273" i="14"/>
  <c r="S4273" i="14"/>
  <c r="T4273" i="14"/>
  <c r="K4274" i="14"/>
  <c r="L4274" i="14"/>
  <c r="M4274" i="14"/>
  <c r="R4274" i="14"/>
  <c r="S4274" i="14"/>
  <c r="T4274" i="14"/>
  <c r="K4275" i="14"/>
  <c r="L4275" i="14"/>
  <c r="M4275" i="14"/>
  <c r="R4275" i="14"/>
  <c r="S4275" i="14"/>
  <c r="T4275" i="14"/>
  <c r="K4276" i="14"/>
  <c r="L4276" i="14"/>
  <c r="M4276" i="14"/>
  <c r="R4276" i="14"/>
  <c r="S4276" i="14"/>
  <c r="T4276" i="14"/>
  <c r="K4277" i="14"/>
  <c r="L4277" i="14"/>
  <c r="M4277" i="14"/>
  <c r="R4277" i="14"/>
  <c r="S4277" i="14"/>
  <c r="T4277" i="14"/>
  <c r="K4278" i="14"/>
  <c r="L4278" i="14"/>
  <c r="M4278" i="14"/>
  <c r="R4278" i="14"/>
  <c r="S4278" i="14"/>
  <c r="T4278" i="14"/>
  <c r="K4279" i="14"/>
  <c r="L4279" i="14"/>
  <c r="M4279" i="14"/>
  <c r="R4279" i="14"/>
  <c r="S4279" i="14"/>
  <c r="T4279" i="14"/>
  <c r="K4280" i="14"/>
  <c r="L4280" i="14"/>
  <c r="M4280" i="14"/>
  <c r="R4280" i="14"/>
  <c r="S4280" i="14"/>
  <c r="T4280" i="14"/>
  <c r="K4281" i="14"/>
  <c r="L4281" i="14"/>
  <c r="M4281" i="14"/>
  <c r="R4281" i="14"/>
  <c r="S4281" i="14"/>
  <c r="T4281" i="14"/>
  <c r="K4282" i="14"/>
  <c r="L4282" i="14"/>
  <c r="M4282" i="14"/>
  <c r="R4282" i="14"/>
  <c r="S4282" i="14"/>
  <c r="T4282" i="14"/>
  <c r="K4283" i="14"/>
  <c r="L4283" i="14"/>
  <c r="M4283" i="14"/>
  <c r="R4283" i="14"/>
  <c r="S4283" i="14"/>
  <c r="T4283" i="14"/>
  <c r="K4284" i="14"/>
  <c r="L4284" i="14"/>
  <c r="M4284" i="14"/>
  <c r="R4284" i="14"/>
  <c r="S4284" i="14"/>
  <c r="T4284" i="14"/>
  <c r="K4285" i="14"/>
  <c r="L4285" i="14"/>
  <c r="M4285" i="14"/>
  <c r="R4285" i="14"/>
  <c r="S4285" i="14"/>
  <c r="T4285" i="14"/>
  <c r="K4286" i="14"/>
  <c r="L4286" i="14"/>
  <c r="M4286" i="14"/>
  <c r="R4286" i="14"/>
  <c r="S4286" i="14"/>
  <c r="T4286" i="14"/>
  <c r="K4287" i="14"/>
  <c r="L4287" i="14"/>
  <c r="M4287" i="14"/>
  <c r="R4287" i="14"/>
  <c r="S4287" i="14"/>
  <c r="T4287" i="14"/>
  <c r="K4288" i="14"/>
  <c r="L4288" i="14"/>
  <c r="M4288" i="14"/>
  <c r="R4288" i="14"/>
  <c r="S4288" i="14"/>
  <c r="T4288" i="14"/>
  <c r="K4289" i="14"/>
  <c r="L4289" i="14"/>
  <c r="M4289" i="14"/>
  <c r="R4289" i="14"/>
  <c r="S4289" i="14"/>
  <c r="T4289" i="14"/>
  <c r="K4290" i="14"/>
  <c r="L4290" i="14"/>
  <c r="M4290" i="14"/>
  <c r="R4290" i="14"/>
  <c r="S4290" i="14"/>
  <c r="T4290" i="14"/>
  <c r="K4291" i="14"/>
  <c r="L4291" i="14"/>
  <c r="M4291" i="14"/>
  <c r="R4291" i="14"/>
  <c r="S4291" i="14"/>
  <c r="T4291" i="14"/>
  <c r="K4292" i="14"/>
  <c r="L4292" i="14"/>
  <c r="M4292" i="14"/>
  <c r="R4292" i="14"/>
  <c r="S4292" i="14"/>
  <c r="T4292" i="14"/>
  <c r="K4293" i="14"/>
  <c r="L4293" i="14"/>
  <c r="M4293" i="14"/>
  <c r="R4293" i="14"/>
  <c r="S4293" i="14"/>
  <c r="T4293" i="14"/>
  <c r="K4294" i="14"/>
  <c r="L4294" i="14"/>
  <c r="M4294" i="14"/>
  <c r="R4294" i="14"/>
  <c r="S4294" i="14"/>
  <c r="T4294" i="14"/>
  <c r="K4295" i="14"/>
  <c r="L4295" i="14"/>
  <c r="M4295" i="14"/>
  <c r="R4295" i="14"/>
  <c r="S4295" i="14"/>
  <c r="T4295" i="14"/>
  <c r="K4296" i="14"/>
  <c r="L4296" i="14"/>
  <c r="M4296" i="14"/>
  <c r="R4296" i="14"/>
  <c r="S4296" i="14"/>
  <c r="T4296" i="14"/>
  <c r="K4297" i="14"/>
  <c r="L4297" i="14"/>
  <c r="M4297" i="14"/>
  <c r="R4297" i="14"/>
  <c r="S4297" i="14"/>
  <c r="T4297" i="14"/>
  <c r="K4298" i="14"/>
  <c r="L4298" i="14"/>
  <c r="M4298" i="14"/>
  <c r="R4298" i="14"/>
  <c r="S4298" i="14"/>
  <c r="T4298" i="14"/>
  <c r="K4299" i="14"/>
  <c r="L4299" i="14"/>
  <c r="M4299" i="14"/>
  <c r="R4299" i="14"/>
  <c r="S4299" i="14"/>
  <c r="T4299" i="14"/>
  <c r="K4300" i="14"/>
  <c r="L4300" i="14"/>
  <c r="M4300" i="14"/>
  <c r="R4300" i="14"/>
  <c r="S4300" i="14"/>
  <c r="T4300" i="14"/>
  <c r="K4301" i="14"/>
  <c r="L4301" i="14"/>
  <c r="M4301" i="14"/>
  <c r="R4301" i="14"/>
  <c r="S4301" i="14"/>
  <c r="T4301" i="14"/>
  <c r="K4302" i="14"/>
  <c r="L4302" i="14"/>
  <c r="M4302" i="14"/>
  <c r="R4302" i="14"/>
  <c r="S4302" i="14"/>
  <c r="T4302" i="14"/>
  <c r="K4303" i="14"/>
  <c r="L4303" i="14"/>
  <c r="M4303" i="14"/>
  <c r="R4303" i="14"/>
  <c r="S4303" i="14"/>
  <c r="T4303" i="14"/>
  <c r="K4304" i="14"/>
  <c r="L4304" i="14"/>
  <c r="M4304" i="14"/>
  <c r="R4304" i="14"/>
  <c r="S4304" i="14"/>
  <c r="T4304" i="14"/>
  <c r="K4305" i="14"/>
  <c r="L4305" i="14"/>
  <c r="M4305" i="14"/>
  <c r="R4305" i="14"/>
  <c r="S4305" i="14"/>
  <c r="T4305" i="14"/>
  <c r="K4306" i="14"/>
  <c r="L4306" i="14"/>
  <c r="M4306" i="14"/>
  <c r="R4306" i="14"/>
  <c r="S4306" i="14"/>
  <c r="T4306" i="14"/>
  <c r="K4307" i="14"/>
  <c r="L4307" i="14"/>
  <c r="M4307" i="14"/>
  <c r="R4307" i="14"/>
  <c r="S4307" i="14"/>
  <c r="T4307" i="14"/>
  <c r="K4308" i="14"/>
  <c r="L4308" i="14"/>
  <c r="M4308" i="14"/>
  <c r="R4308" i="14"/>
  <c r="S4308" i="14"/>
  <c r="T4308" i="14"/>
  <c r="K4309" i="14"/>
  <c r="L4309" i="14"/>
  <c r="M4309" i="14"/>
  <c r="R4309" i="14"/>
  <c r="S4309" i="14"/>
  <c r="T4309" i="14"/>
  <c r="K4310" i="14"/>
  <c r="L4310" i="14"/>
  <c r="M4310" i="14"/>
  <c r="R4310" i="14"/>
  <c r="S4310" i="14"/>
  <c r="T4310" i="14"/>
  <c r="K4311" i="14"/>
  <c r="L4311" i="14"/>
  <c r="M4311" i="14"/>
  <c r="R4311" i="14"/>
  <c r="S4311" i="14"/>
  <c r="T4311" i="14"/>
  <c r="K4312" i="14"/>
  <c r="L4312" i="14"/>
  <c r="M4312" i="14"/>
  <c r="R4312" i="14"/>
  <c r="S4312" i="14"/>
  <c r="T4312" i="14"/>
  <c r="K4313" i="14"/>
  <c r="L4313" i="14"/>
  <c r="M4313" i="14"/>
  <c r="R4313" i="14"/>
  <c r="S4313" i="14"/>
  <c r="T4313" i="14"/>
  <c r="K4314" i="14"/>
  <c r="L4314" i="14"/>
  <c r="M4314" i="14"/>
  <c r="R4314" i="14"/>
  <c r="S4314" i="14"/>
  <c r="T4314" i="14"/>
  <c r="K4315" i="14"/>
  <c r="L4315" i="14"/>
  <c r="M4315" i="14"/>
  <c r="R4315" i="14"/>
  <c r="S4315" i="14"/>
  <c r="T4315" i="14"/>
  <c r="K4316" i="14"/>
  <c r="L4316" i="14"/>
  <c r="M4316" i="14"/>
  <c r="R4316" i="14"/>
  <c r="S4316" i="14"/>
  <c r="T4316" i="14"/>
  <c r="K4317" i="14"/>
  <c r="L4317" i="14"/>
  <c r="M4317" i="14"/>
  <c r="R4317" i="14"/>
  <c r="S4317" i="14"/>
  <c r="T4317" i="14"/>
  <c r="K4318" i="14"/>
  <c r="L4318" i="14"/>
  <c r="M4318" i="14"/>
  <c r="R4318" i="14"/>
  <c r="S4318" i="14"/>
  <c r="T4318" i="14"/>
  <c r="K4319" i="14"/>
  <c r="L4319" i="14"/>
  <c r="M4319" i="14"/>
  <c r="R4319" i="14"/>
  <c r="S4319" i="14"/>
  <c r="T4319" i="14"/>
  <c r="K4320" i="14"/>
  <c r="L4320" i="14"/>
  <c r="M4320" i="14"/>
  <c r="R4320" i="14"/>
  <c r="S4320" i="14"/>
  <c r="T4320" i="14"/>
  <c r="K4321" i="14"/>
  <c r="L4321" i="14"/>
  <c r="M4321" i="14"/>
  <c r="R4321" i="14"/>
  <c r="S4321" i="14"/>
  <c r="T4321" i="14"/>
  <c r="K4322" i="14"/>
  <c r="L4322" i="14"/>
  <c r="M4322" i="14"/>
  <c r="R4322" i="14"/>
  <c r="S4322" i="14"/>
  <c r="T4322" i="14"/>
  <c r="K4323" i="14"/>
  <c r="L4323" i="14"/>
  <c r="M4323" i="14"/>
  <c r="R4323" i="14"/>
  <c r="S4323" i="14"/>
  <c r="T4323" i="14"/>
  <c r="K4324" i="14"/>
  <c r="L4324" i="14"/>
  <c r="M4324" i="14"/>
  <c r="R4324" i="14"/>
  <c r="S4324" i="14"/>
  <c r="T4324" i="14"/>
  <c r="K4325" i="14"/>
  <c r="L4325" i="14"/>
  <c r="M4325" i="14"/>
  <c r="R4325" i="14"/>
  <c r="S4325" i="14"/>
  <c r="T4325" i="14"/>
  <c r="K4326" i="14"/>
  <c r="L4326" i="14"/>
  <c r="M4326" i="14"/>
  <c r="R4326" i="14"/>
  <c r="S4326" i="14"/>
  <c r="T4326" i="14"/>
  <c r="K4327" i="14"/>
  <c r="L4327" i="14"/>
  <c r="M4327" i="14"/>
  <c r="R4327" i="14"/>
  <c r="S4327" i="14"/>
  <c r="T4327" i="14"/>
  <c r="K4328" i="14"/>
  <c r="L4328" i="14"/>
  <c r="M4328" i="14"/>
  <c r="R4328" i="14"/>
  <c r="S4328" i="14"/>
  <c r="T4328" i="14"/>
  <c r="K4329" i="14"/>
  <c r="L4329" i="14"/>
  <c r="M4329" i="14"/>
  <c r="R4329" i="14"/>
  <c r="S4329" i="14"/>
  <c r="T4329" i="14"/>
  <c r="K4330" i="14"/>
  <c r="L4330" i="14"/>
  <c r="M4330" i="14"/>
  <c r="R4330" i="14"/>
  <c r="S4330" i="14"/>
  <c r="T4330" i="14"/>
  <c r="K4331" i="14"/>
  <c r="L4331" i="14"/>
  <c r="M4331" i="14"/>
  <c r="R4331" i="14"/>
  <c r="S4331" i="14"/>
  <c r="T4331" i="14"/>
  <c r="K4332" i="14"/>
  <c r="L4332" i="14"/>
  <c r="M4332" i="14"/>
  <c r="R4332" i="14"/>
  <c r="S4332" i="14"/>
  <c r="T4332" i="14"/>
  <c r="K4333" i="14"/>
  <c r="L4333" i="14"/>
  <c r="M4333" i="14"/>
  <c r="R4333" i="14"/>
  <c r="S4333" i="14"/>
  <c r="T4333" i="14"/>
  <c r="K4334" i="14"/>
  <c r="L4334" i="14"/>
  <c r="M4334" i="14"/>
  <c r="R4334" i="14"/>
  <c r="S4334" i="14"/>
  <c r="T4334" i="14"/>
  <c r="K4335" i="14"/>
  <c r="L4335" i="14"/>
  <c r="M4335" i="14"/>
  <c r="R4335" i="14"/>
  <c r="S4335" i="14"/>
  <c r="T4335" i="14"/>
  <c r="K4336" i="14"/>
  <c r="L4336" i="14"/>
  <c r="M4336" i="14"/>
  <c r="R4336" i="14"/>
  <c r="S4336" i="14"/>
  <c r="T4336" i="14"/>
  <c r="K4337" i="14"/>
  <c r="L4337" i="14"/>
  <c r="M4337" i="14"/>
  <c r="R4337" i="14"/>
  <c r="S4337" i="14"/>
  <c r="T4337" i="14"/>
  <c r="K4338" i="14"/>
  <c r="L4338" i="14"/>
  <c r="M4338" i="14"/>
  <c r="R4338" i="14"/>
  <c r="S4338" i="14"/>
  <c r="T4338" i="14"/>
  <c r="K4339" i="14"/>
  <c r="L4339" i="14"/>
  <c r="M4339" i="14"/>
  <c r="R4339" i="14"/>
  <c r="S4339" i="14"/>
  <c r="T4339" i="14"/>
  <c r="K4340" i="14"/>
  <c r="L4340" i="14"/>
  <c r="M4340" i="14"/>
  <c r="R4340" i="14"/>
  <c r="S4340" i="14"/>
  <c r="T4340" i="14"/>
  <c r="K4341" i="14"/>
  <c r="L4341" i="14"/>
  <c r="M4341" i="14"/>
  <c r="R4341" i="14"/>
  <c r="S4341" i="14"/>
  <c r="T4341" i="14"/>
  <c r="K4342" i="14"/>
  <c r="L4342" i="14"/>
  <c r="M4342" i="14"/>
  <c r="R4342" i="14"/>
  <c r="S4342" i="14"/>
  <c r="T4342" i="14"/>
  <c r="K4343" i="14"/>
  <c r="L4343" i="14"/>
  <c r="M4343" i="14"/>
  <c r="R4343" i="14"/>
  <c r="S4343" i="14"/>
  <c r="T4343" i="14"/>
  <c r="K4344" i="14"/>
  <c r="L4344" i="14"/>
  <c r="M4344" i="14"/>
  <c r="R4344" i="14"/>
  <c r="S4344" i="14"/>
  <c r="T4344" i="14"/>
  <c r="K4345" i="14"/>
  <c r="L4345" i="14"/>
  <c r="M4345" i="14"/>
  <c r="R4345" i="14"/>
  <c r="S4345" i="14"/>
  <c r="T4345" i="14"/>
  <c r="K4346" i="14"/>
  <c r="L4346" i="14"/>
  <c r="M4346" i="14"/>
  <c r="R4346" i="14"/>
  <c r="S4346" i="14"/>
  <c r="T4346" i="14"/>
  <c r="K4347" i="14"/>
  <c r="L4347" i="14"/>
  <c r="M4347" i="14"/>
  <c r="R4347" i="14"/>
  <c r="S4347" i="14"/>
  <c r="T4347" i="14"/>
  <c r="K4348" i="14"/>
  <c r="L4348" i="14"/>
  <c r="M4348" i="14"/>
  <c r="R4348" i="14"/>
  <c r="S4348" i="14"/>
  <c r="T4348" i="14"/>
  <c r="K4349" i="14"/>
  <c r="L4349" i="14"/>
  <c r="M4349" i="14"/>
  <c r="R4349" i="14"/>
  <c r="S4349" i="14"/>
  <c r="T4349" i="14"/>
  <c r="K4350" i="14"/>
  <c r="L4350" i="14"/>
  <c r="M4350" i="14"/>
  <c r="R4350" i="14"/>
  <c r="S4350" i="14"/>
  <c r="T4350" i="14"/>
  <c r="K4351" i="14"/>
  <c r="L4351" i="14"/>
  <c r="M4351" i="14"/>
  <c r="R4351" i="14"/>
  <c r="S4351" i="14"/>
  <c r="T4351" i="14"/>
  <c r="K4352" i="14"/>
  <c r="L4352" i="14"/>
  <c r="M4352" i="14"/>
  <c r="R4352" i="14"/>
  <c r="S4352" i="14"/>
  <c r="T4352" i="14"/>
  <c r="K4353" i="14"/>
  <c r="L4353" i="14"/>
  <c r="M4353" i="14"/>
  <c r="R4353" i="14"/>
  <c r="S4353" i="14"/>
  <c r="T4353" i="14"/>
  <c r="K4354" i="14"/>
  <c r="L4354" i="14"/>
  <c r="M4354" i="14"/>
  <c r="R4354" i="14"/>
  <c r="S4354" i="14"/>
  <c r="T4354" i="14"/>
  <c r="K4355" i="14"/>
  <c r="L4355" i="14"/>
  <c r="M4355" i="14"/>
  <c r="R4355" i="14"/>
  <c r="S4355" i="14"/>
  <c r="T4355" i="14"/>
  <c r="K4356" i="14"/>
  <c r="L4356" i="14"/>
  <c r="M4356" i="14"/>
  <c r="R4356" i="14"/>
  <c r="S4356" i="14"/>
  <c r="T4356" i="14"/>
  <c r="K4357" i="14"/>
  <c r="L4357" i="14"/>
  <c r="M4357" i="14"/>
  <c r="R4357" i="14"/>
  <c r="S4357" i="14"/>
  <c r="T4357" i="14"/>
  <c r="K4358" i="14"/>
  <c r="L4358" i="14"/>
  <c r="M4358" i="14"/>
  <c r="R4358" i="14"/>
  <c r="S4358" i="14"/>
  <c r="T4358" i="14"/>
  <c r="K4359" i="14"/>
  <c r="L4359" i="14"/>
  <c r="M4359" i="14"/>
  <c r="R4359" i="14"/>
  <c r="S4359" i="14"/>
  <c r="T4359" i="14"/>
  <c r="K4360" i="14"/>
  <c r="L4360" i="14"/>
  <c r="M4360" i="14"/>
  <c r="R4360" i="14"/>
  <c r="S4360" i="14"/>
  <c r="T4360" i="14"/>
  <c r="K4361" i="14"/>
  <c r="L4361" i="14"/>
  <c r="M4361" i="14"/>
  <c r="R4361" i="14"/>
  <c r="S4361" i="14"/>
  <c r="T4361" i="14"/>
  <c r="K4362" i="14"/>
  <c r="L4362" i="14"/>
  <c r="M4362" i="14"/>
  <c r="R4362" i="14"/>
  <c r="S4362" i="14"/>
  <c r="T4362" i="14"/>
  <c r="K4363" i="14"/>
  <c r="L4363" i="14"/>
  <c r="M4363" i="14"/>
  <c r="R4363" i="14"/>
  <c r="S4363" i="14"/>
  <c r="T4363" i="14"/>
  <c r="K4364" i="14"/>
  <c r="L4364" i="14"/>
  <c r="M4364" i="14"/>
  <c r="R4364" i="14"/>
  <c r="S4364" i="14"/>
  <c r="T4364" i="14"/>
  <c r="K4365" i="14"/>
  <c r="L4365" i="14"/>
  <c r="M4365" i="14"/>
  <c r="R4365" i="14"/>
  <c r="S4365" i="14"/>
  <c r="T4365" i="14"/>
  <c r="K4366" i="14"/>
  <c r="L4366" i="14"/>
  <c r="M4366" i="14"/>
  <c r="R4366" i="14"/>
  <c r="S4366" i="14"/>
  <c r="T4366" i="14"/>
  <c r="K4367" i="14"/>
  <c r="L4367" i="14"/>
  <c r="M4367" i="14"/>
  <c r="R4367" i="14"/>
  <c r="S4367" i="14"/>
  <c r="T4367" i="14"/>
  <c r="K4368" i="14"/>
  <c r="L4368" i="14"/>
  <c r="M4368" i="14"/>
  <c r="R4368" i="14"/>
  <c r="S4368" i="14"/>
  <c r="T4368" i="14"/>
  <c r="K4369" i="14"/>
  <c r="L4369" i="14"/>
  <c r="M4369" i="14"/>
  <c r="R4369" i="14"/>
  <c r="S4369" i="14"/>
  <c r="T4369" i="14"/>
  <c r="K4370" i="14"/>
  <c r="L4370" i="14"/>
  <c r="M4370" i="14"/>
  <c r="R4370" i="14"/>
  <c r="S4370" i="14"/>
  <c r="T4370" i="14"/>
  <c r="K4371" i="14"/>
  <c r="L4371" i="14"/>
  <c r="M4371" i="14"/>
  <c r="R4371" i="14"/>
  <c r="S4371" i="14"/>
  <c r="T4371" i="14"/>
  <c r="K4372" i="14"/>
  <c r="L4372" i="14"/>
  <c r="M4372" i="14"/>
  <c r="R4372" i="14"/>
  <c r="S4372" i="14"/>
  <c r="T4372" i="14"/>
  <c r="K4373" i="14"/>
  <c r="L4373" i="14"/>
  <c r="M4373" i="14"/>
  <c r="R4373" i="14"/>
  <c r="S4373" i="14"/>
  <c r="T4373" i="14"/>
  <c r="K4374" i="14"/>
  <c r="L4374" i="14"/>
  <c r="M4374" i="14"/>
  <c r="R4374" i="14"/>
  <c r="S4374" i="14"/>
  <c r="T4374" i="14"/>
  <c r="K4375" i="14"/>
  <c r="L4375" i="14"/>
  <c r="M4375" i="14"/>
  <c r="R4375" i="14"/>
  <c r="S4375" i="14"/>
  <c r="T4375" i="14"/>
  <c r="K4376" i="14"/>
  <c r="L4376" i="14"/>
  <c r="M4376" i="14"/>
  <c r="R4376" i="14"/>
  <c r="S4376" i="14"/>
  <c r="T4376" i="14"/>
  <c r="K4377" i="14"/>
  <c r="L4377" i="14"/>
  <c r="M4377" i="14"/>
  <c r="R4377" i="14"/>
  <c r="S4377" i="14"/>
  <c r="T4377" i="14"/>
  <c r="K4378" i="14"/>
  <c r="L4378" i="14"/>
  <c r="M4378" i="14"/>
  <c r="R4378" i="14"/>
  <c r="S4378" i="14"/>
  <c r="T4378" i="14"/>
  <c r="K4379" i="14"/>
  <c r="L4379" i="14"/>
  <c r="M4379" i="14"/>
  <c r="R4379" i="14"/>
  <c r="S4379" i="14"/>
  <c r="T4379" i="14"/>
  <c r="K4380" i="14"/>
  <c r="L4380" i="14"/>
  <c r="M4380" i="14"/>
  <c r="R4380" i="14"/>
  <c r="S4380" i="14"/>
  <c r="T4380" i="14"/>
  <c r="K4381" i="14"/>
  <c r="L4381" i="14"/>
  <c r="M4381" i="14"/>
  <c r="R4381" i="14"/>
  <c r="S4381" i="14"/>
  <c r="T4381" i="14"/>
  <c r="K4382" i="14"/>
  <c r="L4382" i="14"/>
  <c r="M4382" i="14"/>
  <c r="R4382" i="14"/>
  <c r="S4382" i="14"/>
  <c r="T4382" i="14"/>
  <c r="K4383" i="14"/>
  <c r="L4383" i="14"/>
  <c r="M4383" i="14"/>
  <c r="R4383" i="14"/>
  <c r="S4383" i="14"/>
  <c r="T4383" i="14"/>
  <c r="K4384" i="14"/>
  <c r="L4384" i="14"/>
  <c r="M4384" i="14"/>
  <c r="R4384" i="14"/>
  <c r="S4384" i="14"/>
  <c r="T4384" i="14"/>
  <c r="K4385" i="14"/>
  <c r="L4385" i="14"/>
  <c r="M4385" i="14"/>
  <c r="R4385" i="14"/>
  <c r="S4385" i="14"/>
  <c r="T4385" i="14"/>
  <c r="K4386" i="14"/>
  <c r="L4386" i="14"/>
  <c r="M4386" i="14"/>
  <c r="R4386" i="14"/>
  <c r="S4386" i="14"/>
  <c r="T4386" i="14"/>
  <c r="K4387" i="14"/>
  <c r="L4387" i="14"/>
  <c r="M4387" i="14"/>
  <c r="R4387" i="14"/>
  <c r="S4387" i="14"/>
  <c r="T4387" i="14"/>
  <c r="K4388" i="14"/>
  <c r="L4388" i="14"/>
  <c r="M4388" i="14"/>
  <c r="R4388" i="14"/>
  <c r="S4388" i="14"/>
  <c r="T4388" i="14"/>
  <c r="K4389" i="14"/>
  <c r="L4389" i="14"/>
  <c r="M4389" i="14"/>
  <c r="R4389" i="14"/>
  <c r="S4389" i="14"/>
  <c r="T4389" i="14"/>
  <c r="K4390" i="14"/>
  <c r="L4390" i="14"/>
  <c r="M4390" i="14"/>
  <c r="R4390" i="14"/>
  <c r="S4390" i="14"/>
  <c r="T4390" i="14"/>
  <c r="K4391" i="14"/>
  <c r="L4391" i="14"/>
  <c r="M4391" i="14"/>
  <c r="R4391" i="14"/>
  <c r="S4391" i="14"/>
  <c r="T4391" i="14"/>
  <c r="K4392" i="14"/>
  <c r="L4392" i="14"/>
  <c r="M4392" i="14"/>
  <c r="R4392" i="14"/>
  <c r="S4392" i="14"/>
  <c r="T4392" i="14"/>
  <c r="K4393" i="14"/>
  <c r="L4393" i="14"/>
  <c r="M4393" i="14"/>
  <c r="R4393" i="14"/>
  <c r="S4393" i="14"/>
  <c r="T4393" i="14"/>
  <c r="K4394" i="14"/>
  <c r="L4394" i="14"/>
  <c r="M4394" i="14"/>
  <c r="R4394" i="14"/>
  <c r="S4394" i="14"/>
  <c r="T4394" i="14"/>
  <c r="K4395" i="14"/>
  <c r="L4395" i="14"/>
  <c r="M4395" i="14"/>
  <c r="R4395" i="14"/>
  <c r="S4395" i="14"/>
  <c r="T4395" i="14"/>
  <c r="K4396" i="14"/>
  <c r="L4396" i="14"/>
  <c r="M4396" i="14"/>
  <c r="R4396" i="14"/>
  <c r="S4396" i="14"/>
  <c r="T4396" i="14"/>
  <c r="K4397" i="14"/>
  <c r="L4397" i="14"/>
  <c r="M4397" i="14"/>
  <c r="R4397" i="14"/>
  <c r="S4397" i="14"/>
  <c r="T4397" i="14"/>
  <c r="K4398" i="14"/>
  <c r="L4398" i="14"/>
  <c r="M4398" i="14"/>
  <c r="R4398" i="14"/>
  <c r="S4398" i="14"/>
  <c r="T4398" i="14"/>
  <c r="K4399" i="14"/>
  <c r="L4399" i="14"/>
  <c r="M4399" i="14"/>
  <c r="R4399" i="14"/>
  <c r="S4399" i="14"/>
  <c r="T4399" i="14"/>
  <c r="K4400" i="14"/>
  <c r="L4400" i="14"/>
  <c r="M4400" i="14"/>
  <c r="R4400" i="14"/>
  <c r="S4400" i="14"/>
  <c r="T4400" i="14"/>
  <c r="K4401" i="14"/>
  <c r="L4401" i="14"/>
  <c r="M4401" i="14"/>
  <c r="R4401" i="14"/>
  <c r="S4401" i="14"/>
  <c r="T4401" i="14"/>
  <c r="K4402" i="14"/>
  <c r="L4402" i="14"/>
  <c r="M4402" i="14"/>
  <c r="R4402" i="14"/>
  <c r="S4402" i="14"/>
  <c r="T4402" i="14"/>
  <c r="K4403" i="14"/>
  <c r="L4403" i="14"/>
  <c r="M4403" i="14"/>
  <c r="R4403" i="14"/>
  <c r="S4403" i="14"/>
  <c r="T4403" i="14"/>
  <c r="K4404" i="14"/>
  <c r="L4404" i="14"/>
  <c r="M4404" i="14"/>
  <c r="R4404" i="14"/>
  <c r="S4404" i="14"/>
  <c r="T4404" i="14"/>
  <c r="K4405" i="14"/>
  <c r="L4405" i="14"/>
  <c r="M4405" i="14"/>
  <c r="R4405" i="14"/>
  <c r="S4405" i="14"/>
  <c r="T4405" i="14"/>
  <c r="K4406" i="14"/>
  <c r="L4406" i="14"/>
  <c r="M4406" i="14"/>
  <c r="R4406" i="14"/>
  <c r="S4406" i="14"/>
  <c r="T4406" i="14"/>
  <c r="K4407" i="14"/>
  <c r="L4407" i="14"/>
  <c r="M4407" i="14"/>
  <c r="R4407" i="14"/>
  <c r="S4407" i="14"/>
  <c r="T4407" i="14"/>
  <c r="K4408" i="14"/>
  <c r="L4408" i="14"/>
  <c r="M4408" i="14"/>
  <c r="R4408" i="14"/>
  <c r="S4408" i="14"/>
  <c r="T4408" i="14"/>
  <c r="K4409" i="14"/>
  <c r="L4409" i="14"/>
  <c r="M4409" i="14"/>
  <c r="R4409" i="14"/>
  <c r="S4409" i="14"/>
  <c r="T4409" i="14"/>
  <c r="K4410" i="14"/>
  <c r="L4410" i="14"/>
  <c r="M4410" i="14"/>
  <c r="R4410" i="14"/>
  <c r="S4410" i="14"/>
  <c r="T4410" i="14"/>
  <c r="K4411" i="14"/>
  <c r="L4411" i="14"/>
  <c r="M4411" i="14"/>
  <c r="R4411" i="14"/>
  <c r="S4411" i="14"/>
  <c r="T4411" i="14"/>
  <c r="K4412" i="14"/>
  <c r="L4412" i="14"/>
  <c r="M4412" i="14"/>
  <c r="R4412" i="14"/>
  <c r="S4412" i="14"/>
  <c r="T4412" i="14"/>
  <c r="K4413" i="14"/>
  <c r="L4413" i="14"/>
  <c r="M4413" i="14"/>
  <c r="R4413" i="14"/>
  <c r="S4413" i="14"/>
  <c r="T4413" i="14"/>
  <c r="K4414" i="14"/>
  <c r="L4414" i="14"/>
  <c r="M4414" i="14"/>
  <c r="R4414" i="14"/>
  <c r="S4414" i="14"/>
  <c r="T4414" i="14"/>
  <c r="K4415" i="14"/>
  <c r="L4415" i="14"/>
  <c r="M4415" i="14"/>
  <c r="R4415" i="14"/>
  <c r="S4415" i="14"/>
  <c r="T4415" i="14"/>
  <c r="K4416" i="14"/>
  <c r="L4416" i="14"/>
  <c r="M4416" i="14"/>
  <c r="R4416" i="14"/>
  <c r="S4416" i="14"/>
  <c r="T4416" i="14"/>
  <c r="K4417" i="14"/>
  <c r="L4417" i="14"/>
  <c r="M4417" i="14"/>
  <c r="R4417" i="14"/>
  <c r="S4417" i="14"/>
  <c r="T4417" i="14"/>
  <c r="K4418" i="14"/>
  <c r="L4418" i="14"/>
  <c r="M4418" i="14"/>
  <c r="R4418" i="14"/>
  <c r="S4418" i="14"/>
  <c r="T4418" i="14"/>
  <c r="K4419" i="14"/>
  <c r="L4419" i="14"/>
  <c r="M4419" i="14"/>
  <c r="R4419" i="14"/>
  <c r="S4419" i="14"/>
  <c r="T4419" i="14"/>
  <c r="K4420" i="14"/>
  <c r="L4420" i="14"/>
  <c r="M4420" i="14"/>
  <c r="R4420" i="14"/>
  <c r="S4420" i="14"/>
  <c r="T4420" i="14"/>
  <c r="K4421" i="14"/>
  <c r="L4421" i="14"/>
  <c r="M4421" i="14"/>
  <c r="R4421" i="14"/>
  <c r="S4421" i="14"/>
  <c r="T4421" i="14"/>
  <c r="K4422" i="14"/>
  <c r="L4422" i="14"/>
  <c r="M4422" i="14"/>
  <c r="R4422" i="14"/>
  <c r="S4422" i="14"/>
  <c r="T4422" i="14"/>
  <c r="K4423" i="14"/>
  <c r="L4423" i="14"/>
  <c r="M4423" i="14"/>
  <c r="R4423" i="14"/>
  <c r="S4423" i="14"/>
  <c r="T4423" i="14"/>
  <c r="K4424" i="14"/>
  <c r="L4424" i="14"/>
  <c r="M4424" i="14"/>
  <c r="R4424" i="14"/>
  <c r="S4424" i="14"/>
  <c r="T4424" i="14"/>
  <c r="K4425" i="14"/>
  <c r="L4425" i="14"/>
  <c r="M4425" i="14"/>
  <c r="R4425" i="14"/>
  <c r="S4425" i="14"/>
  <c r="T4425" i="14"/>
  <c r="K4426" i="14"/>
  <c r="L4426" i="14"/>
  <c r="M4426" i="14"/>
  <c r="R4426" i="14"/>
  <c r="S4426" i="14"/>
  <c r="T4426" i="14"/>
  <c r="K4427" i="14"/>
  <c r="L4427" i="14"/>
  <c r="M4427" i="14"/>
  <c r="R4427" i="14"/>
  <c r="S4427" i="14"/>
  <c r="T4427" i="14"/>
  <c r="K4428" i="14"/>
  <c r="L4428" i="14"/>
  <c r="M4428" i="14"/>
  <c r="R4428" i="14"/>
  <c r="S4428" i="14"/>
  <c r="T4428" i="14"/>
  <c r="K4429" i="14"/>
  <c r="L4429" i="14"/>
  <c r="M4429" i="14"/>
  <c r="R4429" i="14"/>
  <c r="S4429" i="14"/>
  <c r="T4429" i="14"/>
  <c r="K4430" i="14"/>
  <c r="L4430" i="14"/>
  <c r="M4430" i="14"/>
  <c r="R4430" i="14"/>
  <c r="S4430" i="14"/>
  <c r="T4430" i="14"/>
  <c r="K4431" i="14"/>
  <c r="L4431" i="14"/>
  <c r="M4431" i="14"/>
  <c r="R4431" i="14"/>
  <c r="S4431" i="14"/>
  <c r="T4431" i="14"/>
  <c r="K4432" i="14"/>
  <c r="L4432" i="14"/>
  <c r="M4432" i="14"/>
  <c r="R4432" i="14"/>
  <c r="S4432" i="14"/>
  <c r="T4432" i="14"/>
  <c r="K4433" i="14"/>
  <c r="L4433" i="14"/>
  <c r="M4433" i="14"/>
  <c r="R4433" i="14"/>
  <c r="S4433" i="14"/>
  <c r="T4433" i="14"/>
  <c r="K4434" i="14"/>
  <c r="L4434" i="14"/>
  <c r="M4434" i="14"/>
  <c r="R4434" i="14"/>
  <c r="S4434" i="14"/>
  <c r="T4434" i="14"/>
  <c r="K4435" i="14"/>
  <c r="L4435" i="14"/>
  <c r="M4435" i="14"/>
  <c r="R4435" i="14"/>
  <c r="S4435" i="14"/>
  <c r="T4435" i="14"/>
  <c r="K4436" i="14"/>
  <c r="L4436" i="14"/>
  <c r="M4436" i="14"/>
  <c r="R4436" i="14"/>
  <c r="S4436" i="14"/>
  <c r="T4436" i="14"/>
  <c r="K4437" i="14"/>
  <c r="L4437" i="14"/>
  <c r="M4437" i="14"/>
  <c r="R4437" i="14"/>
  <c r="S4437" i="14"/>
  <c r="T4437" i="14"/>
  <c r="K4438" i="14"/>
  <c r="L4438" i="14"/>
  <c r="M4438" i="14"/>
  <c r="R4438" i="14"/>
  <c r="S4438" i="14"/>
  <c r="T4438" i="14"/>
  <c r="K4439" i="14"/>
  <c r="L4439" i="14"/>
  <c r="M4439" i="14"/>
  <c r="R4439" i="14"/>
  <c r="S4439" i="14"/>
  <c r="T4439" i="14"/>
  <c r="K4440" i="14"/>
  <c r="L4440" i="14"/>
  <c r="M4440" i="14"/>
  <c r="R4440" i="14"/>
  <c r="S4440" i="14"/>
  <c r="T4440" i="14"/>
  <c r="K4441" i="14"/>
  <c r="L4441" i="14"/>
  <c r="M4441" i="14"/>
  <c r="R4441" i="14"/>
  <c r="S4441" i="14"/>
  <c r="T4441" i="14"/>
  <c r="K4442" i="14"/>
  <c r="L4442" i="14"/>
  <c r="M4442" i="14"/>
  <c r="R4442" i="14"/>
  <c r="S4442" i="14"/>
  <c r="T4442" i="14"/>
  <c r="K4443" i="14"/>
  <c r="L4443" i="14"/>
  <c r="M4443" i="14"/>
  <c r="R4443" i="14"/>
  <c r="S4443" i="14"/>
  <c r="T4443" i="14"/>
  <c r="K4444" i="14"/>
  <c r="L4444" i="14"/>
  <c r="M4444" i="14"/>
  <c r="R4444" i="14"/>
  <c r="S4444" i="14"/>
  <c r="T4444" i="14"/>
  <c r="K4445" i="14"/>
  <c r="L4445" i="14"/>
  <c r="M4445" i="14"/>
  <c r="R4445" i="14"/>
  <c r="S4445" i="14"/>
  <c r="T4445" i="14"/>
  <c r="K4446" i="14"/>
  <c r="L4446" i="14"/>
  <c r="M4446" i="14"/>
  <c r="R4446" i="14"/>
  <c r="S4446" i="14"/>
  <c r="T4446" i="14"/>
  <c r="K4447" i="14"/>
  <c r="L4447" i="14"/>
  <c r="M4447" i="14"/>
  <c r="R4447" i="14"/>
  <c r="S4447" i="14"/>
  <c r="T4447" i="14"/>
  <c r="K4448" i="14"/>
  <c r="L4448" i="14"/>
  <c r="M4448" i="14"/>
  <c r="R4448" i="14"/>
  <c r="S4448" i="14"/>
  <c r="T4448" i="14"/>
  <c r="K4449" i="14"/>
  <c r="L4449" i="14"/>
  <c r="M4449" i="14"/>
  <c r="R4449" i="14"/>
  <c r="S4449" i="14"/>
  <c r="T4449" i="14"/>
  <c r="K4450" i="14"/>
  <c r="L4450" i="14"/>
  <c r="M4450" i="14"/>
  <c r="R4450" i="14"/>
  <c r="S4450" i="14"/>
  <c r="T4450" i="14"/>
  <c r="K4451" i="14"/>
  <c r="L4451" i="14"/>
  <c r="M4451" i="14"/>
  <c r="R4451" i="14"/>
  <c r="S4451" i="14"/>
  <c r="T4451" i="14"/>
  <c r="K4452" i="14"/>
  <c r="L4452" i="14"/>
  <c r="M4452" i="14"/>
  <c r="R4452" i="14"/>
  <c r="S4452" i="14"/>
  <c r="T4452" i="14"/>
  <c r="K4453" i="14"/>
  <c r="L4453" i="14"/>
  <c r="M4453" i="14"/>
  <c r="R4453" i="14"/>
  <c r="S4453" i="14"/>
  <c r="T4453" i="14"/>
  <c r="K4454" i="14"/>
  <c r="L4454" i="14"/>
  <c r="M4454" i="14"/>
  <c r="R4454" i="14"/>
  <c r="S4454" i="14"/>
  <c r="T4454" i="14"/>
  <c r="K4455" i="14"/>
  <c r="L4455" i="14"/>
  <c r="M4455" i="14"/>
  <c r="R4455" i="14"/>
  <c r="S4455" i="14"/>
  <c r="T4455" i="14"/>
  <c r="K4456" i="14"/>
  <c r="L4456" i="14"/>
  <c r="M4456" i="14"/>
  <c r="R4456" i="14"/>
  <c r="S4456" i="14"/>
  <c r="T4456" i="14"/>
  <c r="K4457" i="14"/>
  <c r="L4457" i="14"/>
  <c r="M4457" i="14"/>
  <c r="R4457" i="14"/>
  <c r="S4457" i="14"/>
  <c r="T4457" i="14"/>
  <c r="K4458" i="14"/>
  <c r="L4458" i="14"/>
  <c r="M4458" i="14"/>
  <c r="R4458" i="14"/>
  <c r="S4458" i="14"/>
  <c r="T4458" i="14"/>
  <c r="K4459" i="14"/>
  <c r="L4459" i="14"/>
  <c r="M4459" i="14"/>
  <c r="R4459" i="14"/>
  <c r="S4459" i="14"/>
  <c r="T4459" i="14"/>
  <c r="K4460" i="14"/>
  <c r="L4460" i="14"/>
  <c r="M4460" i="14"/>
  <c r="R4460" i="14"/>
  <c r="S4460" i="14"/>
  <c r="T4460" i="14"/>
  <c r="K4461" i="14"/>
  <c r="L4461" i="14"/>
  <c r="M4461" i="14"/>
  <c r="R4461" i="14"/>
  <c r="S4461" i="14"/>
  <c r="T4461" i="14"/>
  <c r="K4462" i="14"/>
  <c r="L4462" i="14"/>
  <c r="M4462" i="14"/>
  <c r="R4462" i="14"/>
  <c r="S4462" i="14"/>
  <c r="T4462" i="14"/>
  <c r="K4463" i="14"/>
  <c r="L4463" i="14"/>
  <c r="M4463" i="14"/>
  <c r="R4463" i="14"/>
  <c r="S4463" i="14"/>
  <c r="T4463" i="14"/>
  <c r="K4464" i="14"/>
  <c r="L4464" i="14"/>
  <c r="M4464" i="14"/>
  <c r="R4464" i="14"/>
  <c r="S4464" i="14"/>
  <c r="T4464" i="14"/>
  <c r="K4465" i="14"/>
  <c r="L4465" i="14"/>
  <c r="M4465" i="14"/>
  <c r="R4465" i="14"/>
  <c r="S4465" i="14"/>
  <c r="T4465" i="14"/>
  <c r="K4466" i="14"/>
  <c r="L4466" i="14"/>
  <c r="M4466" i="14"/>
  <c r="R4466" i="14"/>
  <c r="S4466" i="14"/>
  <c r="T4466" i="14"/>
  <c r="K4467" i="14"/>
  <c r="L4467" i="14"/>
  <c r="M4467" i="14"/>
  <c r="R4467" i="14"/>
  <c r="S4467" i="14"/>
  <c r="T4467" i="14"/>
  <c r="K4468" i="14"/>
  <c r="L4468" i="14"/>
  <c r="M4468" i="14"/>
  <c r="R4468" i="14"/>
  <c r="S4468" i="14"/>
  <c r="T4468" i="14"/>
  <c r="K4469" i="14"/>
  <c r="L4469" i="14"/>
  <c r="M4469" i="14"/>
  <c r="R4469" i="14"/>
  <c r="S4469" i="14"/>
  <c r="T4469" i="14"/>
  <c r="K4470" i="14"/>
  <c r="L4470" i="14"/>
  <c r="M4470" i="14"/>
  <c r="R4470" i="14"/>
  <c r="S4470" i="14"/>
  <c r="T4470" i="14"/>
  <c r="K4471" i="14"/>
  <c r="L4471" i="14"/>
  <c r="M4471" i="14"/>
  <c r="R4471" i="14"/>
  <c r="S4471" i="14"/>
  <c r="T4471" i="14"/>
  <c r="K4472" i="14"/>
  <c r="L4472" i="14"/>
  <c r="M4472" i="14"/>
  <c r="R4472" i="14"/>
  <c r="S4472" i="14"/>
  <c r="T4472" i="14"/>
  <c r="K4473" i="14"/>
  <c r="L4473" i="14"/>
  <c r="M4473" i="14"/>
  <c r="R4473" i="14"/>
  <c r="S4473" i="14"/>
  <c r="T4473" i="14"/>
  <c r="K4474" i="14"/>
  <c r="L4474" i="14"/>
  <c r="M4474" i="14"/>
  <c r="R4474" i="14"/>
  <c r="S4474" i="14"/>
  <c r="T4474" i="14"/>
  <c r="K4475" i="14"/>
  <c r="L4475" i="14"/>
  <c r="M4475" i="14"/>
  <c r="R4475" i="14"/>
  <c r="S4475" i="14"/>
  <c r="T4475" i="14"/>
  <c r="K4476" i="14"/>
  <c r="L4476" i="14"/>
  <c r="M4476" i="14"/>
  <c r="R4476" i="14"/>
  <c r="S4476" i="14"/>
  <c r="T4476" i="14"/>
  <c r="K4477" i="14"/>
  <c r="L4477" i="14"/>
  <c r="M4477" i="14"/>
  <c r="R4477" i="14"/>
  <c r="S4477" i="14"/>
  <c r="T4477" i="14"/>
  <c r="K4478" i="14"/>
  <c r="L4478" i="14"/>
  <c r="M4478" i="14"/>
  <c r="R4478" i="14"/>
  <c r="S4478" i="14"/>
  <c r="T4478" i="14"/>
  <c r="K4479" i="14"/>
  <c r="L4479" i="14"/>
  <c r="M4479" i="14"/>
  <c r="R4479" i="14"/>
  <c r="S4479" i="14"/>
  <c r="T4479" i="14"/>
  <c r="K4480" i="14"/>
  <c r="L4480" i="14"/>
  <c r="M4480" i="14"/>
  <c r="R4480" i="14"/>
  <c r="S4480" i="14"/>
  <c r="T4480" i="14"/>
  <c r="K4481" i="14"/>
  <c r="L4481" i="14"/>
  <c r="M4481" i="14"/>
  <c r="R4481" i="14"/>
  <c r="S4481" i="14"/>
  <c r="T4481" i="14"/>
  <c r="K4482" i="14"/>
  <c r="L4482" i="14"/>
  <c r="M4482" i="14"/>
  <c r="R4482" i="14"/>
  <c r="S4482" i="14"/>
  <c r="T4482" i="14"/>
  <c r="K4483" i="14"/>
  <c r="L4483" i="14"/>
  <c r="M4483" i="14"/>
  <c r="R4483" i="14"/>
  <c r="S4483" i="14"/>
  <c r="T4483" i="14"/>
  <c r="K4484" i="14"/>
  <c r="L4484" i="14"/>
  <c r="M4484" i="14"/>
  <c r="R4484" i="14"/>
  <c r="S4484" i="14"/>
  <c r="T4484" i="14"/>
  <c r="K4485" i="14"/>
  <c r="L4485" i="14"/>
  <c r="M4485" i="14"/>
  <c r="R4485" i="14"/>
  <c r="S4485" i="14"/>
  <c r="T4485" i="14"/>
  <c r="K4486" i="14"/>
  <c r="L4486" i="14"/>
  <c r="M4486" i="14"/>
  <c r="R4486" i="14"/>
  <c r="S4486" i="14"/>
  <c r="T4486" i="14"/>
  <c r="K4487" i="14"/>
  <c r="L4487" i="14"/>
  <c r="M4487" i="14"/>
  <c r="R4487" i="14"/>
  <c r="S4487" i="14"/>
  <c r="T4487" i="14"/>
  <c r="K4488" i="14"/>
  <c r="L4488" i="14"/>
  <c r="M4488" i="14"/>
  <c r="R4488" i="14"/>
  <c r="S4488" i="14"/>
  <c r="T4488" i="14"/>
  <c r="K4489" i="14"/>
  <c r="L4489" i="14"/>
  <c r="M4489" i="14"/>
  <c r="R4489" i="14"/>
  <c r="S4489" i="14"/>
  <c r="T4489" i="14"/>
  <c r="K4490" i="14"/>
  <c r="L4490" i="14"/>
  <c r="M4490" i="14"/>
  <c r="R4490" i="14"/>
  <c r="S4490" i="14"/>
  <c r="T4490" i="14"/>
  <c r="K4491" i="14"/>
  <c r="L4491" i="14"/>
  <c r="M4491" i="14"/>
  <c r="R4491" i="14"/>
  <c r="S4491" i="14"/>
  <c r="T4491" i="14"/>
  <c r="K4492" i="14"/>
  <c r="L4492" i="14"/>
  <c r="M4492" i="14"/>
  <c r="R4492" i="14"/>
  <c r="S4492" i="14"/>
  <c r="T4492" i="14"/>
  <c r="K4493" i="14"/>
  <c r="L4493" i="14"/>
  <c r="M4493" i="14"/>
  <c r="R4493" i="14"/>
  <c r="S4493" i="14"/>
  <c r="T4493" i="14"/>
  <c r="K4494" i="14"/>
  <c r="L4494" i="14"/>
  <c r="M4494" i="14"/>
  <c r="R4494" i="14"/>
  <c r="S4494" i="14"/>
  <c r="T4494" i="14"/>
  <c r="K4495" i="14"/>
  <c r="L4495" i="14"/>
  <c r="M4495" i="14"/>
  <c r="R4495" i="14"/>
  <c r="S4495" i="14"/>
  <c r="T4495" i="14"/>
  <c r="K4496" i="14"/>
  <c r="L4496" i="14"/>
  <c r="M4496" i="14"/>
  <c r="R4496" i="14"/>
  <c r="S4496" i="14"/>
  <c r="T4496" i="14"/>
  <c r="K4497" i="14"/>
  <c r="L4497" i="14"/>
  <c r="M4497" i="14"/>
  <c r="R4497" i="14"/>
  <c r="S4497" i="14"/>
  <c r="T4497" i="14"/>
  <c r="K4498" i="14"/>
  <c r="L4498" i="14"/>
  <c r="M4498" i="14"/>
  <c r="R4498" i="14"/>
  <c r="S4498" i="14"/>
  <c r="T4498" i="14"/>
  <c r="K4499" i="14"/>
  <c r="L4499" i="14"/>
  <c r="M4499" i="14"/>
  <c r="R4499" i="14"/>
  <c r="S4499" i="14"/>
  <c r="T4499" i="14"/>
  <c r="K4500" i="14"/>
  <c r="L4500" i="14"/>
  <c r="M4500" i="14"/>
  <c r="R4500" i="14"/>
  <c r="S4500" i="14"/>
  <c r="T4500" i="14"/>
  <c r="K4501" i="14"/>
  <c r="L4501" i="14"/>
  <c r="M4501" i="14"/>
  <c r="R4501" i="14"/>
  <c r="S4501" i="14"/>
  <c r="T4501" i="14"/>
  <c r="K4502" i="14"/>
  <c r="L4502" i="14"/>
  <c r="M4502" i="14"/>
  <c r="R4502" i="14"/>
  <c r="S4502" i="14"/>
  <c r="T4502" i="14"/>
  <c r="K4503" i="14"/>
  <c r="L4503" i="14"/>
  <c r="M4503" i="14"/>
  <c r="R4503" i="14"/>
  <c r="S4503" i="14"/>
  <c r="T4503" i="14"/>
  <c r="K4504" i="14"/>
  <c r="L4504" i="14"/>
  <c r="M4504" i="14"/>
  <c r="R4504" i="14"/>
  <c r="S4504" i="14"/>
  <c r="T4504" i="14"/>
  <c r="K4505" i="14"/>
  <c r="L4505" i="14"/>
  <c r="M4505" i="14"/>
  <c r="R4505" i="14"/>
  <c r="S4505" i="14"/>
  <c r="T4505" i="14"/>
  <c r="K4506" i="14"/>
  <c r="L4506" i="14"/>
  <c r="M4506" i="14"/>
  <c r="R4506" i="14"/>
  <c r="S4506" i="14"/>
  <c r="T4506" i="14"/>
  <c r="K4507" i="14"/>
  <c r="L4507" i="14"/>
  <c r="M4507" i="14"/>
  <c r="R4507" i="14"/>
  <c r="S4507" i="14"/>
  <c r="T4507" i="14"/>
  <c r="K4508" i="14"/>
  <c r="L4508" i="14"/>
  <c r="M4508" i="14"/>
  <c r="R4508" i="14"/>
  <c r="S4508" i="14"/>
  <c r="T4508" i="14"/>
  <c r="K4509" i="14"/>
  <c r="L4509" i="14"/>
  <c r="M4509" i="14"/>
  <c r="R4509" i="14"/>
  <c r="S4509" i="14"/>
  <c r="T4509" i="14"/>
  <c r="K4510" i="14"/>
  <c r="L4510" i="14"/>
  <c r="M4510" i="14"/>
  <c r="R4510" i="14"/>
  <c r="S4510" i="14"/>
  <c r="T4510" i="14"/>
  <c r="K4511" i="14"/>
  <c r="L4511" i="14"/>
  <c r="M4511" i="14"/>
  <c r="R4511" i="14"/>
  <c r="S4511" i="14"/>
  <c r="T4511" i="14"/>
  <c r="K4512" i="14"/>
  <c r="L4512" i="14"/>
  <c r="M4512" i="14"/>
  <c r="R4512" i="14"/>
  <c r="S4512" i="14"/>
  <c r="T4512" i="14"/>
  <c r="K4513" i="14"/>
  <c r="L4513" i="14"/>
  <c r="M4513" i="14"/>
  <c r="R4513" i="14"/>
  <c r="S4513" i="14"/>
  <c r="T4513" i="14"/>
  <c r="K4514" i="14"/>
  <c r="L4514" i="14"/>
  <c r="M4514" i="14"/>
  <c r="R4514" i="14"/>
  <c r="S4514" i="14"/>
  <c r="T4514" i="14"/>
  <c r="K4515" i="14"/>
  <c r="L4515" i="14"/>
  <c r="M4515" i="14"/>
  <c r="R4515" i="14"/>
  <c r="S4515" i="14"/>
  <c r="T4515" i="14"/>
  <c r="K4516" i="14"/>
  <c r="L4516" i="14"/>
  <c r="M4516" i="14"/>
  <c r="R4516" i="14"/>
  <c r="S4516" i="14"/>
  <c r="T4516" i="14"/>
  <c r="K4517" i="14"/>
  <c r="L4517" i="14"/>
  <c r="M4517" i="14"/>
  <c r="R4517" i="14"/>
  <c r="S4517" i="14"/>
  <c r="T4517" i="14"/>
  <c r="K4518" i="14"/>
  <c r="L4518" i="14"/>
  <c r="M4518" i="14"/>
  <c r="R4518" i="14"/>
  <c r="S4518" i="14"/>
  <c r="T4518" i="14"/>
  <c r="K4519" i="14"/>
  <c r="L4519" i="14"/>
  <c r="M4519" i="14"/>
  <c r="R4519" i="14"/>
  <c r="S4519" i="14"/>
  <c r="T4519" i="14"/>
  <c r="K4520" i="14"/>
  <c r="L4520" i="14"/>
  <c r="M4520" i="14"/>
  <c r="R4520" i="14"/>
  <c r="S4520" i="14"/>
  <c r="T4520" i="14"/>
  <c r="K4521" i="14"/>
  <c r="L4521" i="14"/>
  <c r="M4521" i="14"/>
  <c r="R4521" i="14"/>
  <c r="S4521" i="14"/>
  <c r="T4521" i="14"/>
  <c r="K4522" i="14"/>
  <c r="L4522" i="14"/>
  <c r="M4522" i="14"/>
  <c r="R4522" i="14"/>
  <c r="S4522" i="14"/>
  <c r="T4522" i="14"/>
  <c r="K4523" i="14"/>
  <c r="L4523" i="14"/>
  <c r="M4523" i="14"/>
  <c r="R4523" i="14"/>
  <c r="S4523" i="14"/>
  <c r="T4523" i="14"/>
  <c r="K4524" i="14"/>
  <c r="L4524" i="14"/>
  <c r="M4524" i="14"/>
  <c r="R4524" i="14"/>
  <c r="S4524" i="14"/>
  <c r="T4524" i="14"/>
  <c r="K4525" i="14"/>
  <c r="L4525" i="14"/>
  <c r="M4525" i="14"/>
  <c r="R4525" i="14"/>
  <c r="S4525" i="14"/>
  <c r="T4525" i="14"/>
  <c r="K4526" i="14"/>
  <c r="L4526" i="14"/>
  <c r="M4526" i="14"/>
  <c r="R4526" i="14"/>
  <c r="S4526" i="14"/>
  <c r="T4526" i="14"/>
  <c r="K4527" i="14"/>
  <c r="L4527" i="14"/>
  <c r="M4527" i="14"/>
  <c r="R4527" i="14"/>
  <c r="S4527" i="14"/>
  <c r="T4527" i="14"/>
  <c r="K4528" i="14"/>
  <c r="L4528" i="14"/>
  <c r="M4528" i="14"/>
  <c r="R4528" i="14"/>
  <c r="S4528" i="14"/>
  <c r="T4528" i="14"/>
  <c r="K4529" i="14"/>
  <c r="L4529" i="14"/>
  <c r="M4529" i="14"/>
  <c r="R4529" i="14"/>
  <c r="S4529" i="14"/>
  <c r="T4529" i="14"/>
  <c r="K4530" i="14"/>
  <c r="L4530" i="14"/>
  <c r="M4530" i="14"/>
  <c r="R4530" i="14"/>
  <c r="S4530" i="14"/>
  <c r="T4530" i="14"/>
  <c r="K4531" i="14"/>
  <c r="L4531" i="14"/>
  <c r="M4531" i="14"/>
  <c r="R4531" i="14"/>
  <c r="S4531" i="14"/>
  <c r="T4531" i="14"/>
  <c r="K4532" i="14"/>
  <c r="L4532" i="14"/>
  <c r="M4532" i="14"/>
  <c r="R4532" i="14"/>
  <c r="S4532" i="14"/>
  <c r="T4532" i="14"/>
  <c r="K4533" i="14"/>
  <c r="L4533" i="14"/>
  <c r="M4533" i="14"/>
  <c r="R4533" i="14"/>
  <c r="S4533" i="14"/>
  <c r="T4533" i="14"/>
  <c r="K4534" i="14"/>
  <c r="L4534" i="14"/>
  <c r="M4534" i="14"/>
  <c r="R4534" i="14"/>
  <c r="S4534" i="14"/>
  <c r="T4534" i="14"/>
  <c r="K4535" i="14"/>
  <c r="L4535" i="14"/>
  <c r="M4535" i="14"/>
  <c r="R4535" i="14"/>
  <c r="S4535" i="14"/>
  <c r="T4535" i="14"/>
  <c r="K4536" i="14"/>
  <c r="L4536" i="14"/>
  <c r="M4536" i="14"/>
  <c r="R4536" i="14"/>
  <c r="S4536" i="14"/>
  <c r="T4536" i="14"/>
  <c r="K4537" i="14"/>
  <c r="L4537" i="14"/>
  <c r="M4537" i="14"/>
  <c r="R4537" i="14"/>
  <c r="S4537" i="14"/>
  <c r="T4537" i="14"/>
  <c r="K4538" i="14"/>
  <c r="L4538" i="14"/>
  <c r="M4538" i="14"/>
  <c r="R4538" i="14"/>
  <c r="S4538" i="14"/>
  <c r="T4538" i="14"/>
  <c r="K4539" i="14"/>
  <c r="L4539" i="14"/>
  <c r="M4539" i="14"/>
  <c r="R4539" i="14"/>
  <c r="S4539" i="14"/>
  <c r="T4539" i="14"/>
  <c r="K4540" i="14"/>
  <c r="L4540" i="14"/>
  <c r="M4540" i="14"/>
  <c r="R4540" i="14"/>
  <c r="S4540" i="14"/>
  <c r="T4540" i="14"/>
  <c r="K4541" i="14"/>
  <c r="L4541" i="14"/>
  <c r="M4541" i="14"/>
  <c r="R4541" i="14"/>
  <c r="S4541" i="14"/>
  <c r="T4541" i="14"/>
  <c r="K4542" i="14"/>
  <c r="L4542" i="14"/>
  <c r="M4542" i="14"/>
  <c r="R4542" i="14"/>
  <c r="S4542" i="14"/>
  <c r="T4542" i="14"/>
  <c r="K4543" i="14"/>
  <c r="L4543" i="14"/>
  <c r="M4543" i="14"/>
  <c r="R4543" i="14"/>
  <c r="S4543" i="14"/>
  <c r="T4543" i="14"/>
  <c r="K4544" i="14"/>
  <c r="L4544" i="14"/>
  <c r="M4544" i="14"/>
  <c r="R4544" i="14"/>
  <c r="S4544" i="14"/>
  <c r="T4544" i="14"/>
  <c r="K4545" i="14"/>
  <c r="L4545" i="14"/>
  <c r="M4545" i="14"/>
  <c r="R4545" i="14"/>
  <c r="S4545" i="14"/>
  <c r="T4545" i="14"/>
  <c r="K4546" i="14"/>
  <c r="L4546" i="14"/>
  <c r="M4546" i="14"/>
  <c r="R4546" i="14"/>
  <c r="S4546" i="14"/>
  <c r="T4546" i="14"/>
  <c r="K4547" i="14"/>
  <c r="L4547" i="14"/>
  <c r="M4547" i="14"/>
  <c r="R4547" i="14"/>
  <c r="S4547" i="14"/>
  <c r="T4547" i="14"/>
  <c r="K4548" i="14"/>
  <c r="L4548" i="14"/>
  <c r="M4548" i="14"/>
  <c r="R4548" i="14"/>
  <c r="S4548" i="14"/>
  <c r="T4548" i="14"/>
  <c r="K4549" i="14"/>
  <c r="L4549" i="14"/>
  <c r="M4549" i="14"/>
  <c r="R4549" i="14"/>
  <c r="S4549" i="14"/>
  <c r="T4549" i="14"/>
  <c r="K4550" i="14"/>
  <c r="L4550" i="14"/>
  <c r="M4550" i="14"/>
  <c r="R4550" i="14"/>
  <c r="S4550" i="14"/>
  <c r="T4550" i="14"/>
  <c r="K4551" i="14"/>
  <c r="L4551" i="14"/>
  <c r="M4551" i="14"/>
  <c r="R4551" i="14"/>
  <c r="S4551" i="14"/>
  <c r="T4551" i="14"/>
  <c r="K4552" i="14"/>
  <c r="L4552" i="14"/>
  <c r="M4552" i="14"/>
  <c r="R4552" i="14"/>
  <c r="S4552" i="14"/>
  <c r="T4552" i="14"/>
  <c r="K4553" i="14"/>
  <c r="L4553" i="14"/>
  <c r="M4553" i="14"/>
  <c r="R4553" i="14"/>
  <c r="S4553" i="14"/>
  <c r="T4553" i="14"/>
  <c r="K4554" i="14"/>
  <c r="L4554" i="14"/>
  <c r="M4554" i="14"/>
  <c r="R4554" i="14"/>
  <c r="S4554" i="14"/>
  <c r="T4554" i="14"/>
  <c r="K4555" i="14"/>
  <c r="L4555" i="14"/>
  <c r="M4555" i="14"/>
  <c r="R4555" i="14"/>
  <c r="S4555" i="14"/>
  <c r="T4555" i="14"/>
  <c r="K4556" i="14"/>
  <c r="L4556" i="14"/>
  <c r="M4556" i="14"/>
  <c r="R4556" i="14"/>
  <c r="S4556" i="14"/>
  <c r="T4556" i="14"/>
  <c r="K4557" i="14"/>
  <c r="L4557" i="14"/>
  <c r="M4557" i="14"/>
  <c r="R4557" i="14"/>
  <c r="S4557" i="14"/>
  <c r="T4557" i="14"/>
  <c r="K4558" i="14"/>
  <c r="L4558" i="14"/>
  <c r="M4558" i="14"/>
  <c r="R4558" i="14"/>
  <c r="S4558" i="14"/>
  <c r="T4558" i="14"/>
  <c r="K4559" i="14"/>
  <c r="L4559" i="14"/>
  <c r="M4559" i="14"/>
  <c r="R4559" i="14"/>
  <c r="S4559" i="14"/>
  <c r="T4559" i="14"/>
  <c r="K4560" i="14"/>
  <c r="L4560" i="14"/>
  <c r="M4560" i="14"/>
  <c r="R4560" i="14"/>
  <c r="S4560" i="14"/>
  <c r="T4560" i="14"/>
  <c r="K4561" i="14"/>
  <c r="L4561" i="14"/>
  <c r="M4561" i="14"/>
  <c r="R4561" i="14"/>
  <c r="S4561" i="14"/>
  <c r="T4561" i="14"/>
  <c r="K4562" i="14"/>
  <c r="L4562" i="14"/>
  <c r="M4562" i="14"/>
  <c r="R4562" i="14"/>
  <c r="S4562" i="14"/>
  <c r="T4562" i="14"/>
  <c r="K4563" i="14"/>
  <c r="L4563" i="14"/>
  <c r="M4563" i="14"/>
  <c r="R4563" i="14"/>
  <c r="S4563" i="14"/>
  <c r="T4563" i="14"/>
  <c r="K4564" i="14"/>
  <c r="L4564" i="14"/>
  <c r="M4564" i="14"/>
  <c r="R4564" i="14"/>
  <c r="S4564" i="14"/>
  <c r="T4564" i="14"/>
  <c r="K4565" i="14"/>
  <c r="L4565" i="14"/>
  <c r="M4565" i="14"/>
  <c r="R4565" i="14"/>
  <c r="S4565" i="14"/>
  <c r="T4565" i="14"/>
  <c r="K4566" i="14"/>
  <c r="L4566" i="14"/>
  <c r="M4566" i="14"/>
  <c r="R4566" i="14"/>
  <c r="S4566" i="14"/>
  <c r="T4566" i="14"/>
  <c r="K4567" i="14"/>
  <c r="L4567" i="14"/>
  <c r="M4567" i="14"/>
  <c r="R4567" i="14"/>
  <c r="S4567" i="14"/>
  <c r="T4567" i="14"/>
  <c r="K4568" i="14"/>
  <c r="L4568" i="14"/>
  <c r="M4568" i="14"/>
  <c r="R4568" i="14"/>
  <c r="S4568" i="14"/>
  <c r="T4568" i="14"/>
  <c r="K4569" i="14"/>
  <c r="L4569" i="14"/>
  <c r="M4569" i="14"/>
  <c r="R4569" i="14"/>
  <c r="S4569" i="14"/>
  <c r="T4569" i="14"/>
  <c r="K4570" i="14"/>
  <c r="L4570" i="14"/>
  <c r="M4570" i="14"/>
  <c r="R4570" i="14"/>
  <c r="S4570" i="14"/>
  <c r="T4570" i="14"/>
  <c r="K4571" i="14"/>
  <c r="L4571" i="14"/>
  <c r="M4571" i="14"/>
  <c r="R4571" i="14"/>
  <c r="S4571" i="14"/>
  <c r="T4571" i="14"/>
  <c r="K4572" i="14"/>
  <c r="L4572" i="14"/>
  <c r="M4572" i="14"/>
  <c r="R4572" i="14"/>
  <c r="S4572" i="14"/>
  <c r="T4572" i="14"/>
  <c r="K4573" i="14"/>
  <c r="L4573" i="14"/>
  <c r="M4573" i="14"/>
  <c r="R4573" i="14"/>
  <c r="S4573" i="14"/>
  <c r="T4573" i="14"/>
  <c r="K4574" i="14"/>
  <c r="L4574" i="14"/>
  <c r="M4574" i="14"/>
  <c r="R4574" i="14"/>
  <c r="S4574" i="14"/>
  <c r="T4574" i="14"/>
  <c r="K4575" i="14"/>
  <c r="L4575" i="14"/>
  <c r="M4575" i="14"/>
  <c r="R4575" i="14"/>
  <c r="S4575" i="14"/>
  <c r="T4575" i="14"/>
  <c r="K4576" i="14"/>
  <c r="L4576" i="14"/>
  <c r="M4576" i="14"/>
  <c r="R4576" i="14"/>
  <c r="S4576" i="14"/>
  <c r="T4576" i="14"/>
  <c r="K4577" i="14"/>
  <c r="L4577" i="14"/>
  <c r="M4577" i="14"/>
  <c r="R4577" i="14"/>
  <c r="S4577" i="14"/>
  <c r="T4577" i="14"/>
  <c r="K4578" i="14"/>
  <c r="L4578" i="14"/>
  <c r="M4578" i="14"/>
  <c r="R4578" i="14"/>
  <c r="S4578" i="14"/>
  <c r="T4578" i="14"/>
  <c r="K4579" i="14"/>
  <c r="L4579" i="14"/>
  <c r="M4579" i="14"/>
  <c r="R4579" i="14"/>
  <c r="S4579" i="14"/>
  <c r="T4579" i="14"/>
  <c r="K4580" i="14"/>
  <c r="L4580" i="14"/>
  <c r="M4580" i="14"/>
  <c r="R4580" i="14"/>
  <c r="S4580" i="14"/>
  <c r="T4580" i="14"/>
  <c r="K4581" i="14"/>
  <c r="L4581" i="14"/>
  <c r="M4581" i="14"/>
  <c r="R4581" i="14"/>
  <c r="S4581" i="14"/>
  <c r="T4581" i="14"/>
  <c r="K4582" i="14"/>
  <c r="L4582" i="14"/>
  <c r="M4582" i="14"/>
  <c r="R4582" i="14"/>
  <c r="S4582" i="14"/>
  <c r="T4582" i="14"/>
  <c r="K4583" i="14"/>
  <c r="L4583" i="14"/>
  <c r="M4583" i="14"/>
  <c r="R4583" i="14"/>
  <c r="S4583" i="14"/>
  <c r="T4583" i="14"/>
  <c r="K4584" i="14"/>
  <c r="L4584" i="14"/>
  <c r="M4584" i="14"/>
  <c r="R4584" i="14"/>
  <c r="S4584" i="14"/>
  <c r="T4584" i="14"/>
  <c r="K4585" i="14"/>
  <c r="L4585" i="14"/>
  <c r="M4585" i="14"/>
  <c r="R4585" i="14"/>
  <c r="S4585" i="14"/>
  <c r="T4585" i="14"/>
  <c r="K4586" i="14"/>
  <c r="L4586" i="14"/>
  <c r="M4586" i="14"/>
  <c r="R4586" i="14"/>
  <c r="S4586" i="14"/>
  <c r="T4586" i="14"/>
  <c r="K4587" i="14"/>
  <c r="L4587" i="14"/>
  <c r="M4587" i="14"/>
  <c r="R4587" i="14"/>
  <c r="S4587" i="14"/>
  <c r="T4587" i="14"/>
  <c r="K4588" i="14"/>
  <c r="L4588" i="14"/>
  <c r="M4588" i="14"/>
  <c r="R4588" i="14"/>
  <c r="S4588" i="14"/>
  <c r="T4588" i="14"/>
  <c r="K4589" i="14"/>
  <c r="L4589" i="14"/>
  <c r="M4589" i="14"/>
  <c r="R4589" i="14"/>
  <c r="S4589" i="14"/>
  <c r="T4589" i="14"/>
  <c r="K4590" i="14"/>
  <c r="L4590" i="14"/>
  <c r="M4590" i="14"/>
  <c r="R4590" i="14"/>
  <c r="S4590" i="14"/>
  <c r="T4590" i="14"/>
  <c r="K4591" i="14"/>
  <c r="L4591" i="14"/>
  <c r="M4591" i="14"/>
  <c r="R4591" i="14"/>
  <c r="S4591" i="14"/>
  <c r="T4591" i="14"/>
  <c r="K4592" i="14"/>
  <c r="L4592" i="14"/>
  <c r="M4592" i="14"/>
  <c r="R4592" i="14"/>
  <c r="S4592" i="14"/>
  <c r="T4592" i="14"/>
  <c r="K4593" i="14"/>
  <c r="L4593" i="14"/>
  <c r="M4593" i="14"/>
  <c r="R4593" i="14"/>
  <c r="S4593" i="14"/>
  <c r="T4593" i="14"/>
  <c r="K4594" i="14"/>
  <c r="L4594" i="14"/>
  <c r="M4594" i="14"/>
  <c r="R4594" i="14"/>
  <c r="S4594" i="14"/>
  <c r="T4594" i="14"/>
  <c r="K4595" i="14"/>
  <c r="L4595" i="14"/>
  <c r="M4595" i="14"/>
  <c r="R4595" i="14"/>
  <c r="S4595" i="14"/>
  <c r="T4595" i="14"/>
  <c r="K4596" i="14"/>
  <c r="L4596" i="14"/>
  <c r="M4596" i="14"/>
  <c r="R4596" i="14"/>
  <c r="S4596" i="14"/>
  <c r="T4596" i="14"/>
  <c r="K4597" i="14"/>
  <c r="L4597" i="14"/>
  <c r="M4597" i="14"/>
  <c r="R4597" i="14"/>
  <c r="S4597" i="14"/>
  <c r="T4597" i="14"/>
  <c r="K4598" i="14"/>
  <c r="L4598" i="14"/>
  <c r="M4598" i="14"/>
  <c r="R4598" i="14"/>
  <c r="S4598" i="14"/>
  <c r="T4598" i="14"/>
  <c r="K4599" i="14"/>
  <c r="L4599" i="14"/>
  <c r="M4599" i="14"/>
  <c r="R4599" i="14"/>
  <c r="S4599" i="14"/>
  <c r="T4599" i="14"/>
  <c r="K4600" i="14"/>
  <c r="L4600" i="14"/>
  <c r="M4600" i="14"/>
  <c r="R4600" i="14"/>
  <c r="S4600" i="14"/>
  <c r="T4600" i="14"/>
  <c r="K4601" i="14"/>
  <c r="L4601" i="14"/>
  <c r="M4601" i="14"/>
  <c r="R4601" i="14"/>
  <c r="S4601" i="14"/>
  <c r="T4601" i="14"/>
  <c r="K4602" i="14"/>
  <c r="L4602" i="14"/>
  <c r="M4602" i="14"/>
  <c r="R4602" i="14"/>
  <c r="S4602" i="14"/>
  <c r="T4602" i="14"/>
  <c r="K4603" i="14"/>
  <c r="L4603" i="14"/>
  <c r="M4603" i="14"/>
  <c r="R4603" i="14"/>
  <c r="S4603" i="14"/>
  <c r="T4603" i="14"/>
  <c r="K4604" i="14"/>
  <c r="L4604" i="14"/>
  <c r="M4604" i="14"/>
  <c r="R4604" i="14"/>
  <c r="S4604" i="14"/>
  <c r="T4604" i="14"/>
  <c r="K4605" i="14"/>
  <c r="L4605" i="14"/>
  <c r="M4605" i="14"/>
  <c r="R4605" i="14"/>
  <c r="S4605" i="14"/>
  <c r="T4605" i="14"/>
  <c r="K4606" i="14"/>
  <c r="L4606" i="14"/>
  <c r="M4606" i="14"/>
  <c r="R4606" i="14"/>
  <c r="S4606" i="14"/>
  <c r="T4606" i="14"/>
  <c r="K4607" i="14"/>
  <c r="L4607" i="14"/>
  <c r="M4607" i="14"/>
  <c r="R4607" i="14"/>
  <c r="S4607" i="14"/>
  <c r="T4607" i="14"/>
  <c r="K4608" i="14"/>
  <c r="L4608" i="14"/>
  <c r="M4608" i="14"/>
  <c r="R4608" i="14"/>
  <c r="S4608" i="14"/>
  <c r="T4608" i="14"/>
  <c r="K4609" i="14"/>
  <c r="L4609" i="14"/>
  <c r="M4609" i="14"/>
  <c r="R4609" i="14"/>
  <c r="S4609" i="14"/>
  <c r="T4609" i="14"/>
  <c r="K4610" i="14"/>
  <c r="L4610" i="14"/>
  <c r="M4610" i="14"/>
  <c r="R4610" i="14"/>
  <c r="S4610" i="14"/>
  <c r="T4610" i="14"/>
  <c r="K4611" i="14"/>
  <c r="L4611" i="14"/>
  <c r="M4611" i="14"/>
  <c r="R4611" i="14"/>
  <c r="S4611" i="14"/>
  <c r="T4611" i="14"/>
  <c r="K4612" i="14"/>
  <c r="L4612" i="14"/>
  <c r="M4612" i="14"/>
  <c r="R4612" i="14"/>
  <c r="S4612" i="14"/>
  <c r="T4612" i="14"/>
  <c r="K4613" i="14"/>
  <c r="L4613" i="14"/>
  <c r="M4613" i="14"/>
  <c r="R4613" i="14"/>
  <c r="S4613" i="14"/>
  <c r="T4613" i="14"/>
  <c r="K4614" i="14"/>
  <c r="L4614" i="14"/>
  <c r="M4614" i="14"/>
  <c r="R4614" i="14"/>
  <c r="S4614" i="14"/>
  <c r="T4614" i="14"/>
  <c r="K4615" i="14"/>
  <c r="L4615" i="14"/>
  <c r="M4615" i="14"/>
  <c r="R4615" i="14"/>
  <c r="S4615" i="14"/>
  <c r="T4615" i="14"/>
  <c r="K4616" i="14"/>
  <c r="L4616" i="14"/>
  <c r="M4616" i="14"/>
  <c r="R4616" i="14"/>
  <c r="S4616" i="14"/>
  <c r="T4616" i="14"/>
  <c r="K4617" i="14"/>
  <c r="L4617" i="14"/>
  <c r="M4617" i="14"/>
  <c r="R4617" i="14"/>
  <c r="S4617" i="14"/>
  <c r="T4617" i="14"/>
  <c r="K4618" i="14"/>
  <c r="L4618" i="14"/>
  <c r="M4618" i="14"/>
  <c r="R4618" i="14"/>
  <c r="S4618" i="14"/>
  <c r="T4618" i="14"/>
  <c r="K4619" i="14"/>
  <c r="L4619" i="14"/>
  <c r="M4619" i="14"/>
  <c r="R4619" i="14"/>
  <c r="S4619" i="14"/>
  <c r="T4619" i="14"/>
  <c r="K4620" i="14"/>
  <c r="L4620" i="14"/>
  <c r="M4620" i="14"/>
  <c r="R4620" i="14"/>
  <c r="S4620" i="14"/>
  <c r="T4620" i="14"/>
  <c r="K4621" i="14"/>
  <c r="L4621" i="14"/>
  <c r="M4621" i="14"/>
  <c r="R4621" i="14"/>
  <c r="S4621" i="14"/>
  <c r="T4621" i="14"/>
  <c r="K4622" i="14"/>
  <c r="L4622" i="14"/>
  <c r="M4622" i="14"/>
  <c r="R4622" i="14"/>
  <c r="S4622" i="14"/>
  <c r="T4622" i="14"/>
  <c r="K4623" i="14"/>
  <c r="L4623" i="14"/>
  <c r="M4623" i="14"/>
  <c r="R4623" i="14"/>
  <c r="S4623" i="14"/>
  <c r="T4623" i="14"/>
  <c r="K4624" i="14"/>
  <c r="L4624" i="14"/>
  <c r="M4624" i="14"/>
  <c r="R4624" i="14"/>
  <c r="S4624" i="14"/>
  <c r="T4624" i="14"/>
  <c r="K4625" i="14"/>
  <c r="L4625" i="14"/>
  <c r="M4625" i="14"/>
  <c r="R4625" i="14"/>
  <c r="S4625" i="14"/>
  <c r="T4625" i="14"/>
  <c r="K4626" i="14"/>
  <c r="L4626" i="14"/>
  <c r="M4626" i="14"/>
  <c r="R4626" i="14"/>
  <c r="S4626" i="14"/>
  <c r="T4626" i="14"/>
  <c r="K4627" i="14"/>
  <c r="L4627" i="14"/>
  <c r="M4627" i="14"/>
  <c r="R4627" i="14"/>
  <c r="S4627" i="14"/>
  <c r="T4627" i="14"/>
  <c r="K4628" i="14"/>
  <c r="L4628" i="14"/>
  <c r="M4628" i="14"/>
  <c r="R4628" i="14"/>
  <c r="S4628" i="14"/>
  <c r="T4628" i="14"/>
  <c r="K4629" i="14"/>
  <c r="L4629" i="14"/>
  <c r="M4629" i="14"/>
  <c r="R4629" i="14"/>
  <c r="S4629" i="14"/>
  <c r="T4629" i="14"/>
  <c r="K4630" i="14"/>
  <c r="L4630" i="14"/>
  <c r="M4630" i="14"/>
  <c r="R4630" i="14"/>
  <c r="S4630" i="14"/>
  <c r="T4630" i="14"/>
  <c r="K4631" i="14"/>
  <c r="L4631" i="14"/>
  <c r="M4631" i="14"/>
  <c r="R4631" i="14"/>
  <c r="S4631" i="14"/>
  <c r="T4631" i="14"/>
  <c r="K4632" i="14"/>
  <c r="L4632" i="14"/>
  <c r="M4632" i="14"/>
  <c r="R4632" i="14"/>
  <c r="S4632" i="14"/>
  <c r="T4632" i="14"/>
  <c r="K4633" i="14"/>
  <c r="L4633" i="14"/>
  <c r="M4633" i="14"/>
  <c r="R4633" i="14"/>
  <c r="S4633" i="14"/>
  <c r="T4633" i="14"/>
  <c r="K4634" i="14"/>
  <c r="L4634" i="14"/>
  <c r="M4634" i="14"/>
  <c r="R4634" i="14"/>
  <c r="S4634" i="14"/>
  <c r="T4634" i="14"/>
  <c r="K4635" i="14"/>
  <c r="L4635" i="14"/>
  <c r="M4635" i="14"/>
  <c r="R4635" i="14"/>
  <c r="S4635" i="14"/>
  <c r="T4635" i="14"/>
  <c r="K4636" i="14"/>
  <c r="L4636" i="14"/>
  <c r="M4636" i="14"/>
  <c r="R4636" i="14"/>
  <c r="S4636" i="14"/>
  <c r="T4636" i="14"/>
  <c r="K4637" i="14"/>
  <c r="L4637" i="14"/>
  <c r="M4637" i="14"/>
  <c r="R4637" i="14"/>
  <c r="S4637" i="14"/>
  <c r="T4637" i="14"/>
  <c r="K4638" i="14"/>
  <c r="L4638" i="14"/>
  <c r="M4638" i="14"/>
  <c r="R4638" i="14"/>
  <c r="S4638" i="14"/>
  <c r="T4638" i="14"/>
  <c r="K4639" i="14"/>
  <c r="L4639" i="14"/>
  <c r="M4639" i="14"/>
  <c r="R4639" i="14"/>
  <c r="S4639" i="14"/>
  <c r="T4639" i="14"/>
  <c r="K4640" i="14"/>
  <c r="L4640" i="14"/>
  <c r="M4640" i="14"/>
  <c r="R4640" i="14"/>
  <c r="S4640" i="14"/>
  <c r="T4640" i="14"/>
  <c r="K4641" i="14"/>
  <c r="L4641" i="14"/>
  <c r="M4641" i="14"/>
  <c r="R4641" i="14"/>
  <c r="S4641" i="14"/>
  <c r="T4641" i="14"/>
  <c r="K4642" i="14"/>
  <c r="L4642" i="14"/>
  <c r="M4642" i="14"/>
  <c r="R4642" i="14"/>
  <c r="S4642" i="14"/>
  <c r="T4642" i="14"/>
  <c r="K4643" i="14"/>
  <c r="L4643" i="14"/>
  <c r="M4643" i="14"/>
  <c r="R4643" i="14"/>
  <c r="S4643" i="14"/>
  <c r="T4643" i="14"/>
  <c r="K4644" i="14"/>
  <c r="L4644" i="14"/>
  <c r="M4644" i="14"/>
  <c r="R4644" i="14"/>
  <c r="S4644" i="14"/>
  <c r="T4644" i="14"/>
  <c r="K4645" i="14"/>
  <c r="L4645" i="14"/>
  <c r="M4645" i="14"/>
  <c r="R4645" i="14"/>
  <c r="S4645" i="14"/>
  <c r="T4645" i="14"/>
  <c r="K4646" i="14"/>
  <c r="L4646" i="14"/>
  <c r="M4646" i="14"/>
  <c r="R4646" i="14"/>
  <c r="S4646" i="14"/>
  <c r="T4646" i="14"/>
  <c r="K4647" i="14"/>
  <c r="L4647" i="14"/>
  <c r="M4647" i="14"/>
  <c r="R4647" i="14"/>
  <c r="S4647" i="14"/>
  <c r="T4647" i="14"/>
  <c r="K4648" i="14"/>
  <c r="L4648" i="14"/>
  <c r="M4648" i="14"/>
  <c r="R4648" i="14"/>
  <c r="S4648" i="14"/>
  <c r="T4648" i="14"/>
  <c r="K4649" i="14"/>
  <c r="L4649" i="14"/>
  <c r="M4649" i="14"/>
  <c r="R4649" i="14"/>
  <c r="S4649" i="14"/>
  <c r="T4649" i="14"/>
  <c r="K4650" i="14"/>
  <c r="L4650" i="14"/>
  <c r="M4650" i="14"/>
  <c r="R4650" i="14"/>
  <c r="S4650" i="14"/>
  <c r="T4650" i="14"/>
  <c r="K4651" i="14"/>
  <c r="L4651" i="14"/>
  <c r="M4651" i="14"/>
  <c r="R4651" i="14"/>
  <c r="S4651" i="14"/>
  <c r="T4651" i="14"/>
  <c r="K4652" i="14"/>
  <c r="L4652" i="14"/>
  <c r="M4652" i="14"/>
  <c r="R4652" i="14"/>
  <c r="S4652" i="14"/>
  <c r="T4652" i="14"/>
  <c r="K4653" i="14"/>
  <c r="L4653" i="14"/>
  <c r="M4653" i="14"/>
  <c r="R4653" i="14"/>
  <c r="S4653" i="14"/>
  <c r="T4653" i="14"/>
  <c r="K4654" i="14"/>
  <c r="L4654" i="14"/>
  <c r="M4654" i="14"/>
  <c r="R4654" i="14"/>
  <c r="S4654" i="14"/>
  <c r="T4654" i="14"/>
  <c r="K4655" i="14"/>
  <c r="L4655" i="14"/>
  <c r="M4655" i="14"/>
  <c r="R4655" i="14"/>
  <c r="S4655" i="14"/>
  <c r="T4655" i="14"/>
  <c r="K4656" i="14"/>
  <c r="L4656" i="14"/>
  <c r="M4656" i="14"/>
  <c r="R4656" i="14"/>
  <c r="S4656" i="14"/>
  <c r="T4656" i="14"/>
  <c r="K4657" i="14"/>
  <c r="L4657" i="14"/>
  <c r="M4657" i="14"/>
  <c r="R4657" i="14"/>
  <c r="S4657" i="14"/>
  <c r="T4657" i="14"/>
  <c r="K4658" i="14"/>
  <c r="L4658" i="14"/>
  <c r="M4658" i="14"/>
  <c r="R4658" i="14"/>
  <c r="S4658" i="14"/>
  <c r="T4658" i="14"/>
  <c r="K4659" i="14"/>
  <c r="L4659" i="14"/>
  <c r="M4659" i="14"/>
  <c r="R4659" i="14"/>
  <c r="S4659" i="14"/>
  <c r="T4659" i="14"/>
  <c r="K4660" i="14"/>
  <c r="L4660" i="14"/>
  <c r="M4660" i="14"/>
  <c r="R4660" i="14"/>
  <c r="S4660" i="14"/>
  <c r="T4660" i="14"/>
  <c r="K4661" i="14"/>
  <c r="L4661" i="14"/>
  <c r="M4661" i="14"/>
  <c r="R4661" i="14"/>
  <c r="S4661" i="14"/>
  <c r="T4661" i="14"/>
  <c r="K4662" i="14"/>
  <c r="L4662" i="14"/>
  <c r="M4662" i="14"/>
  <c r="R4662" i="14"/>
  <c r="S4662" i="14"/>
  <c r="T4662" i="14"/>
  <c r="K4663" i="14"/>
  <c r="L4663" i="14"/>
  <c r="M4663" i="14"/>
  <c r="R4663" i="14"/>
  <c r="S4663" i="14"/>
  <c r="T4663" i="14"/>
  <c r="K4664" i="14"/>
  <c r="L4664" i="14"/>
  <c r="M4664" i="14"/>
  <c r="R4664" i="14"/>
  <c r="S4664" i="14"/>
  <c r="T4664" i="14"/>
  <c r="K4665" i="14"/>
  <c r="L4665" i="14"/>
  <c r="M4665" i="14"/>
  <c r="R4665" i="14"/>
  <c r="S4665" i="14"/>
  <c r="T4665" i="14"/>
  <c r="K4666" i="14"/>
  <c r="L4666" i="14"/>
  <c r="M4666" i="14"/>
  <c r="R4666" i="14"/>
  <c r="S4666" i="14"/>
  <c r="T4666" i="14"/>
  <c r="K4667" i="14"/>
  <c r="L4667" i="14"/>
  <c r="M4667" i="14"/>
  <c r="R4667" i="14"/>
  <c r="S4667" i="14"/>
  <c r="T4667" i="14"/>
  <c r="K4668" i="14"/>
  <c r="L4668" i="14"/>
  <c r="M4668" i="14"/>
  <c r="R4668" i="14"/>
  <c r="S4668" i="14"/>
  <c r="T4668" i="14"/>
  <c r="K4669" i="14"/>
  <c r="L4669" i="14"/>
  <c r="M4669" i="14"/>
  <c r="R4669" i="14"/>
  <c r="S4669" i="14"/>
  <c r="T4669" i="14"/>
  <c r="K4670" i="14"/>
  <c r="L4670" i="14"/>
  <c r="M4670" i="14"/>
  <c r="R4670" i="14"/>
  <c r="S4670" i="14"/>
  <c r="T4670" i="14"/>
  <c r="K4671" i="14"/>
  <c r="L4671" i="14"/>
  <c r="M4671" i="14"/>
  <c r="R4671" i="14"/>
  <c r="S4671" i="14"/>
  <c r="T4671" i="14"/>
  <c r="K4672" i="14"/>
  <c r="L4672" i="14"/>
  <c r="M4672" i="14"/>
  <c r="R4672" i="14"/>
  <c r="S4672" i="14"/>
  <c r="T4672" i="14"/>
  <c r="K4673" i="14"/>
  <c r="L4673" i="14"/>
  <c r="M4673" i="14"/>
  <c r="R4673" i="14"/>
  <c r="S4673" i="14"/>
  <c r="T4673" i="14"/>
  <c r="K4674" i="14"/>
  <c r="L4674" i="14"/>
  <c r="M4674" i="14"/>
  <c r="R4674" i="14"/>
  <c r="S4674" i="14"/>
  <c r="T4674" i="14"/>
  <c r="K4675" i="14"/>
  <c r="L4675" i="14"/>
  <c r="M4675" i="14"/>
  <c r="R4675" i="14"/>
  <c r="S4675" i="14"/>
  <c r="T4675" i="14"/>
  <c r="K4676" i="14"/>
  <c r="L4676" i="14"/>
  <c r="M4676" i="14"/>
  <c r="R4676" i="14"/>
  <c r="S4676" i="14"/>
  <c r="T4676" i="14"/>
  <c r="K4677" i="14"/>
  <c r="L4677" i="14"/>
  <c r="M4677" i="14"/>
  <c r="R4677" i="14"/>
  <c r="S4677" i="14"/>
  <c r="T4677" i="14"/>
  <c r="K4678" i="14"/>
  <c r="L4678" i="14"/>
  <c r="M4678" i="14"/>
  <c r="R4678" i="14"/>
  <c r="S4678" i="14"/>
  <c r="T4678" i="14"/>
  <c r="K4679" i="14"/>
  <c r="L4679" i="14"/>
  <c r="M4679" i="14"/>
  <c r="R4679" i="14"/>
  <c r="S4679" i="14"/>
  <c r="T4679" i="14"/>
  <c r="K4680" i="14"/>
  <c r="L4680" i="14"/>
  <c r="M4680" i="14"/>
  <c r="R4680" i="14"/>
  <c r="S4680" i="14"/>
  <c r="T4680" i="14"/>
  <c r="K4681" i="14"/>
  <c r="L4681" i="14"/>
  <c r="M4681" i="14"/>
  <c r="R4681" i="14"/>
  <c r="S4681" i="14"/>
  <c r="T4681" i="14"/>
  <c r="K4682" i="14"/>
  <c r="L4682" i="14"/>
  <c r="M4682" i="14"/>
  <c r="R4682" i="14"/>
  <c r="S4682" i="14"/>
  <c r="T4682" i="14"/>
  <c r="K4683" i="14"/>
  <c r="L4683" i="14"/>
  <c r="M4683" i="14"/>
  <c r="R4683" i="14"/>
  <c r="S4683" i="14"/>
  <c r="T4683" i="14"/>
  <c r="K4684" i="14"/>
  <c r="L4684" i="14"/>
  <c r="M4684" i="14"/>
  <c r="R4684" i="14"/>
  <c r="S4684" i="14"/>
  <c r="T4684" i="14"/>
  <c r="K4685" i="14"/>
  <c r="L4685" i="14"/>
  <c r="M4685" i="14"/>
  <c r="R4685" i="14"/>
  <c r="S4685" i="14"/>
  <c r="T4685" i="14"/>
  <c r="K4686" i="14"/>
  <c r="L4686" i="14"/>
  <c r="M4686" i="14"/>
  <c r="R4686" i="14"/>
  <c r="S4686" i="14"/>
  <c r="T4686" i="14"/>
  <c r="K4687" i="14"/>
  <c r="L4687" i="14"/>
  <c r="M4687" i="14"/>
  <c r="R4687" i="14"/>
  <c r="S4687" i="14"/>
  <c r="T4687" i="14"/>
  <c r="K4688" i="14"/>
  <c r="L4688" i="14"/>
  <c r="M4688" i="14"/>
  <c r="R4688" i="14"/>
  <c r="S4688" i="14"/>
  <c r="T4688" i="14"/>
  <c r="K4689" i="14"/>
  <c r="L4689" i="14"/>
  <c r="M4689" i="14"/>
  <c r="R4689" i="14"/>
  <c r="S4689" i="14"/>
  <c r="T4689" i="14"/>
  <c r="K4690" i="14"/>
  <c r="L4690" i="14"/>
  <c r="M4690" i="14"/>
  <c r="R4690" i="14"/>
  <c r="S4690" i="14"/>
  <c r="T4690" i="14"/>
  <c r="K4691" i="14"/>
  <c r="L4691" i="14"/>
  <c r="M4691" i="14"/>
  <c r="R4691" i="14"/>
  <c r="S4691" i="14"/>
  <c r="T4691" i="14"/>
  <c r="K4692" i="14"/>
  <c r="L4692" i="14"/>
  <c r="M4692" i="14"/>
  <c r="R4692" i="14"/>
  <c r="S4692" i="14"/>
  <c r="T4692" i="14"/>
  <c r="K4693" i="14"/>
  <c r="L4693" i="14"/>
  <c r="M4693" i="14"/>
  <c r="R4693" i="14"/>
  <c r="S4693" i="14"/>
  <c r="T4693" i="14"/>
  <c r="K4694" i="14"/>
  <c r="L4694" i="14"/>
  <c r="M4694" i="14"/>
  <c r="R4694" i="14"/>
  <c r="S4694" i="14"/>
  <c r="T4694" i="14"/>
  <c r="K4695" i="14"/>
  <c r="L4695" i="14"/>
  <c r="M4695" i="14"/>
  <c r="R4695" i="14"/>
  <c r="S4695" i="14"/>
  <c r="T4695" i="14"/>
  <c r="K4696" i="14"/>
  <c r="L4696" i="14"/>
  <c r="M4696" i="14"/>
  <c r="R4696" i="14"/>
  <c r="S4696" i="14"/>
  <c r="T4696" i="14"/>
  <c r="K4697" i="14"/>
  <c r="L4697" i="14"/>
  <c r="M4697" i="14"/>
  <c r="R4697" i="14"/>
  <c r="S4697" i="14"/>
  <c r="T4697" i="14"/>
  <c r="K4698" i="14"/>
  <c r="L4698" i="14"/>
  <c r="M4698" i="14"/>
  <c r="R4698" i="14"/>
  <c r="S4698" i="14"/>
  <c r="T4698" i="14"/>
  <c r="K4699" i="14"/>
  <c r="L4699" i="14"/>
  <c r="M4699" i="14"/>
  <c r="R4699" i="14"/>
  <c r="S4699" i="14"/>
  <c r="T4699" i="14"/>
  <c r="K4700" i="14"/>
  <c r="L4700" i="14"/>
  <c r="M4700" i="14"/>
  <c r="R4700" i="14"/>
  <c r="S4700" i="14"/>
  <c r="T4700" i="14"/>
  <c r="K4701" i="14"/>
  <c r="L4701" i="14"/>
  <c r="M4701" i="14"/>
  <c r="R4701" i="14"/>
  <c r="S4701" i="14"/>
  <c r="T4701" i="14"/>
  <c r="K4702" i="14"/>
  <c r="L4702" i="14"/>
  <c r="M4702" i="14"/>
  <c r="R4702" i="14"/>
  <c r="S4702" i="14"/>
  <c r="T4702" i="14"/>
  <c r="K4703" i="14"/>
  <c r="L4703" i="14"/>
  <c r="M4703" i="14"/>
  <c r="R4703" i="14"/>
  <c r="S4703" i="14"/>
  <c r="T4703" i="14"/>
  <c r="K4704" i="14"/>
  <c r="L4704" i="14"/>
  <c r="M4704" i="14"/>
  <c r="R4704" i="14"/>
  <c r="S4704" i="14"/>
  <c r="T4704" i="14"/>
  <c r="K4705" i="14"/>
  <c r="L4705" i="14"/>
  <c r="M4705" i="14"/>
  <c r="R4705" i="14"/>
  <c r="S4705" i="14"/>
  <c r="T4705" i="14"/>
  <c r="K4706" i="14"/>
  <c r="L4706" i="14"/>
  <c r="M4706" i="14"/>
  <c r="R4706" i="14"/>
  <c r="S4706" i="14"/>
  <c r="T4706" i="14"/>
  <c r="K4707" i="14"/>
  <c r="L4707" i="14"/>
  <c r="M4707" i="14"/>
  <c r="R4707" i="14"/>
  <c r="S4707" i="14"/>
  <c r="T4707" i="14"/>
  <c r="K4708" i="14"/>
  <c r="L4708" i="14"/>
  <c r="M4708" i="14"/>
  <c r="R4708" i="14"/>
  <c r="S4708" i="14"/>
  <c r="T4708" i="14"/>
  <c r="K4709" i="14"/>
  <c r="L4709" i="14"/>
  <c r="M4709" i="14"/>
  <c r="R4709" i="14"/>
  <c r="S4709" i="14"/>
  <c r="T4709" i="14"/>
  <c r="K4710" i="14"/>
  <c r="L4710" i="14"/>
  <c r="M4710" i="14"/>
  <c r="R4710" i="14"/>
  <c r="S4710" i="14"/>
  <c r="T4710" i="14"/>
  <c r="K4711" i="14"/>
  <c r="L4711" i="14"/>
  <c r="M4711" i="14"/>
  <c r="R4711" i="14"/>
  <c r="S4711" i="14"/>
  <c r="T4711" i="14"/>
  <c r="K4712" i="14"/>
  <c r="L4712" i="14"/>
  <c r="M4712" i="14"/>
  <c r="R4712" i="14"/>
  <c r="S4712" i="14"/>
  <c r="T4712" i="14"/>
  <c r="K4713" i="14"/>
  <c r="L4713" i="14"/>
  <c r="M4713" i="14"/>
  <c r="R4713" i="14"/>
  <c r="S4713" i="14"/>
  <c r="T4713" i="14"/>
  <c r="K4714" i="14"/>
  <c r="L4714" i="14"/>
  <c r="M4714" i="14"/>
  <c r="R4714" i="14"/>
  <c r="S4714" i="14"/>
  <c r="T4714" i="14"/>
  <c r="K4715" i="14"/>
  <c r="L4715" i="14"/>
  <c r="M4715" i="14"/>
  <c r="R4715" i="14"/>
  <c r="S4715" i="14"/>
  <c r="T4715" i="14"/>
  <c r="K4716" i="14"/>
  <c r="L4716" i="14"/>
  <c r="M4716" i="14"/>
  <c r="R4716" i="14"/>
  <c r="S4716" i="14"/>
  <c r="T4716" i="14"/>
  <c r="K4717" i="14"/>
  <c r="L4717" i="14"/>
  <c r="M4717" i="14"/>
  <c r="R4717" i="14"/>
  <c r="S4717" i="14"/>
  <c r="T4717" i="14"/>
  <c r="K4718" i="14"/>
  <c r="L4718" i="14"/>
  <c r="M4718" i="14"/>
  <c r="R4718" i="14"/>
  <c r="S4718" i="14"/>
  <c r="T4718" i="14"/>
  <c r="K4719" i="14"/>
  <c r="L4719" i="14"/>
  <c r="M4719" i="14"/>
  <c r="R4719" i="14"/>
  <c r="S4719" i="14"/>
  <c r="T4719" i="14"/>
  <c r="K4720" i="14"/>
  <c r="L4720" i="14"/>
  <c r="M4720" i="14"/>
  <c r="R4720" i="14"/>
  <c r="S4720" i="14"/>
  <c r="T4720" i="14"/>
  <c r="K4721" i="14"/>
  <c r="L4721" i="14"/>
  <c r="M4721" i="14"/>
  <c r="R4721" i="14"/>
  <c r="S4721" i="14"/>
  <c r="T4721" i="14"/>
  <c r="K4722" i="14"/>
  <c r="L4722" i="14"/>
  <c r="M4722" i="14"/>
  <c r="R4722" i="14"/>
  <c r="S4722" i="14"/>
  <c r="T4722" i="14"/>
  <c r="K4723" i="14"/>
  <c r="L4723" i="14"/>
  <c r="M4723" i="14"/>
  <c r="R4723" i="14"/>
  <c r="S4723" i="14"/>
  <c r="T4723" i="14"/>
  <c r="K4724" i="14"/>
  <c r="L4724" i="14"/>
  <c r="M4724" i="14"/>
  <c r="R4724" i="14"/>
  <c r="S4724" i="14"/>
  <c r="T4724" i="14"/>
  <c r="K4725" i="14"/>
  <c r="L4725" i="14"/>
  <c r="M4725" i="14"/>
  <c r="R4725" i="14"/>
  <c r="S4725" i="14"/>
  <c r="T4725" i="14"/>
  <c r="K4726" i="14"/>
  <c r="L4726" i="14"/>
  <c r="M4726" i="14"/>
  <c r="R4726" i="14"/>
  <c r="S4726" i="14"/>
  <c r="T4726" i="14"/>
  <c r="K4727" i="14"/>
  <c r="L4727" i="14"/>
  <c r="M4727" i="14"/>
  <c r="R4727" i="14"/>
  <c r="S4727" i="14"/>
  <c r="T4727" i="14"/>
  <c r="K4728" i="14"/>
  <c r="L4728" i="14"/>
  <c r="M4728" i="14"/>
  <c r="R4728" i="14"/>
  <c r="S4728" i="14"/>
  <c r="T4728" i="14"/>
  <c r="K4729" i="14"/>
  <c r="L4729" i="14"/>
  <c r="M4729" i="14"/>
  <c r="R4729" i="14"/>
  <c r="S4729" i="14"/>
  <c r="T4729" i="14"/>
  <c r="K4730" i="14"/>
  <c r="L4730" i="14"/>
  <c r="M4730" i="14"/>
  <c r="R4730" i="14"/>
  <c r="S4730" i="14"/>
  <c r="T4730" i="14"/>
  <c r="K4731" i="14"/>
  <c r="L4731" i="14"/>
  <c r="M4731" i="14"/>
  <c r="R4731" i="14"/>
  <c r="S4731" i="14"/>
  <c r="T4731" i="14"/>
  <c r="K4732" i="14"/>
  <c r="L4732" i="14"/>
  <c r="M4732" i="14"/>
  <c r="R4732" i="14"/>
  <c r="S4732" i="14"/>
  <c r="T4732" i="14"/>
  <c r="K4733" i="14"/>
  <c r="L4733" i="14"/>
  <c r="M4733" i="14"/>
  <c r="R4733" i="14"/>
  <c r="S4733" i="14"/>
  <c r="T4733" i="14"/>
  <c r="K4734" i="14"/>
  <c r="L4734" i="14"/>
  <c r="M4734" i="14"/>
  <c r="R4734" i="14"/>
  <c r="S4734" i="14"/>
  <c r="T4734" i="14"/>
  <c r="K4735" i="14"/>
  <c r="L4735" i="14"/>
  <c r="M4735" i="14"/>
  <c r="R4735" i="14"/>
  <c r="S4735" i="14"/>
  <c r="T4735" i="14"/>
  <c r="K4736" i="14"/>
  <c r="L4736" i="14"/>
  <c r="M4736" i="14"/>
  <c r="R4736" i="14"/>
  <c r="S4736" i="14"/>
  <c r="T4736" i="14"/>
  <c r="K4737" i="14"/>
  <c r="L4737" i="14"/>
  <c r="M4737" i="14"/>
  <c r="R4737" i="14"/>
  <c r="S4737" i="14"/>
  <c r="T4737" i="14"/>
  <c r="K4738" i="14"/>
  <c r="L4738" i="14"/>
  <c r="M4738" i="14"/>
  <c r="R4738" i="14"/>
  <c r="S4738" i="14"/>
  <c r="T4738" i="14"/>
  <c r="K4739" i="14"/>
  <c r="L4739" i="14"/>
  <c r="M4739" i="14"/>
  <c r="R4739" i="14"/>
  <c r="S4739" i="14"/>
  <c r="T4739" i="14"/>
  <c r="K4740" i="14"/>
  <c r="L4740" i="14"/>
  <c r="M4740" i="14"/>
  <c r="R4740" i="14"/>
  <c r="S4740" i="14"/>
  <c r="T4740" i="14"/>
  <c r="K4741" i="14"/>
  <c r="L4741" i="14"/>
  <c r="M4741" i="14"/>
  <c r="R4741" i="14"/>
  <c r="S4741" i="14"/>
  <c r="T4741" i="14"/>
  <c r="K4742" i="14"/>
  <c r="L4742" i="14"/>
  <c r="M4742" i="14"/>
  <c r="R4742" i="14"/>
  <c r="S4742" i="14"/>
  <c r="T4742" i="14"/>
  <c r="K4743" i="14"/>
  <c r="L4743" i="14"/>
  <c r="M4743" i="14"/>
  <c r="R4743" i="14"/>
  <c r="S4743" i="14"/>
  <c r="T4743" i="14"/>
  <c r="K4744" i="14"/>
  <c r="L4744" i="14"/>
  <c r="M4744" i="14"/>
  <c r="R4744" i="14"/>
  <c r="S4744" i="14"/>
  <c r="T4744" i="14"/>
  <c r="K4745" i="14"/>
  <c r="L4745" i="14"/>
  <c r="M4745" i="14"/>
  <c r="R4745" i="14"/>
  <c r="S4745" i="14"/>
  <c r="T4745" i="14"/>
  <c r="K4746" i="14"/>
  <c r="L4746" i="14"/>
  <c r="M4746" i="14"/>
  <c r="R4746" i="14"/>
  <c r="S4746" i="14"/>
  <c r="T4746" i="14"/>
  <c r="K4747" i="14"/>
  <c r="L4747" i="14"/>
  <c r="M4747" i="14"/>
  <c r="R4747" i="14"/>
  <c r="S4747" i="14"/>
  <c r="T4747" i="14"/>
  <c r="K4748" i="14"/>
  <c r="L4748" i="14"/>
  <c r="M4748" i="14"/>
  <c r="R4748" i="14"/>
  <c r="S4748" i="14"/>
  <c r="T4748" i="14"/>
  <c r="K4749" i="14"/>
  <c r="L4749" i="14"/>
  <c r="M4749" i="14"/>
  <c r="R4749" i="14"/>
  <c r="S4749" i="14"/>
  <c r="T4749" i="14"/>
  <c r="K4750" i="14"/>
  <c r="L4750" i="14"/>
  <c r="M4750" i="14"/>
  <c r="R4750" i="14"/>
  <c r="S4750" i="14"/>
  <c r="T4750" i="14"/>
  <c r="K4751" i="14"/>
  <c r="L4751" i="14"/>
  <c r="M4751" i="14"/>
  <c r="R4751" i="14"/>
  <c r="S4751" i="14"/>
  <c r="T4751" i="14"/>
  <c r="K4752" i="14"/>
  <c r="L4752" i="14"/>
  <c r="M4752" i="14"/>
  <c r="R4752" i="14"/>
  <c r="S4752" i="14"/>
  <c r="T4752" i="14"/>
  <c r="K4753" i="14"/>
  <c r="L4753" i="14"/>
  <c r="M4753" i="14"/>
  <c r="R4753" i="14"/>
  <c r="S4753" i="14"/>
  <c r="T4753" i="14"/>
  <c r="K4754" i="14"/>
  <c r="L4754" i="14"/>
  <c r="M4754" i="14"/>
  <c r="R4754" i="14"/>
  <c r="S4754" i="14"/>
  <c r="T4754" i="14"/>
  <c r="K4755" i="14"/>
  <c r="L4755" i="14"/>
  <c r="M4755" i="14"/>
  <c r="R4755" i="14"/>
  <c r="S4755" i="14"/>
  <c r="T4755" i="14"/>
  <c r="K4756" i="14"/>
  <c r="L4756" i="14"/>
  <c r="M4756" i="14"/>
  <c r="R4756" i="14"/>
  <c r="S4756" i="14"/>
  <c r="T4756" i="14"/>
  <c r="K4757" i="14"/>
  <c r="L4757" i="14"/>
  <c r="M4757" i="14"/>
  <c r="R4757" i="14"/>
  <c r="S4757" i="14"/>
  <c r="T4757" i="14"/>
  <c r="K4758" i="14"/>
  <c r="L4758" i="14"/>
  <c r="M4758" i="14"/>
  <c r="R4758" i="14"/>
  <c r="S4758" i="14"/>
  <c r="T4758" i="14"/>
  <c r="K4759" i="14"/>
  <c r="L4759" i="14"/>
  <c r="M4759" i="14"/>
  <c r="R4759" i="14"/>
  <c r="S4759" i="14"/>
  <c r="T4759" i="14"/>
  <c r="K4760" i="14"/>
  <c r="L4760" i="14"/>
  <c r="M4760" i="14"/>
  <c r="R4760" i="14"/>
  <c r="S4760" i="14"/>
  <c r="T4760" i="14"/>
  <c r="K4761" i="14"/>
  <c r="L4761" i="14"/>
  <c r="M4761" i="14"/>
  <c r="R4761" i="14"/>
  <c r="S4761" i="14"/>
  <c r="T4761" i="14"/>
  <c r="K4762" i="14"/>
  <c r="L4762" i="14"/>
  <c r="M4762" i="14"/>
  <c r="R4762" i="14"/>
  <c r="S4762" i="14"/>
  <c r="T4762" i="14"/>
  <c r="K4763" i="14"/>
  <c r="L4763" i="14"/>
  <c r="M4763" i="14"/>
  <c r="R4763" i="14"/>
  <c r="S4763" i="14"/>
  <c r="T4763" i="14"/>
  <c r="K4764" i="14"/>
  <c r="L4764" i="14"/>
  <c r="M4764" i="14"/>
  <c r="R4764" i="14"/>
  <c r="S4764" i="14"/>
  <c r="T4764" i="14"/>
  <c r="K4765" i="14"/>
  <c r="L4765" i="14"/>
  <c r="M4765" i="14"/>
  <c r="R4765" i="14"/>
  <c r="S4765" i="14"/>
  <c r="T4765" i="14"/>
  <c r="K4766" i="14"/>
  <c r="L4766" i="14"/>
  <c r="M4766" i="14"/>
  <c r="R4766" i="14"/>
  <c r="S4766" i="14"/>
  <c r="T4766" i="14"/>
  <c r="K4767" i="14"/>
  <c r="L4767" i="14"/>
  <c r="M4767" i="14"/>
  <c r="R4767" i="14"/>
  <c r="S4767" i="14"/>
  <c r="T4767" i="14"/>
  <c r="K4768" i="14"/>
  <c r="L4768" i="14"/>
  <c r="M4768" i="14"/>
  <c r="R4768" i="14"/>
  <c r="S4768" i="14"/>
  <c r="T4768" i="14"/>
  <c r="K4769" i="14"/>
  <c r="L4769" i="14"/>
  <c r="M4769" i="14"/>
  <c r="R4769" i="14"/>
  <c r="S4769" i="14"/>
  <c r="T4769" i="14"/>
  <c r="K4770" i="14"/>
  <c r="L4770" i="14"/>
  <c r="M4770" i="14"/>
  <c r="R4770" i="14"/>
  <c r="S4770" i="14"/>
  <c r="T4770" i="14"/>
  <c r="K4771" i="14"/>
  <c r="L4771" i="14"/>
  <c r="M4771" i="14"/>
  <c r="R4771" i="14"/>
  <c r="S4771" i="14"/>
  <c r="T4771" i="14"/>
  <c r="K4772" i="14"/>
  <c r="L4772" i="14"/>
  <c r="M4772" i="14"/>
  <c r="R4772" i="14"/>
  <c r="S4772" i="14"/>
  <c r="T4772" i="14"/>
  <c r="K4773" i="14"/>
  <c r="L4773" i="14"/>
  <c r="M4773" i="14"/>
  <c r="R4773" i="14"/>
  <c r="S4773" i="14"/>
  <c r="T4773" i="14"/>
  <c r="K4774" i="14"/>
  <c r="L4774" i="14"/>
  <c r="M4774" i="14"/>
  <c r="R4774" i="14"/>
  <c r="S4774" i="14"/>
  <c r="T4774" i="14"/>
  <c r="K4775" i="14"/>
  <c r="L4775" i="14"/>
  <c r="M4775" i="14"/>
  <c r="R4775" i="14"/>
  <c r="S4775" i="14"/>
  <c r="T4775" i="14"/>
  <c r="K4776" i="14"/>
  <c r="L4776" i="14"/>
  <c r="M4776" i="14"/>
  <c r="R4776" i="14"/>
  <c r="S4776" i="14"/>
  <c r="T4776" i="14"/>
  <c r="K4777" i="14"/>
  <c r="L4777" i="14"/>
  <c r="M4777" i="14"/>
  <c r="R4777" i="14"/>
  <c r="S4777" i="14"/>
  <c r="T4777" i="14"/>
  <c r="K4778" i="14"/>
  <c r="L4778" i="14"/>
  <c r="M4778" i="14"/>
  <c r="R4778" i="14"/>
  <c r="S4778" i="14"/>
  <c r="T4778" i="14"/>
  <c r="K4779" i="14"/>
  <c r="L4779" i="14"/>
  <c r="M4779" i="14"/>
  <c r="R4779" i="14"/>
  <c r="S4779" i="14"/>
  <c r="T4779" i="14"/>
  <c r="K4780" i="14"/>
  <c r="L4780" i="14"/>
  <c r="M4780" i="14"/>
  <c r="R4780" i="14"/>
  <c r="S4780" i="14"/>
  <c r="T4780" i="14"/>
  <c r="K4781" i="14"/>
  <c r="L4781" i="14"/>
  <c r="M4781" i="14"/>
  <c r="R4781" i="14"/>
  <c r="S4781" i="14"/>
  <c r="T4781" i="14"/>
  <c r="K4782" i="14"/>
  <c r="L4782" i="14"/>
  <c r="M4782" i="14"/>
  <c r="R4782" i="14"/>
  <c r="S4782" i="14"/>
  <c r="T4782" i="14"/>
  <c r="K4783" i="14"/>
  <c r="L4783" i="14"/>
  <c r="M4783" i="14"/>
  <c r="R4783" i="14"/>
  <c r="S4783" i="14"/>
  <c r="T4783" i="14"/>
  <c r="K4784" i="14"/>
  <c r="L4784" i="14"/>
  <c r="M4784" i="14"/>
  <c r="R4784" i="14"/>
  <c r="S4784" i="14"/>
  <c r="T4784" i="14"/>
  <c r="K4785" i="14"/>
  <c r="L4785" i="14"/>
  <c r="M4785" i="14"/>
  <c r="R4785" i="14"/>
  <c r="S4785" i="14"/>
  <c r="T4785" i="14"/>
  <c r="K4786" i="14"/>
  <c r="L4786" i="14"/>
  <c r="M4786" i="14"/>
  <c r="R4786" i="14"/>
  <c r="S4786" i="14"/>
  <c r="T4786" i="14"/>
  <c r="K4787" i="14"/>
  <c r="L4787" i="14"/>
  <c r="M4787" i="14"/>
  <c r="R4787" i="14"/>
  <c r="S4787" i="14"/>
  <c r="T4787" i="14"/>
  <c r="K4788" i="14"/>
  <c r="L4788" i="14"/>
  <c r="M4788" i="14"/>
  <c r="R4788" i="14"/>
  <c r="S4788" i="14"/>
  <c r="T4788" i="14"/>
  <c r="K4789" i="14"/>
  <c r="L4789" i="14"/>
  <c r="M4789" i="14"/>
  <c r="R4789" i="14"/>
  <c r="S4789" i="14"/>
  <c r="T4789" i="14"/>
  <c r="K4790" i="14"/>
  <c r="L4790" i="14"/>
  <c r="M4790" i="14"/>
  <c r="R4790" i="14"/>
  <c r="S4790" i="14"/>
  <c r="T4790" i="14"/>
  <c r="K4791" i="14"/>
  <c r="L4791" i="14"/>
  <c r="M4791" i="14"/>
  <c r="R4791" i="14"/>
  <c r="S4791" i="14"/>
  <c r="T4791" i="14"/>
  <c r="K4792" i="14"/>
  <c r="L4792" i="14"/>
  <c r="M4792" i="14"/>
  <c r="R4792" i="14"/>
  <c r="S4792" i="14"/>
  <c r="T4792" i="14"/>
  <c r="K4793" i="14"/>
  <c r="L4793" i="14"/>
  <c r="M4793" i="14"/>
  <c r="R4793" i="14"/>
  <c r="S4793" i="14"/>
  <c r="T4793" i="14"/>
  <c r="K4794" i="14"/>
  <c r="L4794" i="14"/>
  <c r="M4794" i="14"/>
  <c r="R4794" i="14"/>
  <c r="S4794" i="14"/>
  <c r="T4794" i="14"/>
  <c r="K4795" i="14"/>
  <c r="L4795" i="14"/>
  <c r="M4795" i="14"/>
  <c r="R4795" i="14"/>
  <c r="S4795" i="14"/>
  <c r="T4795" i="14"/>
  <c r="K4796" i="14"/>
  <c r="L4796" i="14"/>
  <c r="M4796" i="14"/>
  <c r="R4796" i="14"/>
  <c r="S4796" i="14"/>
  <c r="T4796" i="14"/>
  <c r="K4797" i="14"/>
  <c r="L4797" i="14"/>
  <c r="M4797" i="14"/>
  <c r="R4797" i="14"/>
  <c r="S4797" i="14"/>
  <c r="T4797" i="14"/>
  <c r="K4798" i="14"/>
  <c r="L4798" i="14"/>
  <c r="M4798" i="14"/>
  <c r="R4798" i="14"/>
  <c r="S4798" i="14"/>
  <c r="T4798" i="14"/>
  <c r="K4799" i="14"/>
  <c r="L4799" i="14"/>
  <c r="M4799" i="14"/>
  <c r="R4799" i="14"/>
  <c r="S4799" i="14"/>
  <c r="T4799" i="14"/>
  <c r="K4800" i="14"/>
  <c r="L4800" i="14"/>
  <c r="M4800" i="14"/>
  <c r="R4800" i="14"/>
  <c r="S4800" i="14"/>
  <c r="T4800" i="14"/>
  <c r="K4801" i="14"/>
  <c r="L4801" i="14"/>
  <c r="M4801" i="14"/>
  <c r="R4801" i="14"/>
  <c r="S4801" i="14"/>
  <c r="T4801" i="14"/>
  <c r="K4802" i="14"/>
  <c r="L4802" i="14"/>
  <c r="M4802" i="14"/>
  <c r="R4802" i="14"/>
  <c r="S4802" i="14"/>
  <c r="T4802" i="14"/>
  <c r="K4803" i="14"/>
  <c r="L4803" i="14"/>
  <c r="M4803" i="14"/>
  <c r="R4803" i="14"/>
  <c r="S4803" i="14"/>
  <c r="T4803" i="14"/>
  <c r="K4804" i="14"/>
  <c r="L4804" i="14"/>
  <c r="M4804" i="14"/>
  <c r="R4804" i="14"/>
  <c r="S4804" i="14"/>
  <c r="T4804" i="14"/>
  <c r="K4805" i="14"/>
  <c r="L4805" i="14"/>
  <c r="M4805" i="14"/>
  <c r="R4805" i="14"/>
  <c r="S4805" i="14"/>
  <c r="T4805" i="14"/>
  <c r="K4806" i="14"/>
  <c r="L4806" i="14"/>
  <c r="M4806" i="14"/>
  <c r="R4806" i="14"/>
  <c r="S4806" i="14"/>
  <c r="T4806" i="14"/>
  <c r="K4807" i="14"/>
  <c r="L4807" i="14"/>
  <c r="M4807" i="14"/>
  <c r="R4807" i="14"/>
  <c r="S4807" i="14"/>
  <c r="T4807" i="14"/>
  <c r="K4808" i="14"/>
  <c r="L4808" i="14"/>
  <c r="M4808" i="14"/>
  <c r="R4808" i="14"/>
  <c r="S4808" i="14"/>
  <c r="T4808" i="14"/>
  <c r="K4809" i="14"/>
  <c r="L4809" i="14"/>
  <c r="M4809" i="14"/>
  <c r="R4809" i="14"/>
  <c r="S4809" i="14"/>
  <c r="T4809" i="14"/>
  <c r="K4810" i="14"/>
  <c r="L4810" i="14"/>
  <c r="M4810" i="14"/>
  <c r="R4810" i="14"/>
  <c r="S4810" i="14"/>
  <c r="T4810" i="14"/>
  <c r="K4811" i="14"/>
  <c r="L4811" i="14"/>
  <c r="M4811" i="14"/>
  <c r="R4811" i="14"/>
  <c r="S4811" i="14"/>
  <c r="T4811" i="14"/>
  <c r="K4812" i="14"/>
  <c r="L4812" i="14"/>
  <c r="M4812" i="14"/>
  <c r="R4812" i="14"/>
  <c r="S4812" i="14"/>
  <c r="T4812" i="14"/>
  <c r="K4813" i="14"/>
  <c r="L4813" i="14"/>
  <c r="M4813" i="14"/>
  <c r="R4813" i="14"/>
  <c r="S4813" i="14"/>
  <c r="T4813" i="14"/>
  <c r="K4814" i="14"/>
  <c r="L4814" i="14"/>
  <c r="M4814" i="14"/>
  <c r="R4814" i="14"/>
  <c r="S4814" i="14"/>
  <c r="T4814" i="14"/>
  <c r="K4815" i="14"/>
  <c r="L4815" i="14"/>
  <c r="M4815" i="14"/>
  <c r="R4815" i="14"/>
  <c r="S4815" i="14"/>
  <c r="T4815" i="14"/>
  <c r="K4816" i="14"/>
  <c r="L4816" i="14"/>
  <c r="M4816" i="14"/>
  <c r="R4816" i="14"/>
  <c r="S4816" i="14"/>
  <c r="T4816" i="14"/>
  <c r="K4817" i="14"/>
  <c r="L4817" i="14"/>
  <c r="M4817" i="14"/>
  <c r="R4817" i="14"/>
  <c r="S4817" i="14"/>
  <c r="T4817" i="14"/>
  <c r="K4818" i="14"/>
  <c r="L4818" i="14"/>
  <c r="M4818" i="14"/>
  <c r="R4818" i="14"/>
  <c r="S4818" i="14"/>
  <c r="T4818" i="14"/>
  <c r="K4819" i="14"/>
  <c r="L4819" i="14"/>
  <c r="M4819" i="14"/>
  <c r="R4819" i="14"/>
  <c r="S4819" i="14"/>
  <c r="T4819" i="14"/>
  <c r="K4820" i="14"/>
  <c r="L4820" i="14"/>
  <c r="M4820" i="14"/>
  <c r="R4820" i="14"/>
  <c r="S4820" i="14"/>
  <c r="T4820" i="14"/>
  <c r="K4821" i="14"/>
  <c r="L4821" i="14"/>
  <c r="M4821" i="14"/>
  <c r="R4821" i="14"/>
  <c r="S4821" i="14"/>
  <c r="T4821" i="14"/>
  <c r="K4822" i="14"/>
  <c r="L4822" i="14"/>
  <c r="M4822" i="14"/>
  <c r="R4822" i="14"/>
  <c r="S4822" i="14"/>
  <c r="T4822" i="14"/>
  <c r="K4823" i="14"/>
  <c r="L4823" i="14"/>
  <c r="M4823" i="14"/>
  <c r="R4823" i="14"/>
  <c r="S4823" i="14"/>
  <c r="T4823" i="14"/>
  <c r="K4824" i="14"/>
  <c r="L4824" i="14"/>
  <c r="M4824" i="14"/>
  <c r="R4824" i="14"/>
  <c r="S4824" i="14"/>
  <c r="T4824" i="14"/>
  <c r="K4825" i="14"/>
  <c r="L4825" i="14"/>
  <c r="M4825" i="14"/>
  <c r="R4825" i="14"/>
  <c r="S4825" i="14"/>
  <c r="T4825" i="14"/>
  <c r="K4826" i="14"/>
  <c r="L4826" i="14"/>
  <c r="M4826" i="14"/>
  <c r="R4826" i="14"/>
  <c r="S4826" i="14"/>
  <c r="T4826" i="14"/>
  <c r="K4827" i="14"/>
  <c r="L4827" i="14"/>
  <c r="M4827" i="14"/>
  <c r="R4827" i="14"/>
  <c r="S4827" i="14"/>
  <c r="T4827" i="14"/>
  <c r="K4828" i="14"/>
  <c r="L4828" i="14"/>
  <c r="M4828" i="14"/>
  <c r="R4828" i="14"/>
  <c r="S4828" i="14"/>
  <c r="T4828" i="14"/>
  <c r="K4829" i="14"/>
  <c r="L4829" i="14"/>
  <c r="M4829" i="14"/>
  <c r="R4829" i="14"/>
  <c r="S4829" i="14"/>
  <c r="T4829" i="14"/>
  <c r="K4830" i="14"/>
  <c r="L4830" i="14"/>
  <c r="M4830" i="14"/>
  <c r="R4830" i="14"/>
  <c r="S4830" i="14"/>
  <c r="T4830" i="14"/>
  <c r="K4831" i="14"/>
  <c r="L4831" i="14"/>
  <c r="M4831" i="14"/>
  <c r="R4831" i="14"/>
  <c r="S4831" i="14"/>
  <c r="T4831" i="14"/>
  <c r="K4832" i="14"/>
  <c r="L4832" i="14"/>
  <c r="M4832" i="14"/>
  <c r="R4832" i="14"/>
  <c r="S4832" i="14"/>
  <c r="T4832" i="14"/>
  <c r="K4833" i="14"/>
  <c r="L4833" i="14"/>
  <c r="M4833" i="14"/>
  <c r="R4833" i="14"/>
  <c r="S4833" i="14"/>
  <c r="T4833" i="14"/>
  <c r="K4834" i="14"/>
  <c r="L4834" i="14"/>
  <c r="M4834" i="14"/>
  <c r="R4834" i="14"/>
  <c r="S4834" i="14"/>
  <c r="T4834" i="14"/>
  <c r="K4835" i="14"/>
  <c r="L4835" i="14"/>
  <c r="M4835" i="14"/>
  <c r="R4835" i="14"/>
  <c r="S4835" i="14"/>
  <c r="T4835" i="14"/>
  <c r="K4836" i="14"/>
  <c r="L4836" i="14"/>
  <c r="M4836" i="14"/>
  <c r="R4836" i="14"/>
  <c r="S4836" i="14"/>
  <c r="T4836" i="14"/>
  <c r="K4837" i="14"/>
  <c r="L4837" i="14"/>
  <c r="M4837" i="14"/>
  <c r="R4837" i="14"/>
  <c r="S4837" i="14"/>
  <c r="T4837" i="14"/>
  <c r="K4838" i="14"/>
  <c r="L4838" i="14"/>
  <c r="M4838" i="14"/>
  <c r="R4838" i="14"/>
  <c r="S4838" i="14"/>
  <c r="T4838" i="14"/>
  <c r="K4839" i="14"/>
  <c r="L4839" i="14"/>
  <c r="M4839" i="14"/>
  <c r="R4839" i="14"/>
  <c r="S4839" i="14"/>
  <c r="T4839" i="14"/>
  <c r="K4840" i="14"/>
  <c r="L4840" i="14"/>
  <c r="M4840" i="14"/>
  <c r="R4840" i="14"/>
  <c r="S4840" i="14"/>
  <c r="T4840" i="14"/>
  <c r="K4841" i="14"/>
  <c r="L4841" i="14"/>
  <c r="M4841" i="14"/>
  <c r="R4841" i="14"/>
  <c r="S4841" i="14"/>
  <c r="T4841" i="14"/>
  <c r="K4842" i="14"/>
  <c r="L4842" i="14"/>
  <c r="M4842" i="14"/>
  <c r="R4842" i="14"/>
  <c r="S4842" i="14"/>
  <c r="T4842" i="14"/>
  <c r="K4843" i="14"/>
  <c r="L4843" i="14"/>
  <c r="M4843" i="14"/>
  <c r="R4843" i="14"/>
  <c r="S4843" i="14"/>
  <c r="T4843" i="14"/>
  <c r="K4844" i="14"/>
  <c r="L4844" i="14"/>
  <c r="M4844" i="14"/>
  <c r="R4844" i="14"/>
  <c r="S4844" i="14"/>
  <c r="T4844" i="14"/>
  <c r="K4845" i="14"/>
  <c r="L4845" i="14"/>
  <c r="M4845" i="14"/>
  <c r="R4845" i="14"/>
  <c r="S4845" i="14"/>
  <c r="T4845" i="14"/>
  <c r="K4846" i="14"/>
  <c r="L4846" i="14"/>
  <c r="M4846" i="14"/>
  <c r="R4846" i="14"/>
  <c r="S4846" i="14"/>
  <c r="T4846" i="14"/>
  <c r="K4847" i="14"/>
  <c r="L4847" i="14"/>
  <c r="M4847" i="14"/>
  <c r="R4847" i="14"/>
  <c r="S4847" i="14"/>
  <c r="T4847" i="14"/>
  <c r="K4848" i="14"/>
  <c r="L4848" i="14"/>
  <c r="M4848" i="14"/>
  <c r="R4848" i="14"/>
  <c r="S4848" i="14"/>
  <c r="T4848" i="14"/>
  <c r="K4849" i="14"/>
  <c r="L4849" i="14"/>
  <c r="M4849" i="14"/>
  <c r="R4849" i="14"/>
  <c r="S4849" i="14"/>
  <c r="T4849" i="14"/>
  <c r="K4850" i="14"/>
  <c r="L4850" i="14"/>
  <c r="M4850" i="14"/>
  <c r="R4850" i="14"/>
  <c r="S4850" i="14"/>
  <c r="T4850" i="14"/>
  <c r="K4851" i="14"/>
  <c r="L4851" i="14"/>
  <c r="M4851" i="14"/>
  <c r="R4851" i="14"/>
  <c r="S4851" i="14"/>
  <c r="T4851" i="14"/>
  <c r="K4852" i="14"/>
  <c r="L4852" i="14"/>
  <c r="M4852" i="14"/>
  <c r="R4852" i="14"/>
  <c r="S4852" i="14"/>
  <c r="T4852" i="14"/>
  <c r="K4853" i="14"/>
  <c r="L4853" i="14"/>
  <c r="M4853" i="14"/>
  <c r="R4853" i="14"/>
  <c r="S4853" i="14"/>
  <c r="T4853" i="14"/>
  <c r="K4854" i="14"/>
  <c r="L4854" i="14"/>
  <c r="M4854" i="14"/>
  <c r="R4854" i="14"/>
  <c r="S4854" i="14"/>
  <c r="T4854" i="14"/>
  <c r="K4855" i="14"/>
  <c r="L4855" i="14"/>
  <c r="M4855" i="14"/>
  <c r="R4855" i="14"/>
  <c r="S4855" i="14"/>
  <c r="T4855" i="14"/>
  <c r="K4856" i="14"/>
  <c r="L4856" i="14"/>
  <c r="M4856" i="14"/>
  <c r="R4856" i="14"/>
  <c r="S4856" i="14"/>
  <c r="T4856" i="14"/>
  <c r="K4857" i="14"/>
  <c r="L4857" i="14"/>
  <c r="M4857" i="14"/>
  <c r="R4857" i="14"/>
  <c r="S4857" i="14"/>
  <c r="T4857" i="14"/>
  <c r="K4858" i="14"/>
  <c r="L4858" i="14"/>
  <c r="M4858" i="14"/>
  <c r="R4858" i="14"/>
  <c r="S4858" i="14"/>
  <c r="T4858" i="14"/>
  <c r="K4859" i="14"/>
  <c r="L4859" i="14"/>
  <c r="M4859" i="14"/>
  <c r="R4859" i="14"/>
  <c r="S4859" i="14"/>
  <c r="T4859" i="14"/>
  <c r="K4860" i="14"/>
  <c r="L4860" i="14"/>
  <c r="M4860" i="14"/>
  <c r="R4860" i="14"/>
  <c r="S4860" i="14"/>
  <c r="T4860" i="14"/>
  <c r="K4861" i="14"/>
  <c r="L4861" i="14"/>
  <c r="M4861" i="14"/>
  <c r="R4861" i="14"/>
  <c r="S4861" i="14"/>
  <c r="T4861" i="14"/>
  <c r="K4862" i="14"/>
  <c r="L4862" i="14"/>
  <c r="M4862" i="14"/>
  <c r="R4862" i="14"/>
  <c r="S4862" i="14"/>
  <c r="T4862" i="14"/>
  <c r="K4863" i="14"/>
  <c r="L4863" i="14"/>
  <c r="M4863" i="14"/>
  <c r="R4863" i="14"/>
  <c r="S4863" i="14"/>
  <c r="T4863" i="14"/>
  <c r="K4864" i="14"/>
  <c r="L4864" i="14"/>
  <c r="M4864" i="14"/>
  <c r="R4864" i="14"/>
  <c r="S4864" i="14"/>
  <c r="T4864" i="14"/>
  <c r="K4865" i="14"/>
  <c r="L4865" i="14"/>
  <c r="M4865" i="14"/>
  <c r="R4865" i="14"/>
  <c r="S4865" i="14"/>
  <c r="T4865" i="14"/>
  <c r="K4866" i="14"/>
  <c r="L4866" i="14"/>
  <c r="M4866" i="14"/>
  <c r="R4866" i="14"/>
  <c r="S4866" i="14"/>
  <c r="T4866" i="14"/>
  <c r="K4867" i="14"/>
  <c r="L4867" i="14"/>
  <c r="M4867" i="14"/>
  <c r="R4867" i="14"/>
  <c r="S4867" i="14"/>
  <c r="T4867" i="14"/>
  <c r="K4868" i="14"/>
  <c r="L4868" i="14"/>
  <c r="M4868" i="14"/>
  <c r="R4868" i="14"/>
  <c r="S4868" i="14"/>
  <c r="T4868" i="14"/>
  <c r="K4869" i="14"/>
  <c r="L4869" i="14"/>
  <c r="M4869" i="14"/>
  <c r="R4869" i="14"/>
  <c r="S4869" i="14"/>
  <c r="T4869" i="14"/>
  <c r="K4870" i="14"/>
  <c r="L4870" i="14"/>
  <c r="M4870" i="14"/>
  <c r="R4870" i="14"/>
  <c r="S4870" i="14"/>
  <c r="T4870" i="14"/>
  <c r="K4871" i="14"/>
  <c r="L4871" i="14"/>
  <c r="M4871" i="14"/>
  <c r="R4871" i="14"/>
  <c r="S4871" i="14"/>
  <c r="T4871" i="14"/>
  <c r="K4872" i="14"/>
  <c r="L4872" i="14"/>
  <c r="M4872" i="14"/>
  <c r="R4872" i="14"/>
  <c r="S4872" i="14"/>
  <c r="T4872" i="14"/>
  <c r="K4873" i="14"/>
  <c r="L4873" i="14"/>
  <c r="M4873" i="14"/>
  <c r="R4873" i="14"/>
  <c r="S4873" i="14"/>
  <c r="T4873" i="14"/>
  <c r="K4874" i="14"/>
  <c r="L4874" i="14"/>
  <c r="M4874" i="14"/>
  <c r="R4874" i="14"/>
  <c r="S4874" i="14"/>
  <c r="T4874" i="14"/>
  <c r="K4875" i="14"/>
  <c r="L4875" i="14"/>
  <c r="M4875" i="14"/>
  <c r="R4875" i="14"/>
  <c r="S4875" i="14"/>
  <c r="T4875" i="14"/>
  <c r="K4876" i="14"/>
  <c r="L4876" i="14"/>
  <c r="M4876" i="14"/>
  <c r="R4876" i="14"/>
  <c r="S4876" i="14"/>
  <c r="T4876" i="14"/>
  <c r="K4877" i="14"/>
  <c r="L4877" i="14"/>
  <c r="M4877" i="14"/>
  <c r="R4877" i="14"/>
  <c r="S4877" i="14"/>
  <c r="T4877" i="14"/>
  <c r="K4878" i="14"/>
  <c r="L4878" i="14"/>
  <c r="M4878" i="14"/>
  <c r="R4878" i="14"/>
  <c r="S4878" i="14"/>
  <c r="T4878" i="14"/>
  <c r="K4879" i="14"/>
  <c r="L4879" i="14"/>
  <c r="M4879" i="14"/>
  <c r="R4879" i="14"/>
  <c r="S4879" i="14"/>
  <c r="T4879" i="14"/>
  <c r="K4880" i="14"/>
  <c r="L4880" i="14"/>
  <c r="M4880" i="14"/>
  <c r="R4880" i="14"/>
  <c r="S4880" i="14"/>
  <c r="T4880" i="14"/>
  <c r="K4881" i="14"/>
  <c r="L4881" i="14"/>
  <c r="M4881" i="14"/>
  <c r="R4881" i="14"/>
  <c r="S4881" i="14"/>
  <c r="T4881" i="14"/>
  <c r="K4882" i="14"/>
  <c r="L4882" i="14"/>
  <c r="M4882" i="14"/>
  <c r="R4882" i="14"/>
  <c r="S4882" i="14"/>
  <c r="T4882" i="14"/>
  <c r="K4883" i="14"/>
  <c r="L4883" i="14"/>
  <c r="M4883" i="14"/>
  <c r="R4883" i="14"/>
  <c r="S4883" i="14"/>
  <c r="T4883" i="14"/>
  <c r="K4884" i="14"/>
  <c r="L4884" i="14"/>
  <c r="M4884" i="14"/>
  <c r="R4884" i="14"/>
  <c r="S4884" i="14"/>
  <c r="T4884" i="14"/>
  <c r="K4885" i="14"/>
  <c r="L4885" i="14"/>
  <c r="M4885" i="14"/>
  <c r="R4885" i="14"/>
  <c r="S4885" i="14"/>
  <c r="T4885" i="14"/>
  <c r="K4886" i="14"/>
  <c r="L4886" i="14"/>
  <c r="M4886" i="14"/>
  <c r="R4886" i="14"/>
  <c r="S4886" i="14"/>
  <c r="T4886" i="14"/>
  <c r="K4887" i="14"/>
  <c r="L4887" i="14"/>
  <c r="M4887" i="14"/>
  <c r="R4887" i="14"/>
  <c r="S4887" i="14"/>
  <c r="T4887" i="14"/>
  <c r="K4888" i="14"/>
  <c r="L4888" i="14"/>
  <c r="M4888" i="14"/>
  <c r="R4888" i="14"/>
  <c r="S4888" i="14"/>
  <c r="T4888" i="14"/>
  <c r="K4889" i="14"/>
  <c r="L4889" i="14"/>
  <c r="M4889" i="14"/>
  <c r="R4889" i="14"/>
  <c r="S4889" i="14"/>
  <c r="T4889" i="14"/>
  <c r="K4890" i="14"/>
  <c r="L4890" i="14"/>
  <c r="M4890" i="14"/>
  <c r="R4890" i="14"/>
  <c r="S4890" i="14"/>
  <c r="T4890" i="14"/>
  <c r="K4891" i="14"/>
  <c r="L4891" i="14"/>
  <c r="M4891" i="14"/>
  <c r="R4891" i="14"/>
  <c r="S4891" i="14"/>
  <c r="T4891" i="14"/>
  <c r="K4892" i="14"/>
  <c r="L4892" i="14"/>
  <c r="M4892" i="14"/>
  <c r="R4892" i="14"/>
  <c r="S4892" i="14"/>
  <c r="T4892" i="14"/>
  <c r="K4893" i="14"/>
  <c r="L4893" i="14"/>
  <c r="M4893" i="14"/>
  <c r="R4893" i="14"/>
  <c r="S4893" i="14"/>
  <c r="T4893" i="14"/>
  <c r="K4894" i="14"/>
  <c r="L4894" i="14"/>
  <c r="M4894" i="14"/>
  <c r="R4894" i="14"/>
  <c r="S4894" i="14"/>
  <c r="T4894" i="14"/>
  <c r="K4895" i="14"/>
  <c r="L4895" i="14"/>
  <c r="M4895" i="14"/>
  <c r="R4895" i="14"/>
  <c r="S4895" i="14"/>
  <c r="T4895" i="14"/>
  <c r="K4896" i="14"/>
  <c r="L4896" i="14"/>
  <c r="M4896" i="14"/>
  <c r="R4896" i="14"/>
  <c r="S4896" i="14"/>
  <c r="T4896" i="14"/>
  <c r="K4897" i="14"/>
  <c r="L4897" i="14"/>
  <c r="M4897" i="14"/>
  <c r="R4897" i="14"/>
  <c r="S4897" i="14"/>
  <c r="T4897" i="14"/>
  <c r="K4898" i="14"/>
  <c r="L4898" i="14"/>
  <c r="M4898" i="14"/>
  <c r="R4898" i="14"/>
  <c r="S4898" i="14"/>
  <c r="T4898" i="14"/>
  <c r="K4899" i="14"/>
  <c r="L4899" i="14"/>
  <c r="M4899" i="14"/>
  <c r="R4899" i="14"/>
  <c r="S4899" i="14"/>
  <c r="T4899" i="14"/>
  <c r="K4900" i="14"/>
  <c r="L4900" i="14"/>
  <c r="M4900" i="14"/>
  <c r="R4900" i="14"/>
  <c r="S4900" i="14"/>
  <c r="T4900" i="14"/>
  <c r="K4901" i="14"/>
  <c r="L4901" i="14"/>
  <c r="M4901" i="14"/>
  <c r="R4901" i="14"/>
  <c r="S4901" i="14"/>
  <c r="T4901" i="14"/>
  <c r="K4902" i="14"/>
  <c r="L4902" i="14"/>
  <c r="M4902" i="14"/>
  <c r="R4902" i="14"/>
  <c r="S4902" i="14"/>
  <c r="T4902" i="14"/>
  <c r="K4903" i="14"/>
  <c r="L4903" i="14"/>
  <c r="M4903" i="14"/>
  <c r="R4903" i="14"/>
  <c r="S4903" i="14"/>
  <c r="T4903" i="14"/>
  <c r="K4904" i="14"/>
  <c r="L4904" i="14"/>
  <c r="M4904" i="14"/>
  <c r="R4904" i="14"/>
  <c r="S4904" i="14"/>
  <c r="T4904" i="14"/>
  <c r="K4905" i="14"/>
  <c r="L4905" i="14"/>
  <c r="M4905" i="14"/>
  <c r="R4905" i="14"/>
  <c r="S4905" i="14"/>
  <c r="T4905" i="14"/>
  <c r="K4906" i="14"/>
  <c r="L4906" i="14"/>
  <c r="M4906" i="14"/>
  <c r="R4906" i="14"/>
  <c r="S4906" i="14"/>
  <c r="T4906" i="14"/>
  <c r="K4907" i="14"/>
  <c r="L4907" i="14"/>
  <c r="M4907" i="14"/>
  <c r="R4907" i="14"/>
  <c r="S4907" i="14"/>
  <c r="T4907" i="14"/>
  <c r="K4908" i="14"/>
  <c r="L4908" i="14"/>
  <c r="M4908" i="14"/>
  <c r="R4908" i="14"/>
  <c r="S4908" i="14"/>
  <c r="T4908" i="14"/>
  <c r="K4909" i="14"/>
  <c r="L4909" i="14"/>
  <c r="M4909" i="14"/>
  <c r="R4909" i="14"/>
  <c r="S4909" i="14"/>
  <c r="T4909" i="14"/>
  <c r="K4910" i="14"/>
  <c r="L4910" i="14"/>
  <c r="M4910" i="14"/>
  <c r="R4910" i="14"/>
  <c r="S4910" i="14"/>
  <c r="T4910" i="14"/>
  <c r="K4911" i="14"/>
  <c r="L4911" i="14"/>
  <c r="M4911" i="14"/>
  <c r="R4911" i="14"/>
  <c r="S4911" i="14"/>
  <c r="T4911" i="14"/>
  <c r="K4912" i="14"/>
  <c r="L4912" i="14"/>
  <c r="M4912" i="14"/>
  <c r="R4912" i="14"/>
  <c r="S4912" i="14"/>
  <c r="T4912" i="14"/>
  <c r="K4913" i="14"/>
  <c r="L4913" i="14"/>
  <c r="M4913" i="14"/>
  <c r="R4913" i="14"/>
  <c r="S4913" i="14"/>
  <c r="T4913" i="14"/>
  <c r="K4914" i="14"/>
  <c r="L4914" i="14"/>
  <c r="M4914" i="14"/>
  <c r="R4914" i="14"/>
  <c r="S4914" i="14"/>
  <c r="T4914" i="14"/>
  <c r="K4915" i="14"/>
  <c r="L4915" i="14"/>
  <c r="M4915" i="14"/>
  <c r="R4915" i="14"/>
  <c r="S4915" i="14"/>
  <c r="T4915" i="14"/>
  <c r="K4916" i="14"/>
  <c r="L4916" i="14"/>
  <c r="M4916" i="14"/>
  <c r="R4916" i="14"/>
  <c r="S4916" i="14"/>
  <c r="T4916" i="14"/>
  <c r="K4917" i="14"/>
  <c r="L4917" i="14"/>
  <c r="M4917" i="14"/>
  <c r="R4917" i="14"/>
  <c r="S4917" i="14"/>
  <c r="T4917" i="14"/>
  <c r="K4918" i="14"/>
  <c r="L4918" i="14"/>
  <c r="M4918" i="14"/>
  <c r="R4918" i="14"/>
  <c r="S4918" i="14"/>
  <c r="T4918" i="14"/>
  <c r="K4919" i="14"/>
  <c r="L4919" i="14"/>
  <c r="M4919" i="14"/>
  <c r="R4919" i="14"/>
  <c r="S4919" i="14"/>
  <c r="T4919" i="14"/>
  <c r="K4920" i="14"/>
  <c r="L4920" i="14"/>
  <c r="M4920" i="14"/>
  <c r="R4920" i="14"/>
  <c r="S4920" i="14"/>
  <c r="T4920" i="14"/>
  <c r="K4921" i="14"/>
  <c r="L4921" i="14"/>
  <c r="M4921" i="14"/>
  <c r="R4921" i="14"/>
  <c r="S4921" i="14"/>
  <c r="T4921" i="14"/>
  <c r="K4922" i="14"/>
  <c r="L4922" i="14"/>
  <c r="M4922" i="14"/>
  <c r="R4922" i="14"/>
  <c r="S4922" i="14"/>
  <c r="T4922" i="14"/>
  <c r="K4923" i="14"/>
  <c r="L4923" i="14"/>
  <c r="M4923" i="14"/>
  <c r="R4923" i="14"/>
  <c r="S4923" i="14"/>
  <c r="T4923" i="14"/>
  <c r="K4924" i="14"/>
  <c r="L4924" i="14"/>
  <c r="M4924" i="14"/>
  <c r="R4924" i="14"/>
  <c r="S4924" i="14"/>
  <c r="T4924" i="14"/>
  <c r="K4925" i="14"/>
  <c r="L4925" i="14"/>
  <c r="M4925" i="14"/>
  <c r="R4925" i="14"/>
  <c r="S4925" i="14"/>
  <c r="T4925" i="14"/>
  <c r="K4926" i="14"/>
  <c r="L4926" i="14"/>
  <c r="M4926" i="14"/>
  <c r="R4926" i="14"/>
  <c r="S4926" i="14"/>
  <c r="T4926" i="14"/>
  <c r="K4927" i="14"/>
  <c r="L4927" i="14"/>
  <c r="M4927" i="14"/>
  <c r="R4927" i="14"/>
  <c r="S4927" i="14"/>
  <c r="T4927" i="14"/>
  <c r="K4928" i="14"/>
  <c r="L4928" i="14"/>
  <c r="M4928" i="14"/>
  <c r="R4928" i="14"/>
  <c r="S4928" i="14"/>
  <c r="T4928" i="14"/>
  <c r="K4929" i="14"/>
  <c r="L4929" i="14"/>
  <c r="M4929" i="14"/>
  <c r="R4929" i="14"/>
  <c r="S4929" i="14"/>
  <c r="T4929" i="14"/>
  <c r="K4930" i="14"/>
  <c r="L4930" i="14"/>
  <c r="M4930" i="14"/>
  <c r="R4930" i="14"/>
  <c r="S4930" i="14"/>
  <c r="T4930" i="14"/>
  <c r="K4931" i="14"/>
  <c r="L4931" i="14"/>
  <c r="M4931" i="14"/>
  <c r="R4931" i="14"/>
  <c r="S4931" i="14"/>
  <c r="T4931" i="14"/>
  <c r="K4932" i="14"/>
  <c r="L4932" i="14"/>
  <c r="M4932" i="14"/>
  <c r="R4932" i="14"/>
  <c r="S4932" i="14"/>
  <c r="T4932" i="14"/>
  <c r="K4933" i="14"/>
  <c r="L4933" i="14"/>
  <c r="M4933" i="14"/>
  <c r="R4933" i="14"/>
  <c r="S4933" i="14"/>
  <c r="T4933" i="14"/>
  <c r="K4934" i="14"/>
  <c r="L4934" i="14"/>
  <c r="M4934" i="14"/>
  <c r="R4934" i="14"/>
  <c r="S4934" i="14"/>
  <c r="T4934" i="14"/>
  <c r="K4935" i="14"/>
  <c r="L4935" i="14"/>
  <c r="M4935" i="14"/>
  <c r="R4935" i="14"/>
  <c r="S4935" i="14"/>
  <c r="T4935" i="14"/>
  <c r="K4936" i="14"/>
  <c r="L4936" i="14"/>
  <c r="M4936" i="14"/>
  <c r="R4936" i="14"/>
  <c r="S4936" i="14"/>
  <c r="T4936" i="14"/>
  <c r="K4937" i="14"/>
  <c r="L4937" i="14"/>
  <c r="M4937" i="14"/>
  <c r="R4937" i="14"/>
  <c r="S4937" i="14"/>
  <c r="T4937" i="14"/>
  <c r="K4938" i="14"/>
  <c r="L4938" i="14"/>
  <c r="M4938" i="14"/>
  <c r="R4938" i="14"/>
  <c r="S4938" i="14"/>
  <c r="T4938" i="14"/>
  <c r="K4939" i="14"/>
  <c r="L4939" i="14"/>
  <c r="M4939" i="14"/>
  <c r="R4939" i="14"/>
  <c r="S4939" i="14"/>
  <c r="T4939" i="14"/>
  <c r="K4940" i="14"/>
  <c r="L4940" i="14"/>
  <c r="M4940" i="14"/>
  <c r="R4940" i="14"/>
  <c r="S4940" i="14"/>
  <c r="T4940" i="14"/>
  <c r="K4941" i="14"/>
  <c r="L4941" i="14"/>
  <c r="M4941" i="14"/>
  <c r="R4941" i="14"/>
  <c r="S4941" i="14"/>
  <c r="T4941" i="14"/>
  <c r="K4942" i="14"/>
  <c r="L4942" i="14"/>
  <c r="M4942" i="14"/>
  <c r="R4942" i="14"/>
  <c r="S4942" i="14"/>
  <c r="T4942" i="14"/>
  <c r="K4943" i="14"/>
  <c r="L4943" i="14"/>
  <c r="M4943" i="14"/>
  <c r="R4943" i="14"/>
  <c r="S4943" i="14"/>
  <c r="T4943" i="14"/>
  <c r="K4944" i="14"/>
  <c r="L4944" i="14"/>
  <c r="M4944" i="14"/>
  <c r="R4944" i="14"/>
  <c r="S4944" i="14"/>
  <c r="T4944" i="14"/>
  <c r="K4945" i="14"/>
  <c r="L4945" i="14"/>
  <c r="M4945" i="14"/>
  <c r="R4945" i="14"/>
  <c r="S4945" i="14"/>
  <c r="T4945" i="14"/>
  <c r="K4946" i="14"/>
  <c r="L4946" i="14"/>
  <c r="M4946" i="14"/>
  <c r="R4946" i="14"/>
  <c r="S4946" i="14"/>
  <c r="T4946" i="14"/>
  <c r="K4947" i="14"/>
  <c r="L4947" i="14"/>
  <c r="M4947" i="14"/>
  <c r="R4947" i="14"/>
  <c r="S4947" i="14"/>
  <c r="T4947" i="14"/>
  <c r="K4948" i="14"/>
  <c r="L4948" i="14"/>
  <c r="M4948" i="14"/>
  <c r="R4948" i="14"/>
  <c r="S4948" i="14"/>
  <c r="T4948" i="14"/>
  <c r="K4949" i="14"/>
  <c r="L4949" i="14"/>
  <c r="M4949" i="14"/>
  <c r="R4949" i="14"/>
  <c r="S4949" i="14"/>
  <c r="T4949" i="14"/>
  <c r="K4950" i="14"/>
  <c r="L4950" i="14"/>
  <c r="M4950" i="14"/>
  <c r="R4950" i="14"/>
  <c r="S4950" i="14"/>
  <c r="T4950" i="14"/>
  <c r="K4951" i="14"/>
  <c r="L4951" i="14"/>
  <c r="M4951" i="14"/>
  <c r="R4951" i="14"/>
  <c r="S4951" i="14"/>
  <c r="T4951" i="14"/>
  <c r="K4952" i="14"/>
  <c r="L4952" i="14"/>
  <c r="M4952" i="14"/>
  <c r="R4952" i="14"/>
  <c r="S4952" i="14"/>
  <c r="T4952" i="14"/>
  <c r="K4953" i="14"/>
  <c r="L4953" i="14"/>
  <c r="M4953" i="14"/>
  <c r="R4953" i="14"/>
  <c r="S4953" i="14"/>
  <c r="T4953" i="14"/>
  <c r="K4954" i="14"/>
  <c r="L4954" i="14"/>
  <c r="M4954" i="14"/>
  <c r="R4954" i="14"/>
  <c r="S4954" i="14"/>
  <c r="T4954" i="14"/>
  <c r="K4955" i="14"/>
  <c r="L4955" i="14"/>
  <c r="M4955" i="14"/>
  <c r="R4955" i="14"/>
  <c r="S4955" i="14"/>
  <c r="T4955" i="14"/>
  <c r="K4956" i="14"/>
  <c r="L4956" i="14"/>
  <c r="M4956" i="14"/>
  <c r="R4956" i="14"/>
  <c r="S4956" i="14"/>
  <c r="T4956" i="14"/>
  <c r="K4957" i="14"/>
  <c r="L4957" i="14"/>
  <c r="M4957" i="14"/>
  <c r="R4957" i="14"/>
  <c r="S4957" i="14"/>
  <c r="T4957" i="14"/>
  <c r="K4958" i="14"/>
  <c r="L4958" i="14"/>
  <c r="M4958" i="14"/>
  <c r="R4958" i="14"/>
  <c r="S4958" i="14"/>
  <c r="T4958" i="14"/>
  <c r="K4959" i="14"/>
  <c r="L4959" i="14"/>
  <c r="M4959" i="14"/>
  <c r="R4959" i="14"/>
  <c r="S4959" i="14"/>
  <c r="T4959" i="14"/>
  <c r="K4960" i="14"/>
  <c r="L4960" i="14"/>
  <c r="M4960" i="14"/>
  <c r="R4960" i="14"/>
  <c r="S4960" i="14"/>
  <c r="T4960" i="14"/>
  <c r="K4961" i="14"/>
  <c r="L4961" i="14"/>
  <c r="M4961" i="14"/>
  <c r="R4961" i="14"/>
  <c r="S4961" i="14"/>
  <c r="T4961" i="14"/>
  <c r="K4962" i="14"/>
  <c r="L4962" i="14"/>
  <c r="M4962" i="14"/>
  <c r="R4962" i="14"/>
  <c r="S4962" i="14"/>
  <c r="T4962" i="14"/>
  <c r="K4963" i="14"/>
  <c r="L4963" i="14"/>
  <c r="M4963" i="14"/>
  <c r="R4963" i="14"/>
  <c r="S4963" i="14"/>
  <c r="T4963" i="14"/>
  <c r="K4964" i="14"/>
  <c r="L4964" i="14"/>
  <c r="M4964" i="14"/>
  <c r="R4964" i="14"/>
  <c r="S4964" i="14"/>
  <c r="T4964" i="14"/>
  <c r="K4965" i="14"/>
  <c r="L4965" i="14"/>
  <c r="M4965" i="14"/>
  <c r="R4965" i="14"/>
  <c r="S4965" i="14"/>
  <c r="T4965" i="14"/>
  <c r="K4966" i="14"/>
  <c r="L4966" i="14"/>
  <c r="M4966" i="14"/>
  <c r="R4966" i="14"/>
  <c r="S4966" i="14"/>
  <c r="T4966" i="14"/>
  <c r="K4967" i="14"/>
  <c r="L4967" i="14"/>
  <c r="M4967" i="14"/>
  <c r="R4967" i="14"/>
  <c r="S4967" i="14"/>
  <c r="T4967" i="14"/>
  <c r="K4968" i="14"/>
  <c r="L4968" i="14"/>
  <c r="M4968" i="14"/>
  <c r="R4968" i="14"/>
  <c r="S4968" i="14"/>
  <c r="T4968" i="14"/>
  <c r="K4969" i="14"/>
  <c r="L4969" i="14"/>
  <c r="M4969" i="14"/>
  <c r="R4969" i="14"/>
  <c r="S4969" i="14"/>
  <c r="T4969" i="14"/>
  <c r="K4970" i="14"/>
  <c r="L4970" i="14"/>
  <c r="M4970" i="14"/>
  <c r="R4970" i="14"/>
  <c r="S4970" i="14"/>
  <c r="T4970" i="14"/>
  <c r="K4971" i="14"/>
  <c r="L4971" i="14"/>
  <c r="M4971" i="14"/>
  <c r="R4971" i="14"/>
  <c r="S4971" i="14"/>
  <c r="T4971" i="14"/>
  <c r="K4972" i="14"/>
  <c r="L4972" i="14"/>
  <c r="M4972" i="14"/>
  <c r="R4972" i="14"/>
  <c r="S4972" i="14"/>
  <c r="T4972" i="14"/>
  <c r="K4973" i="14"/>
  <c r="L4973" i="14"/>
  <c r="M4973" i="14"/>
  <c r="R4973" i="14"/>
  <c r="S4973" i="14"/>
  <c r="T4973" i="14"/>
  <c r="K4974" i="14"/>
  <c r="L4974" i="14"/>
  <c r="M4974" i="14"/>
  <c r="R4974" i="14"/>
  <c r="S4974" i="14"/>
  <c r="T4974" i="14"/>
  <c r="K4975" i="14"/>
  <c r="L4975" i="14"/>
  <c r="M4975" i="14"/>
  <c r="R4975" i="14"/>
  <c r="S4975" i="14"/>
  <c r="T4975" i="14"/>
  <c r="K4976" i="14"/>
  <c r="L4976" i="14"/>
  <c r="M4976" i="14"/>
  <c r="R4976" i="14"/>
  <c r="S4976" i="14"/>
  <c r="T4976" i="14"/>
  <c r="K4977" i="14"/>
  <c r="L4977" i="14"/>
  <c r="M4977" i="14"/>
  <c r="R4977" i="14"/>
  <c r="S4977" i="14"/>
  <c r="T4977" i="14"/>
  <c r="K4978" i="14"/>
  <c r="L4978" i="14"/>
  <c r="M4978" i="14"/>
  <c r="R4978" i="14"/>
  <c r="S4978" i="14"/>
  <c r="T4978" i="14"/>
  <c r="K4979" i="14"/>
  <c r="L4979" i="14"/>
  <c r="M4979" i="14"/>
  <c r="R4979" i="14"/>
  <c r="S4979" i="14"/>
  <c r="T4979" i="14"/>
  <c r="K4980" i="14"/>
  <c r="L4980" i="14"/>
  <c r="M4980" i="14"/>
  <c r="R4980" i="14"/>
  <c r="S4980" i="14"/>
  <c r="T4980" i="14"/>
  <c r="K4981" i="14"/>
  <c r="L4981" i="14"/>
  <c r="M4981" i="14"/>
  <c r="R4981" i="14"/>
  <c r="S4981" i="14"/>
  <c r="T4981" i="14"/>
  <c r="K4982" i="14"/>
  <c r="L4982" i="14"/>
  <c r="M4982" i="14"/>
  <c r="R4982" i="14"/>
  <c r="S4982" i="14"/>
  <c r="T4982" i="14"/>
  <c r="K4983" i="14"/>
  <c r="L4983" i="14"/>
  <c r="M4983" i="14"/>
  <c r="R4983" i="14"/>
  <c r="S4983" i="14"/>
  <c r="T4983" i="14"/>
  <c r="K4984" i="14"/>
  <c r="L4984" i="14"/>
  <c r="M4984" i="14"/>
  <c r="R4984" i="14"/>
  <c r="S4984" i="14"/>
  <c r="T4984" i="14"/>
  <c r="K4985" i="14"/>
  <c r="L4985" i="14"/>
  <c r="M4985" i="14"/>
  <c r="R4985" i="14"/>
  <c r="S4985" i="14"/>
  <c r="T4985" i="14"/>
  <c r="K4986" i="14"/>
  <c r="L4986" i="14"/>
  <c r="M4986" i="14"/>
  <c r="R4986" i="14"/>
  <c r="S4986" i="14"/>
  <c r="T4986" i="14"/>
  <c r="K4987" i="14"/>
  <c r="L4987" i="14"/>
  <c r="M4987" i="14"/>
  <c r="R4987" i="14"/>
  <c r="S4987" i="14"/>
  <c r="T4987" i="14"/>
  <c r="K4988" i="14"/>
  <c r="L4988" i="14"/>
  <c r="M4988" i="14"/>
  <c r="R4988" i="14"/>
  <c r="S4988" i="14"/>
  <c r="T4988" i="14"/>
  <c r="K4989" i="14"/>
  <c r="L4989" i="14"/>
  <c r="M4989" i="14"/>
  <c r="R4989" i="14"/>
  <c r="S4989" i="14"/>
  <c r="T4989" i="14"/>
  <c r="K4990" i="14"/>
  <c r="L4990" i="14"/>
  <c r="M4990" i="14"/>
  <c r="R4990" i="14"/>
  <c r="S4990" i="14"/>
  <c r="T4990" i="14"/>
  <c r="K4991" i="14"/>
  <c r="L4991" i="14"/>
  <c r="M4991" i="14"/>
  <c r="R4991" i="14"/>
  <c r="S4991" i="14"/>
  <c r="T4991" i="14"/>
  <c r="K4992" i="14"/>
  <c r="L4992" i="14"/>
  <c r="M4992" i="14"/>
  <c r="R4992" i="14"/>
  <c r="S4992" i="14"/>
  <c r="T4992" i="14"/>
  <c r="K4993" i="14"/>
  <c r="L4993" i="14"/>
  <c r="M4993" i="14"/>
  <c r="R4993" i="14"/>
  <c r="S4993" i="14"/>
  <c r="T4993" i="14"/>
  <c r="K4994" i="14"/>
  <c r="L4994" i="14"/>
  <c r="M4994" i="14"/>
  <c r="R4994" i="14"/>
  <c r="S4994" i="14"/>
  <c r="T4994" i="14"/>
  <c r="K4995" i="14"/>
  <c r="L4995" i="14"/>
  <c r="M4995" i="14"/>
  <c r="R4995" i="14"/>
  <c r="S4995" i="14"/>
  <c r="T4995" i="14"/>
  <c r="K4996" i="14"/>
  <c r="L4996" i="14"/>
  <c r="M4996" i="14"/>
  <c r="R4996" i="14"/>
  <c r="S4996" i="14"/>
  <c r="T4996" i="14"/>
  <c r="K4997" i="14"/>
  <c r="L4997" i="14"/>
  <c r="M4997" i="14"/>
  <c r="R4997" i="14"/>
  <c r="S4997" i="14"/>
  <c r="T4997" i="14"/>
  <c r="K4998" i="14"/>
  <c r="L4998" i="14"/>
  <c r="M4998" i="14"/>
  <c r="R4998" i="14"/>
  <c r="S4998" i="14"/>
  <c r="T4998" i="14"/>
  <c r="K4999" i="14"/>
  <c r="L4999" i="14"/>
  <c r="M4999" i="14"/>
  <c r="R4999" i="14"/>
  <c r="S4999" i="14"/>
  <c r="T4999" i="14"/>
  <c r="K5000" i="14"/>
  <c r="L5000" i="14"/>
  <c r="M5000" i="14"/>
  <c r="R5000" i="14"/>
  <c r="S5000" i="14"/>
  <c r="T5000" i="14"/>
  <c r="K5001" i="14"/>
  <c r="L5001" i="14"/>
  <c r="M5001" i="14"/>
  <c r="R5001" i="14"/>
  <c r="S5001" i="14"/>
  <c r="T5001" i="14"/>
  <c r="K5002" i="14"/>
  <c r="L5002" i="14"/>
  <c r="M5002" i="14"/>
  <c r="R5002" i="14"/>
  <c r="S5002" i="14"/>
  <c r="T5002" i="14"/>
  <c r="K5003" i="14"/>
  <c r="L5003" i="14"/>
  <c r="M5003" i="14"/>
  <c r="R5003" i="14"/>
  <c r="S5003" i="14"/>
  <c r="T5003" i="14"/>
  <c r="K5004" i="14"/>
  <c r="L5004" i="14"/>
  <c r="M5004" i="14"/>
  <c r="R5004" i="14"/>
  <c r="S5004" i="14"/>
  <c r="T5004" i="14"/>
  <c r="K5005" i="14"/>
  <c r="L5005" i="14"/>
  <c r="M5005" i="14"/>
  <c r="R5005" i="14"/>
  <c r="S5005" i="14"/>
  <c r="T5005" i="14"/>
  <c r="K5006" i="14"/>
  <c r="L5006" i="14"/>
  <c r="M5006" i="14"/>
  <c r="R5006" i="14"/>
  <c r="S5006" i="14"/>
  <c r="T5006" i="14"/>
  <c r="K5007" i="14"/>
  <c r="L5007" i="14"/>
  <c r="M5007" i="14"/>
  <c r="R5007" i="14"/>
  <c r="S5007" i="14"/>
  <c r="T5007" i="14"/>
  <c r="K5008" i="14"/>
  <c r="L5008" i="14"/>
  <c r="M5008" i="14"/>
  <c r="R5008" i="14"/>
  <c r="S5008" i="14"/>
  <c r="T5008" i="14"/>
  <c r="K5009" i="14"/>
  <c r="L5009" i="14"/>
  <c r="M5009" i="14"/>
  <c r="R5009" i="14"/>
  <c r="S5009" i="14"/>
  <c r="T5009" i="14"/>
  <c r="K5010" i="14"/>
  <c r="L5010" i="14"/>
  <c r="M5010" i="14"/>
  <c r="R5010" i="14"/>
  <c r="S5010" i="14"/>
  <c r="T5010" i="14"/>
  <c r="K5011" i="14"/>
  <c r="L5011" i="14"/>
  <c r="M5011" i="14"/>
  <c r="R5011" i="14"/>
  <c r="S5011" i="14"/>
  <c r="T5011" i="14"/>
  <c r="K5012" i="14"/>
  <c r="L5012" i="14"/>
  <c r="M5012" i="14"/>
  <c r="R5012" i="14"/>
  <c r="S5012" i="14"/>
  <c r="T5012" i="14"/>
  <c r="K5013" i="14"/>
  <c r="L5013" i="14"/>
  <c r="M5013" i="14"/>
  <c r="R5013" i="14"/>
  <c r="S5013" i="14"/>
  <c r="T5013" i="14"/>
  <c r="K5014" i="14"/>
  <c r="L5014" i="14"/>
  <c r="M5014" i="14"/>
  <c r="R5014" i="14"/>
  <c r="S5014" i="14"/>
  <c r="T5014" i="14"/>
  <c r="K5015" i="14"/>
  <c r="L5015" i="14"/>
  <c r="M5015" i="14"/>
  <c r="R5015" i="14"/>
  <c r="S5015" i="14"/>
  <c r="T5015" i="14"/>
  <c r="K5016" i="14"/>
  <c r="L5016" i="14"/>
  <c r="M5016" i="14"/>
  <c r="R5016" i="14"/>
  <c r="S5016" i="14"/>
  <c r="T5016" i="14"/>
  <c r="K5017" i="14"/>
  <c r="L5017" i="14"/>
  <c r="M5017" i="14"/>
  <c r="R5017" i="14"/>
  <c r="S5017" i="14"/>
  <c r="T5017" i="14"/>
  <c r="K5018" i="14"/>
  <c r="L5018" i="14"/>
  <c r="M5018" i="14"/>
  <c r="R5018" i="14"/>
  <c r="S5018" i="14"/>
  <c r="T5018" i="14"/>
  <c r="K5019" i="14"/>
  <c r="L5019" i="14"/>
  <c r="M5019" i="14"/>
  <c r="R5019" i="14"/>
  <c r="S5019" i="14"/>
  <c r="T5019" i="14"/>
  <c r="K5020" i="14"/>
  <c r="L5020" i="14"/>
  <c r="M5020" i="14"/>
  <c r="R5020" i="14"/>
  <c r="S5020" i="14"/>
  <c r="T5020" i="14"/>
  <c r="K5021" i="14"/>
  <c r="L5021" i="14"/>
  <c r="M5021" i="14"/>
  <c r="R5021" i="14"/>
  <c r="S5021" i="14"/>
  <c r="T5021" i="14"/>
  <c r="K5022" i="14"/>
  <c r="L5022" i="14"/>
  <c r="M5022" i="14"/>
  <c r="R5022" i="14"/>
  <c r="S5022" i="14"/>
  <c r="T5022" i="14"/>
  <c r="K5023" i="14"/>
  <c r="L5023" i="14"/>
  <c r="M5023" i="14"/>
  <c r="R5023" i="14"/>
  <c r="S5023" i="14"/>
  <c r="T5023" i="14"/>
  <c r="K5024" i="14"/>
  <c r="L5024" i="14"/>
  <c r="M5024" i="14"/>
  <c r="R5024" i="14"/>
  <c r="S5024" i="14"/>
  <c r="T5024" i="14"/>
  <c r="K5025" i="14"/>
  <c r="L5025" i="14"/>
  <c r="M5025" i="14"/>
  <c r="R5025" i="14"/>
  <c r="S5025" i="14"/>
  <c r="T5025" i="14"/>
  <c r="K5026" i="14"/>
  <c r="L5026" i="14"/>
  <c r="M5026" i="14"/>
  <c r="R5026" i="14"/>
  <c r="S5026" i="14"/>
  <c r="T5026" i="14"/>
  <c r="K5027" i="14"/>
  <c r="L5027" i="14"/>
  <c r="M5027" i="14"/>
  <c r="R5027" i="14"/>
  <c r="S5027" i="14"/>
  <c r="T5027" i="14"/>
  <c r="K5028" i="14"/>
  <c r="L5028" i="14"/>
  <c r="M5028" i="14"/>
  <c r="R5028" i="14"/>
  <c r="S5028" i="14"/>
  <c r="T5028" i="14"/>
  <c r="K5029" i="14"/>
  <c r="L5029" i="14"/>
  <c r="M5029" i="14"/>
  <c r="R5029" i="14"/>
  <c r="S5029" i="14"/>
  <c r="T5029" i="14"/>
  <c r="K5030" i="14"/>
  <c r="L5030" i="14"/>
  <c r="M5030" i="14"/>
  <c r="R5030" i="14"/>
  <c r="S5030" i="14"/>
  <c r="T5030" i="14"/>
  <c r="K5031" i="14"/>
  <c r="L5031" i="14"/>
  <c r="M5031" i="14"/>
  <c r="R5031" i="14"/>
  <c r="S5031" i="14"/>
  <c r="T5031" i="14"/>
  <c r="K5032" i="14"/>
  <c r="L5032" i="14"/>
  <c r="M5032" i="14"/>
  <c r="R5032" i="14"/>
  <c r="S5032" i="14"/>
  <c r="T5032" i="14"/>
  <c r="K5033" i="14"/>
  <c r="L5033" i="14"/>
  <c r="M5033" i="14"/>
  <c r="R5033" i="14"/>
  <c r="S5033" i="14"/>
  <c r="T5033" i="14"/>
  <c r="K5034" i="14"/>
  <c r="L5034" i="14"/>
  <c r="M5034" i="14"/>
  <c r="R5034" i="14"/>
  <c r="S5034" i="14"/>
  <c r="T5034" i="14"/>
  <c r="K5035" i="14"/>
  <c r="L5035" i="14"/>
  <c r="M5035" i="14"/>
  <c r="R5035" i="14"/>
  <c r="S5035" i="14"/>
  <c r="T5035" i="14"/>
  <c r="K5036" i="14"/>
  <c r="L5036" i="14"/>
  <c r="M5036" i="14"/>
  <c r="R5036" i="14"/>
  <c r="S5036" i="14"/>
  <c r="T5036" i="14"/>
  <c r="K5037" i="14"/>
  <c r="L5037" i="14"/>
  <c r="M5037" i="14"/>
  <c r="R5037" i="14"/>
  <c r="S5037" i="14"/>
  <c r="T5037" i="14"/>
  <c r="K5038" i="14"/>
  <c r="L5038" i="14"/>
  <c r="M5038" i="14"/>
  <c r="R5038" i="14"/>
  <c r="S5038" i="14"/>
  <c r="T5038" i="14"/>
  <c r="K5039" i="14"/>
  <c r="L5039" i="14"/>
  <c r="M5039" i="14"/>
  <c r="R5039" i="14"/>
  <c r="S5039" i="14"/>
  <c r="T5039" i="14"/>
  <c r="K5040" i="14"/>
  <c r="L5040" i="14"/>
  <c r="M5040" i="14"/>
  <c r="R5040" i="14"/>
  <c r="S5040" i="14"/>
  <c r="T5040" i="14"/>
  <c r="K5041" i="14"/>
  <c r="L5041" i="14"/>
  <c r="M5041" i="14"/>
  <c r="R5041" i="14"/>
  <c r="S5041" i="14"/>
  <c r="T5041" i="14"/>
  <c r="K5042" i="14"/>
  <c r="L5042" i="14"/>
  <c r="M5042" i="14"/>
  <c r="R5042" i="14"/>
  <c r="S5042" i="14"/>
  <c r="T5042" i="14"/>
  <c r="K5043" i="14"/>
  <c r="L5043" i="14"/>
  <c r="M5043" i="14"/>
  <c r="R5043" i="14"/>
  <c r="S5043" i="14"/>
  <c r="T5043" i="14"/>
  <c r="K5044" i="14"/>
  <c r="L5044" i="14"/>
  <c r="M5044" i="14"/>
  <c r="R5044" i="14"/>
  <c r="S5044" i="14"/>
  <c r="T5044" i="14"/>
  <c r="K5045" i="14"/>
  <c r="L5045" i="14"/>
  <c r="M5045" i="14"/>
  <c r="R5045" i="14"/>
  <c r="S5045" i="14"/>
  <c r="T5045" i="14"/>
  <c r="K5046" i="14"/>
  <c r="L5046" i="14"/>
  <c r="M5046" i="14"/>
  <c r="R5046" i="14"/>
  <c r="S5046" i="14"/>
  <c r="T5046" i="14"/>
  <c r="K5047" i="14"/>
  <c r="L5047" i="14"/>
  <c r="M5047" i="14"/>
  <c r="R5047" i="14"/>
  <c r="S5047" i="14"/>
  <c r="T5047" i="14"/>
  <c r="K5048" i="14"/>
  <c r="L5048" i="14"/>
  <c r="M5048" i="14"/>
  <c r="R5048" i="14"/>
  <c r="S5048" i="14"/>
  <c r="T5048" i="14"/>
  <c r="K5049" i="14"/>
  <c r="L5049" i="14"/>
  <c r="M5049" i="14"/>
  <c r="R5049" i="14"/>
  <c r="S5049" i="14"/>
  <c r="T5049" i="14"/>
  <c r="K5050" i="14"/>
  <c r="L5050" i="14"/>
  <c r="M5050" i="14"/>
  <c r="R5050" i="14"/>
  <c r="S5050" i="14"/>
  <c r="T5050" i="14"/>
  <c r="K5051" i="14"/>
  <c r="L5051" i="14"/>
  <c r="M5051" i="14"/>
  <c r="R5051" i="14"/>
  <c r="S5051" i="14"/>
  <c r="T5051" i="14"/>
  <c r="K5052" i="14"/>
  <c r="L5052" i="14"/>
  <c r="M5052" i="14"/>
  <c r="R5052" i="14"/>
  <c r="S5052" i="14"/>
  <c r="T5052" i="14"/>
  <c r="K5053" i="14"/>
  <c r="L5053" i="14"/>
  <c r="M5053" i="14"/>
  <c r="R5053" i="14"/>
  <c r="S5053" i="14"/>
  <c r="T5053" i="14"/>
  <c r="K5054" i="14"/>
  <c r="L5054" i="14"/>
  <c r="M5054" i="14"/>
  <c r="R5054" i="14"/>
  <c r="S5054" i="14"/>
  <c r="T5054" i="14"/>
  <c r="K5055" i="14"/>
  <c r="L5055" i="14"/>
  <c r="M5055" i="14"/>
  <c r="R5055" i="14"/>
  <c r="S5055" i="14"/>
  <c r="T5055" i="14"/>
  <c r="K5056" i="14"/>
  <c r="L5056" i="14"/>
  <c r="M5056" i="14"/>
  <c r="R5056" i="14"/>
  <c r="S5056" i="14"/>
  <c r="T5056" i="14"/>
  <c r="K5057" i="14"/>
  <c r="L5057" i="14"/>
  <c r="M5057" i="14"/>
  <c r="R5057" i="14"/>
  <c r="S5057" i="14"/>
  <c r="T5057" i="14"/>
  <c r="K5058" i="14"/>
  <c r="L5058" i="14"/>
  <c r="M5058" i="14"/>
  <c r="R5058" i="14"/>
  <c r="S5058" i="14"/>
  <c r="T5058" i="14"/>
  <c r="K5059" i="14"/>
  <c r="L5059" i="14"/>
  <c r="M5059" i="14"/>
  <c r="R5059" i="14"/>
  <c r="S5059" i="14"/>
  <c r="T5059" i="14"/>
  <c r="K5060" i="14"/>
  <c r="L5060" i="14"/>
  <c r="M5060" i="14"/>
  <c r="R5060" i="14"/>
  <c r="S5060" i="14"/>
  <c r="T5060" i="14"/>
  <c r="K5061" i="14"/>
  <c r="L5061" i="14"/>
  <c r="M5061" i="14"/>
  <c r="R5061" i="14"/>
  <c r="S5061" i="14"/>
  <c r="T5061" i="14"/>
  <c r="K5062" i="14"/>
  <c r="L5062" i="14"/>
  <c r="M5062" i="14"/>
  <c r="R5062" i="14"/>
  <c r="S5062" i="14"/>
  <c r="T5062" i="14"/>
  <c r="K5063" i="14"/>
  <c r="L5063" i="14"/>
  <c r="M5063" i="14"/>
  <c r="R5063" i="14"/>
  <c r="S5063" i="14"/>
  <c r="T5063" i="14"/>
  <c r="K5064" i="14"/>
  <c r="L5064" i="14"/>
  <c r="M5064" i="14"/>
  <c r="R5064" i="14"/>
  <c r="S5064" i="14"/>
  <c r="T5064" i="14"/>
  <c r="K5065" i="14"/>
  <c r="L5065" i="14"/>
  <c r="M5065" i="14"/>
  <c r="R5065" i="14"/>
  <c r="S5065" i="14"/>
  <c r="T5065" i="14"/>
  <c r="K5066" i="14"/>
  <c r="L5066" i="14"/>
  <c r="M5066" i="14"/>
  <c r="R5066" i="14"/>
  <c r="S5066" i="14"/>
  <c r="T5066" i="14"/>
  <c r="K5067" i="14"/>
  <c r="L5067" i="14"/>
  <c r="M5067" i="14"/>
  <c r="R5067" i="14"/>
  <c r="S5067" i="14"/>
  <c r="T5067" i="14"/>
  <c r="K5068" i="14"/>
  <c r="L5068" i="14"/>
  <c r="M5068" i="14"/>
  <c r="R5068" i="14"/>
  <c r="S5068" i="14"/>
  <c r="T5068" i="14"/>
  <c r="K5069" i="14"/>
  <c r="L5069" i="14"/>
  <c r="M5069" i="14"/>
  <c r="R5069" i="14"/>
  <c r="S5069" i="14"/>
  <c r="T5069" i="14"/>
  <c r="K5070" i="14"/>
  <c r="L5070" i="14"/>
  <c r="M5070" i="14"/>
  <c r="R5070" i="14"/>
  <c r="S5070" i="14"/>
  <c r="T5070" i="14"/>
  <c r="K5071" i="14"/>
  <c r="L5071" i="14"/>
  <c r="M5071" i="14"/>
  <c r="R5071" i="14"/>
  <c r="S5071" i="14"/>
  <c r="T5071" i="14"/>
  <c r="K5072" i="14"/>
  <c r="L5072" i="14"/>
  <c r="M5072" i="14"/>
  <c r="R5072" i="14"/>
  <c r="S5072" i="14"/>
  <c r="T5072" i="14"/>
  <c r="K5073" i="14"/>
  <c r="L5073" i="14"/>
  <c r="M5073" i="14"/>
  <c r="R5073" i="14"/>
  <c r="S5073" i="14"/>
  <c r="T5073" i="14"/>
  <c r="K5074" i="14"/>
  <c r="L5074" i="14"/>
  <c r="M5074" i="14"/>
  <c r="R5074" i="14"/>
  <c r="S5074" i="14"/>
  <c r="T5074" i="14"/>
  <c r="K5075" i="14"/>
  <c r="L5075" i="14"/>
  <c r="M5075" i="14"/>
  <c r="R5075" i="14"/>
  <c r="S5075" i="14"/>
  <c r="T5075" i="14"/>
  <c r="K5076" i="14"/>
  <c r="L5076" i="14"/>
  <c r="M5076" i="14"/>
  <c r="R5076" i="14"/>
  <c r="S5076" i="14"/>
  <c r="T5076" i="14"/>
  <c r="K5077" i="14"/>
  <c r="L5077" i="14"/>
  <c r="M5077" i="14"/>
  <c r="R5077" i="14"/>
  <c r="S5077" i="14"/>
  <c r="T5077" i="14"/>
  <c r="K5078" i="14"/>
  <c r="L5078" i="14"/>
  <c r="M5078" i="14"/>
  <c r="R5078" i="14"/>
  <c r="S5078" i="14"/>
  <c r="T5078" i="14"/>
  <c r="K5079" i="14"/>
  <c r="L5079" i="14"/>
  <c r="M5079" i="14"/>
  <c r="R5079" i="14"/>
  <c r="S5079" i="14"/>
  <c r="T5079" i="14"/>
  <c r="K5080" i="14"/>
  <c r="L5080" i="14"/>
  <c r="M5080" i="14"/>
  <c r="R5080" i="14"/>
  <c r="S5080" i="14"/>
  <c r="T5080" i="14"/>
  <c r="K5081" i="14"/>
  <c r="L5081" i="14"/>
  <c r="M5081" i="14"/>
  <c r="R5081" i="14"/>
  <c r="S5081" i="14"/>
  <c r="T5081" i="14"/>
  <c r="K5082" i="14"/>
  <c r="L5082" i="14"/>
  <c r="M5082" i="14"/>
  <c r="R5082" i="14"/>
  <c r="S5082" i="14"/>
  <c r="T5082" i="14"/>
  <c r="K5083" i="14"/>
  <c r="L5083" i="14"/>
  <c r="M5083" i="14"/>
  <c r="R5083" i="14"/>
  <c r="S5083" i="14"/>
  <c r="T5083" i="14"/>
  <c r="K5084" i="14"/>
  <c r="L5084" i="14"/>
  <c r="M5084" i="14"/>
  <c r="R5084" i="14"/>
  <c r="S5084" i="14"/>
  <c r="T5084" i="14"/>
  <c r="K5085" i="14"/>
  <c r="L5085" i="14"/>
  <c r="M5085" i="14"/>
  <c r="R5085" i="14"/>
  <c r="S5085" i="14"/>
  <c r="T5085" i="14"/>
  <c r="K5086" i="14"/>
  <c r="L5086" i="14"/>
  <c r="M5086" i="14"/>
  <c r="R5086" i="14"/>
  <c r="S5086" i="14"/>
  <c r="T5086" i="14"/>
  <c r="K5087" i="14"/>
  <c r="L5087" i="14"/>
  <c r="M5087" i="14"/>
  <c r="R5087" i="14"/>
  <c r="S5087" i="14"/>
  <c r="T5087" i="14"/>
  <c r="K5088" i="14"/>
  <c r="L5088" i="14"/>
  <c r="M5088" i="14"/>
  <c r="R5088" i="14"/>
  <c r="S5088" i="14"/>
  <c r="T5088" i="14"/>
  <c r="K5089" i="14"/>
  <c r="L5089" i="14"/>
  <c r="M5089" i="14"/>
  <c r="R5089" i="14"/>
  <c r="S5089" i="14"/>
  <c r="T5089" i="14"/>
  <c r="K5090" i="14"/>
  <c r="L5090" i="14"/>
  <c r="M5090" i="14"/>
  <c r="R5090" i="14"/>
  <c r="S5090" i="14"/>
  <c r="T5090" i="14"/>
  <c r="K5091" i="14"/>
  <c r="L5091" i="14"/>
  <c r="M5091" i="14"/>
  <c r="R5091" i="14"/>
  <c r="S5091" i="14"/>
  <c r="T5091" i="14"/>
  <c r="K5092" i="14"/>
  <c r="L5092" i="14"/>
  <c r="M5092" i="14"/>
  <c r="R5092" i="14"/>
  <c r="S5092" i="14"/>
  <c r="T5092" i="14"/>
  <c r="K5093" i="14"/>
  <c r="L5093" i="14"/>
  <c r="M5093" i="14"/>
  <c r="R5093" i="14"/>
  <c r="S5093" i="14"/>
  <c r="T5093" i="14"/>
  <c r="K5094" i="14"/>
  <c r="L5094" i="14"/>
  <c r="M5094" i="14"/>
  <c r="R5094" i="14"/>
  <c r="S5094" i="14"/>
  <c r="T5094" i="14"/>
  <c r="K5095" i="14"/>
  <c r="L5095" i="14"/>
  <c r="M5095" i="14"/>
  <c r="R5095" i="14"/>
  <c r="S5095" i="14"/>
  <c r="T5095" i="14"/>
  <c r="K5096" i="14"/>
  <c r="L5096" i="14"/>
  <c r="M5096" i="14"/>
  <c r="R5096" i="14"/>
  <c r="S5096" i="14"/>
  <c r="T5096" i="14"/>
  <c r="K5097" i="14"/>
  <c r="L5097" i="14"/>
  <c r="M5097" i="14"/>
  <c r="R5097" i="14"/>
  <c r="S5097" i="14"/>
  <c r="T5097" i="14"/>
  <c r="K5098" i="14"/>
  <c r="L5098" i="14"/>
  <c r="M5098" i="14"/>
  <c r="R5098" i="14"/>
  <c r="S5098" i="14"/>
  <c r="T5098" i="14"/>
  <c r="K5099" i="14"/>
  <c r="L5099" i="14"/>
  <c r="M5099" i="14"/>
  <c r="R5099" i="14"/>
  <c r="S5099" i="14"/>
  <c r="T5099" i="14"/>
  <c r="K5100" i="14"/>
  <c r="L5100" i="14"/>
  <c r="M5100" i="14"/>
  <c r="R5100" i="14"/>
  <c r="S5100" i="14"/>
  <c r="T5100" i="14"/>
  <c r="K5101" i="14"/>
  <c r="L5101" i="14"/>
  <c r="M5101" i="14"/>
  <c r="R5101" i="14"/>
  <c r="S5101" i="14"/>
  <c r="T5101" i="14"/>
  <c r="K5102" i="14"/>
  <c r="L5102" i="14"/>
  <c r="M5102" i="14"/>
  <c r="R5102" i="14"/>
  <c r="S5102" i="14"/>
  <c r="T5102" i="14"/>
  <c r="K5103" i="14"/>
  <c r="L5103" i="14"/>
  <c r="M5103" i="14"/>
  <c r="R5103" i="14"/>
  <c r="S5103" i="14"/>
  <c r="T5103" i="14"/>
  <c r="K5104" i="14"/>
  <c r="L5104" i="14"/>
  <c r="M5104" i="14"/>
  <c r="R5104" i="14"/>
  <c r="S5104" i="14"/>
  <c r="T5104" i="14"/>
  <c r="K5105" i="14"/>
  <c r="L5105" i="14"/>
  <c r="M5105" i="14"/>
  <c r="R5105" i="14"/>
  <c r="S5105" i="14"/>
  <c r="T5105" i="14"/>
  <c r="K5106" i="14"/>
  <c r="L5106" i="14"/>
  <c r="M5106" i="14"/>
  <c r="R5106" i="14"/>
  <c r="S5106" i="14"/>
  <c r="T5106" i="14"/>
  <c r="K5107" i="14"/>
  <c r="L5107" i="14"/>
  <c r="M5107" i="14"/>
  <c r="R5107" i="14"/>
  <c r="S5107" i="14"/>
  <c r="T5107" i="14"/>
  <c r="K5108" i="14"/>
  <c r="L5108" i="14"/>
  <c r="M5108" i="14"/>
  <c r="R5108" i="14"/>
  <c r="S5108" i="14"/>
  <c r="T5108" i="14"/>
  <c r="K5109" i="14"/>
  <c r="L5109" i="14"/>
  <c r="M5109" i="14"/>
  <c r="R5109" i="14"/>
  <c r="S5109" i="14"/>
  <c r="T5109" i="14"/>
  <c r="K5110" i="14"/>
  <c r="L5110" i="14"/>
  <c r="M5110" i="14"/>
  <c r="R5110" i="14"/>
  <c r="S5110" i="14"/>
  <c r="T5110" i="14"/>
  <c r="K5111" i="14"/>
  <c r="L5111" i="14"/>
  <c r="M5111" i="14"/>
  <c r="R5111" i="14"/>
  <c r="S5111" i="14"/>
  <c r="T5111" i="14"/>
  <c r="K5112" i="14"/>
  <c r="L5112" i="14"/>
  <c r="M5112" i="14"/>
  <c r="R5112" i="14"/>
  <c r="S5112" i="14"/>
  <c r="T5112" i="14"/>
  <c r="K5113" i="14"/>
  <c r="L5113" i="14"/>
  <c r="M5113" i="14"/>
  <c r="R5113" i="14"/>
  <c r="S5113" i="14"/>
  <c r="T5113" i="14"/>
  <c r="K5114" i="14"/>
  <c r="L5114" i="14"/>
  <c r="M5114" i="14"/>
  <c r="R5114" i="14"/>
  <c r="S5114" i="14"/>
  <c r="T5114" i="14"/>
  <c r="K5115" i="14"/>
  <c r="L5115" i="14"/>
  <c r="M5115" i="14"/>
  <c r="R5115" i="14"/>
  <c r="S5115" i="14"/>
  <c r="T5115" i="14"/>
  <c r="K5116" i="14"/>
  <c r="L5116" i="14"/>
  <c r="M5116" i="14"/>
  <c r="R5116" i="14"/>
  <c r="S5116" i="14"/>
  <c r="T5116" i="14"/>
  <c r="K5117" i="14"/>
  <c r="L5117" i="14"/>
  <c r="M5117" i="14"/>
  <c r="R5117" i="14"/>
  <c r="S5117" i="14"/>
  <c r="T5117" i="14"/>
  <c r="K5118" i="14"/>
  <c r="L5118" i="14"/>
  <c r="M5118" i="14"/>
  <c r="R5118" i="14"/>
  <c r="S5118" i="14"/>
  <c r="T5118" i="14"/>
  <c r="K5119" i="14"/>
  <c r="L5119" i="14"/>
  <c r="M5119" i="14"/>
  <c r="R5119" i="14"/>
  <c r="S5119" i="14"/>
  <c r="T5119" i="14"/>
  <c r="K5120" i="14"/>
  <c r="L5120" i="14"/>
  <c r="M5120" i="14"/>
  <c r="R5120" i="14"/>
  <c r="S5120" i="14"/>
  <c r="T5120" i="14"/>
  <c r="K5121" i="14"/>
  <c r="L5121" i="14"/>
  <c r="M5121" i="14"/>
  <c r="R5121" i="14"/>
  <c r="S5121" i="14"/>
  <c r="T5121" i="14"/>
  <c r="K5122" i="14"/>
  <c r="L5122" i="14"/>
  <c r="M5122" i="14"/>
  <c r="R5122" i="14"/>
  <c r="S5122" i="14"/>
  <c r="T5122" i="14"/>
  <c r="K5123" i="14"/>
  <c r="L5123" i="14"/>
  <c r="M5123" i="14"/>
  <c r="R5123" i="14"/>
  <c r="S5123" i="14"/>
  <c r="T5123" i="14"/>
  <c r="K5124" i="14"/>
  <c r="L5124" i="14"/>
  <c r="M5124" i="14"/>
  <c r="R5124" i="14"/>
  <c r="S5124" i="14"/>
  <c r="T5124" i="14"/>
  <c r="K5125" i="14"/>
  <c r="L5125" i="14"/>
  <c r="M5125" i="14"/>
  <c r="R5125" i="14"/>
  <c r="S5125" i="14"/>
  <c r="T5125" i="14"/>
  <c r="K5126" i="14"/>
  <c r="L5126" i="14"/>
  <c r="M5126" i="14"/>
  <c r="R5126" i="14"/>
  <c r="S5126" i="14"/>
  <c r="T5126" i="14"/>
  <c r="K5127" i="14"/>
  <c r="L5127" i="14"/>
  <c r="M5127" i="14"/>
  <c r="R5127" i="14"/>
  <c r="S5127" i="14"/>
  <c r="T5127" i="14"/>
  <c r="K5128" i="14"/>
  <c r="L5128" i="14"/>
  <c r="M5128" i="14"/>
  <c r="R5128" i="14"/>
  <c r="S5128" i="14"/>
  <c r="T5128" i="14"/>
  <c r="K5129" i="14"/>
  <c r="L5129" i="14"/>
  <c r="M5129" i="14"/>
  <c r="R5129" i="14"/>
  <c r="S5129" i="14"/>
  <c r="T5129" i="14"/>
  <c r="K5130" i="14"/>
  <c r="L5130" i="14"/>
  <c r="M5130" i="14"/>
  <c r="R5130" i="14"/>
  <c r="S5130" i="14"/>
  <c r="T5130" i="14"/>
  <c r="K5131" i="14"/>
  <c r="L5131" i="14"/>
  <c r="M5131" i="14"/>
  <c r="R5131" i="14"/>
  <c r="S5131" i="14"/>
  <c r="T5131" i="14"/>
  <c r="K5132" i="14"/>
  <c r="L5132" i="14"/>
  <c r="M5132" i="14"/>
  <c r="R5132" i="14"/>
  <c r="S5132" i="14"/>
  <c r="T5132" i="14"/>
  <c r="K5133" i="14"/>
  <c r="L5133" i="14"/>
  <c r="M5133" i="14"/>
  <c r="R5133" i="14"/>
  <c r="S5133" i="14"/>
  <c r="T5133" i="14"/>
  <c r="K5134" i="14"/>
  <c r="L5134" i="14"/>
  <c r="M5134" i="14"/>
  <c r="R5134" i="14"/>
  <c r="S5134" i="14"/>
  <c r="T5134" i="14"/>
  <c r="V28" i="8"/>
  <c r="U28" i="8"/>
  <c r="T28" i="8"/>
  <c r="S30" i="8"/>
  <c r="O28" i="8"/>
  <c r="N28" i="8"/>
  <c r="M28" i="8"/>
  <c r="H28" i="8"/>
  <c r="G28" i="8"/>
  <c r="F28" i="8"/>
  <c r="V22" i="8"/>
  <c r="T22" i="8"/>
  <c r="V12" i="8"/>
  <c r="V11" i="8"/>
  <c r="V10" i="8"/>
  <c r="U10" i="8"/>
  <c r="T10" i="8"/>
  <c r="N10" i="8"/>
  <c r="M10" i="8"/>
  <c r="H10" i="8"/>
  <c r="G10" i="8"/>
  <c r="F10" i="8"/>
  <c r="V29" i="8" l="1"/>
  <c r="H40" i="8"/>
  <c r="H29" i="8"/>
  <c r="H30" i="8"/>
  <c r="O10" i="8"/>
  <c r="O12" i="8" l="1"/>
  <c r="O11" i="8"/>
  <c r="N12" i="8"/>
  <c r="N11" i="8"/>
  <c r="S40" i="8"/>
  <c r="V40" i="8" s="1"/>
  <c r="S29" i="8"/>
  <c r="V30" i="8"/>
  <c r="S28" i="8"/>
  <c r="O30" i="8"/>
  <c r="O29" i="8"/>
  <c r="S12" i="8"/>
  <c r="S11" i="8"/>
  <c r="S10" i="8"/>
  <c r="N13" i="8"/>
  <c r="N14" i="8"/>
  <c r="N15" i="8"/>
  <c r="N16" i="8"/>
  <c r="N17" i="8"/>
  <c r="N18" i="8"/>
  <c r="N19" i="8"/>
  <c r="N20" i="8"/>
  <c r="N21" i="8"/>
  <c r="M11" i="8"/>
  <c r="M12" i="8"/>
  <c r="M13" i="8"/>
  <c r="M14" i="8"/>
  <c r="M15" i="8"/>
  <c r="M16" i="8"/>
  <c r="M17" i="8"/>
  <c r="M18" i="8"/>
  <c r="M19" i="8"/>
  <c r="M20" i="8"/>
  <c r="M21" i="8"/>
  <c r="H11" i="8"/>
  <c r="H12" i="8"/>
  <c r="F12" i="8"/>
  <c r="F11" i="8"/>
  <c r="F13" i="8"/>
  <c r="F14" i="8"/>
  <c r="F15" i="8"/>
  <c r="F16" i="8"/>
  <c r="F17" i="8"/>
  <c r="F18" i="8"/>
  <c r="F19" i="8"/>
  <c r="F20" i="8"/>
  <c r="F21" i="8"/>
  <c r="L40" i="8" l="1"/>
  <c r="K40" i="8"/>
  <c r="J40" i="8"/>
  <c r="I40" i="8"/>
  <c r="E40" i="8"/>
  <c r="D40" i="8"/>
  <c r="G40" i="8" s="1"/>
  <c r="C40" i="8"/>
  <c r="F40" i="8" s="1"/>
  <c r="B40" i="8"/>
  <c r="M22" i="8"/>
  <c r="L22" i="8"/>
  <c r="O22" i="8" s="1"/>
  <c r="K22" i="8"/>
  <c r="J22" i="8"/>
  <c r="I22" i="8"/>
  <c r="N22" i="8" s="1"/>
  <c r="M40" i="8" l="1"/>
  <c r="O40" i="8"/>
  <c r="N40" i="8"/>
  <c r="S22" i="8" l="1"/>
  <c r="P10" i="8"/>
  <c r="B22" i="8"/>
  <c r="E22" i="8"/>
  <c r="H22" i="8" s="1"/>
  <c r="C22" i="8"/>
  <c r="F22" i="8" s="1"/>
  <c r="D22" i="8"/>
  <c r="G22" i="8" s="1"/>
  <c r="R28" i="8"/>
  <c r="Q28" i="8"/>
  <c r="P28" i="8"/>
  <c r="R39" i="8"/>
  <c r="Q39" i="8"/>
  <c r="P39" i="8"/>
  <c r="R38" i="8"/>
  <c r="Q38" i="8"/>
  <c r="P38" i="8"/>
  <c r="R37" i="8"/>
  <c r="Q37" i="8"/>
  <c r="P37" i="8"/>
  <c r="R36" i="8"/>
  <c r="Q36" i="8"/>
  <c r="P36" i="8"/>
  <c r="R35" i="8"/>
  <c r="Q35" i="8"/>
  <c r="P35" i="8"/>
  <c r="R34" i="8"/>
  <c r="Q34" i="8"/>
  <c r="P34" i="8"/>
  <c r="R33" i="8"/>
  <c r="Q33" i="8"/>
  <c r="P33" i="8"/>
  <c r="R32" i="8"/>
  <c r="Q32" i="8"/>
  <c r="P32" i="8"/>
  <c r="R31" i="8"/>
  <c r="Q31" i="8"/>
  <c r="P31" i="8"/>
  <c r="R30" i="8"/>
  <c r="Q30" i="8"/>
  <c r="P30" i="8"/>
  <c r="R29" i="8"/>
  <c r="U29" i="8" s="1"/>
  <c r="Q29" i="8"/>
  <c r="T29" i="8" s="1"/>
  <c r="P29" i="8"/>
  <c r="F29" i="8"/>
  <c r="F30" i="8"/>
  <c r="F31" i="8"/>
  <c r="F32" i="8"/>
  <c r="F33" i="8"/>
  <c r="F34" i="8"/>
  <c r="F35" i="8"/>
  <c r="F36" i="8"/>
  <c r="F37" i="8"/>
  <c r="F38" i="8"/>
  <c r="F39" i="8"/>
  <c r="N39" i="8"/>
  <c r="M39" i="8"/>
  <c r="N38" i="8"/>
  <c r="M38" i="8"/>
  <c r="N37" i="8"/>
  <c r="M37" i="8"/>
  <c r="N36" i="8"/>
  <c r="M36" i="8"/>
  <c r="N35" i="8"/>
  <c r="M35" i="8"/>
  <c r="N34" i="8"/>
  <c r="M34" i="8"/>
  <c r="N33" i="8"/>
  <c r="M33" i="8"/>
  <c r="N32" i="8"/>
  <c r="M32" i="8"/>
  <c r="N31" i="8"/>
  <c r="M31" i="8"/>
  <c r="N30" i="8"/>
  <c r="M30" i="8"/>
  <c r="N29" i="8"/>
  <c r="M29" i="8"/>
  <c r="G39" i="8"/>
  <c r="G38" i="8"/>
  <c r="G37" i="8"/>
  <c r="G36" i="8"/>
  <c r="G35" i="8"/>
  <c r="G34" i="8"/>
  <c r="G33" i="8"/>
  <c r="G32" i="8"/>
  <c r="G31" i="8"/>
  <c r="G30" i="8"/>
  <c r="G29" i="8"/>
  <c r="R40" i="8" l="1"/>
  <c r="P40" i="8"/>
  <c r="T40" i="8" s="1"/>
  <c r="Q40" i="8"/>
  <c r="T33" i="8"/>
  <c r="T30" i="8"/>
  <c r="T38" i="8"/>
  <c r="U30" i="8"/>
  <c r="U32" i="8"/>
  <c r="T37" i="8"/>
  <c r="T32" i="8"/>
  <c r="T35" i="8"/>
  <c r="U31" i="8"/>
  <c r="T34" i="8"/>
  <c r="U35" i="8"/>
  <c r="T39" i="8"/>
  <c r="U33" i="8"/>
  <c r="U34" i="8"/>
  <c r="U36" i="8"/>
  <c r="U39" i="8"/>
  <c r="T31" i="8"/>
  <c r="T36" i="8"/>
  <c r="U37" i="8"/>
  <c r="U38" i="8"/>
  <c r="R21" i="8"/>
  <c r="U21" i="8" s="1"/>
  <c r="Q21" i="8"/>
  <c r="P21" i="8"/>
  <c r="G21" i="8"/>
  <c r="R20" i="8"/>
  <c r="Q20" i="8"/>
  <c r="P20" i="8"/>
  <c r="G20" i="8"/>
  <c r="R19" i="8"/>
  <c r="Q19" i="8"/>
  <c r="P19" i="8"/>
  <c r="G19" i="8"/>
  <c r="R18" i="8"/>
  <c r="U18" i="8" s="1"/>
  <c r="Q18" i="8"/>
  <c r="P18" i="8"/>
  <c r="G18" i="8"/>
  <c r="R17" i="8"/>
  <c r="U17" i="8" s="1"/>
  <c r="Q17" i="8"/>
  <c r="P17" i="8"/>
  <c r="G17" i="8"/>
  <c r="R16" i="8"/>
  <c r="Q16" i="8"/>
  <c r="P16" i="8"/>
  <c r="G16" i="8"/>
  <c r="R15" i="8"/>
  <c r="Q15" i="8"/>
  <c r="P15" i="8"/>
  <c r="G15" i="8"/>
  <c r="R14" i="8"/>
  <c r="U14" i="8" s="1"/>
  <c r="Q14" i="8"/>
  <c r="P14" i="8"/>
  <c r="G14" i="8"/>
  <c r="R13" i="8"/>
  <c r="U13" i="8" s="1"/>
  <c r="Q13" i="8"/>
  <c r="P13" i="8"/>
  <c r="G13" i="8"/>
  <c r="R12" i="8"/>
  <c r="Q12" i="8"/>
  <c r="P12" i="8"/>
  <c r="G12" i="8"/>
  <c r="R11" i="8"/>
  <c r="Q11" i="8"/>
  <c r="P11" i="8"/>
  <c r="G11" i="8"/>
  <c r="R10" i="8"/>
  <c r="Q10" i="8"/>
  <c r="P22" i="8" l="1"/>
  <c r="U12" i="8"/>
  <c r="U16" i="8"/>
  <c r="U20" i="8"/>
  <c r="U11" i="8"/>
  <c r="U15" i="8"/>
  <c r="U19" i="8"/>
  <c r="U40" i="8"/>
  <c r="R22" i="8"/>
  <c r="U22" i="8" s="1"/>
  <c r="Q22" i="8"/>
  <c r="T14" i="8"/>
  <c r="T18" i="8"/>
  <c r="T20" i="8"/>
  <c r="T16" i="8"/>
  <c r="T12" i="8"/>
  <c r="T15" i="8"/>
  <c r="T11" i="8"/>
  <c r="T19" i="8"/>
  <c r="T13" i="8"/>
  <c r="T21" i="8"/>
  <c r="T17" i="8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<sst xmlns="http://schemas.openxmlformats.org/spreadsheetml/2006/main" count="57271" uniqueCount="2028">
  <si>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</si>
  <si>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</si>
  <si>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</si>
  <si>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</si>
  <si>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</si>
  <si>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</si>
  <si>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</si>
  <si>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</si>
  <si>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</si>
  <si>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</si>
  <si>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</si>
  <si>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</si>
  <si>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VAR % 2021/2019</t>
  </si>
  <si>
    <t>VAR % 2020/2019</t>
  </si>
  <si>
    <t>PASAJEROS</t>
  </si>
  <si>
    <t>TABLA DE CONTENIDO</t>
  </si>
  <si>
    <t>II.  CONCEPTOS</t>
  </si>
  <si>
    <t xml:space="preserve">III. CUADRO 1. OD MOVIMIENTO MENSUAL DE PASAJEROS Y CARGA </t>
  </si>
  <si>
    <t xml:space="preserve">I. ALCANCE </t>
  </si>
  <si>
    <t>ORIGEN</t>
  </si>
  <si>
    <t>DESTINO</t>
  </si>
  <si>
    <t>SIGLA</t>
  </si>
  <si>
    <t>2019</t>
  </si>
  <si>
    <t>2020</t>
  </si>
  <si>
    <t>2021</t>
  </si>
  <si>
    <t>2020/2019</t>
  </si>
  <si>
    <t>BOG</t>
  </si>
  <si>
    <t>COLOMBIA</t>
  </si>
  <si>
    <t>CTG</t>
  </si>
  <si>
    <t>MDE</t>
  </si>
  <si>
    <t>CLO</t>
  </si>
  <si>
    <t>ACA</t>
  </si>
  <si>
    <t>MVP</t>
  </si>
  <si>
    <t>MITU</t>
  </si>
  <si>
    <t>VVC</t>
  </si>
  <si>
    <t>AXM</t>
  </si>
  <si>
    <t>BAQ</t>
  </si>
  <si>
    <t>BGA</t>
  </si>
  <si>
    <t>ADZ</t>
  </si>
  <si>
    <t>PUERTO RICO</t>
  </si>
  <si>
    <t>MALAGA</t>
  </si>
  <si>
    <t>SMA</t>
  </si>
  <si>
    <t>CUC</t>
  </si>
  <si>
    <t>LET</t>
  </si>
  <si>
    <t>MTR</t>
  </si>
  <si>
    <t>PEI</t>
  </si>
  <si>
    <t>SMR</t>
  </si>
  <si>
    <t>VUP</t>
  </si>
  <si>
    <t>EJA</t>
  </si>
  <si>
    <t>PSO</t>
  </si>
  <si>
    <t>RCH</t>
  </si>
  <si>
    <t>EOH</t>
  </si>
  <si>
    <t>IBE</t>
  </si>
  <si>
    <t>MZL</t>
  </si>
  <si>
    <t>NVA</t>
  </si>
  <si>
    <t>PPN</t>
  </si>
  <si>
    <t>TCO</t>
  </si>
  <si>
    <t>LAS</t>
  </si>
  <si>
    <t>LAS VEGAS</t>
  </si>
  <si>
    <t>TPA</t>
  </si>
  <si>
    <t>JAMAICA</t>
  </si>
  <si>
    <t>CZU</t>
  </si>
  <si>
    <t>EYP</t>
  </si>
  <si>
    <t>EL YOPAL</t>
  </si>
  <si>
    <t>FLA</t>
  </si>
  <si>
    <t>PCE</t>
  </si>
  <si>
    <t>CUMARIBO</t>
  </si>
  <si>
    <t>DAL</t>
  </si>
  <si>
    <t>DLH</t>
  </si>
  <si>
    <t>SAN LUIS</t>
  </si>
  <si>
    <t>TAM</t>
  </si>
  <si>
    <t>BSC</t>
  </si>
  <si>
    <t>SCY</t>
  </si>
  <si>
    <t>CEB</t>
  </si>
  <si>
    <t>COG</t>
  </si>
  <si>
    <t>CPB</t>
  </si>
  <si>
    <t>CAPURGANA</t>
  </si>
  <si>
    <t>LPD</t>
  </si>
  <si>
    <t>LA PEDRERA</t>
  </si>
  <si>
    <t>CAI</t>
  </si>
  <si>
    <t>CFB</t>
  </si>
  <si>
    <t>CALIFORNIA</t>
  </si>
  <si>
    <t>MIT</t>
  </si>
  <si>
    <t>MVA</t>
  </si>
  <si>
    <t>DAR</t>
  </si>
  <si>
    <t>PLS</t>
  </si>
  <si>
    <t>MTN</t>
  </si>
  <si>
    <t>TDI</t>
  </si>
  <si>
    <t>PVA</t>
  </si>
  <si>
    <t>TAP</t>
  </si>
  <si>
    <t>AUC</t>
  </si>
  <si>
    <t>CRU</t>
  </si>
  <si>
    <t>CARURU</t>
  </si>
  <si>
    <t>SNP</t>
  </si>
  <si>
    <t>TAR</t>
  </si>
  <si>
    <t>TARAIRA</t>
  </si>
  <si>
    <t>CAP</t>
  </si>
  <si>
    <t>CGW</t>
  </si>
  <si>
    <t>VDF</t>
  </si>
  <si>
    <t>VIGIA DEL FUERTE</t>
  </si>
  <si>
    <t>2EC</t>
  </si>
  <si>
    <t>4JC</t>
  </si>
  <si>
    <t>BUN</t>
  </si>
  <si>
    <t>7FU</t>
  </si>
  <si>
    <t>9BB</t>
  </si>
  <si>
    <t>BMG</t>
  </si>
  <si>
    <t>PIM</t>
  </si>
  <si>
    <t>LA PRIMAVERA</t>
  </si>
  <si>
    <t>SRO</t>
  </si>
  <si>
    <t>SANTA ROSALIA</t>
  </si>
  <si>
    <t>7GS</t>
  </si>
  <si>
    <t>EL ENCANTO</t>
  </si>
  <si>
    <t>7FZ</t>
  </si>
  <si>
    <t>GYM</t>
  </si>
  <si>
    <t>7GC</t>
  </si>
  <si>
    <t>CAR</t>
  </si>
  <si>
    <t>OOR</t>
  </si>
  <si>
    <t>ORC</t>
  </si>
  <si>
    <t>OROCUE</t>
  </si>
  <si>
    <t>7JJ</t>
  </si>
  <si>
    <t>7GF</t>
  </si>
  <si>
    <t>PCA</t>
  </si>
  <si>
    <t>PACOA</t>
  </si>
  <si>
    <t>7GH</t>
  </si>
  <si>
    <t>PCR</t>
  </si>
  <si>
    <t>7GL</t>
  </si>
  <si>
    <t>LLO</t>
  </si>
  <si>
    <t>LMA</t>
  </si>
  <si>
    <t>7IF</t>
  </si>
  <si>
    <t>7IV</t>
  </si>
  <si>
    <t>9DE</t>
  </si>
  <si>
    <t>LEV</t>
  </si>
  <si>
    <t>LMC</t>
  </si>
  <si>
    <t>PDE</t>
  </si>
  <si>
    <t>PTC</t>
  </si>
  <si>
    <t>LCH</t>
  </si>
  <si>
    <t>7IK</t>
  </si>
  <si>
    <t>9NU</t>
  </si>
  <si>
    <t>PUL</t>
  </si>
  <si>
    <t>7GZ</t>
  </si>
  <si>
    <t>7HB</t>
  </si>
  <si>
    <t>7HC</t>
  </si>
  <si>
    <t>7HG</t>
  </si>
  <si>
    <t>PZA</t>
  </si>
  <si>
    <t>PAZ DE ARIPORO</t>
  </si>
  <si>
    <t>TDA</t>
  </si>
  <si>
    <t>TRINIDAD</t>
  </si>
  <si>
    <t>9AV</t>
  </si>
  <si>
    <t>9BY</t>
  </si>
  <si>
    <t>7HM</t>
  </si>
  <si>
    <t>7HT</t>
  </si>
  <si>
    <t>IDA</t>
  </si>
  <si>
    <t>7HV</t>
  </si>
  <si>
    <t>VLA</t>
  </si>
  <si>
    <t>VILLANUEVA - CASANARE</t>
  </si>
  <si>
    <t>7HX</t>
  </si>
  <si>
    <t>7IA</t>
  </si>
  <si>
    <t>9DI</t>
  </si>
  <si>
    <t>SAN FELIPE</t>
  </si>
  <si>
    <t>LPV</t>
  </si>
  <si>
    <t>7IM</t>
  </si>
  <si>
    <t>7IT</t>
  </si>
  <si>
    <t>7IU</t>
  </si>
  <si>
    <t>VVN</t>
  </si>
  <si>
    <t>7IW</t>
  </si>
  <si>
    <t>7IX</t>
  </si>
  <si>
    <t>7IY</t>
  </si>
  <si>
    <t>YPL</t>
  </si>
  <si>
    <t>CIENAGA</t>
  </si>
  <si>
    <t>9NS</t>
  </si>
  <si>
    <t>BUO</t>
  </si>
  <si>
    <t>BUENOS AIRES</t>
  </si>
  <si>
    <t>7KA</t>
  </si>
  <si>
    <t>7NS</t>
  </si>
  <si>
    <t>PGT</t>
  </si>
  <si>
    <t>7NT</t>
  </si>
  <si>
    <t>8CH</t>
  </si>
  <si>
    <t>8CU</t>
  </si>
  <si>
    <t>9AB</t>
  </si>
  <si>
    <t>TME</t>
  </si>
  <si>
    <t>TAME</t>
  </si>
  <si>
    <t>9AJ</t>
  </si>
  <si>
    <t>MGU</t>
  </si>
  <si>
    <t>MIB</t>
  </si>
  <si>
    <t>MTU</t>
  </si>
  <si>
    <t>9AK</t>
  </si>
  <si>
    <t>MPI</t>
  </si>
  <si>
    <t>MVU</t>
  </si>
  <si>
    <t>LOS ANGELES</t>
  </si>
  <si>
    <t>MYA</t>
  </si>
  <si>
    <t>MDR</t>
  </si>
  <si>
    <t>MGO</t>
  </si>
  <si>
    <t>MSO</t>
  </si>
  <si>
    <t>9AS</t>
  </si>
  <si>
    <t>9AZ</t>
  </si>
  <si>
    <t>9CU</t>
  </si>
  <si>
    <t>CAA</t>
  </si>
  <si>
    <t>NUC</t>
  </si>
  <si>
    <t>ORO</t>
  </si>
  <si>
    <t>ORS</t>
  </si>
  <si>
    <t>TRD</t>
  </si>
  <si>
    <t>TRI</t>
  </si>
  <si>
    <t>9BF</t>
  </si>
  <si>
    <t>9BI</t>
  </si>
  <si>
    <t>9BO</t>
  </si>
  <si>
    <t>9BW</t>
  </si>
  <si>
    <t>9BZ</t>
  </si>
  <si>
    <t>RIOSUCIO</t>
  </si>
  <si>
    <t>UIB</t>
  </si>
  <si>
    <t>9CI</t>
  </si>
  <si>
    <t>RAV</t>
  </si>
  <si>
    <t>CRAVO NORTE</t>
  </si>
  <si>
    <t>RDN</t>
  </si>
  <si>
    <t>PZR</t>
  </si>
  <si>
    <t>9LQ</t>
  </si>
  <si>
    <t>7HF</t>
  </si>
  <si>
    <t>PID</t>
  </si>
  <si>
    <t>PUERTO INIRIDA</t>
  </si>
  <si>
    <t>A01</t>
  </si>
  <si>
    <t>MKA</t>
  </si>
  <si>
    <t>PGM</t>
  </si>
  <si>
    <t>PUERTO GAITAN</t>
  </si>
  <si>
    <t>A02</t>
  </si>
  <si>
    <t>SJE</t>
  </si>
  <si>
    <t>9M2</t>
  </si>
  <si>
    <t>LARANDIA</t>
  </si>
  <si>
    <t>MLR</t>
  </si>
  <si>
    <t>SVI</t>
  </si>
  <si>
    <t>SAN VICENTE DEL CAGUAN</t>
  </si>
  <si>
    <t>VGP</t>
  </si>
  <si>
    <t>VILLA GARZON</t>
  </si>
  <si>
    <t>9MQ</t>
  </si>
  <si>
    <t>9NG</t>
  </si>
  <si>
    <t>9NJ</t>
  </si>
  <si>
    <t>9NQ</t>
  </si>
  <si>
    <t>A07</t>
  </si>
  <si>
    <t>MCL</t>
  </si>
  <si>
    <t>MSI</t>
  </si>
  <si>
    <t>MYY</t>
  </si>
  <si>
    <t>A09</t>
  </si>
  <si>
    <t>MFR</t>
  </si>
  <si>
    <t>MWY</t>
  </si>
  <si>
    <t>MTC</t>
  </si>
  <si>
    <t>MUR</t>
  </si>
  <si>
    <t>A04</t>
  </si>
  <si>
    <t>SANTA ROSA DEL SUR</t>
  </si>
  <si>
    <t>AFI</t>
  </si>
  <si>
    <t>AMALFI</t>
  </si>
  <si>
    <t>CAQ</t>
  </si>
  <si>
    <t>MTB</t>
  </si>
  <si>
    <t>AGH</t>
  </si>
  <si>
    <t>CIM</t>
  </si>
  <si>
    <t>PBE</t>
  </si>
  <si>
    <t>A06</t>
  </si>
  <si>
    <t>A13</t>
  </si>
  <si>
    <t>ARC</t>
  </si>
  <si>
    <t>PUR</t>
  </si>
  <si>
    <t>SNR</t>
  </si>
  <si>
    <t>LAM</t>
  </si>
  <si>
    <t>MFS</t>
  </si>
  <si>
    <t>ACR</t>
  </si>
  <si>
    <t>ARARACUARA</t>
  </si>
  <si>
    <t>LQM</t>
  </si>
  <si>
    <t>PUERTO LEGUIZAMO</t>
  </si>
  <si>
    <t>MAP</t>
  </si>
  <si>
    <t>MAPIRIPAN</t>
  </si>
  <si>
    <t>MBQ</t>
  </si>
  <si>
    <t>MSR</t>
  </si>
  <si>
    <t>A08</t>
  </si>
  <si>
    <t>A10</t>
  </si>
  <si>
    <t>ACD</t>
  </si>
  <si>
    <t>ACANDI</t>
  </si>
  <si>
    <t>APO</t>
  </si>
  <si>
    <t>CLM</t>
  </si>
  <si>
    <t>MMP</t>
  </si>
  <si>
    <t>PBO</t>
  </si>
  <si>
    <t>AGC</t>
  </si>
  <si>
    <t>LMR</t>
  </si>
  <si>
    <t>MGN</t>
  </si>
  <si>
    <t>BVA</t>
  </si>
  <si>
    <t>ALT</t>
  </si>
  <si>
    <t>NQU</t>
  </si>
  <si>
    <t>APY</t>
  </si>
  <si>
    <t>ARQ</t>
  </si>
  <si>
    <t>CVN</t>
  </si>
  <si>
    <t>HCZ</t>
  </si>
  <si>
    <t>HTZ</t>
  </si>
  <si>
    <t>HATO COROZAL</t>
  </si>
  <si>
    <t>PIP</t>
  </si>
  <si>
    <t>RVE</t>
  </si>
  <si>
    <t>SRV</t>
  </si>
  <si>
    <t>CRN</t>
  </si>
  <si>
    <t>SAA</t>
  </si>
  <si>
    <t>9BQ</t>
  </si>
  <si>
    <t>LOC</t>
  </si>
  <si>
    <t>BEE</t>
  </si>
  <si>
    <t>GIR</t>
  </si>
  <si>
    <t>IPI</t>
  </si>
  <si>
    <t>ULQ</t>
  </si>
  <si>
    <t>LJB</t>
  </si>
  <si>
    <t>LVB</t>
  </si>
  <si>
    <t>MQU</t>
  </si>
  <si>
    <t>TLU</t>
  </si>
  <si>
    <t>TOLU</t>
  </si>
  <si>
    <t>ELB</t>
  </si>
  <si>
    <t>EL BANCO</t>
  </si>
  <si>
    <t>LFL</t>
  </si>
  <si>
    <t>OTU</t>
  </si>
  <si>
    <t>SOX</t>
  </si>
  <si>
    <t>BBA</t>
  </si>
  <si>
    <t>GPI</t>
  </si>
  <si>
    <t>BSA</t>
  </si>
  <si>
    <t>ECC</t>
  </si>
  <si>
    <t>EL CARMEN DE CHUCURI</t>
  </si>
  <si>
    <t>ELS</t>
  </si>
  <si>
    <t>ETO</t>
  </si>
  <si>
    <t>IRH</t>
  </si>
  <si>
    <t>MCH</t>
  </si>
  <si>
    <t>MLG</t>
  </si>
  <si>
    <t>OCU</t>
  </si>
  <si>
    <t>OCV</t>
  </si>
  <si>
    <t>SGL</t>
  </si>
  <si>
    <t>SMT</t>
  </si>
  <si>
    <t>SVT</t>
  </si>
  <si>
    <t>SAN VICENTE DE CHUCURI</t>
  </si>
  <si>
    <t>EEB</t>
  </si>
  <si>
    <t>EL ESPINO</t>
  </si>
  <si>
    <t>RCN</t>
  </si>
  <si>
    <t>SKGB</t>
  </si>
  <si>
    <t>ZPS</t>
  </si>
  <si>
    <t>ZAPATOCA</t>
  </si>
  <si>
    <t>GRM</t>
  </si>
  <si>
    <t>PUE</t>
  </si>
  <si>
    <t>7GY</t>
  </si>
  <si>
    <t>7KE</t>
  </si>
  <si>
    <t>BOC</t>
  </si>
  <si>
    <t>SAN MARTIN - CESAR</t>
  </si>
  <si>
    <t>CPE</t>
  </si>
  <si>
    <t>CPL</t>
  </si>
  <si>
    <t>ETR</t>
  </si>
  <si>
    <t>FLR</t>
  </si>
  <si>
    <t>NAT</t>
  </si>
  <si>
    <t>PTL</t>
  </si>
  <si>
    <t>PUU</t>
  </si>
  <si>
    <t>SDG</t>
  </si>
  <si>
    <t>SAN JACINTO</t>
  </si>
  <si>
    <t>TBQ</t>
  </si>
  <si>
    <t>TIMBIQUI</t>
  </si>
  <si>
    <t>TBU</t>
  </si>
  <si>
    <t>TIBU</t>
  </si>
  <si>
    <t>TQS</t>
  </si>
  <si>
    <t>SOLANO</t>
  </si>
  <si>
    <t>BAC</t>
  </si>
  <si>
    <t>BECERRIL</t>
  </si>
  <si>
    <t>CBR</t>
  </si>
  <si>
    <t>CARMEN DE BOLIVAR</t>
  </si>
  <si>
    <t>EBG</t>
  </si>
  <si>
    <t>EL BAGRE</t>
  </si>
  <si>
    <t>LAR</t>
  </si>
  <si>
    <t>MAA</t>
  </si>
  <si>
    <t>MSN</t>
  </si>
  <si>
    <t>PENSILVANIA</t>
  </si>
  <si>
    <t>SBN</t>
  </si>
  <si>
    <t>SLU</t>
  </si>
  <si>
    <t>SPO</t>
  </si>
  <si>
    <t>JUN</t>
  </si>
  <si>
    <t>MCG</t>
  </si>
  <si>
    <t>PMO</t>
  </si>
  <si>
    <t>VAR</t>
  </si>
  <si>
    <t>CPC</t>
  </si>
  <si>
    <t>JUR</t>
  </si>
  <si>
    <t>JURADO</t>
  </si>
  <si>
    <t>URR</t>
  </si>
  <si>
    <t>URRAO</t>
  </si>
  <si>
    <t>CRL</t>
  </si>
  <si>
    <t>7GX</t>
  </si>
  <si>
    <t>CGA</t>
  </si>
  <si>
    <t>CAM</t>
  </si>
  <si>
    <t>CAO</t>
  </si>
  <si>
    <t>SOR</t>
  </si>
  <si>
    <t>CAT</t>
  </si>
  <si>
    <t>CDY</t>
  </si>
  <si>
    <t>AFD</t>
  </si>
  <si>
    <t>CHP</t>
  </si>
  <si>
    <t>ELA</t>
  </si>
  <si>
    <t>EL CHARCO</t>
  </si>
  <si>
    <t>SIS</t>
  </si>
  <si>
    <t>ECR</t>
  </si>
  <si>
    <t>PJS</t>
  </si>
  <si>
    <t>CNU</t>
  </si>
  <si>
    <t>PLL</t>
  </si>
  <si>
    <t>PUERTO LLERAS</t>
  </si>
  <si>
    <t>MCP</t>
  </si>
  <si>
    <t>MSA</t>
  </si>
  <si>
    <t>SAN ANTONIO</t>
  </si>
  <si>
    <t>TPI</t>
  </si>
  <si>
    <t>MTI</t>
  </si>
  <si>
    <t>MIS</t>
  </si>
  <si>
    <t>TIB</t>
  </si>
  <si>
    <t>PBR</t>
  </si>
  <si>
    <t>PQE</t>
  </si>
  <si>
    <t>SRS</t>
  </si>
  <si>
    <t>A68</t>
  </si>
  <si>
    <t>PLA</t>
  </si>
  <si>
    <t>PLANADAS</t>
  </si>
  <si>
    <t>SDA</t>
  </si>
  <si>
    <t>9NE</t>
  </si>
  <si>
    <t>9PD</t>
  </si>
  <si>
    <t>SPD</t>
  </si>
  <si>
    <t>HCO</t>
  </si>
  <si>
    <t>LAL</t>
  </si>
  <si>
    <t>LPR</t>
  </si>
  <si>
    <t>ORR</t>
  </si>
  <si>
    <t>7GV</t>
  </si>
  <si>
    <t>9CJ</t>
  </si>
  <si>
    <t>9OT</t>
  </si>
  <si>
    <t>LOM</t>
  </si>
  <si>
    <t>RAA</t>
  </si>
  <si>
    <t>TMA</t>
  </si>
  <si>
    <t>7KF</t>
  </si>
  <si>
    <t>9PB</t>
  </si>
  <si>
    <t>QQA</t>
  </si>
  <si>
    <t>VCC</t>
  </si>
  <si>
    <t>FUL</t>
  </si>
  <si>
    <t>KFJ</t>
  </si>
  <si>
    <t>LJV</t>
  </si>
  <si>
    <t>QPM</t>
  </si>
  <si>
    <t>7IB</t>
  </si>
  <si>
    <t>7JV</t>
  </si>
  <si>
    <t>9OE</t>
  </si>
  <si>
    <t>CTO</t>
  </si>
  <si>
    <t>PTZ</t>
  </si>
  <si>
    <t>TRM</t>
  </si>
  <si>
    <t>VVA</t>
  </si>
  <si>
    <t>9CF</t>
  </si>
  <si>
    <t>SGU</t>
  </si>
  <si>
    <t>PII</t>
  </si>
  <si>
    <t>SFL</t>
  </si>
  <si>
    <t>URM</t>
  </si>
  <si>
    <t>LAN</t>
  </si>
  <si>
    <t>LCM</t>
  </si>
  <si>
    <t>9OX</t>
  </si>
  <si>
    <t>LGP</t>
  </si>
  <si>
    <t>LGT</t>
  </si>
  <si>
    <t>LLI</t>
  </si>
  <si>
    <t>7GD</t>
  </si>
  <si>
    <t>PDR</t>
  </si>
  <si>
    <t>SNT</t>
  </si>
  <si>
    <t>9NZ</t>
  </si>
  <si>
    <t>FUO</t>
  </si>
  <si>
    <t>MVN</t>
  </si>
  <si>
    <t>LPS</t>
  </si>
  <si>
    <t>PLD</t>
  </si>
  <si>
    <t>NAR</t>
  </si>
  <si>
    <t>MTS</t>
  </si>
  <si>
    <t>MVI</t>
  </si>
  <si>
    <t>MGP</t>
  </si>
  <si>
    <t>MIC</t>
  </si>
  <si>
    <t>MWA</t>
  </si>
  <si>
    <t>MPU</t>
  </si>
  <si>
    <t>STA</t>
  </si>
  <si>
    <t>9AR</t>
  </si>
  <si>
    <t>NIV</t>
  </si>
  <si>
    <t>LPO</t>
  </si>
  <si>
    <t>LVE</t>
  </si>
  <si>
    <t>SAN LUIS DE PALENQUE</t>
  </si>
  <si>
    <t>PRC</t>
  </si>
  <si>
    <t>PRR</t>
  </si>
  <si>
    <t>PGP</t>
  </si>
  <si>
    <t>BEN</t>
  </si>
  <si>
    <t>7GQ</t>
  </si>
  <si>
    <t>7HD</t>
  </si>
  <si>
    <t>SCA</t>
  </si>
  <si>
    <t>7HU</t>
  </si>
  <si>
    <t>7IH</t>
  </si>
  <si>
    <t>9AN</t>
  </si>
  <si>
    <t>PLO</t>
  </si>
  <si>
    <t>SNF</t>
  </si>
  <si>
    <t>VIL</t>
  </si>
  <si>
    <t>TTM</t>
  </si>
  <si>
    <t>TABLON DE TAMARA</t>
  </si>
  <si>
    <t>VNU</t>
  </si>
  <si>
    <t>EPY</t>
  </si>
  <si>
    <t>7HN</t>
  </si>
  <si>
    <t>ARMENIA</t>
  </si>
  <si>
    <t>9NI</t>
  </si>
  <si>
    <t>BNC</t>
  </si>
  <si>
    <t>LAH</t>
  </si>
  <si>
    <t>PRB</t>
  </si>
  <si>
    <t>TAU</t>
  </si>
  <si>
    <t>TAURAMENA</t>
  </si>
  <si>
    <t>9MW</t>
  </si>
  <si>
    <t>AGJ</t>
  </si>
  <si>
    <t>PGA</t>
  </si>
  <si>
    <t>PRAGA</t>
  </si>
  <si>
    <t>SRL</t>
  </si>
  <si>
    <t>VIH</t>
  </si>
  <si>
    <t>VISTA HERMOSA</t>
  </si>
  <si>
    <t>EPR</t>
  </si>
  <si>
    <t>MUT</t>
  </si>
  <si>
    <t>TLO</t>
  </si>
  <si>
    <t>SAN DIEGO</t>
  </si>
  <si>
    <t>BAA</t>
  </si>
  <si>
    <t>BEC</t>
  </si>
  <si>
    <t>COB</t>
  </si>
  <si>
    <t>SCG</t>
  </si>
  <si>
    <t>2021/2019</t>
  </si>
  <si>
    <t>AVA</t>
  </si>
  <si>
    <t>AVIANCA</t>
  </si>
  <si>
    <t>ARE</t>
  </si>
  <si>
    <t>AIRES</t>
  </si>
  <si>
    <t>FAST COLOMBIA SAS</t>
  </si>
  <si>
    <t>RPB</t>
  </si>
  <si>
    <t>AEROREPUBLICA</t>
  </si>
  <si>
    <t>EFY</t>
  </si>
  <si>
    <t>EASYFLY S.A</t>
  </si>
  <si>
    <t>AAL</t>
  </si>
  <si>
    <t>AMERICAN</t>
  </si>
  <si>
    <t>CMP</t>
  </si>
  <si>
    <t>COPA</t>
  </si>
  <si>
    <t>NSE</t>
  </si>
  <si>
    <t>SERVICIO AEREO A TERRITORIOS NACIONALES SATENA</t>
  </si>
  <si>
    <t>NKS</t>
  </si>
  <si>
    <t>SPIRIT AIRLINES</t>
  </si>
  <si>
    <t>5AH</t>
  </si>
  <si>
    <t>AVIANCA EXPRESS</t>
  </si>
  <si>
    <t>JBU</t>
  </si>
  <si>
    <t>JETBLUE AIRWAYS CORPORATION</t>
  </si>
  <si>
    <t>AMX</t>
  </si>
  <si>
    <t>AEROMEXICO SUCURSAL COLOMBIA</t>
  </si>
  <si>
    <t>DELTA</t>
  </si>
  <si>
    <t>5AI</t>
  </si>
  <si>
    <t>GCA AIRLINES</t>
  </si>
  <si>
    <t>IBERIA</t>
  </si>
  <si>
    <t>GLG</t>
  </si>
  <si>
    <t>AEROGAL</t>
  </si>
  <si>
    <t>UAL</t>
  </si>
  <si>
    <t>UNITED AIR LINES INC</t>
  </si>
  <si>
    <t>LATAM AIRLINES GROUP S.A SUCURSAL COLOMBIA</t>
  </si>
  <si>
    <t>AEA</t>
  </si>
  <si>
    <t>AIR EUROPA</t>
  </si>
  <si>
    <t>LPE</t>
  </si>
  <si>
    <t>LAN PERU</t>
  </si>
  <si>
    <t>AIR CANADA</t>
  </si>
  <si>
    <t>1EH</t>
  </si>
  <si>
    <t>SEARCA S.A.</t>
  </si>
  <si>
    <t>KLM</t>
  </si>
  <si>
    <t>AFR</t>
  </si>
  <si>
    <t>AIR FRANCE</t>
  </si>
  <si>
    <t>THY</t>
  </si>
  <si>
    <t>TURKISH AIRLINES INC</t>
  </si>
  <si>
    <t>LUFTHANSA</t>
  </si>
  <si>
    <t>JAT</t>
  </si>
  <si>
    <t>JETSMART</t>
  </si>
  <si>
    <t>VPE</t>
  </si>
  <si>
    <t>VIVA AIR PERU</t>
  </si>
  <si>
    <t>1ED</t>
  </si>
  <si>
    <t>SARPA S.A.S</t>
  </si>
  <si>
    <t>TAI</t>
  </si>
  <si>
    <t>TACA INTERNATIONAL</t>
  </si>
  <si>
    <t>HEL</t>
  </si>
  <si>
    <t>HELICOL</t>
  </si>
  <si>
    <t>VOI</t>
  </si>
  <si>
    <t xml:space="preserve"> VUELA COMPAÑÍA DE AVIACION S.A.P.I DE C.V SUCURSA</t>
  </si>
  <si>
    <t>1GZ</t>
  </si>
  <si>
    <t>AEROPACA SAS</t>
  </si>
  <si>
    <t>ARG</t>
  </si>
  <si>
    <t>AEROLINEAS ARGENTINAS</t>
  </si>
  <si>
    <t>1FC</t>
  </si>
  <si>
    <t>TAC</t>
  </si>
  <si>
    <t>1BR</t>
  </si>
  <si>
    <t>AEROLINEAS LLANERAS ARALL LTDA.</t>
  </si>
  <si>
    <t>1GR</t>
  </si>
  <si>
    <t>PACIFICA DE AVIACION S.A.S</t>
  </si>
  <si>
    <t>1GB</t>
  </si>
  <si>
    <t>HELIGOLFO S.A.S</t>
  </si>
  <si>
    <t>1FR</t>
  </si>
  <si>
    <t>AEREA S.A.</t>
  </si>
  <si>
    <t>1GU</t>
  </si>
  <si>
    <t>AMERICA´S AIR SAS</t>
  </si>
  <si>
    <t>SKU</t>
  </si>
  <si>
    <t>SKY AIRLINE</t>
  </si>
  <si>
    <t>2AG</t>
  </si>
  <si>
    <t>FLEXAIR S.A.S</t>
  </si>
  <si>
    <t>1HE</t>
  </si>
  <si>
    <t>AVIANLINE CHARTE´S S.A.S.</t>
  </si>
  <si>
    <t>1BT</t>
  </si>
  <si>
    <t>ARO S.A.S.</t>
  </si>
  <si>
    <t>1BB</t>
  </si>
  <si>
    <t>ALLAS S.A.S</t>
  </si>
  <si>
    <t>1GK</t>
  </si>
  <si>
    <t>NO FIGURA</t>
  </si>
  <si>
    <t>1FZ</t>
  </si>
  <si>
    <t>HELI JET SAS</t>
  </si>
  <si>
    <t>1DO</t>
  </si>
  <si>
    <t>LLANERA DE AVIACION</t>
  </si>
  <si>
    <t>1GS</t>
  </si>
  <si>
    <t>SOLAIR S.A.S</t>
  </si>
  <si>
    <t>EZR</t>
  </si>
  <si>
    <t>EZ AIR</t>
  </si>
  <si>
    <t>1EG</t>
  </si>
  <si>
    <t>SAVIARE LTDA</t>
  </si>
  <si>
    <t>0EC</t>
  </si>
  <si>
    <t>SAE</t>
  </si>
  <si>
    <t>HTS</t>
  </si>
  <si>
    <t>HELISAS S.A.S</t>
  </si>
  <si>
    <t>1DF</t>
  </si>
  <si>
    <t>LANS S.A.S</t>
  </si>
  <si>
    <t>TSC</t>
  </si>
  <si>
    <t>AIR TRANSAT</t>
  </si>
  <si>
    <t>2EO</t>
  </si>
  <si>
    <t>LASER AEREO S.A.S</t>
  </si>
  <si>
    <t>1BC</t>
  </si>
  <si>
    <t>INTEREJECUTIVA</t>
  </si>
  <si>
    <t>1BE</t>
  </si>
  <si>
    <t>AERUPIA SAS</t>
  </si>
  <si>
    <t>1EQ</t>
  </si>
  <si>
    <t>TAERCO</t>
  </si>
  <si>
    <t>1DY</t>
  </si>
  <si>
    <t>SAER</t>
  </si>
  <si>
    <t>1DS</t>
  </si>
  <si>
    <t>RIO SUR</t>
  </si>
  <si>
    <t>1AE</t>
  </si>
  <si>
    <t>AERO APOYO</t>
  </si>
  <si>
    <t>1CG</t>
  </si>
  <si>
    <t>AVIOCESAR</t>
  </si>
  <si>
    <t>1AS</t>
  </si>
  <si>
    <t>AEROMENEGUA</t>
  </si>
  <si>
    <t>0ED</t>
  </si>
  <si>
    <t>GOOD FLY CO SAS</t>
  </si>
  <si>
    <t>AZN</t>
  </si>
  <si>
    <t>SERVICIOS AEREOS AMAZONICOS</t>
  </si>
  <si>
    <t>1BP</t>
  </si>
  <si>
    <t>ALPES S.A.S</t>
  </si>
  <si>
    <t>1GP</t>
  </si>
  <si>
    <t>AERO TAXI GUAYMARAL ATG S.A.S</t>
  </si>
  <si>
    <t>ESTELAR LATIOAMERICANA.C.A.</t>
  </si>
  <si>
    <t>1HF</t>
  </si>
  <si>
    <t>AERO LLANOS DEL ORIENTE SAS</t>
  </si>
  <si>
    <t>3GH</t>
  </si>
  <si>
    <t>CHARTER DEL CARIBE S.A.</t>
  </si>
  <si>
    <t>1FL</t>
  </si>
  <si>
    <t>VIAS AEREAS NACIONALES  VIANA S.A.S.</t>
  </si>
  <si>
    <t>1AM</t>
  </si>
  <si>
    <t>AEROCOL S.A.S</t>
  </si>
  <si>
    <t>QTR</t>
  </si>
  <si>
    <t>QATAR AIRWAYS COMPANY</t>
  </si>
  <si>
    <t>AJS</t>
  </si>
  <si>
    <t>ALV</t>
  </si>
  <si>
    <t>AEROPOSTAL</t>
  </si>
  <si>
    <t>ANS</t>
  </si>
  <si>
    <t>ANDES LINEAS AEREAS S.A.</t>
  </si>
  <si>
    <t>AXY</t>
  </si>
  <si>
    <t>AIR CHARTER SERVICE/ AIR X CHARTER</t>
  </si>
  <si>
    <t>CORSAIR INTERNATIONAL</t>
  </si>
  <si>
    <t>ETD</t>
  </si>
  <si>
    <t>ETIHAD</t>
  </si>
  <si>
    <t>GAL</t>
  </si>
  <si>
    <t>ALBATROS</t>
  </si>
  <si>
    <t>ICE</t>
  </si>
  <si>
    <t>ICELANDAIR</t>
  </si>
  <si>
    <t>JCA</t>
  </si>
  <si>
    <t>JETCOM SA</t>
  </si>
  <si>
    <t>LER</t>
  </si>
  <si>
    <t>LASER AIRLINES</t>
  </si>
  <si>
    <t>PST</t>
  </si>
  <si>
    <t>AIR PANAMA</t>
  </si>
  <si>
    <t>RER</t>
  </si>
  <si>
    <t>SERVICIO AÉREO REGIONAL "REGAIR" CIA. LTDA.</t>
  </si>
  <si>
    <t>SLM</t>
  </si>
  <si>
    <t>SURINAAMSE LUCHTVAART MAATSCHAPPIJ N.V</t>
  </si>
  <si>
    <t>VARMLANDFLYG AB</t>
  </si>
  <si>
    <t>TOM</t>
  </si>
  <si>
    <t>THOMSONFLY LTD</t>
  </si>
  <si>
    <t>VCV</t>
  </si>
  <si>
    <t>CONVIASA</t>
  </si>
  <si>
    <t>VIP</t>
  </si>
  <si>
    <t>EUROPE ELITE</t>
  </si>
  <si>
    <t>VTU</t>
  </si>
  <si>
    <t>AVANTY</t>
  </si>
  <si>
    <t>1AP</t>
  </si>
  <si>
    <t>STARBLUE AIRLINES S.A.S. ANTES AEROGALAN</t>
  </si>
  <si>
    <t>1EY</t>
  </si>
  <si>
    <t>TARI</t>
  </si>
  <si>
    <t>1FT</t>
  </si>
  <si>
    <t>AEROEXPRESO DEL PACIFICO S.A.</t>
  </si>
  <si>
    <t>1GJ</t>
  </si>
  <si>
    <t>AERO SERVICIOS ESPECIALIZADOS ASES LTDA.</t>
  </si>
  <si>
    <t>1HC</t>
  </si>
  <si>
    <t>TRANSPACIFICOS</t>
  </si>
  <si>
    <t>4AL</t>
  </si>
  <si>
    <t>LOS HALCONES</t>
  </si>
  <si>
    <t>5AG</t>
  </si>
  <si>
    <t>SAN-TA</t>
  </si>
  <si>
    <t>6AD</t>
  </si>
  <si>
    <t>AIR COLOMBIA</t>
  </si>
  <si>
    <t>AIJ</t>
  </si>
  <si>
    <t>INTERJET</t>
  </si>
  <si>
    <t>ANQ</t>
  </si>
  <si>
    <t>AEROLINEA DE ANTIOQUIA S.A.</t>
  </si>
  <si>
    <t>LRC</t>
  </si>
  <si>
    <t>LACSA</t>
  </si>
  <si>
    <t>ONE</t>
  </si>
  <si>
    <t>OCEANAIR</t>
  </si>
  <si>
    <t>ROI</t>
  </si>
  <si>
    <t>AVIOR AIRLINES,C.A.</t>
  </si>
  <si>
    <t>TAE</t>
  </si>
  <si>
    <t>TPU</t>
  </si>
  <si>
    <t>AVIANCA PERU S.A. SUCURSAL COLOMBIA</t>
  </si>
  <si>
    <t>NACIONAL</t>
  </si>
  <si>
    <t>INTERNACIONAL</t>
  </si>
  <si>
    <t>TOTAL</t>
  </si>
  <si>
    <t>CARGA Y CORREO (KG)</t>
  </si>
  <si>
    <t>Fuente: Aeronáutica Civil - Dirección de Transporte Aéreo y Servicios Aerocomerciales - Base de datos origen-destino</t>
  </si>
  <si>
    <t xml:space="preserve">CUADRO 1. ORIGEN-DESTINO MOVIMIENTO MENSUAL DE PASAJEROS Y CARGA </t>
  </si>
  <si>
    <t>VAR % 2022/2019</t>
  </si>
  <si>
    <t>CVT</t>
  </si>
  <si>
    <t>9OW</t>
  </si>
  <si>
    <t>9MP</t>
  </si>
  <si>
    <t>SAN FRANCISCO</t>
  </si>
  <si>
    <t>9DN</t>
  </si>
  <si>
    <t>7JC</t>
  </si>
  <si>
    <t>7ID</t>
  </si>
  <si>
    <t>HONDURAS</t>
  </si>
  <si>
    <t>LCE</t>
  </si>
  <si>
    <t>RUSIA</t>
  </si>
  <si>
    <t>VKO</t>
  </si>
  <si>
    <t>BAHAMAS</t>
  </si>
  <si>
    <t>NAS</t>
  </si>
  <si>
    <t>ESPANA</t>
  </si>
  <si>
    <t>MAD</t>
  </si>
  <si>
    <t>PORTUGAL</t>
  </si>
  <si>
    <t>LISBOA</t>
  </si>
  <si>
    <t>LIS</t>
  </si>
  <si>
    <t>ANTIGUA AND BARBUDA</t>
  </si>
  <si>
    <t>ANU</t>
  </si>
  <si>
    <t>HOLANDA</t>
  </si>
  <si>
    <t>AMS</t>
  </si>
  <si>
    <t>ECUADOR</t>
  </si>
  <si>
    <t>GYE</t>
  </si>
  <si>
    <t>MARRUECOS</t>
  </si>
  <si>
    <t>RBA</t>
  </si>
  <si>
    <t>ESTADOS UNIDOS</t>
  </si>
  <si>
    <t>NYC</t>
  </si>
  <si>
    <t>MKC</t>
  </si>
  <si>
    <t>CAICOS ISLANDS</t>
  </si>
  <si>
    <t>MBP</t>
  </si>
  <si>
    <t>INGLATERRA</t>
  </si>
  <si>
    <t>LPL</t>
  </si>
  <si>
    <t>LCK</t>
  </si>
  <si>
    <t>FILIPINAS</t>
  </si>
  <si>
    <t>BQA</t>
  </si>
  <si>
    <t>BRASIL</t>
  </si>
  <si>
    <t>CPQ</t>
  </si>
  <si>
    <t>PANAMA</t>
  </si>
  <si>
    <t>PTY</t>
  </si>
  <si>
    <t>BUA</t>
  </si>
  <si>
    <t>ITALIA</t>
  </si>
  <si>
    <t>BGY</t>
  </si>
  <si>
    <t>BAGUIO</t>
  </si>
  <si>
    <t>BAG</t>
  </si>
  <si>
    <t>ATY</t>
  </si>
  <si>
    <t>APF</t>
  </si>
  <si>
    <t>ACK</t>
  </si>
  <si>
    <t>ZARAGOZA</t>
  </si>
  <si>
    <t>ZAZ</t>
  </si>
  <si>
    <t>VENEZUELA</t>
  </si>
  <si>
    <t>VIG</t>
  </si>
  <si>
    <t>TOL</t>
  </si>
  <si>
    <t>FRANCIA</t>
  </si>
  <si>
    <t>TOUSSUS</t>
  </si>
  <si>
    <t>TNF</t>
  </si>
  <si>
    <t>BOLIVIA</t>
  </si>
  <si>
    <t>TDD</t>
  </si>
  <si>
    <t>TABATINGA</t>
  </si>
  <si>
    <t>TBT</t>
  </si>
  <si>
    <t>MEXICO</t>
  </si>
  <si>
    <t>SJU</t>
  </si>
  <si>
    <t>CZM</t>
  </si>
  <si>
    <t>TLC</t>
  </si>
  <si>
    <t>GDL</t>
  </si>
  <si>
    <t>STN</t>
  </si>
  <si>
    <t>PAC</t>
  </si>
  <si>
    <t>COSTA RICA</t>
  </si>
  <si>
    <t>RPV</t>
  </si>
  <si>
    <t>NIGERIA</t>
  </si>
  <si>
    <t>MAKURDI</t>
  </si>
  <si>
    <t>MDI</t>
  </si>
  <si>
    <t>LSP</t>
  </si>
  <si>
    <t>HOW</t>
  </si>
  <si>
    <t>SUECIA</t>
  </si>
  <si>
    <t>HALMSTAD</t>
  </si>
  <si>
    <t>HAD</t>
  </si>
  <si>
    <t>GUATEMALA</t>
  </si>
  <si>
    <t>GTK</t>
  </si>
  <si>
    <t>TURKEY</t>
  </si>
  <si>
    <t>ESB</t>
  </si>
  <si>
    <t>ISLA DOMINICA</t>
  </si>
  <si>
    <t>DOM</t>
  </si>
  <si>
    <t>REPUBLICA DOMINICANA</t>
  </si>
  <si>
    <t>LA ROMANA</t>
  </si>
  <si>
    <t>DLR</t>
  </si>
  <si>
    <t>PMI</t>
  </si>
  <si>
    <t>SAV</t>
  </si>
  <si>
    <t>AUSTRIA</t>
  </si>
  <si>
    <t>ADL</t>
  </si>
  <si>
    <t>SUIZA</t>
  </si>
  <si>
    <t>ZURICH</t>
  </si>
  <si>
    <t>ZRH</t>
  </si>
  <si>
    <t>CHILE</t>
  </si>
  <si>
    <t>TEMUCO</t>
  </si>
  <si>
    <t>ZCO</t>
  </si>
  <si>
    <t>CROACIA</t>
  </si>
  <si>
    <t>ZAG</t>
  </si>
  <si>
    <t>CANADA</t>
  </si>
  <si>
    <t>YYZ</t>
  </si>
  <si>
    <t>YYW</t>
  </si>
  <si>
    <t>YYT</t>
  </si>
  <si>
    <t>VICTORIA</t>
  </si>
  <si>
    <t>YYJ</t>
  </si>
  <si>
    <t>CHARLOTTETOWN</t>
  </si>
  <si>
    <t>YYG</t>
  </si>
  <si>
    <t>YYC</t>
  </si>
  <si>
    <t>NORTH BAY</t>
  </si>
  <si>
    <t>YYB</t>
  </si>
  <si>
    <t>SASKATOON</t>
  </si>
  <si>
    <t>YXE</t>
  </si>
  <si>
    <t>YWG</t>
  </si>
  <si>
    <t>YVR</t>
  </si>
  <si>
    <t>YUL</t>
  </si>
  <si>
    <t>TIMMINS</t>
  </si>
  <si>
    <t>YTS</t>
  </si>
  <si>
    <t>SAINT JHON</t>
  </si>
  <si>
    <t>YSJ</t>
  </si>
  <si>
    <t>YSB</t>
  </si>
  <si>
    <t>YQX</t>
  </si>
  <si>
    <t>THUNDER BAY</t>
  </si>
  <si>
    <t>YQT</t>
  </si>
  <si>
    <t>REGINA</t>
  </si>
  <si>
    <t>YQR</t>
  </si>
  <si>
    <t>MONCTON</t>
  </si>
  <si>
    <t>YQM</t>
  </si>
  <si>
    <t>WINDSOR</t>
  </si>
  <si>
    <t>YQG</t>
  </si>
  <si>
    <t>QUEBEC</t>
  </si>
  <si>
    <t>YQB</t>
  </si>
  <si>
    <t>YOW</t>
  </si>
  <si>
    <t>FORT MCMURRAY</t>
  </si>
  <si>
    <t>YMM</t>
  </si>
  <si>
    <t>KELOWNA</t>
  </si>
  <si>
    <t>YLW</t>
  </si>
  <si>
    <t>YHZ</t>
  </si>
  <si>
    <t>HAMILTON</t>
  </si>
  <si>
    <t>YHM</t>
  </si>
  <si>
    <t>KINGSTON</t>
  </si>
  <si>
    <t>YGK</t>
  </si>
  <si>
    <t>YFC</t>
  </si>
  <si>
    <t>YEG</t>
  </si>
  <si>
    <t>DEER LAKE</t>
  </si>
  <si>
    <t>YDF</t>
  </si>
  <si>
    <t>SAULT STE</t>
  </si>
  <si>
    <t>YAM</t>
  </si>
  <si>
    <t>JEREZ</t>
  </si>
  <si>
    <t>XRY</t>
  </si>
  <si>
    <t>XNA</t>
  </si>
  <si>
    <t>POLONIA</t>
  </si>
  <si>
    <t>WAW</t>
  </si>
  <si>
    <t>VVI</t>
  </si>
  <si>
    <t>BGM</t>
  </si>
  <si>
    <t>SDQ</t>
  </si>
  <si>
    <t>SCL</t>
  </si>
  <si>
    <t>EL SALVADOR</t>
  </si>
  <si>
    <t>SAL</t>
  </si>
  <si>
    <t>RIO</t>
  </si>
  <si>
    <t>PUJ</t>
  </si>
  <si>
    <t>ORD</t>
  </si>
  <si>
    <t>ALEMANIA</t>
  </si>
  <si>
    <t>MUC</t>
  </si>
  <si>
    <t>MIA</t>
  </si>
  <si>
    <t>MEX</t>
  </si>
  <si>
    <t>MCO</t>
  </si>
  <si>
    <t>LPB</t>
  </si>
  <si>
    <t>PERU</t>
  </si>
  <si>
    <t>LIM</t>
  </si>
  <si>
    <t>LHR</t>
  </si>
  <si>
    <t>LAX</t>
  </si>
  <si>
    <t>JFK</t>
  </si>
  <si>
    <t>IAD</t>
  </si>
  <si>
    <t>CUBA</t>
  </si>
  <si>
    <t>HAV</t>
  </si>
  <si>
    <t>GUA</t>
  </si>
  <si>
    <t>GRU</t>
  </si>
  <si>
    <t>FLL</t>
  </si>
  <si>
    <t>CUN</t>
  </si>
  <si>
    <t>ARGENTINA</t>
  </si>
  <si>
    <t>BUE</t>
  </si>
  <si>
    <t>BOS</t>
  </si>
  <si>
    <t>BARCELONA</t>
  </si>
  <si>
    <t>BCN</t>
  </si>
  <si>
    <t>ANTILLAS HOLANDESAS</t>
  </si>
  <si>
    <t>AUA</t>
  </si>
  <si>
    <t>SJO</t>
  </si>
  <si>
    <t>UIO</t>
  </si>
  <si>
    <t>GIG</t>
  </si>
  <si>
    <t>PARAGUAY</t>
  </si>
  <si>
    <t>ASU</t>
  </si>
  <si>
    <t>URUGUAY</t>
  </si>
  <si>
    <t>MVD</t>
  </si>
  <si>
    <t>VSA</t>
  </si>
  <si>
    <t>VRN</t>
  </si>
  <si>
    <t>VRA</t>
  </si>
  <si>
    <t>VLN</t>
  </si>
  <si>
    <t>VLD</t>
  </si>
  <si>
    <t>VALENCIA</t>
  </si>
  <si>
    <t>VLC</t>
  </si>
  <si>
    <t>VIX</t>
  </si>
  <si>
    <t>VIE</t>
  </si>
  <si>
    <t>VIGO</t>
  </si>
  <si>
    <t>VGO</t>
  </si>
  <si>
    <t>VIEDMA</t>
  </si>
  <si>
    <t>VDM</t>
  </si>
  <si>
    <t>VCE</t>
  </si>
  <si>
    <t>SAINT LUCIA</t>
  </si>
  <si>
    <t>UVF</t>
  </si>
  <si>
    <t>UIP</t>
  </si>
  <si>
    <t>UAQ</t>
  </si>
  <si>
    <t>TYS</t>
  </si>
  <si>
    <t>TYL</t>
  </si>
  <si>
    <t>TXL</t>
  </si>
  <si>
    <t>TEXARKANA</t>
  </si>
  <si>
    <t>TXK</t>
  </si>
  <si>
    <t>TVC</t>
  </si>
  <si>
    <t>TUS</t>
  </si>
  <si>
    <t>TUL</t>
  </si>
  <si>
    <t>TUC</t>
  </si>
  <si>
    <t>TRU</t>
  </si>
  <si>
    <t>TRC</t>
  </si>
  <si>
    <t>TARAPOTO</t>
  </si>
  <si>
    <t>TPP</t>
  </si>
  <si>
    <t>TAIWAN</t>
  </si>
  <si>
    <t>TPE</t>
  </si>
  <si>
    <t>TALCA</t>
  </si>
  <si>
    <t>TLX</t>
  </si>
  <si>
    <t>ISRAEL</t>
  </si>
  <si>
    <t>TLV</t>
  </si>
  <si>
    <t>TLS</t>
  </si>
  <si>
    <t>TLH</t>
  </si>
  <si>
    <t>TIJ</t>
  </si>
  <si>
    <t>IRAN</t>
  </si>
  <si>
    <t>THR</t>
  </si>
  <si>
    <t>TGU</t>
  </si>
  <si>
    <t>TFS</t>
  </si>
  <si>
    <t>TFN</t>
  </si>
  <si>
    <t>TEB</t>
  </si>
  <si>
    <t>TBP</t>
  </si>
  <si>
    <t>SYR</t>
  </si>
  <si>
    <t>AUSTRALIA</t>
  </si>
  <si>
    <t>SYD</t>
  </si>
  <si>
    <t>SXM</t>
  </si>
  <si>
    <t>SWF</t>
  </si>
  <si>
    <t>SVQ</t>
  </si>
  <si>
    <t>SVO</t>
  </si>
  <si>
    <t>STO</t>
  </si>
  <si>
    <t>STL</t>
  </si>
  <si>
    <t>STI</t>
  </si>
  <si>
    <t>SSA</t>
  </si>
  <si>
    <t>SRQ</t>
  </si>
  <si>
    <t>SPS</t>
  </si>
  <si>
    <t>SPH</t>
  </si>
  <si>
    <t>SOU</t>
  </si>
  <si>
    <t>IRLANDA</t>
  </si>
  <si>
    <t>SNN</t>
  </si>
  <si>
    <t>SNA</t>
  </si>
  <si>
    <t>OPF</t>
  </si>
  <si>
    <t>ROS</t>
  </si>
  <si>
    <t>CUR</t>
  </si>
  <si>
    <t>SACRAMENTO</t>
  </si>
  <si>
    <t>SMF</t>
  </si>
  <si>
    <t>SLZ</t>
  </si>
  <si>
    <t>SLE</t>
  </si>
  <si>
    <t>SLA</t>
  </si>
  <si>
    <t>SAINT KITTS</t>
  </si>
  <si>
    <t>SKB</t>
  </si>
  <si>
    <t>SJD</t>
  </si>
  <si>
    <t>SHV</t>
  </si>
  <si>
    <t>ARABIA SAUDI</t>
  </si>
  <si>
    <t>SHJ</t>
  </si>
  <si>
    <t>SGF</t>
  </si>
  <si>
    <t>SFO</t>
  </si>
  <si>
    <t>SANTA FE</t>
  </si>
  <si>
    <t>SFN</t>
  </si>
  <si>
    <t>SEATTLE</t>
  </si>
  <si>
    <t>SEA</t>
  </si>
  <si>
    <t>SDF</t>
  </si>
  <si>
    <t>SAW</t>
  </si>
  <si>
    <t>SAT</t>
  </si>
  <si>
    <t>SAP</t>
  </si>
  <si>
    <t>SAN</t>
  </si>
  <si>
    <t>RUH</t>
  </si>
  <si>
    <t>ROATAN</t>
  </si>
  <si>
    <t>RTB</t>
  </si>
  <si>
    <t>RSW</t>
  </si>
  <si>
    <t>RST</t>
  </si>
  <si>
    <t>RSA</t>
  </si>
  <si>
    <t>ROW</t>
  </si>
  <si>
    <t>ROM</t>
  </si>
  <si>
    <t>ROC</t>
  </si>
  <si>
    <t>ROA</t>
  </si>
  <si>
    <t>RNO</t>
  </si>
  <si>
    <t>LATVIA</t>
  </si>
  <si>
    <t>RIX</t>
  </si>
  <si>
    <t>RIC</t>
  </si>
  <si>
    <t>RGA</t>
  </si>
  <si>
    <t>RES</t>
  </si>
  <si>
    <t>TRELEW</t>
  </si>
  <si>
    <t>REL</t>
  </si>
  <si>
    <t>REC</t>
  </si>
  <si>
    <t>RDU</t>
  </si>
  <si>
    <t>RDM</t>
  </si>
  <si>
    <t>RBR</t>
  </si>
  <si>
    <t>MARRAKECH</t>
  </si>
  <si>
    <t>RAK</t>
  </si>
  <si>
    <t>PWM</t>
  </si>
  <si>
    <t>CHINA</t>
  </si>
  <si>
    <t>PVG</t>
  </si>
  <si>
    <t>PVD</t>
  </si>
  <si>
    <t>PUQ</t>
  </si>
  <si>
    <t>ANTILLAS FRANCESAS</t>
  </si>
  <si>
    <t>PTP</t>
  </si>
  <si>
    <t>POSADAS</t>
  </si>
  <si>
    <t>PSS</t>
  </si>
  <si>
    <t>PSP</t>
  </si>
  <si>
    <t>NUEVA ZELANDA</t>
  </si>
  <si>
    <t>PRG</t>
  </si>
  <si>
    <t>TRINIDAD Y TOBAGO</t>
  </si>
  <si>
    <t>POS</t>
  </si>
  <si>
    <t>PUERTO PLATA</t>
  </si>
  <si>
    <t>POP</t>
  </si>
  <si>
    <t>POA</t>
  </si>
  <si>
    <t>PNS</t>
  </si>
  <si>
    <t>PNA</t>
  </si>
  <si>
    <t>PMV</t>
  </si>
  <si>
    <t>PMC</t>
  </si>
  <si>
    <t>PIURA</t>
  </si>
  <si>
    <t>PIU</t>
  </si>
  <si>
    <t>PIT</t>
  </si>
  <si>
    <t>PIA</t>
  </si>
  <si>
    <t>PHX</t>
  </si>
  <si>
    <t>PHL</t>
  </si>
  <si>
    <t>PHF</t>
  </si>
  <si>
    <t>PUERTO MALDONADO</t>
  </si>
  <si>
    <t>PEM</t>
  </si>
  <si>
    <t>BEIJING</t>
  </si>
  <si>
    <t>PEK</t>
  </si>
  <si>
    <t>TURQUIA</t>
  </si>
  <si>
    <t>IST</t>
  </si>
  <si>
    <t>QATAR</t>
  </si>
  <si>
    <t>DOH</t>
  </si>
  <si>
    <t>PDX</t>
  </si>
  <si>
    <t>PDU</t>
  </si>
  <si>
    <t>PUNTA DEL ESTE</t>
  </si>
  <si>
    <t>PDP</t>
  </si>
  <si>
    <t>SURINAME</t>
  </si>
  <si>
    <t>PARAMARIBO</t>
  </si>
  <si>
    <t>PBM</t>
  </si>
  <si>
    <t>PBI</t>
  </si>
  <si>
    <t>PBG</t>
  </si>
  <si>
    <t>CABALLOCOCHA</t>
  </si>
  <si>
    <t>PBC</t>
  </si>
  <si>
    <t>SANTA MARIA</t>
  </si>
  <si>
    <t>PAZ</t>
  </si>
  <si>
    <t>HAITI</t>
  </si>
  <si>
    <t>PAP</t>
  </si>
  <si>
    <t>OVD</t>
  </si>
  <si>
    <t>RUMANIA</t>
  </si>
  <si>
    <t>OTP</t>
  </si>
  <si>
    <t>NORUEGA</t>
  </si>
  <si>
    <t>OSL</t>
  </si>
  <si>
    <t>NORFOLKVA BEACH</t>
  </si>
  <si>
    <t>ORF</t>
  </si>
  <si>
    <t>PORTO</t>
  </si>
  <si>
    <t>OPO</t>
  </si>
  <si>
    <t>ONT</t>
  </si>
  <si>
    <t>OMA</t>
  </si>
  <si>
    <t>OKC</t>
  </si>
  <si>
    <t>OCC</t>
  </si>
  <si>
    <t>OAX</t>
  </si>
  <si>
    <t>OAK</t>
  </si>
  <si>
    <t>OAJ</t>
  </si>
  <si>
    <t>JAPON</t>
  </si>
  <si>
    <t>NRT</t>
  </si>
  <si>
    <t>NQN</t>
  </si>
  <si>
    <t>NKT</t>
  </si>
  <si>
    <t>NGO</t>
  </si>
  <si>
    <t>NCE</t>
  </si>
  <si>
    <t>NAP</t>
  </si>
  <si>
    <t>MYR</t>
  </si>
  <si>
    <t>MXP</t>
  </si>
  <si>
    <t>MSP</t>
  </si>
  <si>
    <t>MUG</t>
  </si>
  <si>
    <t>MTY</t>
  </si>
  <si>
    <t>MSY</t>
  </si>
  <si>
    <t>MST</t>
  </si>
  <si>
    <t>MRS</t>
  </si>
  <si>
    <t>MOUNT PLEASANT</t>
  </si>
  <si>
    <t>MPN</t>
  </si>
  <si>
    <t>MNL</t>
  </si>
  <si>
    <t>MLU</t>
  </si>
  <si>
    <t>MLI</t>
  </si>
  <si>
    <t>MKE</t>
  </si>
  <si>
    <t>MILAN</t>
  </si>
  <si>
    <t>MIL</t>
  </si>
  <si>
    <t>MID</t>
  </si>
  <si>
    <t>MHT</t>
  </si>
  <si>
    <t>MHK</t>
  </si>
  <si>
    <t>MARSH HARBOUR</t>
  </si>
  <si>
    <t>MHH</t>
  </si>
  <si>
    <t>MARINGA</t>
  </si>
  <si>
    <t>MGF</t>
  </si>
  <si>
    <t>NICARAGUA</t>
  </si>
  <si>
    <t>MGA</t>
  </si>
  <si>
    <t>MFE</t>
  </si>
  <si>
    <t>MEM</t>
  </si>
  <si>
    <t>MEC</t>
  </si>
  <si>
    <t>MDZ</t>
  </si>
  <si>
    <t>CHICAGO</t>
  </si>
  <si>
    <t>MDW</t>
  </si>
  <si>
    <t>MDT</t>
  </si>
  <si>
    <t>MAR DE LA PLATA</t>
  </si>
  <si>
    <t>MDQ</t>
  </si>
  <si>
    <t>CVG</t>
  </si>
  <si>
    <t>MCI</t>
  </si>
  <si>
    <t>JBQ</t>
  </si>
  <si>
    <t>HNL</t>
  </si>
  <si>
    <t>HND</t>
  </si>
  <si>
    <t>GUYANA</t>
  </si>
  <si>
    <t>GEO</t>
  </si>
  <si>
    <t>BUR</t>
  </si>
  <si>
    <t>BHZ</t>
  </si>
  <si>
    <t>BHM</t>
  </si>
  <si>
    <t>LTX</t>
  </si>
  <si>
    <t>LSC</t>
  </si>
  <si>
    <t>LRM</t>
  </si>
  <si>
    <t>EYW</t>
  </si>
  <si>
    <t>GUYANA FRANCESA</t>
  </si>
  <si>
    <t>CAY</t>
  </si>
  <si>
    <t>BRC</t>
  </si>
  <si>
    <t>EMIRATOS ARABE</t>
  </si>
  <si>
    <t>ABU DHABI</t>
  </si>
  <si>
    <t>AUH</t>
  </si>
  <si>
    <t>PZO</t>
  </si>
  <si>
    <t>MCZ</t>
  </si>
  <si>
    <t>MBJ</t>
  </si>
  <si>
    <t>MAR</t>
  </si>
  <si>
    <t>MAO</t>
  </si>
  <si>
    <t>MAH</t>
  </si>
  <si>
    <t>LYON</t>
  </si>
  <si>
    <t>LYS</t>
  </si>
  <si>
    <t>LUXEMBURGO</t>
  </si>
  <si>
    <t>LUX</t>
  </si>
  <si>
    <t>LON</t>
  </si>
  <si>
    <t>LIR</t>
  </si>
  <si>
    <t>LGW</t>
  </si>
  <si>
    <t>LGB</t>
  </si>
  <si>
    <t>LA CORUÑA</t>
  </si>
  <si>
    <t>LCG</t>
  </si>
  <si>
    <t>MALASIA</t>
  </si>
  <si>
    <t>KUL</t>
  </si>
  <si>
    <t>KIN</t>
  </si>
  <si>
    <t>JUL</t>
  </si>
  <si>
    <t>SURAFRICA</t>
  </si>
  <si>
    <t>JNB</t>
  </si>
  <si>
    <t>JAX</t>
  </si>
  <si>
    <t>IQT</t>
  </si>
  <si>
    <t>IND</t>
  </si>
  <si>
    <t>KOREA</t>
  </si>
  <si>
    <t>ICN</t>
  </si>
  <si>
    <t>IBZ</t>
  </si>
  <si>
    <t>IAH</t>
  </si>
  <si>
    <t>HPN</t>
  </si>
  <si>
    <t>HOU</t>
  </si>
  <si>
    <t>HONG KONG</t>
  </si>
  <si>
    <t>HKG</t>
  </si>
  <si>
    <t>HAM</t>
  </si>
  <si>
    <t>HANNOVER</t>
  </si>
  <si>
    <t>HAJ</t>
  </si>
  <si>
    <t>GYN</t>
  </si>
  <si>
    <t>GVA</t>
  </si>
  <si>
    <t>GSO</t>
  </si>
  <si>
    <t>GRANADA</t>
  </si>
  <si>
    <t>GRX</t>
  </si>
  <si>
    <t>GLA</t>
  </si>
  <si>
    <t>ISLAS CAYMAN</t>
  </si>
  <si>
    <t>GCM</t>
  </si>
  <si>
    <t>FUE</t>
  </si>
  <si>
    <t>FRA</t>
  </si>
  <si>
    <t>FPO</t>
  </si>
  <si>
    <t>FORTALEZA</t>
  </si>
  <si>
    <t>FOR</t>
  </si>
  <si>
    <t>FLN</t>
  </si>
  <si>
    <t>FDF</t>
  </si>
  <si>
    <t>FCO</t>
  </si>
  <si>
    <t>EWR</t>
  </si>
  <si>
    <t>DXB</t>
  </si>
  <si>
    <t>DUBLIN</t>
  </si>
  <si>
    <t>DUB</t>
  </si>
  <si>
    <t>DTW</t>
  </si>
  <si>
    <t>SENEGAL</t>
  </si>
  <si>
    <t>DAKAR</t>
  </si>
  <si>
    <t>DKR</t>
  </si>
  <si>
    <t>DALLAS</t>
  </si>
  <si>
    <t>DFW</t>
  </si>
  <si>
    <t>DEN</t>
  </si>
  <si>
    <t>CUZ</t>
  </si>
  <si>
    <t>CUU</t>
  </si>
  <si>
    <t>CULIACAN</t>
  </si>
  <si>
    <t>CUL</t>
  </si>
  <si>
    <t>DINAMARCA</t>
  </si>
  <si>
    <t>CPH</t>
  </si>
  <si>
    <t>COR</t>
  </si>
  <si>
    <t>CNF</t>
  </si>
  <si>
    <t>CMN</t>
  </si>
  <si>
    <t>CMH</t>
  </si>
  <si>
    <t>CLT</t>
  </si>
  <si>
    <t>CLE</t>
  </si>
  <si>
    <t>CHS</t>
  </si>
  <si>
    <t>CGR</t>
  </si>
  <si>
    <t>CDG</t>
  </si>
  <si>
    <t>CCS</t>
  </si>
  <si>
    <t>CCP</t>
  </si>
  <si>
    <t>BELIZE</t>
  </si>
  <si>
    <t>BZE</t>
  </si>
  <si>
    <t>BWI</t>
  </si>
  <si>
    <t>BUF</t>
  </si>
  <si>
    <t>BSB</t>
  </si>
  <si>
    <t>BELGICA</t>
  </si>
  <si>
    <t>BRU</t>
  </si>
  <si>
    <t>BON</t>
  </si>
  <si>
    <t>INDIA</t>
  </si>
  <si>
    <t>MUMBAI</t>
  </si>
  <si>
    <t>BOM</t>
  </si>
  <si>
    <t>BORDEAUX</t>
  </si>
  <si>
    <t>BOD</t>
  </si>
  <si>
    <t>BLQ</t>
  </si>
  <si>
    <t>BLB</t>
  </si>
  <si>
    <t>BLA</t>
  </si>
  <si>
    <t>BJX</t>
  </si>
  <si>
    <t>BIQ</t>
  </si>
  <si>
    <t>BILBAO</t>
  </si>
  <si>
    <t>BIO</t>
  </si>
  <si>
    <t>BHX</t>
  </si>
  <si>
    <t>BARBADOS</t>
  </si>
  <si>
    <t>BGI</t>
  </si>
  <si>
    <t>BFS</t>
  </si>
  <si>
    <t>BDL</t>
  </si>
  <si>
    <t>BCT</t>
  </si>
  <si>
    <t>AVL</t>
  </si>
  <si>
    <t>AUS</t>
  </si>
  <si>
    <t>ATL</t>
  </si>
  <si>
    <t>GRECIA</t>
  </si>
  <si>
    <t>ATH</t>
  </si>
  <si>
    <t>ARN</t>
  </si>
  <si>
    <t>ARI</t>
  </si>
  <si>
    <t>AQP</t>
  </si>
  <si>
    <t>ANF</t>
  </si>
  <si>
    <t>ALICANTE</t>
  </si>
  <si>
    <t>ALC</t>
  </si>
  <si>
    <t>ALB</t>
  </si>
  <si>
    <t>AGP</t>
  </si>
  <si>
    <t>AEP</t>
  </si>
  <si>
    <t>ACY</t>
  </si>
  <si>
    <t>ACE</t>
  </si>
  <si>
    <t>ABZ</t>
  </si>
  <si>
    <t>ABQ</t>
  </si>
  <si>
    <t>MBS</t>
  </si>
  <si>
    <t>MAF</t>
  </si>
  <si>
    <t>LUQ</t>
  </si>
  <si>
    <t>LRD</t>
  </si>
  <si>
    <t>LNK</t>
  </si>
  <si>
    <t>LIT</t>
  </si>
  <si>
    <t>LEX</t>
  </si>
  <si>
    <t>LEJ</t>
  </si>
  <si>
    <t>LBG</t>
  </si>
  <si>
    <t>LBB</t>
  </si>
  <si>
    <t>KUWAIT</t>
  </si>
  <si>
    <t>KWI</t>
  </si>
  <si>
    <t>ISLANDIA</t>
  </si>
  <si>
    <t>KEF</t>
  </si>
  <si>
    <t>AFGHANISTAN</t>
  </si>
  <si>
    <t>KBL</t>
  </si>
  <si>
    <t>JUJ</t>
  </si>
  <si>
    <t>JOI</t>
  </si>
  <si>
    <t>JACKSON</t>
  </si>
  <si>
    <t>JAN</t>
  </si>
  <si>
    <t>ISL</t>
  </si>
  <si>
    <t>IRJ</t>
  </si>
  <si>
    <t>IQQ</t>
  </si>
  <si>
    <t>ILM</t>
  </si>
  <si>
    <t>IGR</t>
  </si>
  <si>
    <t>ICT</t>
  </si>
  <si>
    <t>HSV</t>
  </si>
  <si>
    <t>GTF</t>
  </si>
  <si>
    <t>GRR</t>
  </si>
  <si>
    <t>GRK</t>
  </si>
  <si>
    <t>GPT</t>
  </si>
  <si>
    <t>GNV</t>
  </si>
  <si>
    <t>GES</t>
  </si>
  <si>
    <t>GEG</t>
  </si>
  <si>
    <t>GARDEN CITY</t>
  </si>
  <si>
    <t>GCK</t>
  </si>
  <si>
    <t>FXE</t>
  </si>
  <si>
    <t>FORT WAYNE</t>
  </si>
  <si>
    <t>FWA</t>
  </si>
  <si>
    <t>FORT SMITH</t>
  </si>
  <si>
    <t>FSM</t>
  </si>
  <si>
    <t>FSD</t>
  </si>
  <si>
    <t>FNT</t>
  </si>
  <si>
    <t>MADEIRA</t>
  </si>
  <si>
    <t>FNC</t>
  </si>
  <si>
    <t>FAY</t>
  </si>
  <si>
    <t>FAT</t>
  </si>
  <si>
    <t>FAR</t>
  </si>
  <si>
    <t>EWN</t>
  </si>
  <si>
    <t>EVV</t>
  </si>
  <si>
    <t>ESM</t>
  </si>
  <si>
    <t>EQS</t>
  </si>
  <si>
    <t>EGS</t>
  </si>
  <si>
    <t>EGE</t>
  </si>
  <si>
    <t>DLM</t>
  </si>
  <si>
    <t>DBV</t>
  </si>
  <si>
    <t>DAY</t>
  </si>
  <si>
    <t>DAV</t>
  </si>
  <si>
    <t>DAB</t>
  </si>
  <si>
    <t>CWL</t>
  </si>
  <si>
    <t>CUE</t>
  </si>
  <si>
    <t>BIS</t>
  </si>
  <si>
    <t>CAE</t>
  </si>
  <si>
    <t>CRW</t>
  </si>
  <si>
    <t>CID</t>
  </si>
  <si>
    <t>CAK</t>
  </si>
  <si>
    <t>HUNGRIA</t>
  </si>
  <si>
    <t>BUD</t>
  </si>
  <si>
    <t>BTV</t>
  </si>
  <si>
    <t>BSL</t>
  </si>
  <si>
    <t>BMI</t>
  </si>
  <si>
    <t>BILLUND</t>
  </si>
  <si>
    <t>BLL</t>
  </si>
  <si>
    <t>LIBANO</t>
  </si>
  <si>
    <t>BEY</t>
  </si>
  <si>
    <t>AGS</t>
  </si>
  <si>
    <t>AEX</t>
  </si>
  <si>
    <t>GHANA</t>
  </si>
  <si>
    <t>ACC</t>
  </si>
  <si>
    <t>ABY</t>
  </si>
  <si>
    <t>ABE</t>
  </si>
  <si>
    <t>CATAMARCA</t>
  </si>
  <si>
    <t>CTC</t>
  </si>
  <si>
    <t>CRP</t>
  </si>
  <si>
    <t>CRD</t>
  </si>
  <si>
    <t>COS</t>
  </si>
  <si>
    <t>BENIN</t>
  </si>
  <si>
    <t>COO</t>
  </si>
  <si>
    <t>CNQ</t>
  </si>
  <si>
    <t>CMI</t>
  </si>
  <si>
    <t>PISCO</t>
  </si>
  <si>
    <t>PIO</t>
  </si>
  <si>
    <t>RLB</t>
  </si>
  <si>
    <t>CBB</t>
  </si>
  <si>
    <t>JORDAN</t>
  </si>
  <si>
    <t>AMM</t>
  </si>
  <si>
    <t>CGB</t>
  </si>
  <si>
    <t>BZN</t>
  </si>
  <si>
    <t>BRO</t>
  </si>
  <si>
    <t>BQK</t>
  </si>
  <si>
    <t>PORTO SEGURO</t>
  </si>
  <si>
    <t>BPS</t>
  </si>
  <si>
    <t>BOI</t>
  </si>
  <si>
    <t>ILG</t>
  </si>
  <si>
    <t>SSS</t>
  </si>
  <si>
    <t>BFL</t>
  </si>
  <si>
    <t>SAO</t>
  </si>
  <si>
    <t>PSE</t>
  </si>
  <si>
    <t>LAGO AGRIO</t>
  </si>
  <si>
    <t>LGQ</t>
  </si>
  <si>
    <t>HLN</t>
  </si>
  <si>
    <t>GUAM</t>
  </si>
  <si>
    <t>GUAM AGANA</t>
  </si>
  <si>
    <t>GUM</t>
  </si>
  <si>
    <t>BHI</t>
  </si>
  <si>
    <t>BGR</t>
  </si>
  <si>
    <t>BEL</t>
  </si>
  <si>
    <t>AZO</t>
  </si>
  <si>
    <t>AUCKLAND</t>
  </si>
  <si>
    <t>AKL</t>
  </si>
  <si>
    <t>ADB</t>
  </si>
  <si>
    <t>COSTA DE MARFIL</t>
  </si>
  <si>
    <t>ABIDJAN</t>
  </si>
  <si>
    <t>ABJ</t>
  </si>
  <si>
    <t>BLI</t>
  </si>
  <si>
    <t>KSL</t>
  </si>
  <si>
    <t>AVP</t>
  </si>
  <si>
    <t>ASE</t>
  </si>
  <si>
    <t>ANK</t>
  </si>
  <si>
    <t>ACT</t>
  </si>
  <si>
    <t>ABI</t>
  </si>
  <si>
    <t>2022/2019</t>
  </si>
  <si>
    <t>CENTRAL AEROSPACE</t>
  </si>
  <si>
    <t>V. CUADRO 3. ORIGEN DESTINO DE PASAJEROS Y CARGA POR RUTA INTERNACIONAL</t>
  </si>
  <si>
    <t>IV. CUDARO 2. OD DE PASAJEROS Y CARGA POR EMPRESA Y TRAFICO</t>
  </si>
  <si>
    <t>CUADRO 4.  ORIGEN DESTINO DE PASAJEROS Y CARGA POR RUTA NACIONAL</t>
  </si>
  <si>
    <t>VI. CUADRO 4.  ORIGEN DESTINO DE PASAJEROS Y CARGA POR RUTA NACIONAL</t>
  </si>
  <si>
    <r>
      <rPr>
        <b/>
        <sz val="14"/>
        <color theme="1"/>
        <rFont val="Tahoma"/>
        <family val="2"/>
      </rPr>
      <t xml:space="preserve">II.  CONCEPTOS
</t>
    </r>
    <r>
      <rPr>
        <sz val="14"/>
        <color theme="1"/>
        <rFont val="Tahoma"/>
        <family val="2"/>
      </rPr>
      <t xml:space="preserve">
</t>
    </r>
    <r>
      <rPr>
        <b/>
        <sz val="14"/>
        <color theme="1"/>
        <rFont val="Tahoma"/>
        <family val="2"/>
      </rPr>
      <t>a. 	ORIGEN – DESTINO</t>
    </r>
    <r>
      <rPr>
        <sz val="14"/>
        <color theme="1"/>
        <rFont val="Tahoma"/>
        <family val="2"/>
      </rPr>
      <t xml:space="preserve">
Es la información que muestra el movimiento de pasajeros y/o carga, desde su punto de origen hasta el punto final del viaje, de acuerdo con el contrato de transporte aéreo y la red de rutas del operador. No se contabilizan las paradas intermedias.
</t>
    </r>
    <r>
      <rPr>
        <b/>
        <sz val="14"/>
        <color theme="1"/>
        <rFont val="Tahoma"/>
        <family val="2"/>
      </rPr>
      <t xml:space="preserve">
b. 	CONTRATO DE TRANSPORTE
</t>
    </r>
    <r>
      <rPr>
        <sz val="14"/>
        <color theme="1"/>
        <rFont val="Tahoma"/>
        <family val="2"/>
      </rPr>
      <t xml:space="preserve">Es un acuerdo por medio del cual el transportador se obliga para con el pasajero o generador de la carga, a cambio de un precio y bajo ciertas condiciones de servicio, a llevarlo de un lugar a otro. 
</t>
    </r>
    <r>
      <rPr>
        <b/>
        <sz val="14"/>
        <color theme="1"/>
        <rFont val="Tahoma"/>
        <family val="2"/>
      </rPr>
      <t xml:space="preserve">
c. 	RED DE RUTAS
</t>
    </r>
    <r>
      <rPr>
        <sz val="14"/>
        <color theme="1"/>
        <rFont val="Tahoma"/>
        <family val="2"/>
      </rPr>
      <t xml:space="preserve">Es el sistema constituido por las rutas autorizadas a un operador.
</t>
    </r>
    <r>
      <rPr>
        <b/>
        <sz val="14"/>
        <color theme="1"/>
        <rFont val="Tahoma"/>
        <family val="2"/>
      </rPr>
      <t xml:space="preserve">
d. 	PARADA INTERMEDIA</t>
    </r>
    <r>
      <rPr>
        <sz val="14"/>
        <color theme="1"/>
        <rFont val="Tahoma"/>
        <family val="2"/>
      </rPr>
      <t xml:space="preserve"> 
Es el aeropuerto en el que para una aeronave en cumplimiento de un vuelo antes de su destino final.</t>
    </r>
  </si>
  <si>
    <t>EMPRESA</t>
  </si>
  <si>
    <t>DOMÉSTICO</t>
  </si>
  <si>
    <t>NOMBRE</t>
  </si>
  <si>
    <t>APTO</t>
  </si>
  <si>
    <t>CIUDAD</t>
  </si>
  <si>
    <t>SAN ANDRES - ISLA</t>
  </si>
  <si>
    <t>BOGOTA</t>
  </si>
  <si>
    <t>COROZAL</t>
  </si>
  <si>
    <t>FLORENCIA</t>
  </si>
  <si>
    <t>CARTAGENA</t>
  </si>
  <si>
    <t>MONTERIA</t>
  </si>
  <si>
    <t>RIOHACHA</t>
  </si>
  <si>
    <t>TUMACO</t>
  </si>
  <si>
    <t>CALI</t>
  </si>
  <si>
    <t>PEREIRA</t>
  </si>
  <si>
    <t>BUCARAMANGA</t>
  </si>
  <si>
    <t>NEIVA</t>
  </si>
  <si>
    <t>PASTO</t>
  </si>
  <si>
    <t>BARRANQUILLA</t>
  </si>
  <si>
    <t>RIONEGRO - ANTIOQUIA</t>
  </si>
  <si>
    <t>BARRANCABERMEJA</t>
  </si>
  <si>
    <t>VILLAVICENCIO</t>
  </si>
  <si>
    <t>CUCUTA</t>
  </si>
  <si>
    <t>SANTA MARTA</t>
  </si>
  <si>
    <t>VALLEDUPAR</t>
  </si>
  <si>
    <t>IBAGUE</t>
  </si>
  <si>
    <t>LETICIA</t>
  </si>
  <si>
    <t>MANIZALES</t>
  </si>
  <si>
    <t>POPAYAN</t>
  </si>
  <si>
    <t>MADRID</t>
  </si>
  <si>
    <t>TENERIFE</t>
  </si>
  <si>
    <t>FUERTEVENTLA</t>
  </si>
  <si>
    <t>ARECIFE</t>
  </si>
  <si>
    <t>ASTURIAS</t>
  </si>
  <si>
    <t>EIVISSA</t>
  </si>
  <si>
    <t>SEVILLA</t>
  </si>
  <si>
    <t>PAMPLONA</t>
  </si>
  <si>
    <t>LA PAZ</t>
  </si>
  <si>
    <t>VIRU VIRU</t>
  </si>
  <si>
    <t>COCHABAMBA</t>
  </si>
  <si>
    <t>MIAMI</t>
  </si>
  <si>
    <t>NEW YORK</t>
  </si>
  <si>
    <t>WASHINGTON</t>
  </si>
  <si>
    <t>FORT LAUDERDALE</t>
  </si>
  <si>
    <t>PUERTO LOPEZ</t>
  </si>
  <si>
    <t>ORLANDO</t>
  </si>
  <si>
    <t>ATLANTA</t>
  </si>
  <si>
    <t>MICHIGAN</t>
  </si>
  <si>
    <t>BOSTON</t>
  </si>
  <si>
    <t>NEW ORLEANS</t>
  </si>
  <si>
    <t>MYRTLE BEACH</t>
  </si>
  <si>
    <t>TAMPA</t>
  </si>
  <si>
    <t>MARYLAND</t>
  </si>
  <si>
    <t>ARIZONA</t>
  </si>
  <si>
    <t>GEORGIA</t>
  </si>
  <si>
    <t>ARAUCA - MUNICIPIO</t>
  </si>
  <si>
    <t>DAYTON</t>
  </si>
  <si>
    <t>HONOLULU</t>
  </si>
  <si>
    <t>HOUSTON</t>
  </si>
  <si>
    <t>RALEIGH</t>
  </si>
  <si>
    <t>FLORIDA</t>
  </si>
  <si>
    <t>MEDELLIN</t>
  </si>
  <si>
    <t>INDIANA</t>
  </si>
  <si>
    <t>KENTUCKY</t>
  </si>
  <si>
    <t>PHILADELPHIA</t>
  </si>
  <si>
    <t>TEXAS</t>
  </si>
  <si>
    <t>ATLANTIC CITY</t>
  </si>
  <si>
    <t>COLORADO</t>
  </si>
  <si>
    <t>DETROIT</t>
  </si>
  <si>
    <t>PLATTSBURG</t>
  </si>
  <si>
    <t>SUN</t>
  </si>
  <si>
    <t>MON</t>
  </si>
  <si>
    <t>TUE</t>
  </si>
  <si>
    <t>WED</t>
  </si>
  <si>
    <t>OHIO</t>
  </si>
  <si>
    <t>NORTE DE CAROLINA</t>
  </si>
  <si>
    <t>SAUL STE</t>
  </si>
  <si>
    <t>ARKANSAS</t>
  </si>
  <si>
    <t>MONROE</t>
  </si>
  <si>
    <t>PEORIA</t>
  </si>
  <si>
    <t>GULPORT</t>
  </si>
  <si>
    <t>MEMPHIS</t>
  </si>
  <si>
    <t>NUEVO MEXICO</t>
  </si>
  <si>
    <t>CINCINATTI</t>
  </si>
  <si>
    <t>NEBRASKA</t>
  </si>
  <si>
    <t>OKLAHOMA</t>
  </si>
  <si>
    <t>FLINT</t>
  </si>
  <si>
    <t>PROVIDENCE</t>
  </si>
  <si>
    <t>SHERPORT</t>
  </si>
  <si>
    <t>CONNECTICUT</t>
  </si>
  <si>
    <t>ALABAMA</t>
  </si>
  <si>
    <t>ALEXANDRIA</t>
  </si>
  <si>
    <t>VERMONT</t>
  </si>
  <si>
    <t>CHARLESTON</t>
  </si>
  <si>
    <t>STOK FALLS</t>
  </si>
  <si>
    <t>DALAS</t>
  </si>
  <si>
    <t>KANSAS CITY</t>
  </si>
  <si>
    <t>JACKSON VILLE</t>
  </si>
  <si>
    <t>SYRACUSE</t>
  </si>
  <si>
    <t>MANCHESTER</t>
  </si>
  <si>
    <t>OAKLAND</t>
  </si>
  <si>
    <t>ROCHETER</t>
  </si>
  <si>
    <t>KNOXVILLE</t>
  </si>
  <si>
    <t>WISCONSIN</t>
  </si>
  <si>
    <t>PITTSBURGH</t>
  </si>
  <si>
    <t>DULUTH</t>
  </si>
  <si>
    <t>NEWBERN</t>
  </si>
  <si>
    <t>ILLINOIS</t>
  </si>
  <si>
    <t>SPRINGFIELD</t>
  </si>
  <si>
    <t>RENO</t>
  </si>
  <si>
    <t>WEST PALM BECH</t>
  </si>
  <si>
    <t>GAINESVILLE</t>
  </si>
  <si>
    <t>MAINE</t>
  </si>
  <si>
    <t>CAROLINA DEL SUR</t>
  </si>
  <si>
    <t>FAYETTEVILLE</t>
  </si>
  <si>
    <t>RICHMOND</t>
  </si>
  <si>
    <t>MINNEAPOLIS</t>
  </si>
  <si>
    <t>PENSACOLA</t>
  </si>
  <si>
    <t>SAINT LOUIS</t>
  </si>
  <si>
    <t>OREGON</t>
  </si>
  <si>
    <t>MONTANA</t>
  </si>
  <si>
    <t>SAGINAW</t>
  </si>
  <si>
    <t>ROANOKE</t>
  </si>
  <si>
    <t>FARGO</t>
  </si>
  <si>
    <t>NEW JERSEY</t>
  </si>
  <si>
    <t>UTAH</t>
  </si>
  <si>
    <t>FRESNO YOSEMITE</t>
  </si>
  <si>
    <t>SPOKE INT</t>
  </si>
  <si>
    <t>HELENA REGIONAL</t>
  </si>
  <si>
    <t>TREVERSE CITY</t>
  </si>
  <si>
    <t>BOZE,AM</t>
  </si>
  <si>
    <t>VALDOSTA</t>
  </si>
  <si>
    <t>FEB</t>
  </si>
  <si>
    <t>SANTA ANA</t>
  </si>
  <si>
    <t>DAKOTA DEL NORTE</t>
  </si>
  <si>
    <t>IDAHO</t>
  </si>
  <si>
    <t>PORTLAND</t>
  </si>
  <si>
    <t>PUERTO CARRENO</t>
  </si>
  <si>
    <t>MINNESOTA</t>
  </si>
  <si>
    <t>WEST VIRGINIA</t>
  </si>
  <si>
    <t>WILMINGTON</t>
  </si>
  <si>
    <t>MASSACHUSETTS</t>
  </si>
  <si>
    <t>HABANA</t>
  </si>
  <si>
    <t>VARADERO</t>
  </si>
  <si>
    <t>QUITO</t>
  </si>
  <si>
    <t>MANTA</t>
  </si>
  <si>
    <t>BALTRA</t>
  </si>
  <si>
    <t>SAN FRANCISCO DE ORELLANA</t>
  </si>
  <si>
    <t>GUAYAQUIL</t>
  </si>
  <si>
    <t>CUENCA</t>
  </si>
  <si>
    <t>LATACUNGA</t>
  </si>
  <si>
    <t>TACHINA</t>
  </si>
  <si>
    <t>DAVID</t>
  </si>
  <si>
    <t>PAITILLA</t>
  </si>
  <si>
    <t>BALBOA</t>
  </si>
  <si>
    <t>VIENNA</t>
  </si>
  <si>
    <t>ADELAIDE</t>
  </si>
  <si>
    <t>BASEL</t>
  </si>
  <si>
    <t>CASABLANCA</t>
  </si>
  <si>
    <t>MARACAIBO</t>
  </si>
  <si>
    <t>CARACAS</t>
  </si>
  <si>
    <t>ANZOATEGUI</t>
  </si>
  <si>
    <t>PARAGUANA</t>
  </si>
  <si>
    <t>POR LA MAR</t>
  </si>
  <si>
    <t>SANTIAGO</t>
  </si>
  <si>
    <t>ARICA</t>
  </si>
  <si>
    <t>CONCEPCION</t>
  </si>
  <si>
    <t>PUNTA AERENAS</t>
  </si>
  <si>
    <t>IQUIQUE</t>
  </si>
  <si>
    <t>LA SERENA</t>
  </si>
  <si>
    <t>PUERTO MONTT</t>
  </si>
  <si>
    <t>ANTOFAGASTA</t>
  </si>
  <si>
    <t>VILLA HERMOSA</t>
  </si>
  <si>
    <t>GUADALAJARA</t>
  </si>
  <si>
    <t>TORREON</t>
  </si>
  <si>
    <t>TIGUANA</t>
  </si>
  <si>
    <t>MERIDA</t>
  </si>
  <si>
    <t>CANCUN</t>
  </si>
  <si>
    <t>ACAPULCO</t>
  </si>
  <si>
    <t>COZUMEL</t>
  </si>
  <si>
    <t>SAN JOSE DEL CABO</t>
  </si>
  <si>
    <t>MONTERREY</t>
  </si>
  <si>
    <t>LEON</t>
  </si>
  <si>
    <t>CHIHUAHUA</t>
  </si>
  <si>
    <t>TAMPICO</t>
  </si>
  <si>
    <t>TOLUCA</t>
  </si>
  <si>
    <t>OAXACA</t>
  </si>
  <si>
    <t>CORDOBA</t>
  </si>
  <si>
    <t>JUJUY</t>
  </si>
  <si>
    <t>ROSARIO</t>
  </si>
  <si>
    <t>IGUAZU</t>
  </si>
  <si>
    <t>TUCUMAN</t>
  </si>
  <si>
    <t>SANTA ROSA</t>
  </si>
  <si>
    <t>SALTA</t>
  </si>
  <si>
    <t>LA RIOJA</t>
  </si>
  <si>
    <t>COMODORO</t>
  </si>
  <si>
    <t>NEUQUEN</t>
  </si>
  <si>
    <t>RIO GRANDE</t>
  </si>
  <si>
    <t>CORRIENTES CAMBAPUNTA</t>
  </si>
  <si>
    <t>RESISTENCIA</t>
  </si>
  <si>
    <t>SAN JUAN</t>
  </si>
  <si>
    <t>CHUBUT</t>
  </si>
  <si>
    <t>BAHIA BLANCA</t>
  </si>
  <si>
    <t>MENDOZA</t>
  </si>
  <si>
    <t>BARILOCHE</t>
  </si>
  <si>
    <t>BOLOGNA</t>
  </si>
  <si>
    <t>GENOVA</t>
  </si>
  <si>
    <t>ROMA</t>
  </si>
  <si>
    <t>MILANO</t>
  </si>
  <si>
    <t>VENECIA</t>
  </si>
  <si>
    <t>NAPOLES</t>
  </si>
  <si>
    <t>PSA</t>
  </si>
  <si>
    <t>RED MONP</t>
  </si>
  <si>
    <t>CHAMPAIGN</t>
  </si>
  <si>
    <t>COLINA</t>
  </si>
  <si>
    <t>VNY</t>
  </si>
  <si>
    <t>DAKOTA DEL SUR</t>
  </si>
  <si>
    <t>LONDRES</t>
  </si>
  <si>
    <t>BIRMINGHAN</t>
  </si>
  <si>
    <t>SOUTHAMTON</t>
  </si>
  <si>
    <t>SHANWIK</t>
  </si>
  <si>
    <t>CARDIFF</t>
  </si>
  <si>
    <t>ABENDEEN</t>
  </si>
  <si>
    <t>GLASGOW</t>
  </si>
  <si>
    <t>CHUBU CENTRA</t>
  </si>
  <si>
    <t>TOKIO</t>
  </si>
  <si>
    <t>BUCAREST</t>
  </si>
  <si>
    <t>SHANGHAI</t>
  </si>
  <si>
    <t>CURITIBA</t>
  </si>
  <si>
    <t>PORTO ALEGRE</t>
  </si>
  <si>
    <t>JOINVILLE</t>
  </si>
  <si>
    <t>VITORIA</t>
  </si>
  <si>
    <t>RIO DE JANEIRO</t>
  </si>
  <si>
    <t>BRASILIA</t>
  </si>
  <si>
    <t>SAO PAULO</t>
  </si>
  <si>
    <t>MANAUS</t>
  </si>
  <si>
    <t>SALVADOR</t>
  </si>
  <si>
    <t>MARECHAL</t>
  </si>
  <si>
    <t>BELO HORIZONTE</t>
  </si>
  <si>
    <t>GOIANIA</t>
  </si>
  <si>
    <t>RECIFE</t>
  </si>
  <si>
    <t>BELEN VAL</t>
  </si>
  <si>
    <t>CAMPO GRANDE</t>
  </si>
  <si>
    <t>SAO LUIS</t>
  </si>
  <si>
    <t>RIO BRANCO</t>
  </si>
  <si>
    <t>MONTEVIDEO</t>
  </si>
  <si>
    <t>SAN JOSE</t>
  </si>
  <si>
    <t>BRIDGENTOWN</t>
  </si>
  <si>
    <t>SANTO DOMINGO</t>
  </si>
  <si>
    <t>SAMANA</t>
  </si>
  <si>
    <t>SAN CRISTOBAL</t>
  </si>
  <si>
    <t>SANTIAGO DE LOS CABALLEROS</t>
  </si>
  <si>
    <t>PUNTA CANA</t>
  </si>
  <si>
    <t>CIUDAD DEL ESTE</t>
  </si>
  <si>
    <t>ASUNCION</t>
  </si>
  <si>
    <t>IQUITOS</t>
  </si>
  <si>
    <t>TRUJILLO</t>
  </si>
  <si>
    <t>CUZCO</t>
  </si>
  <si>
    <t>TALARA</t>
  </si>
  <si>
    <t>LIMA</t>
  </si>
  <si>
    <t>JULIACA</t>
  </si>
  <si>
    <t>TUMBES</t>
  </si>
  <si>
    <t>AMSTERDAM</t>
  </si>
  <si>
    <t>BEEK</t>
  </si>
  <si>
    <t>VIEUX FORT QUARTER</t>
  </si>
  <si>
    <t>CURACAO</t>
  </si>
  <si>
    <t>SAN MARTIN</t>
  </si>
  <si>
    <t>BONAIRE</t>
  </si>
  <si>
    <t>ARUBA</t>
  </si>
  <si>
    <t>DUBAI</t>
  </si>
  <si>
    <t>VANCOUVER</t>
  </si>
  <si>
    <t>EDMONTON</t>
  </si>
  <si>
    <t>OTAWA</t>
  </si>
  <si>
    <t>ST JONN</t>
  </si>
  <si>
    <t>MONTREAL</t>
  </si>
  <si>
    <t>WINNIPEG</t>
  </si>
  <si>
    <t>NEW BRUNSWICK</t>
  </si>
  <si>
    <t>TORONTO</t>
  </si>
  <si>
    <t>ENFIELD</t>
  </si>
  <si>
    <t>ONTARIO</t>
  </si>
  <si>
    <t>CALGARY</t>
  </si>
  <si>
    <t>GANDER</t>
  </si>
  <si>
    <t>ESTOCOLMO</t>
  </si>
  <si>
    <t>BEIRUT</t>
  </si>
  <si>
    <t>BUDAPEST</t>
  </si>
  <si>
    <t>ACCRA</t>
  </si>
  <si>
    <t>IZMIR</t>
  </si>
  <si>
    <t>ESTAMBUL</t>
  </si>
  <si>
    <t>ANKARA</t>
  </si>
  <si>
    <t>COTONU</t>
  </si>
  <si>
    <t>PARIS</t>
  </si>
  <si>
    <t>QUIMPER</t>
  </si>
  <si>
    <t>TOULOUSE</t>
  </si>
  <si>
    <t>MARSELLA</t>
  </si>
  <si>
    <t>BIARRITZ</t>
  </si>
  <si>
    <t>NICE</t>
  </si>
  <si>
    <t>TEGUCIGALPA</t>
  </si>
  <si>
    <t>LA CEIBA</t>
  </si>
  <si>
    <t>SAN PEDRO SULA</t>
  </si>
  <si>
    <t>SHARJAH</t>
  </si>
  <si>
    <t>RIYADH</t>
  </si>
  <si>
    <t>TAIPEI</t>
  </si>
  <si>
    <t>ATENAS</t>
  </si>
  <si>
    <t>LIMERICK</t>
  </si>
  <si>
    <t>BELFAST</t>
  </si>
  <si>
    <t>HAMBURG</t>
  </si>
  <si>
    <t>MUNICH</t>
  </si>
  <si>
    <t>FRANKFURT</t>
  </si>
  <si>
    <t>SCHKEUDITZ</t>
  </si>
  <si>
    <t>BERLIN</t>
  </si>
  <si>
    <t>MANILA</t>
  </si>
  <si>
    <t>RIGA</t>
  </si>
  <si>
    <t>WARSAW</t>
  </si>
  <si>
    <t>COPENHAGEN</t>
  </si>
  <si>
    <t>JOHANNESBURG</t>
  </si>
  <si>
    <t>SYDNEY</t>
  </si>
  <si>
    <t>MONTEJO BAY</t>
  </si>
  <si>
    <t>AGUADILLA</t>
  </si>
  <si>
    <t>GRAN CAYMAN</t>
  </si>
  <si>
    <t>CAYENNE</t>
  </si>
  <si>
    <t>AIME CESAIRE</t>
  </si>
  <si>
    <t>POINTE A PITRE</t>
  </si>
  <si>
    <t>MOSCU</t>
  </si>
  <si>
    <t>TEL AVIV</t>
  </si>
  <si>
    <t>TEHRAN</t>
  </si>
  <si>
    <t>GEORGETOWN</t>
  </si>
  <si>
    <t>FLORES</t>
  </si>
  <si>
    <t>OSLO</t>
  </si>
  <si>
    <t>ZAGREB</t>
  </si>
  <si>
    <t>DUBROVICK</t>
  </si>
  <si>
    <t>MANAGUA</t>
  </si>
  <si>
    <t>SAN SALVADOR</t>
  </si>
  <si>
    <t>PUERTO PRINCIPE</t>
  </si>
  <si>
    <t>KUALA</t>
  </si>
  <si>
    <t>KEFLAVIK</t>
  </si>
  <si>
    <t>NASSAU</t>
  </si>
  <si>
    <t>KABUL</t>
  </si>
  <si>
    <t>INCHEON</t>
  </si>
  <si>
    <t>BRUSELAS</t>
  </si>
  <si>
    <t>ST. JOHN'S</t>
  </si>
  <si>
    <t>PUERTO ESPANA</t>
  </si>
  <si>
    <t>MELVILLE</t>
  </si>
  <si>
    <t>ARMSTRONG</t>
  </si>
  <si>
    <t>LIVERPOOL</t>
  </si>
  <si>
    <t>CHICLAYO</t>
  </si>
  <si>
    <t>GRAND TURKS</t>
  </si>
  <si>
    <t>PUERTO DESEADO</t>
  </si>
  <si>
    <t>LFR</t>
  </si>
  <si>
    <t>TACHIRA</t>
  </si>
  <si>
    <t>EL TROMPITO</t>
  </si>
  <si>
    <t>CHIA</t>
  </si>
  <si>
    <t>DARIEN - VALLE</t>
  </si>
  <si>
    <t>CONDOTO</t>
  </si>
  <si>
    <t>AYAPEL</t>
  </si>
  <si>
    <t>MORALES</t>
  </si>
  <si>
    <t>FLANDES</t>
  </si>
  <si>
    <t>BAHIA SOLANO</t>
  </si>
  <si>
    <t>PROVIDENCIA</t>
  </si>
  <si>
    <t>GUANTANAMO</t>
  </si>
  <si>
    <t>LORICA</t>
  </si>
  <si>
    <t>ABR</t>
  </si>
  <si>
    <t>MAY</t>
  </si>
  <si>
    <t>BOLIVAR</t>
  </si>
  <si>
    <t>PONCE</t>
  </si>
  <si>
    <t>LIBERIA</t>
  </si>
  <si>
    <t>AGO</t>
  </si>
  <si>
    <t>SEP</t>
  </si>
  <si>
    <t>OCT</t>
  </si>
  <si>
    <t>SÁB.</t>
  </si>
  <si>
    <t>DOM.</t>
  </si>
  <si>
    <t>LUN.</t>
  </si>
  <si>
    <t>BALER</t>
  </si>
  <si>
    <t>CARTAGO</t>
  </si>
  <si>
    <t>TRÁFICO INTERNACIONAL</t>
  </si>
  <si>
    <r>
      <t xml:space="preserve">I. ALCANCE
</t>
    </r>
    <r>
      <rPr>
        <sz val="14"/>
        <color theme="1"/>
        <rFont val="Arial"/>
        <family val="2"/>
      </rPr>
      <t>Este boletín informa sobre los contratos de transporte aéreo de pasajeros y/o carga (incluye correo) en kilogramos, movilizados por una aerolínea a través de su red de rutas, desde su origen hasta su destino final, sin considerar paradas intermedias o cambio de aeronave o conexión con otro vuelo de la misma aerolínea. Incluye la operación regular y no regular (empresas regulares, de carga, aerotaxis - ala fija - vuelos charter y regional).  Esta  información, es especialmente útil para conocer el número de pasajeros y carga transportada en cada uno de los mercados, con el objetivo de determinar la formación de nuevos y la posibilidad de servirlos directamente (punto a punto). 
Durante el 2022, se mantendrá la relación mensual de la operación de cada mes de este año con igual periodo de 2019. Y así mantener informados a los inversionistas, operadores y clientes de los cambios en el transporte aéreo.
 </t>
    </r>
  </si>
  <si>
    <t xml:space="preserve">Fecha de producción: </t>
  </si>
  <si>
    <t>Periodo del reporte:</t>
  </si>
  <si>
    <t>MES</t>
  </si>
  <si>
    <t>CUADRO 4.  ORIGEN DESTINO DE PASAJEROS Y CARGA POR RUTA INTERNACIONAL</t>
  </si>
  <si>
    <t>ATLANTICO</t>
  </si>
  <si>
    <t>DISTRITO CAPITAL</t>
  </si>
  <si>
    <t>ANTIOQUIA</t>
  </si>
  <si>
    <t>VALLE</t>
  </si>
  <si>
    <t>AMAZONAS</t>
  </si>
  <si>
    <t>SAN ANDRES Y PROVIDENCIA</t>
  </si>
  <si>
    <t>GUAINIA</t>
  </si>
  <si>
    <t>NORTE DE SANTANDER</t>
  </si>
  <si>
    <t>SANTANDER</t>
  </si>
  <si>
    <t>MAGDALENA</t>
  </si>
  <si>
    <t>RISARALDA</t>
  </si>
  <si>
    <t>VAUPES</t>
  </si>
  <si>
    <t>GUAVIARE</t>
  </si>
  <si>
    <t>SAN JOSE DEL GUAVIARE</t>
  </si>
  <si>
    <t>VICHADA</t>
  </si>
  <si>
    <t>CASANARE</t>
  </si>
  <si>
    <t>NARINO</t>
  </si>
  <si>
    <t>CESAR</t>
  </si>
  <si>
    <t>CHOCO</t>
  </si>
  <si>
    <t>TOLIMA</t>
  </si>
  <si>
    <t>MIRAFLORES - GUAVIARE</t>
  </si>
  <si>
    <t>ARAUCA</t>
  </si>
  <si>
    <t>GUAJIRA</t>
  </si>
  <si>
    <t>QUIBDO</t>
  </si>
  <si>
    <t>SANTA RITA - VICHADA</t>
  </si>
  <si>
    <t>META</t>
  </si>
  <si>
    <t>GUAINIA (BARRANCO MINAS)</t>
  </si>
  <si>
    <t>CAQUETA</t>
  </si>
  <si>
    <t>LA CHORRERA</t>
  </si>
  <si>
    <t>QUINDIO</t>
  </si>
  <si>
    <t>LA MACARENA</t>
  </si>
  <si>
    <t>NUQUI</t>
  </si>
  <si>
    <t>CAREPA</t>
  </si>
  <si>
    <t>HUILA</t>
  </si>
  <si>
    <t>CAUCA</t>
  </si>
  <si>
    <t>GUAPI</t>
  </si>
  <si>
    <t>PUTUMAYO</t>
  </si>
  <si>
    <t>PUERTO ASIS</t>
  </si>
  <si>
    <t>SARAVENA</t>
  </si>
  <si>
    <t>CALDAS</t>
  </si>
  <si>
    <t>ALDANA</t>
  </si>
  <si>
    <t>MONTELIBANO</t>
  </si>
  <si>
    <t>INIRIDA</t>
  </si>
  <si>
    <t>LOMA DE CHIRIGUANA</t>
  </si>
  <si>
    <t>TULUA</t>
  </si>
  <si>
    <t>BAJO BAUDO</t>
  </si>
  <si>
    <t>CAUCASIA</t>
  </si>
  <si>
    <t>MELGAR</t>
  </si>
  <si>
    <t>SUCRE</t>
  </si>
  <si>
    <t>CUNDINAMARCA</t>
  </si>
  <si>
    <t>BUENAVENTURA</t>
  </si>
  <si>
    <t>LA JAGUA IBIRICO</t>
  </si>
  <si>
    <t>BUGA</t>
  </si>
  <si>
    <t>MAICAO</t>
  </si>
  <si>
    <t>PITALITO</t>
  </si>
  <si>
    <t>AGUACHICA</t>
  </si>
  <si>
    <t>LA URIBE</t>
  </si>
  <si>
    <t>LOPEZ (MICAY)</t>
  </si>
  <si>
    <t>PUERTO BERRIO</t>
  </si>
  <si>
    <t>URIBIA</t>
  </si>
  <si>
    <t>REMEDIOS</t>
  </si>
  <si>
    <t>MARIQUITA</t>
  </si>
  <si>
    <t>BUENAVISTA - GUAJIRA</t>
  </si>
  <si>
    <t>CIMITARRA</t>
  </si>
  <si>
    <t>ROLDANILLO</t>
  </si>
  <si>
    <t>OCANA</t>
  </si>
  <si>
    <t>CHAPARRAL</t>
  </si>
  <si>
    <t>YOPAL</t>
  </si>
  <si>
    <t>LA GAVIOTA</t>
  </si>
  <si>
    <t>SAN PEDRO</t>
  </si>
  <si>
    <t>MOMPOS</t>
  </si>
  <si>
    <t>GER</t>
  </si>
  <si>
    <t>GAMARRA</t>
  </si>
  <si>
    <t>SAN ALBERTO</t>
  </si>
  <si>
    <t>BOYACA</t>
  </si>
  <si>
    <t>FIRAVITOBA</t>
  </si>
  <si>
    <t>A12</t>
  </si>
  <si>
    <t>9M1</t>
  </si>
  <si>
    <t>MIRITI-PARANA</t>
  </si>
  <si>
    <t>RIONEGRO</t>
  </si>
  <si>
    <t>SAN GIL</t>
  </si>
  <si>
    <t>PAIPA</t>
  </si>
  <si>
    <t>BOSCONIA</t>
  </si>
  <si>
    <t>PARATEBUENO</t>
  </si>
  <si>
    <t>SAN MARCOS</t>
  </si>
  <si>
    <t>A15</t>
  </si>
  <si>
    <t>BARBOSA - SANTANDER</t>
  </si>
  <si>
    <t>SALDA\A</t>
  </si>
  <si>
    <t>MANI</t>
  </si>
  <si>
    <t>SAN CARLOS</t>
  </si>
  <si>
    <t>CALOTO</t>
  </si>
  <si>
    <t>APIAY</t>
  </si>
  <si>
    <t>QUIPAMA</t>
  </si>
  <si>
    <t>CUMARAL</t>
  </si>
  <si>
    <t>SAN CARLOS DE GUAROA</t>
  </si>
  <si>
    <t>UNGUIA</t>
  </si>
  <si>
    <t>EL SOCORRO</t>
  </si>
  <si>
    <t>MAGANGUE</t>
  </si>
  <si>
    <t>AMBALEMA</t>
  </si>
  <si>
    <t>SAN ONOFRE - SUCRE</t>
  </si>
  <si>
    <t>A11</t>
  </si>
  <si>
    <t>COVENAS</t>
  </si>
  <si>
    <t>FUENTE DE ORO</t>
  </si>
  <si>
    <t>A14</t>
  </si>
  <si>
    <t>MORICHAL</t>
  </si>
  <si>
    <t>CASTILLA LA NUEVA</t>
  </si>
  <si>
    <t>SANTA BARBARA - NARINO</t>
  </si>
  <si>
    <t>TURBO</t>
  </si>
  <si>
    <t>PUERTO BOYACA</t>
  </si>
  <si>
    <t>TELLO</t>
  </si>
  <si>
    <t>PORE</t>
  </si>
  <si>
    <t>PLATO</t>
  </si>
  <si>
    <t>NATAGAIMA</t>
  </si>
  <si>
    <t>ARAUQUITA</t>
  </si>
  <si>
    <t>MUTATA</t>
  </si>
  <si>
    <t>PUERTO RICO - CAQUETA</t>
  </si>
  <si>
    <t>A17</t>
  </si>
  <si>
    <t>PUERTO NARE LA MAGDALENA</t>
  </si>
  <si>
    <t>MTA</t>
  </si>
  <si>
    <t>A16</t>
  </si>
  <si>
    <t>EL COPEY</t>
  </si>
  <si>
    <t>NEMOCON</t>
  </si>
  <si>
    <t>ALVARADO</t>
  </si>
  <si>
    <t>AGUAZUL</t>
  </si>
  <si>
    <t>TUBARA</t>
  </si>
  <si>
    <t>APARTADO</t>
  </si>
  <si>
    <t>PUERTO SALGAR</t>
  </si>
  <si>
    <t>CODAZZI</t>
  </si>
  <si>
    <t>ARIGUANI</t>
  </si>
  <si>
    <t>ABREGO</t>
  </si>
  <si>
    <t>OBANDO - VALLE</t>
  </si>
  <si>
    <t>PUERTO WILCHES</t>
  </si>
  <si>
    <t>MAGUI (PAYAN)</t>
  </si>
  <si>
    <t>MARIA LA BAJA</t>
  </si>
  <si>
    <t>EL PASO</t>
  </si>
  <si>
    <t>PALERMO</t>
  </si>
  <si>
    <t>TRÁFICO NACIONAL</t>
  </si>
  <si>
    <t>DEPARTAMENTO - REGIÓN</t>
  </si>
  <si>
    <r>
      <rPr>
        <b/>
        <sz val="18"/>
        <rFont val="Arial"/>
        <family val="2"/>
      </rPr>
      <t xml:space="preserve">BOLETÍN MENSUAL DE ORIGEN -  DESTINO 
MARZO 2022
</t>
    </r>
    <r>
      <rPr>
        <b/>
        <sz val="18"/>
        <color theme="1"/>
        <rFont val="Arial"/>
        <family val="2"/>
      </rPr>
      <t xml:space="preserve">
</t>
    </r>
    <r>
      <rPr>
        <sz val="18"/>
        <color theme="1"/>
        <rFont val="Arial"/>
        <family val="2"/>
      </rPr>
      <t>Secretario Autoridad Aeronáutica</t>
    </r>
    <r>
      <rPr>
        <b/>
        <sz val="14"/>
        <color theme="1"/>
        <rFont val="Arial"/>
        <family val="2"/>
      </rPr>
      <t xml:space="preserve">
FRANCISCO OSPINA RAMIREZ</t>
    </r>
    <r>
      <rPr>
        <b/>
        <sz val="12"/>
        <color theme="1"/>
        <rFont val="Arial"/>
        <family val="2"/>
      </rPr>
      <t xml:space="preserve">
</t>
    </r>
    <r>
      <rPr>
        <sz val="14"/>
        <color theme="1"/>
        <rFont val="Arial"/>
        <family val="2"/>
      </rPr>
      <t xml:space="preserve">Dirección de Transporte Aéreo y Asuntos Aerocomerciales
</t>
    </r>
    <r>
      <rPr>
        <b/>
        <sz val="14"/>
        <color theme="1"/>
        <rFont val="Arial"/>
        <family val="2"/>
      </rPr>
      <t>JAZMIN ALEXANDRA PALOMINO</t>
    </r>
    <r>
      <rPr>
        <sz val="14"/>
        <color theme="1"/>
        <rFont val="Arial"/>
        <family val="2"/>
      </rPr>
      <t xml:space="preserve">
</t>
    </r>
    <r>
      <rPr>
        <b/>
        <sz val="14"/>
        <color theme="1"/>
        <rFont val="Arial"/>
        <family val="2"/>
      </rPr>
      <t>Grupo Estudios Sectoriales</t>
    </r>
    <r>
      <rPr>
        <sz val="14"/>
        <color theme="1"/>
        <rFont val="Arial"/>
        <family val="2"/>
      </rPr>
      <t xml:space="preserve">
</t>
    </r>
    <r>
      <rPr>
        <b/>
        <sz val="12"/>
        <color theme="1"/>
        <rFont val="Arial"/>
        <family val="2"/>
      </rPr>
      <t xml:space="preserve">Amalia Pérez Alzate - </t>
    </r>
    <r>
      <rPr>
        <sz val="12"/>
        <color theme="1"/>
        <rFont val="Arial"/>
        <family val="2"/>
      </rPr>
      <t xml:space="preserve">Servidor Público Operativo </t>
    </r>
    <r>
      <rPr>
        <b/>
        <sz val="12"/>
        <color theme="1"/>
        <rFont val="Arial"/>
        <family val="2"/>
      </rPr>
      <t xml:space="preserve">
   Sara Alexandra Ospina Marín - </t>
    </r>
    <r>
      <rPr>
        <sz val="12"/>
        <color theme="1"/>
        <rFont val="Arial"/>
        <family val="2"/>
      </rPr>
      <t xml:space="preserve">Servidor Público Operativo
</t>
    </r>
    <r>
      <rPr>
        <b/>
        <sz val="12"/>
        <color theme="1"/>
        <rFont val="Arial"/>
        <family val="2"/>
      </rPr>
      <t>Juan David Dominguez Arrieta</t>
    </r>
    <r>
      <rPr>
        <sz val="12"/>
        <color theme="1"/>
        <rFont val="Arial"/>
        <family val="2"/>
      </rPr>
      <t xml:space="preserve"> - Analista </t>
    </r>
    <r>
      <rPr>
        <b/>
        <sz val="12"/>
        <color theme="1"/>
        <rFont val="Arial"/>
        <family val="2"/>
      </rPr>
      <t xml:space="preserve">
Estefanía Díaz Cobos- </t>
    </r>
    <r>
      <rPr>
        <sz val="12"/>
        <color theme="1"/>
        <rFont val="Arial"/>
        <family val="2"/>
      </rPr>
      <t xml:space="preserve">Analista
</t>
    </r>
    <r>
      <rPr>
        <b/>
        <sz val="12"/>
        <color theme="1"/>
        <rFont val="Arial"/>
        <family val="2"/>
      </rPr>
      <t xml:space="preserve">Angela Marcela Másmela Delgadillo - </t>
    </r>
    <r>
      <rPr>
        <sz val="12"/>
        <color theme="1"/>
        <rFont val="Arial"/>
        <family val="2"/>
      </rPr>
      <t>Analista</t>
    </r>
    <r>
      <rPr>
        <b/>
        <sz val="12"/>
        <color theme="1"/>
        <rFont val="Arial"/>
        <family val="2"/>
      </rPr>
      <t xml:space="preserve">
Jorge Alonso Quintana - </t>
    </r>
    <r>
      <rPr>
        <sz val="12"/>
        <color theme="1"/>
        <rFont val="Arial"/>
        <family val="2"/>
      </rPr>
      <t>Coordinador</t>
    </r>
    <r>
      <rPr>
        <b/>
        <sz val="12"/>
        <color theme="1"/>
        <rFont val="Arial"/>
        <family val="2"/>
      </rPr>
      <t xml:space="preserve">
</t>
    </r>
    <r>
      <rPr>
        <sz val="12"/>
        <color theme="1"/>
        <rFont val="Arial"/>
        <family val="2"/>
      </rPr>
      <t>Bogotá D.C. Marzo 2022
 </t>
    </r>
  </si>
  <si>
    <t>Enero de 2019 a Marzo de 2022</t>
  </si>
  <si>
    <t>Abril de 2022</t>
  </si>
  <si>
    <t>2022 
ENE-MAR</t>
  </si>
  <si>
    <t xml:space="preserve">CUADRO 2. ORIGEN DESTINO DE PASAJEROS  POR EMPRESA </t>
  </si>
  <si>
    <t>KOREN AIR LINES CO .LTD.</t>
  </si>
  <si>
    <t>KAL</t>
  </si>
  <si>
    <t>SIDFIN AIR LIMITED</t>
  </si>
  <si>
    <t>SID</t>
  </si>
  <si>
    <t>VOLGA - DNEPR</t>
  </si>
  <si>
    <t>VDA</t>
  </si>
  <si>
    <t>KALITTA FLYING SERVICE, INC. (MORRISTOWN,TN)</t>
  </si>
  <si>
    <t>KFS</t>
  </si>
  <si>
    <t>KHI</t>
  </si>
  <si>
    <t>CKS</t>
  </si>
  <si>
    <t>CUBANA</t>
  </si>
  <si>
    <t>CUB</t>
  </si>
  <si>
    <t>ROYAL AIR MAROC-COMPAGNIE NATIONALE DE TRANSPORTS</t>
  </si>
  <si>
    <t>RAM</t>
  </si>
  <si>
    <t>ARUBAANSE LUCHTVAART MAATSCHAPPIJ N.V</t>
  </si>
  <si>
    <t>ARU</t>
  </si>
  <si>
    <t>TAP PORTUGAL SUCURSAL COLOMBIA</t>
  </si>
  <si>
    <t>CARGOJET AIRWAYS LTD.</t>
  </si>
  <si>
    <t>CJT</t>
  </si>
  <si>
    <t>WESTERN GLOBAL</t>
  </si>
  <si>
    <t>WGN</t>
  </si>
  <si>
    <t>NATIONAL AIR CARGO</t>
  </si>
  <si>
    <t>NCR</t>
  </si>
  <si>
    <t>UNIWORLD AIR CARGO</t>
  </si>
  <si>
    <t>UCG</t>
  </si>
  <si>
    <t>DHL DE GUATELMALA , S.A.</t>
  </si>
  <si>
    <t>JOS</t>
  </si>
  <si>
    <t>TRANSCARGA INTERNATIONAL AIRWAYS C.A.</t>
  </si>
  <si>
    <t>TIW</t>
  </si>
  <si>
    <t>ETHIPIAN AIRLINES</t>
  </si>
  <si>
    <t>ETH</t>
  </si>
  <si>
    <t>EMIRATES</t>
  </si>
  <si>
    <t>UAE</t>
  </si>
  <si>
    <t>NORTHERN AIR CARGO</t>
  </si>
  <si>
    <t>NAC</t>
  </si>
  <si>
    <t>NO REGISTRA</t>
  </si>
  <si>
    <t>TNO</t>
  </si>
  <si>
    <t>LADECO</t>
  </si>
  <si>
    <t>LCO</t>
  </si>
  <si>
    <t>PASAJEROS-MES</t>
  </si>
  <si>
    <t>PASAJEROS ACUMULADO - AÑO</t>
  </si>
  <si>
    <t>GND</t>
  </si>
  <si>
    <t>VARIACIÓN %</t>
  </si>
  <si>
    <t>CARGA + CORREO (Kg)</t>
  </si>
  <si>
    <t>PAIS</t>
  </si>
  <si>
    <t>PLE</t>
  </si>
  <si>
    <t>9DJ</t>
  </si>
  <si>
    <t>AGI</t>
  </si>
  <si>
    <t>A26</t>
  </si>
  <si>
    <t>A25</t>
  </si>
  <si>
    <t>A24</t>
  </si>
  <si>
    <t>A23</t>
  </si>
  <si>
    <t>A22</t>
  </si>
  <si>
    <t>A21</t>
  </si>
  <si>
    <t>A20</t>
  </si>
  <si>
    <t>A19</t>
  </si>
  <si>
    <t>A18</t>
  </si>
  <si>
    <t>A05</t>
  </si>
  <si>
    <t>MTT</t>
  </si>
  <si>
    <t>CEN</t>
  </si>
  <si>
    <t>AGU</t>
  </si>
  <si>
    <t>GUAMO</t>
  </si>
  <si>
    <t>LAA</t>
  </si>
  <si>
    <t>GMO</t>
  </si>
  <si>
    <t>AGUACLARA</t>
  </si>
  <si>
    <t>1GH</t>
  </si>
  <si>
    <t>7HJ</t>
  </si>
  <si>
    <t>VAL</t>
  </si>
  <si>
    <t>7GG</t>
  </si>
  <si>
    <t>SQE</t>
  </si>
  <si>
    <t>ORU</t>
  </si>
  <si>
    <t>ECO</t>
  </si>
  <si>
    <t>ELC</t>
  </si>
  <si>
    <t>SANTA FE DE ANTIOQUIA</t>
  </si>
  <si>
    <t>SFA</t>
  </si>
  <si>
    <t>LMS</t>
  </si>
  <si>
    <t>CMA</t>
  </si>
  <si>
    <t>YAP</t>
  </si>
  <si>
    <t>MIRANDA</t>
  </si>
  <si>
    <t>MDA</t>
  </si>
  <si>
    <t>PET</t>
  </si>
  <si>
    <t>A03</t>
  </si>
  <si>
    <t>A30</t>
  </si>
  <si>
    <t>A29</t>
  </si>
  <si>
    <t>A28</t>
  </si>
  <si>
    <t>A27</t>
  </si>
  <si>
    <t>9M8</t>
  </si>
  <si>
    <t>9M7</t>
  </si>
  <si>
    <t>9M6</t>
  </si>
  <si>
    <t>9M5</t>
  </si>
  <si>
    <t>9M4</t>
  </si>
  <si>
    <t>9M3</t>
  </si>
  <si>
    <t>VARIACIÓN%</t>
  </si>
  <si>
    <t>2022 ENE-MAR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</si>
</sst>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########"/>
    <numFmt numFmtId="165" formatCode="0.0%"/>
  </numFmts>
  <fonts count="30" x14ac:knownFonts="1">
    <font>
      <sz val="10"/>
      <color theme="1"/>
      <name val="Tahoma"/>
      <family val="2"/>
    </font>
    <font>
      <sz val="8"/>
      <color rgb="FF333333"/>
      <name val="Arial"/>
      <family val="2"/>
    </font>
    <font>
      <sz val="8"/>
      <color rgb="FF454545"/>
      <name val="Arial"/>
      <family val="2"/>
    </font>
    <font>
      <i/>
      <sz val="8"/>
      <color rgb="FF454545"/>
      <name val="Arial"/>
      <family val="2"/>
    </font>
    <font>
      <b/>
      <sz val="12"/>
      <color theme="1"/>
      <name val="Arial"/>
      <family val="2"/>
    </font>
    <font>
      <b/>
      <sz val="16"/>
      <color theme="1"/>
      <name val="Arial"/>
      <family val="2"/>
    </font>
    <font>
      <sz val="14"/>
      <color theme="1"/>
      <name val="Tahoma"/>
      <family val="2"/>
    </font>
    <font>
      <b/>
      <sz val="14"/>
      <color theme="1"/>
      <name val="Arial"/>
      <family val="2"/>
    </font>
    <font>
      <sz val="12"/>
      <color theme="1"/>
      <name val="Tahoma"/>
      <family val="2"/>
    </font>
    <font>
      <b/>
      <sz val="13"/>
      <color theme="1"/>
      <name val="Arial"/>
      <family val="2"/>
    </font>
    <font>
      <sz val="13"/>
      <color theme="1"/>
      <name val="Tahoma"/>
      <family val="2"/>
    </font>
    <font>
      <b/>
      <sz val="18"/>
      <color theme="1"/>
      <name val="Arial"/>
      <family val="2"/>
    </font>
    <font>
      <sz val="12"/>
      <color theme="1"/>
      <name val="Arial"/>
      <family val="2"/>
    </font>
    <font>
      <sz val="14"/>
      <color theme="1"/>
      <name val="Arial"/>
      <family val="2"/>
    </font>
    <font>
      <b/>
      <sz val="18"/>
      <name val="Arial"/>
      <family val="2"/>
    </font>
    <font>
      <u/>
      <sz val="10"/>
      <color theme="10"/>
      <name val="Tahoma"/>
      <family val="2"/>
    </font>
    <font>
      <b/>
      <sz val="14"/>
      <color theme="1"/>
      <name val="Tahoma"/>
      <family val="2"/>
    </font>
    <font>
      <sz val="10"/>
      <color theme="1"/>
      <name val="Arial"/>
      <family val="2"/>
    </font>
    <font>
      <b/>
      <sz val="10"/>
      <color rgb="FF333333"/>
      <name val="Arial"/>
      <family val="2"/>
    </font>
    <font>
      <sz val="10"/>
      <name val="Arial"/>
      <family val="2"/>
    </font>
    <font>
      <b/>
      <sz val="12"/>
      <color rgb="FF333333"/>
      <name val="Arial"/>
      <family val="2"/>
    </font>
    <font>
      <b/>
      <sz val="10"/>
      <color theme="1"/>
      <name val="Arial"/>
      <family val="2"/>
    </font>
    <font>
      <sz val="18"/>
      <color theme="1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0"/>
      <color rgb="FF222222"/>
      <name val="Arial"/>
      <family val="2"/>
    </font>
    <font>
      <sz val="9"/>
      <name val="Arial"/>
      <family val="2"/>
    </font>
    <font>
      <sz val="9"/>
      <name val="Tahoma"/>
      <family val="2"/>
    </font>
    <font>
      <sz val="8"/>
      <color theme="1"/>
      <name val="Arial"/>
      <family val="2"/>
    </font>
    <font>
      <sz val="8"/>
      <color theme="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5" fillId="0" borderId="0" applyNumberFormat="0" applyFill="0" applyBorder="0" applyAlignment="0" applyProtection="0"/>
  </cellStyleXfs>
  <cellXfs count="101">
    <xf numFmtId="0" fontId="0" fillId="0" borderId="0" xfId="0"/>
    <xf numFmtId="0" fontId="0" fillId="2" borderId="0" xfId="0" applyFill="1"/>
    <xf numFmtId="0" fontId="4" fillId="2" borderId="0" xfId="0" applyFont="1" applyFill="1" applyAlignment="1">
      <alignment vertical="center"/>
    </xf>
    <xf numFmtId="0" fontId="8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5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15" fillId="2" borderId="0" xfId="1" applyFill="1" applyAlignment="1">
      <alignment vertical="center"/>
    </xf>
    <xf numFmtId="0" fontId="6" fillId="0" borderId="0" xfId="0" applyFont="1" applyAlignment="1">
      <alignment wrapText="1"/>
    </xf>
    <xf numFmtId="0" fontId="17" fillId="0" borderId="0" xfId="0" applyFont="1"/>
    <xf numFmtId="0" fontId="17" fillId="0" borderId="0" xfId="0" applyFont="1" applyAlignment="1">
      <alignment horizontal="center"/>
    </xf>
    <xf numFmtId="3" fontId="19" fillId="0" borderId="1" xfId="0" applyNumberFormat="1" applyFont="1" applyBorder="1" applyAlignment="1">
      <alignment horizontal="right" vertical="top"/>
    </xf>
    <xf numFmtId="165" fontId="19" fillId="0" borderId="1" xfId="0" applyNumberFormat="1" applyFont="1" applyBorder="1" applyAlignment="1">
      <alignment horizontal="right" vertical="top"/>
    </xf>
    <xf numFmtId="165" fontId="19" fillId="0" borderId="1" xfId="0" applyNumberFormat="1" applyFont="1" applyBorder="1" applyAlignment="1">
      <alignment horizontal="right" vertical="center"/>
    </xf>
    <xf numFmtId="0" fontId="7" fillId="2" borderId="0" xfId="0" applyFont="1" applyFill="1" applyAlignment="1">
      <alignment horizontal="justify" vertical="distributed" wrapText="1"/>
    </xf>
    <xf numFmtId="3" fontId="19" fillId="0" borderId="1" xfId="0" applyNumberFormat="1" applyFont="1" applyBorder="1" applyAlignment="1">
      <alignment horizontal="right"/>
    </xf>
    <xf numFmtId="0" fontId="7" fillId="0" borderId="0" xfId="0" applyFont="1"/>
    <xf numFmtId="0" fontId="4" fillId="0" borderId="0" xfId="0" applyFont="1" applyAlignment="1"/>
    <xf numFmtId="0" fontId="12" fillId="0" borderId="0" xfId="0" applyFont="1"/>
    <xf numFmtId="0" fontId="4" fillId="0" borderId="0" xfId="0" applyFont="1"/>
    <xf numFmtId="0" fontId="17" fillId="0" borderId="0" xfId="0" applyFont="1"/>
    <xf numFmtId="3" fontId="19" fillId="0" borderId="1" xfId="0" applyNumberFormat="1" applyFont="1" applyBorder="1" applyAlignment="1">
      <alignment horizontal="right" vertical="center"/>
    </xf>
    <xf numFmtId="165" fontId="0" fillId="0" borderId="0" xfId="0" applyNumberFormat="1"/>
    <xf numFmtId="165" fontId="4" fillId="0" borderId="0" xfId="0" applyNumberFormat="1" applyFont="1"/>
    <xf numFmtId="0" fontId="19" fillId="3" borderId="1" xfId="0" applyFont="1" applyFill="1" applyBorder="1" applyAlignment="1">
      <alignment vertical="top"/>
    </xf>
    <xf numFmtId="0" fontId="21" fillId="3" borderId="1" xfId="0" applyFont="1" applyFill="1" applyBorder="1"/>
    <xf numFmtId="0" fontId="0" fillId="0" borderId="0" xfId="0"/>
    <xf numFmtId="0" fontId="18" fillId="3" borderId="1" xfId="0" applyFont="1" applyFill="1" applyBorder="1" applyAlignment="1">
      <alignment horizontal="center" vertical="center" wrapText="1"/>
    </xf>
    <xf numFmtId="3" fontId="2" fillId="0" borderId="9" xfId="0" applyNumberFormat="1" applyFont="1" applyBorder="1" applyAlignment="1">
      <alignment horizontal="right" vertical="top"/>
    </xf>
    <xf numFmtId="3" fontId="3" fillId="0" borderId="10" xfId="0" applyNumberFormat="1" applyFont="1" applyBorder="1" applyAlignment="1">
      <alignment horizontal="right" vertical="top"/>
    </xf>
    <xf numFmtId="0" fontId="18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3" borderId="1" xfId="0" applyFont="1" applyFill="1" applyBorder="1" applyAlignment="1">
      <alignment vertical="top"/>
    </xf>
    <xf numFmtId="0" fontId="24" fillId="3" borderId="1" xfId="0" applyFont="1" applyFill="1" applyBorder="1" applyAlignment="1">
      <alignment horizontal="center" vertical="center"/>
    </xf>
    <xf numFmtId="17" fontId="24" fillId="3" borderId="1" xfId="0" applyNumberFormat="1" applyFont="1" applyFill="1" applyBorder="1" applyAlignment="1">
      <alignment horizontal="center" vertical="center"/>
    </xf>
    <xf numFmtId="0" fontId="23" fillId="3" borderId="1" xfId="0" applyFont="1" applyFill="1" applyBorder="1" applyAlignment="1">
      <alignment vertical="top"/>
    </xf>
    <xf numFmtId="3" fontId="19" fillId="3" borderId="1" xfId="0" applyNumberFormat="1" applyFont="1" applyFill="1" applyBorder="1" applyAlignment="1">
      <alignment horizontal="right" vertical="top"/>
    </xf>
    <xf numFmtId="165" fontId="19" fillId="3" borderId="1" xfId="0" applyNumberFormat="1" applyFont="1" applyFill="1" applyBorder="1" applyAlignment="1">
      <alignment horizontal="right" vertical="top"/>
    </xf>
    <xf numFmtId="3" fontId="17" fillId="3" borderId="1" xfId="0" applyNumberFormat="1" applyFont="1" applyFill="1" applyBorder="1" applyAlignment="1">
      <alignment horizontal="right"/>
    </xf>
    <xf numFmtId="0" fontId="18" fillId="3" borderId="5" xfId="0" applyFont="1" applyFill="1" applyBorder="1" applyAlignment="1">
      <alignment horizontal="center" vertical="center" wrapText="1"/>
    </xf>
    <xf numFmtId="0" fontId="19" fillId="3" borderId="1" xfId="0" applyFont="1" applyFill="1" applyBorder="1" applyAlignment="1">
      <alignment horizontal="center" vertical="center"/>
    </xf>
    <xf numFmtId="3" fontId="26" fillId="0" borderId="1" xfId="0" applyNumberFormat="1" applyFont="1" applyBorder="1" applyAlignment="1">
      <alignment horizontal="right" vertical="top"/>
    </xf>
    <xf numFmtId="0" fontId="27" fillId="0" borderId="1" xfId="0" applyFont="1" applyBorder="1"/>
    <xf numFmtId="0" fontId="28" fillId="0" borderId="1" xfId="0" applyFont="1" applyBorder="1"/>
    <xf numFmtId="3" fontId="28" fillId="0" borderId="1" xfId="0" applyNumberFormat="1" applyFont="1" applyBorder="1" applyAlignment="1">
      <alignment horizontal="right" vertical="top"/>
    </xf>
    <xf numFmtId="164" fontId="28" fillId="0" borderId="1" xfId="0" applyNumberFormat="1" applyFont="1" applyBorder="1" applyAlignment="1">
      <alignment horizontal="right" vertical="top"/>
    </xf>
    <xf numFmtId="0" fontId="29" fillId="3" borderId="1" xfId="0" applyFont="1" applyFill="1" applyBorder="1"/>
    <xf numFmtId="0" fontId="21" fillId="3" borderId="5" xfId="0" applyFont="1" applyFill="1" applyBorder="1" applyAlignment="1">
      <alignment vertical="top"/>
    </xf>
    <xf numFmtId="165" fontId="0" fillId="0" borderId="1" xfId="0" applyNumberFormat="1" applyBorder="1"/>
    <xf numFmtId="0" fontId="21" fillId="3" borderId="5" xfId="0" applyFont="1" applyFill="1" applyBorder="1" applyAlignment="1">
      <alignment horizontal="center" vertical="center"/>
    </xf>
    <xf numFmtId="0" fontId="21" fillId="3" borderId="12" xfId="0" applyFont="1" applyFill="1" applyBorder="1" applyAlignment="1">
      <alignment vertical="top"/>
    </xf>
    <xf numFmtId="0" fontId="21" fillId="3" borderId="13" xfId="0" applyFont="1" applyFill="1" applyBorder="1" applyAlignment="1">
      <alignment vertical="top"/>
    </xf>
    <xf numFmtId="0" fontId="21" fillId="3" borderId="14" xfId="0" applyFont="1" applyFill="1" applyBorder="1" applyAlignment="1">
      <alignment vertical="top"/>
    </xf>
    <xf numFmtId="0" fontId="0" fillId="0" borderId="0" xfId="0" applyAlignment="1">
      <alignment wrapText="1"/>
    </xf>
    <xf numFmtId="0" fontId="5" fillId="2" borderId="0" xfId="0" applyFont="1" applyFill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0" borderId="0" xfId="0" applyFont="1" applyAlignment="1">
      <alignment horizontal="left"/>
    </xf>
    <xf numFmtId="0" fontId="18" fillId="3" borderId="6" xfId="0" applyFont="1" applyFill="1" applyBorder="1" applyAlignment="1">
      <alignment horizontal="center" vertical="center"/>
    </xf>
    <xf numFmtId="0" fontId="18" fillId="3" borderId="7" xfId="0" applyFont="1" applyFill="1" applyBorder="1" applyAlignment="1">
      <alignment horizontal="center" vertical="center"/>
    </xf>
    <xf numFmtId="0" fontId="18" fillId="3" borderId="8" xfId="0" applyFont="1" applyFill="1" applyBorder="1" applyAlignment="1">
      <alignment horizontal="center" vertical="center"/>
    </xf>
    <xf numFmtId="0" fontId="18" fillId="3" borderId="1" xfId="0" applyFont="1" applyFill="1" applyBorder="1" applyAlignment="1">
      <alignment horizontal="center" vertical="center"/>
    </xf>
    <xf numFmtId="0" fontId="20" fillId="3" borderId="1" xfId="0" applyFont="1" applyFill="1" applyBorder="1" applyAlignment="1">
      <alignment horizontal="center" vertical="center"/>
    </xf>
    <xf numFmtId="0" fontId="18" fillId="3" borderId="2" xfId="0" applyFont="1" applyFill="1" applyBorder="1" applyAlignment="1">
      <alignment horizontal="center" vertical="center"/>
    </xf>
    <xf numFmtId="0" fontId="18" fillId="3" borderId="3" xfId="0" applyFont="1" applyFill="1" applyBorder="1" applyAlignment="1">
      <alignment horizontal="center" vertical="center"/>
    </xf>
    <xf numFmtId="0" fontId="18" fillId="3" borderId="4" xfId="0" applyFont="1" applyFill="1" applyBorder="1" applyAlignment="1">
      <alignment horizontal="center" vertical="center"/>
    </xf>
    <xf numFmtId="0" fontId="24" fillId="3" borderId="1" xfId="0" applyFont="1" applyFill="1" applyBorder="1" applyAlignment="1">
      <alignment horizontal="left" vertical="top"/>
    </xf>
    <xf numFmtId="0" fontId="24" fillId="3" borderId="13" xfId="0" applyFont="1" applyFill="1" applyBorder="1" applyAlignment="1">
      <alignment horizontal="center" vertical="center"/>
    </xf>
    <xf numFmtId="0" fontId="24" fillId="3" borderId="12" xfId="0" applyFont="1" applyFill="1" applyBorder="1" applyAlignment="1">
      <alignment horizontal="center" vertical="center"/>
    </xf>
    <xf numFmtId="0" fontId="24" fillId="3" borderId="6" xfId="0" applyFont="1" applyFill="1" applyBorder="1" applyAlignment="1">
      <alignment horizontal="center" vertical="center"/>
    </xf>
    <xf numFmtId="0" fontId="24" fillId="3" borderId="8" xfId="0" applyFont="1" applyFill="1" applyBorder="1" applyAlignment="1">
      <alignment horizontal="center" vertical="center"/>
    </xf>
    <xf numFmtId="0" fontId="24" fillId="3" borderId="1" xfId="0" applyFont="1" applyFill="1" applyBorder="1" applyAlignment="1">
      <alignment horizontal="center"/>
    </xf>
    <xf numFmtId="0" fontId="24" fillId="3" borderId="1" xfId="0" applyFont="1" applyFill="1" applyBorder="1" applyAlignment="1">
      <alignment horizontal="center" vertical="top"/>
    </xf>
    <xf numFmtId="0" fontId="21" fillId="3" borderId="1" xfId="0" applyFont="1" applyFill="1" applyBorder="1" applyAlignment="1">
      <alignment horizontal="center" vertical="center"/>
    </xf>
    <xf numFmtId="0" fontId="25" fillId="3" borderId="1" xfId="0" applyFont="1" applyFill="1" applyBorder="1" applyAlignment="1">
      <alignment horizontal="center" vertical="center"/>
    </xf>
    <xf numFmtId="0" fontId="21" fillId="3" borderId="5" xfId="0" applyFont="1" applyFill="1" applyBorder="1" applyAlignment="1">
      <alignment horizontal="center" vertical="center"/>
    </xf>
    <xf numFmtId="0" fontId="21" fillId="3" borderId="2" xfId="0" applyFont="1" applyFill="1" applyBorder="1" applyAlignment="1">
      <alignment horizontal="center" vertical="center"/>
    </xf>
    <xf numFmtId="0" fontId="21" fillId="3" borderId="3" xfId="0" applyFont="1" applyFill="1" applyBorder="1" applyAlignment="1">
      <alignment horizontal="center" vertical="center"/>
    </xf>
    <xf numFmtId="0" fontId="21" fillId="3" borderId="4" xfId="0" applyFont="1" applyFill="1" applyBorder="1" applyAlignment="1">
      <alignment horizontal="center" vertical="center"/>
    </xf>
    <xf numFmtId="165" fontId="28" fillId="0" borderId="1" xfId="0" applyNumberFormat="1" applyFont="1" applyBorder="1"/>
    <xf numFmtId="165" fontId="28" fillId="0" borderId="1" xfId="0" applyNumberFormat="1" applyFont="1" applyBorder="1" applyAlignment="1">
      <alignment horizontal="right" vertical="top"/>
    </xf>
    <xf numFmtId="0" fontId="28" fillId="3" borderId="1" xfId="0" applyFont="1" applyFill="1" applyBorder="1" applyAlignment="1">
      <alignment vertical="top"/>
    </xf>
    <xf numFmtId="0" fontId="28" fillId="3" borderId="1" xfId="0" applyFont="1" applyFill="1" applyBorder="1" applyAlignment="1">
      <alignment vertical="top"/>
    </xf>
    <xf numFmtId="0" fontId="25" fillId="3" borderId="5" xfId="0" applyFont="1" applyFill="1" applyBorder="1" applyAlignment="1">
      <alignment vertical="center"/>
    </xf>
    <xf numFmtId="0" fontId="25" fillId="3" borderId="5" xfId="0" applyFont="1" applyFill="1" applyBorder="1" applyAlignment="1">
      <alignment horizontal="center" vertical="center"/>
    </xf>
    <xf numFmtId="0" fontId="25" fillId="3" borderId="5" xfId="0" applyFont="1" applyFill="1" applyBorder="1" applyAlignment="1">
      <alignment vertical="center" wrapText="1"/>
    </xf>
    <xf numFmtId="0" fontId="1" fillId="3" borderId="5" xfId="0" applyFont="1" applyFill="1" applyBorder="1" applyAlignment="1">
      <alignment vertical="top"/>
    </xf>
    <xf numFmtId="0" fontId="1" fillId="3" borderId="15" xfId="0" applyFont="1" applyFill="1" applyBorder="1" applyAlignment="1">
      <alignment vertical="top"/>
    </xf>
    <xf numFmtId="0" fontId="21" fillId="3" borderId="16" xfId="0" applyFont="1" applyFill="1" applyBorder="1" applyAlignment="1">
      <alignment horizontal="center"/>
    </xf>
    <xf numFmtId="0" fontId="21" fillId="3" borderId="17" xfId="0" applyFont="1" applyFill="1" applyBorder="1" applyAlignment="1">
      <alignment horizontal="center"/>
    </xf>
    <xf numFmtId="0" fontId="21" fillId="3" borderId="18" xfId="0" applyFont="1" applyFill="1" applyBorder="1" applyAlignment="1">
      <alignment horizontal="center"/>
    </xf>
    <xf numFmtId="0" fontId="21" fillId="3" borderId="19" xfId="0" applyFont="1" applyFill="1" applyBorder="1" applyAlignment="1">
      <alignment horizontal="center" vertical="top"/>
    </xf>
    <xf numFmtId="0" fontId="21" fillId="3" borderId="17" xfId="0" applyFont="1" applyFill="1" applyBorder="1" applyAlignment="1">
      <alignment horizontal="center" vertical="top"/>
    </xf>
    <xf numFmtId="0" fontId="21" fillId="3" borderId="20" xfId="0" applyFont="1" applyFill="1" applyBorder="1" applyAlignment="1">
      <alignment horizontal="center" vertical="top"/>
    </xf>
    <xf numFmtId="0" fontId="21" fillId="3" borderId="15" xfId="0" applyFont="1" applyFill="1" applyBorder="1" applyAlignment="1">
      <alignment horizontal="center" vertical="center"/>
    </xf>
    <xf numFmtId="0" fontId="21" fillId="3" borderId="13" xfId="0" applyFont="1" applyFill="1" applyBorder="1" applyAlignment="1">
      <alignment horizontal="center" vertical="center"/>
    </xf>
    <xf numFmtId="0" fontId="21" fillId="3" borderId="6" xfId="0" applyFont="1" applyFill="1" applyBorder="1" applyAlignment="1">
      <alignment horizontal="center" vertical="center"/>
    </xf>
    <xf numFmtId="0" fontId="21" fillId="3" borderId="21" xfId="0" applyFont="1" applyFill="1" applyBorder="1" applyAlignment="1">
      <alignment horizontal="center" vertical="top"/>
    </xf>
    <xf numFmtId="0" fontId="21" fillId="3" borderId="22" xfId="0" applyFont="1" applyFill="1" applyBorder="1" applyAlignment="1">
      <alignment horizontal="center" vertical="top"/>
    </xf>
    <xf numFmtId="0" fontId="21" fillId="3" borderId="23" xfId="0" applyFont="1" applyFill="1" applyBorder="1" applyAlignment="1">
      <alignment horizontal="center" vertical="top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eetMetadata" Target="metadata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211660</xdr:colOff>
      <xdr:row>0</xdr:row>
      <xdr:rowOff>93598</xdr:rowOff>
    </xdr:from>
    <xdr:to>
      <xdr:col>0</xdr:col>
      <xdr:colOff>1454728</xdr:colOff>
      <xdr:row>0</xdr:row>
      <xdr:rowOff>1240766</xdr:rowOff>
    </xdr:to>
    <xdr:pic>
      <xdr:nvPicPr>
        <xdr:cNvPr id="2" name="36 Imagen" descr="Descripción: C:\Users\52279433\AppData\Local\Microsoft\Windows\Temporary Internet Files\Content.Outlook\V257Q7H5\Marca (4).png">
          <a:extLst>
            <a:ext uri="{FF2B5EF4-FFF2-40B4-BE49-F238E27FC236}">
              <a16:creationId xmlns:a16="http://schemas.microsoft.com/office/drawing/2014/main" id="{AEB5BD02-22BD-400F-87CC-B58D260343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1660" y="93598"/>
          <a:ext cx="1243068" cy="1147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zoomScaleNormal="100" workbookViewId="0">
      <selection activeCell="C1" sqref="C1"/>
    </sheetView>
  </sheetViews>
  <sheetFormatPr baseColWidth="10" defaultRowHeight="12.75" x14ac:dyDescent="0.2"/>
  <cols>
    <col min="1" max="1" width="170.85546875" style="1" customWidth="1"/>
    <col min="2" max="16384" width="11.42578125" style="1"/>
  </cols>
  <sheetData>
    <row r="1" spans="1:1" ht="300.75" customHeight="1" x14ac:dyDescent="0.2">
      <c r="A1" s="7" t="s">
        <v>1929</v>
      </c>
    </row>
  </sheetData>
  <printOptions horizontalCentered="1" verticalCentered="1"/>
  <pageMargins left="0.62992125984251968" right="0.62992125984251968" top="0.74803149606299213" bottom="0.7480314960629921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27"/>
  <sheetViews>
    <sheetView zoomScale="140" zoomScaleNormal="140" workbookViewId="0">
      <selection activeCell="A8" sqref="A8"/>
    </sheetView>
  </sheetViews>
  <sheetFormatPr baseColWidth="10" defaultRowHeight="12.75" x14ac:dyDescent="0.2"/>
  <cols>
    <col min="1" max="1" width="91.140625" style="1" customWidth="1"/>
    <col min="2" max="16384" width="11.42578125" style="1"/>
  </cols>
  <sheetData>
    <row r="1" spans="1:8" ht="15" x14ac:dyDescent="0.2">
      <c r="A1" s="3"/>
      <c r="B1" s="3"/>
      <c r="C1" s="3"/>
      <c r="D1" s="3"/>
      <c r="E1" s="3"/>
      <c r="F1" s="3"/>
      <c r="G1" s="3"/>
      <c r="H1" s="3"/>
    </row>
    <row r="2" spans="1:8" ht="15" customHeight="1" x14ac:dyDescent="0.2">
      <c r="A2" s="55" t="s">
        <v>15</v>
      </c>
      <c r="B2" s="55"/>
      <c r="C2" s="55"/>
      <c r="D2" s="55"/>
      <c r="E2" s="55"/>
      <c r="F2" s="55"/>
      <c r="G2" s="2"/>
      <c r="H2" s="2"/>
    </row>
    <row r="3" spans="1:8" ht="15" customHeight="1" x14ac:dyDescent="0.2">
      <c r="A3" s="6"/>
      <c r="B3" s="6"/>
      <c r="C3" s="6"/>
      <c r="D3" s="6"/>
      <c r="E3" s="6"/>
      <c r="F3" s="6"/>
      <c r="G3" s="2"/>
      <c r="H3" s="2"/>
    </row>
    <row r="4" spans="1:8" s="4" customFormat="1" ht="15" customHeight="1" x14ac:dyDescent="0.2">
      <c r="A4" s="8" t="s">
        <v>18</v>
      </c>
    </row>
    <row r="5" spans="1:8" ht="15" customHeight="1" x14ac:dyDescent="0.2">
      <c r="A5" s="4"/>
      <c r="B5" s="4"/>
      <c r="C5" s="4"/>
      <c r="D5" s="4"/>
      <c r="E5" s="4"/>
      <c r="F5" s="4"/>
      <c r="G5" s="4"/>
      <c r="H5" s="4"/>
    </row>
    <row r="6" spans="1:8" ht="15" customHeight="1" x14ac:dyDescent="0.25">
      <c r="A6" s="8" t="s">
        <v>16</v>
      </c>
      <c r="B6" s="5"/>
      <c r="C6" s="4"/>
      <c r="D6" s="4"/>
      <c r="E6" s="4"/>
      <c r="F6" s="4"/>
      <c r="G6" s="4"/>
      <c r="H6" s="4"/>
    </row>
    <row r="7" spans="1:8" ht="15" customHeight="1" x14ac:dyDescent="0.25">
      <c r="A7" s="4"/>
      <c r="B7" s="5"/>
      <c r="C7" s="4"/>
      <c r="D7" s="4"/>
      <c r="E7" s="4"/>
      <c r="F7" s="4"/>
      <c r="G7" s="4"/>
      <c r="H7" s="4"/>
    </row>
    <row r="8" spans="1:8" ht="15" customHeight="1" x14ac:dyDescent="0.25">
      <c r="A8" s="8" t="s">
        <v>17</v>
      </c>
      <c r="B8" s="5"/>
      <c r="C8" s="4"/>
      <c r="D8" s="4"/>
      <c r="E8" s="4"/>
      <c r="F8" s="4"/>
      <c r="G8" s="4"/>
      <c r="H8" s="4"/>
    </row>
    <row r="9" spans="1:8" ht="15" customHeight="1" x14ac:dyDescent="0.25">
      <c r="A9" s="4"/>
      <c r="B9" s="5"/>
      <c r="C9" s="4"/>
      <c r="D9" s="4"/>
      <c r="E9" s="4"/>
      <c r="F9" s="4"/>
      <c r="G9" s="4"/>
      <c r="H9" s="4"/>
    </row>
    <row r="10" spans="1:8" ht="15" customHeight="1" x14ac:dyDescent="0.25">
      <c r="A10" s="8" t="s">
        <v>1408</v>
      </c>
      <c r="B10" s="5"/>
      <c r="C10" s="4"/>
      <c r="D10" s="4"/>
      <c r="E10" s="4"/>
      <c r="F10" s="4"/>
      <c r="G10" s="4"/>
      <c r="H10" s="4"/>
    </row>
    <row r="11" spans="1:8" ht="15" customHeight="1" x14ac:dyDescent="0.25">
      <c r="A11" s="4"/>
      <c r="B11" s="5"/>
      <c r="C11" s="4"/>
      <c r="D11" s="4"/>
      <c r="E11" s="4"/>
      <c r="F11" s="4"/>
      <c r="G11" s="4"/>
      <c r="H11" s="4"/>
    </row>
    <row r="12" spans="1:8" ht="12.75" customHeight="1" x14ac:dyDescent="0.2">
      <c r="A12" s="8" t="s">
        <v>1407</v>
      </c>
      <c r="B12" s="4"/>
      <c r="C12" s="4"/>
      <c r="D12" s="4"/>
      <c r="E12" s="4"/>
      <c r="F12" s="4"/>
      <c r="G12" s="4"/>
      <c r="H12" s="4"/>
    </row>
    <row r="13" spans="1:8" ht="12.75" customHeight="1" x14ac:dyDescent="0.2">
      <c r="A13" s="4"/>
      <c r="B13" s="4"/>
      <c r="C13" s="4"/>
      <c r="D13" s="4"/>
      <c r="E13" s="4"/>
      <c r="F13" s="4"/>
      <c r="G13" s="4"/>
      <c r="H13" s="4"/>
    </row>
    <row r="14" spans="1:8" ht="12.75" customHeight="1" x14ac:dyDescent="0.2">
      <c r="A14" s="8" t="s">
        <v>1410</v>
      </c>
      <c r="B14" s="4"/>
      <c r="C14" s="4"/>
      <c r="D14" s="4"/>
      <c r="E14" s="4"/>
      <c r="F14" s="4"/>
      <c r="G14" s="4"/>
      <c r="H14" s="4"/>
    </row>
    <row r="15" spans="1:8" ht="12.75" customHeight="1" x14ac:dyDescent="0.2">
      <c r="A15" s="2"/>
      <c r="B15" s="2"/>
      <c r="C15" s="2"/>
      <c r="D15" s="2"/>
      <c r="E15" s="2"/>
      <c r="F15" s="2"/>
      <c r="G15" s="2"/>
      <c r="H15" s="2"/>
    </row>
    <row r="16" spans="1:8" ht="12.75" customHeight="1" x14ac:dyDescent="0.2">
      <c r="A16" s="2"/>
      <c r="B16" s="2"/>
      <c r="C16" s="2"/>
      <c r="D16" s="2"/>
      <c r="E16" s="2"/>
      <c r="F16" s="2"/>
      <c r="G16" s="2"/>
      <c r="H16" s="2"/>
    </row>
    <row r="17" spans="1:8" ht="12.75" customHeight="1" x14ac:dyDescent="0.2">
      <c r="A17" s="2"/>
      <c r="B17" s="2"/>
      <c r="C17" s="2"/>
      <c r="D17" s="2"/>
      <c r="E17" s="2"/>
      <c r="F17" s="2"/>
      <c r="G17" s="2"/>
      <c r="H17" s="2"/>
    </row>
    <row r="18" spans="1:8" ht="12.75" customHeight="1" x14ac:dyDescent="0.2">
      <c r="A18" s="2"/>
      <c r="B18" s="2"/>
      <c r="C18" s="2"/>
      <c r="D18" s="2"/>
      <c r="E18" s="2"/>
      <c r="F18" s="2"/>
      <c r="G18" s="2"/>
      <c r="H18" s="2"/>
    </row>
    <row r="19" spans="1:8" ht="12.75" customHeight="1" x14ac:dyDescent="0.2">
      <c r="A19" s="2"/>
      <c r="B19" s="2"/>
      <c r="C19" s="2"/>
      <c r="D19" s="2"/>
      <c r="E19" s="2"/>
      <c r="F19" s="2"/>
      <c r="G19" s="2"/>
      <c r="H19" s="2"/>
    </row>
    <row r="20" spans="1:8" ht="12.75" customHeight="1" x14ac:dyDescent="0.2">
      <c r="A20" s="2"/>
      <c r="B20" s="2"/>
      <c r="C20" s="2"/>
      <c r="D20" s="2"/>
      <c r="E20" s="2"/>
      <c r="F20" s="2"/>
      <c r="G20" s="2"/>
      <c r="H20" s="2"/>
    </row>
    <row r="21" spans="1:8" ht="12.75" customHeight="1" x14ac:dyDescent="0.2">
      <c r="A21" s="2"/>
      <c r="B21" s="2"/>
      <c r="C21" s="2"/>
      <c r="D21" s="2"/>
      <c r="E21" s="2"/>
      <c r="F21" s="2"/>
      <c r="G21" s="2"/>
      <c r="H21" s="2"/>
    </row>
    <row r="22" spans="1:8" ht="12.75" customHeight="1" x14ac:dyDescent="0.2">
      <c r="A22" s="2"/>
      <c r="B22" s="2"/>
      <c r="C22" s="2"/>
      <c r="D22" s="2"/>
      <c r="E22" s="2"/>
      <c r="F22" s="2"/>
      <c r="G22" s="2"/>
      <c r="H22" s="2"/>
    </row>
    <row r="23" spans="1:8" ht="12.75" customHeight="1" x14ac:dyDescent="0.2">
      <c r="A23" s="2"/>
      <c r="B23" s="2"/>
      <c r="C23" s="2"/>
      <c r="D23" s="2"/>
      <c r="E23" s="2"/>
      <c r="F23" s="2"/>
      <c r="G23" s="2"/>
      <c r="H23" s="2"/>
    </row>
    <row r="24" spans="1:8" ht="12.75" customHeight="1" x14ac:dyDescent="0.2">
      <c r="A24" s="2"/>
      <c r="B24" s="2"/>
      <c r="C24" s="2"/>
      <c r="D24" s="2"/>
      <c r="E24" s="2"/>
      <c r="F24" s="2"/>
      <c r="G24" s="2"/>
      <c r="H24" s="2"/>
    </row>
    <row r="25" spans="1:8" ht="12.75" customHeight="1" x14ac:dyDescent="0.2">
      <c r="A25" s="2"/>
      <c r="B25" s="2"/>
      <c r="C25" s="2"/>
      <c r="D25" s="2"/>
      <c r="E25" s="2"/>
      <c r="F25" s="2"/>
      <c r="G25" s="2"/>
      <c r="H25" s="2"/>
    </row>
    <row r="26" spans="1:8" ht="15" x14ac:dyDescent="0.2">
      <c r="A26" s="3"/>
      <c r="B26" s="3"/>
      <c r="C26" s="3"/>
      <c r="D26" s="3"/>
      <c r="E26" s="3"/>
      <c r="F26" s="3"/>
      <c r="G26" s="3"/>
      <c r="H26" s="3"/>
    </row>
    <row r="27" spans="1:8" ht="15" x14ac:dyDescent="0.2">
      <c r="A27" s="3"/>
      <c r="B27" s="3"/>
      <c r="C27" s="3"/>
      <c r="D27" s="3"/>
      <c r="E27" s="3"/>
      <c r="F27" s="3"/>
      <c r="G27" s="3"/>
      <c r="H27" s="3"/>
    </row>
  </sheetData>
  <mergeCells count="1">
    <mergeCell ref="A2:F2"/>
  </mergeCells>
  <hyperlinks>
    <hyperlink ref="A4" location="ALCANCE!A1" display="I. ALCANCE " xr:uid="{00000000-0004-0000-0100-000000000000}"/>
    <hyperlink ref="A6" location="CONCEPTOS!A1" display="II.  CONCEPTOS" xr:uid="{00000000-0004-0000-0100-000001000000}"/>
    <hyperlink ref="A8" location="'CUADRO 1'!A1" display="III. CUADRO 1. OD MOVIMIENTO MENSUAL DE PASAJEROS Y CARGA " xr:uid="{00000000-0004-0000-0100-000002000000}"/>
    <hyperlink ref="A10" location="'CUADRO 2'!A1" display="IV. CUDARO 2.  OD DE PASAJEROS Y CARGA POR EMPRESA Y TRAFICO" xr:uid="{00000000-0004-0000-0100-000003000000}"/>
    <hyperlink ref="A12" location="'CUADRO 3'!A1" display="V. CUADRO 3. ORIGEN DESTINO DE PASAJEROS Y CARGA POR RUTA INTERNACIONAL" xr:uid="{00000000-0004-0000-0100-000004000000}"/>
    <hyperlink ref="A14" location="'CUADRO 4'!A1" display="VI. CUADRO 4.  ORIGEN DESTINO DE PASAJEROS Y CARGA POR RUTA NACIONAL" xr:uid="{00000000-0004-0000-0100-000005000000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zoomScale="120" zoomScaleNormal="120" workbookViewId="0"/>
  </sheetViews>
  <sheetFormatPr baseColWidth="10" defaultRowHeight="12.75" x14ac:dyDescent="0.2"/>
  <cols>
    <col min="1" max="1" width="142.28515625" style="1" customWidth="1"/>
    <col min="2" max="16384" width="11.42578125" style="1"/>
  </cols>
  <sheetData>
    <row r="1" spans="1:1" ht="273" customHeight="1" x14ac:dyDescent="0.2">
      <c r="A1" s="15" t="s">
        <v>1786</v>
      </c>
    </row>
  </sheetData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zoomScale="90" zoomScaleNormal="90" workbookViewId="0">
      <selection activeCell="A7" sqref="A7"/>
    </sheetView>
  </sheetViews>
  <sheetFormatPr baseColWidth="10" defaultRowHeight="12.75" x14ac:dyDescent="0.2"/>
  <cols>
    <col min="1" max="1" width="187.5703125" customWidth="1"/>
  </cols>
  <sheetData>
    <row r="1" spans="1:1" ht="300.75" customHeight="1" x14ac:dyDescent="0.25">
      <c r="A1" s="9" t="s">
        <v>1411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Y44"/>
  <sheetViews>
    <sheetView tabSelected="1" topLeftCell="A3" zoomScaleNormal="100" workbookViewId="0">
      <selection activeCell="L17" sqref="L17"/>
    </sheetView>
  </sheetViews>
  <sheetFormatPr baseColWidth="10" defaultColWidth="9.140625" defaultRowHeight="12.75" x14ac:dyDescent="0.2"/>
  <cols>
    <col min="1" max="1" width="26" style="10" customWidth="1"/>
    <col min="2" max="4" width="11.140625" style="10" bestFit="1" customWidth="1"/>
    <col min="5" max="5" width="10.140625" style="21" bestFit="1" customWidth="1"/>
    <col min="6" max="7" width="9.5703125" style="10" bestFit="1" customWidth="1"/>
    <col min="8" max="8" width="9.5703125" style="21" bestFit="1" customWidth="1"/>
    <col min="9" max="11" width="11.140625" style="10" bestFit="1" customWidth="1"/>
    <col min="12" max="12" width="11.140625" style="21" bestFit="1" customWidth="1"/>
    <col min="13" max="14" width="9.5703125" style="10" bestFit="1" customWidth="1"/>
    <col min="15" max="15" width="9.5703125" style="21" bestFit="1" customWidth="1"/>
    <col min="16" max="18" width="11.140625" style="10" bestFit="1" customWidth="1"/>
    <col min="19" max="19" width="11.140625" style="21" bestFit="1" customWidth="1"/>
    <col min="20" max="20" width="10" style="10" customWidth="1"/>
    <col min="21" max="21" width="11.28515625" style="10" customWidth="1"/>
    <col min="22" max="22" width="9.5703125" style="10" bestFit="1" customWidth="1"/>
    <col min="23" max="16384" width="9.140625" style="10"/>
  </cols>
  <sheetData>
    <row r="2" spans="1:25" s="19" customFormat="1" ht="15.75" x14ac:dyDescent="0.25">
      <c r="A2" s="58" t="s">
        <v>714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</row>
    <row r="3" spans="1:25" s="19" customFormat="1" ht="19.5" customHeight="1" x14ac:dyDescent="0.25">
      <c r="A3" s="58" t="s">
        <v>713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</row>
    <row r="4" spans="1:25" s="19" customFormat="1" ht="19.5" customHeight="1" x14ac:dyDescent="0.25">
      <c r="A4" s="18" t="s">
        <v>1788</v>
      </c>
      <c r="B4" s="58" t="s">
        <v>1930</v>
      </c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</row>
    <row r="5" spans="1:25" s="19" customFormat="1" ht="19.5" customHeight="1" x14ac:dyDescent="0.25">
      <c r="A5" s="18" t="s">
        <v>1787</v>
      </c>
      <c r="B5" s="58" t="s">
        <v>1931</v>
      </c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  <c r="V5" s="58"/>
    </row>
    <row r="6" spans="1:25" ht="18" x14ac:dyDescent="0.25">
      <c r="A6" s="17"/>
      <c r="B6" s="17"/>
      <c r="C6" s="17"/>
      <c r="D6" s="17"/>
      <c r="E6" s="17"/>
      <c r="F6" s="17"/>
    </row>
    <row r="7" spans="1:25" ht="15.75" customHeight="1" x14ac:dyDescent="0.2">
      <c r="A7" s="56" t="s">
        <v>1789</v>
      </c>
      <c r="B7" s="63" t="s">
        <v>14</v>
      </c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  <c r="Q7" s="63"/>
      <c r="R7" s="63"/>
      <c r="S7" s="63"/>
      <c r="T7" s="63"/>
      <c r="U7" s="63"/>
      <c r="V7" s="63"/>
    </row>
    <row r="8" spans="1:25" x14ac:dyDescent="0.2">
      <c r="A8" s="56"/>
      <c r="B8" s="59" t="s">
        <v>709</v>
      </c>
      <c r="C8" s="60"/>
      <c r="D8" s="60"/>
      <c r="E8" s="60"/>
      <c r="F8" s="60"/>
      <c r="G8" s="60"/>
      <c r="H8" s="61"/>
      <c r="I8" s="62" t="s">
        <v>710</v>
      </c>
      <c r="J8" s="62"/>
      <c r="K8" s="62"/>
      <c r="L8" s="62"/>
      <c r="M8" s="62"/>
      <c r="N8" s="62"/>
      <c r="O8" s="62"/>
      <c r="P8" s="62" t="s">
        <v>711</v>
      </c>
      <c r="Q8" s="62"/>
      <c r="R8" s="62"/>
      <c r="S8" s="62"/>
      <c r="T8" s="62"/>
      <c r="U8" s="62"/>
      <c r="V8" s="62"/>
    </row>
    <row r="9" spans="1:25" ht="26.25" thickBot="1" x14ac:dyDescent="0.25">
      <c r="A9" s="57"/>
      <c r="B9" s="31">
        <v>2019</v>
      </c>
      <c r="C9" s="31">
        <v>2020</v>
      </c>
      <c r="D9" s="31">
        <v>2021</v>
      </c>
      <c r="E9" s="28" t="s">
        <v>1932</v>
      </c>
      <c r="F9" s="28" t="s">
        <v>13</v>
      </c>
      <c r="G9" s="28" t="s">
        <v>12</v>
      </c>
      <c r="H9" s="28" t="s">
        <v>715</v>
      </c>
      <c r="I9" s="31">
        <v>2019</v>
      </c>
      <c r="J9" s="31">
        <v>2020</v>
      </c>
      <c r="K9" s="31">
        <v>2021</v>
      </c>
      <c r="L9" s="28" t="s">
        <v>1932</v>
      </c>
      <c r="M9" s="28" t="s">
        <v>13</v>
      </c>
      <c r="N9" s="28" t="s">
        <v>12</v>
      </c>
      <c r="O9" s="28" t="s">
        <v>715</v>
      </c>
      <c r="P9" s="31">
        <v>2019</v>
      </c>
      <c r="Q9" s="31">
        <v>2020</v>
      </c>
      <c r="R9" s="31">
        <v>2021</v>
      </c>
      <c r="S9" s="28" t="s">
        <v>1932</v>
      </c>
      <c r="T9" s="28" t="s">
        <v>13</v>
      </c>
      <c r="U9" s="28" t="s">
        <v>12</v>
      </c>
      <c r="V9" s="28" t="s">
        <v>715</v>
      </c>
    </row>
    <row r="10" spans="1:25" ht="13.5" thickBot="1" x14ac:dyDescent="0.25">
      <c r="A10" s="25" t="s">
        <v>0</v>
      </c>
      <c r="B10" s="12">
        <v>2220281</v>
      </c>
      <c r="C10" s="12">
        <v>2389315</v>
      </c>
      <c r="D10" s="12">
        <v>1347308</v>
      </c>
      <c r="E10" s="12">
        <v>2722388</v>
      </c>
      <c r="F10" s="13">
        <f>+C10/B10-1</f>
        <v>7.6131804938203818E-2</v>
      </c>
      <c r="G10" s="13">
        <f>+D10/B10-1</f>
        <v>-0.3931813135364397</v>
      </c>
      <c r="H10" s="13">
        <f>+E10/B10-1</f>
        <v>0.22614569957586439</v>
      </c>
      <c r="I10" s="12">
        <v>1323482</v>
      </c>
      <c r="J10" s="12">
        <v>1191470</v>
      </c>
      <c r="K10" s="12">
        <v>429173</v>
      </c>
      <c r="L10" s="12">
        <v>1122060</v>
      </c>
      <c r="M10" s="13">
        <f>+J10/I10-1</f>
        <v>-9.9745973122414955E-2</v>
      </c>
      <c r="N10" s="13">
        <f>+K10/I10-1</f>
        <v>-0.67572433928077602</v>
      </c>
      <c r="O10" s="13">
        <f>+L10/I10-1</f>
        <v>-0.15219096292960543</v>
      </c>
      <c r="P10" s="16">
        <f>+B10+I10</f>
        <v>3543763</v>
      </c>
      <c r="Q10" s="16">
        <f>+C10+J10</f>
        <v>3580785</v>
      </c>
      <c r="R10" s="16">
        <f>+D10+K10</f>
        <v>1776481</v>
      </c>
      <c r="S10" s="16">
        <f>+E10+L10</f>
        <v>3844448</v>
      </c>
      <c r="T10" s="13">
        <f>+Q10/P10-1</f>
        <v>1.0447086896048008E-2</v>
      </c>
      <c r="U10" s="13">
        <f>+R10/P10-1</f>
        <v>-0.49870208589005527</v>
      </c>
      <c r="V10" s="13">
        <f>+S10/P10-1</f>
        <v>8.48490714531418E-2</v>
      </c>
      <c r="X10" s="29"/>
      <c r="Y10" s="29"/>
    </row>
    <row r="11" spans="1:25" ht="13.5" thickBot="1" x14ac:dyDescent="0.25">
      <c r="A11" s="25" t="s">
        <v>1</v>
      </c>
      <c r="B11" s="12">
        <v>1842706</v>
      </c>
      <c r="C11" s="12">
        <v>2180987</v>
      </c>
      <c r="D11" s="12">
        <v>1238204</v>
      </c>
      <c r="E11" s="12">
        <v>2314480</v>
      </c>
      <c r="F11" s="13">
        <f>+C11/B11-1</f>
        <v>0.18357838960745765</v>
      </c>
      <c r="G11" s="13">
        <f t="shared" ref="G11:G21" si="0">+D11/B11-1</f>
        <v>-0.32805124637353977</v>
      </c>
      <c r="H11" s="13">
        <f>+E11/B11-1</f>
        <v>0.25602239315441522</v>
      </c>
      <c r="I11" s="12">
        <v>1043062</v>
      </c>
      <c r="J11" s="12">
        <v>1105039</v>
      </c>
      <c r="K11" s="12">
        <v>285942</v>
      </c>
      <c r="L11" s="12">
        <v>911339</v>
      </c>
      <c r="M11" s="13">
        <f t="shared" ref="M11:M21" si="1">+J11/I11-1</f>
        <v>5.9418327961329176E-2</v>
      </c>
      <c r="N11" s="13">
        <f>+K11/I11-1</f>
        <v>-0.72586289213872235</v>
      </c>
      <c r="O11" s="13">
        <f>+L11/I11-1</f>
        <v>-0.12628491882553483</v>
      </c>
      <c r="P11" s="16">
        <f t="shared" ref="P11:P21" si="2">+B11+I11</f>
        <v>2885768</v>
      </c>
      <c r="Q11" s="16">
        <f t="shared" ref="Q11:Q21" si="3">+C11+J11</f>
        <v>3286026</v>
      </c>
      <c r="R11" s="16">
        <f t="shared" ref="R11:R21" si="4">+D11+K11</f>
        <v>1524146</v>
      </c>
      <c r="S11" s="16">
        <f t="shared" ref="S11" si="5">+E11+L11</f>
        <v>3225819</v>
      </c>
      <c r="T11" s="13">
        <f t="shared" ref="T11:T21" si="6">+Q11/P11-1</f>
        <v>0.13870068557139725</v>
      </c>
      <c r="U11" s="13">
        <f t="shared" ref="U11:U21" si="7">+R11/P11-1</f>
        <v>-0.47184042514852198</v>
      </c>
      <c r="V11" s="13">
        <f t="shared" ref="V11:V12" si="8">+S11/P11-1</f>
        <v>0.11783726203908285</v>
      </c>
      <c r="X11" s="29"/>
      <c r="Y11" s="29"/>
    </row>
    <row r="12" spans="1:25" x14ac:dyDescent="0.2">
      <c r="A12" s="25" t="s">
        <v>2</v>
      </c>
      <c r="B12" s="12">
        <v>2083117</v>
      </c>
      <c r="C12" s="12">
        <v>1301355</v>
      </c>
      <c r="D12" s="12">
        <v>1586144</v>
      </c>
      <c r="E12" s="12">
        <v>2738183</v>
      </c>
      <c r="F12" s="13">
        <f>+C12/B12-1</f>
        <v>-0.3752847295663182</v>
      </c>
      <c r="G12" s="13">
        <f t="shared" si="0"/>
        <v>-0.23857181329709276</v>
      </c>
      <c r="H12" s="13">
        <f>+E12/B12-1</f>
        <v>0.31446433397644014</v>
      </c>
      <c r="I12" s="12">
        <v>1150849</v>
      </c>
      <c r="J12" s="12">
        <v>638973</v>
      </c>
      <c r="K12" s="12">
        <v>399087</v>
      </c>
      <c r="L12" s="12">
        <v>1084151</v>
      </c>
      <c r="M12" s="13">
        <f t="shared" si="1"/>
        <v>-0.44478120066142479</v>
      </c>
      <c r="N12" s="13">
        <f>+K12/I12-1</f>
        <v>-0.65322383735833278</v>
      </c>
      <c r="O12" s="13">
        <f>+L12/I12-1</f>
        <v>-5.7955474610483226E-2</v>
      </c>
      <c r="P12" s="16">
        <f t="shared" si="2"/>
        <v>3233966</v>
      </c>
      <c r="Q12" s="16">
        <f t="shared" si="3"/>
        <v>1940328</v>
      </c>
      <c r="R12" s="16">
        <f t="shared" si="4"/>
        <v>1985231</v>
      </c>
      <c r="S12" s="16">
        <f>+E12+L12</f>
        <v>3822334</v>
      </c>
      <c r="T12" s="13">
        <f t="shared" si="6"/>
        <v>-0.40001595564084469</v>
      </c>
      <c r="U12" s="13">
        <f t="shared" si="7"/>
        <v>-0.38613114670964377</v>
      </c>
      <c r="V12" s="13">
        <f>+S12/P12-1</f>
        <v>0.18193388551394785</v>
      </c>
    </row>
    <row r="13" spans="1:25" x14ac:dyDescent="0.2">
      <c r="A13" s="25" t="s">
        <v>3</v>
      </c>
      <c r="B13" s="12">
        <v>2032556</v>
      </c>
      <c r="C13" s="12">
        <v>3589</v>
      </c>
      <c r="D13" s="12">
        <v>1262899</v>
      </c>
      <c r="E13" s="12"/>
      <c r="F13" s="13">
        <f t="shared" ref="F13:F21" si="9">+C13/B13-1</f>
        <v>-0.99823424299256702</v>
      </c>
      <c r="G13" s="13">
        <f t="shared" si="0"/>
        <v>-0.37866459767898153</v>
      </c>
      <c r="H13" s="13"/>
      <c r="I13" s="12">
        <v>1131244</v>
      </c>
      <c r="J13" s="12">
        <v>8189</v>
      </c>
      <c r="K13" s="12">
        <v>411134</v>
      </c>
      <c r="L13" s="12"/>
      <c r="M13" s="13">
        <f t="shared" si="1"/>
        <v>-0.99276106657803265</v>
      </c>
      <c r="N13" s="13">
        <f t="shared" ref="N13:N21" si="10">+K13/I13-1</f>
        <v>-0.63656470222162498</v>
      </c>
      <c r="O13" s="13"/>
      <c r="P13" s="16">
        <f t="shared" si="2"/>
        <v>3163800</v>
      </c>
      <c r="Q13" s="16">
        <f t="shared" si="3"/>
        <v>11778</v>
      </c>
      <c r="R13" s="16">
        <f t="shared" si="4"/>
        <v>1674033</v>
      </c>
      <c r="S13" s="16"/>
      <c r="T13" s="13">
        <f t="shared" si="6"/>
        <v>-0.99627726152095586</v>
      </c>
      <c r="U13" s="13">
        <f t="shared" si="7"/>
        <v>-0.47087900625829704</v>
      </c>
      <c r="V13" s="13"/>
    </row>
    <row r="14" spans="1:25" x14ac:dyDescent="0.2">
      <c r="A14" s="25" t="s">
        <v>4</v>
      </c>
      <c r="B14" s="12">
        <v>2112936</v>
      </c>
      <c r="C14" s="12">
        <v>5626</v>
      </c>
      <c r="D14" s="12">
        <v>1254807</v>
      </c>
      <c r="E14" s="12"/>
      <c r="F14" s="13">
        <f t="shared" si="9"/>
        <v>-0.99733735427859627</v>
      </c>
      <c r="G14" s="13">
        <f t="shared" si="0"/>
        <v>-0.40613108963073186</v>
      </c>
      <c r="H14" s="13"/>
      <c r="I14" s="12">
        <v>1127609</v>
      </c>
      <c r="J14" s="12">
        <v>15204</v>
      </c>
      <c r="K14" s="12">
        <v>516368</v>
      </c>
      <c r="L14" s="12"/>
      <c r="M14" s="13">
        <f t="shared" si="1"/>
        <v>-0.98651660282952691</v>
      </c>
      <c r="N14" s="13">
        <f t="shared" si="10"/>
        <v>-0.54206821690852058</v>
      </c>
      <c r="O14" s="13"/>
      <c r="P14" s="16">
        <f t="shared" si="2"/>
        <v>3240545</v>
      </c>
      <c r="Q14" s="16">
        <f t="shared" si="3"/>
        <v>20830</v>
      </c>
      <c r="R14" s="16">
        <f t="shared" si="4"/>
        <v>1771175</v>
      </c>
      <c r="S14" s="16"/>
      <c r="T14" s="13">
        <f t="shared" si="6"/>
        <v>-0.99357206889581851</v>
      </c>
      <c r="U14" s="13">
        <f t="shared" si="7"/>
        <v>-0.45343298735243609</v>
      </c>
      <c r="V14" s="13"/>
    </row>
    <row r="15" spans="1:25" x14ac:dyDescent="0.2">
      <c r="A15" s="25" t="s">
        <v>5</v>
      </c>
      <c r="B15" s="12">
        <v>2275485</v>
      </c>
      <c r="C15" s="12">
        <v>5821</v>
      </c>
      <c r="D15" s="12">
        <v>1850203</v>
      </c>
      <c r="E15" s="12"/>
      <c r="F15" s="13">
        <f t="shared" si="9"/>
        <v>-0.99744186404217128</v>
      </c>
      <c r="G15" s="13">
        <f t="shared" si="0"/>
        <v>-0.18689729881761474</v>
      </c>
      <c r="H15" s="13"/>
      <c r="I15" s="12">
        <v>1206826</v>
      </c>
      <c r="J15" s="12">
        <v>26032</v>
      </c>
      <c r="K15" s="12">
        <v>665449</v>
      </c>
      <c r="L15" s="12"/>
      <c r="M15" s="13">
        <f t="shared" si="1"/>
        <v>-0.97842936761388966</v>
      </c>
      <c r="N15" s="13">
        <f t="shared" si="10"/>
        <v>-0.4485957379108505</v>
      </c>
      <c r="O15" s="13"/>
      <c r="P15" s="16">
        <f t="shared" si="2"/>
        <v>3482311</v>
      </c>
      <c r="Q15" s="16">
        <f t="shared" si="3"/>
        <v>31853</v>
      </c>
      <c r="R15" s="16">
        <f t="shared" si="4"/>
        <v>2515652</v>
      </c>
      <c r="S15" s="16"/>
      <c r="T15" s="13">
        <f t="shared" si="6"/>
        <v>-0.99085291348188032</v>
      </c>
      <c r="U15" s="13">
        <f t="shared" si="7"/>
        <v>-0.27759123179980194</v>
      </c>
      <c r="V15" s="13"/>
    </row>
    <row r="16" spans="1:25" x14ac:dyDescent="0.2">
      <c r="A16" s="25" t="s">
        <v>6</v>
      </c>
      <c r="B16" s="12">
        <v>2508018</v>
      </c>
      <c r="C16" s="12">
        <v>8368</v>
      </c>
      <c r="D16" s="12">
        <v>2093092</v>
      </c>
      <c r="E16" s="12"/>
      <c r="F16" s="13">
        <f t="shared" si="9"/>
        <v>-0.99666350082016952</v>
      </c>
      <c r="G16" s="13">
        <f t="shared" si="0"/>
        <v>-0.1654398014687295</v>
      </c>
      <c r="H16" s="13"/>
      <c r="I16" s="12">
        <v>1266723</v>
      </c>
      <c r="J16" s="12">
        <v>17133</v>
      </c>
      <c r="K16" s="12">
        <v>785566</v>
      </c>
      <c r="L16" s="12"/>
      <c r="M16" s="13">
        <f t="shared" si="1"/>
        <v>-0.98647454889506225</v>
      </c>
      <c r="N16" s="13">
        <f t="shared" si="10"/>
        <v>-0.37984389641618566</v>
      </c>
      <c r="O16" s="13"/>
      <c r="P16" s="16">
        <f t="shared" si="2"/>
        <v>3774741</v>
      </c>
      <c r="Q16" s="16">
        <f t="shared" si="3"/>
        <v>25501</v>
      </c>
      <c r="R16" s="16">
        <f t="shared" si="4"/>
        <v>2878658</v>
      </c>
      <c r="S16" s="16"/>
      <c r="T16" s="13">
        <f t="shared" si="6"/>
        <v>-0.99324430470858793</v>
      </c>
      <c r="U16" s="13">
        <f t="shared" si="7"/>
        <v>-0.23738926723714293</v>
      </c>
      <c r="V16" s="13"/>
    </row>
    <row r="17" spans="1:23" x14ac:dyDescent="0.2">
      <c r="A17" s="25" t="s">
        <v>7</v>
      </c>
      <c r="B17" s="12">
        <v>2500705</v>
      </c>
      <c r="C17" s="12">
        <v>12314</v>
      </c>
      <c r="D17" s="12">
        <v>2159113</v>
      </c>
      <c r="E17" s="12"/>
      <c r="F17" s="13">
        <f t="shared" si="9"/>
        <v>-0.99507578862760704</v>
      </c>
      <c r="G17" s="13">
        <f t="shared" si="0"/>
        <v>-0.1365982792852416</v>
      </c>
      <c r="H17" s="13"/>
      <c r="I17" s="12">
        <v>1265120</v>
      </c>
      <c r="J17" s="12">
        <v>12842</v>
      </c>
      <c r="K17" s="12">
        <v>763368</v>
      </c>
      <c r="L17" s="12"/>
      <c r="M17" s="13">
        <f t="shared" si="1"/>
        <v>-0.98984918426710511</v>
      </c>
      <c r="N17" s="13">
        <f t="shared" si="10"/>
        <v>-0.39660427469330972</v>
      </c>
      <c r="O17" s="13"/>
      <c r="P17" s="16">
        <f t="shared" si="2"/>
        <v>3765825</v>
      </c>
      <c r="Q17" s="16">
        <f t="shared" si="3"/>
        <v>25156</v>
      </c>
      <c r="R17" s="16">
        <f t="shared" si="4"/>
        <v>2922481</v>
      </c>
      <c r="S17" s="16"/>
      <c r="T17" s="13">
        <f t="shared" si="6"/>
        <v>-0.99331992325718799</v>
      </c>
      <c r="U17" s="13">
        <f t="shared" si="7"/>
        <v>-0.22394667835069337</v>
      </c>
      <c r="V17" s="13"/>
      <c r="W17" s="11"/>
    </row>
    <row r="18" spans="1:23" x14ac:dyDescent="0.2">
      <c r="A18" s="25" t="s">
        <v>8</v>
      </c>
      <c r="B18" s="12">
        <v>2337489</v>
      </c>
      <c r="C18" s="12">
        <v>317389</v>
      </c>
      <c r="D18" s="12">
        <v>2112203</v>
      </c>
      <c r="E18" s="12"/>
      <c r="F18" s="13">
        <f t="shared" si="9"/>
        <v>-0.8642179706514127</v>
      </c>
      <c r="G18" s="13">
        <f t="shared" si="0"/>
        <v>-9.6379490983700911E-2</v>
      </c>
      <c r="H18" s="13"/>
      <c r="I18" s="12">
        <v>1120765</v>
      </c>
      <c r="J18" s="12">
        <v>35993</v>
      </c>
      <c r="K18" s="12">
        <v>731403</v>
      </c>
      <c r="L18" s="12"/>
      <c r="M18" s="13">
        <f t="shared" si="1"/>
        <v>-0.96788532832484953</v>
      </c>
      <c r="N18" s="13">
        <f t="shared" si="10"/>
        <v>-0.34740735122884814</v>
      </c>
      <c r="O18" s="13"/>
      <c r="P18" s="16">
        <f t="shared" si="2"/>
        <v>3458254</v>
      </c>
      <c r="Q18" s="16">
        <f t="shared" si="3"/>
        <v>353382</v>
      </c>
      <c r="R18" s="16">
        <f t="shared" si="4"/>
        <v>2843606</v>
      </c>
      <c r="S18" s="16"/>
      <c r="T18" s="13">
        <f t="shared" si="6"/>
        <v>-0.8978149089106815</v>
      </c>
      <c r="U18" s="13">
        <f t="shared" si="7"/>
        <v>-0.17773361933507492</v>
      </c>
      <c r="V18" s="13"/>
    </row>
    <row r="19" spans="1:23" x14ac:dyDescent="0.2">
      <c r="A19" s="25" t="s">
        <v>9</v>
      </c>
      <c r="B19" s="12">
        <v>2343761</v>
      </c>
      <c r="C19" s="12">
        <v>659263</v>
      </c>
      <c r="D19" s="12">
        <v>2207111</v>
      </c>
      <c r="E19" s="12"/>
      <c r="F19" s="13">
        <f t="shared" si="9"/>
        <v>-0.71871577349396976</v>
      </c>
      <c r="G19" s="13">
        <f t="shared" si="0"/>
        <v>-5.8303726361177644E-2</v>
      </c>
      <c r="H19" s="13"/>
      <c r="I19" s="12">
        <v>1144936</v>
      </c>
      <c r="J19" s="12">
        <v>181506</v>
      </c>
      <c r="K19" s="12">
        <v>858833</v>
      </c>
      <c r="L19" s="12"/>
      <c r="M19" s="13">
        <f t="shared" si="1"/>
        <v>-0.84147061495140341</v>
      </c>
      <c r="N19" s="13">
        <f t="shared" si="10"/>
        <v>-0.24988558312429687</v>
      </c>
      <c r="O19" s="13"/>
      <c r="P19" s="16">
        <f t="shared" si="2"/>
        <v>3488697</v>
      </c>
      <c r="Q19" s="16">
        <f t="shared" si="3"/>
        <v>840769</v>
      </c>
      <c r="R19" s="16">
        <f t="shared" si="4"/>
        <v>3065944</v>
      </c>
      <c r="S19" s="16"/>
      <c r="T19" s="13">
        <f t="shared" si="6"/>
        <v>-0.75900199988706385</v>
      </c>
      <c r="U19" s="13">
        <f t="shared" si="7"/>
        <v>-0.12117790682309182</v>
      </c>
      <c r="V19" s="13"/>
    </row>
    <row r="20" spans="1:23" x14ac:dyDescent="0.2">
      <c r="A20" s="25" t="s">
        <v>10</v>
      </c>
      <c r="B20" s="12">
        <v>2314443</v>
      </c>
      <c r="C20" s="12">
        <v>960696</v>
      </c>
      <c r="D20" s="12">
        <v>2591587</v>
      </c>
      <c r="E20" s="12"/>
      <c r="F20" s="13">
        <f t="shared" si="9"/>
        <v>-0.58491265501029832</v>
      </c>
      <c r="G20" s="13">
        <f t="shared" si="0"/>
        <v>0.11974544199187442</v>
      </c>
      <c r="H20" s="13"/>
      <c r="I20" s="12">
        <v>1146581</v>
      </c>
      <c r="J20" s="12">
        <v>227813</v>
      </c>
      <c r="K20" s="12">
        <v>972756</v>
      </c>
      <c r="L20" s="12"/>
      <c r="M20" s="13">
        <f t="shared" si="1"/>
        <v>-0.8013110281785587</v>
      </c>
      <c r="N20" s="13">
        <f t="shared" si="10"/>
        <v>-0.15160289591402609</v>
      </c>
      <c r="O20" s="13"/>
      <c r="P20" s="16">
        <f t="shared" si="2"/>
        <v>3461024</v>
      </c>
      <c r="Q20" s="16">
        <f t="shared" si="3"/>
        <v>1188509</v>
      </c>
      <c r="R20" s="16">
        <f t="shared" si="4"/>
        <v>3564343</v>
      </c>
      <c r="S20" s="16"/>
      <c r="T20" s="13">
        <f t="shared" si="6"/>
        <v>-0.65660191896964593</v>
      </c>
      <c r="U20" s="13">
        <f t="shared" si="7"/>
        <v>2.9852147803655749E-2</v>
      </c>
      <c r="V20" s="13"/>
    </row>
    <row r="21" spans="1:23" x14ac:dyDescent="0.2">
      <c r="A21" s="25" t="s">
        <v>11</v>
      </c>
      <c r="B21" s="12">
        <v>2520008</v>
      </c>
      <c r="C21" s="12">
        <v>1313978</v>
      </c>
      <c r="D21" s="12">
        <v>2833557</v>
      </c>
      <c r="E21" s="12"/>
      <c r="F21" s="13">
        <f t="shared" si="9"/>
        <v>-0.47858181402598721</v>
      </c>
      <c r="G21" s="13">
        <f t="shared" si="0"/>
        <v>0.12442381135297986</v>
      </c>
      <c r="H21" s="13"/>
      <c r="I21" s="12">
        <v>1281708</v>
      </c>
      <c r="J21" s="12">
        <v>461913</v>
      </c>
      <c r="K21" s="12">
        <v>1189806</v>
      </c>
      <c r="L21" s="12"/>
      <c r="M21" s="13">
        <f t="shared" si="1"/>
        <v>-0.63961136233837967</v>
      </c>
      <c r="N21" s="13">
        <f t="shared" si="10"/>
        <v>-7.1702759130784832E-2</v>
      </c>
      <c r="O21" s="13"/>
      <c r="P21" s="16">
        <f t="shared" si="2"/>
        <v>3801716</v>
      </c>
      <c r="Q21" s="16">
        <f t="shared" si="3"/>
        <v>1775891</v>
      </c>
      <c r="R21" s="16">
        <f t="shared" si="4"/>
        <v>4023363</v>
      </c>
      <c r="S21" s="16"/>
      <c r="T21" s="13">
        <f t="shared" si="6"/>
        <v>-0.53287120868576188</v>
      </c>
      <c r="U21" s="13">
        <f t="shared" si="7"/>
        <v>5.8301830015708767E-2</v>
      </c>
      <c r="V21" s="13"/>
    </row>
    <row r="22" spans="1:23" x14ac:dyDescent="0.2">
      <c r="A22" s="26" t="s">
        <v>711</v>
      </c>
      <c r="B22" s="37">
        <f>SUM(B10:B21)</f>
        <v>27091505</v>
      </c>
      <c r="C22" s="37">
        <f>SUM(C10:C21)</f>
        <v>9158701</v>
      </c>
      <c r="D22" s="37">
        <f t="shared" ref="D22" si="11">SUM(D10:D21)</f>
        <v>22536228</v>
      </c>
      <c r="E22" s="37">
        <f>SUM(E10:E21)</f>
        <v>7775051</v>
      </c>
      <c r="F22" s="38">
        <f>+C22/B22-1</f>
        <v>-0.66193458060008115</v>
      </c>
      <c r="G22" s="38">
        <f>+D22/B22-1</f>
        <v>-0.1681441101186516</v>
      </c>
      <c r="H22" s="38">
        <f>+E22/B22-1</f>
        <v>-0.7130077860200088</v>
      </c>
      <c r="I22" s="39">
        <f>SUM(I10:I21)</f>
        <v>14208905</v>
      </c>
      <c r="J22" s="39">
        <f>SUM(J10:J21)</f>
        <v>3922107</v>
      </c>
      <c r="K22" s="39">
        <f>SUM(K10:K21)</f>
        <v>8008885</v>
      </c>
      <c r="L22" s="39">
        <f>SUM(L10:L21)</f>
        <v>3117550</v>
      </c>
      <c r="M22" s="38">
        <f>+J22/I22-1</f>
        <v>-0.72396838461514101</v>
      </c>
      <c r="N22" s="38">
        <f>+K22/I22-1</f>
        <v>-0.43634748771984888</v>
      </c>
      <c r="O22" s="38">
        <f>+L22/I22-1</f>
        <v>-0.78059181900364594</v>
      </c>
      <c r="P22" s="39">
        <f>SUM(P10:P21)</f>
        <v>41300410</v>
      </c>
      <c r="Q22" s="39">
        <f>SUM(Q10:Q21)</f>
        <v>13080808</v>
      </c>
      <c r="R22" s="39">
        <f>SUM(R10:R21)</f>
        <v>30545113</v>
      </c>
      <c r="S22" s="39">
        <f>SUM(S10:S21)</f>
        <v>10892601</v>
      </c>
      <c r="T22" s="38">
        <f>+Q22/P22-1</f>
        <v>-0.68327655827145539</v>
      </c>
      <c r="U22" s="38">
        <f>+R22/P22-1</f>
        <v>-0.260416228313472</v>
      </c>
      <c r="V22" s="38">
        <f>+S22/P22-1</f>
        <v>-0.73625925263211678</v>
      </c>
    </row>
    <row r="25" spans="1:23" ht="17.25" customHeight="1" x14ac:dyDescent="0.2">
      <c r="A25" s="56" t="s">
        <v>1789</v>
      </c>
      <c r="B25" s="63" t="s">
        <v>712</v>
      </c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</row>
    <row r="26" spans="1:23" ht="15.75" x14ac:dyDescent="0.2">
      <c r="A26" s="56"/>
      <c r="B26" s="63" t="s">
        <v>709</v>
      </c>
      <c r="C26" s="63"/>
      <c r="D26" s="63"/>
      <c r="E26" s="63"/>
      <c r="F26" s="63"/>
      <c r="G26" s="63"/>
      <c r="H26" s="63"/>
      <c r="I26" s="63" t="s">
        <v>710</v>
      </c>
      <c r="J26" s="63"/>
      <c r="K26" s="63"/>
      <c r="L26" s="63"/>
      <c r="M26" s="63"/>
      <c r="N26" s="63"/>
      <c r="O26" s="63"/>
      <c r="P26" s="64" t="s">
        <v>711</v>
      </c>
      <c r="Q26" s="65"/>
      <c r="R26" s="65"/>
      <c r="S26" s="65"/>
      <c r="T26" s="65"/>
      <c r="U26" s="65"/>
      <c r="V26" s="66"/>
    </row>
    <row r="27" spans="1:23" ht="39" customHeight="1" x14ac:dyDescent="0.2">
      <c r="A27" s="57"/>
      <c r="B27" s="40">
        <v>2019</v>
      </c>
      <c r="C27" s="40">
        <v>2020</v>
      </c>
      <c r="D27" s="40">
        <v>2021</v>
      </c>
      <c r="E27" s="28" t="s">
        <v>1932</v>
      </c>
      <c r="F27" s="40" t="s">
        <v>13</v>
      </c>
      <c r="G27" s="40" t="s">
        <v>12</v>
      </c>
      <c r="H27" s="40" t="s">
        <v>715</v>
      </c>
      <c r="I27" s="40">
        <v>2019</v>
      </c>
      <c r="J27" s="40">
        <v>2020</v>
      </c>
      <c r="K27" s="40">
        <v>2021</v>
      </c>
      <c r="L27" s="28" t="s">
        <v>1932</v>
      </c>
      <c r="M27" s="40" t="s">
        <v>13</v>
      </c>
      <c r="N27" s="40" t="s">
        <v>12</v>
      </c>
      <c r="O27" s="40" t="s">
        <v>715</v>
      </c>
      <c r="P27" s="31">
        <v>2019</v>
      </c>
      <c r="Q27" s="31">
        <v>2020</v>
      </c>
      <c r="R27" s="31">
        <v>2021</v>
      </c>
      <c r="S27" s="28" t="s">
        <v>1932</v>
      </c>
      <c r="T27" s="28" t="s">
        <v>13</v>
      </c>
      <c r="U27" s="28" t="s">
        <v>12</v>
      </c>
      <c r="V27" s="28" t="s">
        <v>715</v>
      </c>
    </row>
    <row r="28" spans="1:23" x14ac:dyDescent="0.2">
      <c r="A28" s="41" t="s">
        <v>0</v>
      </c>
      <c r="B28" s="22">
        <v>12376188</v>
      </c>
      <c r="C28" s="22">
        <v>11694373</v>
      </c>
      <c r="D28" s="22">
        <v>10267029</v>
      </c>
      <c r="E28" s="22">
        <v>10976664</v>
      </c>
      <c r="F28" s="14">
        <f>+C28/B28-1</f>
        <v>-5.5090872892363918E-2</v>
      </c>
      <c r="G28" s="14">
        <f>+D28/B28-1</f>
        <v>-0.17042073051896112</v>
      </c>
      <c r="H28" s="14">
        <f>+E28/B28-1</f>
        <v>-0.11308199261355756</v>
      </c>
      <c r="I28" s="22">
        <v>53540254</v>
      </c>
      <c r="J28" s="22">
        <v>51869922</v>
      </c>
      <c r="K28" s="22">
        <v>53365035</v>
      </c>
      <c r="L28" s="22">
        <v>61444510</v>
      </c>
      <c r="M28" s="14">
        <f>+J28/I28-1</f>
        <v>-3.1197685390136565E-2</v>
      </c>
      <c r="N28" s="14">
        <f>+K28/I28-1</f>
        <v>-3.2726591099100366E-3</v>
      </c>
      <c r="O28" s="14">
        <f>+L28/I28-1</f>
        <v>0.14763202281408683</v>
      </c>
      <c r="P28" s="16">
        <f>+B28+I28</f>
        <v>65916442</v>
      </c>
      <c r="Q28" s="16">
        <f>+C28+J28</f>
        <v>63564295</v>
      </c>
      <c r="R28" s="16">
        <f>+D28+K28</f>
        <v>63632064</v>
      </c>
      <c r="S28" s="16">
        <f>+E28+L28</f>
        <v>72421174</v>
      </c>
      <c r="T28" s="13">
        <f>+Q28/P28-1</f>
        <v>-3.5683767640249719E-2</v>
      </c>
      <c r="U28" s="13">
        <f>+R28/P28-1</f>
        <v>-3.4655662998315351E-2</v>
      </c>
      <c r="V28" s="13">
        <f>+S28/P28-1</f>
        <v>9.8681479197557431E-2</v>
      </c>
    </row>
    <row r="29" spans="1:23" x14ac:dyDescent="0.2">
      <c r="A29" s="41" t="s">
        <v>1</v>
      </c>
      <c r="B29" s="22">
        <v>12925494</v>
      </c>
      <c r="C29" s="22">
        <v>12205489</v>
      </c>
      <c r="D29" s="22">
        <v>11151190</v>
      </c>
      <c r="E29" s="22">
        <v>12270969</v>
      </c>
      <c r="F29" s="14">
        <f t="shared" ref="F29:F39" si="12">+C29/B29-1</f>
        <v>-5.5704253934124259E-2</v>
      </c>
      <c r="G29" s="14">
        <f t="shared" ref="G29:G39" si="13">+D29/B29-1</f>
        <v>-0.13727165863061019</v>
      </c>
      <c r="H29" s="14">
        <f t="shared" ref="H29:H30" si="14">+E29/B29-1</f>
        <v>-5.0638296687151807E-2</v>
      </c>
      <c r="I29" s="22">
        <v>46212259</v>
      </c>
      <c r="J29" s="22">
        <v>53111163</v>
      </c>
      <c r="K29" s="22">
        <v>51052811</v>
      </c>
      <c r="L29" s="22">
        <v>61242616</v>
      </c>
      <c r="M29" s="14">
        <f t="shared" ref="M29:M39" si="15">+J29/I29-1</f>
        <v>0.14928731356759695</v>
      </c>
      <c r="N29" s="14">
        <f t="shared" ref="N29:N39" si="16">+K29/I29-1</f>
        <v>0.10474605883257082</v>
      </c>
      <c r="O29" s="14">
        <f t="shared" ref="O29" si="17">+L29/I29-1</f>
        <v>0.3252460997416291</v>
      </c>
      <c r="P29" s="16">
        <f t="shared" ref="P29:P39" si="18">+B29+I29</f>
        <v>59137753</v>
      </c>
      <c r="Q29" s="16">
        <f t="shared" ref="Q29:Q39" si="19">+C29+J29</f>
        <v>65316652</v>
      </c>
      <c r="R29" s="16">
        <f t="shared" ref="R29:R39" si="20">+D29+K29</f>
        <v>62204001</v>
      </c>
      <c r="S29" s="16">
        <f t="shared" ref="S29:S30" si="21">+E29+L29</f>
        <v>73513585</v>
      </c>
      <c r="T29" s="13">
        <f>+Q29/P29-1</f>
        <v>0.1044831547793168</v>
      </c>
      <c r="U29" s="13">
        <f>+R29/P29-1</f>
        <v>5.1849247637122842E-2</v>
      </c>
      <c r="V29" s="13">
        <f t="shared" ref="V29:V30" si="22">+S29/P29-1</f>
        <v>0.24309060237713132</v>
      </c>
    </row>
    <row r="30" spans="1:23" x14ac:dyDescent="0.2">
      <c r="A30" s="41" t="s">
        <v>2</v>
      </c>
      <c r="B30" s="22">
        <v>14422214</v>
      </c>
      <c r="C30" s="22">
        <v>10564832</v>
      </c>
      <c r="D30" s="22">
        <v>12719006</v>
      </c>
      <c r="E30" s="22">
        <v>13728002</v>
      </c>
      <c r="F30" s="14">
        <f t="shared" si="12"/>
        <v>-0.26746115402253778</v>
      </c>
      <c r="G30" s="14">
        <f t="shared" si="13"/>
        <v>-0.11809615361413994</v>
      </c>
      <c r="H30" s="14">
        <f t="shared" si="14"/>
        <v>-4.813491187968777E-2</v>
      </c>
      <c r="I30" s="22">
        <v>54389383</v>
      </c>
      <c r="J30" s="22">
        <v>40141225</v>
      </c>
      <c r="K30" s="22">
        <v>56284637</v>
      </c>
      <c r="L30" s="22">
        <v>64042303</v>
      </c>
      <c r="M30" s="14">
        <f t="shared" si="15"/>
        <v>-0.26196579578775514</v>
      </c>
      <c r="N30" s="14">
        <f t="shared" si="16"/>
        <v>3.4846028681737362E-2</v>
      </c>
      <c r="O30" s="14">
        <f>+L30/I30-1</f>
        <v>0.17747801992899981</v>
      </c>
      <c r="P30" s="16">
        <f t="shared" si="18"/>
        <v>68811597</v>
      </c>
      <c r="Q30" s="16">
        <f t="shared" si="19"/>
        <v>50706057</v>
      </c>
      <c r="R30" s="16">
        <f t="shared" si="20"/>
        <v>69003643</v>
      </c>
      <c r="S30" s="16">
        <f>+E30+L30</f>
        <v>77770305</v>
      </c>
      <c r="T30" s="13">
        <f t="shared" ref="T30:T39" si="23">+Q30/P30-1</f>
        <v>-0.26311756723216295</v>
      </c>
      <c r="U30" s="13">
        <f t="shared" ref="U30:U39" si="24">+R30/P30-1</f>
        <v>2.790895842745833E-3</v>
      </c>
      <c r="V30" s="13">
        <f t="shared" si="22"/>
        <v>0.13019183379801524</v>
      </c>
    </row>
    <row r="31" spans="1:23" x14ac:dyDescent="0.2">
      <c r="A31" s="41" t="s">
        <v>3</v>
      </c>
      <c r="B31" s="22">
        <v>13334433</v>
      </c>
      <c r="C31" s="22">
        <v>5931575</v>
      </c>
      <c r="D31" s="22">
        <v>11032070</v>
      </c>
      <c r="E31" s="22"/>
      <c r="F31" s="14">
        <f t="shared" si="12"/>
        <v>-0.55516856247280999</v>
      </c>
      <c r="G31" s="14">
        <f t="shared" si="13"/>
        <v>-0.17266298462034346</v>
      </c>
      <c r="H31" s="14"/>
      <c r="I31" s="22">
        <v>60692051</v>
      </c>
      <c r="J31" s="22">
        <v>41197665</v>
      </c>
      <c r="K31" s="22">
        <v>62441192</v>
      </c>
      <c r="L31" s="22"/>
      <c r="M31" s="14">
        <f t="shared" si="15"/>
        <v>-0.32120163479069108</v>
      </c>
      <c r="N31" s="14">
        <f t="shared" si="16"/>
        <v>2.8819935579372569E-2</v>
      </c>
      <c r="O31" s="14"/>
      <c r="P31" s="16">
        <f t="shared" si="18"/>
        <v>74026484</v>
      </c>
      <c r="Q31" s="16">
        <f t="shared" si="19"/>
        <v>47129240</v>
      </c>
      <c r="R31" s="16">
        <f t="shared" si="20"/>
        <v>73473262</v>
      </c>
      <c r="S31" s="16"/>
      <c r="T31" s="13">
        <f t="shared" si="23"/>
        <v>-0.3633462316000311</v>
      </c>
      <c r="U31" s="13">
        <f t="shared" si="24"/>
        <v>-7.4732983400913611E-3</v>
      </c>
      <c r="V31" s="13"/>
    </row>
    <row r="32" spans="1:23" x14ac:dyDescent="0.2">
      <c r="A32" s="41" t="s">
        <v>4</v>
      </c>
      <c r="B32" s="22">
        <v>14223052</v>
      </c>
      <c r="C32" s="22">
        <v>6595509</v>
      </c>
      <c r="D32" s="22">
        <v>19457484</v>
      </c>
      <c r="E32" s="22"/>
      <c r="F32" s="14">
        <f t="shared" si="12"/>
        <v>-0.5362803285820793</v>
      </c>
      <c r="G32" s="14">
        <f t="shared" si="13"/>
        <v>0.36802452806894048</v>
      </c>
      <c r="H32" s="14"/>
      <c r="I32" s="22">
        <v>56885531</v>
      </c>
      <c r="J32" s="22">
        <v>47289968</v>
      </c>
      <c r="K32" s="22">
        <v>59250642</v>
      </c>
      <c r="L32" s="22"/>
      <c r="M32" s="14">
        <f t="shared" si="15"/>
        <v>-0.16868196237809574</v>
      </c>
      <c r="N32" s="14">
        <f t="shared" si="16"/>
        <v>4.1576670876114274E-2</v>
      </c>
      <c r="O32" s="14"/>
      <c r="P32" s="16">
        <f t="shared" si="18"/>
        <v>71108583</v>
      </c>
      <c r="Q32" s="16">
        <f t="shared" si="19"/>
        <v>53885477</v>
      </c>
      <c r="R32" s="16">
        <f t="shared" si="20"/>
        <v>78708126</v>
      </c>
      <c r="S32" s="16"/>
      <c r="T32" s="13">
        <f t="shared" si="23"/>
        <v>-0.24220853901701289</v>
      </c>
      <c r="U32" s="13">
        <f t="shared" si="24"/>
        <v>0.1068723729173453</v>
      </c>
      <c r="V32" s="13"/>
    </row>
    <row r="33" spans="1:22" x14ac:dyDescent="0.2">
      <c r="A33" s="41" t="s">
        <v>5</v>
      </c>
      <c r="B33" s="22">
        <v>12983146</v>
      </c>
      <c r="C33" s="22">
        <v>7653313</v>
      </c>
      <c r="D33" s="22">
        <v>13831500</v>
      </c>
      <c r="E33" s="22"/>
      <c r="F33" s="14">
        <f t="shared" si="12"/>
        <v>-0.41051937642848657</v>
      </c>
      <c r="G33" s="14">
        <f t="shared" si="13"/>
        <v>6.5342714315929307E-2</v>
      </c>
      <c r="H33" s="14"/>
      <c r="I33" s="22">
        <v>51068922</v>
      </c>
      <c r="J33" s="22">
        <v>42904860</v>
      </c>
      <c r="K33" s="22">
        <v>52423132</v>
      </c>
      <c r="L33" s="22"/>
      <c r="M33" s="14">
        <f t="shared" si="15"/>
        <v>-0.15986360550160039</v>
      </c>
      <c r="N33" s="14">
        <f t="shared" si="16"/>
        <v>2.6517301461738363E-2</v>
      </c>
      <c r="O33" s="14"/>
      <c r="P33" s="16">
        <f t="shared" si="18"/>
        <v>64052068</v>
      </c>
      <c r="Q33" s="16">
        <f t="shared" si="19"/>
        <v>50558173</v>
      </c>
      <c r="R33" s="16">
        <f t="shared" si="20"/>
        <v>66254632</v>
      </c>
      <c r="S33" s="16"/>
      <c r="T33" s="13">
        <f t="shared" si="23"/>
        <v>-0.21067071558095518</v>
      </c>
      <c r="U33" s="13">
        <f t="shared" si="24"/>
        <v>3.4387086455975213E-2</v>
      </c>
      <c r="V33" s="13"/>
    </row>
    <row r="34" spans="1:22" x14ac:dyDescent="0.2">
      <c r="A34" s="41" t="s">
        <v>6</v>
      </c>
      <c r="B34" s="22">
        <v>15109432</v>
      </c>
      <c r="C34" s="22">
        <v>9020435</v>
      </c>
      <c r="D34" s="22">
        <v>12802888</v>
      </c>
      <c r="E34" s="22"/>
      <c r="F34" s="14">
        <f t="shared" si="12"/>
        <v>-0.40299311052857578</v>
      </c>
      <c r="G34" s="14">
        <f t="shared" si="13"/>
        <v>-0.15265590394132622</v>
      </c>
      <c r="H34" s="14"/>
      <c r="I34" s="22">
        <v>52084646</v>
      </c>
      <c r="J34" s="22">
        <v>46498629</v>
      </c>
      <c r="K34" s="22">
        <v>60832352</v>
      </c>
      <c r="L34" s="22"/>
      <c r="M34" s="14">
        <f t="shared" si="15"/>
        <v>-0.10724882338645447</v>
      </c>
      <c r="N34" s="14">
        <f t="shared" si="16"/>
        <v>0.16795172227915312</v>
      </c>
      <c r="O34" s="14"/>
      <c r="P34" s="16">
        <f t="shared" si="18"/>
        <v>67194078</v>
      </c>
      <c r="Q34" s="16">
        <f t="shared" si="19"/>
        <v>55519064</v>
      </c>
      <c r="R34" s="16">
        <f t="shared" si="20"/>
        <v>73635240</v>
      </c>
      <c r="S34" s="16"/>
      <c r="T34" s="13">
        <f t="shared" si="23"/>
        <v>-0.17375063915602795</v>
      </c>
      <c r="U34" s="13">
        <f t="shared" si="24"/>
        <v>9.5859072580771088E-2</v>
      </c>
      <c r="V34" s="13"/>
    </row>
    <row r="35" spans="1:22" x14ac:dyDescent="0.2">
      <c r="A35" s="41" t="s">
        <v>7</v>
      </c>
      <c r="B35" s="22">
        <v>15123359</v>
      </c>
      <c r="C35" s="22">
        <v>8068812</v>
      </c>
      <c r="D35" s="22">
        <v>12332410</v>
      </c>
      <c r="E35" s="22"/>
      <c r="F35" s="14">
        <f t="shared" si="12"/>
        <v>-0.46646694031398717</v>
      </c>
      <c r="G35" s="14">
        <f t="shared" si="13"/>
        <v>-0.18454557615143563</v>
      </c>
      <c r="H35" s="14"/>
      <c r="I35" s="22">
        <v>49115971</v>
      </c>
      <c r="J35" s="22">
        <v>44104581</v>
      </c>
      <c r="K35" s="22">
        <v>51704324</v>
      </c>
      <c r="L35" s="22"/>
      <c r="M35" s="14">
        <f t="shared" si="15"/>
        <v>-0.10203178106771016</v>
      </c>
      <c r="N35" s="14">
        <f t="shared" si="16"/>
        <v>5.2698805445585029E-2</v>
      </c>
      <c r="O35" s="14"/>
      <c r="P35" s="16">
        <f t="shared" si="18"/>
        <v>64239330</v>
      </c>
      <c r="Q35" s="16">
        <f t="shared" si="19"/>
        <v>52173393</v>
      </c>
      <c r="R35" s="16">
        <f t="shared" si="20"/>
        <v>64036734</v>
      </c>
      <c r="S35" s="16"/>
      <c r="T35" s="13">
        <f t="shared" si="23"/>
        <v>-0.18782787740781237</v>
      </c>
      <c r="U35" s="13">
        <f t="shared" si="24"/>
        <v>-3.153768882707797E-3</v>
      </c>
      <c r="V35" s="13"/>
    </row>
    <row r="36" spans="1:22" x14ac:dyDescent="0.2">
      <c r="A36" s="41" t="s">
        <v>8</v>
      </c>
      <c r="B36" s="22">
        <v>14745136</v>
      </c>
      <c r="C36" s="22">
        <v>5170453</v>
      </c>
      <c r="D36" s="22">
        <v>12983450.5</v>
      </c>
      <c r="E36" s="22"/>
      <c r="F36" s="14">
        <f t="shared" si="12"/>
        <v>-0.64934518067517311</v>
      </c>
      <c r="G36" s="14">
        <f t="shared" si="13"/>
        <v>-0.11947570371680527</v>
      </c>
      <c r="H36" s="14"/>
      <c r="I36" s="22">
        <v>52606340</v>
      </c>
      <c r="J36" s="22">
        <v>49025710</v>
      </c>
      <c r="K36" s="22">
        <v>61867275</v>
      </c>
      <c r="L36" s="22"/>
      <c r="M36" s="14">
        <f t="shared" si="15"/>
        <v>-6.8064609702936929E-2</v>
      </c>
      <c r="N36" s="14">
        <f t="shared" si="16"/>
        <v>0.17604218426904428</v>
      </c>
      <c r="O36" s="14"/>
      <c r="P36" s="16">
        <f t="shared" si="18"/>
        <v>67351476</v>
      </c>
      <c r="Q36" s="16">
        <f t="shared" si="19"/>
        <v>54196163</v>
      </c>
      <c r="R36" s="16">
        <f t="shared" si="20"/>
        <v>74850725.5</v>
      </c>
      <c r="S36" s="16"/>
      <c r="T36" s="13">
        <f t="shared" si="23"/>
        <v>-0.19532330664884023</v>
      </c>
      <c r="U36" s="13">
        <f t="shared" si="24"/>
        <v>0.1113449911624802</v>
      </c>
      <c r="V36" s="13"/>
    </row>
    <row r="37" spans="1:22" x14ac:dyDescent="0.2">
      <c r="A37" s="41" t="s">
        <v>9</v>
      </c>
      <c r="B37" s="22">
        <v>15560001</v>
      </c>
      <c r="C37" s="22">
        <v>9949282</v>
      </c>
      <c r="D37" s="22">
        <v>13544006</v>
      </c>
      <c r="E37" s="22"/>
      <c r="F37" s="14">
        <f t="shared" si="12"/>
        <v>-0.36058603081066642</v>
      </c>
      <c r="G37" s="14">
        <f t="shared" si="13"/>
        <v>-0.12956265234173181</v>
      </c>
      <c r="H37" s="14"/>
      <c r="I37" s="22">
        <v>56796715</v>
      </c>
      <c r="J37" s="22">
        <v>51884308</v>
      </c>
      <c r="K37" s="22">
        <v>66041103</v>
      </c>
      <c r="L37" s="22"/>
      <c r="M37" s="14">
        <f t="shared" si="15"/>
        <v>-8.6491040899108307E-2</v>
      </c>
      <c r="N37" s="14">
        <f t="shared" si="16"/>
        <v>0.16276272316101381</v>
      </c>
      <c r="O37" s="14"/>
      <c r="P37" s="16">
        <f t="shared" si="18"/>
        <v>72356716</v>
      </c>
      <c r="Q37" s="16">
        <f t="shared" si="19"/>
        <v>61833590</v>
      </c>
      <c r="R37" s="16">
        <f t="shared" si="20"/>
        <v>79585109</v>
      </c>
      <c r="S37" s="16"/>
      <c r="T37" s="13">
        <f t="shared" si="23"/>
        <v>-0.14543399122757317</v>
      </c>
      <c r="U37" s="13">
        <f t="shared" si="24"/>
        <v>9.9899406711603689E-2</v>
      </c>
      <c r="V37" s="13"/>
    </row>
    <row r="38" spans="1:22" x14ac:dyDescent="0.2">
      <c r="A38" s="41" t="s">
        <v>10</v>
      </c>
      <c r="B38" s="22">
        <v>15058107</v>
      </c>
      <c r="C38" s="22">
        <v>10539813</v>
      </c>
      <c r="D38" s="22">
        <v>13778323</v>
      </c>
      <c r="E38" s="22"/>
      <c r="F38" s="14">
        <f t="shared" si="12"/>
        <v>-0.30005723827038822</v>
      </c>
      <c r="G38" s="14">
        <f t="shared" si="13"/>
        <v>-8.4989700232572352E-2</v>
      </c>
      <c r="H38" s="14"/>
      <c r="I38" s="22">
        <v>55183004</v>
      </c>
      <c r="J38" s="22">
        <v>51229525</v>
      </c>
      <c r="K38" s="22">
        <v>45102275</v>
      </c>
      <c r="L38" s="22"/>
      <c r="M38" s="14">
        <f t="shared" si="15"/>
        <v>-7.1643055169667846E-2</v>
      </c>
      <c r="N38" s="14">
        <f t="shared" si="16"/>
        <v>-0.18267814851108866</v>
      </c>
      <c r="O38" s="14"/>
      <c r="P38" s="16">
        <f t="shared" si="18"/>
        <v>70241111</v>
      </c>
      <c r="Q38" s="16">
        <f t="shared" si="19"/>
        <v>61769338</v>
      </c>
      <c r="R38" s="16">
        <f t="shared" si="20"/>
        <v>58880598</v>
      </c>
      <c r="S38" s="16"/>
      <c r="T38" s="13">
        <f t="shared" si="23"/>
        <v>-0.12060989468119321</v>
      </c>
      <c r="U38" s="13">
        <f t="shared" si="24"/>
        <v>-0.16173595261043061</v>
      </c>
      <c r="V38" s="13"/>
    </row>
    <row r="39" spans="1:22" x14ac:dyDescent="0.2">
      <c r="A39" s="41" t="s">
        <v>11</v>
      </c>
      <c r="B39" s="22">
        <v>13661848</v>
      </c>
      <c r="C39" s="22">
        <v>15349731</v>
      </c>
      <c r="D39" s="22">
        <v>15805192</v>
      </c>
      <c r="E39" s="22"/>
      <c r="F39" s="14">
        <f t="shared" si="12"/>
        <v>0.12354719507931877</v>
      </c>
      <c r="G39" s="14">
        <f t="shared" si="13"/>
        <v>0.15688536426404398</v>
      </c>
      <c r="H39" s="14"/>
      <c r="I39" s="22">
        <v>51829237</v>
      </c>
      <c r="J39" s="22">
        <v>55357912</v>
      </c>
      <c r="K39" s="22">
        <v>64070725</v>
      </c>
      <c r="L39" s="22"/>
      <c r="M39" s="14">
        <f t="shared" si="15"/>
        <v>6.8082711694173792E-2</v>
      </c>
      <c r="N39" s="14">
        <f t="shared" si="16"/>
        <v>0.23618885224955166</v>
      </c>
      <c r="O39" s="14"/>
      <c r="P39" s="16">
        <f t="shared" si="18"/>
        <v>65491085</v>
      </c>
      <c r="Q39" s="16">
        <f t="shared" si="19"/>
        <v>70707643</v>
      </c>
      <c r="R39" s="16">
        <f t="shared" si="20"/>
        <v>79875917</v>
      </c>
      <c r="S39" s="16"/>
      <c r="T39" s="13">
        <f t="shared" si="23"/>
        <v>7.9652948183710715E-2</v>
      </c>
      <c r="U39" s="13">
        <f t="shared" si="24"/>
        <v>0.21964565100730882</v>
      </c>
      <c r="V39" s="13"/>
    </row>
    <row r="40" spans="1:22" x14ac:dyDescent="0.2">
      <c r="A40" s="26" t="s">
        <v>711</v>
      </c>
      <c r="B40" s="37">
        <f>SUM(B28:B39)</f>
        <v>169522410</v>
      </c>
      <c r="C40" s="37">
        <f>SUM(C28:C39)</f>
        <v>112743617</v>
      </c>
      <c r="D40" s="37">
        <f t="shared" ref="D40" si="25">SUM(D28:D39)</f>
        <v>159704548.5</v>
      </c>
      <c r="E40" s="37">
        <f>SUM(E28:E39)</f>
        <v>36975635</v>
      </c>
      <c r="F40" s="38">
        <f>+C40/B40-1</f>
        <v>-0.33493384738926257</v>
      </c>
      <c r="G40" s="38">
        <f>+D40/B40-1</f>
        <v>-5.7914829667652823E-2</v>
      </c>
      <c r="H40" s="38">
        <f>+E40/B40-1</f>
        <v>-0.78188349847079208</v>
      </c>
      <c r="I40" s="39">
        <f>SUM(I28:I39)</f>
        <v>640404313</v>
      </c>
      <c r="J40" s="39">
        <f>SUM(J28:J39)</f>
        <v>574615468</v>
      </c>
      <c r="K40" s="39">
        <f>SUM(K28:K39)</f>
        <v>684435503</v>
      </c>
      <c r="L40" s="39">
        <f>SUM(L28:L39)</f>
        <v>186729429</v>
      </c>
      <c r="M40" s="38">
        <f>+J40/I40-1</f>
        <v>-0.10273017165017129</v>
      </c>
      <c r="N40" s="38">
        <f>+K40/I40-1</f>
        <v>6.87552989668887E-2</v>
      </c>
      <c r="O40" s="38">
        <f>+L40/I40-1</f>
        <v>-0.70841946999816663</v>
      </c>
      <c r="P40" s="39">
        <f>SUM(P28:P39)</f>
        <v>809926723</v>
      </c>
      <c r="Q40" s="39">
        <f>SUM(Q28:Q39)</f>
        <v>687359085</v>
      </c>
      <c r="R40" s="39">
        <f>SUM(R28:R39)</f>
        <v>844140051.5</v>
      </c>
      <c r="S40" s="39">
        <f>SUM(S28:S39)</f>
        <v>223705064</v>
      </c>
      <c r="T40" s="38">
        <f>+Q40/P40-1</f>
        <v>-0.15133176189816866</v>
      </c>
      <c r="U40" s="38">
        <f>+R40/P40-1</f>
        <v>4.2242498646386739E-2</v>
      </c>
      <c r="V40" s="38">
        <f>+S40/P40-1</f>
        <v>-0.72379592172068641</v>
      </c>
    </row>
    <row r="42" spans="1:22" ht="13.5" thickBot="1" x14ac:dyDescent="0.25"/>
    <row r="43" spans="1:22" ht="13.5" thickBot="1" x14ac:dyDescent="0.25">
      <c r="E43" s="30"/>
      <c r="F43" s="30"/>
    </row>
    <row r="44" spans="1:22" ht="13.5" thickBot="1" x14ac:dyDescent="0.25">
      <c r="E44" s="30"/>
      <c r="F44" s="30"/>
    </row>
  </sheetData>
  <mergeCells count="14">
    <mergeCell ref="A25:A27"/>
    <mergeCell ref="A2:V2"/>
    <mergeCell ref="A3:V3"/>
    <mergeCell ref="B4:V4"/>
    <mergeCell ref="B5:V5"/>
    <mergeCell ref="A7:A9"/>
    <mergeCell ref="B8:H8"/>
    <mergeCell ref="I8:O8"/>
    <mergeCell ref="P8:V8"/>
    <mergeCell ref="B7:V7"/>
    <mergeCell ref="B26:H26"/>
    <mergeCell ref="I26:O26"/>
    <mergeCell ref="B25:V25"/>
    <mergeCell ref="P26:V26"/>
  </mergeCells>
  <pageMargins left="0.70866141732283472" right="0.70866141732283472" top="0.74803149606299213" bottom="0.74803149606299213" header="0.31496062992125984" footer="0.31496062992125984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J174"/>
  <sheetViews>
    <sheetView zoomScaleNormal="100" workbookViewId="0">
      <selection activeCell="L6" sqref="L6"/>
    </sheetView>
  </sheetViews>
  <sheetFormatPr baseColWidth="10" defaultColWidth="9.140625" defaultRowHeight="12.75" x14ac:dyDescent="0.2"/>
  <cols>
    <col min="1" max="1" width="6.7109375" style="27" bestFit="1" customWidth="1"/>
    <col min="2" max="2" width="43.140625" style="27" bestFit="1" customWidth="1"/>
    <col min="3" max="3" width="11.5703125" style="27" customWidth="1"/>
    <col min="4" max="5" width="9.42578125" style="27" bestFit="1" customWidth="1"/>
    <col min="6" max="6" width="13.85546875" style="27" bestFit="1" customWidth="1"/>
    <col min="7" max="7" width="10.42578125" style="27" bestFit="1" customWidth="1"/>
    <col min="8" max="9" width="9.42578125" style="27" bestFit="1" customWidth="1"/>
    <col min="10" max="10" width="13.85546875" style="27" bestFit="1" customWidth="1"/>
    <col min="11" max="14" width="7.42578125" style="27" bestFit="1" customWidth="1"/>
    <col min="15" max="15" width="7.5703125" style="27" bestFit="1" customWidth="1"/>
    <col min="16" max="25" width="7.42578125" style="27" bestFit="1" customWidth="1"/>
    <col min="26" max="26" width="6.7109375" style="27" bestFit="1" customWidth="1"/>
    <col min="27" max="27" width="7.5703125" style="27" bestFit="1" customWidth="1"/>
    <col min="28" max="28" width="6.5703125" style="27" bestFit="1" customWidth="1"/>
    <col min="29" max="29" width="6" style="27" bestFit="1" customWidth="1"/>
    <col min="30" max="30" width="7.140625" style="27" bestFit="1" customWidth="1"/>
    <col min="31" max="31" width="6.85546875" style="27" bestFit="1" customWidth="1"/>
    <col min="32" max="32" width="6.42578125" style="27" bestFit="1" customWidth="1"/>
    <col min="33" max="33" width="7" style="27" bestFit="1" customWidth="1"/>
    <col min="34" max="34" width="6.42578125" style="27" bestFit="1" customWidth="1"/>
    <col min="35" max="35" width="7.140625" style="27" bestFit="1" customWidth="1"/>
    <col min="36" max="36" width="6.5703125" style="27" bestFit="1" customWidth="1"/>
    <col min="37" max="37" width="7.28515625" style="27" bestFit="1" customWidth="1"/>
    <col min="38" max="38" width="6.7109375" style="27" bestFit="1" customWidth="1"/>
    <col min="39" max="39" width="7.5703125" style="27" bestFit="1" customWidth="1"/>
    <col min="40" max="49" width="7.42578125" style="27" bestFit="1" customWidth="1"/>
    <col min="50" max="50" width="8.85546875" style="27" bestFit="1" customWidth="1"/>
    <col min="51" max="51" width="7.42578125" style="27" bestFit="1" customWidth="1"/>
    <col min="52" max="59" width="8.85546875" style="27" bestFit="1" customWidth="1"/>
    <col min="60" max="60" width="7.42578125" style="27" bestFit="1" customWidth="1"/>
    <col min="61" max="62" width="8.85546875" style="27" bestFit="1" customWidth="1"/>
    <col min="63" max="64" width="7.42578125" style="27" bestFit="1" customWidth="1"/>
    <col min="65" max="65" width="6.7109375" style="27" bestFit="1" customWidth="1"/>
    <col min="66" max="66" width="7.5703125" style="27" bestFit="1" customWidth="1"/>
    <col min="67" max="67" width="6.5703125" style="27" bestFit="1" customWidth="1"/>
    <col min="68" max="68" width="6" style="27" bestFit="1" customWidth="1"/>
    <col min="69" max="69" width="7.140625" style="27" bestFit="1" customWidth="1"/>
    <col min="70" max="77" width="7.42578125" style="27" bestFit="1" customWidth="1"/>
    <col min="78" max="78" width="7.5703125" style="27" bestFit="1" customWidth="1"/>
    <col min="79" max="84" width="7.42578125" style="27" bestFit="1" customWidth="1"/>
    <col min="85" max="85" width="8.85546875" style="27" bestFit="1" customWidth="1"/>
    <col min="86" max="87" width="7.42578125" style="27" bestFit="1" customWidth="1"/>
    <col min="88" max="88" width="8.85546875" style="27" bestFit="1" customWidth="1"/>
    <col min="89" max="16384" width="9.140625" style="27"/>
  </cols>
  <sheetData>
    <row r="1" spans="1:88" ht="15.75" x14ac:dyDescent="0.25">
      <c r="A1" s="58" t="s">
        <v>1933</v>
      </c>
      <c r="B1" s="58"/>
      <c r="C1" s="58"/>
      <c r="D1" s="58"/>
      <c r="E1" s="58"/>
      <c r="F1" s="58"/>
      <c r="G1" s="58"/>
      <c r="H1" s="58"/>
      <c r="I1" s="58"/>
      <c r="J1" s="58"/>
      <c r="K1" s="20"/>
      <c r="L1" s="20"/>
      <c r="M1" s="20"/>
      <c r="N1" s="20"/>
      <c r="O1" s="20"/>
      <c r="P1" s="20"/>
      <c r="Q1" s="20"/>
      <c r="R1" s="20"/>
      <c r="W1" s="23"/>
      <c r="X1" s="23"/>
      <c r="Y1" s="23"/>
      <c r="AL1" s="23"/>
      <c r="AM1" s="23"/>
      <c r="AN1" s="23"/>
    </row>
    <row r="2" spans="1:88" s="20" customFormat="1" ht="15.75" customHeight="1" x14ac:dyDescent="0.25">
      <c r="A2" s="58" t="s">
        <v>713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W2" s="24"/>
      <c r="X2" s="24"/>
      <c r="Y2" s="24"/>
      <c r="AL2" s="24"/>
      <c r="AM2" s="24"/>
      <c r="AN2" s="24"/>
    </row>
    <row r="3" spans="1:88" s="19" customFormat="1" ht="19.5" customHeight="1" x14ac:dyDescent="0.25">
      <c r="A3" s="58" t="s">
        <v>1788</v>
      </c>
      <c r="B3" s="58"/>
      <c r="C3" s="18" t="s">
        <v>1930</v>
      </c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</row>
    <row r="4" spans="1:88" s="19" customFormat="1" ht="19.5" customHeight="1" x14ac:dyDescent="0.25">
      <c r="A4" s="58" t="s">
        <v>1787</v>
      </c>
      <c r="B4" s="58"/>
      <c r="C4" s="18" t="s">
        <v>1931</v>
      </c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</row>
    <row r="5" spans="1:88" ht="12.75" customHeight="1" x14ac:dyDescent="0.2"/>
    <row r="6" spans="1:88" ht="12.75" customHeight="1" x14ac:dyDescent="0.2">
      <c r="L6" s="54"/>
    </row>
    <row r="7" spans="1:88" ht="12.75" customHeight="1" x14ac:dyDescent="0.2">
      <c r="A7" s="68" t="s">
        <v>1412</v>
      </c>
      <c r="B7" s="69"/>
      <c r="C7" s="67" t="s">
        <v>1974</v>
      </c>
      <c r="D7" s="67"/>
      <c r="E7" s="67"/>
      <c r="F7" s="67"/>
      <c r="G7" s="67"/>
      <c r="H7" s="67"/>
      <c r="I7" s="67"/>
      <c r="J7" s="67"/>
      <c r="K7" s="67" t="s">
        <v>1973</v>
      </c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/>
      <c r="AG7" s="67"/>
      <c r="AH7" s="67"/>
      <c r="AI7" s="67"/>
      <c r="AJ7" s="67"/>
      <c r="AK7" s="67"/>
      <c r="AL7" s="67"/>
      <c r="AM7" s="67"/>
      <c r="AN7" s="67"/>
      <c r="AO7" s="67"/>
      <c r="AP7" s="67"/>
      <c r="AQ7" s="67"/>
      <c r="AR7" s="67"/>
      <c r="AS7" s="67"/>
      <c r="AT7" s="67"/>
      <c r="AU7" s="67"/>
      <c r="AV7" s="67"/>
      <c r="AW7" s="67"/>
      <c r="AX7" s="67"/>
      <c r="AY7" s="67"/>
      <c r="AZ7" s="67"/>
      <c r="BA7" s="67"/>
      <c r="BB7" s="67"/>
      <c r="BC7" s="67"/>
      <c r="BD7" s="67"/>
      <c r="BE7" s="67"/>
      <c r="BF7" s="67"/>
      <c r="BG7" s="67"/>
      <c r="BH7" s="67"/>
      <c r="BI7" s="67"/>
      <c r="BJ7" s="67"/>
      <c r="BK7" s="67"/>
      <c r="BL7" s="67"/>
      <c r="BM7" s="67"/>
      <c r="BN7" s="67"/>
      <c r="BO7" s="67"/>
      <c r="BP7" s="67"/>
      <c r="BQ7" s="67"/>
      <c r="BR7" s="67"/>
      <c r="BS7" s="67"/>
      <c r="BT7" s="67"/>
      <c r="BU7" s="67"/>
      <c r="BV7" s="67"/>
      <c r="BW7" s="67"/>
      <c r="BX7" s="67"/>
      <c r="BY7" s="67"/>
      <c r="BZ7" s="67"/>
      <c r="CA7" s="67"/>
      <c r="CB7" s="67"/>
      <c r="CC7" s="67"/>
      <c r="CD7" s="67"/>
      <c r="CE7" s="67"/>
      <c r="CF7" s="67"/>
      <c r="CG7" s="67"/>
      <c r="CH7" s="67"/>
      <c r="CI7" s="67"/>
      <c r="CJ7" s="67"/>
    </row>
    <row r="8" spans="1:88" ht="12.75" customHeight="1" x14ac:dyDescent="0.2">
      <c r="A8" s="70"/>
      <c r="B8" s="71"/>
      <c r="C8" s="72" t="s">
        <v>710</v>
      </c>
      <c r="D8" s="72"/>
      <c r="E8" s="72"/>
      <c r="F8" s="72"/>
      <c r="G8" s="73" t="s">
        <v>1413</v>
      </c>
      <c r="H8" s="73"/>
      <c r="I8" s="73"/>
      <c r="J8" s="73"/>
      <c r="K8" s="67" t="s">
        <v>710</v>
      </c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  <c r="AA8" s="67"/>
      <c r="AB8" s="67"/>
      <c r="AC8" s="67"/>
      <c r="AD8" s="67"/>
      <c r="AE8" s="67"/>
      <c r="AF8" s="67"/>
      <c r="AG8" s="67"/>
      <c r="AH8" s="67"/>
      <c r="AI8" s="67"/>
      <c r="AJ8" s="67"/>
      <c r="AK8" s="67"/>
      <c r="AL8" s="67"/>
      <c r="AM8" s="67"/>
      <c r="AN8" s="67"/>
      <c r="AO8" s="67"/>
      <c r="AP8" s="67"/>
      <c r="AQ8" s="67"/>
      <c r="AR8" s="67"/>
      <c r="AS8" s="67"/>
      <c r="AT8" s="67"/>
      <c r="AU8" s="67"/>
      <c r="AV8" s="67"/>
      <c r="AW8" s="67"/>
      <c r="AX8" s="67" t="s">
        <v>1413</v>
      </c>
      <c r="AY8" s="67"/>
      <c r="AZ8" s="67"/>
      <c r="BA8" s="67"/>
      <c r="BB8" s="67"/>
      <c r="BC8" s="67"/>
      <c r="BD8" s="67"/>
      <c r="BE8" s="67"/>
      <c r="BF8" s="67"/>
      <c r="BG8" s="67"/>
      <c r="BH8" s="67"/>
      <c r="BI8" s="67"/>
      <c r="BJ8" s="67"/>
      <c r="BK8" s="67"/>
      <c r="BL8" s="67"/>
      <c r="BM8" s="67"/>
      <c r="BN8" s="67"/>
      <c r="BO8" s="67"/>
      <c r="BP8" s="67"/>
      <c r="BQ8" s="67"/>
      <c r="BR8" s="67"/>
      <c r="BS8" s="67"/>
      <c r="BT8" s="67"/>
      <c r="BU8" s="67"/>
      <c r="BV8" s="67"/>
      <c r="BW8" s="67"/>
      <c r="BX8" s="67"/>
      <c r="BY8" s="67"/>
      <c r="BZ8" s="67"/>
      <c r="CA8" s="67"/>
      <c r="CB8" s="67"/>
      <c r="CC8" s="67"/>
      <c r="CD8" s="67"/>
      <c r="CE8" s="67"/>
      <c r="CF8" s="67"/>
      <c r="CG8" s="67"/>
      <c r="CH8" s="67"/>
      <c r="CI8" s="67"/>
      <c r="CJ8" s="67"/>
    </row>
    <row r="9" spans="1:88" s="32" customFormat="1" ht="18" customHeight="1" x14ac:dyDescent="0.2">
      <c r="A9" s="34" t="s">
        <v>21</v>
      </c>
      <c r="B9" s="34" t="s">
        <v>1414</v>
      </c>
      <c r="C9" s="34" t="s">
        <v>22</v>
      </c>
      <c r="D9" s="34" t="s">
        <v>23</v>
      </c>
      <c r="E9" s="34" t="s">
        <v>24</v>
      </c>
      <c r="F9" s="34" t="s">
        <v>2027</v>
      </c>
      <c r="G9" s="34" t="s">
        <v>22</v>
      </c>
      <c r="H9" s="34" t="s">
        <v>23</v>
      </c>
      <c r="I9" s="34" t="s">
        <v>24</v>
      </c>
      <c r="J9" s="34" t="s">
        <v>2027</v>
      </c>
      <c r="K9" s="35">
        <v>43466</v>
      </c>
      <c r="L9" s="35">
        <v>43497</v>
      </c>
      <c r="M9" s="35">
        <v>43525</v>
      </c>
      <c r="N9" s="35">
        <v>43556</v>
      </c>
      <c r="O9" s="35">
        <v>43586</v>
      </c>
      <c r="P9" s="35">
        <v>43617</v>
      </c>
      <c r="Q9" s="35">
        <v>43647</v>
      </c>
      <c r="R9" s="35">
        <v>43678</v>
      </c>
      <c r="S9" s="35">
        <v>43709</v>
      </c>
      <c r="T9" s="35">
        <v>43739</v>
      </c>
      <c r="U9" s="35">
        <v>43770</v>
      </c>
      <c r="V9" s="35">
        <v>43800</v>
      </c>
      <c r="W9" s="35">
        <v>43831</v>
      </c>
      <c r="X9" s="35">
        <v>43862</v>
      </c>
      <c r="Y9" s="35">
        <v>43891</v>
      </c>
      <c r="Z9" s="35">
        <v>43922</v>
      </c>
      <c r="AA9" s="35">
        <v>43952</v>
      </c>
      <c r="AB9" s="35">
        <v>43983</v>
      </c>
      <c r="AC9" s="35">
        <v>44013</v>
      </c>
      <c r="AD9" s="35">
        <v>44044</v>
      </c>
      <c r="AE9" s="35">
        <v>44075</v>
      </c>
      <c r="AF9" s="35">
        <v>44105</v>
      </c>
      <c r="AG9" s="35">
        <v>44136</v>
      </c>
      <c r="AH9" s="35">
        <v>44166</v>
      </c>
      <c r="AI9" s="35">
        <v>44197</v>
      </c>
      <c r="AJ9" s="35">
        <v>44228</v>
      </c>
      <c r="AK9" s="35">
        <v>44256</v>
      </c>
      <c r="AL9" s="35">
        <v>44287</v>
      </c>
      <c r="AM9" s="35">
        <v>44317</v>
      </c>
      <c r="AN9" s="35">
        <v>44348</v>
      </c>
      <c r="AO9" s="35">
        <v>44378</v>
      </c>
      <c r="AP9" s="35">
        <v>44409</v>
      </c>
      <c r="AQ9" s="35">
        <v>44440</v>
      </c>
      <c r="AR9" s="35">
        <v>44470</v>
      </c>
      <c r="AS9" s="35">
        <v>44501</v>
      </c>
      <c r="AT9" s="35">
        <v>44531</v>
      </c>
      <c r="AU9" s="35">
        <v>44562</v>
      </c>
      <c r="AV9" s="35">
        <v>44593</v>
      </c>
      <c r="AW9" s="35">
        <v>44621</v>
      </c>
      <c r="AX9" s="35">
        <v>43466</v>
      </c>
      <c r="AY9" s="35">
        <v>43497</v>
      </c>
      <c r="AZ9" s="35">
        <v>43525</v>
      </c>
      <c r="BA9" s="35">
        <v>43556</v>
      </c>
      <c r="BB9" s="35">
        <v>43586</v>
      </c>
      <c r="BC9" s="35">
        <v>43617</v>
      </c>
      <c r="BD9" s="35">
        <v>43647</v>
      </c>
      <c r="BE9" s="35">
        <v>43678</v>
      </c>
      <c r="BF9" s="35">
        <v>43709</v>
      </c>
      <c r="BG9" s="35">
        <v>43739</v>
      </c>
      <c r="BH9" s="35">
        <v>43770</v>
      </c>
      <c r="BI9" s="35">
        <v>43800</v>
      </c>
      <c r="BJ9" s="35">
        <v>43831</v>
      </c>
      <c r="BK9" s="35">
        <v>43862</v>
      </c>
      <c r="BL9" s="35">
        <v>43891</v>
      </c>
      <c r="BM9" s="35">
        <v>43922</v>
      </c>
      <c r="BN9" s="35">
        <v>43952</v>
      </c>
      <c r="BO9" s="35">
        <v>43983</v>
      </c>
      <c r="BP9" s="35">
        <v>44013</v>
      </c>
      <c r="BQ9" s="35">
        <v>44044</v>
      </c>
      <c r="BR9" s="35">
        <v>44075</v>
      </c>
      <c r="BS9" s="35">
        <v>44105</v>
      </c>
      <c r="BT9" s="35">
        <v>44136</v>
      </c>
      <c r="BU9" s="35">
        <v>44166</v>
      </c>
      <c r="BV9" s="35">
        <v>44197</v>
      </c>
      <c r="BW9" s="35">
        <v>44228</v>
      </c>
      <c r="BX9" s="35">
        <v>44256</v>
      </c>
      <c r="BY9" s="35">
        <v>44287</v>
      </c>
      <c r="BZ9" s="35">
        <v>44317</v>
      </c>
      <c r="CA9" s="35">
        <v>44348</v>
      </c>
      <c r="CB9" s="35">
        <v>44378</v>
      </c>
      <c r="CC9" s="35">
        <v>44409</v>
      </c>
      <c r="CD9" s="35">
        <v>44440</v>
      </c>
      <c r="CE9" s="35">
        <v>44470</v>
      </c>
      <c r="CF9" s="35">
        <v>44501</v>
      </c>
      <c r="CG9" s="35">
        <v>44531</v>
      </c>
      <c r="CH9" s="35">
        <v>44562</v>
      </c>
      <c r="CI9" s="35">
        <v>44593</v>
      </c>
      <c r="CJ9" s="35">
        <v>44621</v>
      </c>
    </row>
    <row r="10" spans="1:88" ht="12.75" customHeight="1" x14ac:dyDescent="0.2">
      <c r="A10" s="36" t="s">
        <v>507</v>
      </c>
      <c r="B10" s="36" t="s">
        <v>508</v>
      </c>
      <c r="C10" s="42">
        <v>4328723</v>
      </c>
      <c r="D10" s="42">
        <v>1043387</v>
      </c>
      <c r="E10" s="42">
        <v>1567781</v>
      </c>
      <c r="F10" s="42">
        <v>753474</v>
      </c>
      <c r="G10" s="42">
        <v>12778973</v>
      </c>
      <c r="H10" s="42">
        <v>3561942</v>
      </c>
      <c r="I10" s="42">
        <v>7768541</v>
      </c>
      <c r="J10" s="42">
        <v>2975895</v>
      </c>
      <c r="K10" s="42">
        <v>406451</v>
      </c>
      <c r="L10" s="42">
        <v>306006</v>
      </c>
      <c r="M10" s="42">
        <v>345619</v>
      </c>
      <c r="N10" s="42">
        <v>337890</v>
      </c>
      <c r="O10" s="42">
        <v>338657</v>
      </c>
      <c r="P10" s="42">
        <v>375352</v>
      </c>
      <c r="Q10" s="42">
        <v>374846</v>
      </c>
      <c r="R10" s="42">
        <v>384640</v>
      </c>
      <c r="S10" s="42">
        <v>343188</v>
      </c>
      <c r="T10" s="42">
        <v>374683</v>
      </c>
      <c r="U10" s="42">
        <v>363313</v>
      </c>
      <c r="V10" s="42">
        <v>378078</v>
      </c>
      <c r="W10" s="42">
        <v>326357</v>
      </c>
      <c r="X10" s="42">
        <v>316296</v>
      </c>
      <c r="Y10" s="42">
        <v>181612</v>
      </c>
      <c r="Z10" s="42">
        <v>200</v>
      </c>
      <c r="AA10" s="42">
        <v>5503</v>
      </c>
      <c r="AB10" s="42">
        <v>9901</v>
      </c>
      <c r="AC10" s="42">
        <v>6191</v>
      </c>
      <c r="AD10" s="42">
        <v>4670</v>
      </c>
      <c r="AE10" s="42">
        <v>6035</v>
      </c>
      <c r="AF10" s="42">
        <v>36773</v>
      </c>
      <c r="AG10" s="42">
        <v>55400</v>
      </c>
      <c r="AH10" s="42">
        <v>94449</v>
      </c>
      <c r="AI10" s="42">
        <v>80877</v>
      </c>
      <c r="AJ10" s="42">
        <v>51296</v>
      </c>
      <c r="AK10" s="42">
        <v>58068</v>
      </c>
      <c r="AL10" s="42">
        <v>62196</v>
      </c>
      <c r="AM10" s="42">
        <v>76175</v>
      </c>
      <c r="AN10" s="42">
        <v>122701</v>
      </c>
      <c r="AO10" s="42">
        <v>158402</v>
      </c>
      <c r="AP10" s="42">
        <v>142485</v>
      </c>
      <c r="AQ10" s="42">
        <v>134215</v>
      </c>
      <c r="AR10" s="42">
        <v>157021</v>
      </c>
      <c r="AS10" s="42">
        <v>235270</v>
      </c>
      <c r="AT10" s="42">
        <v>289075</v>
      </c>
      <c r="AU10" s="42">
        <v>273831</v>
      </c>
      <c r="AV10" s="42">
        <v>210772</v>
      </c>
      <c r="AW10" s="42">
        <v>268871</v>
      </c>
      <c r="AX10" s="42">
        <v>1157361</v>
      </c>
      <c r="AY10" s="42">
        <v>976355</v>
      </c>
      <c r="AZ10" s="42">
        <v>1074665</v>
      </c>
      <c r="BA10" s="42">
        <v>1030525</v>
      </c>
      <c r="BB10" s="42">
        <v>1088930</v>
      </c>
      <c r="BC10" s="42">
        <v>1100762</v>
      </c>
      <c r="BD10" s="42">
        <v>1126164</v>
      </c>
      <c r="BE10" s="42">
        <v>1120241</v>
      </c>
      <c r="BF10" s="42">
        <v>1040419</v>
      </c>
      <c r="BG10" s="42">
        <v>1022792</v>
      </c>
      <c r="BH10" s="42">
        <v>980749</v>
      </c>
      <c r="BI10" s="42">
        <v>1060010</v>
      </c>
      <c r="BJ10" s="42">
        <v>1011442</v>
      </c>
      <c r="BK10" s="42">
        <v>942760</v>
      </c>
      <c r="BL10" s="42">
        <v>522290</v>
      </c>
      <c r="BM10" s="42">
        <v>53</v>
      </c>
      <c r="BN10" s="42">
        <v>79</v>
      </c>
      <c r="BO10" s="42">
        <v>44</v>
      </c>
      <c r="BP10" s="42">
        <v>71</v>
      </c>
      <c r="BQ10" s="42">
        <v>2</v>
      </c>
      <c r="BR10" s="42">
        <v>122597</v>
      </c>
      <c r="BS10" s="42">
        <v>234524</v>
      </c>
      <c r="BT10" s="42">
        <v>307028</v>
      </c>
      <c r="BU10" s="42">
        <v>421052</v>
      </c>
      <c r="BV10" s="42">
        <v>433358</v>
      </c>
      <c r="BW10" s="42">
        <v>411912</v>
      </c>
      <c r="BX10" s="42">
        <v>520193</v>
      </c>
      <c r="BY10" s="42">
        <v>410932</v>
      </c>
      <c r="BZ10" s="42">
        <v>469928</v>
      </c>
      <c r="CA10" s="42">
        <v>683030</v>
      </c>
      <c r="CB10" s="42">
        <v>712682</v>
      </c>
      <c r="CC10" s="42">
        <v>739339</v>
      </c>
      <c r="CD10" s="42">
        <v>688698</v>
      </c>
      <c r="CE10" s="42">
        <v>698191</v>
      </c>
      <c r="CF10" s="42">
        <v>965814</v>
      </c>
      <c r="CG10" s="42">
        <v>1034464</v>
      </c>
      <c r="CH10" s="42">
        <v>979056</v>
      </c>
      <c r="CI10" s="42">
        <v>916068</v>
      </c>
      <c r="CJ10" s="42">
        <v>1080771</v>
      </c>
    </row>
    <row r="11" spans="1:88" ht="12.75" customHeight="1" x14ac:dyDescent="0.2">
      <c r="A11" s="36" t="s">
        <v>518</v>
      </c>
      <c r="B11" s="36" t="s">
        <v>519</v>
      </c>
      <c r="C11" s="42">
        <v>227003</v>
      </c>
      <c r="D11" s="42">
        <v>164295</v>
      </c>
      <c r="E11" s="42">
        <v>1210547</v>
      </c>
      <c r="F11" s="42">
        <v>439312</v>
      </c>
      <c r="G11" s="43"/>
      <c r="H11" s="43"/>
      <c r="I11" s="42">
        <v>264</v>
      </c>
      <c r="J11" s="43"/>
      <c r="K11" s="42">
        <v>23391</v>
      </c>
      <c r="L11" s="42">
        <v>20700</v>
      </c>
      <c r="M11" s="42">
        <v>21839</v>
      </c>
      <c r="N11" s="42">
        <v>18938</v>
      </c>
      <c r="O11" s="42">
        <v>17529</v>
      </c>
      <c r="P11" s="42">
        <v>15816</v>
      </c>
      <c r="Q11" s="42">
        <v>17033</v>
      </c>
      <c r="R11" s="42">
        <v>15624</v>
      </c>
      <c r="S11" s="42">
        <v>18941</v>
      </c>
      <c r="T11" s="42">
        <v>19277</v>
      </c>
      <c r="U11" s="42">
        <v>19561</v>
      </c>
      <c r="V11" s="42">
        <v>18354</v>
      </c>
      <c r="W11" s="42">
        <v>19547</v>
      </c>
      <c r="X11" s="42">
        <v>19951</v>
      </c>
      <c r="Y11" s="42">
        <v>12361</v>
      </c>
      <c r="Z11" s="43"/>
      <c r="AA11" s="43"/>
      <c r="AB11" s="43"/>
      <c r="AC11" s="43"/>
      <c r="AD11" s="43"/>
      <c r="AE11" s="42">
        <v>538</v>
      </c>
      <c r="AF11" s="42">
        <v>16451</v>
      </c>
      <c r="AG11" s="42">
        <v>29752</v>
      </c>
      <c r="AH11" s="42">
        <v>65695</v>
      </c>
      <c r="AI11" s="42">
        <v>71101</v>
      </c>
      <c r="AJ11" s="42">
        <v>46517</v>
      </c>
      <c r="AK11" s="42">
        <v>60198</v>
      </c>
      <c r="AL11" s="42">
        <v>56766</v>
      </c>
      <c r="AM11" s="42">
        <v>67339</v>
      </c>
      <c r="AN11" s="42">
        <v>95156</v>
      </c>
      <c r="AO11" s="42">
        <v>110696</v>
      </c>
      <c r="AP11" s="42">
        <v>116938</v>
      </c>
      <c r="AQ11" s="42">
        <v>132226</v>
      </c>
      <c r="AR11" s="42">
        <v>145655</v>
      </c>
      <c r="AS11" s="42">
        <v>146021</v>
      </c>
      <c r="AT11" s="42">
        <v>161934</v>
      </c>
      <c r="AU11" s="42">
        <v>152484</v>
      </c>
      <c r="AV11" s="42">
        <v>131590</v>
      </c>
      <c r="AW11" s="42">
        <v>155238</v>
      </c>
      <c r="AX11" s="43"/>
      <c r="AY11" s="43"/>
      <c r="AZ11" s="43"/>
      <c r="BA11" s="43"/>
      <c r="BB11" s="43"/>
      <c r="BC11" s="43"/>
      <c r="BD11" s="43"/>
      <c r="BE11" s="43"/>
      <c r="BF11" s="43"/>
      <c r="BG11" s="43"/>
      <c r="BH11" s="43"/>
      <c r="BI11" s="43"/>
      <c r="BJ11" s="43"/>
      <c r="BK11" s="43"/>
      <c r="BL11" s="43"/>
      <c r="BM11" s="43"/>
      <c r="BN11" s="43"/>
      <c r="BO11" s="43"/>
      <c r="BP11" s="43"/>
      <c r="BQ11" s="43"/>
      <c r="BR11" s="43"/>
      <c r="BS11" s="43"/>
      <c r="BT11" s="43"/>
      <c r="BU11" s="43"/>
      <c r="BV11" s="42">
        <v>104</v>
      </c>
      <c r="BW11" s="43"/>
      <c r="BX11" s="43"/>
      <c r="BY11" s="43"/>
      <c r="BZ11" s="43"/>
      <c r="CA11" s="43"/>
      <c r="CB11" s="43"/>
      <c r="CC11" s="43"/>
      <c r="CD11" s="42">
        <v>160</v>
      </c>
      <c r="CE11" s="43"/>
      <c r="CF11" s="43"/>
      <c r="CG11" s="43"/>
      <c r="CH11" s="43"/>
      <c r="CI11" s="43"/>
      <c r="CJ11" s="43"/>
    </row>
    <row r="12" spans="1:88" ht="12.75" customHeight="1" x14ac:dyDescent="0.2">
      <c r="A12" s="36" t="s">
        <v>516</v>
      </c>
      <c r="B12" s="36" t="s">
        <v>517</v>
      </c>
      <c r="C12" s="42">
        <v>786194</v>
      </c>
      <c r="D12" s="42">
        <v>322726</v>
      </c>
      <c r="E12" s="42">
        <v>1327436</v>
      </c>
      <c r="F12" s="42">
        <v>335865</v>
      </c>
      <c r="G12" s="42">
        <v>105</v>
      </c>
      <c r="H12" s="42">
        <v>662</v>
      </c>
      <c r="I12" s="42">
        <v>3498</v>
      </c>
      <c r="J12" s="42">
        <v>619</v>
      </c>
      <c r="K12" s="42">
        <v>68311</v>
      </c>
      <c r="L12" s="42">
        <v>57867</v>
      </c>
      <c r="M12" s="42">
        <v>66745</v>
      </c>
      <c r="N12" s="42">
        <v>64020</v>
      </c>
      <c r="O12" s="42">
        <v>67018</v>
      </c>
      <c r="P12" s="42">
        <v>68142</v>
      </c>
      <c r="Q12" s="42">
        <v>71204</v>
      </c>
      <c r="R12" s="42">
        <v>70268</v>
      </c>
      <c r="S12" s="42">
        <v>59697</v>
      </c>
      <c r="T12" s="42">
        <v>59119</v>
      </c>
      <c r="U12" s="42">
        <v>59107</v>
      </c>
      <c r="V12" s="42">
        <v>74696</v>
      </c>
      <c r="W12" s="42">
        <v>74148</v>
      </c>
      <c r="X12" s="42">
        <v>64796</v>
      </c>
      <c r="Y12" s="42">
        <v>33005</v>
      </c>
      <c r="Z12" s="43"/>
      <c r="AA12" s="43"/>
      <c r="AB12" s="43"/>
      <c r="AC12" s="43"/>
      <c r="AD12" s="43"/>
      <c r="AE12" s="42">
        <v>4832</v>
      </c>
      <c r="AF12" s="42">
        <v>31591</v>
      </c>
      <c r="AG12" s="42">
        <v>46883</v>
      </c>
      <c r="AH12" s="42">
        <v>67471</v>
      </c>
      <c r="AI12" s="42">
        <v>60469</v>
      </c>
      <c r="AJ12" s="42">
        <v>42726</v>
      </c>
      <c r="AK12" s="42">
        <v>75957</v>
      </c>
      <c r="AL12" s="42">
        <v>97535</v>
      </c>
      <c r="AM12" s="42">
        <v>140545</v>
      </c>
      <c r="AN12" s="42">
        <v>140729</v>
      </c>
      <c r="AO12" s="42">
        <v>143059</v>
      </c>
      <c r="AP12" s="42">
        <v>129208</v>
      </c>
      <c r="AQ12" s="42">
        <v>108720</v>
      </c>
      <c r="AR12" s="42">
        <v>133021</v>
      </c>
      <c r="AS12" s="42">
        <v>118224</v>
      </c>
      <c r="AT12" s="42">
        <v>137243</v>
      </c>
      <c r="AU12" s="42">
        <v>119220</v>
      </c>
      <c r="AV12" s="42">
        <v>99402</v>
      </c>
      <c r="AW12" s="42">
        <v>117243</v>
      </c>
      <c r="AX12" s="43"/>
      <c r="AY12" s="43"/>
      <c r="AZ12" s="43"/>
      <c r="BA12" s="43"/>
      <c r="BB12" s="43"/>
      <c r="BC12" s="43"/>
      <c r="BD12" s="42">
        <v>3</v>
      </c>
      <c r="BE12" s="42">
        <v>27</v>
      </c>
      <c r="BF12" s="42">
        <v>3</v>
      </c>
      <c r="BG12" s="42">
        <v>32</v>
      </c>
      <c r="BH12" s="42">
        <v>13</v>
      </c>
      <c r="BI12" s="42">
        <v>27</v>
      </c>
      <c r="BJ12" s="42">
        <v>91</v>
      </c>
      <c r="BK12" s="42">
        <v>25</v>
      </c>
      <c r="BL12" s="42">
        <v>16</v>
      </c>
      <c r="BM12" s="43"/>
      <c r="BN12" s="43"/>
      <c r="BO12" s="43"/>
      <c r="BP12" s="43"/>
      <c r="BQ12" s="43"/>
      <c r="BR12" s="43"/>
      <c r="BS12" s="42">
        <v>4</v>
      </c>
      <c r="BT12" s="42">
        <v>149</v>
      </c>
      <c r="BU12" s="42">
        <v>377</v>
      </c>
      <c r="BV12" s="42">
        <v>245</v>
      </c>
      <c r="BW12" s="42">
        <v>210</v>
      </c>
      <c r="BX12" s="42">
        <v>154</v>
      </c>
      <c r="BY12" s="42">
        <v>313</v>
      </c>
      <c r="BZ12" s="42">
        <v>591</v>
      </c>
      <c r="CA12" s="42">
        <v>573</v>
      </c>
      <c r="CB12" s="42">
        <v>413</v>
      </c>
      <c r="CC12" s="42">
        <v>294</v>
      </c>
      <c r="CD12" s="42">
        <v>231</v>
      </c>
      <c r="CE12" s="42">
        <v>192</v>
      </c>
      <c r="CF12" s="42">
        <v>113</v>
      </c>
      <c r="CG12" s="42">
        <v>169</v>
      </c>
      <c r="CH12" s="42">
        <v>153</v>
      </c>
      <c r="CI12" s="42">
        <v>212</v>
      </c>
      <c r="CJ12" s="42">
        <v>254</v>
      </c>
    </row>
    <row r="13" spans="1:88" ht="12.75" customHeight="1" x14ac:dyDescent="0.2">
      <c r="A13" s="36" t="s">
        <v>522</v>
      </c>
      <c r="B13" s="36" t="s">
        <v>523</v>
      </c>
      <c r="C13" s="42">
        <v>571150</v>
      </c>
      <c r="D13" s="42">
        <v>247627</v>
      </c>
      <c r="E13" s="42">
        <v>752130</v>
      </c>
      <c r="F13" s="42">
        <v>244191</v>
      </c>
      <c r="G13" s="43"/>
      <c r="H13" s="43"/>
      <c r="I13" s="42">
        <v>5</v>
      </c>
      <c r="J13" s="42">
        <v>1</v>
      </c>
      <c r="K13" s="42">
        <v>48947</v>
      </c>
      <c r="L13" s="42">
        <v>36744</v>
      </c>
      <c r="M13" s="42">
        <v>46637</v>
      </c>
      <c r="N13" s="42">
        <v>44713</v>
      </c>
      <c r="O13" s="42">
        <v>48974</v>
      </c>
      <c r="P13" s="42">
        <v>51469</v>
      </c>
      <c r="Q13" s="42">
        <v>52052</v>
      </c>
      <c r="R13" s="42">
        <v>51482</v>
      </c>
      <c r="S13" s="42">
        <v>41113</v>
      </c>
      <c r="T13" s="42">
        <v>44804</v>
      </c>
      <c r="U13" s="42">
        <v>48552</v>
      </c>
      <c r="V13" s="42">
        <v>55663</v>
      </c>
      <c r="W13" s="42">
        <v>55497</v>
      </c>
      <c r="X13" s="42">
        <v>42743</v>
      </c>
      <c r="Y13" s="42">
        <v>31205</v>
      </c>
      <c r="Z13" s="42">
        <v>1843</v>
      </c>
      <c r="AA13" s="42">
        <v>3288</v>
      </c>
      <c r="AB13" s="42">
        <v>5450</v>
      </c>
      <c r="AC13" s="42">
        <v>3192</v>
      </c>
      <c r="AD13" s="42">
        <v>2660</v>
      </c>
      <c r="AE13" s="42">
        <v>13259</v>
      </c>
      <c r="AF13" s="42">
        <v>35764</v>
      </c>
      <c r="AG13" s="43"/>
      <c r="AH13" s="42">
        <v>52726</v>
      </c>
      <c r="AI13" s="42">
        <v>44772</v>
      </c>
      <c r="AJ13" s="42">
        <v>25135</v>
      </c>
      <c r="AK13" s="42">
        <v>43542</v>
      </c>
      <c r="AL13" s="42">
        <v>48408</v>
      </c>
      <c r="AM13" s="42">
        <v>62280</v>
      </c>
      <c r="AN13" s="42">
        <v>69204</v>
      </c>
      <c r="AO13" s="42">
        <v>71225</v>
      </c>
      <c r="AP13" s="42">
        <v>60632</v>
      </c>
      <c r="AQ13" s="42">
        <v>60826</v>
      </c>
      <c r="AR13" s="42">
        <v>73940</v>
      </c>
      <c r="AS13" s="42">
        <v>89327</v>
      </c>
      <c r="AT13" s="42">
        <v>102839</v>
      </c>
      <c r="AU13" s="42">
        <v>92413</v>
      </c>
      <c r="AV13" s="42">
        <v>66268</v>
      </c>
      <c r="AW13" s="42">
        <v>85510</v>
      </c>
      <c r="AX13" s="43"/>
      <c r="AY13" s="43"/>
      <c r="AZ13" s="43"/>
      <c r="BA13" s="43"/>
      <c r="BB13" s="43"/>
      <c r="BC13" s="43"/>
      <c r="BD13" s="43"/>
      <c r="BE13" s="43"/>
      <c r="BF13" s="43"/>
      <c r="BG13" s="43"/>
      <c r="BH13" s="43"/>
      <c r="BI13" s="43"/>
      <c r="BJ13" s="43"/>
      <c r="BK13" s="43"/>
      <c r="BL13" s="43"/>
      <c r="BM13" s="43"/>
      <c r="BN13" s="43"/>
      <c r="BO13" s="43"/>
      <c r="BP13" s="43"/>
      <c r="BQ13" s="43"/>
      <c r="BR13" s="43"/>
      <c r="BS13" s="43"/>
      <c r="BT13" s="43"/>
      <c r="BU13" s="43"/>
      <c r="BV13" s="42">
        <v>1</v>
      </c>
      <c r="BW13" s="42">
        <v>2</v>
      </c>
      <c r="BX13" s="43"/>
      <c r="BY13" s="43"/>
      <c r="BZ13" s="43"/>
      <c r="CA13" s="42">
        <v>2</v>
      </c>
      <c r="CB13" s="43"/>
      <c r="CC13" s="43"/>
      <c r="CD13" s="43"/>
      <c r="CE13" s="43"/>
      <c r="CF13" s="43"/>
      <c r="CG13" s="43"/>
      <c r="CH13" s="42">
        <v>1</v>
      </c>
      <c r="CI13" s="43"/>
      <c r="CJ13" s="43"/>
    </row>
    <row r="14" spans="1:88" ht="12.75" customHeight="1" x14ac:dyDescent="0.2">
      <c r="A14" s="36" t="s">
        <v>512</v>
      </c>
      <c r="B14" s="36" t="s">
        <v>513</v>
      </c>
      <c r="C14" s="42">
        <v>2007630</v>
      </c>
      <c r="D14" s="42">
        <v>543615</v>
      </c>
      <c r="E14" s="42">
        <v>607720</v>
      </c>
      <c r="F14" s="42">
        <v>242829</v>
      </c>
      <c r="G14" s="42">
        <v>389932</v>
      </c>
      <c r="H14" s="42">
        <v>194997</v>
      </c>
      <c r="I14" s="42">
        <v>817608</v>
      </c>
      <c r="J14" s="42">
        <v>246748</v>
      </c>
      <c r="K14" s="42">
        <v>196896</v>
      </c>
      <c r="L14" s="42">
        <v>144063</v>
      </c>
      <c r="M14" s="42">
        <v>159166</v>
      </c>
      <c r="N14" s="42">
        <v>160215</v>
      </c>
      <c r="O14" s="42">
        <v>160433</v>
      </c>
      <c r="P14" s="42">
        <v>171040</v>
      </c>
      <c r="Q14" s="42">
        <v>175722</v>
      </c>
      <c r="R14" s="42">
        <v>171957</v>
      </c>
      <c r="S14" s="42">
        <v>160674</v>
      </c>
      <c r="T14" s="42">
        <v>161121</v>
      </c>
      <c r="U14" s="42">
        <v>160352</v>
      </c>
      <c r="V14" s="42">
        <v>185991</v>
      </c>
      <c r="W14" s="42">
        <v>189743</v>
      </c>
      <c r="X14" s="42">
        <v>175756</v>
      </c>
      <c r="Y14" s="42">
        <v>107642</v>
      </c>
      <c r="Z14" s="42">
        <v>1769</v>
      </c>
      <c r="AA14" s="42">
        <v>1405</v>
      </c>
      <c r="AB14" s="42">
        <v>1028</v>
      </c>
      <c r="AC14" s="42">
        <v>668</v>
      </c>
      <c r="AD14" s="42">
        <v>402</v>
      </c>
      <c r="AE14" s="43"/>
      <c r="AF14" s="42">
        <v>10470</v>
      </c>
      <c r="AG14" s="42">
        <v>18967</v>
      </c>
      <c r="AH14" s="42">
        <v>35765</v>
      </c>
      <c r="AI14" s="42">
        <v>34499</v>
      </c>
      <c r="AJ14" s="42">
        <v>26317</v>
      </c>
      <c r="AK14" s="42">
        <v>37142</v>
      </c>
      <c r="AL14" s="42">
        <v>33210</v>
      </c>
      <c r="AM14" s="42">
        <v>27499</v>
      </c>
      <c r="AN14" s="42">
        <v>39510</v>
      </c>
      <c r="AO14" s="42">
        <v>53083</v>
      </c>
      <c r="AP14" s="42">
        <v>63222</v>
      </c>
      <c r="AQ14" s="42">
        <v>60682</v>
      </c>
      <c r="AR14" s="42">
        <v>71494</v>
      </c>
      <c r="AS14" s="42">
        <v>73723</v>
      </c>
      <c r="AT14" s="42">
        <v>87339</v>
      </c>
      <c r="AU14" s="42">
        <v>94431</v>
      </c>
      <c r="AV14" s="42">
        <v>69526</v>
      </c>
      <c r="AW14" s="42">
        <v>78872</v>
      </c>
      <c r="AX14" s="42">
        <v>36520</v>
      </c>
      <c r="AY14" s="42">
        <v>31498</v>
      </c>
      <c r="AZ14" s="42">
        <v>34023</v>
      </c>
      <c r="BA14" s="42">
        <v>31845</v>
      </c>
      <c r="BB14" s="42">
        <v>31211</v>
      </c>
      <c r="BC14" s="42">
        <v>33190</v>
      </c>
      <c r="BD14" s="42">
        <v>36709</v>
      </c>
      <c r="BE14" s="42">
        <v>34829</v>
      </c>
      <c r="BF14" s="42">
        <v>33866</v>
      </c>
      <c r="BG14" s="42">
        <v>32188</v>
      </c>
      <c r="BH14" s="42">
        <v>24732</v>
      </c>
      <c r="BI14" s="42">
        <v>29321</v>
      </c>
      <c r="BJ14" s="42">
        <v>36773</v>
      </c>
      <c r="BK14" s="42">
        <v>31145</v>
      </c>
      <c r="BL14" s="42">
        <v>19154</v>
      </c>
      <c r="BM14" s="42">
        <v>355</v>
      </c>
      <c r="BN14" s="42">
        <v>806</v>
      </c>
      <c r="BO14" s="43"/>
      <c r="BP14" s="42">
        <v>298</v>
      </c>
      <c r="BQ14" s="42">
        <v>669</v>
      </c>
      <c r="BR14" s="42">
        <v>3648</v>
      </c>
      <c r="BS14" s="42">
        <v>18114</v>
      </c>
      <c r="BT14" s="42">
        <v>29804</v>
      </c>
      <c r="BU14" s="42">
        <v>54231</v>
      </c>
      <c r="BV14" s="42">
        <v>61739</v>
      </c>
      <c r="BW14" s="42">
        <v>44722</v>
      </c>
      <c r="BX14" s="42">
        <v>61530</v>
      </c>
      <c r="BY14" s="42">
        <v>51353</v>
      </c>
      <c r="BZ14" s="42">
        <v>40522</v>
      </c>
      <c r="CA14" s="42">
        <v>57039</v>
      </c>
      <c r="CB14" s="42">
        <v>74152</v>
      </c>
      <c r="CC14" s="42">
        <v>83465</v>
      </c>
      <c r="CD14" s="42">
        <v>78439</v>
      </c>
      <c r="CE14" s="42">
        <v>85940</v>
      </c>
      <c r="CF14" s="42">
        <v>85177</v>
      </c>
      <c r="CG14" s="42">
        <v>93530</v>
      </c>
      <c r="CH14" s="42">
        <v>94817</v>
      </c>
      <c r="CI14" s="42">
        <v>71874</v>
      </c>
      <c r="CJ14" s="42">
        <v>80057</v>
      </c>
    </row>
    <row r="15" spans="1:88" ht="12.75" customHeight="1" x14ac:dyDescent="0.2">
      <c r="A15" s="36" t="s">
        <v>52</v>
      </c>
      <c r="B15" s="36" t="s">
        <v>533</v>
      </c>
      <c r="C15" s="42">
        <v>360647</v>
      </c>
      <c r="D15" s="42">
        <v>105068</v>
      </c>
      <c r="E15" s="42">
        <v>189056</v>
      </c>
      <c r="F15" s="42">
        <v>103368</v>
      </c>
      <c r="G15" s="42">
        <v>265</v>
      </c>
      <c r="H15" s="42">
        <v>463</v>
      </c>
      <c r="I15" s="43"/>
      <c r="J15" s="43"/>
      <c r="K15" s="42">
        <v>27198</v>
      </c>
      <c r="L15" s="42">
        <v>23778</v>
      </c>
      <c r="M15" s="42">
        <v>23627</v>
      </c>
      <c r="N15" s="42">
        <v>25538</v>
      </c>
      <c r="O15" s="42">
        <v>24863</v>
      </c>
      <c r="P15" s="42">
        <v>27338</v>
      </c>
      <c r="Q15" s="42">
        <v>36503</v>
      </c>
      <c r="R15" s="42">
        <v>36240</v>
      </c>
      <c r="S15" s="42">
        <v>31846</v>
      </c>
      <c r="T15" s="42">
        <v>35070</v>
      </c>
      <c r="U15" s="42">
        <v>32352</v>
      </c>
      <c r="V15" s="42">
        <v>36294</v>
      </c>
      <c r="W15" s="42">
        <v>34403</v>
      </c>
      <c r="X15" s="42">
        <v>30770</v>
      </c>
      <c r="Y15" s="42">
        <v>15648</v>
      </c>
      <c r="Z15" s="43"/>
      <c r="AA15" s="42">
        <v>703</v>
      </c>
      <c r="AB15" s="42">
        <v>2041</v>
      </c>
      <c r="AC15" s="42">
        <v>1279</v>
      </c>
      <c r="AD15" s="42">
        <v>1593</v>
      </c>
      <c r="AE15" s="42">
        <v>4382</v>
      </c>
      <c r="AF15" s="42">
        <v>4362</v>
      </c>
      <c r="AG15" s="42">
        <v>3110</v>
      </c>
      <c r="AH15" s="42">
        <v>6777</v>
      </c>
      <c r="AI15" s="42">
        <v>636</v>
      </c>
      <c r="AJ15" s="42">
        <v>7543</v>
      </c>
      <c r="AK15" s="42">
        <v>9715</v>
      </c>
      <c r="AL15" s="42">
        <v>10078</v>
      </c>
      <c r="AM15" s="42">
        <v>10216</v>
      </c>
      <c r="AN15" s="42">
        <v>13186</v>
      </c>
      <c r="AO15" s="42">
        <v>21145</v>
      </c>
      <c r="AP15" s="42">
        <v>19188</v>
      </c>
      <c r="AQ15" s="42">
        <v>17147</v>
      </c>
      <c r="AR15" s="42">
        <v>19951</v>
      </c>
      <c r="AS15" s="42">
        <v>25302</v>
      </c>
      <c r="AT15" s="42">
        <v>34949</v>
      </c>
      <c r="AU15" s="42">
        <v>31742</v>
      </c>
      <c r="AV15" s="42">
        <v>35162</v>
      </c>
      <c r="AW15" s="42">
        <v>36464</v>
      </c>
      <c r="AX15" s="43"/>
      <c r="AY15" s="43"/>
      <c r="AZ15" s="43"/>
      <c r="BA15" s="43"/>
      <c r="BB15" s="43"/>
      <c r="BC15" s="43"/>
      <c r="BD15" s="43"/>
      <c r="BE15" s="42">
        <v>47</v>
      </c>
      <c r="BF15" s="43"/>
      <c r="BG15" s="42">
        <v>50</v>
      </c>
      <c r="BH15" s="42">
        <v>55</v>
      </c>
      <c r="BI15" s="42">
        <v>113</v>
      </c>
      <c r="BJ15" s="42">
        <v>428</v>
      </c>
      <c r="BK15" s="43"/>
      <c r="BL15" s="42">
        <v>35</v>
      </c>
      <c r="BM15" s="43"/>
      <c r="BN15" s="43"/>
      <c r="BO15" s="43"/>
      <c r="BP15" s="43"/>
      <c r="BQ15" s="43"/>
      <c r="BR15" s="43"/>
      <c r="BS15" s="43"/>
      <c r="BT15" s="43"/>
      <c r="BU15" s="43"/>
      <c r="BV15" s="43"/>
      <c r="BW15" s="43"/>
      <c r="BX15" s="43"/>
      <c r="BY15" s="43"/>
      <c r="BZ15" s="43"/>
      <c r="CA15" s="43"/>
      <c r="CB15" s="43"/>
      <c r="CC15" s="43"/>
      <c r="CD15" s="43"/>
      <c r="CE15" s="43"/>
      <c r="CF15" s="43"/>
      <c r="CG15" s="43"/>
      <c r="CH15" s="43"/>
      <c r="CI15" s="43"/>
      <c r="CJ15" s="43"/>
    </row>
    <row r="16" spans="1:88" ht="12.75" customHeight="1" x14ac:dyDescent="0.2">
      <c r="A16" s="36" t="s">
        <v>534</v>
      </c>
      <c r="B16" s="36" t="s">
        <v>535</v>
      </c>
      <c r="C16" s="42">
        <v>934711</v>
      </c>
      <c r="D16" s="42">
        <v>167701</v>
      </c>
      <c r="E16" s="42">
        <v>184600</v>
      </c>
      <c r="F16" s="42">
        <v>98525</v>
      </c>
      <c r="G16" s="43"/>
      <c r="H16" s="42">
        <v>135</v>
      </c>
      <c r="I16" s="42">
        <v>7</v>
      </c>
      <c r="J16" s="43"/>
      <c r="K16" s="42">
        <v>83697</v>
      </c>
      <c r="L16" s="42">
        <v>79110</v>
      </c>
      <c r="M16" s="42">
        <v>91256</v>
      </c>
      <c r="N16" s="42">
        <v>88799</v>
      </c>
      <c r="O16" s="42">
        <v>82721</v>
      </c>
      <c r="P16" s="42">
        <v>74314</v>
      </c>
      <c r="Q16" s="42">
        <v>81626</v>
      </c>
      <c r="R16" s="42">
        <v>83152</v>
      </c>
      <c r="S16" s="42">
        <v>76443</v>
      </c>
      <c r="T16" s="42">
        <v>59042</v>
      </c>
      <c r="U16" s="42">
        <v>62907</v>
      </c>
      <c r="V16" s="42">
        <v>71644</v>
      </c>
      <c r="W16" s="42">
        <v>57027</v>
      </c>
      <c r="X16" s="42">
        <v>53718</v>
      </c>
      <c r="Y16" s="42">
        <v>33811</v>
      </c>
      <c r="Z16" s="42">
        <v>0</v>
      </c>
      <c r="AA16" s="42">
        <v>140</v>
      </c>
      <c r="AB16" s="43"/>
      <c r="AC16" s="43"/>
      <c r="AD16" s="43"/>
      <c r="AE16" s="42">
        <v>88</v>
      </c>
      <c r="AF16" s="42">
        <v>1946</v>
      </c>
      <c r="AG16" s="42">
        <v>7980</v>
      </c>
      <c r="AH16" s="42">
        <v>12991</v>
      </c>
      <c r="AI16" s="42">
        <v>9661</v>
      </c>
      <c r="AJ16" s="42">
        <v>8735</v>
      </c>
      <c r="AK16" s="42">
        <v>7170</v>
      </c>
      <c r="AL16" s="42">
        <v>6384</v>
      </c>
      <c r="AM16" s="42">
        <v>7463</v>
      </c>
      <c r="AN16" s="42">
        <v>12343</v>
      </c>
      <c r="AO16" s="42">
        <v>14734</v>
      </c>
      <c r="AP16" s="42">
        <v>17804</v>
      </c>
      <c r="AQ16" s="42">
        <v>18541</v>
      </c>
      <c r="AR16" s="42">
        <v>21829</v>
      </c>
      <c r="AS16" s="42">
        <v>25636</v>
      </c>
      <c r="AT16" s="42">
        <v>34300</v>
      </c>
      <c r="AU16" s="42">
        <v>30891</v>
      </c>
      <c r="AV16" s="42">
        <v>29794</v>
      </c>
      <c r="AW16" s="42">
        <v>37840</v>
      </c>
      <c r="AX16" s="43"/>
      <c r="AY16" s="43"/>
      <c r="AZ16" s="43"/>
      <c r="BA16" s="43"/>
      <c r="BB16" s="43"/>
      <c r="BC16" s="43"/>
      <c r="BD16" s="43"/>
      <c r="BE16" s="43"/>
      <c r="BF16" s="43"/>
      <c r="BG16" s="43"/>
      <c r="BH16" s="43"/>
      <c r="BI16" s="43"/>
      <c r="BJ16" s="43"/>
      <c r="BK16" s="42">
        <v>135</v>
      </c>
      <c r="BL16" s="43"/>
      <c r="BM16" s="42">
        <v>0</v>
      </c>
      <c r="BN16" s="43"/>
      <c r="BO16" s="43"/>
      <c r="BP16" s="43"/>
      <c r="BQ16" s="43"/>
      <c r="BR16" s="43"/>
      <c r="BS16" s="43"/>
      <c r="BT16" s="43"/>
      <c r="BU16" s="43"/>
      <c r="BV16" s="42">
        <v>7</v>
      </c>
      <c r="BW16" s="43"/>
      <c r="BX16" s="43"/>
      <c r="BY16" s="43"/>
      <c r="BZ16" s="43"/>
      <c r="CA16" s="43"/>
      <c r="CB16" s="43"/>
      <c r="CC16" s="43"/>
      <c r="CD16" s="43"/>
      <c r="CE16" s="43"/>
      <c r="CF16" s="43"/>
      <c r="CG16" s="43"/>
      <c r="CH16" s="43"/>
      <c r="CI16" s="43"/>
      <c r="CJ16" s="43"/>
    </row>
    <row r="17" spans="1:88" ht="12.75" customHeight="1" x14ac:dyDescent="0.2">
      <c r="A17" s="36" t="s">
        <v>34</v>
      </c>
      <c r="B17" s="36" t="s">
        <v>511</v>
      </c>
      <c r="C17" s="42">
        <v>239486</v>
      </c>
      <c r="D17" s="42">
        <v>116988</v>
      </c>
      <c r="E17" s="42">
        <v>299129</v>
      </c>
      <c r="F17" s="42">
        <v>96534</v>
      </c>
      <c r="G17" s="42">
        <v>4127741</v>
      </c>
      <c r="H17" s="42">
        <v>1740603</v>
      </c>
      <c r="I17" s="42">
        <v>4883253</v>
      </c>
      <c r="J17" s="42">
        <v>1613919</v>
      </c>
      <c r="K17" s="42">
        <v>23430</v>
      </c>
      <c r="L17" s="42">
        <v>17650</v>
      </c>
      <c r="M17" s="42">
        <v>13920</v>
      </c>
      <c r="N17" s="42">
        <v>18626</v>
      </c>
      <c r="O17" s="42">
        <v>16197</v>
      </c>
      <c r="P17" s="42">
        <v>18309</v>
      </c>
      <c r="Q17" s="42">
        <v>21994</v>
      </c>
      <c r="R17" s="42">
        <v>22772</v>
      </c>
      <c r="S17" s="42">
        <v>18612</v>
      </c>
      <c r="T17" s="42">
        <v>18951</v>
      </c>
      <c r="U17" s="42">
        <v>19289</v>
      </c>
      <c r="V17" s="42">
        <v>29736</v>
      </c>
      <c r="W17" s="42">
        <v>28776</v>
      </c>
      <c r="X17" s="42">
        <v>27130</v>
      </c>
      <c r="Y17" s="42">
        <v>13118</v>
      </c>
      <c r="Z17" s="42">
        <v>2804</v>
      </c>
      <c r="AA17" s="42">
        <v>1500</v>
      </c>
      <c r="AB17" s="42">
        <v>4238</v>
      </c>
      <c r="AC17" s="42">
        <v>2949</v>
      </c>
      <c r="AD17" s="42">
        <v>1446</v>
      </c>
      <c r="AE17" s="42">
        <v>2749</v>
      </c>
      <c r="AF17" s="42">
        <v>7856</v>
      </c>
      <c r="AG17" s="42">
        <v>11083</v>
      </c>
      <c r="AH17" s="42">
        <v>13339</v>
      </c>
      <c r="AI17" s="42">
        <v>9991</v>
      </c>
      <c r="AJ17" s="42">
        <v>3820</v>
      </c>
      <c r="AK17" s="42">
        <v>7744</v>
      </c>
      <c r="AL17" s="42">
        <v>10872</v>
      </c>
      <c r="AM17" s="42">
        <v>19706</v>
      </c>
      <c r="AN17" s="42">
        <v>42474</v>
      </c>
      <c r="AO17" s="42">
        <v>36272</v>
      </c>
      <c r="AP17" s="42">
        <v>29136</v>
      </c>
      <c r="AQ17" s="42">
        <v>27155</v>
      </c>
      <c r="AR17" s="42">
        <v>31843</v>
      </c>
      <c r="AS17" s="42">
        <v>34371</v>
      </c>
      <c r="AT17" s="42">
        <v>45745</v>
      </c>
      <c r="AU17" s="42">
        <v>38722</v>
      </c>
      <c r="AV17" s="42">
        <v>25357</v>
      </c>
      <c r="AW17" s="42">
        <v>32455</v>
      </c>
      <c r="AX17" s="42">
        <v>345864</v>
      </c>
      <c r="AY17" s="42">
        <v>249537</v>
      </c>
      <c r="AZ17" s="42">
        <v>291063</v>
      </c>
      <c r="BA17" s="42">
        <v>330837</v>
      </c>
      <c r="BB17" s="42">
        <v>293466</v>
      </c>
      <c r="BC17" s="42">
        <v>354696</v>
      </c>
      <c r="BD17" s="42">
        <v>415020</v>
      </c>
      <c r="BE17" s="42">
        <v>389296</v>
      </c>
      <c r="BF17" s="42">
        <v>351030</v>
      </c>
      <c r="BG17" s="42">
        <v>339610</v>
      </c>
      <c r="BH17" s="42">
        <v>347935</v>
      </c>
      <c r="BI17" s="42">
        <v>419387</v>
      </c>
      <c r="BJ17" s="42">
        <v>402067</v>
      </c>
      <c r="BK17" s="42">
        <v>369309</v>
      </c>
      <c r="BL17" s="42">
        <v>224372</v>
      </c>
      <c r="BM17" s="42">
        <v>0</v>
      </c>
      <c r="BN17" s="42">
        <v>309</v>
      </c>
      <c r="BO17" s="42">
        <v>504</v>
      </c>
      <c r="BP17" s="42">
        <v>253</v>
      </c>
      <c r="BQ17" s="43"/>
      <c r="BR17" s="42">
        <v>72066</v>
      </c>
      <c r="BS17" s="42">
        <v>156129</v>
      </c>
      <c r="BT17" s="42">
        <v>206349</v>
      </c>
      <c r="BU17" s="42">
        <v>309245</v>
      </c>
      <c r="BV17" s="42">
        <v>327265</v>
      </c>
      <c r="BW17" s="42">
        <v>281271</v>
      </c>
      <c r="BX17" s="42">
        <v>368983</v>
      </c>
      <c r="BY17" s="42">
        <v>291882</v>
      </c>
      <c r="BZ17" s="42">
        <v>241790</v>
      </c>
      <c r="CA17" s="42">
        <v>406988</v>
      </c>
      <c r="CB17" s="42">
        <v>463277</v>
      </c>
      <c r="CC17" s="42">
        <v>457215</v>
      </c>
      <c r="CD17" s="42">
        <v>447161</v>
      </c>
      <c r="CE17" s="42">
        <v>470774</v>
      </c>
      <c r="CF17" s="42">
        <v>541584</v>
      </c>
      <c r="CG17" s="42">
        <v>585063</v>
      </c>
      <c r="CH17" s="42">
        <v>612844</v>
      </c>
      <c r="CI17" s="42">
        <v>477149</v>
      </c>
      <c r="CJ17" s="42">
        <v>523926</v>
      </c>
    </row>
    <row r="18" spans="1:88" ht="12.75" customHeight="1" x14ac:dyDescent="0.2">
      <c r="A18" s="36" t="s">
        <v>439</v>
      </c>
      <c r="B18" s="36" t="s">
        <v>538</v>
      </c>
      <c r="C18" s="42">
        <v>329642</v>
      </c>
      <c r="D18" s="42">
        <v>93882</v>
      </c>
      <c r="E18" s="42">
        <v>140895</v>
      </c>
      <c r="F18" s="42">
        <v>79845</v>
      </c>
      <c r="G18" s="42">
        <v>53</v>
      </c>
      <c r="H18" s="42">
        <v>23</v>
      </c>
      <c r="I18" s="43"/>
      <c r="J18" s="43"/>
      <c r="K18" s="42">
        <v>27903</v>
      </c>
      <c r="L18" s="42">
        <v>27521</v>
      </c>
      <c r="M18" s="42">
        <v>29602</v>
      </c>
      <c r="N18" s="42">
        <v>27431</v>
      </c>
      <c r="O18" s="42">
        <v>28030</v>
      </c>
      <c r="P18" s="42">
        <v>26822</v>
      </c>
      <c r="Q18" s="42">
        <v>26697</v>
      </c>
      <c r="R18" s="42">
        <v>26419</v>
      </c>
      <c r="S18" s="42">
        <v>27159</v>
      </c>
      <c r="T18" s="42">
        <v>26704</v>
      </c>
      <c r="U18" s="42">
        <v>28773</v>
      </c>
      <c r="V18" s="42">
        <v>26581</v>
      </c>
      <c r="W18" s="42">
        <v>27683</v>
      </c>
      <c r="X18" s="42">
        <v>28457</v>
      </c>
      <c r="Y18" s="42">
        <v>19373</v>
      </c>
      <c r="Z18" s="43"/>
      <c r="AA18" s="42">
        <v>421</v>
      </c>
      <c r="AB18" s="42">
        <v>200</v>
      </c>
      <c r="AC18" s="42">
        <v>152</v>
      </c>
      <c r="AD18" s="42">
        <v>173</v>
      </c>
      <c r="AE18" s="42">
        <v>805</v>
      </c>
      <c r="AF18" s="42">
        <v>1925</v>
      </c>
      <c r="AG18" s="42">
        <v>2254</v>
      </c>
      <c r="AH18" s="42">
        <v>12439</v>
      </c>
      <c r="AI18" s="42">
        <v>12934</v>
      </c>
      <c r="AJ18" s="42">
        <v>10344</v>
      </c>
      <c r="AK18" s="42">
        <v>9727</v>
      </c>
      <c r="AL18" s="42">
        <v>1962</v>
      </c>
      <c r="AM18" s="42">
        <v>612</v>
      </c>
      <c r="AN18" s="42">
        <v>7256</v>
      </c>
      <c r="AO18" s="42">
        <v>15229</v>
      </c>
      <c r="AP18" s="42">
        <v>15650</v>
      </c>
      <c r="AQ18" s="42">
        <v>11160</v>
      </c>
      <c r="AR18" s="42">
        <v>13744</v>
      </c>
      <c r="AS18" s="42">
        <v>16242</v>
      </c>
      <c r="AT18" s="42">
        <v>26035</v>
      </c>
      <c r="AU18" s="42">
        <v>29802</v>
      </c>
      <c r="AV18" s="42">
        <v>25176</v>
      </c>
      <c r="AW18" s="42">
        <v>24867</v>
      </c>
      <c r="AX18" s="43"/>
      <c r="AY18" s="43"/>
      <c r="AZ18" s="43"/>
      <c r="BA18" s="43"/>
      <c r="BB18" s="43"/>
      <c r="BC18" s="43"/>
      <c r="BD18" s="43"/>
      <c r="BE18" s="42">
        <v>1</v>
      </c>
      <c r="BF18" s="42">
        <v>10</v>
      </c>
      <c r="BG18" s="42">
        <v>15</v>
      </c>
      <c r="BH18" s="42">
        <v>15</v>
      </c>
      <c r="BI18" s="42">
        <v>12</v>
      </c>
      <c r="BJ18" s="42">
        <v>14</v>
      </c>
      <c r="BK18" s="43"/>
      <c r="BL18" s="42">
        <v>9</v>
      </c>
      <c r="BM18" s="43"/>
      <c r="BN18" s="43"/>
      <c r="BO18" s="43"/>
      <c r="BP18" s="43"/>
      <c r="BQ18" s="43"/>
      <c r="BR18" s="43"/>
      <c r="BS18" s="43"/>
      <c r="BT18" s="43"/>
      <c r="BU18" s="43"/>
      <c r="BV18" s="43"/>
      <c r="BW18" s="43"/>
      <c r="BX18" s="43"/>
      <c r="BY18" s="43"/>
      <c r="BZ18" s="43"/>
      <c r="CA18" s="43"/>
      <c r="CB18" s="43"/>
      <c r="CC18" s="43"/>
      <c r="CD18" s="43"/>
      <c r="CE18" s="43"/>
      <c r="CF18" s="43"/>
      <c r="CG18" s="43"/>
      <c r="CH18" s="43"/>
      <c r="CI18" s="43"/>
      <c r="CJ18" s="43"/>
    </row>
    <row r="19" spans="1:88" ht="12.75" customHeight="1" x14ac:dyDescent="0.2">
      <c r="A19" s="36" t="s">
        <v>528</v>
      </c>
      <c r="B19" s="36" t="s">
        <v>529</v>
      </c>
      <c r="C19" s="42">
        <v>370266</v>
      </c>
      <c r="D19" s="42">
        <v>114352</v>
      </c>
      <c r="E19" s="42">
        <v>246299</v>
      </c>
      <c r="F19" s="42">
        <v>74511</v>
      </c>
      <c r="G19" s="42">
        <v>1</v>
      </c>
      <c r="H19" s="42">
        <v>408</v>
      </c>
      <c r="I19" s="42">
        <v>1982</v>
      </c>
      <c r="J19" s="42">
        <v>706</v>
      </c>
      <c r="K19" s="42">
        <v>34595</v>
      </c>
      <c r="L19" s="42">
        <v>26659</v>
      </c>
      <c r="M19" s="42">
        <v>29518</v>
      </c>
      <c r="N19" s="42">
        <v>30594</v>
      </c>
      <c r="O19" s="42">
        <v>30718</v>
      </c>
      <c r="P19" s="42">
        <v>32436</v>
      </c>
      <c r="Q19" s="42">
        <v>33962</v>
      </c>
      <c r="R19" s="42">
        <v>31717</v>
      </c>
      <c r="S19" s="42">
        <v>28370</v>
      </c>
      <c r="T19" s="42">
        <v>29671</v>
      </c>
      <c r="U19" s="42">
        <v>29763</v>
      </c>
      <c r="V19" s="42">
        <v>32263</v>
      </c>
      <c r="W19" s="42">
        <v>31625</v>
      </c>
      <c r="X19" s="42">
        <v>24837</v>
      </c>
      <c r="Y19" s="42">
        <v>12720</v>
      </c>
      <c r="Z19" s="43"/>
      <c r="AA19" s="43"/>
      <c r="AB19" s="42">
        <v>0</v>
      </c>
      <c r="AC19" s="42">
        <v>0</v>
      </c>
      <c r="AD19" s="43"/>
      <c r="AE19" s="43"/>
      <c r="AF19" s="42">
        <v>11617</v>
      </c>
      <c r="AG19" s="42">
        <v>13361</v>
      </c>
      <c r="AH19" s="42">
        <v>20192</v>
      </c>
      <c r="AI19" s="42">
        <v>18673</v>
      </c>
      <c r="AJ19" s="42">
        <v>12216</v>
      </c>
      <c r="AK19" s="42">
        <v>18017</v>
      </c>
      <c r="AL19" s="42">
        <v>18112</v>
      </c>
      <c r="AM19" s="42">
        <v>18580</v>
      </c>
      <c r="AN19" s="42">
        <v>19572</v>
      </c>
      <c r="AO19" s="42">
        <v>22921</v>
      </c>
      <c r="AP19" s="42">
        <v>22025</v>
      </c>
      <c r="AQ19" s="42">
        <v>20319</v>
      </c>
      <c r="AR19" s="42">
        <v>23740</v>
      </c>
      <c r="AS19" s="42">
        <v>24126</v>
      </c>
      <c r="AT19" s="42">
        <v>27998</v>
      </c>
      <c r="AU19" s="42">
        <v>25804</v>
      </c>
      <c r="AV19" s="42">
        <v>21708</v>
      </c>
      <c r="AW19" s="42">
        <v>26999</v>
      </c>
      <c r="AX19" s="43"/>
      <c r="AY19" s="43"/>
      <c r="AZ19" s="43"/>
      <c r="BA19" s="43"/>
      <c r="BB19" s="43"/>
      <c r="BC19" s="43"/>
      <c r="BD19" s="43"/>
      <c r="BE19" s="43"/>
      <c r="BF19" s="43"/>
      <c r="BG19" s="42">
        <v>1</v>
      </c>
      <c r="BH19" s="43"/>
      <c r="BI19" s="43"/>
      <c r="BJ19" s="43"/>
      <c r="BK19" s="43"/>
      <c r="BL19" s="42">
        <v>5</v>
      </c>
      <c r="BM19" s="43"/>
      <c r="BN19" s="43"/>
      <c r="BO19" s="43"/>
      <c r="BP19" s="43"/>
      <c r="BQ19" s="43"/>
      <c r="BR19" s="43"/>
      <c r="BS19" s="42">
        <v>87</v>
      </c>
      <c r="BT19" s="42">
        <v>121</v>
      </c>
      <c r="BU19" s="42">
        <v>195</v>
      </c>
      <c r="BV19" s="42">
        <v>181</v>
      </c>
      <c r="BW19" s="42">
        <v>100</v>
      </c>
      <c r="BX19" s="42">
        <v>128</v>
      </c>
      <c r="BY19" s="42">
        <v>104</v>
      </c>
      <c r="BZ19" s="42">
        <v>99</v>
      </c>
      <c r="CA19" s="42">
        <v>104</v>
      </c>
      <c r="CB19" s="42">
        <v>121</v>
      </c>
      <c r="CC19" s="42">
        <v>231</v>
      </c>
      <c r="CD19" s="42">
        <v>205</v>
      </c>
      <c r="CE19" s="42">
        <v>260</v>
      </c>
      <c r="CF19" s="42">
        <v>214</v>
      </c>
      <c r="CG19" s="42">
        <v>235</v>
      </c>
      <c r="CH19" s="42">
        <v>270</v>
      </c>
      <c r="CI19" s="42">
        <v>178</v>
      </c>
      <c r="CJ19" s="42">
        <v>258</v>
      </c>
    </row>
    <row r="20" spans="1:88" ht="12.75" customHeight="1" x14ac:dyDescent="0.2">
      <c r="A20" s="36" t="s">
        <v>526</v>
      </c>
      <c r="B20" s="36" t="s">
        <v>527</v>
      </c>
      <c r="C20" s="42">
        <v>420779</v>
      </c>
      <c r="D20" s="42">
        <v>100332</v>
      </c>
      <c r="E20" s="42">
        <v>290538</v>
      </c>
      <c r="F20" s="42">
        <v>69196</v>
      </c>
      <c r="G20" s="43"/>
      <c r="H20" s="42">
        <v>28</v>
      </c>
      <c r="I20" s="42">
        <v>120</v>
      </c>
      <c r="J20" s="42">
        <v>205</v>
      </c>
      <c r="K20" s="42">
        <v>43678</v>
      </c>
      <c r="L20" s="42">
        <v>29164</v>
      </c>
      <c r="M20" s="42">
        <v>31250</v>
      </c>
      <c r="N20" s="42">
        <v>31716</v>
      </c>
      <c r="O20" s="42">
        <v>30675</v>
      </c>
      <c r="P20" s="42">
        <v>38260</v>
      </c>
      <c r="Q20" s="42">
        <v>42402</v>
      </c>
      <c r="R20" s="42">
        <v>42905</v>
      </c>
      <c r="S20" s="42">
        <v>30519</v>
      </c>
      <c r="T20" s="42">
        <v>30888</v>
      </c>
      <c r="U20" s="42">
        <v>27720</v>
      </c>
      <c r="V20" s="42">
        <v>41602</v>
      </c>
      <c r="W20" s="42">
        <v>37753</v>
      </c>
      <c r="X20" s="42">
        <v>24038</v>
      </c>
      <c r="Y20" s="42">
        <v>10341</v>
      </c>
      <c r="Z20" s="43"/>
      <c r="AA20" s="43"/>
      <c r="AB20" s="43"/>
      <c r="AC20" s="43"/>
      <c r="AD20" s="43"/>
      <c r="AE20" s="43"/>
      <c r="AF20" s="42">
        <v>5594</v>
      </c>
      <c r="AG20" s="42">
        <v>7887</v>
      </c>
      <c r="AH20" s="42">
        <v>14719</v>
      </c>
      <c r="AI20" s="42">
        <v>14039</v>
      </c>
      <c r="AJ20" s="42">
        <v>8737</v>
      </c>
      <c r="AK20" s="42">
        <v>18237</v>
      </c>
      <c r="AL20" s="42">
        <v>15471</v>
      </c>
      <c r="AM20" s="42">
        <v>29152</v>
      </c>
      <c r="AN20" s="42">
        <v>33179</v>
      </c>
      <c r="AO20" s="42">
        <v>32997</v>
      </c>
      <c r="AP20" s="42">
        <v>30487</v>
      </c>
      <c r="AQ20" s="42">
        <v>25110</v>
      </c>
      <c r="AR20" s="42">
        <v>25947</v>
      </c>
      <c r="AS20" s="42">
        <v>22840</v>
      </c>
      <c r="AT20" s="42">
        <v>34342</v>
      </c>
      <c r="AU20" s="42">
        <v>27250</v>
      </c>
      <c r="AV20" s="42">
        <v>20043</v>
      </c>
      <c r="AW20" s="42">
        <v>21903</v>
      </c>
      <c r="AX20" s="43"/>
      <c r="AY20" s="43"/>
      <c r="AZ20" s="43"/>
      <c r="BA20" s="43"/>
      <c r="BB20" s="43"/>
      <c r="BC20" s="43"/>
      <c r="BD20" s="43"/>
      <c r="BE20" s="43"/>
      <c r="BF20" s="43"/>
      <c r="BG20" s="43"/>
      <c r="BH20" s="43"/>
      <c r="BI20" s="43"/>
      <c r="BJ20" s="42">
        <v>25</v>
      </c>
      <c r="BK20" s="42">
        <v>3</v>
      </c>
      <c r="BL20" s="43"/>
      <c r="BM20" s="43"/>
      <c r="BN20" s="43"/>
      <c r="BO20" s="43"/>
      <c r="BP20" s="43"/>
      <c r="BQ20" s="43"/>
      <c r="BR20" s="43"/>
      <c r="BS20" s="43"/>
      <c r="BT20" s="43"/>
      <c r="BU20" s="43"/>
      <c r="BV20" s="43"/>
      <c r="BW20" s="42">
        <v>10</v>
      </c>
      <c r="BX20" s="43"/>
      <c r="BY20" s="42">
        <v>3</v>
      </c>
      <c r="BZ20" s="43"/>
      <c r="CA20" s="43"/>
      <c r="CB20" s="42">
        <v>4</v>
      </c>
      <c r="CC20" s="42">
        <v>6</v>
      </c>
      <c r="CD20" s="42">
        <v>2</v>
      </c>
      <c r="CE20" s="42">
        <v>11</v>
      </c>
      <c r="CF20" s="42">
        <v>23</v>
      </c>
      <c r="CG20" s="42">
        <v>61</v>
      </c>
      <c r="CH20" s="42">
        <v>48</v>
      </c>
      <c r="CI20" s="42">
        <v>50</v>
      </c>
      <c r="CJ20" s="42">
        <v>107</v>
      </c>
    </row>
    <row r="21" spans="1:88" ht="12.75" customHeight="1" x14ac:dyDescent="0.2">
      <c r="A21" s="36" t="s">
        <v>31</v>
      </c>
      <c r="B21" s="36" t="s">
        <v>543</v>
      </c>
      <c r="C21" s="42">
        <v>162113</v>
      </c>
      <c r="D21" s="42">
        <v>40550</v>
      </c>
      <c r="E21" s="42">
        <v>96838</v>
      </c>
      <c r="F21" s="42">
        <v>67264</v>
      </c>
      <c r="G21" s="42">
        <v>16</v>
      </c>
      <c r="H21" s="43"/>
      <c r="I21" s="43"/>
      <c r="J21" s="43"/>
      <c r="K21" s="42">
        <v>15003</v>
      </c>
      <c r="L21" s="42">
        <v>11811</v>
      </c>
      <c r="M21" s="42">
        <v>13714</v>
      </c>
      <c r="N21" s="42">
        <v>11774</v>
      </c>
      <c r="O21" s="42">
        <v>13148</v>
      </c>
      <c r="P21" s="42">
        <v>14385</v>
      </c>
      <c r="Q21" s="42">
        <v>15684</v>
      </c>
      <c r="R21" s="42">
        <v>15742</v>
      </c>
      <c r="S21" s="42">
        <v>12661</v>
      </c>
      <c r="T21" s="42">
        <v>11409</v>
      </c>
      <c r="U21" s="42">
        <v>11743</v>
      </c>
      <c r="V21" s="42">
        <v>15039</v>
      </c>
      <c r="W21" s="42">
        <v>15229</v>
      </c>
      <c r="X21" s="42">
        <v>13176</v>
      </c>
      <c r="Y21" s="42">
        <v>8637</v>
      </c>
      <c r="Z21" s="42">
        <v>0</v>
      </c>
      <c r="AA21" s="42">
        <v>0</v>
      </c>
      <c r="AB21" s="42">
        <v>0</v>
      </c>
      <c r="AC21" s="42">
        <v>0</v>
      </c>
      <c r="AD21" s="42">
        <v>0</v>
      </c>
      <c r="AE21" s="42">
        <v>0</v>
      </c>
      <c r="AF21" s="42">
        <v>0</v>
      </c>
      <c r="AG21" s="43"/>
      <c r="AH21" s="42">
        <v>3508</v>
      </c>
      <c r="AI21" s="42">
        <v>3520</v>
      </c>
      <c r="AJ21" s="42">
        <v>2116</v>
      </c>
      <c r="AK21" s="42">
        <v>0</v>
      </c>
      <c r="AL21" s="42">
        <v>0</v>
      </c>
      <c r="AM21" s="42">
        <v>1369</v>
      </c>
      <c r="AN21" s="42">
        <v>1873</v>
      </c>
      <c r="AO21" s="42">
        <v>7274</v>
      </c>
      <c r="AP21" s="42">
        <v>11590</v>
      </c>
      <c r="AQ21" s="42">
        <v>10872</v>
      </c>
      <c r="AR21" s="42">
        <v>12218</v>
      </c>
      <c r="AS21" s="42">
        <v>16320</v>
      </c>
      <c r="AT21" s="42">
        <v>29686</v>
      </c>
      <c r="AU21" s="42">
        <v>25940</v>
      </c>
      <c r="AV21" s="42">
        <v>20670</v>
      </c>
      <c r="AW21" s="42">
        <v>20654</v>
      </c>
      <c r="AX21" s="43"/>
      <c r="AY21" s="43"/>
      <c r="AZ21" s="43"/>
      <c r="BA21" s="43"/>
      <c r="BB21" s="43"/>
      <c r="BC21" s="43"/>
      <c r="BD21" s="42">
        <v>11</v>
      </c>
      <c r="BE21" s="42">
        <v>4</v>
      </c>
      <c r="BF21" s="42">
        <v>1</v>
      </c>
      <c r="BG21" s="43"/>
      <c r="BH21" s="43"/>
      <c r="BI21" s="43"/>
      <c r="BJ21" s="43"/>
      <c r="BK21" s="43"/>
      <c r="BL21" s="43"/>
      <c r="BM21" s="43"/>
      <c r="BN21" s="43"/>
      <c r="BO21" s="43"/>
      <c r="BP21" s="43"/>
      <c r="BQ21" s="43"/>
      <c r="BR21" s="43"/>
      <c r="BS21" s="43"/>
      <c r="BT21" s="43"/>
      <c r="BU21" s="43"/>
      <c r="BV21" s="43"/>
      <c r="BW21" s="43"/>
      <c r="BX21" s="43"/>
      <c r="BY21" s="43"/>
      <c r="BZ21" s="43"/>
      <c r="CA21" s="43"/>
      <c r="CB21" s="43"/>
      <c r="CC21" s="43"/>
      <c r="CD21" s="43"/>
      <c r="CE21" s="43"/>
      <c r="CF21" s="43"/>
      <c r="CG21" s="43"/>
      <c r="CH21" s="43"/>
      <c r="CI21" s="43"/>
      <c r="CJ21" s="43"/>
    </row>
    <row r="22" spans="1:88" ht="12.75" customHeight="1" x14ac:dyDescent="0.2">
      <c r="A22" s="36" t="s">
        <v>67</v>
      </c>
      <c r="B22" s="36" t="s">
        <v>530</v>
      </c>
      <c r="C22" s="42">
        <v>165298</v>
      </c>
      <c r="D22" s="42">
        <v>59826</v>
      </c>
      <c r="E22" s="42">
        <v>208663</v>
      </c>
      <c r="F22" s="42">
        <v>58021</v>
      </c>
      <c r="G22" s="42">
        <v>175</v>
      </c>
      <c r="H22" s="42">
        <v>204</v>
      </c>
      <c r="I22" s="42">
        <v>3605</v>
      </c>
      <c r="J22" s="42">
        <v>1726</v>
      </c>
      <c r="K22" s="42">
        <v>14702</v>
      </c>
      <c r="L22" s="42">
        <v>11860</v>
      </c>
      <c r="M22" s="42">
        <v>17202</v>
      </c>
      <c r="N22" s="42">
        <v>11825</v>
      </c>
      <c r="O22" s="42">
        <v>12452</v>
      </c>
      <c r="P22" s="42">
        <v>13011</v>
      </c>
      <c r="Q22" s="42">
        <v>13048</v>
      </c>
      <c r="R22" s="42">
        <v>13106</v>
      </c>
      <c r="S22" s="42">
        <v>11846</v>
      </c>
      <c r="T22" s="42">
        <v>12254</v>
      </c>
      <c r="U22" s="42">
        <v>13544</v>
      </c>
      <c r="V22" s="42">
        <v>20448</v>
      </c>
      <c r="W22" s="43"/>
      <c r="X22" s="42">
        <v>21616</v>
      </c>
      <c r="Y22" s="42">
        <v>15246</v>
      </c>
      <c r="Z22" s="43"/>
      <c r="AA22" s="43"/>
      <c r="AB22" s="43"/>
      <c r="AC22" s="43"/>
      <c r="AD22" s="43"/>
      <c r="AE22" s="42">
        <v>0</v>
      </c>
      <c r="AF22" s="42">
        <v>4405</v>
      </c>
      <c r="AG22" s="42">
        <v>6869</v>
      </c>
      <c r="AH22" s="42">
        <v>11690</v>
      </c>
      <c r="AI22" s="42">
        <v>11504</v>
      </c>
      <c r="AJ22" s="42">
        <v>8628</v>
      </c>
      <c r="AK22" s="42">
        <v>14666</v>
      </c>
      <c r="AL22" s="42">
        <v>15318</v>
      </c>
      <c r="AM22" s="42">
        <v>19436</v>
      </c>
      <c r="AN22" s="42">
        <v>20364</v>
      </c>
      <c r="AO22" s="42">
        <v>23925</v>
      </c>
      <c r="AP22" s="42">
        <v>23440</v>
      </c>
      <c r="AQ22" s="42">
        <v>20479</v>
      </c>
      <c r="AR22" s="42">
        <v>21128</v>
      </c>
      <c r="AS22" s="42">
        <v>20511</v>
      </c>
      <c r="AT22" s="42">
        <v>9264</v>
      </c>
      <c r="AU22" s="42">
        <v>20202</v>
      </c>
      <c r="AV22" s="42">
        <v>17245</v>
      </c>
      <c r="AW22" s="42">
        <v>20574</v>
      </c>
      <c r="AX22" s="43"/>
      <c r="AY22" s="43"/>
      <c r="AZ22" s="43"/>
      <c r="BA22" s="43"/>
      <c r="BB22" s="43"/>
      <c r="BC22" s="43"/>
      <c r="BD22" s="43"/>
      <c r="BE22" s="42">
        <v>26</v>
      </c>
      <c r="BF22" s="42">
        <v>18</v>
      </c>
      <c r="BG22" s="42">
        <v>98</v>
      </c>
      <c r="BH22" s="42">
        <v>23</v>
      </c>
      <c r="BI22" s="42">
        <v>10</v>
      </c>
      <c r="BJ22" s="43"/>
      <c r="BK22" s="42">
        <v>40</v>
      </c>
      <c r="BL22" s="42">
        <v>103</v>
      </c>
      <c r="BM22" s="43"/>
      <c r="BN22" s="43"/>
      <c r="BO22" s="43"/>
      <c r="BP22" s="43"/>
      <c r="BQ22" s="43"/>
      <c r="BR22" s="43"/>
      <c r="BS22" s="42">
        <v>20</v>
      </c>
      <c r="BT22" s="42">
        <v>41</v>
      </c>
      <c r="BU22" s="42">
        <v>0</v>
      </c>
      <c r="BV22" s="43"/>
      <c r="BW22" s="42">
        <v>152</v>
      </c>
      <c r="BX22" s="42">
        <v>224</v>
      </c>
      <c r="BY22" s="42">
        <v>213</v>
      </c>
      <c r="BZ22" s="42">
        <v>250</v>
      </c>
      <c r="CA22" s="42">
        <v>253</v>
      </c>
      <c r="CB22" s="42">
        <v>335</v>
      </c>
      <c r="CC22" s="42">
        <v>417</v>
      </c>
      <c r="CD22" s="42">
        <v>339</v>
      </c>
      <c r="CE22" s="42">
        <v>503</v>
      </c>
      <c r="CF22" s="42">
        <v>422</v>
      </c>
      <c r="CG22" s="42">
        <v>497</v>
      </c>
      <c r="CH22" s="42">
        <v>487</v>
      </c>
      <c r="CI22" s="42">
        <v>459</v>
      </c>
      <c r="CJ22" s="42">
        <v>780</v>
      </c>
    </row>
    <row r="23" spans="1:88" ht="12.75" customHeight="1" x14ac:dyDescent="0.2">
      <c r="A23" s="36" t="s">
        <v>552</v>
      </c>
      <c r="B23" s="36" t="s">
        <v>553</v>
      </c>
      <c r="C23" s="43"/>
      <c r="D23" s="42">
        <v>21616</v>
      </c>
      <c r="E23" s="42">
        <v>51040</v>
      </c>
      <c r="F23" s="42">
        <v>57412</v>
      </c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2">
        <v>7115</v>
      </c>
      <c r="X23" s="42">
        <v>7535</v>
      </c>
      <c r="Y23" s="43"/>
      <c r="Z23" s="43"/>
      <c r="AA23" s="43"/>
      <c r="AB23" s="43"/>
      <c r="AC23" s="43"/>
      <c r="AD23" s="43"/>
      <c r="AE23" s="43"/>
      <c r="AF23" s="43"/>
      <c r="AG23" s="42">
        <v>1726</v>
      </c>
      <c r="AH23" s="42">
        <v>5240</v>
      </c>
      <c r="AI23" s="42">
        <v>4036</v>
      </c>
      <c r="AJ23" s="42">
        <v>3156</v>
      </c>
      <c r="AK23" s="42">
        <v>3573</v>
      </c>
      <c r="AL23" s="42">
        <v>187</v>
      </c>
      <c r="AM23" s="43"/>
      <c r="AN23" s="43"/>
      <c r="AO23" s="42">
        <v>1655</v>
      </c>
      <c r="AP23" s="42">
        <v>1995</v>
      </c>
      <c r="AQ23" s="42">
        <v>2443</v>
      </c>
      <c r="AR23" s="42">
        <v>3876</v>
      </c>
      <c r="AS23" s="42">
        <v>7539</v>
      </c>
      <c r="AT23" s="42">
        <v>22580</v>
      </c>
      <c r="AU23" s="42">
        <v>20648</v>
      </c>
      <c r="AV23" s="42">
        <v>19288</v>
      </c>
      <c r="AW23" s="42">
        <v>17476</v>
      </c>
      <c r="AX23" s="43"/>
      <c r="AY23" s="43"/>
      <c r="AZ23" s="43"/>
      <c r="BA23" s="43"/>
      <c r="BB23" s="43"/>
      <c r="BC23" s="43"/>
      <c r="BD23" s="43"/>
      <c r="BE23" s="43"/>
      <c r="BF23" s="43"/>
      <c r="BG23" s="43"/>
      <c r="BH23" s="43"/>
      <c r="BI23" s="43"/>
      <c r="BJ23" s="43"/>
      <c r="BK23" s="43"/>
      <c r="BL23" s="43"/>
      <c r="BM23" s="43"/>
      <c r="BN23" s="43"/>
      <c r="BO23" s="43"/>
      <c r="BP23" s="43"/>
      <c r="BQ23" s="43"/>
      <c r="BR23" s="43"/>
      <c r="BS23" s="43"/>
      <c r="BT23" s="43"/>
      <c r="BU23" s="43"/>
      <c r="BV23" s="43"/>
      <c r="BW23" s="43"/>
      <c r="BX23" s="43"/>
      <c r="BY23" s="43"/>
      <c r="BZ23" s="43"/>
      <c r="CA23" s="43"/>
      <c r="CB23" s="43"/>
      <c r="CC23" s="43"/>
      <c r="CD23" s="43"/>
      <c r="CE23" s="43"/>
      <c r="CF23" s="43"/>
      <c r="CG23" s="43"/>
      <c r="CH23" s="43"/>
      <c r="CI23" s="43"/>
      <c r="CJ23" s="43"/>
    </row>
    <row r="24" spans="1:88" ht="12.75" customHeight="1" x14ac:dyDescent="0.2">
      <c r="A24" s="36" t="s">
        <v>539</v>
      </c>
      <c r="B24" s="36" t="s">
        <v>540</v>
      </c>
      <c r="C24" s="42">
        <v>226087</v>
      </c>
      <c r="D24" s="42">
        <v>64171</v>
      </c>
      <c r="E24" s="42">
        <v>123262</v>
      </c>
      <c r="F24" s="42">
        <v>53517</v>
      </c>
      <c r="G24" s="42">
        <v>1262</v>
      </c>
      <c r="H24" s="42">
        <v>305</v>
      </c>
      <c r="I24" s="42">
        <v>1062</v>
      </c>
      <c r="J24" s="42">
        <v>665</v>
      </c>
      <c r="K24" s="42">
        <v>16054</v>
      </c>
      <c r="L24" s="42">
        <v>13410</v>
      </c>
      <c r="M24" s="42">
        <v>14186</v>
      </c>
      <c r="N24" s="42">
        <v>14963</v>
      </c>
      <c r="O24" s="42">
        <v>15100</v>
      </c>
      <c r="P24" s="42">
        <v>22403</v>
      </c>
      <c r="Q24" s="42">
        <v>22860</v>
      </c>
      <c r="R24" s="42">
        <v>22775</v>
      </c>
      <c r="S24" s="42">
        <v>19959</v>
      </c>
      <c r="T24" s="42">
        <v>22458</v>
      </c>
      <c r="U24" s="42">
        <v>19884</v>
      </c>
      <c r="V24" s="42">
        <v>22035</v>
      </c>
      <c r="W24" s="42">
        <v>21830</v>
      </c>
      <c r="X24" s="42">
        <v>18919</v>
      </c>
      <c r="Y24" s="42">
        <v>11119</v>
      </c>
      <c r="Z24" s="42">
        <v>231</v>
      </c>
      <c r="AA24" s="43"/>
      <c r="AB24" s="42">
        <v>292</v>
      </c>
      <c r="AC24" s="42">
        <v>581</v>
      </c>
      <c r="AD24" s="43"/>
      <c r="AE24" s="43"/>
      <c r="AF24" s="42">
        <v>1642</v>
      </c>
      <c r="AG24" s="42">
        <v>2937</v>
      </c>
      <c r="AH24" s="42">
        <v>6620</v>
      </c>
      <c r="AI24" s="42">
        <v>6917</v>
      </c>
      <c r="AJ24" s="42">
        <v>4463</v>
      </c>
      <c r="AK24" s="42">
        <v>4074</v>
      </c>
      <c r="AL24" s="42">
        <v>4261</v>
      </c>
      <c r="AM24" s="42">
        <v>3827</v>
      </c>
      <c r="AN24" s="42">
        <v>7040</v>
      </c>
      <c r="AO24" s="42">
        <v>13827</v>
      </c>
      <c r="AP24" s="42">
        <v>12624</v>
      </c>
      <c r="AQ24" s="42">
        <v>14415</v>
      </c>
      <c r="AR24" s="42">
        <v>16531</v>
      </c>
      <c r="AS24" s="42">
        <v>13661</v>
      </c>
      <c r="AT24" s="42">
        <v>21622</v>
      </c>
      <c r="AU24" s="42">
        <v>18982</v>
      </c>
      <c r="AV24" s="42">
        <v>16426</v>
      </c>
      <c r="AW24" s="42">
        <v>18109</v>
      </c>
      <c r="AX24" s="43"/>
      <c r="AY24" s="43"/>
      <c r="AZ24" s="43"/>
      <c r="BA24" s="43"/>
      <c r="BB24" s="43"/>
      <c r="BC24" s="43"/>
      <c r="BD24" s="42">
        <v>244</v>
      </c>
      <c r="BE24" s="42">
        <v>307</v>
      </c>
      <c r="BF24" s="42">
        <v>316</v>
      </c>
      <c r="BG24" s="42">
        <v>141</v>
      </c>
      <c r="BH24" s="42">
        <v>100</v>
      </c>
      <c r="BI24" s="42">
        <v>154</v>
      </c>
      <c r="BJ24" s="42">
        <v>191</v>
      </c>
      <c r="BK24" s="43"/>
      <c r="BL24" s="42">
        <v>114</v>
      </c>
      <c r="BM24" s="43"/>
      <c r="BN24" s="43"/>
      <c r="BO24" s="43"/>
      <c r="BP24" s="43"/>
      <c r="BQ24" s="43"/>
      <c r="BR24" s="43"/>
      <c r="BS24" s="43"/>
      <c r="BT24" s="43"/>
      <c r="BU24" s="43"/>
      <c r="BV24" s="43"/>
      <c r="BW24" s="43"/>
      <c r="BX24" s="43"/>
      <c r="BY24" s="43"/>
      <c r="BZ24" s="43"/>
      <c r="CA24" s="42">
        <v>75</v>
      </c>
      <c r="CB24" s="42">
        <v>169</v>
      </c>
      <c r="CC24" s="42">
        <v>114</v>
      </c>
      <c r="CD24" s="42">
        <v>104</v>
      </c>
      <c r="CE24" s="42">
        <v>153</v>
      </c>
      <c r="CF24" s="42">
        <v>138</v>
      </c>
      <c r="CG24" s="42">
        <v>309</v>
      </c>
      <c r="CH24" s="42">
        <v>260</v>
      </c>
      <c r="CI24" s="42">
        <v>190</v>
      </c>
      <c r="CJ24" s="42">
        <v>215</v>
      </c>
    </row>
    <row r="25" spans="1:88" ht="12.75" customHeight="1" x14ac:dyDescent="0.2">
      <c r="A25" s="36" t="s">
        <v>554</v>
      </c>
      <c r="B25" s="36" t="s">
        <v>555</v>
      </c>
      <c r="C25" s="42">
        <v>41110</v>
      </c>
      <c r="D25" s="42">
        <v>7844</v>
      </c>
      <c r="E25" s="42">
        <v>47914</v>
      </c>
      <c r="F25" s="42">
        <v>50631</v>
      </c>
      <c r="G25" s="43"/>
      <c r="H25" s="43"/>
      <c r="I25" s="43"/>
      <c r="J25" s="43"/>
      <c r="K25" s="42">
        <v>1718</v>
      </c>
      <c r="L25" s="42">
        <v>384</v>
      </c>
      <c r="M25" s="42">
        <v>4456</v>
      </c>
      <c r="N25" s="42">
        <v>1221</v>
      </c>
      <c r="O25" s="42">
        <v>3252</v>
      </c>
      <c r="P25" s="42">
        <v>5821</v>
      </c>
      <c r="Q25" s="42">
        <v>6050</v>
      </c>
      <c r="R25" s="42">
        <v>4927</v>
      </c>
      <c r="S25" s="42">
        <v>2725</v>
      </c>
      <c r="T25" s="42">
        <v>3818</v>
      </c>
      <c r="U25" s="42">
        <v>2945</v>
      </c>
      <c r="V25" s="42">
        <v>3793</v>
      </c>
      <c r="W25" s="42">
        <v>3906</v>
      </c>
      <c r="X25" s="42">
        <v>1501</v>
      </c>
      <c r="Y25" s="43"/>
      <c r="Z25" s="43"/>
      <c r="AA25" s="43"/>
      <c r="AB25" s="42">
        <v>1054</v>
      </c>
      <c r="AC25" s="42">
        <v>285</v>
      </c>
      <c r="AD25" s="42">
        <v>150</v>
      </c>
      <c r="AE25" s="42">
        <v>97</v>
      </c>
      <c r="AF25" s="42">
        <v>264</v>
      </c>
      <c r="AG25" s="42">
        <v>470</v>
      </c>
      <c r="AH25" s="42">
        <v>117</v>
      </c>
      <c r="AI25" s="42">
        <v>1009</v>
      </c>
      <c r="AJ25" s="43"/>
      <c r="AK25" s="43"/>
      <c r="AL25" s="42">
        <v>187</v>
      </c>
      <c r="AM25" s="43"/>
      <c r="AN25" s="43"/>
      <c r="AO25" s="42">
        <v>2028</v>
      </c>
      <c r="AP25" s="42">
        <v>2699</v>
      </c>
      <c r="AQ25" s="42">
        <v>4748</v>
      </c>
      <c r="AR25" s="42">
        <v>6331</v>
      </c>
      <c r="AS25" s="42">
        <v>13884</v>
      </c>
      <c r="AT25" s="42">
        <v>17028</v>
      </c>
      <c r="AU25" s="42">
        <v>14980</v>
      </c>
      <c r="AV25" s="42">
        <v>16373</v>
      </c>
      <c r="AW25" s="42">
        <v>19278</v>
      </c>
      <c r="AX25" s="43"/>
      <c r="AY25" s="43"/>
      <c r="AZ25" s="43"/>
      <c r="BA25" s="43"/>
      <c r="BB25" s="43"/>
      <c r="BC25" s="43"/>
      <c r="BD25" s="43"/>
      <c r="BE25" s="43"/>
      <c r="BF25" s="43"/>
      <c r="BG25" s="43"/>
      <c r="BH25" s="43"/>
      <c r="BI25" s="43"/>
      <c r="BJ25" s="43"/>
      <c r="BK25" s="43"/>
      <c r="BL25" s="43"/>
      <c r="BM25" s="43"/>
      <c r="BN25" s="43"/>
      <c r="BO25" s="43"/>
      <c r="BP25" s="43"/>
      <c r="BQ25" s="43"/>
      <c r="BR25" s="43"/>
      <c r="BS25" s="43"/>
      <c r="BT25" s="43"/>
      <c r="BU25" s="43"/>
      <c r="BV25" s="43"/>
      <c r="BW25" s="43"/>
      <c r="BX25" s="43"/>
      <c r="BY25" s="43"/>
      <c r="BZ25" s="43"/>
      <c r="CA25" s="43"/>
      <c r="CB25" s="43"/>
      <c r="CC25" s="43"/>
      <c r="CD25" s="43"/>
      <c r="CE25" s="43"/>
      <c r="CF25" s="43"/>
      <c r="CG25" s="43"/>
      <c r="CH25" s="43"/>
      <c r="CI25" s="43"/>
      <c r="CJ25" s="43"/>
    </row>
    <row r="26" spans="1:88" ht="12.75" customHeight="1" x14ac:dyDescent="0.2">
      <c r="A26" s="36" t="s">
        <v>536</v>
      </c>
      <c r="B26" s="36" t="s">
        <v>537</v>
      </c>
      <c r="C26" s="42">
        <v>286787</v>
      </c>
      <c r="D26" s="42">
        <v>79026</v>
      </c>
      <c r="E26" s="42">
        <v>166543</v>
      </c>
      <c r="F26" s="42">
        <v>45658</v>
      </c>
      <c r="G26" s="42">
        <v>21</v>
      </c>
      <c r="H26" s="42">
        <v>23</v>
      </c>
      <c r="I26" s="42">
        <v>89</v>
      </c>
      <c r="J26" s="42">
        <v>48</v>
      </c>
      <c r="K26" s="42">
        <v>24207</v>
      </c>
      <c r="L26" s="42">
        <v>18534</v>
      </c>
      <c r="M26" s="42">
        <v>22010</v>
      </c>
      <c r="N26" s="42">
        <v>23249</v>
      </c>
      <c r="O26" s="42">
        <v>22419</v>
      </c>
      <c r="P26" s="42">
        <v>27796</v>
      </c>
      <c r="Q26" s="42">
        <v>29733</v>
      </c>
      <c r="R26" s="42">
        <v>26143</v>
      </c>
      <c r="S26" s="42">
        <v>21218</v>
      </c>
      <c r="T26" s="42">
        <v>23894</v>
      </c>
      <c r="U26" s="42">
        <v>21627</v>
      </c>
      <c r="V26" s="42">
        <v>25957</v>
      </c>
      <c r="W26" s="42">
        <v>24980</v>
      </c>
      <c r="X26" s="42">
        <v>20470</v>
      </c>
      <c r="Y26" s="42">
        <v>14008</v>
      </c>
      <c r="Z26" s="43"/>
      <c r="AA26" s="43"/>
      <c r="AB26" s="43"/>
      <c r="AC26" s="43"/>
      <c r="AD26" s="43"/>
      <c r="AE26" s="43"/>
      <c r="AF26" s="42">
        <v>3729</v>
      </c>
      <c r="AG26" s="42">
        <v>6234</v>
      </c>
      <c r="AH26" s="42">
        <v>9605</v>
      </c>
      <c r="AI26" s="42">
        <v>10536</v>
      </c>
      <c r="AJ26" s="42">
        <v>5857</v>
      </c>
      <c r="AK26" s="42">
        <v>8806</v>
      </c>
      <c r="AL26" s="42">
        <v>9219</v>
      </c>
      <c r="AM26" s="42">
        <v>9895</v>
      </c>
      <c r="AN26" s="42">
        <v>18189</v>
      </c>
      <c r="AO26" s="42">
        <v>17347</v>
      </c>
      <c r="AP26" s="42">
        <v>16891</v>
      </c>
      <c r="AQ26" s="42">
        <v>15689</v>
      </c>
      <c r="AR26" s="42">
        <v>17236</v>
      </c>
      <c r="AS26" s="42">
        <v>16807</v>
      </c>
      <c r="AT26" s="42">
        <v>20071</v>
      </c>
      <c r="AU26" s="42">
        <v>17724</v>
      </c>
      <c r="AV26" s="42">
        <v>12562</v>
      </c>
      <c r="AW26" s="42">
        <v>15372</v>
      </c>
      <c r="AX26" s="43"/>
      <c r="AY26" s="43"/>
      <c r="AZ26" s="43"/>
      <c r="BA26" s="43"/>
      <c r="BB26" s="43"/>
      <c r="BC26" s="43"/>
      <c r="BD26" s="43"/>
      <c r="BE26" s="42">
        <v>6</v>
      </c>
      <c r="BF26" s="42">
        <v>7</v>
      </c>
      <c r="BG26" s="42">
        <v>2</v>
      </c>
      <c r="BH26" s="42">
        <v>2</v>
      </c>
      <c r="BI26" s="42">
        <v>4</v>
      </c>
      <c r="BJ26" s="43"/>
      <c r="BK26" s="42">
        <v>8</v>
      </c>
      <c r="BL26" s="42">
        <v>8</v>
      </c>
      <c r="BM26" s="43"/>
      <c r="BN26" s="43"/>
      <c r="BO26" s="43"/>
      <c r="BP26" s="43"/>
      <c r="BQ26" s="43"/>
      <c r="BR26" s="43"/>
      <c r="BS26" s="43"/>
      <c r="BT26" s="43"/>
      <c r="BU26" s="42">
        <v>7</v>
      </c>
      <c r="BV26" s="42">
        <v>17</v>
      </c>
      <c r="BW26" s="42">
        <v>18</v>
      </c>
      <c r="BX26" s="42">
        <v>33</v>
      </c>
      <c r="BY26" s="43"/>
      <c r="BZ26" s="43"/>
      <c r="CA26" s="42">
        <v>0</v>
      </c>
      <c r="CB26" s="43"/>
      <c r="CC26" s="42">
        <v>0</v>
      </c>
      <c r="CD26" s="42">
        <v>5</v>
      </c>
      <c r="CE26" s="42">
        <v>4</v>
      </c>
      <c r="CF26" s="42">
        <v>7</v>
      </c>
      <c r="CG26" s="42">
        <v>5</v>
      </c>
      <c r="CH26" s="42">
        <v>3</v>
      </c>
      <c r="CI26" s="42">
        <v>9</v>
      </c>
      <c r="CJ26" s="42">
        <v>36</v>
      </c>
    </row>
    <row r="27" spans="1:88" ht="12.75" customHeight="1" x14ac:dyDescent="0.2">
      <c r="A27" s="36" t="s">
        <v>541</v>
      </c>
      <c r="B27" s="36" t="s">
        <v>542</v>
      </c>
      <c r="C27" s="42">
        <v>411023</v>
      </c>
      <c r="D27" s="42">
        <v>99871</v>
      </c>
      <c r="E27" s="42">
        <v>114656</v>
      </c>
      <c r="F27" s="42">
        <v>44411</v>
      </c>
      <c r="G27" s="43"/>
      <c r="H27" s="42">
        <v>3</v>
      </c>
      <c r="I27" s="43"/>
      <c r="J27" s="43"/>
      <c r="K27" s="42">
        <v>38254</v>
      </c>
      <c r="L27" s="42">
        <v>35005</v>
      </c>
      <c r="M27" s="42">
        <v>34501</v>
      </c>
      <c r="N27" s="42">
        <v>32213</v>
      </c>
      <c r="O27" s="42">
        <v>31597</v>
      </c>
      <c r="P27" s="42">
        <v>30308</v>
      </c>
      <c r="Q27" s="42">
        <v>32615</v>
      </c>
      <c r="R27" s="42">
        <v>32626</v>
      </c>
      <c r="S27" s="42">
        <v>30809</v>
      </c>
      <c r="T27" s="42">
        <v>34747</v>
      </c>
      <c r="U27" s="42">
        <v>42932</v>
      </c>
      <c r="V27" s="42">
        <v>35416</v>
      </c>
      <c r="W27" s="42">
        <v>29533</v>
      </c>
      <c r="X27" s="42">
        <v>32177</v>
      </c>
      <c r="Y27" s="42">
        <v>20241</v>
      </c>
      <c r="Z27" s="43"/>
      <c r="AA27" s="42">
        <v>0</v>
      </c>
      <c r="AB27" s="42">
        <v>0</v>
      </c>
      <c r="AC27" s="42">
        <v>0</v>
      </c>
      <c r="AD27" s="42">
        <v>2</v>
      </c>
      <c r="AE27" s="42">
        <v>0</v>
      </c>
      <c r="AF27" s="42">
        <v>2138</v>
      </c>
      <c r="AG27" s="42">
        <v>6646</v>
      </c>
      <c r="AH27" s="42">
        <v>9134</v>
      </c>
      <c r="AI27" s="42">
        <v>9544</v>
      </c>
      <c r="AJ27" s="42">
        <v>4662</v>
      </c>
      <c r="AK27" s="42">
        <v>6367</v>
      </c>
      <c r="AL27" s="42">
        <v>5973</v>
      </c>
      <c r="AM27" s="42">
        <v>6728</v>
      </c>
      <c r="AN27" s="42">
        <v>7440</v>
      </c>
      <c r="AO27" s="42">
        <v>8616</v>
      </c>
      <c r="AP27" s="42">
        <v>10456</v>
      </c>
      <c r="AQ27" s="42">
        <v>9910</v>
      </c>
      <c r="AR27" s="42">
        <v>11497</v>
      </c>
      <c r="AS27" s="42">
        <v>16630</v>
      </c>
      <c r="AT27" s="42">
        <v>16833</v>
      </c>
      <c r="AU27" s="42">
        <v>14552</v>
      </c>
      <c r="AV27" s="42">
        <v>13452</v>
      </c>
      <c r="AW27" s="42">
        <v>16407</v>
      </c>
      <c r="AX27" s="43"/>
      <c r="AY27" s="43"/>
      <c r="AZ27" s="43"/>
      <c r="BA27" s="43"/>
      <c r="BB27" s="43"/>
      <c r="BC27" s="43"/>
      <c r="BD27" s="43"/>
      <c r="BE27" s="43"/>
      <c r="BF27" s="43"/>
      <c r="BG27" s="43"/>
      <c r="BH27" s="43"/>
      <c r="BI27" s="43"/>
      <c r="BJ27" s="43"/>
      <c r="BK27" s="43"/>
      <c r="BL27" s="42">
        <v>3</v>
      </c>
      <c r="BM27" s="43"/>
      <c r="BN27" s="43"/>
      <c r="BO27" s="43"/>
      <c r="BP27" s="43"/>
      <c r="BQ27" s="43"/>
      <c r="BR27" s="43"/>
      <c r="BS27" s="43"/>
      <c r="BT27" s="43"/>
      <c r="BU27" s="43"/>
      <c r="BV27" s="43"/>
      <c r="BW27" s="43"/>
      <c r="BX27" s="43"/>
      <c r="BY27" s="43"/>
      <c r="BZ27" s="43"/>
      <c r="CA27" s="43"/>
      <c r="CB27" s="43"/>
      <c r="CC27" s="43"/>
      <c r="CD27" s="43"/>
      <c r="CE27" s="43"/>
      <c r="CF27" s="43"/>
      <c r="CG27" s="43"/>
      <c r="CH27" s="43"/>
      <c r="CI27" s="43"/>
      <c r="CJ27" s="43"/>
    </row>
    <row r="28" spans="1:88" ht="12.75" customHeight="1" x14ac:dyDescent="0.2">
      <c r="A28" s="36" t="s">
        <v>546</v>
      </c>
      <c r="B28" s="36" t="s">
        <v>546</v>
      </c>
      <c r="C28" s="42">
        <v>133991</v>
      </c>
      <c r="D28" s="42">
        <v>48697</v>
      </c>
      <c r="E28" s="42">
        <v>72830</v>
      </c>
      <c r="F28" s="42">
        <v>35962</v>
      </c>
      <c r="G28" s="42">
        <v>3605</v>
      </c>
      <c r="H28" s="42">
        <v>8221</v>
      </c>
      <c r="I28" s="42">
        <v>10889</v>
      </c>
      <c r="J28" s="42">
        <v>2926</v>
      </c>
      <c r="K28" s="42">
        <v>12604</v>
      </c>
      <c r="L28" s="42">
        <v>10796</v>
      </c>
      <c r="M28" s="42">
        <v>9138</v>
      </c>
      <c r="N28" s="42">
        <v>9248</v>
      </c>
      <c r="O28" s="42">
        <v>8355</v>
      </c>
      <c r="P28" s="42">
        <v>10111</v>
      </c>
      <c r="Q28" s="42">
        <v>12079</v>
      </c>
      <c r="R28" s="42">
        <v>11516</v>
      </c>
      <c r="S28" s="42">
        <v>10700</v>
      </c>
      <c r="T28" s="42">
        <v>12196</v>
      </c>
      <c r="U28" s="42">
        <v>13205</v>
      </c>
      <c r="V28" s="42">
        <v>14043</v>
      </c>
      <c r="W28" s="42">
        <v>13376</v>
      </c>
      <c r="X28" s="42">
        <v>12843</v>
      </c>
      <c r="Y28" s="42">
        <v>9606</v>
      </c>
      <c r="Z28" s="42">
        <v>200</v>
      </c>
      <c r="AA28" s="42">
        <v>492</v>
      </c>
      <c r="AB28" s="42">
        <v>295</v>
      </c>
      <c r="AC28" s="42">
        <v>403</v>
      </c>
      <c r="AD28" s="42">
        <v>519</v>
      </c>
      <c r="AE28" s="42">
        <v>1013</v>
      </c>
      <c r="AF28" s="42">
        <v>2471</v>
      </c>
      <c r="AG28" s="42">
        <v>2840</v>
      </c>
      <c r="AH28" s="42">
        <v>4639</v>
      </c>
      <c r="AI28" s="42">
        <v>4786</v>
      </c>
      <c r="AJ28" s="42">
        <v>1459</v>
      </c>
      <c r="AK28" s="42">
        <v>3015</v>
      </c>
      <c r="AL28" s="42">
        <v>2906</v>
      </c>
      <c r="AM28" s="42">
        <v>2791</v>
      </c>
      <c r="AN28" s="43"/>
      <c r="AO28" s="42">
        <v>7594</v>
      </c>
      <c r="AP28" s="42">
        <v>8937</v>
      </c>
      <c r="AQ28" s="42">
        <v>9803</v>
      </c>
      <c r="AR28" s="42">
        <v>10549</v>
      </c>
      <c r="AS28" s="42">
        <v>10104</v>
      </c>
      <c r="AT28" s="42">
        <v>10886</v>
      </c>
      <c r="AU28" s="42">
        <v>12124</v>
      </c>
      <c r="AV28" s="42">
        <v>11456</v>
      </c>
      <c r="AW28" s="42">
        <v>12382</v>
      </c>
      <c r="AX28" s="43"/>
      <c r="AY28" s="43"/>
      <c r="AZ28" s="43"/>
      <c r="BA28" s="43"/>
      <c r="BB28" s="43"/>
      <c r="BC28" s="43"/>
      <c r="BD28" s="43"/>
      <c r="BE28" s="42">
        <v>717</v>
      </c>
      <c r="BF28" s="42">
        <v>619</v>
      </c>
      <c r="BG28" s="42">
        <v>790</v>
      </c>
      <c r="BH28" s="42">
        <v>782</v>
      </c>
      <c r="BI28" s="42">
        <v>697</v>
      </c>
      <c r="BJ28" s="42">
        <v>575</v>
      </c>
      <c r="BK28" s="42">
        <v>59</v>
      </c>
      <c r="BL28" s="42">
        <v>801</v>
      </c>
      <c r="BM28" s="43"/>
      <c r="BN28" s="43"/>
      <c r="BO28" s="43"/>
      <c r="BP28" s="42">
        <v>265</v>
      </c>
      <c r="BQ28" s="42">
        <v>349</v>
      </c>
      <c r="BR28" s="42">
        <v>738</v>
      </c>
      <c r="BS28" s="42">
        <v>1479</v>
      </c>
      <c r="BT28" s="42">
        <v>1699</v>
      </c>
      <c r="BU28" s="42">
        <v>2256</v>
      </c>
      <c r="BV28" s="42">
        <v>2697</v>
      </c>
      <c r="BW28" s="42">
        <v>402</v>
      </c>
      <c r="BX28" s="42">
        <v>1044</v>
      </c>
      <c r="BY28" s="42">
        <v>1187</v>
      </c>
      <c r="BZ28" s="42">
        <v>1252</v>
      </c>
      <c r="CA28" s="43"/>
      <c r="CB28" s="42">
        <v>566</v>
      </c>
      <c r="CC28" s="42">
        <v>765</v>
      </c>
      <c r="CD28" s="42">
        <v>713</v>
      </c>
      <c r="CE28" s="42">
        <v>824</v>
      </c>
      <c r="CF28" s="42">
        <v>668</v>
      </c>
      <c r="CG28" s="42">
        <v>771</v>
      </c>
      <c r="CH28" s="42">
        <v>924</v>
      </c>
      <c r="CI28" s="42">
        <v>932</v>
      </c>
      <c r="CJ28" s="42">
        <v>1070</v>
      </c>
    </row>
    <row r="29" spans="1:88" ht="12.75" customHeight="1" x14ac:dyDescent="0.2">
      <c r="A29" s="36" t="s">
        <v>547</v>
      </c>
      <c r="B29" s="36" t="s">
        <v>548</v>
      </c>
      <c r="C29" s="42">
        <v>176767</v>
      </c>
      <c r="D29" s="42">
        <v>47890</v>
      </c>
      <c r="E29" s="42">
        <v>74681</v>
      </c>
      <c r="F29" s="42">
        <v>34238</v>
      </c>
      <c r="G29" s="42">
        <v>101</v>
      </c>
      <c r="H29" s="42">
        <v>89</v>
      </c>
      <c r="I29" s="42">
        <v>3147</v>
      </c>
      <c r="J29" s="42">
        <v>2195</v>
      </c>
      <c r="K29" s="42">
        <v>15784</v>
      </c>
      <c r="L29" s="42">
        <v>13568</v>
      </c>
      <c r="M29" s="42">
        <v>13690</v>
      </c>
      <c r="N29" s="42">
        <v>14681</v>
      </c>
      <c r="O29" s="42">
        <v>13580</v>
      </c>
      <c r="P29" s="42">
        <v>15130</v>
      </c>
      <c r="Q29" s="42">
        <v>15852</v>
      </c>
      <c r="R29" s="42">
        <v>15498</v>
      </c>
      <c r="S29" s="42">
        <v>14776</v>
      </c>
      <c r="T29" s="42">
        <v>15464</v>
      </c>
      <c r="U29" s="42">
        <v>14043</v>
      </c>
      <c r="V29" s="42">
        <v>14701</v>
      </c>
      <c r="W29" s="42">
        <v>14938</v>
      </c>
      <c r="X29" s="42">
        <v>13290</v>
      </c>
      <c r="Y29" s="42">
        <v>9496</v>
      </c>
      <c r="Z29" s="42">
        <v>159</v>
      </c>
      <c r="AA29" s="42">
        <v>650</v>
      </c>
      <c r="AB29" s="42">
        <v>767</v>
      </c>
      <c r="AC29" s="42">
        <v>814</v>
      </c>
      <c r="AD29" s="42">
        <v>829</v>
      </c>
      <c r="AE29" s="42">
        <v>939</v>
      </c>
      <c r="AF29" s="42">
        <v>1579</v>
      </c>
      <c r="AG29" s="42">
        <v>1286</v>
      </c>
      <c r="AH29" s="42">
        <v>3143</v>
      </c>
      <c r="AI29" s="42">
        <v>4663</v>
      </c>
      <c r="AJ29" s="42">
        <v>2578</v>
      </c>
      <c r="AK29" s="42">
        <v>3632</v>
      </c>
      <c r="AL29" s="42">
        <v>3246</v>
      </c>
      <c r="AM29" s="42">
        <v>3025</v>
      </c>
      <c r="AN29" s="42">
        <v>4012</v>
      </c>
      <c r="AO29" s="42">
        <v>6220</v>
      </c>
      <c r="AP29" s="42">
        <v>9073</v>
      </c>
      <c r="AQ29" s="42">
        <v>8470</v>
      </c>
      <c r="AR29" s="42">
        <v>9903</v>
      </c>
      <c r="AS29" s="42">
        <v>9547</v>
      </c>
      <c r="AT29" s="42">
        <v>10312</v>
      </c>
      <c r="AU29" s="42">
        <v>11625</v>
      </c>
      <c r="AV29" s="42">
        <v>10909</v>
      </c>
      <c r="AW29" s="42">
        <v>11704</v>
      </c>
      <c r="AX29" s="43"/>
      <c r="AY29" s="43"/>
      <c r="AZ29" s="43"/>
      <c r="BA29" s="43"/>
      <c r="BB29" s="43"/>
      <c r="BC29" s="43"/>
      <c r="BD29" s="42">
        <v>14</v>
      </c>
      <c r="BE29" s="42">
        <v>15</v>
      </c>
      <c r="BF29" s="42">
        <v>10</v>
      </c>
      <c r="BG29" s="42">
        <v>15</v>
      </c>
      <c r="BH29" s="42">
        <v>17</v>
      </c>
      <c r="BI29" s="42">
        <v>30</v>
      </c>
      <c r="BJ29" s="42">
        <v>81</v>
      </c>
      <c r="BK29" s="42">
        <v>4</v>
      </c>
      <c r="BL29" s="42">
        <v>4</v>
      </c>
      <c r="BM29" s="43"/>
      <c r="BN29" s="43"/>
      <c r="BO29" s="43"/>
      <c r="BP29" s="43"/>
      <c r="BQ29" s="43"/>
      <c r="BR29" s="43"/>
      <c r="BS29" s="43"/>
      <c r="BT29" s="43"/>
      <c r="BU29" s="43"/>
      <c r="BV29" s="43"/>
      <c r="BW29" s="43"/>
      <c r="BX29" s="43"/>
      <c r="BY29" s="43"/>
      <c r="BZ29" s="43"/>
      <c r="CA29" s="43"/>
      <c r="CB29" s="42">
        <v>406</v>
      </c>
      <c r="CC29" s="42">
        <v>408</v>
      </c>
      <c r="CD29" s="42">
        <v>545</v>
      </c>
      <c r="CE29" s="42">
        <v>557</v>
      </c>
      <c r="CF29" s="42">
        <v>611</v>
      </c>
      <c r="CG29" s="42">
        <v>620</v>
      </c>
      <c r="CH29" s="42">
        <v>669</v>
      </c>
      <c r="CI29" s="42">
        <v>689</v>
      </c>
      <c r="CJ29" s="42">
        <v>837</v>
      </c>
    </row>
    <row r="30" spans="1:88" ht="12.75" customHeight="1" x14ac:dyDescent="0.2">
      <c r="A30" s="36" t="s">
        <v>562</v>
      </c>
      <c r="B30" s="36" t="s">
        <v>563</v>
      </c>
      <c r="C30" s="43"/>
      <c r="D30" s="43"/>
      <c r="E30" s="42">
        <v>28644</v>
      </c>
      <c r="F30" s="42">
        <v>26082</v>
      </c>
      <c r="G30" s="43"/>
      <c r="H30" s="43"/>
      <c r="I30" s="42">
        <v>10</v>
      </c>
      <c r="J30" s="42">
        <v>36</v>
      </c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3"/>
      <c r="X30" s="43"/>
      <c r="Y30" s="43"/>
      <c r="Z30" s="43"/>
      <c r="AA30" s="43"/>
      <c r="AB30" s="43"/>
      <c r="AC30" s="43"/>
      <c r="AD30" s="43"/>
      <c r="AE30" s="43"/>
      <c r="AF30" s="43"/>
      <c r="AG30" s="43"/>
      <c r="AH30" s="43"/>
      <c r="AI30" s="43"/>
      <c r="AJ30" s="43"/>
      <c r="AK30" s="43"/>
      <c r="AL30" s="43"/>
      <c r="AM30" s="43"/>
      <c r="AN30" s="43"/>
      <c r="AO30" s="43"/>
      <c r="AP30" s="43"/>
      <c r="AQ30" s="43"/>
      <c r="AR30" s="42">
        <v>9543</v>
      </c>
      <c r="AS30" s="42">
        <v>9460</v>
      </c>
      <c r="AT30" s="42">
        <v>9641</v>
      </c>
      <c r="AU30" s="42">
        <v>9879</v>
      </c>
      <c r="AV30" s="42">
        <v>7527</v>
      </c>
      <c r="AW30" s="42">
        <v>8676</v>
      </c>
      <c r="AX30" s="43"/>
      <c r="AY30" s="43"/>
      <c r="AZ30" s="43"/>
      <c r="BA30" s="43"/>
      <c r="BB30" s="43"/>
      <c r="BC30" s="43"/>
      <c r="BD30" s="43"/>
      <c r="BE30" s="43"/>
      <c r="BF30" s="43"/>
      <c r="BG30" s="43"/>
      <c r="BH30" s="43"/>
      <c r="BI30" s="43"/>
      <c r="BJ30" s="43"/>
      <c r="BK30" s="43"/>
      <c r="BL30" s="43"/>
      <c r="BM30" s="43"/>
      <c r="BN30" s="43"/>
      <c r="BO30" s="43"/>
      <c r="BP30" s="43"/>
      <c r="BQ30" s="43"/>
      <c r="BR30" s="43"/>
      <c r="BS30" s="43"/>
      <c r="BT30" s="43"/>
      <c r="BU30" s="43"/>
      <c r="BV30" s="43"/>
      <c r="BW30" s="43"/>
      <c r="BX30" s="43"/>
      <c r="BY30" s="43"/>
      <c r="BZ30" s="43"/>
      <c r="CA30" s="43"/>
      <c r="CB30" s="43"/>
      <c r="CC30" s="43"/>
      <c r="CD30" s="43"/>
      <c r="CE30" s="43"/>
      <c r="CF30" s="42">
        <v>6</v>
      </c>
      <c r="CG30" s="42">
        <v>4</v>
      </c>
      <c r="CH30" s="42">
        <v>7</v>
      </c>
      <c r="CI30" s="42">
        <v>11</v>
      </c>
      <c r="CJ30" s="42">
        <v>18</v>
      </c>
    </row>
    <row r="31" spans="1:88" x14ac:dyDescent="0.2">
      <c r="A31" s="36" t="s">
        <v>549</v>
      </c>
      <c r="B31" s="36" t="s">
        <v>550</v>
      </c>
      <c r="C31" s="42">
        <v>47095</v>
      </c>
      <c r="D31" s="42">
        <v>3032</v>
      </c>
      <c r="E31" s="42">
        <v>58212</v>
      </c>
      <c r="F31" s="42">
        <v>24356</v>
      </c>
      <c r="G31" s="42">
        <v>6</v>
      </c>
      <c r="H31" s="42">
        <v>268</v>
      </c>
      <c r="I31" s="42">
        <v>3164</v>
      </c>
      <c r="J31" s="42">
        <v>1197</v>
      </c>
      <c r="K31" s="42">
        <v>4208</v>
      </c>
      <c r="L31" s="42">
        <v>3101</v>
      </c>
      <c r="M31" s="42">
        <v>4560</v>
      </c>
      <c r="N31" s="42">
        <v>3342</v>
      </c>
      <c r="O31" s="42">
        <v>4348</v>
      </c>
      <c r="P31" s="42">
        <v>3754</v>
      </c>
      <c r="Q31" s="42">
        <v>4482</v>
      </c>
      <c r="R31" s="42">
        <v>4620</v>
      </c>
      <c r="S31" s="42">
        <v>6371</v>
      </c>
      <c r="T31" s="42">
        <v>8309</v>
      </c>
      <c r="U31" s="42">
        <v>0</v>
      </c>
      <c r="V31" s="42">
        <v>0</v>
      </c>
      <c r="W31" s="42">
        <v>0</v>
      </c>
      <c r="X31" s="42">
        <v>0</v>
      </c>
      <c r="Y31" s="42">
        <v>0</v>
      </c>
      <c r="Z31" s="42">
        <v>0</v>
      </c>
      <c r="AA31" s="42">
        <v>0</v>
      </c>
      <c r="AB31" s="43"/>
      <c r="AC31" s="42">
        <v>0</v>
      </c>
      <c r="AD31" s="42">
        <v>0</v>
      </c>
      <c r="AE31" s="42">
        <v>0</v>
      </c>
      <c r="AF31" s="43"/>
      <c r="AG31" s="43"/>
      <c r="AH31" s="42">
        <v>3032</v>
      </c>
      <c r="AI31" s="42">
        <v>2534</v>
      </c>
      <c r="AJ31" s="42">
        <v>1772</v>
      </c>
      <c r="AK31" s="42">
        <v>1895</v>
      </c>
      <c r="AL31" s="42">
        <v>2405</v>
      </c>
      <c r="AM31" s="42">
        <v>2511</v>
      </c>
      <c r="AN31" s="42">
        <v>3464</v>
      </c>
      <c r="AO31" s="42">
        <v>4199</v>
      </c>
      <c r="AP31" s="42">
        <v>4709</v>
      </c>
      <c r="AQ31" s="42">
        <v>5748</v>
      </c>
      <c r="AR31" s="42">
        <v>7297</v>
      </c>
      <c r="AS31" s="42">
        <v>9858</v>
      </c>
      <c r="AT31" s="42">
        <v>11820</v>
      </c>
      <c r="AU31" s="42">
        <v>9567</v>
      </c>
      <c r="AV31" s="42">
        <v>6405</v>
      </c>
      <c r="AW31" s="42">
        <v>8384</v>
      </c>
      <c r="AX31" s="43"/>
      <c r="AY31" s="43"/>
      <c r="AZ31" s="43"/>
      <c r="BA31" s="43"/>
      <c r="BB31" s="43"/>
      <c r="BC31" s="43"/>
      <c r="BD31" s="43"/>
      <c r="BE31" s="42">
        <v>4</v>
      </c>
      <c r="BF31" s="42">
        <v>2</v>
      </c>
      <c r="BG31" s="43"/>
      <c r="BH31" s="43"/>
      <c r="BI31" s="43"/>
      <c r="BJ31" s="43"/>
      <c r="BK31" s="43"/>
      <c r="BL31" s="43"/>
      <c r="BM31" s="43"/>
      <c r="BN31" s="43"/>
      <c r="BO31" s="43"/>
      <c r="BP31" s="43"/>
      <c r="BQ31" s="43"/>
      <c r="BR31" s="43"/>
      <c r="BS31" s="43"/>
      <c r="BT31" s="43"/>
      <c r="BU31" s="42">
        <v>268</v>
      </c>
      <c r="BV31" s="42">
        <v>206</v>
      </c>
      <c r="BW31" s="42">
        <v>100</v>
      </c>
      <c r="BX31" s="42">
        <v>143</v>
      </c>
      <c r="BY31" s="42">
        <v>172</v>
      </c>
      <c r="BZ31" s="42">
        <v>158</v>
      </c>
      <c r="CA31" s="42">
        <v>143</v>
      </c>
      <c r="CB31" s="42">
        <v>155</v>
      </c>
      <c r="CC31" s="42">
        <v>237</v>
      </c>
      <c r="CD31" s="42">
        <v>291</v>
      </c>
      <c r="CE31" s="42">
        <v>249</v>
      </c>
      <c r="CF31" s="42">
        <v>570</v>
      </c>
      <c r="CG31" s="42">
        <v>740</v>
      </c>
      <c r="CH31" s="42">
        <v>520</v>
      </c>
      <c r="CI31" s="42">
        <v>364</v>
      </c>
      <c r="CJ31" s="42">
        <v>313</v>
      </c>
    </row>
    <row r="32" spans="1:88" x14ac:dyDescent="0.2">
      <c r="A32" s="36" t="s">
        <v>68</v>
      </c>
      <c r="B32" s="36" t="s">
        <v>551</v>
      </c>
      <c r="C32" s="42">
        <v>171094</v>
      </c>
      <c r="D32" s="42">
        <v>35294</v>
      </c>
      <c r="E32" s="42">
        <v>53843</v>
      </c>
      <c r="F32" s="42">
        <v>17132</v>
      </c>
      <c r="G32" s="42">
        <v>27</v>
      </c>
      <c r="H32" s="42">
        <v>8</v>
      </c>
      <c r="I32" s="42">
        <v>2964</v>
      </c>
      <c r="J32" s="42">
        <v>840</v>
      </c>
      <c r="K32" s="42">
        <v>11492</v>
      </c>
      <c r="L32" s="42">
        <v>11680</v>
      </c>
      <c r="M32" s="42">
        <v>15007</v>
      </c>
      <c r="N32" s="42">
        <v>15395</v>
      </c>
      <c r="O32" s="42">
        <v>14742</v>
      </c>
      <c r="P32" s="42">
        <v>15992</v>
      </c>
      <c r="Q32" s="42">
        <v>15588</v>
      </c>
      <c r="R32" s="42">
        <v>16128</v>
      </c>
      <c r="S32" s="42">
        <v>15049</v>
      </c>
      <c r="T32" s="42">
        <v>14575</v>
      </c>
      <c r="U32" s="42">
        <v>11904</v>
      </c>
      <c r="V32" s="42">
        <v>13542</v>
      </c>
      <c r="W32" s="42">
        <v>11709</v>
      </c>
      <c r="X32" s="42">
        <v>11787</v>
      </c>
      <c r="Y32" s="42">
        <v>7711</v>
      </c>
      <c r="Z32" s="42">
        <v>357</v>
      </c>
      <c r="AA32" s="43"/>
      <c r="AB32" s="43"/>
      <c r="AC32" s="42">
        <v>224</v>
      </c>
      <c r="AD32" s="43"/>
      <c r="AE32" s="43"/>
      <c r="AF32" s="43"/>
      <c r="AG32" s="43"/>
      <c r="AH32" s="42">
        <v>3506</v>
      </c>
      <c r="AI32" s="42">
        <v>3040</v>
      </c>
      <c r="AJ32" s="42">
        <v>1834</v>
      </c>
      <c r="AK32" s="42">
        <v>2693</v>
      </c>
      <c r="AL32" s="42">
        <v>2548</v>
      </c>
      <c r="AM32" s="42">
        <v>2438</v>
      </c>
      <c r="AN32" s="42">
        <v>3648</v>
      </c>
      <c r="AO32" s="42">
        <v>6542</v>
      </c>
      <c r="AP32" s="42">
        <v>7337</v>
      </c>
      <c r="AQ32" s="42">
        <v>5543</v>
      </c>
      <c r="AR32" s="42">
        <v>5438</v>
      </c>
      <c r="AS32" s="42">
        <v>5561</v>
      </c>
      <c r="AT32" s="42">
        <v>7221</v>
      </c>
      <c r="AU32" s="42">
        <v>7448</v>
      </c>
      <c r="AV32" s="42">
        <v>4635</v>
      </c>
      <c r="AW32" s="42">
        <v>5049</v>
      </c>
      <c r="AX32" s="43"/>
      <c r="AY32" s="43"/>
      <c r="AZ32" s="43"/>
      <c r="BA32" s="43"/>
      <c r="BB32" s="43"/>
      <c r="BC32" s="43"/>
      <c r="BD32" s="43"/>
      <c r="BE32" s="42">
        <v>6</v>
      </c>
      <c r="BF32" s="42">
        <v>6</v>
      </c>
      <c r="BG32" s="42">
        <v>8</v>
      </c>
      <c r="BH32" s="42">
        <v>6</v>
      </c>
      <c r="BI32" s="42">
        <v>1</v>
      </c>
      <c r="BJ32" s="42">
        <v>3</v>
      </c>
      <c r="BK32" s="43"/>
      <c r="BL32" s="42">
        <v>5</v>
      </c>
      <c r="BM32" s="43"/>
      <c r="BN32" s="43"/>
      <c r="BO32" s="43"/>
      <c r="BP32" s="43"/>
      <c r="BQ32" s="43"/>
      <c r="BR32" s="43"/>
      <c r="BS32" s="43"/>
      <c r="BT32" s="43"/>
      <c r="BU32" s="43"/>
      <c r="BV32" s="42">
        <v>185</v>
      </c>
      <c r="BW32" s="42">
        <v>140</v>
      </c>
      <c r="BX32" s="42">
        <v>177</v>
      </c>
      <c r="BY32" s="42">
        <v>116</v>
      </c>
      <c r="BZ32" s="42">
        <v>95</v>
      </c>
      <c r="CA32" s="42">
        <v>204</v>
      </c>
      <c r="CB32" s="42">
        <v>362</v>
      </c>
      <c r="CC32" s="42">
        <v>318</v>
      </c>
      <c r="CD32" s="42">
        <v>318</v>
      </c>
      <c r="CE32" s="42">
        <v>391</v>
      </c>
      <c r="CF32" s="42">
        <v>277</v>
      </c>
      <c r="CG32" s="42">
        <v>381</v>
      </c>
      <c r="CH32" s="42">
        <v>346</v>
      </c>
      <c r="CI32" s="42">
        <v>234</v>
      </c>
      <c r="CJ32" s="42">
        <v>260</v>
      </c>
    </row>
    <row r="33" spans="1:88" x14ac:dyDescent="0.2">
      <c r="A33" s="36" t="s">
        <v>580</v>
      </c>
      <c r="B33" s="36" t="s">
        <v>581</v>
      </c>
      <c r="C33" s="43"/>
      <c r="D33" s="43"/>
      <c r="E33" s="42">
        <v>9492</v>
      </c>
      <c r="F33" s="42">
        <v>14712</v>
      </c>
      <c r="G33" s="43"/>
      <c r="H33" s="43"/>
      <c r="I33" s="42">
        <v>0</v>
      </c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3"/>
      <c r="X33" s="43"/>
      <c r="Y33" s="43"/>
      <c r="Z33" s="43"/>
      <c r="AA33" s="43"/>
      <c r="AB33" s="43"/>
      <c r="AC33" s="43"/>
      <c r="AD33" s="43"/>
      <c r="AE33" s="43"/>
      <c r="AF33" s="43"/>
      <c r="AG33" s="43"/>
      <c r="AH33" s="43"/>
      <c r="AI33" s="42">
        <v>2368</v>
      </c>
      <c r="AJ33" s="42">
        <v>1881</v>
      </c>
      <c r="AK33" s="42">
        <v>1516</v>
      </c>
      <c r="AL33" s="43"/>
      <c r="AM33" s="43"/>
      <c r="AN33" s="42">
        <v>192</v>
      </c>
      <c r="AO33" s="43"/>
      <c r="AP33" s="43"/>
      <c r="AQ33" s="43"/>
      <c r="AR33" s="43"/>
      <c r="AS33" s="42">
        <v>221</v>
      </c>
      <c r="AT33" s="42">
        <v>3314</v>
      </c>
      <c r="AU33" s="42">
        <v>5383</v>
      </c>
      <c r="AV33" s="42">
        <v>4649</v>
      </c>
      <c r="AW33" s="42">
        <v>4680</v>
      </c>
      <c r="AX33" s="43"/>
      <c r="AY33" s="43"/>
      <c r="AZ33" s="43"/>
      <c r="BA33" s="43"/>
      <c r="BB33" s="43"/>
      <c r="BC33" s="43"/>
      <c r="BD33" s="43"/>
      <c r="BE33" s="43"/>
      <c r="BF33" s="43"/>
      <c r="BG33" s="43"/>
      <c r="BH33" s="43"/>
      <c r="BI33" s="43"/>
      <c r="BJ33" s="43"/>
      <c r="BK33" s="43"/>
      <c r="BL33" s="43"/>
      <c r="BM33" s="43"/>
      <c r="BN33" s="43"/>
      <c r="BO33" s="43"/>
      <c r="BP33" s="43"/>
      <c r="BQ33" s="43"/>
      <c r="BR33" s="43"/>
      <c r="BS33" s="43"/>
      <c r="BT33" s="43"/>
      <c r="BU33" s="43"/>
      <c r="BV33" s="43"/>
      <c r="BW33" s="43"/>
      <c r="BX33" s="43"/>
      <c r="BY33" s="43"/>
      <c r="BZ33" s="42">
        <v>0</v>
      </c>
      <c r="CA33" s="43"/>
      <c r="CB33" s="43"/>
      <c r="CC33" s="43"/>
      <c r="CD33" s="43"/>
      <c r="CE33" s="43"/>
      <c r="CF33" s="43"/>
      <c r="CG33" s="43"/>
      <c r="CH33" s="43"/>
      <c r="CI33" s="43"/>
      <c r="CJ33" s="43"/>
    </row>
    <row r="34" spans="1:88" x14ac:dyDescent="0.2">
      <c r="A34" s="36" t="s">
        <v>558</v>
      </c>
      <c r="B34" s="36" t="s">
        <v>559</v>
      </c>
      <c r="C34" s="42">
        <v>68267</v>
      </c>
      <c r="D34" s="42">
        <v>16441</v>
      </c>
      <c r="E34" s="42">
        <v>36357</v>
      </c>
      <c r="F34" s="42">
        <v>14217</v>
      </c>
      <c r="G34" s="43"/>
      <c r="H34" s="43"/>
      <c r="I34" s="43"/>
      <c r="J34" s="43"/>
      <c r="K34" s="42">
        <v>15853</v>
      </c>
      <c r="L34" s="42">
        <v>13909</v>
      </c>
      <c r="M34" s="42">
        <v>14715</v>
      </c>
      <c r="N34" s="42">
        <v>11342</v>
      </c>
      <c r="O34" s="42">
        <v>3850</v>
      </c>
      <c r="P34" s="42">
        <v>278</v>
      </c>
      <c r="Q34" s="42">
        <v>282</v>
      </c>
      <c r="R34" s="42">
        <v>239</v>
      </c>
      <c r="S34" s="42">
        <v>225</v>
      </c>
      <c r="T34" s="42">
        <v>281</v>
      </c>
      <c r="U34" s="43"/>
      <c r="V34" s="42">
        <v>7293</v>
      </c>
      <c r="W34" s="42">
        <v>10085</v>
      </c>
      <c r="X34" s="42">
        <v>362</v>
      </c>
      <c r="Y34" s="43"/>
      <c r="Z34" s="43"/>
      <c r="AA34" s="43"/>
      <c r="AB34" s="43"/>
      <c r="AC34" s="43"/>
      <c r="AD34" s="43"/>
      <c r="AE34" s="43"/>
      <c r="AF34" s="42">
        <v>692</v>
      </c>
      <c r="AG34" s="42">
        <v>1942</v>
      </c>
      <c r="AH34" s="42">
        <v>3360</v>
      </c>
      <c r="AI34" s="42">
        <v>2973</v>
      </c>
      <c r="AJ34" s="42">
        <v>2548</v>
      </c>
      <c r="AK34" s="42">
        <v>1574</v>
      </c>
      <c r="AL34" s="42">
        <v>1850</v>
      </c>
      <c r="AM34" s="42">
        <v>2281</v>
      </c>
      <c r="AN34" s="42">
        <v>2567</v>
      </c>
      <c r="AO34" s="42">
        <v>2730</v>
      </c>
      <c r="AP34" s="42">
        <v>2444</v>
      </c>
      <c r="AQ34" s="42">
        <v>2976</v>
      </c>
      <c r="AR34" s="42">
        <v>3364</v>
      </c>
      <c r="AS34" s="42">
        <v>5183</v>
      </c>
      <c r="AT34" s="42">
        <v>5867</v>
      </c>
      <c r="AU34" s="42">
        <v>3639</v>
      </c>
      <c r="AV34" s="42">
        <v>4735</v>
      </c>
      <c r="AW34" s="42">
        <v>5843</v>
      </c>
      <c r="AX34" s="43"/>
      <c r="AY34" s="43"/>
      <c r="AZ34" s="43"/>
      <c r="BA34" s="43"/>
      <c r="BB34" s="43"/>
      <c r="BC34" s="43"/>
      <c r="BD34" s="43"/>
      <c r="BE34" s="43"/>
      <c r="BF34" s="43"/>
      <c r="BG34" s="43"/>
      <c r="BH34" s="43"/>
      <c r="BI34" s="43"/>
      <c r="BJ34" s="43"/>
      <c r="BK34" s="43"/>
      <c r="BL34" s="43"/>
      <c r="BM34" s="43"/>
      <c r="BN34" s="43"/>
      <c r="BO34" s="43"/>
      <c r="BP34" s="43"/>
      <c r="BQ34" s="43"/>
      <c r="BR34" s="43"/>
      <c r="BS34" s="43"/>
      <c r="BT34" s="43"/>
      <c r="BU34" s="43"/>
      <c r="BV34" s="43"/>
      <c r="BW34" s="43"/>
      <c r="BX34" s="43"/>
      <c r="BY34" s="43"/>
      <c r="BZ34" s="43"/>
      <c r="CA34" s="43"/>
      <c r="CB34" s="43"/>
      <c r="CC34" s="43"/>
      <c r="CD34" s="43"/>
      <c r="CE34" s="43"/>
      <c r="CF34" s="43"/>
      <c r="CG34" s="43"/>
      <c r="CH34" s="43"/>
      <c r="CI34" s="43"/>
      <c r="CJ34" s="43"/>
    </row>
    <row r="35" spans="1:88" x14ac:dyDescent="0.2">
      <c r="A35" s="36" t="s">
        <v>70</v>
      </c>
      <c r="B35" s="36" t="s">
        <v>70</v>
      </c>
      <c r="C35" s="42">
        <v>139053</v>
      </c>
      <c r="D35" s="42">
        <v>30530</v>
      </c>
      <c r="E35" s="42">
        <v>22850</v>
      </c>
      <c r="F35" s="42">
        <v>14037</v>
      </c>
      <c r="G35" s="42">
        <v>434</v>
      </c>
      <c r="H35" s="42">
        <v>152</v>
      </c>
      <c r="I35" s="43"/>
      <c r="J35" s="43"/>
      <c r="K35" s="42">
        <v>11847</v>
      </c>
      <c r="L35" s="42">
        <v>10822</v>
      </c>
      <c r="M35" s="42">
        <v>11378</v>
      </c>
      <c r="N35" s="42">
        <v>11500</v>
      </c>
      <c r="O35" s="42">
        <v>12077</v>
      </c>
      <c r="P35" s="42">
        <v>11141</v>
      </c>
      <c r="Q35" s="42">
        <v>11840</v>
      </c>
      <c r="R35" s="42">
        <v>11516</v>
      </c>
      <c r="S35" s="42">
        <v>11418</v>
      </c>
      <c r="T35" s="42">
        <v>11864</v>
      </c>
      <c r="U35" s="42">
        <v>11659</v>
      </c>
      <c r="V35" s="42">
        <v>11991</v>
      </c>
      <c r="W35" s="42">
        <v>11851</v>
      </c>
      <c r="X35" s="42">
        <v>10933</v>
      </c>
      <c r="Y35" s="42">
        <v>7321</v>
      </c>
      <c r="Z35" s="42">
        <v>174</v>
      </c>
      <c r="AA35" s="42">
        <v>251</v>
      </c>
      <c r="AB35" s="43"/>
      <c r="AC35" s="43"/>
      <c r="AD35" s="43"/>
      <c r="AE35" s="43"/>
      <c r="AF35" s="43"/>
      <c r="AG35" s="43"/>
      <c r="AH35" s="43"/>
      <c r="AI35" s="42">
        <v>2302</v>
      </c>
      <c r="AJ35" s="43"/>
      <c r="AK35" s="42">
        <v>0</v>
      </c>
      <c r="AL35" s="43"/>
      <c r="AM35" s="42">
        <v>104</v>
      </c>
      <c r="AN35" s="43"/>
      <c r="AO35" s="42">
        <v>2612</v>
      </c>
      <c r="AP35" s="42">
        <v>3062</v>
      </c>
      <c r="AQ35" s="42">
        <v>2596</v>
      </c>
      <c r="AR35" s="42">
        <v>3500</v>
      </c>
      <c r="AS35" s="42">
        <v>2996</v>
      </c>
      <c r="AT35" s="42">
        <v>5678</v>
      </c>
      <c r="AU35" s="42">
        <v>4868</v>
      </c>
      <c r="AV35" s="42">
        <v>4075</v>
      </c>
      <c r="AW35" s="42">
        <v>5094</v>
      </c>
      <c r="AX35" s="43"/>
      <c r="AY35" s="43"/>
      <c r="AZ35" s="43"/>
      <c r="BA35" s="43"/>
      <c r="BB35" s="43"/>
      <c r="BC35" s="43"/>
      <c r="BD35" s="43"/>
      <c r="BE35" s="42">
        <v>57</v>
      </c>
      <c r="BF35" s="42">
        <v>75</v>
      </c>
      <c r="BG35" s="42">
        <v>110</v>
      </c>
      <c r="BH35" s="42">
        <v>100</v>
      </c>
      <c r="BI35" s="42">
        <v>92</v>
      </c>
      <c r="BJ35" s="42">
        <v>82</v>
      </c>
      <c r="BK35" s="42">
        <v>28</v>
      </c>
      <c r="BL35" s="42">
        <v>42</v>
      </c>
      <c r="BM35" s="43"/>
      <c r="BN35" s="43"/>
      <c r="BO35" s="43"/>
      <c r="BP35" s="43"/>
      <c r="BQ35" s="43"/>
      <c r="BR35" s="43"/>
      <c r="BS35" s="43"/>
      <c r="BT35" s="43"/>
      <c r="BU35" s="43"/>
      <c r="BV35" s="43"/>
      <c r="BW35" s="43"/>
      <c r="BX35" s="43"/>
      <c r="BY35" s="43"/>
      <c r="BZ35" s="43"/>
      <c r="CA35" s="43"/>
      <c r="CB35" s="43"/>
      <c r="CC35" s="43"/>
      <c r="CD35" s="43"/>
      <c r="CE35" s="43"/>
      <c r="CF35" s="43"/>
      <c r="CG35" s="43"/>
      <c r="CH35" s="43"/>
      <c r="CI35" s="43"/>
      <c r="CJ35" s="43"/>
    </row>
    <row r="36" spans="1:88" x14ac:dyDescent="0.2">
      <c r="A36" s="36" t="s">
        <v>566</v>
      </c>
      <c r="B36" s="36" t="s">
        <v>567</v>
      </c>
      <c r="C36" s="42">
        <v>79800</v>
      </c>
      <c r="D36" s="42">
        <v>18691</v>
      </c>
      <c r="E36" s="42">
        <v>18340</v>
      </c>
      <c r="F36" s="42">
        <v>13910</v>
      </c>
      <c r="G36" s="42">
        <v>1</v>
      </c>
      <c r="H36" s="43"/>
      <c r="I36" s="42">
        <v>17</v>
      </c>
      <c r="J36" s="42">
        <v>26</v>
      </c>
      <c r="K36" s="42">
        <v>7160</v>
      </c>
      <c r="L36" s="42">
        <v>6603</v>
      </c>
      <c r="M36" s="42">
        <v>7560</v>
      </c>
      <c r="N36" s="42">
        <v>6297</v>
      </c>
      <c r="O36" s="42">
        <v>6744</v>
      </c>
      <c r="P36" s="42">
        <v>6542</v>
      </c>
      <c r="Q36" s="42">
        <v>6490</v>
      </c>
      <c r="R36" s="42">
        <v>6368</v>
      </c>
      <c r="S36" s="42">
        <v>6299</v>
      </c>
      <c r="T36" s="42">
        <v>6333</v>
      </c>
      <c r="U36" s="42">
        <v>6701</v>
      </c>
      <c r="V36" s="42">
        <v>6703</v>
      </c>
      <c r="W36" s="42">
        <v>6352</v>
      </c>
      <c r="X36" s="42">
        <v>6197</v>
      </c>
      <c r="Y36" s="42">
        <v>4269</v>
      </c>
      <c r="Z36" s="42">
        <v>231</v>
      </c>
      <c r="AA36" s="42">
        <v>242</v>
      </c>
      <c r="AB36" s="43"/>
      <c r="AC36" s="43"/>
      <c r="AD36" s="43"/>
      <c r="AE36" s="42">
        <v>99</v>
      </c>
      <c r="AF36" s="43"/>
      <c r="AG36" s="42">
        <v>50</v>
      </c>
      <c r="AH36" s="42">
        <v>1251</v>
      </c>
      <c r="AI36" s="42">
        <v>1618</v>
      </c>
      <c r="AJ36" s="42">
        <v>1262</v>
      </c>
      <c r="AK36" s="42">
        <v>1059</v>
      </c>
      <c r="AL36" s="42">
        <v>1434</v>
      </c>
      <c r="AM36" s="42">
        <v>1291</v>
      </c>
      <c r="AN36" s="42">
        <v>938</v>
      </c>
      <c r="AO36" s="42">
        <v>795</v>
      </c>
      <c r="AP36" s="42">
        <v>873</v>
      </c>
      <c r="AQ36" s="42">
        <v>1145</v>
      </c>
      <c r="AR36" s="42">
        <v>1790</v>
      </c>
      <c r="AS36" s="42">
        <v>2791</v>
      </c>
      <c r="AT36" s="42">
        <v>3344</v>
      </c>
      <c r="AU36" s="42">
        <v>4995</v>
      </c>
      <c r="AV36" s="42">
        <v>4343</v>
      </c>
      <c r="AW36" s="42">
        <v>4572</v>
      </c>
      <c r="AX36" s="43"/>
      <c r="AY36" s="43"/>
      <c r="AZ36" s="43"/>
      <c r="BA36" s="43"/>
      <c r="BB36" s="43"/>
      <c r="BC36" s="43"/>
      <c r="BD36" s="43"/>
      <c r="BE36" s="43"/>
      <c r="BF36" s="42">
        <v>1</v>
      </c>
      <c r="BG36" s="43"/>
      <c r="BH36" s="43"/>
      <c r="BI36" s="43"/>
      <c r="BJ36" s="43"/>
      <c r="BK36" s="43"/>
      <c r="BL36" s="43"/>
      <c r="BM36" s="43"/>
      <c r="BN36" s="43"/>
      <c r="BO36" s="43"/>
      <c r="BP36" s="43"/>
      <c r="BQ36" s="43"/>
      <c r="BR36" s="43"/>
      <c r="BS36" s="43"/>
      <c r="BT36" s="43"/>
      <c r="BU36" s="43"/>
      <c r="BV36" s="43"/>
      <c r="BW36" s="42">
        <v>2</v>
      </c>
      <c r="BX36" s="43"/>
      <c r="BY36" s="42">
        <v>4</v>
      </c>
      <c r="BZ36" s="43"/>
      <c r="CA36" s="43"/>
      <c r="CB36" s="43"/>
      <c r="CC36" s="43"/>
      <c r="CD36" s="43"/>
      <c r="CE36" s="43"/>
      <c r="CF36" s="43"/>
      <c r="CG36" s="42">
        <v>11</v>
      </c>
      <c r="CH36" s="42">
        <v>16</v>
      </c>
      <c r="CI36" s="42">
        <v>5</v>
      </c>
      <c r="CJ36" s="42">
        <v>5</v>
      </c>
    </row>
    <row r="37" spans="1:88" x14ac:dyDescent="0.2">
      <c r="A37" s="36" t="s">
        <v>608</v>
      </c>
      <c r="B37" s="36" t="s">
        <v>609</v>
      </c>
      <c r="C37" s="42">
        <v>17399</v>
      </c>
      <c r="D37" s="42">
        <v>8954</v>
      </c>
      <c r="E37" s="42">
        <v>1874</v>
      </c>
      <c r="F37" s="42">
        <v>5313</v>
      </c>
      <c r="G37" s="43"/>
      <c r="H37" s="43"/>
      <c r="I37" s="43"/>
      <c r="J37" s="43"/>
      <c r="K37" s="42">
        <v>5281</v>
      </c>
      <c r="L37" s="42">
        <v>4578</v>
      </c>
      <c r="M37" s="42">
        <v>4842</v>
      </c>
      <c r="N37" s="42">
        <v>332</v>
      </c>
      <c r="O37" s="43"/>
      <c r="P37" s="43"/>
      <c r="Q37" s="43"/>
      <c r="R37" s="43"/>
      <c r="S37" s="43"/>
      <c r="T37" s="43"/>
      <c r="U37" s="43"/>
      <c r="V37" s="42">
        <v>2366</v>
      </c>
      <c r="W37" s="43"/>
      <c r="X37" s="42">
        <v>5641</v>
      </c>
      <c r="Y37" s="42">
        <v>3313</v>
      </c>
      <c r="Z37" s="43"/>
      <c r="AA37" s="43"/>
      <c r="AB37" s="43"/>
      <c r="AC37" s="43"/>
      <c r="AD37" s="43"/>
      <c r="AE37" s="43"/>
      <c r="AF37" s="43"/>
      <c r="AG37" s="43"/>
      <c r="AH37" s="43"/>
      <c r="AI37" s="43"/>
      <c r="AJ37" s="43"/>
      <c r="AK37" s="43"/>
      <c r="AL37" s="43"/>
      <c r="AM37" s="43"/>
      <c r="AN37" s="43"/>
      <c r="AO37" s="43"/>
      <c r="AP37" s="43"/>
      <c r="AQ37" s="43"/>
      <c r="AR37" s="43"/>
      <c r="AS37" s="43"/>
      <c r="AT37" s="42">
        <v>1874</v>
      </c>
      <c r="AU37" s="42">
        <v>1945</v>
      </c>
      <c r="AV37" s="42">
        <v>1224</v>
      </c>
      <c r="AW37" s="42">
        <v>2144</v>
      </c>
      <c r="AX37" s="43"/>
      <c r="AY37" s="43"/>
      <c r="AZ37" s="43"/>
      <c r="BA37" s="43"/>
      <c r="BB37" s="43"/>
      <c r="BC37" s="43"/>
      <c r="BD37" s="43"/>
      <c r="BE37" s="43"/>
      <c r="BF37" s="43"/>
      <c r="BG37" s="43"/>
      <c r="BH37" s="43"/>
      <c r="BI37" s="43"/>
      <c r="BJ37" s="43"/>
      <c r="BK37" s="43"/>
      <c r="BL37" s="43"/>
      <c r="BM37" s="43"/>
      <c r="BN37" s="43"/>
      <c r="BO37" s="43"/>
      <c r="BP37" s="43"/>
      <c r="BQ37" s="43"/>
      <c r="BR37" s="43"/>
      <c r="BS37" s="43"/>
      <c r="BT37" s="43"/>
      <c r="BU37" s="43"/>
      <c r="BV37" s="43"/>
      <c r="BW37" s="43"/>
      <c r="BX37" s="43"/>
      <c r="BY37" s="43"/>
      <c r="BZ37" s="43"/>
      <c r="CA37" s="43"/>
      <c r="CB37" s="43"/>
      <c r="CC37" s="43"/>
      <c r="CD37" s="43"/>
      <c r="CE37" s="43"/>
      <c r="CF37" s="43"/>
      <c r="CG37" s="43"/>
      <c r="CH37" s="43"/>
      <c r="CI37" s="43"/>
      <c r="CJ37" s="43"/>
    </row>
    <row r="38" spans="1:88" x14ac:dyDescent="0.2">
      <c r="A38" s="36" t="s">
        <v>598</v>
      </c>
      <c r="B38" s="36" t="s">
        <v>599</v>
      </c>
      <c r="C38" s="43"/>
      <c r="D38" s="43"/>
      <c r="E38" s="42">
        <v>2805</v>
      </c>
      <c r="F38" s="42">
        <v>1291</v>
      </c>
      <c r="G38" s="43"/>
      <c r="H38" s="43"/>
      <c r="I38" s="42">
        <v>68</v>
      </c>
      <c r="J38" s="42">
        <v>5</v>
      </c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3"/>
      <c r="V38" s="43"/>
      <c r="W38" s="43"/>
      <c r="X38" s="43"/>
      <c r="Y38" s="43"/>
      <c r="Z38" s="43"/>
      <c r="AA38" s="43"/>
      <c r="AB38" s="43"/>
      <c r="AC38" s="43"/>
      <c r="AD38" s="43"/>
      <c r="AE38" s="43"/>
      <c r="AF38" s="43"/>
      <c r="AG38" s="43"/>
      <c r="AH38" s="43"/>
      <c r="AI38" s="43"/>
      <c r="AJ38" s="42">
        <v>189</v>
      </c>
      <c r="AK38" s="42">
        <v>278</v>
      </c>
      <c r="AL38" s="42">
        <v>199</v>
      </c>
      <c r="AM38" s="42">
        <v>172</v>
      </c>
      <c r="AN38" s="42">
        <v>193</v>
      </c>
      <c r="AO38" s="42">
        <v>260</v>
      </c>
      <c r="AP38" s="42">
        <v>273</v>
      </c>
      <c r="AQ38" s="42">
        <v>227</v>
      </c>
      <c r="AR38" s="42">
        <v>218</v>
      </c>
      <c r="AS38" s="42">
        <v>250</v>
      </c>
      <c r="AT38" s="42">
        <v>546</v>
      </c>
      <c r="AU38" s="42">
        <v>492</v>
      </c>
      <c r="AV38" s="42">
        <v>393</v>
      </c>
      <c r="AW38" s="42">
        <v>406</v>
      </c>
      <c r="AX38" s="43"/>
      <c r="AY38" s="43"/>
      <c r="AZ38" s="43"/>
      <c r="BA38" s="43"/>
      <c r="BB38" s="43"/>
      <c r="BC38" s="43"/>
      <c r="BD38" s="43"/>
      <c r="BE38" s="43"/>
      <c r="BF38" s="43"/>
      <c r="BG38" s="43"/>
      <c r="BH38" s="43"/>
      <c r="BI38" s="43"/>
      <c r="BJ38" s="43"/>
      <c r="BK38" s="43"/>
      <c r="BL38" s="43"/>
      <c r="BM38" s="43"/>
      <c r="BN38" s="43"/>
      <c r="BO38" s="43"/>
      <c r="BP38" s="43"/>
      <c r="BQ38" s="43"/>
      <c r="BR38" s="43"/>
      <c r="BS38" s="43"/>
      <c r="BT38" s="43"/>
      <c r="BU38" s="43"/>
      <c r="BV38" s="43"/>
      <c r="BW38" s="43"/>
      <c r="BX38" s="43"/>
      <c r="BY38" s="43"/>
      <c r="BZ38" s="43"/>
      <c r="CA38" s="43"/>
      <c r="CB38" s="43"/>
      <c r="CC38" s="43"/>
      <c r="CD38" s="42">
        <v>13</v>
      </c>
      <c r="CE38" s="43"/>
      <c r="CF38" s="42">
        <v>39</v>
      </c>
      <c r="CG38" s="42">
        <v>16</v>
      </c>
      <c r="CH38" s="43"/>
      <c r="CI38" s="42">
        <v>5</v>
      </c>
      <c r="CJ38" s="43"/>
    </row>
    <row r="39" spans="1:88" x14ac:dyDescent="0.2">
      <c r="A39" s="36" t="s">
        <v>700</v>
      </c>
      <c r="B39" s="36" t="s">
        <v>701</v>
      </c>
      <c r="C39" s="42">
        <v>217283</v>
      </c>
      <c r="D39" s="42">
        <v>49125</v>
      </c>
      <c r="E39" s="43"/>
      <c r="F39" s="42">
        <v>874</v>
      </c>
      <c r="G39" s="43"/>
      <c r="H39" s="43"/>
      <c r="I39" s="43"/>
      <c r="J39" s="43"/>
      <c r="K39" s="42">
        <v>18668</v>
      </c>
      <c r="L39" s="42">
        <v>15733</v>
      </c>
      <c r="M39" s="42">
        <v>16894</v>
      </c>
      <c r="N39" s="42">
        <v>17571</v>
      </c>
      <c r="O39" s="42">
        <v>16444</v>
      </c>
      <c r="P39" s="42">
        <v>19531</v>
      </c>
      <c r="Q39" s="42">
        <v>21965</v>
      </c>
      <c r="R39" s="42">
        <v>20616</v>
      </c>
      <c r="S39" s="42">
        <v>15680</v>
      </c>
      <c r="T39" s="42">
        <v>16405</v>
      </c>
      <c r="U39" s="42">
        <v>18961</v>
      </c>
      <c r="V39" s="42">
        <v>18815</v>
      </c>
      <c r="W39" s="42">
        <v>20469</v>
      </c>
      <c r="X39" s="42">
        <v>18668</v>
      </c>
      <c r="Y39" s="42">
        <v>9988</v>
      </c>
      <c r="Z39" s="43"/>
      <c r="AA39" s="43"/>
      <c r="AB39" s="43"/>
      <c r="AC39" s="43"/>
      <c r="AD39" s="43"/>
      <c r="AE39" s="43"/>
      <c r="AF39" s="43"/>
      <c r="AG39" s="43"/>
      <c r="AH39" s="43"/>
      <c r="AI39" s="43"/>
      <c r="AJ39" s="43"/>
      <c r="AK39" s="43"/>
      <c r="AL39" s="43"/>
      <c r="AM39" s="43"/>
      <c r="AN39" s="43"/>
      <c r="AO39" s="43"/>
      <c r="AP39" s="43"/>
      <c r="AQ39" s="43"/>
      <c r="AR39" s="43"/>
      <c r="AS39" s="43"/>
      <c r="AT39" s="43"/>
      <c r="AU39" s="42">
        <v>9</v>
      </c>
      <c r="AV39" s="43"/>
      <c r="AW39" s="42">
        <v>865</v>
      </c>
      <c r="AX39" s="43"/>
      <c r="AY39" s="43"/>
      <c r="AZ39" s="43"/>
      <c r="BA39" s="43"/>
      <c r="BB39" s="43"/>
      <c r="BC39" s="43"/>
      <c r="BD39" s="43"/>
      <c r="BE39" s="43"/>
      <c r="BF39" s="43"/>
      <c r="BG39" s="43"/>
      <c r="BH39" s="43"/>
      <c r="BI39" s="43"/>
      <c r="BJ39" s="43"/>
      <c r="BK39" s="43"/>
      <c r="BL39" s="43"/>
      <c r="BM39" s="43"/>
      <c r="BN39" s="43"/>
      <c r="BO39" s="43"/>
      <c r="BP39" s="43"/>
      <c r="BQ39" s="43"/>
      <c r="BR39" s="43"/>
      <c r="BS39" s="43"/>
      <c r="BT39" s="43"/>
      <c r="BU39" s="43"/>
      <c r="BV39" s="43"/>
      <c r="BW39" s="43"/>
      <c r="BX39" s="43"/>
      <c r="BY39" s="43"/>
      <c r="BZ39" s="43"/>
      <c r="CA39" s="43"/>
      <c r="CB39" s="43"/>
      <c r="CC39" s="43"/>
      <c r="CD39" s="43"/>
      <c r="CE39" s="43"/>
      <c r="CF39" s="43"/>
      <c r="CG39" s="43"/>
      <c r="CH39" s="43"/>
      <c r="CI39" s="43"/>
      <c r="CJ39" s="43"/>
    </row>
    <row r="40" spans="1:88" x14ac:dyDescent="0.2">
      <c r="A40" s="36" t="s">
        <v>544</v>
      </c>
      <c r="B40" s="36" t="s">
        <v>545</v>
      </c>
      <c r="C40" s="42">
        <v>201</v>
      </c>
      <c r="D40" s="42">
        <v>325</v>
      </c>
      <c r="E40" s="42">
        <v>921</v>
      </c>
      <c r="F40" s="42">
        <v>345</v>
      </c>
      <c r="G40" s="42">
        <v>140918</v>
      </c>
      <c r="H40" s="42">
        <v>52313</v>
      </c>
      <c r="I40" s="42">
        <v>89338</v>
      </c>
      <c r="J40" s="42">
        <v>25148</v>
      </c>
      <c r="K40" s="42">
        <v>13</v>
      </c>
      <c r="L40" s="42">
        <v>1</v>
      </c>
      <c r="M40" s="42">
        <v>43</v>
      </c>
      <c r="N40" s="42">
        <v>8</v>
      </c>
      <c r="O40" s="42">
        <v>27</v>
      </c>
      <c r="P40" s="42">
        <v>11</v>
      </c>
      <c r="Q40" s="43"/>
      <c r="R40" s="42">
        <v>5</v>
      </c>
      <c r="S40" s="42">
        <v>21</v>
      </c>
      <c r="T40" s="42">
        <v>36</v>
      </c>
      <c r="U40" s="42">
        <v>1</v>
      </c>
      <c r="V40" s="42">
        <v>35</v>
      </c>
      <c r="W40" s="42">
        <v>31</v>
      </c>
      <c r="X40" s="42">
        <v>24</v>
      </c>
      <c r="Y40" s="42">
        <v>17</v>
      </c>
      <c r="Z40" s="42">
        <v>4</v>
      </c>
      <c r="AA40" s="42">
        <v>5</v>
      </c>
      <c r="AB40" s="42">
        <v>20</v>
      </c>
      <c r="AC40" s="42">
        <v>31</v>
      </c>
      <c r="AD40" s="42">
        <v>33</v>
      </c>
      <c r="AE40" s="42">
        <v>27</v>
      </c>
      <c r="AF40" s="42">
        <v>54</v>
      </c>
      <c r="AG40" s="42">
        <v>65</v>
      </c>
      <c r="AH40" s="42">
        <v>14</v>
      </c>
      <c r="AI40" s="42">
        <v>97</v>
      </c>
      <c r="AJ40" s="42">
        <v>46</v>
      </c>
      <c r="AK40" s="42">
        <v>105</v>
      </c>
      <c r="AL40" s="42">
        <v>11</v>
      </c>
      <c r="AM40" s="42">
        <v>92</v>
      </c>
      <c r="AN40" s="42">
        <v>50</v>
      </c>
      <c r="AO40" s="42">
        <v>110</v>
      </c>
      <c r="AP40" s="42">
        <v>46</v>
      </c>
      <c r="AQ40" s="42">
        <v>127</v>
      </c>
      <c r="AR40" s="42">
        <v>2</v>
      </c>
      <c r="AS40" s="42">
        <v>107</v>
      </c>
      <c r="AT40" s="42">
        <v>128</v>
      </c>
      <c r="AU40" s="42">
        <v>114</v>
      </c>
      <c r="AV40" s="42">
        <v>82</v>
      </c>
      <c r="AW40" s="42">
        <v>149</v>
      </c>
      <c r="AX40" s="42">
        <v>12714</v>
      </c>
      <c r="AY40" s="42">
        <v>9505</v>
      </c>
      <c r="AZ40" s="42">
        <v>10585</v>
      </c>
      <c r="BA40" s="42">
        <v>9986</v>
      </c>
      <c r="BB40" s="42">
        <v>8504</v>
      </c>
      <c r="BC40" s="42">
        <v>10378</v>
      </c>
      <c r="BD40" s="42">
        <v>13399</v>
      </c>
      <c r="BE40" s="42">
        <v>15297</v>
      </c>
      <c r="BF40" s="42">
        <v>11971</v>
      </c>
      <c r="BG40" s="42">
        <v>12972</v>
      </c>
      <c r="BH40" s="42">
        <v>11366</v>
      </c>
      <c r="BI40" s="42">
        <v>14241</v>
      </c>
      <c r="BJ40" s="42">
        <v>12641</v>
      </c>
      <c r="BK40" s="42">
        <v>10890</v>
      </c>
      <c r="BL40" s="42">
        <v>5919</v>
      </c>
      <c r="BM40" s="42">
        <v>611</v>
      </c>
      <c r="BN40" s="42">
        <v>796</v>
      </c>
      <c r="BO40" s="42">
        <v>871</v>
      </c>
      <c r="BP40" s="42">
        <v>862</v>
      </c>
      <c r="BQ40" s="42">
        <v>1056</v>
      </c>
      <c r="BR40" s="42">
        <v>1675</v>
      </c>
      <c r="BS40" s="42">
        <v>4374</v>
      </c>
      <c r="BT40" s="42">
        <v>4723</v>
      </c>
      <c r="BU40" s="42">
        <v>7895</v>
      </c>
      <c r="BV40" s="42">
        <v>6745</v>
      </c>
      <c r="BW40" s="42">
        <v>6029</v>
      </c>
      <c r="BX40" s="42">
        <v>6026</v>
      </c>
      <c r="BY40" s="42">
        <v>4948</v>
      </c>
      <c r="BZ40" s="42">
        <v>4781</v>
      </c>
      <c r="CA40" s="42">
        <v>4888</v>
      </c>
      <c r="CB40" s="42">
        <v>7505</v>
      </c>
      <c r="CC40" s="42">
        <v>10194</v>
      </c>
      <c r="CD40" s="42">
        <v>9955</v>
      </c>
      <c r="CE40" s="42">
        <v>9793</v>
      </c>
      <c r="CF40" s="42">
        <v>8084</v>
      </c>
      <c r="CG40" s="42">
        <v>10390</v>
      </c>
      <c r="CH40" s="42">
        <v>9618</v>
      </c>
      <c r="CI40" s="42">
        <v>7617</v>
      </c>
      <c r="CJ40" s="42">
        <v>7913</v>
      </c>
    </row>
    <row r="41" spans="1:88" x14ac:dyDescent="0.2">
      <c r="A41" s="36" t="s">
        <v>509</v>
      </c>
      <c r="B41" s="36" t="s">
        <v>510</v>
      </c>
      <c r="C41" s="42">
        <v>110317</v>
      </c>
      <c r="D41" s="42">
        <v>19294</v>
      </c>
      <c r="E41" s="42">
        <v>331</v>
      </c>
      <c r="F41" s="42">
        <v>256</v>
      </c>
      <c r="G41" s="42">
        <v>5587321</v>
      </c>
      <c r="H41" s="42">
        <v>2057494</v>
      </c>
      <c r="I41" s="42">
        <v>5881012</v>
      </c>
      <c r="J41" s="42">
        <v>2040872</v>
      </c>
      <c r="K41" s="42">
        <v>16035</v>
      </c>
      <c r="L41" s="42">
        <v>13396</v>
      </c>
      <c r="M41" s="42">
        <v>14487</v>
      </c>
      <c r="N41" s="42">
        <v>12163</v>
      </c>
      <c r="O41" s="42">
        <v>14942</v>
      </c>
      <c r="P41" s="42">
        <v>15174</v>
      </c>
      <c r="Q41" s="42">
        <v>9680</v>
      </c>
      <c r="R41" s="42">
        <v>9175</v>
      </c>
      <c r="S41" s="42">
        <v>5265</v>
      </c>
      <c r="T41" s="43"/>
      <c r="U41" s="43"/>
      <c r="V41" s="43"/>
      <c r="W41" s="42">
        <v>7373</v>
      </c>
      <c r="X41" s="42">
        <v>8566</v>
      </c>
      <c r="Y41" s="42">
        <v>2881</v>
      </c>
      <c r="Z41" s="42">
        <v>75</v>
      </c>
      <c r="AA41" s="42">
        <v>313</v>
      </c>
      <c r="AB41" s="43"/>
      <c r="AC41" s="43"/>
      <c r="AD41" s="42">
        <v>17</v>
      </c>
      <c r="AE41" s="42">
        <v>69</v>
      </c>
      <c r="AF41" s="43"/>
      <c r="AG41" s="43"/>
      <c r="AH41" s="43"/>
      <c r="AI41" s="43"/>
      <c r="AJ41" s="43"/>
      <c r="AK41" s="43"/>
      <c r="AL41" s="42">
        <v>31</v>
      </c>
      <c r="AM41" s="42">
        <v>300</v>
      </c>
      <c r="AN41" s="43"/>
      <c r="AO41" s="43"/>
      <c r="AP41" s="43"/>
      <c r="AQ41" s="43"/>
      <c r="AR41" s="43"/>
      <c r="AS41" s="43"/>
      <c r="AT41" s="43"/>
      <c r="AU41" s="42">
        <v>256</v>
      </c>
      <c r="AV41" s="43"/>
      <c r="AW41" s="43"/>
      <c r="AX41" s="42">
        <v>431151</v>
      </c>
      <c r="AY41" s="42">
        <v>343675</v>
      </c>
      <c r="AZ41" s="42">
        <v>393908</v>
      </c>
      <c r="BA41" s="42">
        <v>363997</v>
      </c>
      <c r="BB41" s="42">
        <v>393565</v>
      </c>
      <c r="BC41" s="42">
        <v>445796</v>
      </c>
      <c r="BD41" s="42">
        <v>534429</v>
      </c>
      <c r="BE41" s="42">
        <v>510788</v>
      </c>
      <c r="BF41" s="42">
        <v>483333</v>
      </c>
      <c r="BG41" s="42">
        <v>540923</v>
      </c>
      <c r="BH41" s="42">
        <v>563039</v>
      </c>
      <c r="BI41" s="42">
        <v>582717</v>
      </c>
      <c r="BJ41" s="42">
        <v>546460</v>
      </c>
      <c r="BK41" s="42">
        <v>456534</v>
      </c>
      <c r="BL41" s="42">
        <v>286042</v>
      </c>
      <c r="BM41" s="43"/>
      <c r="BN41" s="42">
        <v>0</v>
      </c>
      <c r="BO41" s="42">
        <v>0</v>
      </c>
      <c r="BP41" s="42">
        <v>46</v>
      </c>
      <c r="BQ41" s="42">
        <v>0</v>
      </c>
      <c r="BR41" s="42">
        <v>60960</v>
      </c>
      <c r="BS41" s="42">
        <v>120989</v>
      </c>
      <c r="BT41" s="42">
        <v>264381</v>
      </c>
      <c r="BU41" s="42">
        <v>322082</v>
      </c>
      <c r="BV41" s="42">
        <v>322820</v>
      </c>
      <c r="BW41" s="42">
        <v>315515</v>
      </c>
      <c r="BX41" s="42">
        <v>392104</v>
      </c>
      <c r="BY41" s="42">
        <v>313466</v>
      </c>
      <c r="BZ41" s="42">
        <v>287772</v>
      </c>
      <c r="CA41" s="42">
        <v>446797</v>
      </c>
      <c r="CB41" s="42">
        <v>555244</v>
      </c>
      <c r="CC41" s="42">
        <v>576690</v>
      </c>
      <c r="CD41" s="42">
        <v>597422</v>
      </c>
      <c r="CE41" s="42">
        <v>632431</v>
      </c>
      <c r="CF41" s="42">
        <v>671617</v>
      </c>
      <c r="CG41" s="42">
        <v>769134</v>
      </c>
      <c r="CH41" s="42">
        <v>723253</v>
      </c>
      <c r="CI41" s="42">
        <v>575866</v>
      </c>
      <c r="CJ41" s="42">
        <v>741753</v>
      </c>
    </row>
    <row r="42" spans="1:88" x14ac:dyDescent="0.2">
      <c r="A42" s="36" t="s">
        <v>604</v>
      </c>
      <c r="B42" s="36" t="s">
        <v>605</v>
      </c>
      <c r="C42" s="42">
        <v>459</v>
      </c>
      <c r="D42" s="42">
        <v>386</v>
      </c>
      <c r="E42" s="42">
        <v>564</v>
      </c>
      <c r="F42" s="42">
        <v>111</v>
      </c>
      <c r="G42" s="42">
        <v>1522</v>
      </c>
      <c r="H42" s="42">
        <v>1270</v>
      </c>
      <c r="I42" s="42">
        <v>1592</v>
      </c>
      <c r="J42" s="42">
        <v>570</v>
      </c>
      <c r="K42" s="42">
        <v>63</v>
      </c>
      <c r="L42" s="42">
        <v>31</v>
      </c>
      <c r="M42" s="42">
        <v>26</v>
      </c>
      <c r="N42" s="42">
        <v>34</v>
      </c>
      <c r="O42" s="42">
        <v>49</v>
      </c>
      <c r="P42" s="42">
        <v>46</v>
      </c>
      <c r="Q42" s="42">
        <v>30</v>
      </c>
      <c r="R42" s="42">
        <v>19</v>
      </c>
      <c r="S42" s="42">
        <v>37</v>
      </c>
      <c r="T42" s="42">
        <v>27</v>
      </c>
      <c r="U42" s="42">
        <v>79</v>
      </c>
      <c r="V42" s="42">
        <v>18</v>
      </c>
      <c r="W42" s="42">
        <v>16</v>
      </c>
      <c r="X42" s="42">
        <v>52</v>
      </c>
      <c r="Y42" s="42">
        <v>39</v>
      </c>
      <c r="Z42" s="42">
        <v>0</v>
      </c>
      <c r="AA42" s="42">
        <v>11</v>
      </c>
      <c r="AB42" s="42">
        <v>22</v>
      </c>
      <c r="AC42" s="42">
        <v>40</v>
      </c>
      <c r="AD42" s="42">
        <v>30</v>
      </c>
      <c r="AE42" s="42">
        <v>85</v>
      </c>
      <c r="AF42" s="42">
        <v>12</v>
      </c>
      <c r="AG42" s="42">
        <v>27</v>
      </c>
      <c r="AH42" s="42">
        <v>52</v>
      </c>
      <c r="AI42" s="42">
        <v>22</v>
      </c>
      <c r="AJ42" s="42">
        <v>8</v>
      </c>
      <c r="AK42" s="42">
        <v>39</v>
      </c>
      <c r="AL42" s="42">
        <v>36</v>
      </c>
      <c r="AM42" s="42">
        <v>14</v>
      </c>
      <c r="AN42" s="42">
        <v>48</v>
      </c>
      <c r="AO42" s="42">
        <v>46</v>
      </c>
      <c r="AP42" s="42">
        <v>42</v>
      </c>
      <c r="AQ42" s="42">
        <v>58</v>
      </c>
      <c r="AR42" s="42">
        <v>59</v>
      </c>
      <c r="AS42" s="42">
        <v>75</v>
      </c>
      <c r="AT42" s="42">
        <v>117</v>
      </c>
      <c r="AU42" s="42">
        <v>74</v>
      </c>
      <c r="AV42" s="42">
        <v>20</v>
      </c>
      <c r="AW42" s="42">
        <v>17</v>
      </c>
      <c r="AX42" s="42">
        <v>192</v>
      </c>
      <c r="AY42" s="42">
        <v>131</v>
      </c>
      <c r="AZ42" s="42">
        <v>118</v>
      </c>
      <c r="BA42" s="42">
        <v>70</v>
      </c>
      <c r="BB42" s="42">
        <v>140</v>
      </c>
      <c r="BC42" s="42">
        <v>69</v>
      </c>
      <c r="BD42" s="42">
        <v>98</v>
      </c>
      <c r="BE42" s="42">
        <v>150</v>
      </c>
      <c r="BF42" s="42">
        <v>158</v>
      </c>
      <c r="BG42" s="42">
        <v>126</v>
      </c>
      <c r="BH42" s="42">
        <v>93</v>
      </c>
      <c r="BI42" s="42">
        <v>177</v>
      </c>
      <c r="BJ42" s="42">
        <v>84</v>
      </c>
      <c r="BK42" s="42">
        <v>92</v>
      </c>
      <c r="BL42" s="42">
        <v>83</v>
      </c>
      <c r="BM42" s="42">
        <v>70</v>
      </c>
      <c r="BN42" s="42">
        <v>44</v>
      </c>
      <c r="BO42" s="42">
        <v>48</v>
      </c>
      <c r="BP42" s="42">
        <v>160</v>
      </c>
      <c r="BQ42" s="42">
        <v>232</v>
      </c>
      <c r="BR42" s="42">
        <v>137</v>
      </c>
      <c r="BS42" s="42">
        <v>89</v>
      </c>
      <c r="BT42" s="42">
        <v>47</v>
      </c>
      <c r="BU42" s="42">
        <v>184</v>
      </c>
      <c r="BV42" s="42">
        <v>82</v>
      </c>
      <c r="BW42" s="42">
        <v>92</v>
      </c>
      <c r="BX42" s="42">
        <v>121</v>
      </c>
      <c r="BY42" s="42">
        <v>106</v>
      </c>
      <c r="BZ42" s="42">
        <v>160</v>
      </c>
      <c r="CA42" s="42">
        <v>53</v>
      </c>
      <c r="CB42" s="42">
        <v>106</v>
      </c>
      <c r="CC42" s="42">
        <v>120</v>
      </c>
      <c r="CD42" s="42">
        <v>160</v>
      </c>
      <c r="CE42" s="42">
        <v>220</v>
      </c>
      <c r="CF42" s="42">
        <v>108</v>
      </c>
      <c r="CG42" s="42">
        <v>264</v>
      </c>
      <c r="CH42" s="42">
        <v>242</v>
      </c>
      <c r="CI42" s="42">
        <v>225</v>
      </c>
      <c r="CJ42" s="42">
        <v>103</v>
      </c>
    </row>
    <row r="43" spans="1:88" x14ac:dyDescent="0.2">
      <c r="A43" s="36" t="s">
        <v>612</v>
      </c>
      <c r="B43" s="36" t="s">
        <v>613</v>
      </c>
      <c r="C43" s="42">
        <v>356</v>
      </c>
      <c r="D43" s="42">
        <v>247</v>
      </c>
      <c r="E43" s="42">
        <v>370</v>
      </c>
      <c r="F43" s="42">
        <v>90</v>
      </c>
      <c r="G43" s="42">
        <v>1555</v>
      </c>
      <c r="H43" s="42">
        <v>466</v>
      </c>
      <c r="I43" s="42">
        <v>1145</v>
      </c>
      <c r="J43" s="42">
        <v>265</v>
      </c>
      <c r="K43" s="42">
        <v>41</v>
      </c>
      <c r="L43" s="42">
        <v>67</v>
      </c>
      <c r="M43" s="42">
        <v>33</v>
      </c>
      <c r="N43" s="42">
        <v>23</v>
      </c>
      <c r="O43" s="42">
        <v>20</v>
      </c>
      <c r="P43" s="42">
        <v>24</v>
      </c>
      <c r="Q43" s="42">
        <v>35</v>
      </c>
      <c r="R43" s="42">
        <v>7</v>
      </c>
      <c r="S43" s="42">
        <v>37</v>
      </c>
      <c r="T43" s="42">
        <v>3</v>
      </c>
      <c r="U43" s="42">
        <v>31</v>
      </c>
      <c r="V43" s="42">
        <v>35</v>
      </c>
      <c r="W43" s="42">
        <v>32</v>
      </c>
      <c r="X43" s="42">
        <v>39</v>
      </c>
      <c r="Y43" s="42">
        <v>53</v>
      </c>
      <c r="Z43" s="43"/>
      <c r="AA43" s="43"/>
      <c r="AB43" s="42">
        <v>15</v>
      </c>
      <c r="AC43" s="42">
        <v>1</v>
      </c>
      <c r="AD43" s="42">
        <v>18</v>
      </c>
      <c r="AE43" s="42">
        <v>41</v>
      </c>
      <c r="AF43" s="42">
        <v>8</v>
      </c>
      <c r="AG43" s="42">
        <v>20</v>
      </c>
      <c r="AH43" s="42">
        <v>20</v>
      </c>
      <c r="AI43" s="42">
        <v>10</v>
      </c>
      <c r="AJ43" s="42">
        <v>21</v>
      </c>
      <c r="AK43" s="42">
        <v>31</v>
      </c>
      <c r="AL43" s="42">
        <v>15</v>
      </c>
      <c r="AM43" s="42">
        <v>4</v>
      </c>
      <c r="AN43" s="42">
        <v>14</v>
      </c>
      <c r="AO43" s="42">
        <v>23</v>
      </c>
      <c r="AP43" s="42">
        <v>70</v>
      </c>
      <c r="AQ43" s="42">
        <v>27</v>
      </c>
      <c r="AR43" s="42">
        <v>102</v>
      </c>
      <c r="AS43" s="42">
        <v>20</v>
      </c>
      <c r="AT43" s="42">
        <v>33</v>
      </c>
      <c r="AU43" s="42">
        <v>9</v>
      </c>
      <c r="AV43" s="42">
        <v>40</v>
      </c>
      <c r="AW43" s="42">
        <v>41</v>
      </c>
      <c r="AX43" s="42">
        <v>123</v>
      </c>
      <c r="AY43" s="42">
        <v>183</v>
      </c>
      <c r="AZ43" s="42">
        <v>131</v>
      </c>
      <c r="BA43" s="42">
        <v>85</v>
      </c>
      <c r="BB43" s="42">
        <v>89</v>
      </c>
      <c r="BC43" s="42">
        <v>62</v>
      </c>
      <c r="BD43" s="42">
        <v>153</v>
      </c>
      <c r="BE43" s="42">
        <v>138</v>
      </c>
      <c r="BF43" s="42">
        <v>114</v>
      </c>
      <c r="BG43" s="42">
        <v>195</v>
      </c>
      <c r="BH43" s="42">
        <v>159</v>
      </c>
      <c r="BI43" s="42">
        <v>123</v>
      </c>
      <c r="BJ43" s="42">
        <v>53</v>
      </c>
      <c r="BK43" s="42">
        <v>102</v>
      </c>
      <c r="BL43" s="42">
        <v>31</v>
      </c>
      <c r="BM43" s="43"/>
      <c r="BN43" s="42">
        <v>8</v>
      </c>
      <c r="BO43" s="42">
        <v>57</v>
      </c>
      <c r="BP43" s="42">
        <v>29</v>
      </c>
      <c r="BQ43" s="42">
        <v>71</v>
      </c>
      <c r="BR43" s="42">
        <v>13</v>
      </c>
      <c r="BS43" s="42">
        <v>23</v>
      </c>
      <c r="BT43" s="42">
        <v>34</v>
      </c>
      <c r="BU43" s="42">
        <v>45</v>
      </c>
      <c r="BV43" s="42">
        <v>59</v>
      </c>
      <c r="BW43" s="42">
        <v>21</v>
      </c>
      <c r="BX43" s="42">
        <v>107</v>
      </c>
      <c r="BY43" s="42">
        <v>35</v>
      </c>
      <c r="BZ43" s="42">
        <v>104</v>
      </c>
      <c r="CA43" s="42">
        <v>98</v>
      </c>
      <c r="CB43" s="42">
        <v>68</v>
      </c>
      <c r="CC43" s="42">
        <v>117</v>
      </c>
      <c r="CD43" s="42">
        <v>137</v>
      </c>
      <c r="CE43" s="42">
        <v>86</v>
      </c>
      <c r="CF43" s="42">
        <v>162</v>
      </c>
      <c r="CG43" s="42">
        <v>151</v>
      </c>
      <c r="CH43" s="42">
        <v>55</v>
      </c>
      <c r="CI43" s="42">
        <v>57</v>
      </c>
      <c r="CJ43" s="42">
        <v>153</v>
      </c>
    </row>
    <row r="44" spans="1:88" x14ac:dyDescent="0.2">
      <c r="A44" s="36" t="s">
        <v>556</v>
      </c>
      <c r="B44" s="36" t="s">
        <v>557</v>
      </c>
      <c r="C44" s="42">
        <v>1475</v>
      </c>
      <c r="D44" s="42">
        <v>1052</v>
      </c>
      <c r="E44" s="42">
        <v>418</v>
      </c>
      <c r="F44" s="42">
        <v>19</v>
      </c>
      <c r="G44" s="42">
        <v>53819</v>
      </c>
      <c r="H44" s="42">
        <v>19049</v>
      </c>
      <c r="I44" s="42">
        <v>38507</v>
      </c>
      <c r="J44" s="42">
        <v>5247</v>
      </c>
      <c r="K44" s="42">
        <v>170</v>
      </c>
      <c r="L44" s="42">
        <v>161</v>
      </c>
      <c r="M44" s="42">
        <v>148</v>
      </c>
      <c r="N44" s="42">
        <v>133</v>
      </c>
      <c r="O44" s="42">
        <v>117</v>
      </c>
      <c r="P44" s="42">
        <v>183</v>
      </c>
      <c r="Q44" s="42">
        <v>281</v>
      </c>
      <c r="R44" s="42">
        <v>69</v>
      </c>
      <c r="S44" s="42">
        <v>16</v>
      </c>
      <c r="T44" s="42">
        <v>0</v>
      </c>
      <c r="U44" s="42">
        <v>81</v>
      </c>
      <c r="V44" s="42">
        <v>116</v>
      </c>
      <c r="W44" s="42">
        <v>103</v>
      </c>
      <c r="X44" s="42">
        <v>291</v>
      </c>
      <c r="Y44" s="42">
        <v>269</v>
      </c>
      <c r="Z44" s="43"/>
      <c r="AA44" s="42">
        <v>38</v>
      </c>
      <c r="AB44" s="42">
        <v>67</v>
      </c>
      <c r="AC44" s="42">
        <v>0</v>
      </c>
      <c r="AD44" s="43"/>
      <c r="AE44" s="42">
        <v>85</v>
      </c>
      <c r="AF44" s="42">
        <v>160</v>
      </c>
      <c r="AG44" s="43"/>
      <c r="AH44" s="42">
        <v>39</v>
      </c>
      <c r="AI44" s="42">
        <v>22</v>
      </c>
      <c r="AJ44" s="42">
        <v>0</v>
      </c>
      <c r="AK44" s="42">
        <v>67</v>
      </c>
      <c r="AL44" s="42">
        <v>33</v>
      </c>
      <c r="AM44" s="42">
        <v>38</v>
      </c>
      <c r="AN44" s="42">
        <v>42</v>
      </c>
      <c r="AO44" s="43"/>
      <c r="AP44" s="43"/>
      <c r="AQ44" s="43"/>
      <c r="AR44" s="42">
        <v>66</v>
      </c>
      <c r="AS44" s="42">
        <v>50</v>
      </c>
      <c r="AT44" s="42">
        <v>100</v>
      </c>
      <c r="AU44" s="42">
        <v>11</v>
      </c>
      <c r="AV44" s="42">
        <v>8</v>
      </c>
      <c r="AW44" s="43"/>
      <c r="AX44" s="42">
        <v>2860</v>
      </c>
      <c r="AY44" s="42">
        <v>3802</v>
      </c>
      <c r="AZ44" s="42">
        <v>2437</v>
      </c>
      <c r="BA44" s="42">
        <v>3360</v>
      </c>
      <c r="BB44" s="42">
        <v>3381</v>
      </c>
      <c r="BC44" s="42">
        <v>4880</v>
      </c>
      <c r="BD44" s="42">
        <v>7673</v>
      </c>
      <c r="BE44" s="42">
        <v>7827</v>
      </c>
      <c r="BF44" s="42">
        <v>4405</v>
      </c>
      <c r="BG44" s="42">
        <v>5161</v>
      </c>
      <c r="BH44" s="42">
        <v>4443</v>
      </c>
      <c r="BI44" s="42">
        <v>3590</v>
      </c>
      <c r="BJ44" s="42">
        <v>3724</v>
      </c>
      <c r="BK44" s="42">
        <v>4696</v>
      </c>
      <c r="BL44" s="42">
        <v>3015</v>
      </c>
      <c r="BM44" s="43"/>
      <c r="BN44" s="42">
        <v>25</v>
      </c>
      <c r="BO44" s="43"/>
      <c r="BP44" s="43"/>
      <c r="BQ44" s="43"/>
      <c r="BR44" s="42">
        <v>231</v>
      </c>
      <c r="BS44" s="42">
        <v>2162</v>
      </c>
      <c r="BT44" s="42">
        <v>2352</v>
      </c>
      <c r="BU44" s="42">
        <v>2844</v>
      </c>
      <c r="BV44" s="42">
        <v>2658</v>
      </c>
      <c r="BW44" s="42">
        <v>1393</v>
      </c>
      <c r="BX44" s="42">
        <v>3055</v>
      </c>
      <c r="BY44" s="42">
        <v>1624</v>
      </c>
      <c r="BZ44" s="42">
        <v>1227</v>
      </c>
      <c r="CA44" s="42">
        <v>1587</v>
      </c>
      <c r="CB44" s="42">
        <v>3167</v>
      </c>
      <c r="CC44" s="42">
        <v>4031</v>
      </c>
      <c r="CD44" s="42">
        <v>4859</v>
      </c>
      <c r="CE44" s="42">
        <v>5390</v>
      </c>
      <c r="CF44" s="42">
        <v>4138</v>
      </c>
      <c r="CG44" s="42">
        <v>5378</v>
      </c>
      <c r="CH44" s="42">
        <v>1698</v>
      </c>
      <c r="CI44" s="42">
        <v>1648</v>
      </c>
      <c r="CJ44" s="42">
        <v>1901</v>
      </c>
    </row>
    <row r="45" spans="1:88" x14ac:dyDescent="0.2">
      <c r="A45" s="36" t="s">
        <v>620</v>
      </c>
      <c r="B45" s="36" t="s">
        <v>621</v>
      </c>
      <c r="C45" s="42">
        <v>44</v>
      </c>
      <c r="D45" s="42">
        <v>35</v>
      </c>
      <c r="E45" s="42">
        <v>18</v>
      </c>
      <c r="F45" s="42">
        <v>18</v>
      </c>
      <c r="G45" s="42">
        <v>953</v>
      </c>
      <c r="H45" s="42">
        <v>535</v>
      </c>
      <c r="I45" s="42">
        <v>795</v>
      </c>
      <c r="J45" s="42">
        <v>412</v>
      </c>
      <c r="K45" s="43"/>
      <c r="L45" s="43"/>
      <c r="M45" s="43"/>
      <c r="N45" s="43"/>
      <c r="O45" s="43"/>
      <c r="P45" s="43"/>
      <c r="Q45" s="42">
        <v>15</v>
      </c>
      <c r="R45" s="42">
        <v>6</v>
      </c>
      <c r="S45" s="42">
        <v>23</v>
      </c>
      <c r="T45" s="43"/>
      <c r="U45" s="43"/>
      <c r="V45" s="43"/>
      <c r="W45" s="42">
        <v>18</v>
      </c>
      <c r="X45" s="43"/>
      <c r="Y45" s="43"/>
      <c r="Z45" s="43"/>
      <c r="AA45" s="43"/>
      <c r="AB45" s="42">
        <v>2</v>
      </c>
      <c r="AC45" s="43"/>
      <c r="AD45" s="43"/>
      <c r="AE45" s="42">
        <v>3</v>
      </c>
      <c r="AF45" s="43"/>
      <c r="AG45" s="42">
        <v>8</v>
      </c>
      <c r="AH45" s="42">
        <v>4</v>
      </c>
      <c r="AI45" s="43"/>
      <c r="AJ45" s="43"/>
      <c r="AK45" s="43"/>
      <c r="AL45" s="43"/>
      <c r="AM45" s="43"/>
      <c r="AN45" s="43"/>
      <c r="AO45" s="43"/>
      <c r="AP45" s="42">
        <v>9</v>
      </c>
      <c r="AQ45" s="42">
        <v>9</v>
      </c>
      <c r="AR45" s="43"/>
      <c r="AS45" s="43"/>
      <c r="AT45" s="43"/>
      <c r="AU45" s="43"/>
      <c r="AV45" s="42">
        <v>16</v>
      </c>
      <c r="AW45" s="42">
        <v>2</v>
      </c>
      <c r="AX45" s="42">
        <v>53</v>
      </c>
      <c r="AY45" s="42">
        <v>75</v>
      </c>
      <c r="AZ45" s="42">
        <v>55</v>
      </c>
      <c r="BA45" s="42">
        <v>22</v>
      </c>
      <c r="BB45" s="42">
        <v>122</v>
      </c>
      <c r="BC45" s="42">
        <v>140</v>
      </c>
      <c r="BD45" s="42">
        <v>58</v>
      </c>
      <c r="BE45" s="42">
        <v>67</v>
      </c>
      <c r="BF45" s="42">
        <v>157</v>
      </c>
      <c r="BG45" s="42">
        <v>70</v>
      </c>
      <c r="BH45" s="42">
        <v>67</v>
      </c>
      <c r="BI45" s="42">
        <v>67</v>
      </c>
      <c r="BJ45" s="42">
        <v>73</v>
      </c>
      <c r="BK45" s="42">
        <v>69</v>
      </c>
      <c r="BL45" s="42">
        <v>82</v>
      </c>
      <c r="BM45" s="43"/>
      <c r="BN45" s="43"/>
      <c r="BO45" s="42">
        <v>11</v>
      </c>
      <c r="BP45" s="42">
        <v>31</v>
      </c>
      <c r="BQ45" s="42">
        <v>65</v>
      </c>
      <c r="BR45" s="42">
        <v>8</v>
      </c>
      <c r="BS45" s="42">
        <v>56</v>
      </c>
      <c r="BT45" s="42">
        <v>68</v>
      </c>
      <c r="BU45" s="42">
        <v>72</v>
      </c>
      <c r="BV45" s="42">
        <v>69</v>
      </c>
      <c r="BW45" s="42">
        <v>81</v>
      </c>
      <c r="BX45" s="42">
        <v>53</v>
      </c>
      <c r="BY45" s="42">
        <v>70</v>
      </c>
      <c r="BZ45" s="42">
        <v>39</v>
      </c>
      <c r="CA45" s="42">
        <v>27</v>
      </c>
      <c r="CB45" s="43"/>
      <c r="CC45" s="42">
        <v>78</v>
      </c>
      <c r="CD45" s="42">
        <v>74</v>
      </c>
      <c r="CE45" s="42">
        <v>109</v>
      </c>
      <c r="CF45" s="42">
        <v>96</v>
      </c>
      <c r="CG45" s="42">
        <v>99</v>
      </c>
      <c r="CH45" s="42">
        <v>117</v>
      </c>
      <c r="CI45" s="42">
        <v>206</v>
      </c>
      <c r="CJ45" s="42">
        <v>89</v>
      </c>
    </row>
    <row r="46" spans="1:88" x14ac:dyDescent="0.2">
      <c r="A46" s="36" t="s">
        <v>639</v>
      </c>
      <c r="B46" s="36" t="s">
        <v>640</v>
      </c>
      <c r="C46" s="42">
        <v>16</v>
      </c>
      <c r="D46" s="42">
        <v>8</v>
      </c>
      <c r="E46" s="43"/>
      <c r="F46" s="42">
        <v>8</v>
      </c>
      <c r="G46" s="42">
        <v>905</v>
      </c>
      <c r="H46" s="42">
        <v>302</v>
      </c>
      <c r="I46" s="42">
        <v>126</v>
      </c>
      <c r="J46" s="42">
        <v>185</v>
      </c>
      <c r="K46" s="42">
        <v>12</v>
      </c>
      <c r="L46" s="43"/>
      <c r="M46" s="42">
        <v>4</v>
      </c>
      <c r="N46" s="43"/>
      <c r="O46" s="43"/>
      <c r="P46" s="43"/>
      <c r="Q46" s="43"/>
      <c r="R46" s="43"/>
      <c r="S46" s="43"/>
      <c r="T46" s="43"/>
      <c r="U46" s="43"/>
      <c r="V46" s="43"/>
      <c r="W46" s="43"/>
      <c r="X46" s="43"/>
      <c r="Y46" s="43"/>
      <c r="Z46" s="43"/>
      <c r="AA46" s="43"/>
      <c r="AB46" s="43"/>
      <c r="AC46" s="42">
        <v>4</v>
      </c>
      <c r="AD46" s="43"/>
      <c r="AE46" s="42">
        <v>3</v>
      </c>
      <c r="AF46" s="42">
        <v>1</v>
      </c>
      <c r="AG46" s="43"/>
      <c r="AH46" s="43"/>
      <c r="AI46" s="43"/>
      <c r="AJ46" s="43"/>
      <c r="AK46" s="43"/>
      <c r="AL46" s="43"/>
      <c r="AM46" s="43"/>
      <c r="AN46" s="43"/>
      <c r="AO46" s="43"/>
      <c r="AP46" s="43"/>
      <c r="AQ46" s="43"/>
      <c r="AR46" s="43"/>
      <c r="AS46" s="43"/>
      <c r="AT46" s="43"/>
      <c r="AU46" s="43"/>
      <c r="AV46" s="42">
        <v>8</v>
      </c>
      <c r="AW46" s="43"/>
      <c r="AX46" s="42">
        <v>47</v>
      </c>
      <c r="AY46" s="42">
        <v>113</v>
      </c>
      <c r="AZ46" s="42">
        <v>52</v>
      </c>
      <c r="BA46" s="42">
        <v>52</v>
      </c>
      <c r="BB46" s="42">
        <v>26</v>
      </c>
      <c r="BC46" s="42">
        <v>116</v>
      </c>
      <c r="BD46" s="42">
        <v>81</v>
      </c>
      <c r="BE46" s="42">
        <v>132</v>
      </c>
      <c r="BF46" s="42">
        <v>142</v>
      </c>
      <c r="BG46" s="42">
        <v>25</v>
      </c>
      <c r="BH46" s="42">
        <v>65</v>
      </c>
      <c r="BI46" s="42">
        <v>54</v>
      </c>
      <c r="BJ46" s="42">
        <v>31</v>
      </c>
      <c r="BK46" s="42">
        <v>113</v>
      </c>
      <c r="BL46" s="42">
        <v>9</v>
      </c>
      <c r="BM46" s="43"/>
      <c r="BN46" s="43"/>
      <c r="BO46" s="42">
        <v>1</v>
      </c>
      <c r="BP46" s="42">
        <v>27</v>
      </c>
      <c r="BQ46" s="42">
        <v>39</v>
      </c>
      <c r="BR46" s="42">
        <v>19</v>
      </c>
      <c r="BS46" s="42">
        <v>22</v>
      </c>
      <c r="BT46" s="42">
        <v>14</v>
      </c>
      <c r="BU46" s="42">
        <v>27</v>
      </c>
      <c r="BV46" s="42">
        <v>26</v>
      </c>
      <c r="BW46" s="42">
        <v>12</v>
      </c>
      <c r="BX46" s="42">
        <v>2</v>
      </c>
      <c r="BY46" s="42">
        <v>19</v>
      </c>
      <c r="BZ46" s="43"/>
      <c r="CA46" s="43"/>
      <c r="CB46" s="43"/>
      <c r="CC46" s="42">
        <v>1</v>
      </c>
      <c r="CD46" s="43"/>
      <c r="CE46" s="42">
        <v>4</v>
      </c>
      <c r="CF46" s="42">
        <v>34</v>
      </c>
      <c r="CG46" s="42">
        <v>28</v>
      </c>
      <c r="CH46" s="42">
        <v>28</v>
      </c>
      <c r="CI46" s="42">
        <v>112</v>
      </c>
      <c r="CJ46" s="42">
        <v>45</v>
      </c>
    </row>
    <row r="47" spans="1:88" x14ac:dyDescent="0.2">
      <c r="A47" s="36" t="s">
        <v>574</v>
      </c>
      <c r="B47" s="36" t="s">
        <v>575</v>
      </c>
      <c r="C47" s="43"/>
      <c r="D47" s="42">
        <v>42</v>
      </c>
      <c r="E47" s="42">
        <v>28</v>
      </c>
      <c r="F47" s="42">
        <v>7</v>
      </c>
      <c r="G47" s="42">
        <v>2634</v>
      </c>
      <c r="H47" s="42">
        <v>7807</v>
      </c>
      <c r="I47" s="42">
        <v>11803</v>
      </c>
      <c r="J47" s="42">
        <v>1634</v>
      </c>
      <c r="K47" s="43"/>
      <c r="L47" s="43"/>
      <c r="M47" s="43"/>
      <c r="N47" s="43"/>
      <c r="O47" s="43"/>
      <c r="P47" s="43"/>
      <c r="Q47" s="43"/>
      <c r="R47" s="43"/>
      <c r="S47" s="43"/>
      <c r="T47" s="43"/>
      <c r="U47" s="43"/>
      <c r="V47" s="43"/>
      <c r="W47" s="43"/>
      <c r="X47" s="43"/>
      <c r="Y47" s="43"/>
      <c r="Z47" s="43"/>
      <c r="AA47" s="43"/>
      <c r="AB47" s="43"/>
      <c r="AC47" s="42">
        <v>5</v>
      </c>
      <c r="AD47" s="43"/>
      <c r="AE47" s="42">
        <v>6</v>
      </c>
      <c r="AF47" s="43"/>
      <c r="AG47" s="43"/>
      <c r="AH47" s="42">
        <v>31</v>
      </c>
      <c r="AI47" s="43"/>
      <c r="AJ47" s="42">
        <v>0</v>
      </c>
      <c r="AK47" s="42">
        <v>15</v>
      </c>
      <c r="AL47" s="43"/>
      <c r="AM47" s="43"/>
      <c r="AN47" s="43"/>
      <c r="AO47" s="43"/>
      <c r="AP47" s="42">
        <v>13</v>
      </c>
      <c r="AQ47" s="43"/>
      <c r="AR47" s="43"/>
      <c r="AS47" s="43"/>
      <c r="AT47" s="43"/>
      <c r="AU47" s="43"/>
      <c r="AV47" s="43"/>
      <c r="AW47" s="42">
        <v>7</v>
      </c>
      <c r="AX47" s="42">
        <v>154</v>
      </c>
      <c r="AY47" s="42">
        <v>118</v>
      </c>
      <c r="AZ47" s="42">
        <v>118</v>
      </c>
      <c r="BA47" s="42">
        <v>162</v>
      </c>
      <c r="BB47" s="42">
        <v>224</v>
      </c>
      <c r="BC47" s="42">
        <v>273</v>
      </c>
      <c r="BD47" s="42">
        <v>278</v>
      </c>
      <c r="BE47" s="42">
        <v>298</v>
      </c>
      <c r="BF47" s="42">
        <v>229</v>
      </c>
      <c r="BG47" s="42">
        <v>217</v>
      </c>
      <c r="BH47" s="42">
        <v>250</v>
      </c>
      <c r="BI47" s="42">
        <v>313</v>
      </c>
      <c r="BJ47" s="42">
        <v>794</v>
      </c>
      <c r="BK47" s="42">
        <v>1258</v>
      </c>
      <c r="BL47" s="42">
        <v>839</v>
      </c>
      <c r="BM47" s="42">
        <v>20</v>
      </c>
      <c r="BN47" s="42">
        <v>4</v>
      </c>
      <c r="BO47" s="42">
        <v>34</v>
      </c>
      <c r="BP47" s="42">
        <v>56</v>
      </c>
      <c r="BQ47" s="42">
        <v>170</v>
      </c>
      <c r="BR47" s="42">
        <v>1123</v>
      </c>
      <c r="BS47" s="42">
        <v>1010</v>
      </c>
      <c r="BT47" s="42">
        <v>1278</v>
      </c>
      <c r="BU47" s="42">
        <v>1221</v>
      </c>
      <c r="BV47" s="42">
        <v>933</v>
      </c>
      <c r="BW47" s="42">
        <v>966</v>
      </c>
      <c r="BX47" s="42">
        <v>924</v>
      </c>
      <c r="BY47" s="42">
        <v>917</v>
      </c>
      <c r="BZ47" s="42">
        <v>1043</v>
      </c>
      <c r="CA47" s="42">
        <v>1050</v>
      </c>
      <c r="CB47" s="42">
        <v>1665</v>
      </c>
      <c r="CC47" s="42">
        <v>1917</v>
      </c>
      <c r="CD47" s="42">
        <v>1116</v>
      </c>
      <c r="CE47" s="42">
        <v>608</v>
      </c>
      <c r="CF47" s="42">
        <v>439</v>
      </c>
      <c r="CG47" s="42">
        <v>225</v>
      </c>
      <c r="CH47" s="42">
        <v>197</v>
      </c>
      <c r="CI47" s="42">
        <v>293</v>
      </c>
      <c r="CJ47" s="42">
        <v>1144</v>
      </c>
    </row>
    <row r="48" spans="1:88" x14ac:dyDescent="0.2">
      <c r="A48" s="36" t="s">
        <v>568</v>
      </c>
      <c r="B48" s="36" t="s">
        <v>569</v>
      </c>
      <c r="C48" s="42">
        <v>0</v>
      </c>
      <c r="D48" s="42">
        <v>39</v>
      </c>
      <c r="E48" s="42">
        <v>24</v>
      </c>
      <c r="F48" s="42">
        <v>4</v>
      </c>
      <c r="G48" s="42">
        <v>30534</v>
      </c>
      <c r="H48" s="42">
        <v>13580</v>
      </c>
      <c r="I48" s="42">
        <v>17353</v>
      </c>
      <c r="J48" s="42">
        <v>3093</v>
      </c>
      <c r="K48" s="43"/>
      <c r="L48" s="43"/>
      <c r="M48" s="42">
        <v>0</v>
      </c>
      <c r="N48" s="43"/>
      <c r="O48" s="43"/>
      <c r="P48" s="42">
        <v>0</v>
      </c>
      <c r="Q48" s="43"/>
      <c r="R48" s="43"/>
      <c r="S48" s="43"/>
      <c r="T48" s="43"/>
      <c r="U48" s="43"/>
      <c r="V48" s="43"/>
      <c r="W48" s="42">
        <v>0</v>
      </c>
      <c r="X48" s="42">
        <v>36</v>
      </c>
      <c r="Y48" s="43"/>
      <c r="Z48" s="43"/>
      <c r="AA48" s="42">
        <v>0</v>
      </c>
      <c r="AB48" s="43"/>
      <c r="AC48" s="43"/>
      <c r="AD48" s="42">
        <v>1</v>
      </c>
      <c r="AE48" s="42">
        <v>2</v>
      </c>
      <c r="AF48" s="43"/>
      <c r="AG48" s="43"/>
      <c r="AH48" s="43"/>
      <c r="AI48" s="43"/>
      <c r="AJ48" s="43"/>
      <c r="AK48" s="43"/>
      <c r="AL48" s="43"/>
      <c r="AM48" s="42">
        <v>24</v>
      </c>
      <c r="AN48" s="43"/>
      <c r="AO48" s="43"/>
      <c r="AP48" s="43"/>
      <c r="AQ48" s="43"/>
      <c r="AR48" s="43"/>
      <c r="AS48" s="42">
        <v>0</v>
      </c>
      <c r="AT48" s="43"/>
      <c r="AU48" s="42">
        <v>4</v>
      </c>
      <c r="AV48" s="43"/>
      <c r="AW48" s="43"/>
      <c r="AX48" s="42">
        <v>2533</v>
      </c>
      <c r="AY48" s="42">
        <v>1808</v>
      </c>
      <c r="AZ48" s="42">
        <v>2600</v>
      </c>
      <c r="BA48" s="42">
        <v>2636</v>
      </c>
      <c r="BB48" s="42">
        <v>2355</v>
      </c>
      <c r="BC48" s="42">
        <v>2365</v>
      </c>
      <c r="BD48" s="42">
        <v>2916</v>
      </c>
      <c r="BE48" s="42">
        <v>2964</v>
      </c>
      <c r="BF48" s="42">
        <v>2460</v>
      </c>
      <c r="BG48" s="42">
        <v>2761</v>
      </c>
      <c r="BH48" s="42">
        <v>2196</v>
      </c>
      <c r="BI48" s="42">
        <v>2940</v>
      </c>
      <c r="BJ48" s="42">
        <v>2632</v>
      </c>
      <c r="BK48" s="42">
        <v>2072</v>
      </c>
      <c r="BL48" s="42">
        <v>1366</v>
      </c>
      <c r="BM48" s="42">
        <v>16</v>
      </c>
      <c r="BN48" s="42">
        <v>131</v>
      </c>
      <c r="BO48" s="42">
        <v>187</v>
      </c>
      <c r="BP48" s="42">
        <v>447</v>
      </c>
      <c r="BQ48" s="42">
        <v>666</v>
      </c>
      <c r="BR48" s="42">
        <v>1523</v>
      </c>
      <c r="BS48" s="42">
        <v>1182</v>
      </c>
      <c r="BT48" s="42">
        <v>1238</v>
      </c>
      <c r="BU48" s="42">
        <v>2120</v>
      </c>
      <c r="BV48" s="42">
        <v>525</v>
      </c>
      <c r="BW48" s="42">
        <v>1067</v>
      </c>
      <c r="BX48" s="42">
        <v>1515</v>
      </c>
      <c r="BY48" s="42">
        <v>1318</v>
      </c>
      <c r="BZ48" s="42">
        <v>1532</v>
      </c>
      <c r="CA48" s="42">
        <v>1236</v>
      </c>
      <c r="CB48" s="42">
        <v>1899</v>
      </c>
      <c r="CC48" s="42">
        <v>1111</v>
      </c>
      <c r="CD48" s="42">
        <v>1368</v>
      </c>
      <c r="CE48" s="42">
        <v>1600</v>
      </c>
      <c r="CF48" s="42">
        <v>1686</v>
      </c>
      <c r="CG48" s="42">
        <v>2496</v>
      </c>
      <c r="CH48" s="42">
        <v>1576</v>
      </c>
      <c r="CI48" s="42">
        <v>839</v>
      </c>
      <c r="CJ48" s="42">
        <v>678</v>
      </c>
    </row>
    <row r="49" spans="1:88" x14ac:dyDescent="0.2">
      <c r="A49" s="36" t="s">
        <v>592</v>
      </c>
      <c r="B49" s="36" t="s">
        <v>593</v>
      </c>
      <c r="C49" s="43"/>
      <c r="D49" s="42">
        <v>4</v>
      </c>
      <c r="E49" s="42">
        <v>45</v>
      </c>
      <c r="F49" s="42">
        <v>4</v>
      </c>
      <c r="G49" s="42">
        <v>4576</v>
      </c>
      <c r="H49" s="42">
        <v>2809</v>
      </c>
      <c r="I49" s="42">
        <v>3857</v>
      </c>
      <c r="J49" s="42">
        <v>947</v>
      </c>
      <c r="K49" s="43"/>
      <c r="L49" s="43"/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2">
        <v>0</v>
      </c>
      <c r="X49" s="43"/>
      <c r="Y49" s="43"/>
      <c r="Z49" s="43"/>
      <c r="AA49" s="43"/>
      <c r="AB49" s="43"/>
      <c r="AC49" s="43"/>
      <c r="AD49" s="43"/>
      <c r="AE49" s="42">
        <v>1</v>
      </c>
      <c r="AF49" s="43"/>
      <c r="AG49" s="42">
        <v>3</v>
      </c>
      <c r="AH49" s="43"/>
      <c r="AI49" s="43"/>
      <c r="AJ49" s="42">
        <v>9</v>
      </c>
      <c r="AK49" s="43"/>
      <c r="AL49" s="42">
        <v>5</v>
      </c>
      <c r="AM49" s="43"/>
      <c r="AN49" s="43"/>
      <c r="AO49" s="43"/>
      <c r="AP49" s="42">
        <v>8</v>
      </c>
      <c r="AQ49" s="42">
        <v>9</v>
      </c>
      <c r="AR49" s="43"/>
      <c r="AS49" s="43"/>
      <c r="AT49" s="42">
        <v>14</v>
      </c>
      <c r="AU49" s="43"/>
      <c r="AV49" s="43"/>
      <c r="AW49" s="42">
        <v>4</v>
      </c>
      <c r="AX49" s="42">
        <v>150</v>
      </c>
      <c r="AY49" s="42">
        <v>103</v>
      </c>
      <c r="AZ49" s="42">
        <v>218</v>
      </c>
      <c r="BA49" s="42">
        <v>305</v>
      </c>
      <c r="BB49" s="42">
        <v>401</v>
      </c>
      <c r="BC49" s="42">
        <v>379</v>
      </c>
      <c r="BD49" s="42">
        <v>390</v>
      </c>
      <c r="BE49" s="42">
        <v>538</v>
      </c>
      <c r="BF49" s="42">
        <v>517</v>
      </c>
      <c r="BG49" s="42">
        <v>538</v>
      </c>
      <c r="BH49" s="42">
        <v>634</v>
      </c>
      <c r="BI49" s="42">
        <v>403</v>
      </c>
      <c r="BJ49" s="42">
        <v>357</v>
      </c>
      <c r="BK49" s="42">
        <v>271</v>
      </c>
      <c r="BL49" s="42">
        <v>184</v>
      </c>
      <c r="BM49" s="42">
        <v>7</v>
      </c>
      <c r="BN49" s="42">
        <v>22</v>
      </c>
      <c r="BO49" s="42">
        <v>89</v>
      </c>
      <c r="BP49" s="42">
        <v>135</v>
      </c>
      <c r="BQ49" s="42">
        <v>236</v>
      </c>
      <c r="BR49" s="42">
        <v>349</v>
      </c>
      <c r="BS49" s="42">
        <v>381</v>
      </c>
      <c r="BT49" s="42">
        <v>343</v>
      </c>
      <c r="BU49" s="42">
        <v>435</v>
      </c>
      <c r="BV49" s="42">
        <v>349</v>
      </c>
      <c r="BW49" s="42">
        <v>322</v>
      </c>
      <c r="BX49" s="42">
        <v>252</v>
      </c>
      <c r="BY49" s="42">
        <v>324</v>
      </c>
      <c r="BZ49" s="42">
        <v>173</v>
      </c>
      <c r="CA49" s="42">
        <v>154</v>
      </c>
      <c r="CB49" s="42">
        <v>256</v>
      </c>
      <c r="CC49" s="42">
        <v>494</v>
      </c>
      <c r="CD49" s="42">
        <v>482</v>
      </c>
      <c r="CE49" s="42">
        <v>414</v>
      </c>
      <c r="CF49" s="42">
        <v>362</v>
      </c>
      <c r="CG49" s="42">
        <v>275</v>
      </c>
      <c r="CH49" s="42">
        <v>374</v>
      </c>
      <c r="CI49" s="42">
        <v>280</v>
      </c>
      <c r="CJ49" s="42">
        <v>293</v>
      </c>
    </row>
    <row r="50" spans="1:88" x14ac:dyDescent="0.2">
      <c r="A50" s="36" t="s">
        <v>645</v>
      </c>
      <c r="B50" s="36" t="s">
        <v>646</v>
      </c>
      <c r="C50" s="43"/>
      <c r="D50" s="42">
        <v>830</v>
      </c>
      <c r="E50" s="42">
        <v>0</v>
      </c>
      <c r="F50" s="42">
        <v>0</v>
      </c>
      <c r="G50" s="43"/>
      <c r="H50" s="43"/>
      <c r="I50" s="43"/>
      <c r="J50" s="43"/>
      <c r="K50" s="43"/>
      <c r="L50" s="43"/>
      <c r="M50" s="43"/>
      <c r="N50" s="43"/>
      <c r="O50" s="43"/>
      <c r="P50" s="43"/>
      <c r="Q50" s="43"/>
      <c r="R50" s="43"/>
      <c r="S50" s="43"/>
      <c r="T50" s="43"/>
      <c r="U50" s="43"/>
      <c r="V50" s="43"/>
      <c r="W50" s="42">
        <v>0</v>
      </c>
      <c r="X50" s="42">
        <v>0</v>
      </c>
      <c r="Y50" s="43"/>
      <c r="Z50" s="42">
        <v>0</v>
      </c>
      <c r="AA50" s="42">
        <v>0</v>
      </c>
      <c r="AB50" s="42">
        <v>0</v>
      </c>
      <c r="AC50" s="42">
        <v>284</v>
      </c>
      <c r="AD50" s="42">
        <v>0</v>
      </c>
      <c r="AE50" s="42">
        <v>546</v>
      </c>
      <c r="AF50" s="42">
        <v>0</v>
      </c>
      <c r="AG50" s="42">
        <v>0</v>
      </c>
      <c r="AH50" s="42">
        <v>0</v>
      </c>
      <c r="AI50" s="42">
        <v>0</v>
      </c>
      <c r="AJ50" s="42">
        <v>0</v>
      </c>
      <c r="AK50" s="42">
        <v>0</v>
      </c>
      <c r="AL50" s="42">
        <v>0</v>
      </c>
      <c r="AM50" s="42">
        <v>0</v>
      </c>
      <c r="AN50" s="42">
        <v>0</v>
      </c>
      <c r="AO50" s="42">
        <v>0</v>
      </c>
      <c r="AP50" s="43"/>
      <c r="AQ50" s="42">
        <v>0</v>
      </c>
      <c r="AR50" s="43"/>
      <c r="AS50" s="42">
        <v>0</v>
      </c>
      <c r="AT50" s="42">
        <v>0</v>
      </c>
      <c r="AU50" s="42">
        <v>0</v>
      </c>
      <c r="AV50" s="42">
        <v>0</v>
      </c>
      <c r="AW50" s="42">
        <v>0</v>
      </c>
      <c r="AX50" s="43"/>
      <c r="AY50" s="43"/>
      <c r="AZ50" s="43"/>
      <c r="BA50" s="43"/>
      <c r="BB50" s="43"/>
      <c r="BC50" s="43"/>
      <c r="BD50" s="43"/>
      <c r="BE50" s="43"/>
      <c r="BF50" s="43"/>
      <c r="BG50" s="43"/>
      <c r="BH50" s="43"/>
      <c r="BI50" s="43"/>
      <c r="BJ50" s="43"/>
      <c r="BK50" s="43"/>
      <c r="BL50" s="43"/>
      <c r="BM50" s="43"/>
      <c r="BN50" s="43"/>
      <c r="BO50" s="43"/>
      <c r="BP50" s="43"/>
      <c r="BQ50" s="43"/>
      <c r="BR50" s="43"/>
      <c r="BS50" s="43"/>
      <c r="BT50" s="43"/>
      <c r="BU50" s="43"/>
      <c r="BV50" s="43"/>
      <c r="BW50" s="43"/>
      <c r="BX50" s="43"/>
      <c r="BY50" s="43"/>
      <c r="BZ50" s="43"/>
      <c r="CA50" s="43"/>
      <c r="CB50" s="43"/>
      <c r="CC50" s="43"/>
      <c r="CD50" s="43"/>
      <c r="CE50" s="43"/>
      <c r="CF50" s="43"/>
      <c r="CG50" s="43"/>
      <c r="CH50" s="43"/>
      <c r="CI50" s="43"/>
      <c r="CJ50" s="43"/>
    </row>
    <row r="51" spans="1:88" x14ac:dyDescent="0.2">
      <c r="A51" s="36" t="s">
        <v>564</v>
      </c>
      <c r="B51" s="36" t="s">
        <v>565</v>
      </c>
      <c r="C51" s="42">
        <v>3</v>
      </c>
      <c r="D51" s="42">
        <v>8</v>
      </c>
      <c r="E51" s="42">
        <v>19</v>
      </c>
      <c r="F51" s="42">
        <v>0</v>
      </c>
      <c r="G51" s="42">
        <v>8824</v>
      </c>
      <c r="H51" s="42">
        <v>8850</v>
      </c>
      <c r="I51" s="42">
        <v>20052</v>
      </c>
      <c r="J51" s="42">
        <v>4513</v>
      </c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2">
        <v>3</v>
      </c>
      <c r="V51" s="43"/>
      <c r="W51" s="43"/>
      <c r="X51" s="43"/>
      <c r="Y51" s="43"/>
      <c r="Z51" s="43"/>
      <c r="AA51" s="43"/>
      <c r="AB51" s="42">
        <v>1</v>
      </c>
      <c r="AC51" s="43"/>
      <c r="AD51" s="43"/>
      <c r="AE51" s="42">
        <v>7</v>
      </c>
      <c r="AF51" s="43"/>
      <c r="AG51" s="43"/>
      <c r="AH51" s="43"/>
      <c r="AI51" s="43"/>
      <c r="AJ51" s="42">
        <v>13</v>
      </c>
      <c r="AK51" s="43"/>
      <c r="AL51" s="42">
        <v>2</v>
      </c>
      <c r="AM51" s="42">
        <v>4</v>
      </c>
      <c r="AN51" s="43"/>
      <c r="AO51" s="43"/>
      <c r="AP51" s="43"/>
      <c r="AQ51" s="42">
        <v>0</v>
      </c>
      <c r="AR51" s="43"/>
      <c r="AS51" s="42">
        <v>0</v>
      </c>
      <c r="AT51" s="42">
        <v>0</v>
      </c>
      <c r="AU51" s="42">
        <v>0</v>
      </c>
      <c r="AV51" s="43"/>
      <c r="AW51" s="43"/>
      <c r="AX51" s="42">
        <v>637</v>
      </c>
      <c r="AY51" s="42">
        <v>630</v>
      </c>
      <c r="AZ51" s="42">
        <v>591</v>
      </c>
      <c r="BA51" s="42">
        <v>615</v>
      </c>
      <c r="BB51" s="42">
        <v>844</v>
      </c>
      <c r="BC51" s="42">
        <v>711</v>
      </c>
      <c r="BD51" s="42">
        <v>706</v>
      </c>
      <c r="BE51" s="42">
        <v>909</v>
      </c>
      <c r="BF51" s="42">
        <v>786</v>
      </c>
      <c r="BG51" s="42">
        <v>806</v>
      </c>
      <c r="BH51" s="42">
        <v>818</v>
      </c>
      <c r="BI51" s="42">
        <v>771</v>
      </c>
      <c r="BJ51" s="42">
        <v>1180</v>
      </c>
      <c r="BK51" s="42">
        <v>963</v>
      </c>
      <c r="BL51" s="42">
        <v>857</v>
      </c>
      <c r="BM51" s="42">
        <v>151</v>
      </c>
      <c r="BN51" s="42">
        <v>192</v>
      </c>
      <c r="BO51" s="42">
        <v>162</v>
      </c>
      <c r="BP51" s="42">
        <v>247</v>
      </c>
      <c r="BQ51" s="42">
        <v>331</v>
      </c>
      <c r="BR51" s="42">
        <v>887</v>
      </c>
      <c r="BS51" s="42">
        <v>1473</v>
      </c>
      <c r="BT51" s="42">
        <v>1048</v>
      </c>
      <c r="BU51" s="42">
        <v>1359</v>
      </c>
      <c r="BV51" s="42">
        <v>1332</v>
      </c>
      <c r="BW51" s="42">
        <v>1470</v>
      </c>
      <c r="BX51" s="42">
        <v>1821</v>
      </c>
      <c r="BY51" s="42">
        <v>1879</v>
      </c>
      <c r="BZ51" s="42">
        <v>2368</v>
      </c>
      <c r="CA51" s="42">
        <v>1978</v>
      </c>
      <c r="CB51" s="42">
        <v>1683</v>
      </c>
      <c r="CC51" s="42">
        <v>1117</v>
      </c>
      <c r="CD51" s="42">
        <v>1701</v>
      </c>
      <c r="CE51" s="42">
        <v>1832</v>
      </c>
      <c r="CF51" s="42">
        <v>1689</v>
      </c>
      <c r="CG51" s="42">
        <v>1182</v>
      </c>
      <c r="CH51" s="42">
        <v>1893</v>
      </c>
      <c r="CI51" s="42">
        <v>1391</v>
      </c>
      <c r="CJ51" s="42">
        <v>1229</v>
      </c>
    </row>
    <row r="52" spans="1:88" x14ac:dyDescent="0.2">
      <c r="A52" s="36" t="s">
        <v>1972</v>
      </c>
      <c r="B52" s="36" t="s">
        <v>1971</v>
      </c>
      <c r="C52" s="42">
        <v>0</v>
      </c>
      <c r="D52" s="42">
        <v>0</v>
      </c>
      <c r="E52" s="42">
        <v>0</v>
      </c>
      <c r="F52" s="42">
        <v>0</v>
      </c>
      <c r="G52" s="43"/>
      <c r="H52" s="43"/>
      <c r="I52" s="43"/>
      <c r="J52" s="43"/>
      <c r="K52" s="42">
        <v>0</v>
      </c>
      <c r="L52" s="42">
        <v>0</v>
      </c>
      <c r="M52" s="43"/>
      <c r="N52" s="43"/>
      <c r="O52" s="43"/>
      <c r="P52" s="43"/>
      <c r="Q52" s="42">
        <v>0</v>
      </c>
      <c r="R52" s="42">
        <v>0</v>
      </c>
      <c r="S52" s="43"/>
      <c r="T52" s="42">
        <v>0</v>
      </c>
      <c r="U52" s="42">
        <v>0</v>
      </c>
      <c r="V52" s="43"/>
      <c r="W52" s="43"/>
      <c r="X52" s="43"/>
      <c r="Y52" s="42">
        <v>0</v>
      </c>
      <c r="Z52" s="42">
        <v>0</v>
      </c>
      <c r="AA52" s="43"/>
      <c r="AB52" s="42">
        <v>0</v>
      </c>
      <c r="AC52" s="42">
        <v>0</v>
      </c>
      <c r="AD52" s="42">
        <v>0</v>
      </c>
      <c r="AE52" s="43"/>
      <c r="AF52" s="42">
        <v>0</v>
      </c>
      <c r="AG52" s="43"/>
      <c r="AH52" s="42">
        <v>0</v>
      </c>
      <c r="AI52" s="42">
        <v>0</v>
      </c>
      <c r="AJ52" s="42">
        <v>0</v>
      </c>
      <c r="AK52" s="43"/>
      <c r="AL52" s="42">
        <v>0</v>
      </c>
      <c r="AM52" s="43"/>
      <c r="AN52" s="42">
        <v>0</v>
      </c>
      <c r="AO52" s="42">
        <v>0</v>
      </c>
      <c r="AP52" s="42">
        <v>0</v>
      </c>
      <c r="AQ52" s="42">
        <v>0</v>
      </c>
      <c r="AR52" s="42">
        <v>0</v>
      </c>
      <c r="AS52" s="42">
        <v>0</v>
      </c>
      <c r="AT52" s="42">
        <v>0</v>
      </c>
      <c r="AU52" s="42">
        <v>0</v>
      </c>
      <c r="AV52" s="42">
        <v>0</v>
      </c>
      <c r="AW52" s="42">
        <v>0</v>
      </c>
      <c r="AX52" s="43"/>
      <c r="AY52" s="43"/>
      <c r="AZ52" s="43"/>
      <c r="BA52" s="43"/>
      <c r="BB52" s="43"/>
      <c r="BC52" s="43"/>
      <c r="BD52" s="43"/>
      <c r="BE52" s="43"/>
      <c r="BF52" s="43"/>
      <c r="BG52" s="43"/>
      <c r="BH52" s="43"/>
      <c r="BI52" s="43"/>
      <c r="BJ52" s="43"/>
      <c r="BK52" s="43"/>
      <c r="BL52" s="43"/>
      <c r="BM52" s="43"/>
      <c r="BN52" s="43"/>
      <c r="BO52" s="43"/>
      <c r="BP52" s="43"/>
      <c r="BQ52" s="43"/>
      <c r="BR52" s="43"/>
      <c r="BS52" s="43"/>
      <c r="BT52" s="43"/>
      <c r="BU52" s="43"/>
      <c r="BV52" s="43"/>
      <c r="BW52" s="43"/>
      <c r="BX52" s="43"/>
      <c r="BY52" s="43"/>
      <c r="BZ52" s="43"/>
      <c r="CA52" s="43"/>
      <c r="CB52" s="43"/>
      <c r="CC52" s="43"/>
      <c r="CD52" s="43"/>
      <c r="CE52" s="43"/>
      <c r="CF52" s="43"/>
      <c r="CG52" s="43"/>
      <c r="CH52" s="43"/>
      <c r="CI52" s="43"/>
      <c r="CJ52" s="43"/>
    </row>
    <row r="53" spans="1:88" x14ac:dyDescent="0.2">
      <c r="A53" s="36" t="s">
        <v>1970</v>
      </c>
      <c r="B53" s="36" t="s">
        <v>1969</v>
      </c>
      <c r="C53" s="42">
        <v>0</v>
      </c>
      <c r="D53" s="42">
        <v>0</v>
      </c>
      <c r="E53" s="42">
        <v>0</v>
      </c>
      <c r="F53" s="42">
        <v>0</v>
      </c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2">
        <v>0</v>
      </c>
      <c r="T53" s="43"/>
      <c r="U53" s="43"/>
      <c r="V53" s="43"/>
      <c r="W53" s="43"/>
      <c r="X53" s="42">
        <v>0</v>
      </c>
      <c r="Y53" s="43"/>
      <c r="Z53" s="43"/>
      <c r="AA53" s="42">
        <v>0</v>
      </c>
      <c r="AB53" s="43"/>
      <c r="AC53" s="42">
        <v>0</v>
      </c>
      <c r="AD53" s="42">
        <v>0</v>
      </c>
      <c r="AE53" s="42">
        <v>0</v>
      </c>
      <c r="AF53" s="42">
        <v>0</v>
      </c>
      <c r="AG53" s="43"/>
      <c r="AH53" s="43"/>
      <c r="AI53" s="42">
        <v>0</v>
      </c>
      <c r="AJ53" s="43"/>
      <c r="AK53" s="42">
        <v>0</v>
      </c>
      <c r="AL53" s="43"/>
      <c r="AM53" s="42">
        <v>0</v>
      </c>
      <c r="AN53" s="42">
        <v>0</v>
      </c>
      <c r="AO53" s="43"/>
      <c r="AP53" s="43"/>
      <c r="AQ53" s="43"/>
      <c r="AR53" s="43"/>
      <c r="AS53" s="43"/>
      <c r="AT53" s="43"/>
      <c r="AU53" s="42">
        <v>0</v>
      </c>
      <c r="AV53" s="42">
        <v>0</v>
      </c>
      <c r="AW53" s="42">
        <v>0</v>
      </c>
      <c r="AX53" s="43"/>
      <c r="AY53" s="43"/>
      <c r="AZ53" s="43"/>
      <c r="BA53" s="43"/>
      <c r="BB53" s="43"/>
      <c r="BC53" s="43"/>
      <c r="BD53" s="43"/>
      <c r="BE53" s="43"/>
      <c r="BF53" s="43"/>
      <c r="BG53" s="43"/>
      <c r="BH53" s="43"/>
      <c r="BI53" s="43"/>
      <c r="BJ53" s="43"/>
      <c r="BK53" s="43"/>
      <c r="BL53" s="43"/>
      <c r="BM53" s="43"/>
      <c r="BN53" s="43"/>
      <c r="BO53" s="43"/>
      <c r="BP53" s="43"/>
      <c r="BQ53" s="43"/>
      <c r="BR53" s="43"/>
      <c r="BS53" s="43"/>
      <c r="BT53" s="43"/>
      <c r="BU53" s="43"/>
      <c r="BV53" s="43"/>
      <c r="BW53" s="43"/>
      <c r="BX53" s="43"/>
      <c r="BY53" s="43"/>
      <c r="BZ53" s="43"/>
      <c r="CA53" s="43"/>
      <c r="CB53" s="43"/>
      <c r="CC53" s="43"/>
      <c r="CD53" s="43"/>
      <c r="CE53" s="43"/>
      <c r="CF53" s="43"/>
      <c r="CG53" s="43"/>
      <c r="CH53" s="43"/>
      <c r="CI53" s="43"/>
      <c r="CJ53" s="43"/>
    </row>
    <row r="54" spans="1:88" x14ac:dyDescent="0.2">
      <c r="A54" s="36" t="s">
        <v>637</v>
      </c>
      <c r="B54" s="36" t="s">
        <v>638</v>
      </c>
      <c r="C54" s="43"/>
      <c r="D54" s="43"/>
      <c r="E54" s="43"/>
      <c r="F54" s="42">
        <v>0</v>
      </c>
      <c r="G54" s="42">
        <v>177</v>
      </c>
      <c r="H54" s="42">
        <v>135</v>
      </c>
      <c r="I54" s="42">
        <v>191</v>
      </c>
      <c r="J54" s="42">
        <v>47</v>
      </c>
      <c r="K54" s="43"/>
      <c r="L54" s="43"/>
      <c r="M54" s="43"/>
      <c r="N54" s="43"/>
      <c r="O54" s="43"/>
      <c r="P54" s="43"/>
      <c r="Q54" s="43"/>
      <c r="R54" s="43"/>
      <c r="S54" s="43"/>
      <c r="T54" s="43"/>
      <c r="U54" s="43"/>
      <c r="V54" s="43"/>
      <c r="W54" s="43"/>
      <c r="X54" s="43"/>
      <c r="Y54" s="43"/>
      <c r="Z54" s="43"/>
      <c r="AA54" s="43"/>
      <c r="AB54" s="43"/>
      <c r="AC54" s="43"/>
      <c r="AD54" s="43"/>
      <c r="AE54" s="43"/>
      <c r="AF54" s="43"/>
      <c r="AG54" s="43"/>
      <c r="AH54" s="43"/>
      <c r="AI54" s="43"/>
      <c r="AJ54" s="43"/>
      <c r="AK54" s="43"/>
      <c r="AL54" s="43"/>
      <c r="AM54" s="43"/>
      <c r="AN54" s="43"/>
      <c r="AO54" s="43"/>
      <c r="AP54" s="43"/>
      <c r="AQ54" s="43"/>
      <c r="AR54" s="43"/>
      <c r="AS54" s="43"/>
      <c r="AT54" s="43"/>
      <c r="AU54" s="42">
        <v>0</v>
      </c>
      <c r="AV54" s="43"/>
      <c r="AW54" s="43"/>
      <c r="AX54" s="43"/>
      <c r="AY54" s="42">
        <v>8</v>
      </c>
      <c r="AZ54" s="42">
        <v>35</v>
      </c>
      <c r="BA54" s="42">
        <v>14</v>
      </c>
      <c r="BB54" s="42">
        <v>38</v>
      </c>
      <c r="BC54" s="42">
        <v>20</v>
      </c>
      <c r="BD54" s="42">
        <v>22</v>
      </c>
      <c r="BE54" s="42">
        <v>11</v>
      </c>
      <c r="BF54" s="42">
        <v>19</v>
      </c>
      <c r="BG54" s="43"/>
      <c r="BH54" s="42">
        <v>6</v>
      </c>
      <c r="BI54" s="42">
        <v>4</v>
      </c>
      <c r="BJ54" s="42">
        <v>0</v>
      </c>
      <c r="BK54" s="43"/>
      <c r="BL54" s="43"/>
      <c r="BM54" s="43"/>
      <c r="BN54" s="42">
        <v>2</v>
      </c>
      <c r="BO54" s="42">
        <v>4</v>
      </c>
      <c r="BP54" s="43"/>
      <c r="BQ54" s="42">
        <v>12</v>
      </c>
      <c r="BR54" s="42">
        <v>49</v>
      </c>
      <c r="BS54" s="42">
        <v>33</v>
      </c>
      <c r="BT54" s="42">
        <v>19</v>
      </c>
      <c r="BU54" s="42">
        <v>16</v>
      </c>
      <c r="BV54" s="42">
        <v>5</v>
      </c>
      <c r="BW54" s="42">
        <v>7</v>
      </c>
      <c r="BX54" s="42">
        <v>10</v>
      </c>
      <c r="BY54" s="42">
        <v>21</v>
      </c>
      <c r="BZ54" s="42">
        <v>9</v>
      </c>
      <c r="CA54" s="42">
        <v>4</v>
      </c>
      <c r="CB54" s="42">
        <v>46</v>
      </c>
      <c r="CC54" s="42">
        <v>8</v>
      </c>
      <c r="CD54" s="42">
        <v>53</v>
      </c>
      <c r="CE54" s="42">
        <v>6</v>
      </c>
      <c r="CF54" s="42">
        <v>6</v>
      </c>
      <c r="CG54" s="42">
        <v>16</v>
      </c>
      <c r="CH54" s="42">
        <v>16</v>
      </c>
      <c r="CI54" s="42">
        <v>5</v>
      </c>
      <c r="CJ54" s="42">
        <v>26</v>
      </c>
    </row>
    <row r="55" spans="1:88" x14ac:dyDescent="0.2">
      <c r="A55" s="36" t="s">
        <v>1968</v>
      </c>
      <c r="B55" s="36" t="s">
        <v>1967</v>
      </c>
      <c r="C55" s="43"/>
      <c r="D55" s="42">
        <v>0</v>
      </c>
      <c r="E55" s="42">
        <v>0</v>
      </c>
      <c r="F55" s="42">
        <v>0</v>
      </c>
      <c r="G55" s="43"/>
      <c r="H55" s="43"/>
      <c r="I55" s="43"/>
      <c r="J55" s="43"/>
      <c r="K55" s="43"/>
      <c r="L55" s="43"/>
      <c r="M55" s="43"/>
      <c r="N55" s="43"/>
      <c r="O55" s="43"/>
      <c r="P55" s="43"/>
      <c r="Q55" s="43"/>
      <c r="R55" s="43"/>
      <c r="S55" s="43"/>
      <c r="T55" s="43"/>
      <c r="U55" s="43"/>
      <c r="V55" s="43"/>
      <c r="W55" s="43"/>
      <c r="X55" s="43"/>
      <c r="Y55" s="43"/>
      <c r="Z55" s="42">
        <v>0</v>
      </c>
      <c r="AA55" s="42">
        <v>0</v>
      </c>
      <c r="AB55" s="43"/>
      <c r="AC55" s="42">
        <v>0</v>
      </c>
      <c r="AD55" s="42">
        <v>0</v>
      </c>
      <c r="AE55" s="43"/>
      <c r="AF55" s="42">
        <v>0</v>
      </c>
      <c r="AG55" s="42">
        <v>0</v>
      </c>
      <c r="AH55" s="43"/>
      <c r="AI55" s="42">
        <v>0</v>
      </c>
      <c r="AJ55" s="43"/>
      <c r="AK55" s="42">
        <v>0</v>
      </c>
      <c r="AL55" s="42">
        <v>0</v>
      </c>
      <c r="AM55" s="43"/>
      <c r="AN55" s="42">
        <v>0</v>
      </c>
      <c r="AO55" s="43"/>
      <c r="AP55" s="42">
        <v>0</v>
      </c>
      <c r="AQ55" s="43"/>
      <c r="AR55" s="43"/>
      <c r="AS55" s="42">
        <v>0</v>
      </c>
      <c r="AT55" s="43"/>
      <c r="AU55" s="42">
        <v>0</v>
      </c>
      <c r="AV55" s="42">
        <v>0</v>
      </c>
      <c r="AW55" s="43"/>
      <c r="AX55" s="43"/>
      <c r="AY55" s="43"/>
      <c r="AZ55" s="43"/>
      <c r="BA55" s="43"/>
      <c r="BB55" s="43"/>
      <c r="BC55" s="43"/>
      <c r="BD55" s="43"/>
      <c r="BE55" s="43"/>
      <c r="BF55" s="43"/>
      <c r="BG55" s="43"/>
      <c r="BH55" s="43"/>
      <c r="BI55" s="43"/>
      <c r="BJ55" s="43"/>
      <c r="BK55" s="43"/>
      <c r="BL55" s="43"/>
      <c r="BM55" s="43"/>
      <c r="BN55" s="43"/>
      <c r="BO55" s="43"/>
      <c r="BP55" s="43"/>
      <c r="BQ55" s="43"/>
      <c r="BR55" s="43"/>
      <c r="BS55" s="43"/>
      <c r="BT55" s="43"/>
      <c r="BU55" s="43"/>
      <c r="BV55" s="43"/>
      <c r="BW55" s="43"/>
      <c r="BX55" s="43"/>
      <c r="BY55" s="43"/>
      <c r="BZ55" s="43"/>
      <c r="CA55" s="43"/>
      <c r="CB55" s="43"/>
      <c r="CC55" s="43"/>
      <c r="CD55" s="43"/>
      <c r="CE55" s="43"/>
      <c r="CF55" s="43"/>
      <c r="CG55" s="43"/>
      <c r="CH55" s="43"/>
      <c r="CI55" s="43"/>
      <c r="CJ55" s="43"/>
    </row>
    <row r="56" spans="1:88" x14ac:dyDescent="0.2">
      <c r="A56" s="36" t="s">
        <v>1966</v>
      </c>
      <c r="B56" s="36" t="s">
        <v>1965</v>
      </c>
      <c r="C56" s="42">
        <v>0</v>
      </c>
      <c r="D56" s="43"/>
      <c r="E56" s="42">
        <v>0</v>
      </c>
      <c r="F56" s="42">
        <v>0</v>
      </c>
      <c r="G56" s="43"/>
      <c r="H56" s="43"/>
      <c r="I56" s="43"/>
      <c r="J56" s="43"/>
      <c r="K56" s="43"/>
      <c r="L56" s="42">
        <v>0</v>
      </c>
      <c r="M56" s="42">
        <v>0</v>
      </c>
      <c r="N56" s="42">
        <v>0</v>
      </c>
      <c r="O56" s="42">
        <v>0</v>
      </c>
      <c r="P56" s="43"/>
      <c r="Q56" s="43"/>
      <c r="R56" s="43"/>
      <c r="S56" s="43"/>
      <c r="T56" s="43"/>
      <c r="U56" s="43"/>
      <c r="V56" s="43"/>
      <c r="W56" s="43"/>
      <c r="X56" s="43"/>
      <c r="Y56" s="43"/>
      <c r="Z56" s="43"/>
      <c r="AA56" s="43"/>
      <c r="AB56" s="43"/>
      <c r="AC56" s="43"/>
      <c r="AD56" s="43"/>
      <c r="AE56" s="43"/>
      <c r="AF56" s="43"/>
      <c r="AG56" s="43"/>
      <c r="AH56" s="43"/>
      <c r="AI56" s="43"/>
      <c r="AJ56" s="43"/>
      <c r="AK56" s="43"/>
      <c r="AL56" s="42">
        <v>0</v>
      </c>
      <c r="AM56" s="42">
        <v>0</v>
      </c>
      <c r="AN56" s="42">
        <v>0</v>
      </c>
      <c r="AO56" s="42">
        <v>0</v>
      </c>
      <c r="AP56" s="43"/>
      <c r="AQ56" s="43"/>
      <c r="AR56" s="43"/>
      <c r="AS56" s="42">
        <v>0</v>
      </c>
      <c r="AT56" s="42">
        <v>0</v>
      </c>
      <c r="AU56" s="42">
        <v>0</v>
      </c>
      <c r="AV56" s="42">
        <v>0</v>
      </c>
      <c r="AW56" s="43"/>
      <c r="AX56" s="43"/>
      <c r="AY56" s="43"/>
      <c r="AZ56" s="43"/>
      <c r="BA56" s="43"/>
      <c r="BB56" s="43"/>
      <c r="BC56" s="43"/>
      <c r="BD56" s="43"/>
      <c r="BE56" s="43"/>
      <c r="BF56" s="43"/>
      <c r="BG56" s="43"/>
      <c r="BH56" s="43"/>
      <c r="BI56" s="43"/>
      <c r="BJ56" s="43"/>
      <c r="BK56" s="43"/>
      <c r="BL56" s="43"/>
      <c r="BM56" s="43"/>
      <c r="BN56" s="43"/>
      <c r="BO56" s="43"/>
      <c r="BP56" s="43"/>
      <c r="BQ56" s="43"/>
      <c r="BR56" s="43"/>
      <c r="BS56" s="43"/>
      <c r="BT56" s="43"/>
      <c r="BU56" s="43"/>
      <c r="BV56" s="43"/>
      <c r="BW56" s="43"/>
      <c r="BX56" s="43"/>
      <c r="BY56" s="43"/>
      <c r="BZ56" s="43"/>
      <c r="CA56" s="43"/>
      <c r="CB56" s="43"/>
      <c r="CC56" s="43"/>
      <c r="CD56" s="43"/>
      <c r="CE56" s="43"/>
      <c r="CF56" s="43"/>
      <c r="CG56" s="43"/>
      <c r="CH56" s="43"/>
      <c r="CI56" s="43"/>
      <c r="CJ56" s="43"/>
    </row>
    <row r="57" spans="1:88" x14ac:dyDescent="0.2">
      <c r="A57" s="36" t="s">
        <v>1964</v>
      </c>
      <c r="B57" s="36" t="s">
        <v>1963</v>
      </c>
      <c r="C57" s="42">
        <v>0</v>
      </c>
      <c r="D57" s="42">
        <v>0</v>
      </c>
      <c r="E57" s="42">
        <v>0</v>
      </c>
      <c r="F57" s="42">
        <v>0</v>
      </c>
      <c r="G57" s="43"/>
      <c r="H57" s="43"/>
      <c r="I57" s="43"/>
      <c r="J57" s="43"/>
      <c r="K57" s="42">
        <v>0</v>
      </c>
      <c r="L57" s="42">
        <v>0</v>
      </c>
      <c r="M57" s="42">
        <v>0</v>
      </c>
      <c r="N57" s="42">
        <v>0</v>
      </c>
      <c r="O57" s="42">
        <v>0</v>
      </c>
      <c r="P57" s="42">
        <v>0</v>
      </c>
      <c r="Q57" s="42">
        <v>0</v>
      </c>
      <c r="R57" s="42">
        <v>0</v>
      </c>
      <c r="S57" s="42">
        <v>0</v>
      </c>
      <c r="T57" s="43"/>
      <c r="U57" s="42">
        <v>0</v>
      </c>
      <c r="V57" s="42">
        <v>0</v>
      </c>
      <c r="W57" s="42">
        <v>0</v>
      </c>
      <c r="X57" s="42">
        <v>0</v>
      </c>
      <c r="Y57" s="43"/>
      <c r="Z57" s="42">
        <v>0</v>
      </c>
      <c r="AA57" s="42">
        <v>0</v>
      </c>
      <c r="AB57" s="43"/>
      <c r="AC57" s="42">
        <v>0</v>
      </c>
      <c r="AD57" s="42">
        <v>0</v>
      </c>
      <c r="AE57" s="42">
        <v>0</v>
      </c>
      <c r="AF57" s="42">
        <v>0</v>
      </c>
      <c r="AG57" s="42">
        <v>0</v>
      </c>
      <c r="AH57" s="42">
        <v>0</v>
      </c>
      <c r="AI57" s="42">
        <v>0</v>
      </c>
      <c r="AJ57" s="42">
        <v>0</v>
      </c>
      <c r="AK57" s="42">
        <v>0</v>
      </c>
      <c r="AL57" s="42">
        <v>0</v>
      </c>
      <c r="AM57" s="42">
        <v>0</v>
      </c>
      <c r="AN57" s="42">
        <v>0</v>
      </c>
      <c r="AO57" s="42">
        <v>0</v>
      </c>
      <c r="AP57" s="43"/>
      <c r="AQ57" s="42">
        <v>0</v>
      </c>
      <c r="AR57" s="42">
        <v>0</v>
      </c>
      <c r="AS57" s="42">
        <v>0</v>
      </c>
      <c r="AT57" s="42">
        <v>0</v>
      </c>
      <c r="AU57" s="42">
        <v>0</v>
      </c>
      <c r="AV57" s="42">
        <v>0</v>
      </c>
      <c r="AW57" s="42">
        <v>0</v>
      </c>
      <c r="AX57" s="43"/>
      <c r="AY57" s="43"/>
      <c r="AZ57" s="43"/>
      <c r="BA57" s="43"/>
      <c r="BB57" s="43"/>
      <c r="BC57" s="43"/>
      <c r="BD57" s="43"/>
      <c r="BE57" s="43"/>
      <c r="BF57" s="43"/>
      <c r="BG57" s="43"/>
      <c r="BH57" s="43"/>
      <c r="BI57" s="43"/>
      <c r="BJ57" s="43"/>
      <c r="BK57" s="43"/>
      <c r="BL57" s="43"/>
      <c r="BM57" s="43"/>
      <c r="BN57" s="43"/>
      <c r="BO57" s="43"/>
      <c r="BP57" s="43"/>
      <c r="BQ57" s="43"/>
      <c r="BR57" s="43"/>
      <c r="BS57" s="43"/>
      <c r="BT57" s="43"/>
      <c r="BU57" s="43"/>
      <c r="BV57" s="43"/>
      <c r="BW57" s="43"/>
      <c r="BX57" s="43"/>
      <c r="BY57" s="43"/>
      <c r="BZ57" s="43"/>
      <c r="CA57" s="43"/>
      <c r="CB57" s="43"/>
      <c r="CC57" s="43"/>
      <c r="CD57" s="43"/>
      <c r="CE57" s="43"/>
      <c r="CF57" s="43"/>
      <c r="CG57" s="43"/>
      <c r="CH57" s="43"/>
      <c r="CI57" s="43"/>
      <c r="CJ57" s="43"/>
    </row>
    <row r="58" spans="1:88" x14ac:dyDescent="0.2">
      <c r="A58" s="36" t="s">
        <v>1962</v>
      </c>
      <c r="B58" s="36" t="s">
        <v>1961</v>
      </c>
      <c r="C58" s="42">
        <v>0</v>
      </c>
      <c r="D58" s="42">
        <v>0</v>
      </c>
      <c r="E58" s="42">
        <v>0</v>
      </c>
      <c r="F58" s="42">
        <v>0</v>
      </c>
      <c r="G58" s="43"/>
      <c r="H58" s="43"/>
      <c r="I58" s="43"/>
      <c r="J58" s="43"/>
      <c r="K58" s="42">
        <v>0</v>
      </c>
      <c r="L58" s="42">
        <v>0</v>
      </c>
      <c r="M58" s="43"/>
      <c r="N58" s="42">
        <v>0</v>
      </c>
      <c r="O58" s="42">
        <v>0</v>
      </c>
      <c r="P58" s="42">
        <v>0</v>
      </c>
      <c r="Q58" s="42">
        <v>0</v>
      </c>
      <c r="R58" s="42">
        <v>0</v>
      </c>
      <c r="S58" s="43"/>
      <c r="T58" s="42">
        <v>0</v>
      </c>
      <c r="U58" s="43"/>
      <c r="V58" s="42">
        <v>0</v>
      </c>
      <c r="W58" s="42">
        <v>0</v>
      </c>
      <c r="X58" s="42">
        <v>0</v>
      </c>
      <c r="Y58" s="43"/>
      <c r="Z58" s="42">
        <v>0</v>
      </c>
      <c r="AA58" s="43"/>
      <c r="AB58" s="42">
        <v>0</v>
      </c>
      <c r="AC58" s="42">
        <v>0</v>
      </c>
      <c r="AD58" s="43"/>
      <c r="AE58" s="42">
        <v>0</v>
      </c>
      <c r="AF58" s="42">
        <v>0</v>
      </c>
      <c r="AG58" s="42">
        <v>0</v>
      </c>
      <c r="AH58" s="43"/>
      <c r="AI58" s="42">
        <v>0</v>
      </c>
      <c r="AJ58" s="42">
        <v>0</v>
      </c>
      <c r="AK58" s="43"/>
      <c r="AL58" s="42">
        <v>0</v>
      </c>
      <c r="AM58" s="42">
        <v>0</v>
      </c>
      <c r="AN58" s="42">
        <v>0</v>
      </c>
      <c r="AO58" s="42">
        <v>0</v>
      </c>
      <c r="AP58" s="42">
        <v>0</v>
      </c>
      <c r="AQ58" s="43"/>
      <c r="AR58" s="42">
        <v>0</v>
      </c>
      <c r="AS58" s="42">
        <v>0</v>
      </c>
      <c r="AT58" s="42">
        <v>0</v>
      </c>
      <c r="AU58" s="43"/>
      <c r="AV58" s="42">
        <v>0</v>
      </c>
      <c r="AW58" s="43"/>
      <c r="AX58" s="43"/>
      <c r="AY58" s="43"/>
      <c r="AZ58" s="43"/>
      <c r="BA58" s="43"/>
      <c r="BB58" s="43"/>
      <c r="BC58" s="43"/>
      <c r="BD58" s="43"/>
      <c r="BE58" s="43"/>
      <c r="BF58" s="43"/>
      <c r="BG58" s="43"/>
      <c r="BH58" s="43"/>
      <c r="BI58" s="43"/>
      <c r="BJ58" s="43"/>
      <c r="BK58" s="43"/>
      <c r="BL58" s="43"/>
      <c r="BM58" s="43"/>
      <c r="BN58" s="43"/>
      <c r="BO58" s="43"/>
      <c r="BP58" s="43"/>
      <c r="BQ58" s="43"/>
      <c r="BR58" s="43"/>
      <c r="BS58" s="43"/>
      <c r="BT58" s="43"/>
      <c r="BU58" s="43"/>
      <c r="BV58" s="43"/>
      <c r="BW58" s="43"/>
      <c r="BX58" s="43"/>
      <c r="BY58" s="43"/>
      <c r="BZ58" s="43"/>
      <c r="CA58" s="43"/>
      <c r="CB58" s="43"/>
      <c r="CC58" s="43"/>
      <c r="CD58" s="43"/>
      <c r="CE58" s="43"/>
      <c r="CF58" s="43"/>
      <c r="CG58" s="43"/>
      <c r="CH58" s="43"/>
      <c r="CI58" s="43"/>
      <c r="CJ58" s="43"/>
    </row>
    <row r="59" spans="1:88" x14ac:dyDescent="0.2">
      <c r="A59" s="36" t="s">
        <v>1960</v>
      </c>
      <c r="B59" s="36" t="s">
        <v>1959</v>
      </c>
      <c r="C59" s="43"/>
      <c r="D59" s="43"/>
      <c r="E59" s="43"/>
      <c r="F59" s="42">
        <v>0</v>
      </c>
      <c r="G59" s="43"/>
      <c r="H59" s="43"/>
      <c r="I59" s="43"/>
      <c r="J59" s="43"/>
      <c r="K59" s="43"/>
      <c r="L59" s="43"/>
      <c r="M59" s="43"/>
      <c r="N59" s="43"/>
      <c r="O59" s="43"/>
      <c r="P59" s="43"/>
      <c r="Q59" s="43"/>
      <c r="R59" s="43"/>
      <c r="S59" s="43"/>
      <c r="T59" s="43"/>
      <c r="U59" s="43"/>
      <c r="V59" s="43"/>
      <c r="W59" s="43"/>
      <c r="X59" s="43"/>
      <c r="Y59" s="43"/>
      <c r="Z59" s="43"/>
      <c r="AA59" s="43"/>
      <c r="AB59" s="43"/>
      <c r="AC59" s="43"/>
      <c r="AD59" s="43"/>
      <c r="AE59" s="43"/>
      <c r="AF59" s="43"/>
      <c r="AG59" s="43"/>
      <c r="AH59" s="43"/>
      <c r="AI59" s="43"/>
      <c r="AJ59" s="43"/>
      <c r="AK59" s="43"/>
      <c r="AL59" s="43"/>
      <c r="AM59" s="43"/>
      <c r="AN59" s="43"/>
      <c r="AO59" s="43"/>
      <c r="AP59" s="43"/>
      <c r="AQ59" s="43"/>
      <c r="AR59" s="43"/>
      <c r="AS59" s="43"/>
      <c r="AT59" s="43"/>
      <c r="AU59" s="43"/>
      <c r="AV59" s="43"/>
      <c r="AW59" s="42">
        <v>0</v>
      </c>
      <c r="AX59" s="43"/>
      <c r="AY59" s="43"/>
      <c r="AZ59" s="43"/>
      <c r="BA59" s="43"/>
      <c r="BB59" s="43"/>
      <c r="BC59" s="43"/>
      <c r="BD59" s="43"/>
      <c r="BE59" s="43"/>
      <c r="BF59" s="43"/>
      <c r="BG59" s="43"/>
      <c r="BH59" s="43"/>
      <c r="BI59" s="43"/>
      <c r="BJ59" s="43"/>
      <c r="BK59" s="43"/>
      <c r="BL59" s="43"/>
      <c r="BM59" s="43"/>
      <c r="BN59" s="43"/>
      <c r="BO59" s="43"/>
      <c r="BP59" s="43"/>
      <c r="BQ59" s="43"/>
      <c r="BR59" s="43"/>
      <c r="BS59" s="43"/>
      <c r="BT59" s="43"/>
      <c r="BU59" s="43"/>
      <c r="BV59" s="43"/>
      <c r="BW59" s="43"/>
      <c r="BX59" s="43"/>
      <c r="BY59" s="43"/>
      <c r="BZ59" s="43"/>
      <c r="CA59" s="43"/>
      <c r="CB59" s="43"/>
      <c r="CC59" s="43"/>
      <c r="CD59" s="43"/>
      <c r="CE59" s="43"/>
      <c r="CF59" s="43"/>
      <c r="CG59" s="43"/>
      <c r="CH59" s="43"/>
      <c r="CI59" s="43"/>
      <c r="CJ59" s="43"/>
    </row>
    <row r="60" spans="1:88" x14ac:dyDescent="0.2">
      <c r="A60" s="36" t="s">
        <v>1958</v>
      </c>
      <c r="B60" s="36" t="s">
        <v>1957</v>
      </c>
      <c r="C60" s="43"/>
      <c r="D60" s="43"/>
      <c r="E60" s="42">
        <v>0</v>
      </c>
      <c r="F60" s="42">
        <v>0</v>
      </c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43"/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43"/>
      <c r="AI60" s="43"/>
      <c r="AJ60" s="43"/>
      <c r="AK60" s="43"/>
      <c r="AL60" s="43"/>
      <c r="AM60" s="42">
        <v>0</v>
      </c>
      <c r="AN60" s="42">
        <v>0</v>
      </c>
      <c r="AO60" s="42">
        <v>0</v>
      </c>
      <c r="AP60" s="43"/>
      <c r="AQ60" s="43"/>
      <c r="AR60" s="42">
        <v>0</v>
      </c>
      <c r="AS60" s="42">
        <v>0</v>
      </c>
      <c r="AT60" s="42">
        <v>0</v>
      </c>
      <c r="AU60" s="42">
        <v>0</v>
      </c>
      <c r="AV60" s="42">
        <v>0</v>
      </c>
      <c r="AW60" s="42">
        <v>0</v>
      </c>
      <c r="AX60" s="43"/>
      <c r="AY60" s="43"/>
      <c r="AZ60" s="43"/>
      <c r="BA60" s="43"/>
      <c r="BB60" s="43"/>
      <c r="BC60" s="43"/>
      <c r="BD60" s="43"/>
      <c r="BE60" s="43"/>
      <c r="BF60" s="43"/>
      <c r="BG60" s="43"/>
      <c r="BH60" s="43"/>
      <c r="BI60" s="43"/>
      <c r="BJ60" s="43"/>
      <c r="BK60" s="43"/>
      <c r="BL60" s="43"/>
      <c r="BM60" s="43"/>
      <c r="BN60" s="43"/>
      <c r="BO60" s="43"/>
      <c r="BP60" s="43"/>
      <c r="BQ60" s="43"/>
      <c r="BR60" s="43"/>
      <c r="BS60" s="43"/>
      <c r="BT60" s="43"/>
      <c r="BU60" s="43"/>
      <c r="BV60" s="43"/>
      <c r="BW60" s="43"/>
      <c r="BX60" s="43"/>
      <c r="BY60" s="43"/>
      <c r="BZ60" s="43"/>
      <c r="CA60" s="43"/>
      <c r="CB60" s="43"/>
      <c r="CC60" s="43"/>
      <c r="CD60" s="43"/>
      <c r="CE60" s="43"/>
      <c r="CF60" s="43"/>
      <c r="CG60" s="43"/>
      <c r="CH60" s="43"/>
      <c r="CI60" s="43"/>
      <c r="CJ60" s="43"/>
    </row>
    <row r="61" spans="1:88" x14ac:dyDescent="0.2">
      <c r="A61" s="36" t="s">
        <v>1956</v>
      </c>
      <c r="B61" s="36" t="s">
        <v>1955</v>
      </c>
      <c r="C61" s="43"/>
      <c r="D61" s="42">
        <v>0</v>
      </c>
      <c r="E61" s="43"/>
      <c r="F61" s="43"/>
      <c r="G61" s="43"/>
      <c r="H61" s="43"/>
      <c r="I61" s="43"/>
      <c r="J61" s="43"/>
      <c r="K61" s="43"/>
      <c r="L61" s="43"/>
      <c r="M61" s="43"/>
      <c r="N61" s="43"/>
      <c r="O61" s="43"/>
      <c r="P61" s="43"/>
      <c r="Q61" s="43"/>
      <c r="R61" s="43"/>
      <c r="S61" s="43"/>
      <c r="T61" s="43"/>
      <c r="U61" s="43"/>
      <c r="V61" s="43"/>
      <c r="W61" s="42">
        <v>0</v>
      </c>
      <c r="X61" s="42">
        <v>0</v>
      </c>
      <c r="Y61" s="43"/>
      <c r="Z61" s="43"/>
      <c r="AA61" s="43"/>
      <c r="AB61" s="43"/>
      <c r="AC61" s="43"/>
      <c r="AD61" s="43"/>
      <c r="AE61" s="43"/>
      <c r="AF61" s="43"/>
      <c r="AG61" s="43"/>
      <c r="AH61" s="43"/>
      <c r="AI61" s="43"/>
      <c r="AJ61" s="43"/>
      <c r="AK61" s="43"/>
      <c r="AL61" s="43"/>
      <c r="AM61" s="43"/>
      <c r="AN61" s="43"/>
      <c r="AO61" s="43"/>
      <c r="AP61" s="43"/>
      <c r="AQ61" s="43"/>
      <c r="AR61" s="43"/>
      <c r="AS61" s="43"/>
      <c r="AT61" s="43"/>
      <c r="AU61" s="43"/>
      <c r="AV61" s="43"/>
      <c r="AW61" s="43"/>
      <c r="AX61" s="43"/>
      <c r="AY61" s="43"/>
      <c r="AZ61" s="43"/>
      <c r="BA61" s="43"/>
      <c r="BB61" s="43"/>
      <c r="BC61" s="43"/>
      <c r="BD61" s="43"/>
      <c r="BE61" s="43"/>
      <c r="BF61" s="43"/>
      <c r="BG61" s="43"/>
      <c r="BH61" s="43"/>
      <c r="BI61" s="43"/>
      <c r="BJ61" s="43"/>
      <c r="BK61" s="43"/>
      <c r="BL61" s="43"/>
      <c r="BM61" s="43"/>
      <c r="BN61" s="43"/>
      <c r="BO61" s="43"/>
      <c r="BP61" s="43"/>
      <c r="BQ61" s="43"/>
      <c r="BR61" s="43"/>
      <c r="BS61" s="43"/>
      <c r="BT61" s="43"/>
      <c r="BU61" s="43"/>
      <c r="BV61" s="43"/>
      <c r="BW61" s="43"/>
      <c r="BX61" s="43"/>
      <c r="BY61" s="43"/>
      <c r="BZ61" s="43"/>
      <c r="CA61" s="43"/>
      <c r="CB61" s="43"/>
      <c r="CC61" s="43"/>
      <c r="CD61" s="43"/>
      <c r="CE61" s="43"/>
      <c r="CF61" s="43"/>
      <c r="CG61" s="43"/>
      <c r="CH61" s="43"/>
      <c r="CI61" s="43"/>
      <c r="CJ61" s="43"/>
    </row>
    <row r="62" spans="1:88" x14ac:dyDescent="0.2">
      <c r="A62" s="36" t="s">
        <v>578</v>
      </c>
      <c r="B62" s="36" t="s">
        <v>579</v>
      </c>
      <c r="C62" s="43"/>
      <c r="D62" s="43"/>
      <c r="E62" s="43"/>
      <c r="F62" s="43"/>
      <c r="G62" s="42">
        <v>6788</v>
      </c>
      <c r="H62" s="42">
        <v>6314</v>
      </c>
      <c r="I62" s="42">
        <v>10739</v>
      </c>
      <c r="J62" s="42">
        <v>620</v>
      </c>
      <c r="K62" s="43"/>
      <c r="L62" s="43"/>
      <c r="M62" s="43"/>
      <c r="N62" s="43"/>
      <c r="O62" s="43"/>
      <c r="P62" s="43"/>
      <c r="Q62" s="43"/>
      <c r="R62" s="43"/>
      <c r="S62" s="43"/>
      <c r="T62" s="43"/>
      <c r="U62" s="43"/>
      <c r="V62" s="43"/>
      <c r="W62" s="43"/>
      <c r="X62" s="43"/>
      <c r="Y62" s="43"/>
      <c r="Z62" s="43"/>
      <c r="AA62" s="43"/>
      <c r="AB62" s="43"/>
      <c r="AC62" s="43"/>
      <c r="AD62" s="43"/>
      <c r="AE62" s="43"/>
      <c r="AF62" s="43"/>
      <c r="AG62" s="43"/>
      <c r="AH62" s="43"/>
      <c r="AI62" s="43"/>
      <c r="AJ62" s="43"/>
      <c r="AK62" s="43"/>
      <c r="AL62" s="43"/>
      <c r="AM62" s="43"/>
      <c r="AN62" s="43"/>
      <c r="AO62" s="43"/>
      <c r="AP62" s="43"/>
      <c r="AQ62" s="43"/>
      <c r="AR62" s="43"/>
      <c r="AS62" s="43"/>
      <c r="AT62" s="43"/>
      <c r="AU62" s="43"/>
      <c r="AV62" s="43"/>
      <c r="AW62" s="43"/>
      <c r="AX62" s="42">
        <v>244</v>
      </c>
      <c r="AY62" s="42">
        <v>267</v>
      </c>
      <c r="AZ62" s="42">
        <v>312</v>
      </c>
      <c r="BA62" s="42">
        <v>377</v>
      </c>
      <c r="BB62" s="42">
        <v>178</v>
      </c>
      <c r="BC62" s="42">
        <v>386</v>
      </c>
      <c r="BD62" s="42">
        <v>393</v>
      </c>
      <c r="BE62" s="42">
        <v>944</v>
      </c>
      <c r="BF62" s="42">
        <v>787</v>
      </c>
      <c r="BG62" s="42">
        <v>696</v>
      </c>
      <c r="BH62" s="42">
        <v>456</v>
      </c>
      <c r="BI62" s="42">
        <v>1748</v>
      </c>
      <c r="BJ62" s="42">
        <v>1173</v>
      </c>
      <c r="BK62" s="42">
        <v>1126</v>
      </c>
      <c r="BL62" s="42">
        <v>729</v>
      </c>
      <c r="BM62" s="42">
        <v>0</v>
      </c>
      <c r="BN62" s="42">
        <v>16</v>
      </c>
      <c r="BO62" s="42">
        <v>34</v>
      </c>
      <c r="BP62" s="42">
        <v>93</v>
      </c>
      <c r="BQ62" s="42">
        <v>217</v>
      </c>
      <c r="BR62" s="42">
        <v>495</v>
      </c>
      <c r="BS62" s="42">
        <v>747</v>
      </c>
      <c r="BT62" s="42">
        <v>644</v>
      </c>
      <c r="BU62" s="42">
        <v>1040</v>
      </c>
      <c r="BV62" s="42">
        <v>819</v>
      </c>
      <c r="BW62" s="42">
        <v>856</v>
      </c>
      <c r="BX62" s="42">
        <v>977</v>
      </c>
      <c r="BY62" s="42">
        <v>816</v>
      </c>
      <c r="BZ62" s="42">
        <v>712</v>
      </c>
      <c r="CA62" s="42">
        <v>773</v>
      </c>
      <c r="CB62" s="42">
        <v>1085</v>
      </c>
      <c r="CC62" s="42">
        <v>709</v>
      </c>
      <c r="CD62" s="42">
        <v>1129</v>
      </c>
      <c r="CE62" s="42">
        <v>648</v>
      </c>
      <c r="CF62" s="42">
        <v>1130</v>
      </c>
      <c r="CG62" s="42">
        <v>1085</v>
      </c>
      <c r="CH62" s="42">
        <v>89</v>
      </c>
      <c r="CI62" s="42">
        <v>188</v>
      </c>
      <c r="CJ62" s="42">
        <v>343</v>
      </c>
    </row>
    <row r="63" spans="1:88" x14ac:dyDescent="0.2">
      <c r="A63" s="36" t="s">
        <v>584</v>
      </c>
      <c r="B63" s="36" t="s">
        <v>585</v>
      </c>
      <c r="C63" s="42">
        <v>23</v>
      </c>
      <c r="D63" s="42">
        <v>3</v>
      </c>
      <c r="E63" s="42">
        <v>3</v>
      </c>
      <c r="F63" s="43"/>
      <c r="G63" s="42">
        <v>9875</v>
      </c>
      <c r="H63" s="42">
        <v>4500</v>
      </c>
      <c r="I63" s="42">
        <v>8264</v>
      </c>
      <c r="J63" s="42">
        <v>2898</v>
      </c>
      <c r="K63" s="43"/>
      <c r="L63" s="43"/>
      <c r="M63" s="43"/>
      <c r="N63" s="43"/>
      <c r="O63" s="43"/>
      <c r="P63" s="43"/>
      <c r="Q63" s="43"/>
      <c r="R63" s="42">
        <v>2</v>
      </c>
      <c r="S63" s="42">
        <v>14</v>
      </c>
      <c r="T63" s="43"/>
      <c r="U63" s="42">
        <v>6</v>
      </c>
      <c r="V63" s="42">
        <v>1</v>
      </c>
      <c r="W63" s="43"/>
      <c r="X63" s="43"/>
      <c r="Y63" s="43"/>
      <c r="Z63" s="43"/>
      <c r="AA63" s="43"/>
      <c r="AB63" s="43"/>
      <c r="AC63" s="43"/>
      <c r="AD63" s="43"/>
      <c r="AE63" s="42">
        <v>3</v>
      </c>
      <c r="AF63" s="43"/>
      <c r="AG63" s="43"/>
      <c r="AH63" s="43"/>
      <c r="AI63" s="43"/>
      <c r="AJ63" s="43"/>
      <c r="AK63" s="42">
        <v>3</v>
      </c>
      <c r="AL63" s="43"/>
      <c r="AM63" s="43"/>
      <c r="AN63" s="43"/>
      <c r="AO63" s="43"/>
      <c r="AP63" s="43"/>
      <c r="AQ63" s="43"/>
      <c r="AR63" s="43"/>
      <c r="AS63" s="43"/>
      <c r="AT63" s="43"/>
      <c r="AU63" s="43"/>
      <c r="AV63" s="43"/>
      <c r="AW63" s="43"/>
      <c r="AX63" s="42">
        <v>246</v>
      </c>
      <c r="AY63" s="42">
        <v>493</v>
      </c>
      <c r="AZ63" s="42">
        <v>908</v>
      </c>
      <c r="BA63" s="42">
        <v>796</v>
      </c>
      <c r="BB63" s="42">
        <v>1162</v>
      </c>
      <c r="BC63" s="42">
        <v>909</v>
      </c>
      <c r="BD63" s="42">
        <v>866</v>
      </c>
      <c r="BE63" s="42">
        <v>916</v>
      </c>
      <c r="BF63" s="42">
        <v>940</v>
      </c>
      <c r="BG63" s="42">
        <v>635</v>
      </c>
      <c r="BH63" s="42">
        <v>1035</v>
      </c>
      <c r="BI63" s="42">
        <v>969</v>
      </c>
      <c r="BJ63" s="42">
        <v>611</v>
      </c>
      <c r="BK63" s="42">
        <v>727</v>
      </c>
      <c r="BL63" s="42">
        <v>492</v>
      </c>
      <c r="BM63" s="42">
        <v>83</v>
      </c>
      <c r="BN63" s="42">
        <v>74</v>
      </c>
      <c r="BO63" s="42">
        <v>189</v>
      </c>
      <c r="BP63" s="42">
        <v>187</v>
      </c>
      <c r="BQ63" s="42">
        <v>152</v>
      </c>
      <c r="BR63" s="42">
        <v>265</v>
      </c>
      <c r="BS63" s="42">
        <v>468</v>
      </c>
      <c r="BT63" s="42">
        <v>551</v>
      </c>
      <c r="BU63" s="42">
        <v>701</v>
      </c>
      <c r="BV63" s="42">
        <v>190</v>
      </c>
      <c r="BW63" s="42">
        <v>542</v>
      </c>
      <c r="BX63" s="42">
        <v>546</v>
      </c>
      <c r="BY63" s="42">
        <v>468</v>
      </c>
      <c r="BZ63" s="42">
        <v>541</v>
      </c>
      <c r="CA63" s="42">
        <v>636</v>
      </c>
      <c r="CB63" s="42">
        <v>703</v>
      </c>
      <c r="CC63" s="42">
        <v>667</v>
      </c>
      <c r="CD63" s="42">
        <v>710</v>
      </c>
      <c r="CE63" s="42">
        <v>1012</v>
      </c>
      <c r="CF63" s="42">
        <v>1140</v>
      </c>
      <c r="CG63" s="42">
        <v>1109</v>
      </c>
      <c r="CH63" s="42">
        <v>682</v>
      </c>
      <c r="CI63" s="42">
        <v>999</v>
      </c>
      <c r="CJ63" s="42">
        <v>1217</v>
      </c>
    </row>
    <row r="64" spans="1:88" x14ac:dyDescent="0.2">
      <c r="A64" s="36" t="s">
        <v>688</v>
      </c>
      <c r="B64" s="36" t="s">
        <v>689</v>
      </c>
      <c r="C64" s="43"/>
      <c r="D64" s="43"/>
      <c r="E64" s="43"/>
      <c r="F64" s="43"/>
      <c r="G64" s="42">
        <v>5353</v>
      </c>
      <c r="H64" s="42">
        <v>229</v>
      </c>
      <c r="I64" s="43"/>
      <c r="J64" s="43"/>
      <c r="K64" s="43"/>
      <c r="L64" s="43"/>
      <c r="M64" s="43"/>
      <c r="N64" s="43"/>
      <c r="O64" s="43"/>
      <c r="P64" s="43"/>
      <c r="Q64" s="43"/>
      <c r="R64" s="43"/>
      <c r="S64" s="43"/>
      <c r="T64" s="43"/>
      <c r="U64" s="43"/>
      <c r="V64" s="43"/>
      <c r="W64" s="43"/>
      <c r="X64" s="43"/>
      <c r="Y64" s="43"/>
      <c r="Z64" s="43"/>
      <c r="AA64" s="43"/>
      <c r="AB64" s="43"/>
      <c r="AC64" s="43"/>
      <c r="AD64" s="43"/>
      <c r="AE64" s="43"/>
      <c r="AF64" s="43"/>
      <c r="AG64" s="43"/>
      <c r="AH64" s="43"/>
      <c r="AI64" s="43"/>
      <c r="AJ64" s="43"/>
      <c r="AK64" s="43"/>
      <c r="AL64" s="43"/>
      <c r="AM64" s="43"/>
      <c r="AN64" s="43"/>
      <c r="AO64" s="43"/>
      <c r="AP64" s="43"/>
      <c r="AQ64" s="43"/>
      <c r="AR64" s="43"/>
      <c r="AS64" s="43"/>
      <c r="AT64" s="43"/>
      <c r="AU64" s="43"/>
      <c r="AV64" s="43"/>
      <c r="AW64" s="43"/>
      <c r="AX64" s="42">
        <v>975</v>
      </c>
      <c r="AY64" s="42">
        <v>351</v>
      </c>
      <c r="AZ64" s="42">
        <v>1053</v>
      </c>
      <c r="BA64" s="42">
        <v>292</v>
      </c>
      <c r="BB64" s="42">
        <v>118</v>
      </c>
      <c r="BC64" s="42">
        <v>341</v>
      </c>
      <c r="BD64" s="42">
        <v>570</v>
      </c>
      <c r="BE64" s="42">
        <v>718</v>
      </c>
      <c r="BF64" s="42">
        <v>378</v>
      </c>
      <c r="BG64" s="42">
        <v>152</v>
      </c>
      <c r="BH64" s="42">
        <v>158</v>
      </c>
      <c r="BI64" s="42">
        <v>247</v>
      </c>
      <c r="BJ64" s="42">
        <v>68</v>
      </c>
      <c r="BK64" s="42">
        <v>140</v>
      </c>
      <c r="BL64" s="42">
        <v>21</v>
      </c>
      <c r="BM64" s="43"/>
      <c r="BN64" s="43"/>
      <c r="BO64" s="43"/>
      <c r="BP64" s="43"/>
      <c r="BQ64" s="43"/>
      <c r="BR64" s="43"/>
      <c r="BS64" s="43"/>
      <c r="BT64" s="43"/>
      <c r="BU64" s="43"/>
      <c r="BV64" s="43"/>
      <c r="BW64" s="43"/>
      <c r="BX64" s="43"/>
      <c r="BY64" s="43"/>
      <c r="BZ64" s="43"/>
      <c r="CA64" s="43"/>
      <c r="CB64" s="43"/>
      <c r="CC64" s="43"/>
      <c r="CD64" s="43"/>
      <c r="CE64" s="43"/>
      <c r="CF64" s="43"/>
      <c r="CG64" s="43"/>
      <c r="CH64" s="43"/>
      <c r="CI64" s="43"/>
      <c r="CJ64" s="43"/>
    </row>
    <row r="65" spans="1:88" x14ac:dyDescent="0.2">
      <c r="A65" s="36" t="s">
        <v>696</v>
      </c>
      <c r="B65" s="36" t="s">
        <v>697</v>
      </c>
      <c r="C65" s="42">
        <v>464179</v>
      </c>
      <c r="D65" s="42">
        <v>141434</v>
      </c>
      <c r="E65" s="43"/>
      <c r="F65" s="43"/>
      <c r="G65" s="42">
        <v>0</v>
      </c>
      <c r="H65" s="42">
        <v>9</v>
      </c>
      <c r="I65" s="43"/>
      <c r="J65" s="43"/>
      <c r="K65" s="42">
        <v>28234</v>
      </c>
      <c r="L65" s="42">
        <v>20284</v>
      </c>
      <c r="M65" s="42">
        <v>23245</v>
      </c>
      <c r="N65" s="42">
        <v>25390</v>
      </c>
      <c r="O65" s="42">
        <v>24820</v>
      </c>
      <c r="P65" s="42">
        <v>39668</v>
      </c>
      <c r="Q65" s="42">
        <v>45950</v>
      </c>
      <c r="R65" s="42">
        <v>47855</v>
      </c>
      <c r="S65" s="42">
        <v>42231</v>
      </c>
      <c r="T65" s="42">
        <v>46430</v>
      </c>
      <c r="U65" s="42">
        <v>56363</v>
      </c>
      <c r="V65" s="42">
        <v>63709</v>
      </c>
      <c r="W65" s="42">
        <v>61660</v>
      </c>
      <c r="X65" s="42">
        <v>51437</v>
      </c>
      <c r="Y65" s="42">
        <v>28337</v>
      </c>
      <c r="Z65" s="43"/>
      <c r="AA65" s="43"/>
      <c r="AB65" s="43"/>
      <c r="AC65" s="43"/>
      <c r="AD65" s="43"/>
      <c r="AE65" s="43"/>
      <c r="AF65" s="43"/>
      <c r="AG65" s="43"/>
      <c r="AH65" s="43"/>
      <c r="AI65" s="43"/>
      <c r="AJ65" s="43"/>
      <c r="AK65" s="43"/>
      <c r="AL65" s="43"/>
      <c r="AM65" s="43"/>
      <c r="AN65" s="43"/>
      <c r="AO65" s="43"/>
      <c r="AP65" s="43"/>
      <c r="AQ65" s="43"/>
      <c r="AR65" s="43"/>
      <c r="AS65" s="43"/>
      <c r="AT65" s="43"/>
      <c r="AU65" s="43"/>
      <c r="AV65" s="43"/>
      <c r="AW65" s="43"/>
      <c r="AX65" s="43"/>
      <c r="AY65" s="43"/>
      <c r="AZ65" s="43"/>
      <c r="BA65" s="43"/>
      <c r="BB65" s="43"/>
      <c r="BC65" s="43"/>
      <c r="BD65" s="43"/>
      <c r="BE65" s="42">
        <v>0</v>
      </c>
      <c r="BF65" s="43"/>
      <c r="BG65" s="43"/>
      <c r="BH65" s="43"/>
      <c r="BI65" s="43"/>
      <c r="BJ65" s="42">
        <v>1</v>
      </c>
      <c r="BK65" s="42">
        <v>0</v>
      </c>
      <c r="BL65" s="42">
        <v>8</v>
      </c>
      <c r="BM65" s="43"/>
      <c r="BN65" s="43"/>
      <c r="BO65" s="43"/>
      <c r="BP65" s="43"/>
      <c r="BQ65" s="43"/>
      <c r="BR65" s="43"/>
      <c r="BS65" s="43"/>
      <c r="BT65" s="43"/>
      <c r="BU65" s="43"/>
      <c r="BV65" s="43"/>
      <c r="BW65" s="43"/>
      <c r="BX65" s="43"/>
      <c r="BY65" s="43"/>
      <c r="BZ65" s="43"/>
      <c r="CA65" s="43"/>
      <c r="CB65" s="43"/>
      <c r="CC65" s="43"/>
      <c r="CD65" s="43"/>
      <c r="CE65" s="43"/>
      <c r="CF65" s="43"/>
      <c r="CG65" s="43"/>
      <c r="CH65" s="43"/>
      <c r="CI65" s="43"/>
      <c r="CJ65" s="43"/>
    </row>
    <row r="66" spans="1:88" x14ac:dyDescent="0.2">
      <c r="A66" s="36" t="s">
        <v>624</v>
      </c>
      <c r="B66" s="36" t="s">
        <v>625</v>
      </c>
      <c r="C66" s="43"/>
      <c r="D66" s="42">
        <v>7</v>
      </c>
      <c r="E66" s="42">
        <v>9</v>
      </c>
      <c r="F66" s="43"/>
      <c r="G66" s="42">
        <v>1175</v>
      </c>
      <c r="H66" s="42">
        <v>509</v>
      </c>
      <c r="I66" s="42">
        <v>478</v>
      </c>
      <c r="J66" s="42">
        <v>137</v>
      </c>
      <c r="K66" s="43"/>
      <c r="L66" s="43"/>
      <c r="M66" s="43"/>
      <c r="N66" s="43"/>
      <c r="O66" s="43"/>
      <c r="P66" s="43"/>
      <c r="Q66" s="43"/>
      <c r="R66" s="43"/>
      <c r="S66" s="43"/>
      <c r="T66" s="43"/>
      <c r="U66" s="43"/>
      <c r="V66" s="43"/>
      <c r="W66" s="43"/>
      <c r="X66" s="43"/>
      <c r="Y66" s="43"/>
      <c r="Z66" s="43"/>
      <c r="AA66" s="43"/>
      <c r="AB66" s="43"/>
      <c r="AC66" s="43"/>
      <c r="AD66" s="43"/>
      <c r="AE66" s="42">
        <v>7</v>
      </c>
      <c r="AF66" s="43"/>
      <c r="AG66" s="43"/>
      <c r="AH66" s="43"/>
      <c r="AI66" s="43"/>
      <c r="AJ66" s="42">
        <v>1</v>
      </c>
      <c r="AK66" s="43"/>
      <c r="AL66" s="42">
        <v>0</v>
      </c>
      <c r="AM66" s="43"/>
      <c r="AN66" s="43"/>
      <c r="AO66" s="43"/>
      <c r="AP66" s="43"/>
      <c r="AQ66" s="42">
        <v>8</v>
      </c>
      <c r="AR66" s="43"/>
      <c r="AS66" s="43"/>
      <c r="AT66" s="43"/>
      <c r="AU66" s="43"/>
      <c r="AV66" s="43"/>
      <c r="AW66" s="43"/>
      <c r="AX66" s="42">
        <v>16</v>
      </c>
      <c r="AY66" s="42">
        <v>109</v>
      </c>
      <c r="AZ66" s="42">
        <v>86</v>
      </c>
      <c r="BA66" s="42">
        <v>103</v>
      </c>
      <c r="BB66" s="42">
        <v>146</v>
      </c>
      <c r="BC66" s="42">
        <v>109</v>
      </c>
      <c r="BD66" s="42">
        <v>89</v>
      </c>
      <c r="BE66" s="42">
        <v>73</v>
      </c>
      <c r="BF66" s="42">
        <v>133</v>
      </c>
      <c r="BG66" s="42">
        <v>104</v>
      </c>
      <c r="BH66" s="42">
        <v>78</v>
      </c>
      <c r="BI66" s="42">
        <v>129</v>
      </c>
      <c r="BJ66" s="42">
        <v>73</v>
      </c>
      <c r="BK66" s="42">
        <v>94</v>
      </c>
      <c r="BL66" s="42">
        <v>67</v>
      </c>
      <c r="BM66" s="42">
        <v>24</v>
      </c>
      <c r="BN66" s="42">
        <v>26</v>
      </c>
      <c r="BO66" s="42">
        <v>17</v>
      </c>
      <c r="BP66" s="42">
        <v>12</v>
      </c>
      <c r="BQ66" s="42">
        <v>29</v>
      </c>
      <c r="BR66" s="42">
        <v>8</v>
      </c>
      <c r="BS66" s="42">
        <v>36</v>
      </c>
      <c r="BT66" s="42">
        <v>30</v>
      </c>
      <c r="BU66" s="42">
        <v>93</v>
      </c>
      <c r="BV66" s="42">
        <v>37</v>
      </c>
      <c r="BW66" s="42">
        <v>27</v>
      </c>
      <c r="BX66" s="42">
        <v>15</v>
      </c>
      <c r="BY66" s="42">
        <v>11</v>
      </c>
      <c r="BZ66" s="42">
        <v>20</v>
      </c>
      <c r="CA66" s="42">
        <v>18</v>
      </c>
      <c r="CB66" s="42">
        <v>65</v>
      </c>
      <c r="CC66" s="42">
        <v>63</v>
      </c>
      <c r="CD66" s="42">
        <v>43</v>
      </c>
      <c r="CE66" s="42">
        <v>67</v>
      </c>
      <c r="CF66" s="42">
        <v>22</v>
      </c>
      <c r="CG66" s="42">
        <v>90</v>
      </c>
      <c r="CH66" s="42">
        <v>48</v>
      </c>
      <c r="CI66" s="42">
        <v>64</v>
      </c>
      <c r="CJ66" s="42">
        <v>25</v>
      </c>
    </row>
    <row r="67" spans="1:88" x14ac:dyDescent="0.2">
      <c r="A67" s="36" t="s">
        <v>655</v>
      </c>
      <c r="B67" s="36" t="s">
        <v>656</v>
      </c>
      <c r="C67" s="43"/>
      <c r="D67" s="42">
        <v>248</v>
      </c>
      <c r="E67" s="43"/>
      <c r="F67" s="43"/>
      <c r="G67" s="43"/>
      <c r="H67" s="43"/>
      <c r="I67" s="43"/>
      <c r="J67" s="43"/>
      <c r="K67" s="43"/>
      <c r="L67" s="43"/>
      <c r="M67" s="43"/>
      <c r="N67" s="43"/>
      <c r="O67" s="43"/>
      <c r="P67" s="43"/>
      <c r="Q67" s="43"/>
      <c r="R67" s="43"/>
      <c r="S67" s="43"/>
      <c r="T67" s="43"/>
      <c r="U67" s="43"/>
      <c r="V67" s="43"/>
      <c r="W67" s="43"/>
      <c r="X67" s="43"/>
      <c r="Y67" s="43"/>
      <c r="Z67" s="43"/>
      <c r="AA67" s="43"/>
      <c r="AB67" s="42">
        <v>218</v>
      </c>
      <c r="AC67" s="42">
        <v>0</v>
      </c>
      <c r="AD67" s="43"/>
      <c r="AE67" s="42">
        <v>30</v>
      </c>
      <c r="AF67" s="43"/>
      <c r="AG67" s="43"/>
      <c r="AH67" s="43"/>
      <c r="AI67" s="43"/>
      <c r="AJ67" s="43"/>
      <c r="AK67" s="43"/>
      <c r="AL67" s="43"/>
      <c r="AM67" s="43"/>
      <c r="AN67" s="43"/>
      <c r="AO67" s="43"/>
      <c r="AP67" s="43"/>
      <c r="AQ67" s="43"/>
      <c r="AR67" s="43"/>
      <c r="AS67" s="43"/>
      <c r="AT67" s="43"/>
      <c r="AU67" s="43"/>
      <c r="AV67" s="43"/>
      <c r="AW67" s="43"/>
      <c r="AX67" s="43"/>
      <c r="AY67" s="43"/>
      <c r="AZ67" s="43"/>
      <c r="BA67" s="43"/>
      <c r="BB67" s="43"/>
      <c r="BC67" s="43"/>
      <c r="BD67" s="43"/>
      <c r="BE67" s="43"/>
      <c r="BF67" s="43"/>
      <c r="BG67" s="43"/>
      <c r="BH67" s="43"/>
      <c r="BI67" s="43"/>
      <c r="BJ67" s="43"/>
      <c r="BK67" s="43"/>
      <c r="BL67" s="43"/>
      <c r="BM67" s="43"/>
      <c r="BN67" s="43"/>
      <c r="BO67" s="43"/>
      <c r="BP67" s="43"/>
      <c r="BQ67" s="43"/>
      <c r="BR67" s="43"/>
      <c r="BS67" s="43"/>
      <c r="BT67" s="43"/>
      <c r="BU67" s="43"/>
      <c r="BV67" s="43"/>
      <c r="BW67" s="43"/>
      <c r="BX67" s="43"/>
      <c r="BY67" s="43"/>
      <c r="BZ67" s="43"/>
      <c r="CA67" s="43"/>
      <c r="CB67" s="43"/>
      <c r="CC67" s="43"/>
      <c r="CD67" s="43"/>
      <c r="CE67" s="43"/>
      <c r="CF67" s="43"/>
      <c r="CG67" s="43"/>
      <c r="CH67" s="43"/>
      <c r="CI67" s="43"/>
      <c r="CJ67" s="43"/>
    </row>
    <row r="68" spans="1:88" x14ac:dyDescent="0.2">
      <c r="A68" s="36" t="s">
        <v>622</v>
      </c>
      <c r="B68" s="36" t="s">
        <v>623</v>
      </c>
      <c r="C68" s="43"/>
      <c r="D68" s="42">
        <v>5</v>
      </c>
      <c r="E68" s="43"/>
      <c r="F68" s="43"/>
      <c r="G68" s="42">
        <v>2258</v>
      </c>
      <c r="H68" s="42">
        <v>774</v>
      </c>
      <c r="I68" s="42">
        <v>738</v>
      </c>
      <c r="J68" s="42">
        <v>199</v>
      </c>
      <c r="K68" s="43"/>
      <c r="L68" s="43"/>
      <c r="M68" s="43"/>
      <c r="N68" s="43"/>
      <c r="O68" s="43"/>
      <c r="P68" s="43"/>
      <c r="Q68" s="43"/>
      <c r="R68" s="43"/>
      <c r="S68" s="43"/>
      <c r="T68" s="43"/>
      <c r="U68" s="43"/>
      <c r="V68" s="43"/>
      <c r="W68" s="43"/>
      <c r="X68" s="43"/>
      <c r="Y68" s="43"/>
      <c r="Z68" s="43"/>
      <c r="AA68" s="43"/>
      <c r="AB68" s="43"/>
      <c r="AC68" s="43"/>
      <c r="AD68" s="43"/>
      <c r="AE68" s="43"/>
      <c r="AF68" s="43"/>
      <c r="AG68" s="43"/>
      <c r="AH68" s="42">
        <v>5</v>
      </c>
      <c r="AI68" s="43"/>
      <c r="AJ68" s="43"/>
      <c r="AK68" s="43"/>
      <c r="AL68" s="43"/>
      <c r="AM68" s="43"/>
      <c r="AN68" s="43"/>
      <c r="AO68" s="43"/>
      <c r="AP68" s="43"/>
      <c r="AQ68" s="43"/>
      <c r="AR68" s="43"/>
      <c r="AS68" s="43"/>
      <c r="AT68" s="43"/>
      <c r="AU68" s="43"/>
      <c r="AV68" s="43"/>
      <c r="AW68" s="43"/>
      <c r="AX68" s="42">
        <v>175</v>
      </c>
      <c r="AY68" s="42">
        <v>202</v>
      </c>
      <c r="AZ68" s="42">
        <v>229</v>
      </c>
      <c r="BA68" s="42">
        <v>175</v>
      </c>
      <c r="BB68" s="42">
        <v>245</v>
      </c>
      <c r="BC68" s="42">
        <v>195</v>
      </c>
      <c r="BD68" s="42">
        <v>151</v>
      </c>
      <c r="BE68" s="42">
        <v>218</v>
      </c>
      <c r="BF68" s="42">
        <v>133</v>
      </c>
      <c r="BG68" s="42">
        <v>227</v>
      </c>
      <c r="BH68" s="42">
        <v>155</v>
      </c>
      <c r="BI68" s="42">
        <v>153</v>
      </c>
      <c r="BJ68" s="42">
        <v>176</v>
      </c>
      <c r="BK68" s="42">
        <v>138</v>
      </c>
      <c r="BL68" s="42">
        <v>107</v>
      </c>
      <c r="BM68" s="42">
        <v>47</v>
      </c>
      <c r="BN68" s="42">
        <v>41</v>
      </c>
      <c r="BO68" s="42">
        <v>85</v>
      </c>
      <c r="BP68" s="42">
        <v>4</v>
      </c>
      <c r="BQ68" s="42">
        <v>11</v>
      </c>
      <c r="BR68" s="42">
        <v>30</v>
      </c>
      <c r="BS68" s="42">
        <v>52</v>
      </c>
      <c r="BT68" s="42">
        <v>19</v>
      </c>
      <c r="BU68" s="42">
        <v>64</v>
      </c>
      <c r="BV68" s="42">
        <v>17</v>
      </c>
      <c r="BW68" s="42">
        <v>25</v>
      </c>
      <c r="BX68" s="42">
        <v>52</v>
      </c>
      <c r="BY68" s="42">
        <v>55</v>
      </c>
      <c r="BZ68" s="42">
        <v>26</v>
      </c>
      <c r="CA68" s="42">
        <v>20</v>
      </c>
      <c r="CB68" s="42">
        <v>59</v>
      </c>
      <c r="CC68" s="42">
        <v>99</v>
      </c>
      <c r="CD68" s="42">
        <v>148</v>
      </c>
      <c r="CE68" s="42">
        <v>60</v>
      </c>
      <c r="CF68" s="42">
        <v>131</v>
      </c>
      <c r="CG68" s="42">
        <v>46</v>
      </c>
      <c r="CH68" s="42">
        <v>41</v>
      </c>
      <c r="CI68" s="42">
        <v>114</v>
      </c>
      <c r="CJ68" s="42">
        <v>44</v>
      </c>
    </row>
    <row r="69" spans="1:88" x14ac:dyDescent="0.2">
      <c r="A69" s="36" t="s">
        <v>572</v>
      </c>
      <c r="B69" s="36" t="s">
        <v>573</v>
      </c>
      <c r="C69" s="43"/>
      <c r="D69" s="43"/>
      <c r="E69" s="43"/>
      <c r="F69" s="43"/>
      <c r="G69" s="42">
        <v>10753</v>
      </c>
      <c r="H69" s="42">
        <v>7054</v>
      </c>
      <c r="I69" s="42">
        <v>13923</v>
      </c>
      <c r="J69" s="42">
        <v>439</v>
      </c>
      <c r="K69" s="43"/>
      <c r="L69" s="43"/>
      <c r="M69" s="43"/>
      <c r="N69" s="43"/>
      <c r="O69" s="43"/>
      <c r="P69" s="43"/>
      <c r="Q69" s="43"/>
      <c r="R69" s="43"/>
      <c r="S69" s="43"/>
      <c r="T69" s="43"/>
      <c r="U69" s="43"/>
      <c r="V69" s="43"/>
      <c r="W69" s="43"/>
      <c r="X69" s="43"/>
      <c r="Y69" s="43"/>
      <c r="Z69" s="43"/>
      <c r="AA69" s="43"/>
      <c r="AB69" s="43"/>
      <c r="AC69" s="43"/>
      <c r="AD69" s="43"/>
      <c r="AE69" s="43"/>
      <c r="AF69" s="43"/>
      <c r="AG69" s="43"/>
      <c r="AH69" s="43"/>
      <c r="AI69" s="43"/>
      <c r="AJ69" s="43"/>
      <c r="AK69" s="43"/>
      <c r="AL69" s="43"/>
      <c r="AM69" s="43"/>
      <c r="AN69" s="43"/>
      <c r="AO69" s="43"/>
      <c r="AP69" s="43"/>
      <c r="AQ69" s="43"/>
      <c r="AR69" s="43"/>
      <c r="AS69" s="43"/>
      <c r="AT69" s="43"/>
      <c r="AU69" s="43"/>
      <c r="AV69" s="43"/>
      <c r="AW69" s="43"/>
      <c r="AX69" s="42">
        <v>1094</v>
      </c>
      <c r="AY69" s="42">
        <v>86</v>
      </c>
      <c r="AZ69" s="42">
        <v>265</v>
      </c>
      <c r="BA69" s="42">
        <v>70</v>
      </c>
      <c r="BB69" s="42">
        <v>125</v>
      </c>
      <c r="BC69" s="42">
        <v>716</v>
      </c>
      <c r="BD69" s="42">
        <v>1278</v>
      </c>
      <c r="BE69" s="42">
        <v>871</v>
      </c>
      <c r="BF69" s="42">
        <v>1474</v>
      </c>
      <c r="BG69" s="42">
        <v>1612</v>
      </c>
      <c r="BH69" s="42">
        <v>1044</v>
      </c>
      <c r="BI69" s="42">
        <v>2118</v>
      </c>
      <c r="BJ69" s="42">
        <v>1662</v>
      </c>
      <c r="BK69" s="42">
        <v>912</v>
      </c>
      <c r="BL69" s="42">
        <v>619</v>
      </c>
      <c r="BM69" s="42">
        <v>114</v>
      </c>
      <c r="BN69" s="42">
        <v>208</v>
      </c>
      <c r="BO69" s="42">
        <v>189</v>
      </c>
      <c r="BP69" s="42">
        <v>327</v>
      </c>
      <c r="BQ69" s="42">
        <v>349</v>
      </c>
      <c r="BR69" s="42">
        <v>711</v>
      </c>
      <c r="BS69" s="43"/>
      <c r="BT69" s="42">
        <v>568</v>
      </c>
      <c r="BU69" s="42">
        <v>1395</v>
      </c>
      <c r="BV69" s="42">
        <v>1557</v>
      </c>
      <c r="BW69" s="42">
        <v>963</v>
      </c>
      <c r="BX69" s="42">
        <v>1588</v>
      </c>
      <c r="BY69" s="42">
        <v>833</v>
      </c>
      <c r="BZ69" s="42">
        <v>1670</v>
      </c>
      <c r="CA69" s="42">
        <v>1716</v>
      </c>
      <c r="CB69" s="42">
        <v>2784</v>
      </c>
      <c r="CC69" s="42">
        <v>2687</v>
      </c>
      <c r="CD69" s="42">
        <v>125</v>
      </c>
      <c r="CE69" s="43"/>
      <c r="CF69" s="43"/>
      <c r="CG69" s="43"/>
      <c r="CH69" s="43"/>
      <c r="CI69" s="43"/>
      <c r="CJ69" s="42">
        <v>439</v>
      </c>
    </row>
    <row r="70" spans="1:88" x14ac:dyDescent="0.2">
      <c r="A70" s="36" t="s">
        <v>524</v>
      </c>
      <c r="B70" s="36" t="s">
        <v>525</v>
      </c>
      <c r="C70" s="43"/>
      <c r="D70" s="43"/>
      <c r="E70" s="43"/>
      <c r="F70" s="43"/>
      <c r="G70" s="42">
        <v>528394</v>
      </c>
      <c r="H70" s="42">
        <v>218601</v>
      </c>
      <c r="I70" s="42">
        <v>312587</v>
      </c>
      <c r="J70" s="42">
        <v>111992</v>
      </c>
      <c r="K70" s="43"/>
      <c r="L70" s="43"/>
      <c r="M70" s="43"/>
      <c r="N70" s="43"/>
      <c r="O70" s="43"/>
      <c r="P70" s="43"/>
      <c r="Q70" s="43"/>
      <c r="R70" s="43"/>
      <c r="S70" s="43"/>
      <c r="T70" s="43"/>
      <c r="U70" s="43"/>
      <c r="V70" s="43"/>
      <c r="W70" s="43"/>
      <c r="X70" s="43"/>
      <c r="Y70" s="43"/>
      <c r="Z70" s="43"/>
      <c r="AA70" s="43"/>
      <c r="AB70" s="43"/>
      <c r="AC70" s="43"/>
      <c r="AD70" s="43"/>
      <c r="AE70" s="43"/>
      <c r="AF70" s="43"/>
      <c r="AG70" s="43"/>
      <c r="AH70" s="43"/>
      <c r="AI70" s="43"/>
      <c r="AJ70" s="43"/>
      <c r="AK70" s="43"/>
      <c r="AL70" s="43"/>
      <c r="AM70" s="43"/>
      <c r="AN70" s="43"/>
      <c r="AO70" s="43"/>
      <c r="AP70" s="43"/>
      <c r="AQ70" s="43"/>
      <c r="AR70" s="43"/>
      <c r="AS70" s="43"/>
      <c r="AT70" s="43"/>
      <c r="AU70" s="43"/>
      <c r="AV70" s="43"/>
      <c r="AW70" s="43"/>
      <c r="AX70" s="43"/>
      <c r="AY70" s="43"/>
      <c r="AZ70" s="42">
        <v>14773</v>
      </c>
      <c r="BA70" s="42">
        <v>22592</v>
      </c>
      <c r="BB70" s="42">
        <v>28075</v>
      </c>
      <c r="BC70" s="42">
        <v>37096</v>
      </c>
      <c r="BD70" s="42">
        <v>47106</v>
      </c>
      <c r="BE70" s="42">
        <v>83529</v>
      </c>
      <c r="BF70" s="42">
        <v>83088</v>
      </c>
      <c r="BG70" s="42">
        <v>68833</v>
      </c>
      <c r="BH70" s="42">
        <v>67417</v>
      </c>
      <c r="BI70" s="42">
        <v>75885</v>
      </c>
      <c r="BJ70" s="42">
        <v>68558</v>
      </c>
      <c r="BK70" s="42">
        <v>69366</v>
      </c>
      <c r="BL70" s="42">
        <v>43568</v>
      </c>
      <c r="BM70" s="43"/>
      <c r="BN70" s="43"/>
      <c r="BO70" s="43"/>
      <c r="BP70" s="43"/>
      <c r="BQ70" s="43"/>
      <c r="BR70" s="43"/>
      <c r="BS70" s="42">
        <v>11851</v>
      </c>
      <c r="BT70" s="42">
        <v>9227</v>
      </c>
      <c r="BU70" s="42">
        <v>16031</v>
      </c>
      <c r="BV70" s="42">
        <v>20184</v>
      </c>
      <c r="BW70" s="42">
        <v>20014</v>
      </c>
      <c r="BX70" s="42">
        <v>23046</v>
      </c>
      <c r="BY70" s="42">
        <v>17155</v>
      </c>
      <c r="BZ70" s="42">
        <v>21877</v>
      </c>
      <c r="CA70" s="42">
        <v>24838</v>
      </c>
      <c r="CB70" s="42">
        <v>24767</v>
      </c>
      <c r="CC70" s="42">
        <v>28241</v>
      </c>
      <c r="CD70" s="42">
        <v>25550</v>
      </c>
      <c r="CE70" s="42">
        <v>25891</v>
      </c>
      <c r="CF70" s="42">
        <v>42805</v>
      </c>
      <c r="CG70" s="42">
        <v>38219</v>
      </c>
      <c r="CH70" s="42">
        <v>35209</v>
      </c>
      <c r="CI70" s="42">
        <v>32791</v>
      </c>
      <c r="CJ70" s="42">
        <v>43992</v>
      </c>
    </row>
    <row r="71" spans="1:88" x14ac:dyDescent="0.2">
      <c r="A71" s="36" t="s">
        <v>594</v>
      </c>
      <c r="B71" s="36" t="s">
        <v>595</v>
      </c>
      <c r="C71" s="43"/>
      <c r="D71" s="43"/>
      <c r="E71" s="43"/>
      <c r="F71" s="43"/>
      <c r="G71" s="42">
        <v>2429</v>
      </c>
      <c r="H71" s="42">
        <v>1777</v>
      </c>
      <c r="I71" s="42">
        <v>3005</v>
      </c>
      <c r="J71" s="42">
        <v>1167</v>
      </c>
      <c r="K71" s="43"/>
      <c r="L71" s="43"/>
      <c r="M71" s="43"/>
      <c r="N71" s="43"/>
      <c r="O71" s="43"/>
      <c r="P71" s="43"/>
      <c r="Q71" s="43"/>
      <c r="R71" s="43"/>
      <c r="S71" s="43"/>
      <c r="T71" s="43"/>
      <c r="U71" s="43"/>
      <c r="V71" s="43"/>
      <c r="W71" s="43"/>
      <c r="X71" s="43"/>
      <c r="Y71" s="43"/>
      <c r="Z71" s="43"/>
      <c r="AA71" s="43"/>
      <c r="AB71" s="43"/>
      <c r="AC71" s="43"/>
      <c r="AD71" s="43"/>
      <c r="AE71" s="43"/>
      <c r="AF71" s="43"/>
      <c r="AG71" s="43"/>
      <c r="AH71" s="43"/>
      <c r="AI71" s="43"/>
      <c r="AJ71" s="43"/>
      <c r="AK71" s="43"/>
      <c r="AL71" s="43"/>
      <c r="AM71" s="43"/>
      <c r="AN71" s="43"/>
      <c r="AO71" s="43"/>
      <c r="AP71" s="43"/>
      <c r="AQ71" s="43"/>
      <c r="AR71" s="43"/>
      <c r="AS71" s="43"/>
      <c r="AT71" s="43"/>
      <c r="AU71" s="43"/>
      <c r="AV71" s="43"/>
      <c r="AW71" s="43"/>
      <c r="AX71" s="42">
        <v>177</v>
      </c>
      <c r="AY71" s="42">
        <v>95</v>
      </c>
      <c r="AZ71" s="42">
        <v>118</v>
      </c>
      <c r="BA71" s="42">
        <v>91</v>
      </c>
      <c r="BB71" s="42">
        <v>146</v>
      </c>
      <c r="BC71" s="42">
        <v>290</v>
      </c>
      <c r="BD71" s="42">
        <v>460</v>
      </c>
      <c r="BE71" s="42">
        <v>408</v>
      </c>
      <c r="BF71" s="42">
        <v>167</v>
      </c>
      <c r="BG71" s="42">
        <v>188</v>
      </c>
      <c r="BH71" s="42">
        <v>169</v>
      </c>
      <c r="BI71" s="42">
        <v>120</v>
      </c>
      <c r="BJ71" s="42">
        <v>126</v>
      </c>
      <c r="BK71" s="42">
        <v>151</v>
      </c>
      <c r="BL71" s="42">
        <v>44</v>
      </c>
      <c r="BM71" s="42">
        <v>0</v>
      </c>
      <c r="BN71" s="42">
        <v>60</v>
      </c>
      <c r="BO71" s="42">
        <v>59</v>
      </c>
      <c r="BP71" s="42">
        <v>287</v>
      </c>
      <c r="BQ71" s="42">
        <v>116</v>
      </c>
      <c r="BR71" s="42">
        <v>182</v>
      </c>
      <c r="BS71" s="42">
        <v>279</v>
      </c>
      <c r="BT71" s="42">
        <v>349</v>
      </c>
      <c r="BU71" s="42">
        <v>124</v>
      </c>
      <c r="BV71" s="42">
        <v>140</v>
      </c>
      <c r="BW71" s="42">
        <v>33</v>
      </c>
      <c r="BX71" s="42">
        <v>196</v>
      </c>
      <c r="BY71" s="42">
        <v>296</v>
      </c>
      <c r="BZ71" s="42">
        <v>258</v>
      </c>
      <c r="CA71" s="42">
        <v>337</v>
      </c>
      <c r="CB71" s="42">
        <v>446</v>
      </c>
      <c r="CC71" s="42">
        <v>508</v>
      </c>
      <c r="CD71" s="42">
        <v>225</v>
      </c>
      <c r="CE71" s="42">
        <v>197</v>
      </c>
      <c r="CF71" s="42">
        <v>179</v>
      </c>
      <c r="CG71" s="42">
        <v>190</v>
      </c>
      <c r="CH71" s="42">
        <v>374</v>
      </c>
      <c r="CI71" s="42">
        <v>324</v>
      </c>
      <c r="CJ71" s="42">
        <v>469</v>
      </c>
    </row>
    <row r="72" spans="1:88" x14ac:dyDescent="0.2">
      <c r="A72" s="36" t="s">
        <v>614</v>
      </c>
      <c r="B72" s="36" t="s">
        <v>615</v>
      </c>
      <c r="C72" s="43"/>
      <c r="D72" s="42">
        <v>9</v>
      </c>
      <c r="E72" s="43"/>
      <c r="F72" s="43"/>
      <c r="G72" s="42">
        <v>5713</v>
      </c>
      <c r="H72" s="42">
        <v>1961</v>
      </c>
      <c r="I72" s="42">
        <v>1314</v>
      </c>
      <c r="J72" s="42">
        <v>4</v>
      </c>
      <c r="K72" s="43"/>
      <c r="L72" s="43"/>
      <c r="M72" s="43"/>
      <c r="N72" s="43"/>
      <c r="O72" s="43"/>
      <c r="P72" s="43"/>
      <c r="Q72" s="43"/>
      <c r="R72" s="43"/>
      <c r="S72" s="43"/>
      <c r="T72" s="43"/>
      <c r="U72" s="43"/>
      <c r="V72" s="43"/>
      <c r="W72" s="43"/>
      <c r="X72" s="42">
        <v>9</v>
      </c>
      <c r="Y72" s="43"/>
      <c r="Z72" s="43"/>
      <c r="AA72" s="43"/>
      <c r="AB72" s="43"/>
      <c r="AC72" s="43"/>
      <c r="AD72" s="43"/>
      <c r="AE72" s="43"/>
      <c r="AF72" s="43"/>
      <c r="AG72" s="43"/>
      <c r="AH72" s="43"/>
      <c r="AI72" s="43"/>
      <c r="AJ72" s="43"/>
      <c r="AK72" s="43"/>
      <c r="AL72" s="43"/>
      <c r="AM72" s="43"/>
      <c r="AN72" s="43"/>
      <c r="AO72" s="43"/>
      <c r="AP72" s="43"/>
      <c r="AQ72" s="43"/>
      <c r="AR72" s="43"/>
      <c r="AS72" s="43"/>
      <c r="AT72" s="43"/>
      <c r="AU72" s="43"/>
      <c r="AV72" s="43"/>
      <c r="AW72" s="43"/>
      <c r="AX72" s="42">
        <v>634</v>
      </c>
      <c r="AY72" s="42">
        <v>323</v>
      </c>
      <c r="AZ72" s="42">
        <v>361</v>
      </c>
      <c r="BA72" s="42">
        <v>439</v>
      </c>
      <c r="BB72" s="42">
        <v>339</v>
      </c>
      <c r="BC72" s="42">
        <v>424</v>
      </c>
      <c r="BD72" s="42">
        <v>492</v>
      </c>
      <c r="BE72" s="42">
        <v>480</v>
      </c>
      <c r="BF72" s="42">
        <v>409</v>
      </c>
      <c r="BG72" s="42">
        <v>585</v>
      </c>
      <c r="BH72" s="42">
        <v>658</v>
      </c>
      <c r="BI72" s="42">
        <v>569</v>
      </c>
      <c r="BJ72" s="42">
        <v>380</v>
      </c>
      <c r="BK72" s="42">
        <v>428</v>
      </c>
      <c r="BL72" s="42">
        <v>326</v>
      </c>
      <c r="BM72" s="42">
        <v>10</v>
      </c>
      <c r="BN72" s="43"/>
      <c r="BO72" s="42">
        <v>10</v>
      </c>
      <c r="BP72" s="42">
        <v>33</v>
      </c>
      <c r="BQ72" s="42">
        <v>46</v>
      </c>
      <c r="BR72" s="42">
        <v>109</v>
      </c>
      <c r="BS72" s="42">
        <v>211</v>
      </c>
      <c r="BT72" s="42">
        <v>177</v>
      </c>
      <c r="BU72" s="42">
        <v>231</v>
      </c>
      <c r="BV72" s="42">
        <v>102</v>
      </c>
      <c r="BW72" s="42">
        <v>201</v>
      </c>
      <c r="BX72" s="42">
        <v>81</v>
      </c>
      <c r="BY72" s="42">
        <v>113</v>
      </c>
      <c r="BZ72" s="42">
        <v>121</v>
      </c>
      <c r="CA72" s="42">
        <v>128</v>
      </c>
      <c r="CB72" s="42">
        <v>194</v>
      </c>
      <c r="CC72" s="42">
        <v>206</v>
      </c>
      <c r="CD72" s="42">
        <v>83</v>
      </c>
      <c r="CE72" s="42">
        <v>75</v>
      </c>
      <c r="CF72" s="42">
        <v>10</v>
      </c>
      <c r="CG72" s="43"/>
      <c r="CH72" s="42">
        <v>4</v>
      </c>
      <c r="CI72" s="43"/>
      <c r="CJ72" s="43"/>
    </row>
    <row r="73" spans="1:88" x14ac:dyDescent="0.2">
      <c r="A73" s="36" t="s">
        <v>576</v>
      </c>
      <c r="B73" s="36" t="s">
        <v>577</v>
      </c>
      <c r="C73" s="43"/>
      <c r="D73" s="43"/>
      <c r="E73" s="43"/>
      <c r="F73" s="43"/>
      <c r="G73" s="42">
        <v>19520</v>
      </c>
      <c r="H73" s="42">
        <v>6159</v>
      </c>
      <c r="I73" s="42">
        <v>11779</v>
      </c>
      <c r="J73" s="42">
        <v>3805</v>
      </c>
      <c r="K73" s="43"/>
      <c r="L73" s="43"/>
      <c r="M73" s="43"/>
      <c r="N73" s="43"/>
      <c r="O73" s="43"/>
      <c r="P73" s="43"/>
      <c r="Q73" s="43"/>
      <c r="R73" s="43"/>
      <c r="S73" s="43"/>
      <c r="T73" s="43"/>
      <c r="U73" s="43"/>
      <c r="V73" s="43"/>
      <c r="W73" s="43"/>
      <c r="X73" s="43"/>
      <c r="Y73" s="43"/>
      <c r="Z73" s="43"/>
      <c r="AA73" s="43"/>
      <c r="AB73" s="43"/>
      <c r="AC73" s="43"/>
      <c r="AD73" s="43"/>
      <c r="AE73" s="43"/>
      <c r="AF73" s="43"/>
      <c r="AG73" s="43"/>
      <c r="AH73" s="43"/>
      <c r="AI73" s="43"/>
      <c r="AJ73" s="43"/>
      <c r="AK73" s="43"/>
      <c r="AL73" s="43"/>
      <c r="AM73" s="43"/>
      <c r="AN73" s="43"/>
      <c r="AO73" s="43"/>
      <c r="AP73" s="43"/>
      <c r="AQ73" s="43"/>
      <c r="AR73" s="43"/>
      <c r="AS73" s="43"/>
      <c r="AT73" s="43"/>
      <c r="AU73" s="43"/>
      <c r="AV73" s="43"/>
      <c r="AW73" s="43"/>
      <c r="AX73" s="42">
        <v>1824</v>
      </c>
      <c r="AY73" s="42">
        <v>1598</v>
      </c>
      <c r="AZ73" s="42">
        <v>1679</v>
      </c>
      <c r="BA73" s="42">
        <v>1869</v>
      </c>
      <c r="BB73" s="42">
        <v>1891</v>
      </c>
      <c r="BC73" s="42">
        <v>2136</v>
      </c>
      <c r="BD73" s="42">
        <v>2149</v>
      </c>
      <c r="BE73" s="42">
        <v>2052</v>
      </c>
      <c r="BF73" s="42">
        <v>1009</v>
      </c>
      <c r="BG73" s="42">
        <v>1353</v>
      </c>
      <c r="BH73" s="42">
        <v>1150</v>
      </c>
      <c r="BI73" s="42">
        <v>810</v>
      </c>
      <c r="BJ73" s="42">
        <v>1036</v>
      </c>
      <c r="BK73" s="42">
        <v>532</v>
      </c>
      <c r="BL73" s="42">
        <v>664</v>
      </c>
      <c r="BM73" s="42">
        <v>10</v>
      </c>
      <c r="BN73" s="42">
        <v>49</v>
      </c>
      <c r="BO73" s="42">
        <v>111</v>
      </c>
      <c r="BP73" s="42">
        <v>175</v>
      </c>
      <c r="BQ73" s="42">
        <v>309</v>
      </c>
      <c r="BR73" s="42">
        <v>704</v>
      </c>
      <c r="BS73" s="42">
        <v>568</v>
      </c>
      <c r="BT73" s="42">
        <v>746</v>
      </c>
      <c r="BU73" s="42">
        <v>1255</v>
      </c>
      <c r="BV73" s="42">
        <v>1600</v>
      </c>
      <c r="BW73" s="42">
        <v>337</v>
      </c>
      <c r="BX73" s="42">
        <v>474</v>
      </c>
      <c r="BY73" s="42">
        <v>721</v>
      </c>
      <c r="BZ73" s="42">
        <v>523</v>
      </c>
      <c r="CA73" s="42">
        <v>813</v>
      </c>
      <c r="CB73" s="42">
        <v>1218</v>
      </c>
      <c r="CC73" s="42">
        <v>1997</v>
      </c>
      <c r="CD73" s="42">
        <v>573</v>
      </c>
      <c r="CE73" s="42">
        <v>568</v>
      </c>
      <c r="CF73" s="42">
        <v>1105</v>
      </c>
      <c r="CG73" s="42">
        <v>1850</v>
      </c>
      <c r="CH73" s="42">
        <v>1436</v>
      </c>
      <c r="CI73" s="42">
        <v>1049</v>
      </c>
      <c r="CJ73" s="42">
        <v>1320</v>
      </c>
    </row>
    <row r="74" spans="1:88" x14ac:dyDescent="0.2">
      <c r="A74" s="36" t="s">
        <v>618</v>
      </c>
      <c r="B74" s="36" t="s">
        <v>619</v>
      </c>
      <c r="C74" s="43"/>
      <c r="D74" s="43"/>
      <c r="E74" s="43"/>
      <c r="F74" s="43"/>
      <c r="G74" s="42">
        <v>692</v>
      </c>
      <c r="H74" s="42">
        <v>252</v>
      </c>
      <c r="I74" s="42">
        <v>996</v>
      </c>
      <c r="J74" s="42">
        <v>258</v>
      </c>
      <c r="K74" s="43"/>
      <c r="L74" s="43"/>
      <c r="M74" s="43"/>
      <c r="N74" s="43"/>
      <c r="O74" s="43"/>
      <c r="P74" s="43"/>
      <c r="Q74" s="43"/>
      <c r="R74" s="43"/>
      <c r="S74" s="43"/>
      <c r="T74" s="43"/>
      <c r="U74" s="43"/>
      <c r="V74" s="43"/>
      <c r="W74" s="43"/>
      <c r="X74" s="43"/>
      <c r="Y74" s="43"/>
      <c r="Z74" s="43"/>
      <c r="AA74" s="43"/>
      <c r="AB74" s="43"/>
      <c r="AC74" s="43"/>
      <c r="AD74" s="43"/>
      <c r="AE74" s="43"/>
      <c r="AF74" s="43"/>
      <c r="AG74" s="43"/>
      <c r="AH74" s="43"/>
      <c r="AI74" s="43"/>
      <c r="AJ74" s="43"/>
      <c r="AK74" s="43"/>
      <c r="AL74" s="43"/>
      <c r="AM74" s="43"/>
      <c r="AN74" s="43"/>
      <c r="AO74" s="43"/>
      <c r="AP74" s="43"/>
      <c r="AQ74" s="43"/>
      <c r="AR74" s="43"/>
      <c r="AS74" s="43"/>
      <c r="AT74" s="43"/>
      <c r="AU74" s="43"/>
      <c r="AV74" s="43"/>
      <c r="AW74" s="43"/>
      <c r="AX74" s="42">
        <v>84</v>
      </c>
      <c r="AY74" s="42">
        <v>37</v>
      </c>
      <c r="AZ74" s="42">
        <v>86</v>
      </c>
      <c r="BA74" s="42">
        <v>28</v>
      </c>
      <c r="BB74" s="42">
        <v>73</v>
      </c>
      <c r="BC74" s="42">
        <v>84</v>
      </c>
      <c r="BD74" s="42">
        <v>96</v>
      </c>
      <c r="BE74" s="42">
        <v>22</v>
      </c>
      <c r="BF74" s="42">
        <v>48</v>
      </c>
      <c r="BG74" s="42">
        <v>18</v>
      </c>
      <c r="BH74" s="42">
        <v>59</v>
      </c>
      <c r="BI74" s="42">
        <v>57</v>
      </c>
      <c r="BJ74" s="42">
        <v>10</v>
      </c>
      <c r="BK74" s="43"/>
      <c r="BL74" s="43"/>
      <c r="BM74" s="43"/>
      <c r="BN74" s="42">
        <v>28</v>
      </c>
      <c r="BO74" s="42">
        <v>48</v>
      </c>
      <c r="BP74" s="42">
        <v>72</v>
      </c>
      <c r="BQ74" s="42">
        <v>0</v>
      </c>
      <c r="BR74" s="42">
        <v>2</v>
      </c>
      <c r="BS74" s="42">
        <v>64</v>
      </c>
      <c r="BT74" s="42">
        <v>10</v>
      </c>
      <c r="BU74" s="42">
        <v>18</v>
      </c>
      <c r="BV74" s="43"/>
      <c r="BW74" s="42">
        <v>4</v>
      </c>
      <c r="BX74" s="42">
        <v>80</v>
      </c>
      <c r="BY74" s="42">
        <v>68</v>
      </c>
      <c r="BZ74" s="42">
        <v>77</v>
      </c>
      <c r="CA74" s="42">
        <v>78</v>
      </c>
      <c r="CB74" s="42">
        <v>77</v>
      </c>
      <c r="CC74" s="42">
        <v>76</v>
      </c>
      <c r="CD74" s="42">
        <v>136</v>
      </c>
      <c r="CE74" s="42">
        <v>129</v>
      </c>
      <c r="CF74" s="42">
        <v>159</v>
      </c>
      <c r="CG74" s="42">
        <v>112</v>
      </c>
      <c r="CH74" s="42">
        <v>80</v>
      </c>
      <c r="CI74" s="42">
        <v>66</v>
      </c>
      <c r="CJ74" s="42">
        <v>112</v>
      </c>
    </row>
    <row r="75" spans="1:88" x14ac:dyDescent="0.2">
      <c r="A75" s="36" t="s">
        <v>643</v>
      </c>
      <c r="B75" s="36" t="s">
        <v>644</v>
      </c>
      <c r="C75" s="42">
        <v>4</v>
      </c>
      <c r="D75" s="43"/>
      <c r="E75" s="43"/>
      <c r="F75" s="43"/>
      <c r="G75" s="42">
        <v>3353</v>
      </c>
      <c r="H75" s="42">
        <v>59</v>
      </c>
      <c r="I75" s="42">
        <v>13</v>
      </c>
      <c r="J75" s="43"/>
      <c r="K75" s="43"/>
      <c r="L75" s="43"/>
      <c r="M75" s="43"/>
      <c r="N75" s="43"/>
      <c r="O75" s="43"/>
      <c r="P75" s="43"/>
      <c r="Q75" s="43"/>
      <c r="R75" s="42">
        <v>4</v>
      </c>
      <c r="S75" s="43"/>
      <c r="T75" s="43"/>
      <c r="U75" s="43"/>
      <c r="V75" s="43"/>
      <c r="W75" s="43"/>
      <c r="X75" s="43"/>
      <c r="Y75" s="43"/>
      <c r="Z75" s="43"/>
      <c r="AA75" s="43"/>
      <c r="AB75" s="43"/>
      <c r="AC75" s="43"/>
      <c r="AD75" s="43"/>
      <c r="AE75" s="43"/>
      <c r="AF75" s="43"/>
      <c r="AG75" s="43"/>
      <c r="AH75" s="43"/>
      <c r="AI75" s="43"/>
      <c r="AJ75" s="43"/>
      <c r="AK75" s="43"/>
      <c r="AL75" s="43"/>
      <c r="AM75" s="43"/>
      <c r="AN75" s="43"/>
      <c r="AO75" s="43"/>
      <c r="AP75" s="43"/>
      <c r="AQ75" s="43"/>
      <c r="AR75" s="43"/>
      <c r="AS75" s="43"/>
      <c r="AT75" s="43"/>
      <c r="AU75" s="43"/>
      <c r="AV75" s="43"/>
      <c r="AW75" s="43"/>
      <c r="AX75" s="42">
        <v>260</v>
      </c>
      <c r="AY75" s="42">
        <v>214</v>
      </c>
      <c r="AZ75" s="42">
        <v>311</v>
      </c>
      <c r="BA75" s="42">
        <v>307</v>
      </c>
      <c r="BB75" s="42">
        <v>287</v>
      </c>
      <c r="BC75" s="42">
        <v>312</v>
      </c>
      <c r="BD75" s="42">
        <v>402</v>
      </c>
      <c r="BE75" s="42">
        <v>331</v>
      </c>
      <c r="BF75" s="42">
        <v>281</v>
      </c>
      <c r="BG75" s="42">
        <v>264</v>
      </c>
      <c r="BH75" s="42">
        <v>198</v>
      </c>
      <c r="BI75" s="42">
        <v>186</v>
      </c>
      <c r="BJ75" s="43"/>
      <c r="BK75" s="42">
        <v>33</v>
      </c>
      <c r="BL75" s="42">
        <v>9</v>
      </c>
      <c r="BM75" s="43"/>
      <c r="BN75" s="43"/>
      <c r="BO75" s="43"/>
      <c r="BP75" s="43"/>
      <c r="BQ75" s="43"/>
      <c r="BR75" s="42">
        <v>9</v>
      </c>
      <c r="BS75" s="42">
        <v>3</v>
      </c>
      <c r="BT75" s="42">
        <v>5</v>
      </c>
      <c r="BU75" s="43"/>
      <c r="BV75" s="42">
        <v>13</v>
      </c>
      <c r="BW75" s="43"/>
      <c r="BX75" s="43"/>
      <c r="BY75" s="43"/>
      <c r="BZ75" s="43"/>
      <c r="CA75" s="43"/>
      <c r="CB75" s="43"/>
      <c r="CC75" s="43"/>
      <c r="CD75" s="43"/>
      <c r="CE75" s="43"/>
      <c r="CF75" s="43"/>
      <c r="CG75" s="43"/>
      <c r="CH75" s="43"/>
      <c r="CI75" s="43"/>
      <c r="CJ75" s="43"/>
    </row>
    <row r="76" spans="1:88" x14ac:dyDescent="0.2">
      <c r="A76" s="36" t="s">
        <v>560</v>
      </c>
      <c r="B76" s="36" t="s">
        <v>561</v>
      </c>
      <c r="C76" s="42">
        <v>60</v>
      </c>
      <c r="D76" s="42">
        <v>251</v>
      </c>
      <c r="E76" s="42">
        <v>37</v>
      </c>
      <c r="F76" s="43"/>
      <c r="G76" s="42">
        <v>64671</v>
      </c>
      <c r="H76" s="42">
        <v>22549</v>
      </c>
      <c r="I76" s="42">
        <v>35152</v>
      </c>
      <c r="J76" s="42">
        <v>11219</v>
      </c>
      <c r="K76" s="42">
        <v>14</v>
      </c>
      <c r="L76" s="42">
        <v>0</v>
      </c>
      <c r="M76" s="43"/>
      <c r="N76" s="43"/>
      <c r="O76" s="43"/>
      <c r="P76" s="42">
        <v>22</v>
      </c>
      <c r="Q76" s="43"/>
      <c r="R76" s="43"/>
      <c r="S76" s="42">
        <v>4</v>
      </c>
      <c r="T76" s="42">
        <v>16</v>
      </c>
      <c r="U76" s="43"/>
      <c r="V76" s="42">
        <v>4</v>
      </c>
      <c r="W76" s="43"/>
      <c r="X76" s="42">
        <v>36</v>
      </c>
      <c r="Y76" s="43"/>
      <c r="Z76" s="43"/>
      <c r="AA76" s="43"/>
      <c r="AB76" s="42">
        <v>215</v>
      </c>
      <c r="AC76" s="43"/>
      <c r="AD76" s="43"/>
      <c r="AE76" s="43"/>
      <c r="AF76" s="43"/>
      <c r="AG76" s="43"/>
      <c r="AH76" s="43"/>
      <c r="AI76" s="42">
        <v>0</v>
      </c>
      <c r="AJ76" s="42">
        <v>0</v>
      </c>
      <c r="AK76" s="43"/>
      <c r="AL76" s="42">
        <v>8</v>
      </c>
      <c r="AM76" s="42">
        <v>1</v>
      </c>
      <c r="AN76" s="42">
        <v>0</v>
      </c>
      <c r="AO76" s="43"/>
      <c r="AP76" s="43"/>
      <c r="AQ76" s="43"/>
      <c r="AR76" s="43"/>
      <c r="AS76" s="42">
        <v>0</v>
      </c>
      <c r="AT76" s="42">
        <v>28</v>
      </c>
      <c r="AU76" s="43"/>
      <c r="AV76" s="43"/>
      <c r="AW76" s="43"/>
      <c r="AX76" s="42">
        <v>5384</v>
      </c>
      <c r="AY76" s="42">
        <v>5124</v>
      </c>
      <c r="AZ76" s="42">
        <v>5809</v>
      </c>
      <c r="BA76" s="42">
        <v>4587</v>
      </c>
      <c r="BB76" s="42">
        <v>5397</v>
      </c>
      <c r="BC76" s="42">
        <v>4960</v>
      </c>
      <c r="BD76" s="42">
        <v>5225</v>
      </c>
      <c r="BE76" s="42">
        <v>6023</v>
      </c>
      <c r="BF76" s="42">
        <v>5633</v>
      </c>
      <c r="BG76" s="42">
        <v>5864</v>
      </c>
      <c r="BH76" s="42">
        <v>5606</v>
      </c>
      <c r="BI76" s="42">
        <v>5059</v>
      </c>
      <c r="BJ76" s="42">
        <v>4953</v>
      </c>
      <c r="BK76" s="42">
        <v>4927</v>
      </c>
      <c r="BL76" s="42">
        <v>3563</v>
      </c>
      <c r="BM76" s="42">
        <v>928</v>
      </c>
      <c r="BN76" s="42">
        <v>900</v>
      </c>
      <c r="BO76" s="42">
        <v>1001</v>
      </c>
      <c r="BP76" s="42">
        <v>1051</v>
      </c>
      <c r="BQ76" s="42">
        <v>1020</v>
      </c>
      <c r="BR76" s="42">
        <v>852</v>
      </c>
      <c r="BS76" s="42">
        <v>715</v>
      </c>
      <c r="BT76" s="42">
        <v>774</v>
      </c>
      <c r="BU76" s="42">
        <v>1865</v>
      </c>
      <c r="BV76" s="42">
        <v>1986</v>
      </c>
      <c r="BW76" s="42">
        <v>2502</v>
      </c>
      <c r="BX76" s="42">
        <v>3027</v>
      </c>
      <c r="BY76" s="42">
        <v>1978</v>
      </c>
      <c r="BZ76" s="42">
        <v>2043</v>
      </c>
      <c r="CA76" s="42">
        <v>2712</v>
      </c>
      <c r="CB76" s="42">
        <v>3255</v>
      </c>
      <c r="CC76" s="42">
        <v>3413</v>
      </c>
      <c r="CD76" s="42">
        <v>3794</v>
      </c>
      <c r="CE76" s="42">
        <v>3186</v>
      </c>
      <c r="CF76" s="42">
        <v>3475</v>
      </c>
      <c r="CG76" s="42">
        <v>3781</v>
      </c>
      <c r="CH76" s="42">
        <v>3055</v>
      </c>
      <c r="CI76" s="42">
        <v>3599</v>
      </c>
      <c r="CJ76" s="42">
        <v>4565</v>
      </c>
    </row>
    <row r="77" spans="1:88" x14ac:dyDescent="0.2">
      <c r="A77" s="36" t="s">
        <v>641</v>
      </c>
      <c r="B77" s="36" t="s">
        <v>642</v>
      </c>
      <c r="C77" s="43"/>
      <c r="D77" s="42">
        <v>0</v>
      </c>
      <c r="E77" s="43"/>
      <c r="F77" s="43"/>
      <c r="G77" s="42">
        <v>38</v>
      </c>
      <c r="H77" s="42">
        <v>640</v>
      </c>
      <c r="I77" s="42">
        <v>77</v>
      </c>
      <c r="J77" s="43"/>
      <c r="K77" s="43"/>
      <c r="L77" s="43"/>
      <c r="M77" s="43"/>
      <c r="N77" s="43"/>
      <c r="O77" s="43"/>
      <c r="P77" s="43"/>
      <c r="Q77" s="43"/>
      <c r="R77" s="43"/>
      <c r="S77" s="43"/>
      <c r="T77" s="43"/>
      <c r="U77" s="43"/>
      <c r="V77" s="43"/>
      <c r="W77" s="43"/>
      <c r="X77" s="43"/>
      <c r="Y77" s="43"/>
      <c r="Z77" s="43"/>
      <c r="AA77" s="43"/>
      <c r="AB77" s="43"/>
      <c r="AC77" s="42">
        <v>0</v>
      </c>
      <c r="AD77" s="43"/>
      <c r="AE77" s="43"/>
      <c r="AF77" s="43"/>
      <c r="AG77" s="43"/>
      <c r="AH77" s="43"/>
      <c r="AI77" s="43"/>
      <c r="AJ77" s="43"/>
      <c r="AK77" s="43"/>
      <c r="AL77" s="43"/>
      <c r="AM77" s="43"/>
      <c r="AN77" s="43"/>
      <c r="AO77" s="43"/>
      <c r="AP77" s="43"/>
      <c r="AQ77" s="43"/>
      <c r="AR77" s="43"/>
      <c r="AS77" s="43"/>
      <c r="AT77" s="43"/>
      <c r="AU77" s="43"/>
      <c r="AV77" s="43"/>
      <c r="AW77" s="43"/>
      <c r="AX77" s="43"/>
      <c r="AY77" s="43"/>
      <c r="AZ77" s="43"/>
      <c r="BA77" s="43"/>
      <c r="BB77" s="43"/>
      <c r="BC77" s="43"/>
      <c r="BD77" s="43"/>
      <c r="BE77" s="43"/>
      <c r="BF77" s="43"/>
      <c r="BG77" s="43"/>
      <c r="BH77" s="43"/>
      <c r="BI77" s="42">
        <v>38</v>
      </c>
      <c r="BJ77" s="42">
        <v>66</v>
      </c>
      <c r="BK77" s="42">
        <v>83</v>
      </c>
      <c r="BL77" s="42">
        <v>92</v>
      </c>
      <c r="BM77" s="42">
        <v>2</v>
      </c>
      <c r="BN77" s="42">
        <v>12</v>
      </c>
      <c r="BO77" s="42">
        <v>2</v>
      </c>
      <c r="BP77" s="42">
        <v>23</v>
      </c>
      <c r="BQ77" s="42">
        <v>30</v>
      </c>
      <c r="BR77" s="42">
        <v>63</v>
      </c>
      <c r="BS77" s="42">
        <v>124</v>
      </c>
      <c r="BT77" s="42">
        <v>47</v>
      </c>
      <c r="BU77" s="42">
        <v>96</v>
      </c>
      <c r="BV77" s="42">
        <v>60</v>
      </c>
      <c r="BW77" s="42">
        <v>17</v>
      </c>
      <c r="BX77" s="43"/>
      <c r="BY77" s="43"/>
      <c r="BZ77" s="43"/>
      <c r="CA77" s="43"/>
      <c r="CB77" s="43"/>
      <c r="CC77" s="43"/>
      <c r="CD77" s="43"/>
      <c r="CE77" s="43"/>
      <c r="CF77" s="43"/>
      <c r="CG77" s="43"/>
      <c r="CH77" s="43"/>
      <c r="CI77" s="43"/>
      <c r="CJ77" s="43"/>
    </row>
    <row r="78" spans="1:88" x14ac:dyDescent="0.2">
      <c r="A78" s="36" t="s">
        <v>339</v>
      </c>
      <c r="B78" s="36" t="s">
        <v>636</v>
      </c>
      <c r="C78" s="42">
        <v>2391</v>
      </c>
      <c r="D78" s="42">
        <v>299</v>
      </c>
      <c r="E78" s="42">
        <v>241</v>
      </c>
      <c r="F78" s="43"/>
      <c r="G78" s="43"/>
      <c r="H78" s="43"/>
      <c r="I78" s="43"/>
      <c r="J78" s="43"/>
      <c r="K78" s="43"/>
      <c r="L78" s="43"/>
      <c r="M78" s="43"/>
      <c r="N78" s="43"/>
      <c r="O78" s="42">
        <v>939</v>
      </c>
      <c r="P78" s="42">
        <v>1005</v>
      </c>
      <c r="Q78" s="42">
        <v>447</v>
      </c>
      <c r="R78" s="43"/>
      <c r="S78" s="43"/>
      <c r="T78" s="43"/>
      <c r="U78" s="43"/>
      <c r="V78" s="43"/>
      <c r="W78" s="42">
        <v>225</v>
      </c>
      <c r="X78" s="43"/>
      <c r="Y78" s="43"/>
      <c r="Z78" s="43"/>
      <c r="AA78" s="43"/>
      <c r="AB78" s="43"/>
      <c r="AC78" s="43"/>
      <c r="AD78" s="43"/>
      <c r="AE78" s="42">
        <v>74</v>
      </c>
      <c r="AF78" s="43"/>
      <c r="AG78" s="43"/>
      <c r="AH78" s="43"/>
      <c r="AI78" s="43"/>
      <c r="AJ78" s="42">
        <v>53</v>
      </c>
      <c r="AK78" s="42">
        <v>72</v>
      </c>
      <c r="AL78" s="42">
        <v>90</v>
      </c>
      <c r="AM78" s="43"/>
      <c r="AN78" s="43"/>
      <c r="AO78" s="43"/>
      <c r="AP78" s="43"/>
      <c r="AQ78" s="43"/>
      <c r="AR78" s="43"/>
      <c r="AS78" s="42">
        <v>26</v>
      </c>
      <c r="AT78" s="43"/>
      <c r="AU78" s="43"/>
      <c r="AV78" s="43"/>
      <c r="AW78" s="43"/>
      <c r="AX78" s="43"/>
      <c r="AY78" s="43"/>
      <c r="AZ78" s="43"/>
      <c r="BA78" s="43"/>
      <c r="BB78" s="43"/>
      <c r="BC78" s="43"/>
      <c r="BD78" s="43"/>
      <c r="BE78" s="43"/>
      <c r="BF78" s="43"/>
      <c r="BG78" s="43"/>
      <c r="BH78" s="43"/>
      <c r="BI78" s="43"/>
      <c r="BJ78" s="43"/>
      <c r="BK78" s="43"/>
      <c r="BL78" s="43"/>
      <c r="BM78" s="43"/>
      <c r="BN78" s="43"/>
      <c r="BO78" s="43"/>
      <c r="BP78" s="43"/>
      <c r="BQ78" s="43"/>
      <c r="BR78" s="43"/>
      <c r="BS78" s="43"/>
      <c r="BT78" s="43"/>
      <c r="BU78" s="43"/>
      <c r="BV78" s="43"/>
      <c r="BW78" s="43"/>
      <c r="BX78" s="43"/>
      <c r="BY78" s="43"/>
      <c r="BZ78" s="43"/>
      <c r="CA78" s="43"/>
      <c r="CB78" s="43"/>
      <c r="CC78" s="43"/>
      <c r="CD78" s="43"/>
      <c r="CE78" s="43"/>
      <c r="CF78" s="43"/>
      <c r="CG78" s="43"/>
      <c r="CH78" s="43"/>
      <c r="CI78" s="43"/>
      <c r="CJ78" s="43"/>
    </row>
    <row r="79" spans="1:88" x14ac:dyDescent="0.2">
      <c r="A79" s="36" t="s">
        <v>590</v>
      </c>
      <c r="B79" s="36" t="s">
        <v>591</v>
      </c>
      <c r="C79" s="43"/>
      <c r="D79" s="42">
        <v>10</v>
      </c>
      <c r="E79" s="43"/>
      <c r="F79" s="43"/>
      <c r="G79" s="42">
        <v>8435</v>
      </c>
      <c r="H79" s="42">
        <v>3542</v>
      </c>
      <c r="I79" s="42">
        <v>5473</v>
      </c>
      <c r="J79" s="42">
        <v>1991</v>
      </c>
      <c r="K79" s="43"/>
      <c r="L79" s="43"/>
      <c r="M79" s="43"/>
      <c r="N79" s="43"/>
      <c r="O79" s="43"/>
      <c r="P79" s="43"/>
      <c r="Q79" s="43"/>
      <c r="R79" s="43"/>
      <c r="S79" s="43"/>
      <c r="T79" s="43"/>
      <c r="U79" s="43"/>
      <c r="V79" s="43"/>
      <c r="W79" s="43"/>
      <c r="X79" s="43"/>
      <c r="Y79" s="43"/>
      <c r="Z79" s="43"/>
      <c r="AA79" s="43"/>
      <c r="AB79" s="43"/>
      <c r="AC79" s="42">
        <v>8</v>
      </c>
      <c r="AD79" s="43"/>
      <c r="AE79" s="43"/>
      <c r="AF79" s="42">
        <v>2</v>
      </c>
      <c r="AG79" s="43"/>
      <c r="AH79" s="43"/>
      <c r="AI79" s="43"/>
      <c r="AJ79" s="43"/>
      <c r="AK79" s="43"/>
      <c r="AL79" s="43"/>
      <c r="AM79" s="43"/>
      <c r="AN79" s="43"/>
      <c r="AO79" s="43"/>
      <c r="AP79" s="43"/>
      <c r="AQ79" s="43"/>
      <c r="AR79" s="43"/>
      <c r="AS79" s="43"/>
      <c r="AT79" s="43"/>
      <c r="AU79" s="43"/>
      <c r="AV79" s="43"/>
      <c r="AW79" s="43"/>
      <c r="AX79" s="42">
        <v>638</v>
      </c>
      <c r="AY79" s="42">
        <v>704</v>
      </c>
      <c r="AZ79" s="42">
        <v>623</v>
      </c>
      <c r="BA79" s="42">
        <v>760</v>
      </c>
      <c r="BB79" s="42">
        <v>639</v>
      </c>
      <c r="BC79" s="42">
        <v>583</v>
      </c>
      <c r="BD79" s="42">
        <v>662</v>
      </c>
      <c r="BE79" s="42">
        <v>734</v>
      </c>
      <c r="BF79" s="42">
        <v>674</v>
      </c>
      <c r="BG79" s="42">
        <v>861</v>
      </c>
      <c r="BH79" s="42">
        <v>741</v>
      </c>
      <c r="BI79" s="42">
        <v>816</v>
      </c>
      <c r="BJ79" s="42">
        <v>685</v>
      </c>
      <c r="BK79" s="42">
        <v>715</v>
      </c>
      <c r="BL79" s="42">
        <v>485</v>
      </c>
      <c r="BM79" s="42">
        <v>3</v>
      </c>
      <c r="BN79" s="42">
        <v>19</v>
      </c>
      <c r="BO79" s="42">
        <v>82</v>
      </c>
      <c r="BP79" s="42">
        <v>109</v>
      </c>
      <c r="BQ79" s="42">
        <v>192</v>
      </c>
      <c r="BR79" s="42">
        <v>234</v>
      </c>
      <c r="BS79" s="42">
        <v>258</v>
      </c>
      <c r="BT79" s="42">
        <v>295</v>
      </c>
      <c r="BU79" s="42">
        <v>465</v>
      </c>
      <c r="BV79" s="42">
        <v>294</v>
      </c>
      <c r="BW79" s="42">
        <v>276</v>
      </c>
      <c r="BX79" s="42">
        <v>339</v>
      </c>
      <c r="BY79" s="42">
        <v>300</v>
      </c>
      <c r="BZ79" s="42">
        <v>224</v>
      </c>
      <c r="CA79" s="42">
        <v>259</v>
      </c>
      <c r="CB79" s="42">
        <v>476</v>
      </c>
      <c r="CC79" s="42">
        <v>477</v>
      </c>
      <c r="CD79" s="42">
        <v>524</v>
      </c>
      <c r="CE79" s="42">
        <v>698</v>
      </c>
      <c r="CF79" s="42">
        <v>769</v>
      </c>
      <c r="CG79" s="42">
        <v>837</v>
      </c>
      <c r="CH79" s="42">
        <v>549</v>
      </c>
      <c r="CI79" s="42">
        <v>678</v>
      </c>
      <c r="CJ79" s="42">
        <v>764</v>
      </c>
    </row>
    <row r="80" spans="1:88" x14ac:dyDescent="0.2">
      <c r="A80" s="36" t="s">
        <v>531</v>
      </c>
      <c r="B80" s="36" t="s">
        <v>532</v>
      </c>
      <c r="C80" s="43"/>
      <c r="D80" s="42">
        <v>343</v>
      </c>
      <c r="E80" s="42">
        <v>505</v>
      </c>
      <c r="F80" s="43"/>
      <c r="G80" s="43"/>
      <c r="H80" s="42">
        <v>20188</v>
      </c>
      <c r="I80" s="42">
        <v>195026</v>
      </c>
      <c r="J80" s="42">
        <v>14412</v>
      </c>
      <c r="K80" s="43"/>
      <c r="L80" s="43"/>
      <c r="M80" s="43"/>
      <c r="N80" s="43"/>
      <c r="O80" s="43"/>
      <c r="P80" s="43"/>
      <c r="Q80" s="43"/>
      <c r="R80" s="43"/>
      <c r="S80" s="43"/>
      <c r="T80" s="43"/>
      <c r="U80" s="43"/>
      <c r="V80" s="43"/>
      <c r="W80" s="43"/>
      <c r="X80" s="43"/>
      <c r="Y80" s="43"/>
      <c r="Z80" s="43"/>
      <c r="AA80" s="43"/>
      <c r="AB80" s="43"/>
      <c r="AC80" s="43"/>
      <c r="AD80" s="43"/>
      <c r="AE80" s="43"/>
      <c r="AF80" s="43"/>
      <c r="AG80" s="42">
        <v>3</v>
      </c>
      <c r="AH80" s="42">
        <v>340</v>
      </c>
      <c r="AI80" s="43"/>
      <c r="AJ80" s="43"/>
      <c r="AK80" s="43"/>
      <c r="AL80" s="42">
        <v>90</v>
      </c>
      <c r="AM80" s="42">
        <v>398</v>
      </c>
      <c r="AN80" s="42">
        <v>17</v>
      </c>
      <c r="AO80" s="43"/>
      <c r="AP80" s="43"/>
      <c r="AQ80" s="43"/>
      <c r="AR80" s="43"/>
      <c r="AS80" s="43"/>
      <c r="AT80" s="43"/>
      <c r="AU80" s="43"/>
      <c r="AV80" s="43"/>
      <c r="AW80" s="43"/>
      <c r="AX80" s="43"/>
      <c r="AY80" s="43"/>
      <c r="AZ80" s="43"/>
      <c r="BA80" s="43"/>
      <c r="BB80" s="43"/>
      <c r="BC80" s="43"/>
      <c r="BD80" s="43"/>
      <c r="BE80" s="43"/>
      <c r="BF80" s="43"/>
      <c r="BG80" s="43"/>
      <c r="BH80" s="43"/>
      <c r="BI80" s="43"/>
      <c r="BJ80" s="43"/>
      <c r="BK80" s="43"/>
      <c r="BL80" s="43"/>
      <c r="BM80" s="43"/>
      <c r="BN80" s="43"/>
      <c r="BO80" s="43"/>
      <c r="BP80" s="43"/>
      <c r="BQ80" s="43"/>
      <c r="BR80" s="42">
        <v>812</v>
      </c>
      <c r="BS80" s="43"/>
      <c r="BT80" s="42">
        <v>6511</v>
      </c>
      <c r="BU80" s="42">
        <v>12865</v>
      </c>
      <c r="BV80" s="42">
        <v>17484</v>
      </c>
      <c r="BW80" s="42">
        <v>14772</v>
      </c>
      <c r="BX80" s="42">
        <v>21325</v>
      </c>
      <c r="BY80" s="42">
        <v>15973</v>
      </c>
      <c r="BZ80" s="42">
        <v>8424</v>
      </c>
      <c r="CA80" s="42">
        <v>15134</v>
      </c>
      <c r="CB80" s="42">
        <v>17851</v>
      </c>
      <c r="CC80" s="42">
        <v>18196</v>
      </c>
      <c r="CD80" s="42">
        <v>15768</v>
      </c>
      <c r="CE80" s="42">
        <v>17814</v>
      </c>
      <c r="CF80" s="42">
        <v>15315</v>
      </c>
      <c r="CG80" s="42">
        <v>16970</v>
      </c>
      <c r="CH80" s="42">
        <v>13227</v>
      </c>
      <c r="CI80" s="42">
        <v>1185</v>
      </c>
      <c r="CJ80" s="43"/>
    </row>
    <row r="81" spans="1:88" x14ac:dyDescent="0.2">
      <c r="A81" s="36" t="s">
        <v>634</v>
      </c>
      <c r="B81" s="36" t="s">
        <v>635</v>
      </c>
      <c r="C81" s="43"/>
      <c r="D81" s="43"/>
      <c r="E81" s="43"/>
      <c r="F81" s="43"/>
      <c r="G81" s="42">
        <v>1225</v>
      </c>
      <c r="H81" s="42">
        <v>450</v>
      </c>
      <c r="I81" s="42">
        <v>246</v>
      </c>
      <c r="J81" s="42">
        <v>35</v>
      </c>
      <c r="K81" s="43"/>
      <c r="L81" s="43"/>
      <c r="M81" s="43"/>
      <c r="N81" s="43"/>
      <c r="O81" s="43"/>
      <c r="P81" s="43"/>
      <c r="Q81" s="43"/>
      <c r="R81" s="43"/>
      <c r="S81" s="43"/>
      <c r="T81" s="43"/>
      <c r="U81" s="43"/>
      <c r="V81" s="43"/>
      <c r="W81" s="43"/>
      <c r="X81" s="43"/>
      <c r="Y81" s="43"/>
      <c r="Z81" s="43"/>
      <c r="AA81" s="43"/>
      <c r="AB81" s="43"/>
      <c r="AC81" s="43"/>
      <c r="AD81" s="43"/>
      <c r="AE81" s="43"/>
      <c r="AF81" s="43"/>
      <c r="AG81" s="43"/>
      <c r="AH81" s="43"/>
      <c r="AI81" s="43"/>
      <c r="AJ81" s="43"/>
      <c r="AK81" s="43"/>
      <c r="AL81" s="43"/>
      <c r="AM81" s="43"/>
      <c r="AN81" s="43"/>
      <c r="AO81" s="43"/>
      <c r="AP81" s="43"/>
      <c r="AQ81" s="43"/>
      <c r="AR81" s="43"/>
      <c r="AS81" s="43"/>
      <c r="AT81" s="43"/>
      <c r="AU81" s="43"/>
      <c r="AV81" s="43"/>
      <c r="AW81" s="43"/>
      <c r="AX81" s="42">
        <v>101</v>
      </c>
      <c r="AY81" s="42">
        <v>110</v>
      </c>
      <c r="AZ81" s="42">
        <v>95</v>
      </c>
      <c r="BA81" s="42">
        <v>60</v>
      </c>
      <c r="BB81" s="42">
        <v>103</v>
      </c>
      <c r="BC81" s="42">
        <v>113</v>
      </c>
      <c r="BD81" s="42">
        <v>98</v>
      </c>
      <c r="BE81" s="42">
        <v>77</v>
      </c>
      <c r="BF81" s="42">
        <v>113</v>
      </c>
      <c r="BG81" s="42">
        <v>160</v>
      </c>
      <c r="BH81" s="42">
        <v>104</v>
      </c>
      <c r="BI81" s="42">
        <v>91</v>
      </c>
      <c r="BJ81" s="42">
        <v>82</v>
      </c>
      <c r="BK81" s="42">
        <v>26</v>
      </c>
      <c r="BL81" s="42">
        <v>47</v>
      </c>
      <c r="BM81" s="42">
        <v>43</v>
      </c>
      <c r="BN81" s="42">
        <v>48</v>
      </c>
      <c r="BO81" s="42">
        <v>38</v>
      </c>
      <c r="BP81" s="42">
        <v>23</v>
      </c>
      <c r="BQ81" s="42">
        <v>48</v>
      </c>
      <c r="BR81" s="42">
        <v>27</v>
      </c>
      <c r="BS81" s="42">
        <v>15</v>
      </c>
      <c r="BT81" s="42">
        <v>22</v>
      </c>
      <c r="BU81" s="42">
        <v>31</v>
      </c>
      <c r="BV81" s="42">
        <v>24</v>
      </c>
      <c r="BW81" s="42">
        <v>15</v>
      </c>
      <c r="BX81" s="42">
        <v>22</v>
      </c>
      <c r="BY81" s="42">
        <v>11</v>
      </c>
      <c r="BZ81" s="42">
        <v>17</v>
      </c>
      <c r="CA81" s="42">
        <v>8</v>
      </c>
      <c r="CB81" s="42">
        <v>9</v>
      </c>
      <c r="CC81" s="42">
        <v>34</v>
      </c>
      <c r="CD81" s="42">
        <v>23</v>
      </c>
      <c r="CE81" s="42">
        <v>40</v>
      </c>
      <c r="CF81" s="42">
        <v>15</v>
      </c>
      <c r="CG81" s="42">
        <v>28</v>
      </c>
      <c r="CH81" s="42">
        <v>0</v>
      </c>
      <c r="CI81" s="42">
        <v>20</v>
      </c>
      <c r="CJ81" s="42">
        <v>15</v>
      </c>
    </row>
    <row r="82" spans="1:88" x14ac:dyDescent="0.2">
      <c r="A82" s="36" t="s">
        <v>632</v>
      </c>
      <c r="B82" s="36" t="s">
        <v>633</v>
      </c>
      <c r="C82" s="42">
        <v>3</v>
      </c>
      <c r="D82" s="43"/>
      <c r="E82" s="43"/>
      <c r="F82" s="43"/>
      <c r="G82" s="42">
        <v>1310</v>
      </c>
      <c r="H82" s="42">
        <v>746</v>
      </c>
      <c r="I82" s="42">
        <v>279</v>
      </c>
      <c r="J82" s="42">
        <v>97</v>
      </c>
      <c r="K82" s="43"/>
      <c r="L82" s="43"/>
      <c r="M82" s="43"/>
      <c r="N82" s="43"/>
      <c r="O82" s="43"/>
      <c r="P82" s="43"/>
      <c r="Q82" s="43"/>
      <c r="R82" s="43"/>
      <c r="S82" s="43"/>
      <c r="T82" s="43"/>
      <c r="U82" s="43"/>
      <c r="V82" s="42">
        <v>3</v>
      </c>
      <c r="W82" s="43"/>
      <c r="X82" s="43"/>
      <c r="Y82" s="43"/>
      <c r="Z82" s="43"/>
      <c r="AA82" s="43"/>
      <c r="AB82" s="43"/>
      <c r="AC82" s="43"/>
      <c r="AD82" s="43"/>
      <c r="AE82" s="43"/>
      <c r="AF82" s="43"/>
      <c r="AG82" s="43"/>
      <c r="AH82" s="43"/>
      <c r="AI82" s="43"/>
      <c r="AJ82" s="43"/>
      <c r="AK82" s="43"/>
      <c r="AL82" s="43"/>
      <c r="AM82" s="43"/>
      <c r="AN82" s="43"/>
      <c r="AO82" s="43"/>
      <c r="AP82" s="43"/>
      <c r="AQ82" s="43"/>
      <c r="AR82" s="43"/>
      <c r="AS82" s="43"/>
      <c r="AT82" s="43"/>
      <c r="AU82" s="43"/>
      <c r="AV82" s="43"/>
      <c r="AW82" s="43"/>
      <c r="AX82" s="42">
        <v>43</v>
      </c>
      <c r="AY82" s="42">
        <v>30</v>
      </c>
      <c r="AZ82" s="42">
        <v>61</v>
      </c>
      <c r="BA82" s="42">
        <v>51</v>
      </c>
      <c r="BB82" s="42">
        <v>29</v>
      </c>
      <c r="BC82" s="42">
        <v>38</v>
      </c>
      <c r="BD82" s="42">
        <v>86</v>
      </c>
      <c r="BE82" s="42">
        <v>129</v>
      </c>
      <c r="BF82" s="42">
        <v>249</v>
      </c>
      <c r="BG82" s="42">
        <v>300</v>
      </c>
      <c r="BH82" s="42">
        <v>70</v>
      </c>
      <c r="BI82" s="42">
        <v>224</v>
      </c>
      <c r="BJ82" s="42">
        <v>125</v>
      </c>
      <c r="BK82" s="42">
        <v>121</v>
      </c>
      <c r="BL82" s="42">
        <v>137</v>
      </c>
      <c r="BM82" s="42">
        <v>20</v>
      </c>
      <c r="BN82" s="42">
        <v>32</v>
      </c>
      <c r="BO82" s="43"/>
      <c r="BP82" s="42">
        <v>5</v>
      </c>
      <c r="BQ82" s="42">
        <v>19</v>
      </c>
      <c r="BR82" s="42">
        <v>53</v>
      </c>
      <c r="BS82" s="43"/>
      <c r="BT82" s="42">
        <v>32</v>
      </c>
      <c r="BU82" s="42">
        <v>202</v>
      </c>
      <c r="BV82" s="42">
        <v>36</v>
      </c>
      <c r="BW82" s="42">
        <v>38</v>
      </c>
      <c r="BX82" s="42">
        <v>32</v>
      </c>
      <c r="BY82" s="42">
        <v>23</v>
      </c>
      <c r="BZ82" s="42">
        <v>29</v>
      </c>
      <c r="CA82" s="42">
        <v>10</v>
      </c>
      <c r="CB82" s="43"/>
      <c r="CC82" s="42">
        <v>68</v>
      </c>
      <c r="CD82" s="42">
        <v>43</v>
      </c>
      <c r="CE82" s="43"/>
      <c r="CF82" s="43"/>
      <c r="CG82" s="43"/>
      <c r="CH82" s="42">
        <v>17</v>
      </c>
      <c r="CI82" s="42">
        <v>80</v>
      </c>
      <c r="CJ82" s="43"/>
    </row>
    <row r="83" spans="1:88" x14ac:dyDescent="0.2">
      <c r="A83" s="36" t="s">
        <v>582</v>
      </c>
      <c r="B83" s="36" t="s">
        <v>583</v>
      </c>
      <c r="C83" s="42">
        <v>13</v>
      </c>
      <c r="D83" s="42">
        <v>152</v>
      </c>
      <c r="E83" s="42">
        <v>20</v>
      </c>
      <c r="F83" s="43"/>
      <c r="G83" s="42">
        <v>8635</v>
      </c>
      <c r="H83" s="42">
        <v>4411</v>
      </c>
      <c r="I83" s="42">
        <v>8801</v>
      </c>
      <c r="J83" s="42">
        <v>3247</v>
      </c>
      <c r="K83" s="43"/>
      <c r="L83" s="43"/>
      <c r="M83" s="43"/>
      <c r="N83" s="43"/>
      <c r="O83" s="43"/>
      <c r="P83" s="43"/>
      <c r="Q83" s="43"/>
      <c r="R83" s="43"/>
      <c r="S83" s="42">
        <v>13</v>
      </c>
      <c r="T83" s="43"/>
      <c r="U83" s="43"/>
      <c r="V83" s="43"/>
      <c r="W83" s="42">
        <v>1</v>
      </c>
      <c r="X83" s="43"/>
      <c r="Y83" s="43"/>
      <c r="Z83" s="43"/>
      <c r="AA83" s="42">
        <v>26</v>
      </c>
      <c r="AB83" s="42">
        <v>23</v>
      </c>
      <c r="AC83" s="42">
        <v>22</v>
      </c>
      <c r="AD83" s="42">
        <v>46</v>
      </c>
      <c r="AE83" s="42">
        <v>34</v>
      </c>
      <c r="AF83" s="43"/>
      <c r="AG83" s="43"/>
      <c r="AH83" s="43"/>
      <c r="AI83" s="42">
        <v>20</v>
      </c>
      <c r="AJ83" s="43"/>
      <c r="AK83" s="43"/>
      <c r="AL83" s="43"/>
      <c r="AM83" s="43"/>
      <c r="AN83" s="43"/>
      <c r="AO83" s="43"/>
      <c r="AP83" s="43"/>
      <c r="AQ83" s="43"/>
      <c r="AR83" s="43"/>
      <c r="AS83" s="43"/>
      <c r="AT83" s="43"/>
      <c r="AU83" s="43"/>
      <c r="AV83" s="43"/>
      <c r="AW83" s="43"/>
      <c r="AX83" s="42">
        <v>226</v>
      </c>
      <c r="AY83" s="42">
        <v>129</v>
      </c>
      <c r="AZ83" s="42">
        <v>133</v>
      </c>
      <c r="BA83" s="42">
        <v>207</v>
      </c>
      <c r="BB83" s="42">
        <v>551</v>
      </c>
      <c r="BC83" s="42">
        <v>1348</v>
      </c>
      <c r="BD83" s="42">
        <v>1613</v>
      </c>
      <c r="BE83" s="42">
        <v>926</v>
      </c>
      <c r="BF83" s="42">
        <v>1306</v>
      </c>
      <c r="BG83" s="42">
        <v>1408</v>
      </c>
      <c r="BH83" s="42">
        <v>593</v>
      </c>
      <c r="BI83" s="42">
        <v>195</v>
      </c>
      <c r="BJ83" s="42">
        <v>205</v>
      </c>
      <c r="BK83" s="42">
        <v>344</v>
      </c>
      <c r="BL83" s="42">
        <v>134</v>
      </c>
      <c r="BM83" s="42">
        <v>116</v>
      </c>
      <c r="BN83" s="42">
        <v>44</v>
      </c>
      <c r="BO83" s="42">
        <v>219</v>
      </c>
      <c r="BP83" s="42">
        <v>360</v>
      </c>
      <c r="BQ83" s="42">
        <v>259</v>
      </c>
      <c r="BR83" s="42">
        <v>249</v>
      </c>
      <c r="BS83" s="42">
        <v>876</v>
      </c>
      <c r="BT83" s="42">
        <v>710</v>
      </c>
      <c r="BU83" s="42">
        <v>895</v>
      </c>
      <c r="BV83" s="42">
        <v>608</v>
      </c>
      <c r="BW83" s="42">
        <v>171</v>
      </c>
      <c r="BX83" s="42">
        <v>309</v>
      </c>
      <c r="BY83" s="42">
        <v>200</v>
      </c>
      <c r="BZ83" s="42">
        <v>558</v>
      </c>
      <c r="CA83" s="42">
        <v>227</v>
      </c>
      <c r="CB83" s="42">
        <v>619</v>
      </c>
      <c r="CC83" s="42">
        <v>1011</v>
      </c>
      <c r="CD83" s="42">
        <v>640</v>
      </c>
      <c r="CE83" s="42">
        <v>1164</v>
      </c>
      <c r="CF83" s="42">
        <v>1220</v>
      </c>
      <c r="CG83" s="42">
        <v>2074</v>
      </c>
      <c r="CH83" s="42">
        <v>1361</v>
      </c>
      <c r="CI83" s="42">
        <v>1115</v>
      </c>
      <c r="CJ83" s="42">
        <v>771</v>
      </c>
    </row>
    <row r="84" spans="1:88" x14ac:dyDescent="0.2">
      <c r="A84" s="36" t="s">
        <v>600</v>
      </c>
      <c r="B84" s="36" t="s">
        <v>601</v>
      </c>
      <c r="C84" s="43"/>
      <c r="D84" s="43"/>
      <c r="E84" s="43"/>
      <c r="F84" s="43"/>
      <c r="G84" s="42">
        <v>2587</v>
      </c>
      <c r="H84" s="42">
        <v>2268</v>
      </c>
      <c r="I84" s="42">
        <v>2524</v>
      </c>
      <c r="J84" s="42">
        <v>596</v>
      </c>
      <c r="K84" s="43"/>
      <c r="L84" s="43"/>
      <c r="M84" s="43"/>
      <c r="N84" s="43"/>
      <c r="O84" s="43"/>
      <c r="P84" s="43"/>
      <c r="Q84" s="43"/>
      <c r="R84" s="43"/>
      <c r="S84" s="43"/>
      <c r="T84" s="43"/>
      <c r="U84" s="43"/>
      <c r="V84" s="43"/>
      <c r="W84" s="43"/>
      <c r="X84" s="43"/>
      <c r="Y84" s="43"/>
      <c r="Z84" s="43"/>
      <c r="AA84" s="43"/>
      <c r="AB84" s="43"/>
      <c r="AC84" s="43"/>
      <c r="AD84" s="43"/>
      <c r="AE84" s="43"/>
      <c r="AF84" s="43"/>
      <c r="AG84" s="43"/>
      <c r="AH84" s="43"/>
      <c r="AI84" s="43"/>
      <c r="AJ84" s="43"/>
      <c r="AK84" s="43"/>
      <c r="AL84" s="43"/>
      <c r="AM84" s="43"/>
      <c r="AN84" s="43"/>
      <c r="AO84" s="43"/>
      <c r="AP84" s="43"/>
      <c r="AQ84" s="43"/>
      <c r="AR84" s="43"/>
      <c r="AS84" s="43"/>
      <c r="AT84" s="43"/>
      <c r="AU84" s="43"/>
      <c r="AV84" s="43"/>
      <c r="AW84" s="43"/>
      <c r="AX84" s="42">
        <v>132</v>
      </c>
      <c r="AY84" s="42">
        <v>167</v>
      </c>
      <c r="AZ84" s="42">
        <v>169</v>
      </c>
      <c r="BA84" s="42">
        <v>83</v>
      </c>
      <c r="BB84" s="42">
        <v>115</v>
      </c>
      <c r="BC84" s="42">
        <v>78</v>
      </c>
      <c r="BD84" s="42">
        <v>185</v>
      </c>
      <c r="BE84" s="42">
        <v>177</v>
      </c>
      <c r="BF84" s="42">
        <v>154</v>
      </c>
      <c r="BG84" s="42">
        <v>192</v>
      </c>
      <c r="BH84" s="42">
        <v>470</v>
      </c>
      <c r="BI84" s="42">
        <v>665</v>
      </c>
      <c r="BJ84" s="42">
        <v>496</v>
      </c>
      <c r="BK84" s="42">
        <v>465</v>
      </c>
      <c r="BL84" s="42">
        <v>388</v>
      </c>
      <c r="BM84" s="42">
        <v>40</v>
      </c>
      <c r="BN84" s="42">
        <v>36</v>
      </c>
      <c r="BO84" s="42">
        <v>50</v>
      </c>
      <c r="BP84" s="42">
        <v>94</v>
      </c>
      <c r="BQ84" s="42">
        <v>106</v>
      </c>
      <c r="BR84" s="42">
        <v>181</v>
      </c>
      <c r="BS84" s="42">
        <v>266</v>
      </c>
      <c r="BT84" s="42">
        <v>126</v>
      </c>
      <c r="BU84" s="42">
        <v>20</v>
      </c>
      <c r="BV84" s="42">
        <v>38</v>
      </c>
      <c r="BW84" s="42">
        <v>117</v>
      </c>
      <c r="BX84" s="42">
        <v>185</v>
      </c>
      <c r="BY84" s="42">
        <v>132</v>
      </c>
      <c r="BZ84" s="42">
        <v>199</v>
      </c>
      <c r="CA84" s="42">
        <v>177</v>
      </c>
      <c r="CB84" s="42">
        <v>283</v>
      </c>
      <c r="CC84" s="42">
        <v>239</v>
      </c>
      <c r="CD84" s="42">
        <v>249</v>
      </c>
      <c r="CE84" s="42">
        <v>350</v>
      </c>
      <c r="CF84" s="42">
        <v>332</v>
      </c>
      <c r="CG84" s="42">
        <v>223</v>
      </c>
      <c r="CH84" s="42">
        <v>120</v>
      </c>
      <c r="CI84" s="42">
        <v>253</v>
      </c>
      <c r="CJ84" s="42">
        <v>223</v>
      </c>
    </row>
    <row r="85" spans="1:88" x14ac:dyDescent="0.2">
      <c r="A85" s="36" t="s">
        <v>694</v>
      </c>
      <c r="B85" s="36" t="s">
        <v>695</v>
      </c>
      <c r="C85" s="43"/>
      <c r="D85" s="43"/>
      <c r="E85" s="43"/>
      <c r="F85" s="43"/>
      <c r="G85" s="42">
        <v>4066</v>
      </c>
      <c r="H85" s="43"/>
      <c r="I85" s="43"/>
      <c r="J85" s="43"/>
      <c r="K85" s="43"/>
      <c r="L85" s="43"/>
      <c r="M85" s="43"/>
      <c r="N85" s="43"/>
      <c r="O85" s="43"/>
      <c r="P85" s="43"/>
      <c r="Q85" s="43"/>
      <c r="R85" s="43"/>
      <c r="S85" s="43"/>
      <c r="T85" s="43"/>
      <c r="U85" s="43"/>
      <c r="V85" s="43"/>
      <c r="W85" s="43"/>
      <c r="X85" s="43"/>
      <c r="Y85" s="43"/>
      <c r="Z85" s="43"/>
      <c r="AA85" s="43"/>
      <c r="AB85" s="43"/>
      <c r="AC85" s="43"/>
      <c r="AD85" s="43"/>
      <c r="AE85" s="43"/>
      <c r="AF85" s="43"/>
      <c r="AG85" s="43"/>
      <c r="AH85" s="43"/>
      <c r="AI85" s="43"/>
      <c r="AJ85" s="43"/>
      <c r="AK85" s="43"/>
      <c r="AL85" s="43"/>
      <c r="AM85" s="43"/>
      <c r="AN85" s="43"/>
      <c r="AO85" s="43"/>
      <c r="AP85" s="43"/>
      <c r="AQ85" s="43"/>
      <c r="AR85" s="43"/>
      <c r="AS85" s="43"/>
      <c r="AT85" s="43"/>
      <c r="AU85" s="43"/>
      <c r="AV85" s="43"/>
      <c r="AW85" s="43"/>
      <c r="AX85" s="42">
        <v>775</v>
      </c>
      <c r="AY85" s="42">
        <v>461</v>
      </c>
      <c r="AZ85" s="42">
        <v>2</v>
      </c>
      <c r="BA85" s="42">
        <v>84</v>
      </c>
      <c r="BB85" s="42">
        <v>687</v>
      </c>
      <c r="BC85" s="42">
        <v>668</v>
      </c>
      <c r="BD85" s="42">
        <v>461</v>
      </c>
      <c r="BE85" s="42">
        <v>676</v>
      </c>
      <c r="BF85" s="42">
        <v>252</v>
      </c>
      <c r="BG85" s="43"/>
      <c r="BH85" s="43"/>
      <c r="BI85" s="43"/>
      <c r="BJ85" s="43"/>
      <c r="BK85" s="43"/>
      <c r="BL85" s="43"/>
      <c r="BM85" s="43"/>
      <c r="BN85" s="43"/>
      <c r="BO85" s="43"/>
      <c r="BP85" s="43"/>
      <c r="BQ85" s="43"/>
      <c r="BR85" s="43"/>
      <c r="BS85" s="43"/>
      <c r="BT85" s="43"/>
      <c r="BU85" s="43"/>
      <c r="BV85" s="43"/>
      <c r="BW85" s="43"/>
      <c r="BX85" s="43"/>
      <c r="BY85" s="43"/>
      <c r="BZ85" s="43"/>
      <c r="CA85" s="43"/>
      <c r="CB85" s="43"/>
      <c r="CC85" s="43"/>
      <c r="CD85" s="43"/>
      <c r="CE85" s="43"/>
      <c r="CF85" s="43"/>
      <c r="CG85" s="43"/>
      <c r="CH85" s="43"/>
      <c r="CI85" s="43"/>
      <c r="CJ85" s="43"/>
    </row>
    <row r="86" spans="1:88" x14ac:dyDescent="0.2">
      <c r="A86" s="36" t="s">
        <v>648</v>
      </c>
      <c r="B86" s="36" t="s">
        <v>649</v>
      </c>
      <c r="C86" s="42">
        <v>2177</v>
      </c>
      <c r="D86" s="43"/>
      <c r="E86" s="43"/>
      <c r="F86" s="43"/>
      <c r="G86" s="43"/>
      <c r="H86" s="43"/>
      <c r="I86" s="43"/>
      <c r="J86" s="43"/>
      <c r="K86" s="42">
        <v>2127</v>
      </c>
      <c r="L86" s="42">
        <v>50</v>
      </c>
      <c r="M86" s="43"/>
      <c r="N86" s="43"/>
      <c r="O86" s="43"/>
      <c r="P86" s="43"/>
      <c r="Q86" s="43"/>
      <c r="R86" s="43"/>
      <c r="S86" s="43"/>
      <c r="T86" s="43"/>
      <c r="U86" s="43"/>
      <c r="V86" s="43"/>
      <c r="W86" s="43"/>
      <c r="X86" s="43"/>
      <c r="Y86" s="43"/>
      <c r="Z86" s="43"/>
      <c r="AA86" s="43"/>
      <c r="AB86" s="43"/>
      <c r="AC86" s="43"/>
      <c r="AD86" s="43"/>
      <c r="AE86" s="43"/>
      <c r="AF86" s="43"/>
      <c r="AG86" s="43"/>
      <c r="AH86" s="43"/>
      <c r="AI86" s="43"/>
      <c r="AJ86" s="43"/>
      <c r="AK86" s="43"/>
      <c r="AL86" s="43"/>
      <c r="AM86" s="43"/>
      <c r="AN86" s="43"/>
      <c r="AO86" s="43"/>
      <c r="AP86" s="43"/>
      <c r="AQ86" s="43"/>
      <c r="AR86" s="43"/>
      <c r="AS86" s="43"/>
      <c r="AT86" s="43"/>
      <c r="AU86" s="43"/>
      <c r="AV86" s="43"/>
      <c r="AW86" s="43"/>
      <c r="AX86" s="43"/>
      <c r="AY86" s="43"/>
      <c r="AZ86" s="43"/>
      <c r="BA86" s="43"/>
      <c r="BB86" s="43"/>
      <c r="BC86" s="43"/>
      <c r="BD86" s="43"/>
      <c r="BE86" s="43"/>
      <c r="BF86" s="43"/>
      <c r="BG86" s="43"/>
      <c r="BH86" s="43"/>
      <c r="BI86" s="43"/>
      <c r="BJ86" s="43"/>
      <c r="BK86" s="43"/>
      <c r="BL86" s="43"/>
      <c r="BM86" s="43"/>
      <c r="BN86" s="43"/>
      <c r="BO86" s="43"/>
      <c r="BP86" s="43"/>
      <c r="BQ86" s="43"/>
      <c r="BR86" s="43"/>
      <c r="BS86" s="43"/>
      <c r="BT86" s="43"/>
      <c r="BU86" s="43"/>
      <c r="BV86" s="43"/>
      <c r="BW86" s="43"/>
      <c r="BX86" s="43"/>
      <c r="BY86" s="43"/>
      <c r="BZ86" s="43"/>
      <c r="CA86" s="43"/>
      <c r="CB86" s="43"/>
      <c r="CC86" s="43"/>
      <c r="CD86" s="43"/>
      <c r="CE86" s="43"/>
      <c r="CF86" s="43"/>
      <c r="CG86" s="43"/>
      <c r="CH86" s="43"/>
      <c r="CI86" s="43"/>
      <c r="CJ86" s="43"/>
    </row>
    <row r="87" spans="1:88" x14ac:dyDescent="0.2">
      <c r="A87" s="36" t="s">
        <v>602</v>
      </c>
      <c r="B87" s="36" t="s">
        <v>603</v>
      </c>
      <c r="C87" s="42">
        <v>6</v>
      </c>
      <c r="D87" s="43"/>
      <c r="E87" s="42">
        <v>1</v>
      </c>
      <c r="F87" s="43"/>
      <c r="G87" s="42">
        <v>2287</v>
      </c>
      <c r="H87" s="42">
        <v>1361</v>
      </c>
      <c r="I87" s="42">
        <v>2330</v>
      </c>
      <c r="J87" s="42">
        <v>303</v>
      </c>
      <c r="K87" s="43"/>
      <c r="L87" s="43"/>
      <c r="M87" s="42">
        <v>6</v>
      </c>
      <c r="N87" s="43"/>
      <c r="O87" s="43"/>
      <c r="P87" s="43"/>
      <c r="Q87" s="43"/>
      <c r="R87" s="43"/>
      <c r="S87" s="43"/>
      <c r="T87" s="43"/>
      <c r="U87" s="43"/>
      <c r="V87" s="43"/>
      <c r="W87" s="43"/>
      <c r="X87" s="43"/>
      <c r="Y87" s="43"/>
      <c r="Z87" s="43"/>
      <c r="AA87" s="43"/>
      <c r="AB87" s="43"/>
      <c r="AC87" s="43"/>
      <c r="AD87" s="43"/>
      <c r="AE87" s="43"/>
      <c r="AF87" s="43"/>
      <c r="AG87" s="43"/>
      <c r="AH87" s="43"/>
      <c r="AI87" s="43"/>
      <c r="AJ87" s="43"/>
      <c r="AK87" s="43"/>
      <c r="AL87" s="43"/>
      <c r="AM87" s="43"/>
      <c r="AN87" s="43"/>
      <c r="AO87" s="43"/>
      <c r="AP87" s="42">
        <v>1</v>
      </c>
      <c r="AQ87" s="43"/>
      <c r="AR87" s="43"/>
      <c r="AS87" s="43"/>
      <c r="AT87" s="43"/>
      <c r="AU87" s="43"/>
      <c r="AV87" s="43"/>
      <c r="AW87" s="43"/>
      <c r="AX87" s="42">
        <v>238</v>
      </c>
      <c r="AY87" s="42">
        <v>132</v>
      </c>
      <c r="AZ87" s="42">
        <v>186</v>
      </c>
      <c r="BA87" s="42">
        <v>123</v>
      </c>
      <c r="BB87" s="42">
        <v>226</v>
      </c>
      <c r="BC87" s="42">
        <v>156</v>
      </c>
      <c r="BD87" s="42">
        <v>186</v>
      </c>
      <c r="BE87" s="42">
        <v>318</v>
      </c>
      <c r="BF87" s="42">
        <v>180</v>
      </c>
      <c r="BG87" s="42">
        <v>166</v>
      </c>
      <c r="BH87" s="42">
        <v>110</v>
      </c>
      <c r="BI87" s="42">
        <v>266</v>
      </c>
      <c r="BJ87" s="42">
        <v>126</v>
      </c>
      <c r="BK87" s="42">
        <v>62</v>
      </c>
      <c r="BL87" s="42">
        <v>44</v>
      </c>
      <c r="BM87" s="42">
        <v>8</v>
      </c>
      <c r="BN87" s="42">
        <v>11</v>
      </c>
      <c r="BO87" s="42">
        <v>127</v>
      </c>
      <c r="BP87" s="42">
        <v>95</v>
      </c>
      <c r="BQ87" s="42">
        <v>257</v>
      </c>
      <c r="BR87" s="42">
        <v>189</v>
      </c>
      <c r="BS87" s="42">
        <v>100</v>
      </c>
      <c r="BT87" s="42">
        <v>68</v>
      </c>
      <c r="BU87" s="42">
        <v>274</v>
      </c>
      <c r="BV87" s="42">
        <v>193</v>
      </c>
      <c r="BW87" s="42">
        <v>182</v>
      </c>
      <c r="BX87" s="42">
        <v>184</v>
      </c>
      <c r="BY87" s="42">
        <v>122</v>
      </c>
      <c r="BZ87" s="42">
        <v>168</v>
      </c>
      <c r="CA87" s="42">
        <v>161</v>
      </c>
      <c r="CB87" s="42">
        <v>146</v>
      </c>
      <c r="CC87" s="42">
        <v>245</v>
      </c>
      <c r="CD87" s="42">
        <v>246</v>
      </c>
      <c r="CE87" s="42">
        <v>285</v>
      </c>
      <c r="CF87" s="42">
        <v>123</v>
      </c>
      <c r="CG87" s="42">
        <v>275</v>
      </c>
      <c r="CH87" s="42">
        <v>102</v>
      </c>
      <c r="CI87" s="42">
        <v>126</v>
      </c>
      <c r="CJ87" s="42">
        <v>75</v>
      </c>
    </row>
    <row r="88" spans="1:88" x14ac:dyDescent="0.2">
      <c r="A88" s="36" t="s">
        <v>698</v>
      </c>
      <c r="B88" s="36" t="s">
        <v>699</v>
      </c>
      <c r="C88" s="43"/>
      <c r="D88" s="43"/>
      <c r="E88" s="43"/>
      <c r="F88" s="43"/>
      <c r="G88" s="42">
        <v>43129</v>
      </c>
      <c r="H88" s="43"/>
      <c r="I88" s="43"/>
      <c r="J88" s="43"/>
      <c r="K88" s="43"/>
      <c r="L88" s="43"/>
      <c r="M88" s="43"/>
      <c r="N88" s="43"/>
      <c r="O88" s="43"/>
      <c r="P88" s="43"/>
      <c r="Q88" s="43"/>
      <c r="R88" s="43"/>
      <c r="S88" s="43"/>
      <c r="T88" s="43"/>
      <c r="U88" s="43"/>
      <c r="V88" s="43"/>
      <c r="W88" s="43"/>
      <c r="X88" s="43"/>
      <c r="Y88" s="43"/>
      <c r="Z88" s="43"/>
      <c r="AA88" s="43"/>
      <c r="AB88" s="43"/>
      <c r="AC88" s="43"/>
      <c r="AD88" s="43"/>
      <c r="AE88" s="43"/>
      <c r="AF88" s="43"/>
      <c r="AG88" s="43"/>
      <c r="AH88" s="43"/>
      <c r="AI88" s="43"/>
      <c r="AJ88" s="43"/>
      <c r="AK88" s="43"/>
      <c r="AL88" s="43"/>
      <c r="AM88" s="43"/>
      <c r="AN88" s="43"/>
      <c r="AO88" s="43"/>
      <c r="AP88" s="43"/>
      <c r="AQ88" s="43"/>
      <c r="AR88" s="43"/>
      <c r="AS88" s="43"/>
      <c r="AT88" s="43"/>
      <c r="AU88" s="43"/>
      <c r="AV88" s="43"/>
      <c r="AW88" s="43"/>
      <c r="AX88" s="42">
        <v>15609</v>
      </c>
      <c r="AY88" s="42">
        <v>13909</v>
      </c>
      <c r="AZ88" s="42">
        <v>13611</v>
      </c>
      <c r="BA88" s="43"/>
      <c r="BB88" s="43"/>
      <c r="BC88" s="43"/>
      <c r="BD88" s="43"/>
      <c r="BE88" s="43"/>
      <c r="BF88" s="43"/>
      <c r="BG88" s="43"/>
      <c r="BH88" s="43"/>
      <c r="BI88" s="43"/>
      <c r="BJ88" s="43"/>
      <c r="BK88" s="43"/>
      <c r="BL88" s="43"/>
      <c r="BM88" s="43"/>
      <c r="BN88" s="43"/>
      <c r="BO88" s="43"/>
      <c r="BP88" s="43"/>
      <c r="BQ88" s="43"/>
      <c r="BR88" s="43"/>
      <c r="BS88" s="43"/>
      <c r="BT88" s="43"/>
      <c r="BU88" s="43"/>
      <c r="BV88" s="43"/>
      <c r="BW88" s="43"/>
      <c r="BX88" s="43"/>
      <c r="BY88" s="43"/>
      <c r="BZ88" s="43"/>
      <c r="CA88" s="43"/>
      <c r="CB88" s="43"/>
      <c r="CC88" s="43"/>
      <c r="CD88" s="43"/>
      <c r="CE88" s="43"/>
      <c r="CF88" s="43"/>
      <c r="CG88" s="43"/>
      <c r="CH88" s="43"/>
      <c r="CI88" s="43"/>
      <c r="CJ88" s="43"/>
    </row>
    <row r="89" spans="1:88" x14ac:dyDescent="0.2">
      <c r="A89" s="36" t="s">
        <v>520</v>
      </c>
      <c r="B89" s="36" t="s">
        <v>521</v>
      </c>
      <c r="C89" s="43"/>
      <c r="D89" s="42">
        <v>835</v>
      </c>
      <c r="E89" s="43"/>
      <c r="F89" s="43"/>
      <c r="G89" s="42">
        <v>1136152</v>
      </c>
      <c r="H89" s="42">
        <v>414877</v>
      </c>
      <c r="I89" s="42">
        <v>889576</v>
      </c>
      <c r="J89" s="42">
        <v>241205</v>
      </c>
      <c r="K89" s="43"/>
      <c r="L89" s="43"/>
      <c r="M89" s="43"/>
      <c r="N89" s="43"/>
      <c r="O89" s="43"/>
      <c r="P89" s="43"/>
      <c r="Q89" s="43"/>
      <c r="R89" s="43"/>
      <c r="S89" s="43"/>
      <c r="T89" s="43"/>
      <c r="U89" s="43"/>
      <c r="V89" s="43"/>
      <c r="W89" s="43"/>
      <c r="X89" s="43"/>
      <c r="Y89" s="43"/>
      <c r="Z89" s="42">
        <v>142</v>
      </c>
      <c r="AA89" s="42">
        <v>216</v>
      </c>
      <c r="AB89" s="42">
        <v>121</v>
      </c>
      <c r="AC89" s="43"/>
      <c r="AD89" s="42">
        <v>222</v>
      </c>
      <c r="AE89" s="42">
        <v>134</v>
      </c>
      <c r="AF89" s="43"/>
      <c r="AG89" s="43"/>
      <c r="AH89" s="43"/>
      <c r="AI89" s="43"/>
      <c r="AJ89" s="43"/>
      <c r="AK89" s="43"/>
      <c r="AL89" s="43"/>
      <c r="AM89" s="43"/>
      <c r="AN89" s="43"/>
      <c r="AO89" s="43"/>
      <c r="AP89" s="43"/>
      <c r="AQ89" s="43"/>
      <c r="AR89" s="43"/>
      <c r="AS89" s="43"/>
      <c r="AT89" s="43"/>
      <c r="AU89" s="43"/>
      <c r="AV89" s="43"/>
      <c r="AW89" s="43"/>
      <c r="AX89" s="42">
        <v>89408</v>
      </c>
      <c r="AY89" s="42">
        <v>80247</v>
      </c>
      <c r="AZ89" s="42">
        <v>93758</v>
      </c>
      <c r="BA89" s="42">
        <v>88017</v>
      </c>
      <c r="BB89" s="42">
        <v>93399</v>
      </c>
      <c r="BC89" s="42">
        <v>96365</v>
      </c>
      <c r="BD89" s="42">
        <v>103386</v>
      </c>
      <c r="BE89" s="42">
        <v>99728</v>
      </c>
      <c r="BF89" s="42">
        <v>96637</v>
      </c>
      <c r="BG89" s="42">
        <v>97041</v>
      </c>
      <c r="BH89" s="42">
        <v>96413</v>
      </c>
      <c r="BI89" s="42">
        <v>101753</v>
      </c>
      <c r="BJ89" s="42">
        <v>95754</v>
      </c>
      <c r="BK89" s="42">
        <v>88017</v>
      </c>
      <c r="BL89" s="42">
        <v>56917</v>
      </c>
      <c r="BM89" s="42">
        <v>36</v>
      </c>
      <c r="BN89" s="42">
        <v>174</v>
      </c>
      <c r="BO89" s="42">
        <v>524</v>
      </c>
      <c r="BP89" s="42">
        <v>125</v>
      </c>
      <c r="BQ89" s="42">
        <v>396</v>
      </c>
      <c r="BR89" s="42">
        <v>14228</v>
      </c>
      <c r="BS89" s="42">
        <v>44150</v>
      </c>
      <c r="BT89" s="42">
        <v>52674</v>
      </c>
      <c r="BU89" s="42">
        <v>61882</v>
      </c>
      <c r="BV89" s="42">
        <v>62459</v>
      </c>
      <c r="BW89" s="42">
        <v>61293</v>
      </c>
      <c r="BX89" s="42">
        <v>74485</v>
      </c>
      <c r="BY89" s="42">
        <v>61452</v>
      </c>
      <c r="BZ89" s="42">
        <v>68045</v>
      </c>
      <c r="CA89" s="42">
        <v>73431</v>
      </c>
      <c r="CB89" s="42">
        <v>80286</v>
      </c>
      <c r="CC89" s="42">
        <v>79738</v>
      </c>
      <c r="CD89" s="42">
        <v>77733</v>
      </c>
      <c r="CE89" s="42">
        <v>81736</v>
      </c>
      <c r="CF89" s="42">
        <v>83297</v>
      </c>
      <c r="CG89" s="42">
        <v>85621</v>
      </c>
      <c r="CH89" s="42">
        <v>83129</v>
      </c>
      <c r="CI89" s="42">
        <v>76867</v>
      </c>
      <c r="CJ89" s="42">
        <v>81209</v>
      </c>
    </row>
    <row r="90" spans="1:88" x14ac:dyDescent="0.2">
      <c r="A90" s="36" t="s">
        <v>616</v>
      </c>
      <c r="B90" s="36" t="s">
        <v>617</v>
      </c>
      <c r="C90" s="43"/>
      <c r="D90" s="43"/>
      <c r="E90" s="43"/>
      <c r="F90" s="43"/>
      <c r="G90" s="42">
        <v>1128</v>
      </c>
      <c r="H90" s="42">
        <v>584</v>
      </c>
      <c r="I90" s="42">
        <v>1296</v>
      </c>
      <c r="J90" s="42">
        <v>339</v>
      </c>
      <c r="K90" s="43"/>
      <c r="L90" s="43"/>
      <c r="M90" s="43"/>
      <c r="N90" s="43"/>
      <c r="O90" s="43"/>
      <c r="P90" s="43"/>
      <c r="Q90" s="43"/>
      <c r="R90" s="43"/>
      <c r="S90" s="43"/>
      <c r="T90" s="43"/>
      <c r="U90" s="43"/>
      <c r="V90" s="43"/>
      <c r="W90" s="43"/>
      <c r="X90" s="43"/>
      <c r="Y90" s="43"/>
      <c r="Z90" s="43"/>
      <c r="AA90" s="43"/>
      <c r="AB90" s="43"/>
      <c r="AC90" s="43"/>
      <c r="AD90" s="43"/>
      <c r="AE90" s="43"/>
      <c r="AF90" s="43"/>
      <c r="AG90" s="43"/>
      <c r="AH90" s="43"/>
      <c r="AI90" s="43"/>
      <c r="AJ90" s="43"/>
      <c r="AK90" s="43"/>
      <c r="AL90" s="43"/>
      <c r="AM90" s="43"/>
      <c r="AN90" s="43"/>
      <c r="AO90" s="43"/>
      <c r="AP90" s="43"/>
      <c r="AQ90" s="43"/>
      <c r="AR90" s="43"/>
      <c r="AS90" s="43"/>
      <c r="AT90" s="43"/>
      <c r="AU90" s="43"/>
      <c r="AV90" s="43"/>
      <c r="AW90" s="43"/>
      <c r="AX90" s="42">
        <v>120</v>
      </c>
      <c r="AY90" s="42">
        <v>130</v>
      </c>
      <c r="AZ90" s="42">
        <v>150</v>
      </c>
      <c r="BA90" s="42">
        <v>175</v>
      </c>
      <c r="BB90" s="42">
        <v>65</v>
      </c>
      <c r="BC90" s="42">
        <v>70</v>
      </c>
      <c r="BD90" s="42">
        <v>200</v>
      </c>
      <c r="BE90" s="42">
        <v>160</v>
      </c>
      <c r="BF90" s="42">
        <v>20</v>
      </c>
      <c r="BG90" s="42">
        <v>5</v>
      </c>
      <c r="BH90" s="42">
        <v>30</v>
      </c>
      <c r="BI90" s="42">
        <v>3</v>
      </c>
      <c r="BJ90" s="42">
        <v>48</v>
      </c>
      <c r="BK90" s="42">
        <v>75</v>
      </c>
      <c r="BL90" s="42">
        <v>60</v>
      </c>
      <c r="BM90" s="42">
        <v>0</v>
      </c>
      <c r="BN90" s="42">
        <v>0</v>
      </c>
      <c r="BO90" s="42">
        <v>42</v>
      </c>
      <c r="BP90" s="42">
        <v>36</v>
      </c>
      <c r="BQ90" s="42">
        <v>72</v>
      </c>
      <c r="BR90" s="42">
        <v>60</v>
      </c>
      <c r="BS90" s="42">
        <v>63</v>
      </c>
      <c r="BT90" s="42">
        <v>56</v>
      </c>
      <c r="BU90" s="42">
        <v>72</v>
      </c>
      <c r="BV90" s="42">
        <v>72</v>
      </c>
      <c r="BW90" s="42">
        <v>50</v>
      </c>
      <c r="BX90" s="42">
        <v>85</v>
      </c>
      <c r="BY90" s="42">
        <v>67</v>
      </c>
      <c r="BZ90" s="42">
        <v>84</v>
      </c>
      <c r="CA90" s="42">
        <v>108</v>
      </c>
      <c r="CB90" s="42">
        <v>114</v>
      </c>
      <c r="CC90" s="42">
        <v>160</v>
      </c>
      <c r="CD90" s="42">
        <v>158</v>
      </c>
      <c r="CE90" s="42">
        <v>37</v>
      </c>
      <c r="CF90" s="42">
        <v>167</v>
      </c>
      <c r="CG90" s="42">
        <v>194</v>
      </c>
      <c r="CH90" s="42">
        <v>109</v>
      </c>
      <c r="CI90" s="42">
        <v>90</v>
      </c>
      <c r="CJ90" s="42">
        <v>140</v>
      </c>
    </row>
    <row r="91" spans="1:88" x14ac:dyDescent="0.2">
      <c r="A91" s="36" t="s">
        <v>661</v>
      </c>
      <c r="B91" s="36" t="s">
        <v>662</v>
      </c>
      <c r="C91" s="42">
        <v>107</v>
      </c>
      <c r="D91" s="43"/>
      <c r="E91" s="43"/>
      <c r="F91" s="43"/>
      <c r="G91" s="43"/>
      <c r="H91" s="43"/>
      <c r="I91" s="43"/>
      <c r="J91" s="43"/>
      <c r="K91" s="43"/>
      <c r="L91" s="43"/>
      <c r="M91" s="42">
        <v>8</v>
      </c>
      <c r="N91" s="42">
        <v>6</v>
      </c>
      <c r="O91" s="42">
        <v>5</v>
      </c>
      <c r="P91" s="42">
        <v>26</v>
      </c>
      <c r="Q91" s="42">
        <v>39</v>
      </c>
      <c r="R91" s="43"/>
      <c r="S91" s="43"/>
      <c r="T91" s="42">
        <v>23</v>
      </c>
      <c r="U91" s="43"/>
      <c r="V91" s="43"/>
      <c r="W91" s="43"/>
      <c r="X91" s="43"/>
      <c r="Y91" s="43"/>
      <c r="Z91" s="43"/>
      <c r="AA91" s="43"/>
      <c r="AB91" s="43"/>
      <c r="AC91" s="43"/>
      <c r="AD91" s="43"/>
      <c r="AE91" s="43"/>
      <c r="AF91" s="43"/>
      <c r="AG91" s="43"/>
      <c r="AH91" s="43"/>
      <c r="AI91" s="43"/>
      <c r="AJ91" s="43"/>
      <c r="AK91" s="43"/>
      <c r="AL91" s="43"/>
      <c r="AM91" s="43"/>
      <c r="AN91" s="43"/>
      <c r="AO91" s="43"/>
      <c r="AP91" s="43"/>
      <c r="AQ91" s="43"/>
      <c r="AR91" s="43"/>
      <c r="AS91" s="43"/>
      <c r="AT91" s="43"/>
      <c r="AU91" s="43"/>
      <c r="AV91" s="43"/>
      <c r="AW91" s="43"/>
      <c r="AX91" s="43"/>
      <c r="AY91" s="43"/>
      <c r="AZ91" s="43"/>
      <c r="BA91" s="43"/>
      <c r="BB91" s="43"/>
      <c r="BC91" s="43"/>
      <c r="BD91" s="43"/>
      <c r="BE91" s="43"/>
      <c r="BF91" s="43"/>
      <c r="BG91" s="43"/>
      <c r="BH91" s="43"/>
      <c r="BI91" s="43"/>
      <c r="BJ91" s="43"/>
      <c r="BK91" s="43"/>
      <c r="BL91" s="43"/>
      <c r="BM91" s="43"/>
      <c r="BN91" s="43"/>
      <c r="BO91" s="43"/>
      <c r="BP91" s="43"/>
      <c r="BQ91" s="43"/>
      <c r="BR91" s="43"/>
      <c r="BS91" s="43"/>
      <c r="BT91" s="43"/>
      <c r="BU91" s="43"/>
      <c r="BV91" s="43"/>
      <c r="BW91" s="43"/>
      <c r="BX91" s="43"/>
      <c r="BY91" s="43"/>
      <c r="BZ91" s="43"/>
      <c r="CA91" s="43"/>
      <c r="CB91" s="43"/>
      <c r="CC91" s="43"/>
      <c r="CD91" s="43"/>
      <c r="CE91" s="43"/>
      <c r="CF91" s="43"/>
      <c r="CG91" s="43"/>
      <c r="CH91" s="43"/>
      <c r="CI91" s="43"/>
      <c r="CJ91" s="43"/>
    </row>
    <row r="92" spans="1:88" x14ac:dyDescent="0.2">
      <c r="A92" s="36" t="s">
        <v>570</v>
      </c>
      <c r="B92" s="36" t="s">
        <v>571</v>
      </c>
      <c r="C92" s="43"/>
      <c r="D92" s="43"/>
      <c r="E92" s="43"/>
      <c r="F92" s="43"/>
      <c r="G92" s="42">
        <v>14716</v>
      </c>
      <c r="H92" s="42">
        <v>7707</v>
      </c>
      <c r="I92" s="42">
        <v>14576</v>
      </c>
      <c r="J92" s="42">
        <v>3483</v>
      </c>
      <c r="K92" s="43"/>
      <c r="L92" s="43"/>
      <c r="M92" s="43"/>
      <c r="N92" s="43"/>
      <c r="O92" s="43"/>
      <c r="P92" s="43"/>
      <c r="Q92" s="43"/>
      <c r="R92" s="43"/>
      <c r="S92" s="43"/>
      <c r="T92" s="43"/>
      <c r="U92" s="43"/>
      <c r="V92" s="43"/>
      <c r="W92" s="43"/>
      <c r="X92" s="43"/>
      <c r="Y92" s="43"/>
      <c r="Z92" s="43"/>
      <c r="AA92" s="43"/>
      <c r="AB92" s="43"/>
      <c r="AC92" s="43"/>
      <c r="AD92" s="43"/>
      <c r="AE92" s="43"/>
      <c r="AF92" s="43"/>
      <c r="AG92" s="43"/>
      <c r="AH92" s="43"/>
      <c r="AI92" s="43"/>
      <c r="AJ92" s="43"/>
      <c r="AK92" s="43"/>
      <c r="AL92" s="43"/>
      <c r="AM92" s="43"/>
      <c r="AN92" s="43"/>
      <c r="AO92" s="43"/>
      <c r="AP92" s="43"/>
      <c r="AQ92" s="43"/>
      <c r="AR92" s="43"/>
      <c r="AS92" s="43"/>
      <c r="AT92" s="43"/>
      <c r="AU92" s="43"/>
      <c r="AV92" s="43"/>
      <c r="AW92" s="43"/>
      <c r="AX92" s="42">
        <v>1101</v>
      </c>
      <c r="AY92" s="42">
        <v>941</v>
      </c>
      <c r="AZ92" s="42">
        <v>1052</v>
      </c>
      <c r="BA92" s="42">
        <v>1019</v>
      </c>
      <c r="BB92" s="42">
        <v>1080</v>
      </c>
      <c r="BC92" s="42">
        <v>928</v>
      </c>
      <c r="BD92" s="42">
        <v>1445</v>
      </c>
      <c r="BE92" s="42">
        <v>1285</v>
      </c>
      <c r="BF92" s="42">
        <v>1458</v>
      </c>
      <c r="BG92" s="42">
        <v>1582</v>
      </c>
      <c r="BH92" s="42">
        <v>1428</v>
      </c>
      <c r="BI92" s="42">
        <v>1397</v>
      </c>
      <c r="BJ92" s="42">
        <v>990</v>
      </c>
      <c r="BK92" s="42">
        <v>910</v>
      </c>
      <c r="BL92" s="42">
        <v>519</v>
      </c>
      <c r="BM92" s="42">
        <v>42</v>
      </c>
      <c r="BN92" s="42">
        <v>50</v>
      </c>
      <c r="BO92" s="42">
        <v>297</v>
      </c>
      <c r="BP92" s="42">
        <v>412</v>
      </c>
      <c r="BQ92" s="42">
        <v>700</v>
      </c>
      <c r="BR92" s="42">
        <v>840</v>
      </c>
      <c r="BS92" s="42">
        <v>963</v>
      </c>
      <c r="BT92" s="42">
        <v>901</v>
      </c>
      <c r="BU92" s="42">
        <v>1083</v>
      </c>
      <c r="BV92" s="42">
        <v>724</v>
      </c>
      <c r="BW92" s="42">
        <v>835</v>
      </c>
      <c r="BX92" s="42">
        <v>1230</v>
      </c>
      <c r="BY92" s="42">
        <v>1012</v>
      </c>
      <c r="BZ92" s="42">
        <v>1163</v>
      </c>
      <c r="CA92" s="42">
        <v>1321</v>
      </c>
      <c r="CB92" s="42">
        <v>1465</v>
      </c>
      <c r="CC92" s="42">
        <v>1143</v>
      </c>
      <c r="CD92" s="42">
        <v>1414</v>
      </c>
      <c r="CE92" s="42">
        <v>1355</v>
      </c>
      <c r="CF92" s="42">
        <v>1578</v>
      </c>
      <c r="CG92" s="42">
        <v>1336</v>
      </c>
      <c r="CH92" s="42">
        <v>1106</v>
      </c>
      <c r="CI92" s="42">
        <v>1279</v>
      </c>
      <c r="CJ92" s="42">
        <v>1098</v>
      </c>
    </row>
    <row r="93" spans="1:88" x14ac:dyDescent="0.2">
      <c r="A93" s="36" t="s">
        <v>514</v>
      </c>
      <c r="B93" s="36" t="s">
        <v>515</v>
      </c>
      <c r="C93" s="43"/>
      <c r="D93" s="43"/>
      <c r="E93" s="43"/>
      <c r="F93" s="43"/>
      <c r="G93" s="42">
        <v>2000917</v>
      </c>
      <c r="H93" s="42">
        <v>731451</v>
      </c>
      <c r="I93" s="42">
        <v>1424032</v>
      </c>
      <c r="J93" s="42">
        <v>436618</v>
      </c>
      <c r="K93" s="43"/>
      <c r="L93" s="43"/>
      <c r="M93" s="43"/>
      <c r="N93" s="43"/>
      <c r="O93" s="43"/>
      <c r="P93" s="43"/>
      <c r="Q93" s="43"/>
      <c r="R93" s="43"/>
      <c r="S93" s="43"/>
      <c r="T93" s="43"/>
      <c r="U93" s="43"/>
      <c r="V93" s="43"/>
      <c r="W93" s="43"/>
      <c r="X93" s="43"/>
      <c r="Y93" s="43"/>
      <c r="Z93" s="43"/>
      <c r="AA93" s="43"/>
      <c r="AB93" s="43"/>
      <c r="AC93" s="43"/>
      <c r="AD93" s="43"/>
      <c r="AE93" s="43"/>
      <c r="AF93" s="43"/>
      <c r="AG93" s="43"/>
      <c r="AH93" s="43"/>
      <c r="AI93" s="43"/>
      <c r="AJ93" s="43"/>
      <c r="AK93" s="43"/>
      <c r="AL93" s="43"/>
      <c r="AM93" s="43"/>
      <c r="AN93" s="43"/>
      <c r="AO93" s="43"/>
      <c r="AP93" s="43"/>
      <c r="AQ93" s="43"/>
      <c r="AR93" s="43"/>
      <c r="AS93" s="43"/>
      <c r="AT93" s="43"/>
      <c r="AU93" s="43"/>
      <c r="AV93" s="43"/>
      <c r="AW93" s="43"/>
      <c r="AX93" s="42">
        <v>103859</v>
      </c>
      <c r="AY93" s="42">
        <v>113189</v>
      </c>
      <c r="AZ93" s="42">
        <v>129924</v>
      </c>
      <c r="BA93" s="42">
        <v>129768</v>
      </c>
      <c r="BB93" s="42">
        <v>148927</v>
      </c>
      <c r="BC93" s="42">
        <v>167990</v>
      </c>
      <c r="BD93" s="42">
        <v>196301</v>
      </c>
      <c r="BE93" s="42">
        <v>209767</v>
      </c>
      <c r="BF93" s="42">
        <v>205935</v>
      </c>
      <c r="BG93" s="42">
        <v>195776</v>
      </c>
      <c r="BH93" s="42">
        <v>193726</v>
      </c>
      <c r="BI93" s="42">
        <v>205755</v>
      </c>
      <c r="BJ93" s="42">
        <v>187714</v>
      </c>
      <c r="BK93" s="42">
        <v>186398</v>
      </c>
      <c r="BL93" s="42">
        <v>123308</v>
      </c>
      <c r="BM93" s="42">
        <v>662</v>
      </c>
      <c r="BN93" s="42">
        <v>1063</v>
      </c>
      <c r="BO93" s="42">
        <v>272</v>
      </c>
      <c r="BP93" s="42">
        <v>1245</v>
      </c>
      <c r="BQ93" s="42">
        <v>3446</v>
      </c>
      <c r="BR93" s="42">
        <v>29802</v>
      </c>
      <c r="BS93" s="42">
        <v>52635</v>
      </c>
      <c r="BT93" s="42">
        <v>61482</v>
      </c>
      <c r="BU93" s="42">
        <v>83424</v>
      </c>
      <c r="BV93" s="42">
        <v>74755</v>
      </c>
      <c r="BW93" s="42">
        <v>66524</v>
      </c>
      <c r="BX93" s="42">
        <v>96966</v>
      </c>
      <c r="BY93" s="42">
        <v>78666</v>
      </c>
      <c r="BZ93" s="42">
        <v>92605</v>
      </c>
      <c r="CA93" s="42">
        <v>119319</v>
      </c>
      <c r="CB93" s="42">
        <v>131320</v>
      </c>
      <c r="CC93" s="42">
        <v>138623</v>
      </c>
      <c r="CD93" s="42">
        <v>146227</v>
      </c>
      <c r="CE93" s="42">
        <v>158778</v>
      </c>
      <c r="CF93" s="42">
        <v>151054</v>
      </c>
      <c r="CG93" s="42">
        <v>169195</v>
      </c>
      <c r="CH93" s="42">
        <v>149389</v>
      </c>
      <c r="CI93" s="42">
        <v>133536</v>
      </c>
      <c r="CJ93" s="42">
        <v>153693</v>
      </c>
    </row>
    <row r="94" spans="1:88" x14ac:dyDescent="0.2">
      <c r="A94" s="36" t="s">
        <v>588</v>
      </c>
      <c r="B94" s="36" t="s">
        <v>589</v>
      </c>
      <c r="C94" s="43"/>
      <c r="D94" s="43"/>
      <c r="E94" s="43"/>
      <c r="F94" s="43"/>
      <c r="G94" s="42">
        <v>9999</v>
      </c>
      <c r="H94" s="42">
        <v>3149</v>
      </c>
      <c r="I94" s="42">
        <v>6795</v>
      </c>
      <c r="J94" s="42">
        <v>1435</v>
      </c>
      <c r="K94" s="43"/>
      <c r="L94" s="43"/>
      <c r="M94" s="43"/>
      <c r="N94" s="43"/>
      <c r="O94" s="43"/>
      <c r="P94" s="43"/>
      <c r="Q94" s="43"/>
      <c r="R94" s="43"/>
      <c r="S94" s="43"/>
      <c r="T94" s="43"/>
      <c r="U94" s="43"/>
      <c r="V94" s="43"/>
      <c r="W94" s="43"/>
      <c r="X94" s="43"/>
      <c r="Y94" s="43"/>
      <c r="Z94" s="43"/>
      <c r="AA94" s="43"/>
      <c r="AB94" s="43"/>
      <c r="AC94" s="43"/>
      <c r="AD94" s="43"/>
      <c r="AE94" s="43"/>
      <c r="AF94" s="43"/>
      <c r="AG94" s="43"/>
      <c r="AH94" s="43"/>
      <c r="AI94" s="43"/>
      <c r="AJ94" s="43"/>
      <c r="AK94" s="43"/>
      <c r="AL94" s="43"/>
      <c r="AM94" s="43"/>
      <c r="AN94" s="43"/>
      <c r="AO94" s="43"/>
      <c r="AP94" s="43"/>
      <c r="AQ94" s="43"/>
      <c r="AR94" s="43"/>
      <c r="AS94" s="43"/>
      <c r="AT94" s="43"/>
      <c r="AU94" s="43"/>
      <c r="AV94" s="43"/>
      <c r="AW94" s="43"/>
      <c r="AX94" s="42">
        <v>874</v>
      </c>
      <c r="AY94" s="42">
        <v>1057</v>
      </c>
      <c r="AZ94" s="42">
        <v>1252</v>
      </c>
      <c r="BA94" s="42">
        <v>907</v>
      </c>
      <c r="BB94" s="42">
        <v>884</v>
      </c>
      <c r="BC94" s="42">
        <v>971</v>
      </c>
      <c r="BD94" s="42">
        <v>714</v>
      </c>
      <c r="BE94" s="42">
        <v>677</v>
      </c>
      <c r="BF94" s="42">
        <v>718</v>
      </c>
      <c r="BG94" s="42">
        <v>1084</v>
      </c>
      <c r="BH94" s="42">
        <v>590</v>
      </c>
      <c r="BI94" s="42">
        <v>271</v>
      </c>
      <c r="BJ94" s="42">
        <v>354</v>
      </c>
      <c r="BK94" s="42">
        <v>634</v>
      </c>
      <c r="BL94" s="42">
        <v>244</v>
      </c>
      <c r="BM94" s="43"/>
      <c r="BN94" s="43"/>
      <c r="BO94" s="43"/>
      <c r="BP94" s="43"/>
      <c r="BQ94" s="42">
        <v>18</v>
      </c>
      <c r="BR94" s="42">
        <v>216</v>
      </c>
      <c r="BS94" s="42">
        <v>317</v>
      </c>
      <c r="BT94" s="42">
        <v>584</v>
      </c>
      <c r="BU94" s="42">
        <v>782</v>
      </c>
      <c r="BV94" s="42">
        <v>586</v>
      </c>
      <c r="BW94" s="42">
        <v>607</v>
      </c>
      <c r="BX94" s="42">
        <v>732</v>
      </c>
      <c r="BY94" s="42">
        <v>148</v>
      </c>
      <c r="BZ94" s="42">
        <v>99</v>
      </c>
      <c r="CA94" s="42">
        <v>235</v>
      </c>
      <c r="CB94" s="42">
        <v>730</v>
      </c>
      <c r="CC94" s="42">
        <v>729</v>
      </c>
      <c r="CD94" s="42">
        <v>644</v>
      </c>
      <c r="CE94" s="42">
        <v>668</v>
      </c>
      <c r="CF94" s="42">
        <v>732</v>
      </c>
      <c r="CG94" s="42">
        <v>885</v>
      </c>
      <c r="CH94" s="42">
        <v>437</v>
      </c>
      <c r="CI94" s="42">
        <v>439</v>
      </c>
      <c r="CJ94" s="42">
        <v>559</v>
      </c>
    </row>
    <row r="95" spans="1:88" x14ac:dyDescent="0.2">
      <c r="A95" s="36" t="s">
        <v>606</v>
      </c>
      <c r="B95" s="36" t="s">
        <v>607</v>
      </c>
      <c r="C95" s="42">
        <v>9</v>
      </c>
      <c r="D95" s="43"/>
      <c r="E95" s="42">
        <v>2</v>
      </c>
      <c r="F95" s="43"/>
      <c r="G95" s="42">
        <v>2097</v>
      </c>
      <c r="H95" s="42">
        <v>1316</v>
      </c>
      <c r="I95" s="42">
        <v>1882</v>
      </c>
      <c r="J95" s="42">
        <v>688</v>
      </c>
      <c r="K95" s="43"/>
      <c r="L95" s="43"/>
      <c r="M95" s="43"/>
      <c r="N95" s="43"/>
      <c r="O95" s="43"/>
      <c r="P95" s="43"/>
      <c r="Q95" s="42">
        <v>9</v>
      </c>
      <c r="R95" s="43"/>
      <c r="S95" s="43"/>
      <c r="T95" s="43"/>
      <c r="U95" s="43"/>
      <c r="V95" s="43"/>
      <c r="W95" s="43"/>
      <c r="X95" s="43"/>
      <c r="Y95" s="43"/>
      <c r="Z95" s="43"/>
      <c r="AA95" s="43"/>
      <c r="AB95" s="43"/>
      <c r="AC95" s="43"/>
      <c r="AD95" s="43"/>
      <c r="AE95" s="43"/>
      <c r="AF95" s="43"/>
      <c r="AG95" s="43"/>
      <c r="AH95" s="43"/>
      <c r="AI95" s="43"/>
      <c r="AJ95" s="43"/>
      <c r="AK95" s="43"/>
      <c r="AL95" s="43"/>
      <c r="AM95" s="43"/>
      <c r="AN95" s="43"/>
      <c r="AO95" s="43"/>
      <c r="AP95" s="42">
        <v>1</v>
      </c>
      <c r="AQ95" s="43"/>
      <c r="AR95" s="43"/>
      <c r="AS95" s="42">
        <v>1</v>
      </c>
      <c r="AT95" s="43"/>
      <c r="AU95" s="43"/>
      <c r="AV95" s="43"/>
      <c r="AW95" s="43"/>
      <c r="AX95" s="42">
        <v>94</v>
      </c>
      <c r="AY95" s="42">
        <v>121</v>
      </c>
      <c r="AZ95" s="42">
        <v>96</v>
      </c>
      <c r="BA95" s="42">
        <v>138</v>
      </c>
      <c r="BB95" s="42">
        <v>218</v>
      </c>
      <c r="BC95" s="42">
        <v>86</v>
      </c>
      <c r="BD95" s="42">
        <v>136</v>
      </c>
      <c r="BE95" s="42">
        <v>280</v>
      </c>
      <c r="BF95" s="42">
        <v>248</v>
      </c>
      <c r="BG95" s="42">
        <v>276</v>
      </c>
      <c r="BH95" s="42">
        <v>146</v>
      </c>
      <c r="BI95" s="42">
        <v>258</v>
      </c>
      <c r="BJ95" s="42">
        <v>176</v>
      </c>
      <c r="BK95" s="42">
        <v>167</v>
      </c>
      <c r="BL95" s="42">
        <v>104</v>
      </c>
      <c r="BM95" s="42">
        <v>22</v>
      </c>
      <c r="BN95" s="42">
        <v>25</v>
      </c>
      <c r="BO95" s="42">
        <v>51</v>
      </c>
      <c r="BP95" s="42">
        <v>92</v>
      </c>
      <c r="BQ95" s="42">
        <v>72</v>
      </c>
      <c r="BR95" s="42">
        <v>97</v>
      </c>
      <c r="BS95" s="42">
        <v>189</v>
      </c>
      <c r="BT95" s="42">
        <v>169</v>
      </c>
      <c r="BU95" s="42">
        <v>152</v>
      </c>
      <c r="BV95" s="42">
        <v>76</v>
      </c>
      <c r="BW95" s="42">
        <v>99</v>
      </c>
      <c r="BX95" s="42">
        <v>154</v>
      </c>
      <c r="BY95" s="42">
        <v>94</v>
      </c>
      <c r="BZ95" s="42">
        <v>199</v>
      </c>
      <c r="CA95" s="42">
        <v>184</v>
      </c>
      <c r="CB95" s="42">
        <v>190</v>
      </c>
      <c r="CC95" s="42">
        <v>135</v>
      </c>
      <c r="CD95" s="42">
        <v>162</v>
      </c>
      <c r="CE95" s="42">
        <v>203</v>
      </c>
      <c r="CF95" s="42">
        <v>178</v>
      </c>
      <c r="CG95" s="42">
        <v>208</v>
      </c>
      <c r="CH95" s="42">
        <v>216</v>
      </c>
      <c r="CI95" s="42">
        <v>281</v>
      </c>
      <c r="CJ95" s="42">
        <v>191</v>
      </c>
    </row>
    <row r="96" spans="1:88" x14ac:dyDescent="0.2">
      <c r="A96" s="36" t="s">
        <v>704</v>
      </c>
      <c r="B96" s="36" t="s">
        <v>705</v>
      </c>
      <c r="C96" s="42">
        <v>229554</v>
      </c>
      <c r="D96" s="42">
        <v>28791</v>
      </c>
      <c r="E96" s="43"/>
      <c r="F96" s="43"/>
      <c r="G96" s="43"/>
      <c r="H96" s="43"/>
      <c r="I96" s="43"/>
      <c r="J96" s="43"/>
      <c r="K96" s="42">
        <v>23126</v>
      </c>
      <c r="L96" s="42">
        <v>14244</v>
      </c>
      <c r="M96" s="42">
        <v>15322</v>
      </c>
      <c r="N96" s="42">
        <v>16144</v>
      </c>
      <c r="O96" s="42">
        <v>16178</v>
      </c>
      <c r="P96" s="42">
        <v>16566</v>
      </c>
      <c r="Q96" s="42">
        <v>21300</v>
      </c>
      <c r="R96" s="42">
        <v>23794</v>
      </c>
      <c r="S96" s="42">
        <v>20525</v>
      </c>
      <c r="T96" s="42">
        <v>17041</v>
      </c>
      <c r="U96" s="42">
        <v>19744</v>
      </c>
      <c r="V96" s="42">
        <v>25570</v>
      </c>
      <c r="W96" s="42">
        <v>16780</v>
      </c>
      <c r="X96" s="42">
        <v>9493</v>
      </c>
      <c r="Y96" s="42">
        <v>2456</v>
      </c>
      <c r="Z96" s="43"/>
      <c r="AA96" s="43"/>
      <c r="AB96" s="42">
        <v>62</v>
      </c>
      <c r="AC96" s="43"/>
      <c r="AD96" s="43"/>
      <c r="AE96" s="43"/>
      <c r="AF96" s="43"/>
      <c r="AG96" s="43"/>
      <c r="AH96" s="43"/>
      <c r="AI96" s="43"/>
      <c r="AJ96" s="43"/>
      <c r="AK96" s="43"/>
      <c r="AL96" s="43"/>
      <c r="AM96" s="43"/>
      <c r="AN96" s="43"/>
      <c r="AO96" s="43"/>
      <c r="AP96" s="43"/>
      <c r="AQ96" s="43"/>
      <c r="AR96" s="43"/>
      <c r="AS96" s="43"/>
      <c r="AT96" s="43"/>
      <c r="AU96" s="43"/>
      <c r="AV96" s="43"/>
      <c r="AW96" s="43"/>
      <c r="AX96" s="43"/>
      <c r="AY96" s="43"/>
      <c r="AZ96" s="43"/>
      <c r="BA96" s="43"/>
      <c r="BB96" s="43"/>
      <c r="BC96" s="43"/>
      <c r="BD96" s="43"/>
      <c r="BE96" s="43"/>
      <c r="BF96" s="43"/>
      <c r="BG96" s="43"/>
      <c r="BH96" s="43"/>
      <c r="BI96" s="43"/>
      <c r="BJ96" s="43"/>
      <c r="BK96" s="43"/>
      <c r="BL96" s="43"/>
      <c r="BM96" s="43"/>
      <c r="BN96" s="43"/>
      <c r="BO96" s="43"/>
      <c r="BP96" s="43"/>
      <c r="BQ96" s="43"/>
      <c r="BR96" s="43"/>
      <c r="BS96" s="43"/>
      <c r="BT96" s="43"/>
      <c r="BU96" s="43"/>
      <c r="BV96" s="43"/>
      <c r="BW96" s="43"/>
      <c r="BX96" s="43"/>
      <c r="BY96" s="43"/>
      <c r="BZ96" s="43"/>
      <c r="CA96" s="43"/>
      <c r="CB96" s="43"/>
      <c r="CC96" s="43"/>
      <c r="CD96" s="43"/>
      <c r="CE96" s="43"/>
      <c r="CF96" s="43"/>
      <c r="CG96" s="43"/>
      <c r="CH96" s="43"/>
      <c r="CI96" s="43"/>
      <c r="CJ96" s="43"/>
    </row>
    <row r="97" spans="1:88" x14ac:dyDescent="0.2">
      <c r="A97" s="36" t="s">
        <v>596</v>
      </c>
      <c r="B97" s="36" t="s">
        <v>597</v>
      </c>
      <c r="C97" s="43"/>
      <c r="D97" s="43"/>
      <c r="E97" s="43"/>
      <c r="F97" s="43"/>
      <c r="G97" s="42">
        <v>3754</v>
      </c>
      <c r="H97" s="42">
        <v>2174</v>
      </c>
      <c r="I97" s="42">
        <v>2979</v>
      </c>
      <c r="J97" s="42">
        <v>717</v>
      </c>
      <c r="K97" s="43"/>
      <c r="L97" s="43"/>
      <c r="M97" s="43"/>
      <c r="N97" s="43"/>
      <c r="O97" s="43"/>
      <c r="P97" s="43"/>
      <c r="Q97" s="43"/>
      <c r="R97" s="43"/>
      <c r="S97" s="43"/>
      <c r="T97" s="43"/>
      <c r="U97" s="43"/>
      <c r="V97" s="43"/>
      <c r="W97" s="43"/>
      <c r="X97" s="43"/>
      <c r="Y97" s="43"/>
      <c r="Z97" s="43"/>
      <c r="AA97" s="43"/>
      <c r="AB97" s="43"/>
      <c r="AC97" s="43"/>
      <c r="AD97" s="43"/>
      <c r="AE97" s="43"/>
      <c r="AF97" s="43"/>
      <c r="AG97" s="43"/>
      <c r="AH97" s="43"/>
      <c r="AI97" s="43"/>
      <c r="AJ97" s="43"/>
      <c r="AK97" s="43"/>
      <c r="AL97" s="43"/>
      <c r="AM97" s="43"/>
      <c r="AN97" s="43"/>
      <c r="AO97" s="43"/>
      <c r="AP97" s="43"/>
      <c r="AQ97" s="43"/>
      <c r="AR97" s="43"/>
      <c r="AS97" s="43"/>
      <c r="AT97" s="43"/>
      <c r="AU97" s="43"/>
      <c r="AV97" s="43"/>
      <c r="AW97" s="43"/>
      <c r="AX97" s="42">
        <v>271</v>
      </c>
      <c r="AY97" s="42">
        <v>205</v>
      </c>
      <c r="AZ97" s="42">
        <v>613</v>
      </c>
      <c r="BA97" s="42">
        <v>353</v>
      </c>
      <c r="BB97" s="42">
        <v>271</v>
      </c>
      <c r="BC97" s="42">
        <v>309</v>
      </c>
      <c r="BD97" s="42">
        <v>522</v>
      </c>
      <c r="BE97" s="42">
        <v>635</v>
      </c>
      <c r="BF97" s="42">
        <v>206</v>
      </c>
      <c r="BG97" s="42">
        <v>129</v>
      </c>
      <c r="BH97" s="42">
        <v>116</v>
      </c>
      <c r="BI97" s="42">
        <v>124</v>
      </c>
      <c r="BJ97" s="42">
        <v>125</v>
      </c>
      <c r="BK97" s="42">
        <v>66</v>
      </c>
      <c r="BL97" s="42">
        <v>71</v>
      </c>
      <c r="BM97" s="42">
        <v>52</v>
      </c>
      <c r="BN97" s="42">
        <v>136</v>
      </c>
      <c r="BO97" s="42">
        <v>208</v>
      </c>
      <c r="BP97" s="42">
        <v>182</v>
      </c>
      <c r="BQ97" s="42">
        <v>107</v>
      </c>
      <c r="BR97" s="42">
        <v>158</v>
      </c>
      <c r="BS97" s="42">
        <v>353</v>
      </c>
      <c r="BT97" s="42">
        <v>349</v>
      </c>
      <c r="BU97" s="42">
        <v>367</v>
      </c>
      <c r="BV97" s="42">
        <v>373</v>
      </c>
      <c r="BW97" s="42">
        <v>166</v>
      </c>
      <c r="BX97" s="42">
        <v>358</v>
      </c>
      <c r="BY97" s="42">
        <v>178</v>
      </c>
      <c r="BZ97" s="42">
        <v>137</v>
      </c>
      <c r="CA97" s="42">
        <v>143</v>
      </c>
      <c r="CB97" s="42">
        <v>169</v>
      </c>
      <c r="CC97" s="42">
        <v>300</v>
      </c>
      <c r="CD97" s="42">
        <v>349</v>
      </c>
      <c r="CE97" s="42">
        <v>232</v>
      </c>
      <c r="CF97" s="42">
        <v>304</v>
      </c>
      <c r="CG97" s="42">
        <v>270</v>
      </c>
      <c r="CH97" s="42">
        <v>182</v>
      </c>
      <c r="CI97" s="42">
        <v>361</v>
      </c>
      <c r="CJ97" s="42">
        <v>174</v>
      </c>
    </row>
    <row r="98" spans="1:88" x14ac:dyDescent="0.2">
      <c r="A98" s="36" t="s">
        <v>707</v>
      </c>
      <c r="B98" s="36" t="s">
        <v>708</v>
      </c>
      <c r="C98" s="42">
        <v>402145</v>
      </c>
      <c r="D98" s="42">
        <v>68105</v>
      </c>
      <c r="E98" s="43"/>
      <c r="F98" s="43"/>
      <c r="G98" s="42">
        <v>0</v>
      </c>
      <c r="H98" s="42">
        <v>0</v>
      </c>
      <c r="I98" s="43"/>
      <c r="J98" s="43"/>
      <c r="K98" s="42">
        <v>30364</v>
      </c>
      <c r="L98" s="42">
        <v>25132</v>
      </c>
      <c r="M98" s="42">
        <v>26713</v>
      </c>
      <c r="N98" s="42">
        <v>40173</v>
      </c>
      <c r="O98" s="42">
        <v>42439</v>
      </c>
      <c r="P98" s="42">
        <v>35175</v>
      </c>
      <c r="Q98" s="42">
        <v>43788</v>
      </c>
      <c r="R98" s="42">
        <v>42393</v>
      </c>
      <c r="S98" s="42">
        <v>34317</v>
      </c>
      <c r="T98" s="42">
        <v>26144</v>
      </c>
      <c r="U98" s="42">
        <v>27543</v>
      </c>
      <c r="V98" s="42">
        <v>27964</v>
      </c>
      <c r="W98" s="42">
        <v>28261</v>
      </c>
      <c r="X98" s="42">
        <v>27088</v>
      </c>
      <c r="Y98" s="42">
        <v>12756</v>
      </c>
      <c r="Z98" s="42">
        <v>0</v>
      </c>
      <c r="AA98" s="42">
        <v>0</v>
      </c>
      <c r="AB98" s="43"/>
      <c r="AC98" s="43"/>
      <c r="AD98" s="43"/>
      <c r="AE98" s="43"/>
      <c r="AF98" s="43"/>
      <c r="AG98" s="43"/>
      <c r="AH98" s="43"/>
      <c r="AI98" s="43"/>
      <c r="AJ98" s="43"/>
      <c r="AK98" s="43"/>
      <c r="AL98" s="43"/>
      <c r="AM98" s="43"/>
      <c r="AN98" s="43"/>
      <c r="AO98" s="43"/>
      <c r="AP98" s="43"/>
      <c r="AQ98" s="43"/>
      <c r="AR98" s="43"/>
      <c r="AS98" s="43"/>
      <c r="AT98" s="43"/>
      <c r="AU98" s="43"/>
      <c r="AV98" s="43"/>
      <c r="AW98" s="43"/>
      <c r="AX98" s="43"/>
      <c r="AY98" s="43"/>
      <c r="AZ98" s="43"/>
      <c r="BA98" s="42">
        <v>0</v>
      </c>
      <c r="BB98" s="43"/>
      <c r="BC98" s="43"/>
      <c r="BD98" s="43"/>
      <c r="BE98" s="43"/>
      <c r="BF98" s="43"/>
      <c r="BG98" s="43"/>
      <c r="BH98" s="43"/>
      <c r="BI98" s="43"/>
      <c r="BJ98" s="42">
        <v>0</v>
      </c>
      <c r="BK98" s="43"/>
      <c r="BL98" s="43"/>
      <c r="BM98" s="43"/>
      <c r="BN98" s="43"/>
      <c r="BO98" s="43"/>
      <c r="BP98" s="43"/>
      <c r="BQ98" s="43"/>
      <c r="BR98" s="43"/>
      <c r="BS98" s="43"/>
      <c r="BT98" s="43"/>
      <c r="BU98" s="43"/>
      <c r="BV98" s="43"/>
      <c r="BW98" s="43"/>
      <c r="BX98" s="43"/>
      <c r="BY98" s="43"/>
      <c r="BZ98" s="43"/>
      <c r="CA98" s="43"/>
      <c r="CB98" s="43"/>
      <c r="CC98" s="43"/>
      <c r="CD98" s="43"/>
      <c r="CE98" s="43"/>
      <c r="CF98" s="43"/>
      <c r="CG98" s="43"/>
      <c r="CH98" s="43"/>
      <c r="CI98" s="43"/>
      <c r="CJ98" s="43"/>
    </row>
    <row r="99" spans="1:88" x14ac:dyDescent="0.2">
      <c r="A99" s="36" t="s">
        <v>1954</v>
      </c>
      <c r="B99" s="36" t="s">
        <v>1953</v>
      </c>
      <c r="C99" s="42">
        <v>0</v>
      </c>
      <c r="D99" s="42">
        <v>0</v>
      </c>
      <c r="E99" s="43"/>
      <c r="F99" s="43"/>
      <c r="G99" s="43"/>
      <c r="H99" s="43"/>
      <c r="I99" s="43"/>
      <c r="J99" s="43"/>
      <c r="K99" s="42">
        <v>0</v>
      </c>
      <c r="L99" s="42">
        <v>0</v>
      </c>
      <c r="M99" s="43"/>
      <c r="N99" s="42">
        <v>0</v>
      </c>
      <c r="O99" s="42">
        <v>0</v>
      </c>
      <c r="P99" s="43"/>
      <c r="Q99" s="43"/>
      <c r="R99" s="43"/>
      <c r="S99" s="43"/>
      <c r="T99" s="43"/>
      <c r="U99" s="43"/>
      <c r="V99" s="43"/>
      <c r="W99" s="42">
        <v>0</v>
      </c>
      <c r="X99" s="43"/>
      <c r="Y99" s="43"/>
      <c r="Z99" s="42">
        <v>0</v>
      </c>
      <c r="AA99" s="42">
        <v>0</v>
      </c>
      <c r="AB99" s="43"/>
      <c r="AC99" s="42">
        <v>0</v>
      </c>
      <c r="AD99" s="43"/>
      <c r="AE99" s="42">
        <v>0</v>
      </c>
      <c r="AF99" s="43"/>
      <c r="AG99" s="43"/>
      <c r="AH99" s="43"/>
      <c r="AI99" s="43"/>
      <c r="AJ99" s="43"/>
      <c r="AK99" s="43"/>
      <c r="AL99" s="43"/>
      <c r="AM99" s="43"/>
      <c r="AN99" s="43"/>
      <c r="AO99" s="43"/>
      <c r="AP99" s="43"/>
      <c r="AQ99" s="43"/>
      <c r="AR99" s="43"/>
      <c r="AS99" s="43"/>
      <c r="AT99" s="43"/>
      <c r="AU99" s="43"/>
      <c r="AV99" s="43"/>
      <c r="AW99" s="43"/>
      <c r="AX99" s="43"/>
      <c r="AY99" s="43"/>
      <c r="AZ99" s="43"/>
      <c r="BA99" s="43"/>
      <c r="BB99" s="43"/>
      <c r="BC99" s="43"/>
      <c r="BD99" s="43"/>
      <c r="BE99" s="43"/>
      <c r="BF99" s="43"/>
      <c r="BG99" s="43"/>
      <c r="BH99" s="43"/>
      <c r="BI99" s="43"/>
      <c r="BJ99" s="43"/>
      <c r="BK99" s="43"/>
      <c r="BL99" s="43"/>
      <c r="BM99" s="43"/>
      <c r="BN99" s="43"/>
      <c r="BO99" s="43"/>
      <c r="BP99" s="43"/>
      <c r="BQ99" s="43"/>
      <c r="BR99" s="43"/>
      <c r="BS99" s="43"/>
      <c r="BT99" s="43"/>
      <c r="BU99" s="43"/>
      <c r="BV99" s="43"/>
      <c r="BW99" s="43"/>
      <c r="BX99" s="43"/>
      <c r="BY99" s="43"/>
      <c r="BZ99" s="43"/>
      <c r="CA99" s="43"/>
      <c r="CB99" s="43"/>
      <c r="CC99" s="43"/>
      <c r="CD99" s="43"/>
      <c r="CE99" s="43"/>
      <c r="CF99" s="43"/>
      <c r="CG99" s="43"/>
      <c r="CH99" s="43"/>
      <c r="CI99" s="43"/>
      <c r="CJ99" s="43"/>
    </row>
    <row r="100" spans="1:88" x14ac:dyDescent="0.2">
      <c r="A100" s="36" t="s">
        <v>680</v>
      </c>
      <c r="B100" s="36" t="s">
        <v>681</v>
      </c>
      <c r="C100" s="43"/>
      <c r="D100" s="43"/>
      <c r="E100" s="43"/>
      <c r="F100" s="43"/>
      <c r="G100" s="42">
        <v>1330</v>
      </c>
      <c r="H100" s="42">
        <v>170</v>
      </c>
      <c r="I100" s="43"/>
      <c r="J100" s="43"/>
      <c r="K100" s="43"/>
      <c r="L100" s="43"/>
      <c r="M100" s="43"/>
      <c r="N100" s="43"/>
      <c r="O100" s="43"/>
      <c r="P100" s="43"/>
      <c r="Q100" s="43"/>
      <c r="R100" s="43"/>
      <c r="S100" s="43"/>
      <c r="T100" s="43"/>
      <c r="U100" s="43"/>
      <c r="V100" s="43"/>
      <c r="W100" s="43"/>
      <c r="X100" s="43"/>
      <c r="Y100" s="43"/>
      <c r="Z100" s="43"/>
      <c r="AA100" s="43"/>
      <c r="AB100" s="43"/>
      <c r="AC100" s="43"/>
      <c r="AD100" s="43"/>
      <c r="AE100" s="43"/>
      <c r="AF100" s="43"/>
      <c r="AG100" s="43"/>
      <c r="AH100" s="43"/>
      <c r="AI100" s="43"/>
      <c r="AJ100" s="43"/>
      <c r="AK100" s="43"/>
      <c r="AL100" s="43"/>
      <c r="AM100" s="43"/>
      <c r="AN100" s="43"/>
      <c r="AO100" s="43"/>
      <c r="AP100" s="43"/>
      <c r="AQ100" s="43"/>
      <c r="AR100" s="43"/>
      <c r="AS100" s="43"/>
      <c r="AT100" s="43"/>
      <c r="AU100" s="43"/>
      <c r="AV100" s="43"/>
      <c r="AW100" s="43"/>
      <c r="AX100" s="42">
        <v>52</v>
      </c>
      <c r="AY100" s="42">
        <v>79</v>
      </c>
      <c r="AZ100" s="42">
        <v>82</v>
      </c>
      <c r="BA100" s="42">
        <v>91</v>
      </c>
      <c r="BB100" s="42">
        <v>92</v>
      </c>
      <c r="BC100" s="42">
        <v>110</v>
      </c>
      <c r="BD100" s="42">
        <v>112</v>
      </c>
      <c r="BE100" s="42">
        <v>127</v>
      </c>
      <c r="BF100" s="42">
        <v>117</v>
      </c>
      <c r="BG100" s="42">
        <v>139</v>
      </c>
      <c r="BH100" s="42">
        <v>163</v>
      </c>
      <c r="BI100" s="42">
        <v>166</v>
      </c>
      <c r="BJ100" s="42">
        <v>58</v>
      </c>
      <c r="BK100" s="42">
        <v>56</v>
      </c>
      <c r="BL100" s="42">
        <v>56</v>
      </c>
      <c r="BM100" s="43"/>
      <c r="BN100" s="43"/>
      <c r="BO100" s="43"/>
      <c r="BP100" s="43"/>
      <c r="BQ100" s="43"/>
      <c r="BR100" s="43"/>
      <c r="BS100" s="43"/>
      <c r="BT100" s="43"/>
      <c r="BU100" s="43"/>
      <c r="BV100" s="43"/>
      <c r="BW100" s="43"/>
      <c r="BX100" s="43"/>
      <c r="BY100" s="43"/>
      <c r="BZ100" s="43"/>
      <c r="CA100" s="43"/>
      <c r="CB100" s="43"/>
      <c r="CC100" s="43"/>
      <c r="CD100" s="43"/>
      <c r="CE100" s="43"/>
      <c r="CF100" s="43"/>
      <c r="CG100" s="43"/>
      <c r="CH100" s="43"/>
      <c r="CI100" s="43"/>
      <c r="CJ100" s="43"/>
    </row>
    <row r="101" spans="1:88" x14ac:dyDescent="0.2">
      <c r="A101" s="36" t="s">
        <v>690</v>
      </c>
      <c r="B101" s="36" t="s">
        <v>691</v>
      </c>
      <c r="C101" s="42">
        <v>3</v>
      </c>
      <c r="D101" s="42">
        <v>27</v>
      </c>
      <c r="E101" s="43"/>
      <c r="F101" s="43"/>
      <c r="G101" s="42">
        <v>1402</v>
      </c>
      <c r="H101" s="42">
        <v>537</v>
      </c>
      <c r="I101" s="43"/>
      <c r="J101" s="43"/>
      <c r="K101" s="43"/>
      <c r="L101" s="43"/>
      <c r="M101" s="43"/>
      <c r="N101" s="43"/>
      <c r="O101" s="43"/>
      <c r="P101" s="43"/>
      <c r="Q101" s="43"/>
      <c r="R101" s="43"/>
      <c r="S101" s="43"/>
      <c r="T101" s="42">
        <v>3</v>
      </c>
      <c r="U101" s="43"/>
      <c r="V101" s="43"/>
      <c r="W101" s="42">
        <v>24</v>
      </c>
      <c r="X101" s="43"/>
      <c r="Y101" s="43"/>
      <c r="Z101" s="43"/>
      <c r="AA101" s="43"/>
      <c r="AB101" s="43"/>
      <c r="AC101" s="43"/>
      <c r="AD101" s="42">
        <v>3</v>
      </c>
      <c r="AE101" s="43"/>
      <c r="AF101" s="43"/>
      <c r="AG101" s="43"/>
      <c r="AH101" s="43"/>
      <c r="AI101" s="43"/>
      <c r="AJ101" s="43"/>
      <c r="AK101" s="43"/>
      <c r="AL101" s="43"/>
      <c r="AM101" s="43"/>
      <c r="AN101" s="43"/>
      <c r="AO101" s="43"/>
      <c r="AP101" s="43"/>
      <c r="AQ101" s="43"/>
      <c r="AR101" s="43"/>
      <c r="AS101" s="43"/>
      <c r="AT101" s="43"/>
      <c r="AU101" s="43"/>
      <c r="AV101" s="43"/>
      <c r="AW101" s="43"/>
      <c r="AX101" s="43"/>
      <c r="AY101" s="42">
        <v>18</v>
      </c>
      <c r="AZ101" s="42">
        <v>122</v>
      </c>
      <c r="BA101" s="42">
        <v>16</v>
      </c>
      <c r="BB101" s="42">
        <v>22</v>
      </c>
      <c r="BC101" s="42">
        <v>29</v>
      </c>
      <c r="BD101" s="42">
        <v>15</v>
      </c>
      <c r="BE101" s="42">
        <v>87</v>
      </c>
      <c r="BF101" s="42">
        <v>173</v>
      </c>
      <c r="BG101" s="42">
        <v>254</v>
      </c>
      <c r="BH101" s="42">
        <v>289</v>
      </c>
      <c r="BI101" s="42">
        <v>377</v>
      </c>
      <c r="BJ101" s="42">
        <v>300</v>
      </c>
      <c r="BK101" s="42">
        <v>107</v>
      </c>
      <c r="BL101" s="42">
        <v>107</v>
      </c>
      <c r="BM101" s="43"/>
      <c r="BN101" s="43"/>
      <c r="BO101" s="42">
        <v>0</v>
      </c>
      <c r="BP101" s="42">
        <v>1</v>
      </c>
      <c r="BQ101" s="42">
        <v>8</v>
      </c>
      <c r="BR101" s="42">
        <v>14</v>
      </c>
      <c r="BS101" s="43"/>
      <c r="BT101" s="43"/>
      <c r="BU101" s="43"/>
      <c r="BV101" s="43"/>
      <c r="BW101" s="43"/>
      <c r="BX101" s="43"/>
      <c r="BY101" s="43"/>
      <c r="BZ101" s="43"/>
      <c r="CA101" s="43"/>
      <c r="CB101" s="43"/>
      <c r="CC101" s="43"/>
      <c r="CD101" s="43"/>
      <c r="CE101" s="43"/>
      <c r="CF101" s="43"/>
      <c r="CG101" s="43"/>
      <c r="CH101" s="43"/>
      <c r="CI101" s="43"/>
      <c r="CJ101" s="43"/>
    </row>
    <row r="102" spans="1:88" x14ac:dyDescent="0.2">
      <c r="A102" s="36" t="s">
        <v>667</v>
      </c>
      <c r="B102" s="36" t="s">
        <v>668</v>
      </c>
      <c r="C102" s="42">
        <v>2020</v>
      </c>
      <c r="D102" s="42">
        <v>733</v>
      </c>
      <c r="E102" s="43"/>
      <c r="F102" s="43"/>
      <c r="G102" s="43"/>
      <c r="H102" s="43"/>
      <c r="I102" s="43"/>
      <c r="J102" s="43"/>
      <c r="K102" s="43"/>
      <c r="L102" s="43"/>
      <c r="M102" s="42">
        <v>1862</v>
      </c>
      <c r="N102" s="43"/>
      <c r="O102" s="42">
        <v>158</v>
      </c>
      <c r="P102" s="43"/>
      <c r="Q102" s="43"/>
      <c r="R102" s="43"/>
      <c r="S102" s="43"/>
      <c r="T102" s="43"/>
      <c r="U102" s="43"/>
      <c r="V102" s="43"/>
      <c r="W102" s="42">
        <v>437</v>
      </c>
      <c r="X102" s="42">
        <v>296</v>
      </c>
      <c r="Y102" s="43"/>
      <c r="Z102" s="43"/>
      <c r="AA102" s="43"/>
      <c r="AB102" s="43"/>
      <c r="AC102" s="43"/>
      <c r="AD102" s="43"/>
      <c r="AE102" s="43"/>
      <c r="AF102" s="43"/>
      <c r="AG102" s="43"/>
      <c r="AH102" s="43"/>
      <c r="AI102" s="43"/>
      <c r="AJ102" s="43"/>
      <c r="AK102" s="43"/>
      <c r="AL102" s="43"/>
      <c r="AM102" s="43"/>
      <c r="AN102" s="43"/>
      <c r="AO102" s="43"/>
      <c r="AP102" s="43"/>
      <c r="AQ102" s="43"/>
      <c r="AR102" s="43"/>
      <c r="AS102" s="43"/>
      <c r="AT102" s="43"/>
      <c r="AU102" s="43"/>
      <c r="AV102" s="43"/>
      <c r="AW102" s="43"/>
      <c r="AX102" s="43"/>
      <c r="AY102" s="43"/>
      <c r="AZ102" s="43"/>
      <c r="BA102" s="43"/>
      <c r="BB102" s="43"/>
      <c r="BC102" s="43"/>
      <c r="BD102" s="43"/>
      <c r="BE102" s="43"/>
      <c r="BF102" s="43"/>
      <c r="BG102" s="43"/>
      <c r="BH102" s="43"/>
      <c r="BI102" s="43"/>
      <c r="BJ102" s="43"/>
      <c r="BK102" s="43"/>
      <c r="BL102" s="43"/>
      <c r="BM102" s="43"/>
      <c r="BN102" s="43"/>
      <c r="BO102" s="43"/>
      <c r="BP102" s="43"/>
      <c r="BQ102" s="43"/>
      <c r="BR102" s="43"/>
      <c r="BS102" s="43"/>
      <c r="BT102" s="43"/>
      <c r="BU102" s="43"/>
      <c r="BV102" s="43"/>
      <c r="BW102" s="43"/>
      <c r="BX102" s="43"/>
      <c r="BY102" s="43"/>
      <c r="BZ102" s="43"/>
      <c r="CA102" s="43"/>
      <c r="CB102" s="43"/>
      <c r="CC102" s="43"/>
      <c r="CD102" s="43"/>
      <c r="CE102" s="43"/>
      <c r="CF102" s="43"/>
      <c r="CG102" s="43"/>
      <c r="CH102" s="43"/>
      <c r="CI102" s="43"/>
      <c r="CJ102" s="43"/>
    </row>
    <row r="103" spans="1:88" x14ac:dyDescent="0.2">
      <c r="A103" s="36" t="s">
        <v>586</v>
      </c>
      <c r="B103" s="36" t="s">
        <v>587</v>
      </c>
      <c r="C103" s="42">
        <v>6</v>
      </c>
      <c r="D103" s="42">
        <v>12</v>
      </c>
      <c r="E103" s="42">
        <v>5</v>
      </c>
      <c r="F103" s="43"/>
      <c r="G103" s="42">
        <v>17078</v>
      </c>
      <c r="H103" s="42">
        <v>8174</v>
      </c>
      <c r="I103" s="42">
        <v>7457</v>
      </c>
      <c r="J103" s="42">
        <v>2656</v>
      </c>
      <c r="K103" s="43"/>
      <c r="L103" s="43"/>
      <c r="M103" s="43"/>
      <c r="N103" s="43"/>
      <c r="O103" s="43"/>
      <c r="P103" s="43"/>
      <c r="Q103" s="43"/>
      <c r="R103" s="42">
        <v>3</v>
      </c>
      <c r="S103" s="43"/>
      <c r="T103" s="43"/>
      <c r="U103" s="43"/>
      <c r="V103" s="42">
        <v>3</v>
      </c>
      <c r="W103" s="43"/>
      <c r="X103" s="43"/>
      <c r="Y103" s="43"/>
      <c r="Z103" s="43"/>
      <c r="AA103" s="43"/>
      <c r="AB103" s="42">
        <v>0</v>
      </c>
      <c r="AC103" s="43"/>
      <c r="AD103" s="42">
        <v>2</v>
      </c>
      <c r="AE103" s="43"/>
      <c r="AF103" s="43"/>
      <c r="AG103" s="42">
        <v>10</v>
      </c>
      <c r="AH103" s="43"/>
      <c r="AI103" s="43"/>
      <c r="AJ103" s="43"/>
      <c r="AK103" s="43"/>
      <c r="AL103" s="43"/>
      <c r="AM103" s="42">
        <v>5</v>
      </c>
      <c r="AN103" s="43"/>
      <c r="AO103" s="43"/>
      <c r="AP103" s="43"/>
      <c r="AQ103" s="43"/>
      <c r="AR103" s="43"/>
      <c r="AS103" s="43"/>
      <c r="AT103" s="43"/>
      <c r="AU103" s="43"/>
      <c r="AV103" s="43"/>
      <c r="AW103" s="43"/>
      <c r="AX103" s="42">
        <v>1073</v>
      </c>
      <c r="AY103" s="42">
        <v>1380</v>
      </c>
      <c r="AZ103" s="42">
        <v>1653</v>
      </c>
      <c r="BA103" s="42">
        <v>1305</v>
      </c>
      <c r="BB103" s="42">
        <v>1235</v>
      </c>
      <c r="BC103" s="42">
        <v>1230</v>
      </c>
      <c r="BD103" s="42">
        <v>1293</v>
      </c>
      <c r="BE103" s="42">
        <v>1454</v>
      </c>
      <c r="BF103" s="42">
        <v>1740</v>
      </c>
      <c r="BG103" s="42">
        <v>1446</v>
      </c>
      <c r="BH103" s="42">
        <v>1309</v>
      </c>
      <c r="BI103" s="42">
        <v>1960</v>
      </c>
      <c r="BJ103" s="42">
        <v>1271</v>
      </c>
      <c r="BK103" s="42">
        <v>1590</v>
      </c>
      <c r="BL103" s="42">
        <v>1149</v>
      </c>
      <c r="BM103" s="42">
        <v>44</v>
      </c>
      <c r="BN103" s="42">
        <v>156</v>
      </c>
      <c r="BO103" s="42">
        <v>154</v>
      </c>
      <c r="BP103" s="42">
        <v>398</v>
      </c>
      <c r="BQ103" s="42">
        <v>264</v>
      </c>
      <c r="BR103" s="42">
        <v>140</v>
      </c>
      <c r="BS103" s="42">
        <v>775</v>
      </c>
      <c r="BT103" s="42">
        <v>1325</v>
      </c>
      <c r="BU103" s="42">
        <v>908</v>
      </c>
      <c r="BV103" s="42">
        <v>192</v>
      </c>
      <c r="BW103" s="42">
        <v>509</v>
      </c>
      <c r="BX103" s="42">
        <v>613</v>
      </c>
      <c r="BY103" s="42">
        <v>470</v>
      </c>
      <c r="BZ103" s="42">
        <v>699</v>
      </c>
      <c r="CA103" s="42">
        <v>608</v>
      </c>
      <c r="CB103" s="42">
        <v>326</v>
      </c>
      <c r="CC103" s="42">
        <v>638</v>
      </c>
      <c r="CD103" s="42">
        <v>700</v>
      </c>
      <c r="CE103" s="42">
        <v>652</v>
      </c>
      <c r="CF103" s="42">
        <v>969</v>
      </c>
      <c r="CG103" s="42">
        <v>1081</v>
      </c>
      <c r="CH103" s="42">
        <v>601</v>
      </c>
      <c r="CI103" s="42">
        <v>840</v>
      </c>
      <c r="CJ103" s="42">
        <v>1215</v>
      </c>
    </row>
    <row r="104" spans="1:88" x14ac:dyDescent="0.2">
      <c r="A104" s="36" t="s">
        <v>1952</v>
      </c>
      <c r="B104" s="36" t="s">
        <v>1951</v>
      </c>
      <c r="C104" s="42">
        <v>0</v>
      </c>
      <c r="D104" s="43"/>
      <c r="E104" s="43"/>
      <c r="F104" s="43"/>
      <c r="G104" s="42">
        <v>0</v>
      </c>
      <c r="H104" s="43"/>
      <c r="I104" s="43"/>
      <c r="J104" s="43"/>
      <c r="K104" s="42">
        <v>0</v>
      </c>
      <c r="L104" s="42">
        <v>0</v>
      </c>
      <c r="M104" s="42">
        <v>0</v>
      </c>
      <c r="N104" s="42">
        <v>0</v>
      </c>
      <c r="O104" s="42">
        <v>0</v>
      </c>
      <c r="P104" s="42">
        <v>0</v>
      </c>
      <c r="Q104" s="42">
        <v>0</v>
      </c>
      <c r="R104" s="43"/>
      <c r="S104" s="43"/>
      <c r="T104" s="43"/>
      <c r="U104" s="43"/>
      <c r="V104" s="43"/>
      <c r="W104" s="43"/>
      <c r="X104" s="43"/>
      <c r="Y104" s="43"/>
      <c r="Z104" s="43"/>
      <c r="AA104" s="43"/>
      <c r="AB104" s="43"/>
      <c r="AC104" s="43"/>
      <c r="AD104" s="43"/>
      <c r="AE104" s="43"/>
      <c r="AF104" s="43"/>
      <c r="AG104" s="43"/>
      <c r="AH104" s="43"/>
      <c r="AI104" s="43"/>
      <c r="AJ104" s="43"/>
      <c r="AK104" s="43"/>
      <c r="AL104" s="43"/>
      <c r="AM104" s="43"/>
      <c r="AN104" s="43"/>
      <c r="AO104" s="43"/>
      <c r="AP104" s="43"/>
      <c r="AQ104" s="43"/>
      <c r="AR104" s="43"/>
      <c r="AS104" s="43"/>
      <c r="AT104" s="43"/>
      <c r="AU104" s="43"/>
      <c r="AV104" s="43"/>
      <c r="AW104" s="43"/>
      <c r="AX104" s="43"/>
      <c r="AY104" s="43"/>
      <c r="AZ104" s="43"/>
      <c r="BA104" s="42">
        <v>0</v>
      </c>
      <c r="BB104" s="42">
        <v>0</v>
      </c>
      <c r="BC104" s="42">
        <v>0</v>
      </c>
      <c r="BD104" s="42">
        <v>0</v>
      </c>
      <c r="BE104" s="43"/>
      <c r="BF104" s="43"/>
      <c r="BG104" s="43"/>
      <c r="BH104" s="43"/>
      <c r="BI104" s="43"/>
      <c r="BJ104" s="43"/>
      <c r="BK104" s="43"/>
      <c r="BL104" s="43"/>
      <c r="BM104" s="43"/>
      <c r="BN104" s="43"/>
      <c r="BO104" s="43"/>
      <c r="BP104" s="43"/>
      <c r="BQ104" s="43"/>
      <c r="BR104" s="43"/>
      <c r="BS104" s="43"/>
      <c r="BT104" s="43"/>
      <c r="BU104" s="43"/>
      <c r="BV104" s="43"/>
      <c r="BW104" s="43"/>
      <c r="BX104" s="43"/>
      <c r="BY104" s="43"/>
      <c r="BZ104" s="43"/>
      <c r="CA104" s="43"/>
      <c r="CB104" s="43"/>
      <c r="CC104" s="43"/>
      <c r="CD104" s="43"/>
      <c r="CE104" s="43"/>
      <c r="CF104" s="43"/>
      <c r="CG104" s="43"/>
      <c r="CH104" s="43"/>
      <c r="CI104" s="43"/>
      <c r="CJ104" s="43"/>
    </row>
    <row r="105" spans="1:88" x14ac:dyDescent="0.2">
      <c r="A105" s="36" t="s">
        <v>692</v>
      </c>
      <c r="B105" s="36" t="s">
        <v>693</v>
      </c>
      <c r="C105" s="43"/>
      <c r="D105" s="43"/>
      <c r="E105" s="43"/>
      <c r="F105" s="43"/>
      <c r="G105" s="42">
        <v>445</v>
      </c>
      <c r="H105" s="43"/>
      <c r="I105" s="43"/>
      <c r="J105" s="43"/>
      <c r="K105" s="43"/>
      <c r="L105" s="43"/>
      <c r="M105" s="43"/>
      <c r="N105" s="43"/>
      <c r="O105" s="43"/>
      <c r="P105" s="43"/>
      <c r="Q105" s="43"/>
      <c r="R105" s="43"/>
      <c r="S105" s="43"/>
      <c r="T105" s="43"/>
      <c r="U105" s="43"/>
      <c r="V105" s="43"/>
      <c r="W105" s="43"/>
      <c r="X105" s="43"/>
      <c r="Y105" s="43"/>
      <c r="Z105" s="43"/>
      <c r="AA105" s="43"/>
      <c r="AB105" s="43"/>
      <c r="AC105" s="43"/>
      <c r="AD105" s="43"/>
      <c r="AE105" s="43"/>
      <c r="AF105" s="43"/>
      <c r="AG105" s="43"/>
      <c r="AH105" s="43"/>
      <c r="AI105" s="43"/>
      <c r="AJ105" s="43"/>
      <c r="AK105" s="43"/>
      <c r="AL105" s="43"/>
      <c r="AM105" s="43"/>
      <c r="AN105" s="43"/>
      <c r="AO105" s="43"/>
      <c r="AP105" s="43"/>
      <c r="AQ105" s="43"/>
      <c r="AR105" s="43"/>
      <c r="AS105" s="43"/>
      <c r="AT105" s="43"/>
      <c r="AU105" s="43"/>
      <c r="AV105" s="43"/>
      <c r="AW105" s="43"/>
      <c r="AX105" s="43"/>
      <c r="AY105" s="43"/>
      <c r="AZ105" s="42">
        <v>86</v>
      </c>
      <c r="BA105" s="42">
        <v>139</v>
      </c>
      <c r="BB105" s="42">
        <v>182</v>
      </c>
      <c r="BC105" s="42">
        <v>38</v>
      </c>
      <c r="BD105" s="43"/>
      <c r="BE105" s="43"/>
      <c r="BF105" s="43"/>
      <c r="BG105" s="43"/>
      <c r="BH105" s="43"/>
      <c r="BI105" s="43"/>
      <c r="BJ105" s="43"/>
      <c r="BK105" s="43"/>
      <c r="BL105" s="43"/>
      <c r="BM105" s="43"/>
      <c r="BN105" s="43"/>
      <c r="BO105" s="43"/>
      <c r="BP105" s="43"/>
      <c r="BQ105" s="43"/>
      <c r="BR105" s="43"/>
      <c r="BS105" s="43"/>
      <c r="BT105" s="43"/>
      <c r="BU105" s="43"/>
      <c r="BV105" s="43"/>
      <c r="BW105" s="43"/>
      <c r="BX105" s="43"/>
      <c r="BY105" s="43"/>
      <c r="BZ105" s="43"/>
      <c r="CA105" s="43"/>
      <c r="CB105" s="43"/>
      <c r="CC105" s="43"/>
      <c r="CD105" s="43"/>
      <c r="CE105" s="43"/>
      <c r="CF105" s="43"/>
      <c r="CG105" s="43"/>
      <c r="CH105" s="43"/>
      <c r="CI105" s="43"/>
      <c r="CJ105" s="43"/>
    </row>
    <row r="106" spans="1:88" x14ac:dyDescent="0.2">
      <c r="A106" s="36" t="s">
        <v>706</v>
      </c>
      <c r="B106" s="36" t="s">
        <v>180</v>
      </c>
      <c r="C106" s="42">
        <v>31458</v>
      </c>
      <c r="D106" s="42">
        <v>2422</v>
      </c>
      <c r="E106" s="43"/>
      <c r="F106" s="43"/>
      <c r="G106" s="43"/>
      <c r="H106" s="43"/>
      <c r="I106" s="43"/>
      <c r="J106" s="43"/>
      <c r="K106" s="42">
        <v>6031</v>
      </c>
      <c r="L106" s="42">
        <v>5935</v>
      </c>
      <c r="M106" s="42">
        <v>2892</v>
      </c>
      <c r="N106" s="42">
        <v>2031</v>
      </c>
      <c r="O106" s="42">
        <v>1918</v>
      </c>
      <c r="P106" s="42">
        <v>1645</v>
      </c>
      <c r="Q106" s="42">
        <v>2029</v>
      </c>
      <c r="R106" s="42">
        <v>2038</v>
      </c>
      <c r="S106" s="42">
        <v>1964</v>
      </c>
      <c r="T106" s="42">
        <v>1876</v>
      </c>
      <c r="U106" s="42">
        <v>1893</v>
      </c>
      <c r="V106" s="42">
        <v>1206</v>
      </c>
      <c r="W106" s="42">
        <v>1079</v>
      </c>
      <c r="X106" s="42">
        <v>969</v>
      </c>
      <c r="Y106" s="42">
        <v>374</v>
      </c>
      <c r="Z106" s="43"/>
      <c r="AA106" s="43"/>
      <c r="AB106" s="43"/>
      <c r="AC106" s="43"/>
      <c r="AD106" s="43"/>
      <c r="AE106" s="43"/>
      <c r="AF106" s="43"/>
      <c r="AG106" s="43"/>
      <c r="AH106" s="43"/>
      <c r="AI106" s="43"/>
      <c r="AJ106" s="43"/>
      <c r="AK106" s="43"/>
      <c r="AL106" s="43"/>
      <c r="AM106" s="43"/>
      <c r="AN106" s="43"/>
      <c r="AO106" s="43"/>
      <c r="AP106" s="43"/>
      <c r="AQ106" s="43"/>
      <c r="AR106" s="43"/>
      <c r="AS106" s="43"/>
      <c r="AT106" s="43"/>
      <c r="AU106" s="43"/>
      <c r="AV106" s="43"/>
      <c r="AW106" s="43"/>
      <c r="AX106" s="43"/>
      <c r="AY106" s="43"/>
      <c r="AZ106" s="43"/>
      <c r="BA106" s="43"/>
      <c r="BB106" s="43"/>
      <c r="BC106" s="43"/>
      <c r="BD106" s="43"/>
      <c r="BE106" s="43"/>
      <c r="BF106" s="43"/>
      <c r="BG106" s="43"/>
      <c r="BH106" s="43"/>
      <c r="BI106" s="43"/>
      <c r="BJ106" s="43"/>
      <c r="BK106" s="43"/>
      <c r="BL106" s="43"/>
      <c r="BM106" s="43"/>
      <c r="BN106" s="43"/>
      <c r="BO106" s="43"/>
      <c r="BP106" s="43"/>
      <c r="BQ106" s="43"/>
      <c r="BR106" s="43"/>
      <c r="BS106" s="43"/>
      <c r="BT106" s="43"/>
      <c r="BU106" s="43"/>
      <c r="BV106" s="43"/>
      <c r="BW106" s="43"/>
      <c r="BX106" s="43"/>
      <c r="BY106" s="43"/>
      <c r="BZ106" s="43"/>
      <c r="CA106" s="43"/>
      <c r="CB106" s="43"/>
      <c r="CC106" s="43"/>
      <c r="CD106" s="43"/>
      <c r="CE106" s="43"/>
      <c r="CF106" s="43"/>
      <c r="CG106" s="43"/>
      <c r="CH106" s="43"/>
      <c r="CI106" s="43"/>
      <c r="CJ106" s="43"/>
    </row>
    <row r="107" spans="1:88" x14ac:dyDescent="0.2">
      <c r="A107" s="36" t="s">
        <v>89</v>
      </c>
      <c r="B107" s="36" t="s">
        <v>1950</v>
      </c>
      <c r="C107" s="43"/>
      <c r="D107" s="43"/>
      <c r="E107" s="42">
        <v>0</v>
      </c>
      <c r="F107" s="43"/>
      <c r="G107" s="43"/>
      <c r="H107" s="43"/>
      <c r="I107" s="43"/>
      <c r="J107" s="43"/>
      <c r="K107" s="43"/>
      <c r="L107" s="43"/>
      <c r="M107" s="43"/>
      <c r="N107" s="43"/>
      <c r="O107" s="43"/>
      <c r="P107" s="43"/>
      <c r="Q107" s="43"/>
      <c r="R107" s="43"/>
      <c r="S107" s="43"/>
      <c r="T107" s="43"/>
      <c r="U107" s="43"/>
      <c r="V107" s="43"/>
      <c r="W107" s="43"/>
      <c r="X107" s="43"/>
      <c r="Y107" s="43"/>
      <c r="Z107" s="43"/>
      <c r="AA107" s="43"/>
      <c r="AB107" s="43"/>
      <c r="AC107" s="43"/>
      <c r="AD107" s="43"/>
      <c r="AE107" s="43"/>
      <c r="AF107" s="43"/>
      <c r="AG107" s="43"/>
      <c r="AH107" s="43"/>
      <c r="AI107" s="43"/>
      <c r="AJ107" s="43"/>
      <c r="AK107" s="43"/>
      <c r="AL107" s="43"/>
      <c r="AM107" s="43"/>
      <c r="AN107" s="43"/>
      <c r="AO107" s="42">
        <v>0</v>
      </c>
      <c r="AP107" s="43"/>
      <c r="AQ107" s="43"/>
      <c r="AR107" s="43"/>
      <c r="AS107" s="43"/>
      <c r="AT107" s="43"/>
      <c r="AU107" s="43"/>
      <c r="AV107" s="43"/>
      <c r="AW107" s="43"/>
      <c r="AX107" s="43"/>
      <c r="AY107" s="43"/>
      <c r="AZ107" s="43"/>
      <c r="BA107" s="43"/>
      <c r="BB107" s="43"/>
      <c r="BC107" s="43"/>
      <c r="BD107" s="43"/>
      <c r="BE107" s="43"/>
      <c r="BF107" s="43"/>
      <c r="BG107" s="43"/>
      <c r="BH107" s="43"/>
      <c r="BI107" s="43"/>
      <c r="BJ107" s="43"/>
      <c r="BK107" s="43"/>
      <c r="BL107" s="43"/>
      <c r="BM107" s="43"/>
      <c r="BN107" s="43"/>
      <c r="BO107" s="43"/>
      <c r="BP107" s="43"/>
      <c r="BQ107" s="43"/>
      <c r="BR107" s="43"/>
      <c r="BS107" s="43"/>
      <c r="BT107" s="43"/>
      <c r="BU107" s="43"/>
      <c r="BV107" s="43"/>
      <c r="BW107" s="43"/>
      <c r="BX107" s="43"/>
      <c r="BY107" s="43"/>
      <c r="BZ107" s="43"/>
      <c r="CA107" s="43"/>
      <c r="CB107" s="43"/>
      <c r="CC107" s="43"/>
      <c r="CD107" s="43"/>
      <c r="CE107" s="43"/>
      <c r="CF107" s="43"/>
      <c r="CG107" s="43"/>
      <c r="CH107" s="43"/>
      <c r="CI107" s="43"/>
      <c r="CJ107" s="43"/>
    </row>
    <row r="108" spans="1:88" x14ac:dyDescent="0.2">
      <c r="A108" s="36" t="s">
        <v>1949</v>
      </c>
      <c r="B108" s="36" t="s">
        <v>1948</v>
      </c>
      <c r="C108" s="42">
        <v>232</v>
      </c>
      <c r="D108" s="43"/>
      <c r="E108" s="43"/>
      <c r="F108" s="43"/>
      <c r="G108" s="43"/>
      <c r="H108" s="43"/>
      <c r="I108" s="43"/>
      <c r="J108" s="43"/>
      <c r="K108" s="43"/>
      <c r="L108" s="43"/>
      <c r="M108" s="43"/>
      <c r="N108" s="43"/>
      <c r="O108" s="43"/>
      <c r="P108" s="43"/>
      <c r="Q108" s="43"/>
      <c r="R108" s="42">
        <v>232</v>
      </c>
      <c r="S108" s="43"/>
      <c r="T108" s="43"/>
      <c r="U108" s="43"/>
      <c r="V108" s="43"/>
      <c r="W108" s="43"/>
      <c r="X108" s="43"/>
      <c r="Y108" s="43"/>
      <c r="Z108" s="43"/>
      <c r="AA108" s="43"/>
      <c r="AB108" s="43"/>
      <c r="AC108" s="43"/>
      <c r="AD108" s="43"/>
      <c r="AE108" s="43"/>
      <c r="AF108" s="43"/>
      <c r="AG108" s="43"/>
      <c r="AH108" s="43"/>
      <c r="AI108" s="43"/>
      <c r="AJ108" s="43"/>
      <c r="AK108" s="43"/>
      <c r="AL108" s="43"/>
      <c r="AM108" s="43"/>
      <c r="AN108" s="43"/>
      <c r="AO108" s="43"/>
      <c r="AP108" s="43"/>
      <c r="AQ108" s="43"/>
      <c r="AR108" s="43"/>
      <c r="AS108" s="43"/>
      <c r="AT108" s="43"/>
      <c r="AU108" s="43"/>
      <c r="AV108" s="43"/>
      <c r="AW108" s="43"/>
      <c r="AX108" s="43"/>
      <c r="AY108" s="43"/>
      <c r="AZ108" s="43"/>
      <c r="BA108" s="43"/>
      <c r="BB108" s="43"/>
      <c r="BC108" s="43"/>
      <c r="BD108" s="43"/>
      <c r="BE108" s="43"/>
      <c r="BF108" s="43"/>
      <c r="BG108" s="43"/>
      <c r="BH108" s="43"/>
      <c r="BI108" s="43"/>
      <c r="BJ108" s="43"/>
      <c r="BK108" s="43"/>
      <c r="BL108" s="43"/>
      <c r="BM108" s="43"/>
      <c r="BN108" s="43"/>
      <c r="BO108" s="43"/>
      <c r="BP108" s="43"/>
      <c r="BQ108" s="43"/>
      <c r="BR108" s="43"/>
      <c r="BS108" s="43"/>
      <c r="BT108" s="43"/>
      <c r="BU108" s="43"/>
      <c r="BV108" s="43"/>
      <c r="BW108" s="43"/>
      <c r="BX108" s="43"/>
      <c r="BY108" s="43"/>
      <c r="BZ108" s="43"/>
      <c r="CA108" s="43"/>
      <c r="CB108" s="43"/>
      <c r="CC108" s="43"/>
      <c r="CD108" s="43"/>
      <c r="CE108" s="43"/>
      <c r="CF108" s="43"/>
      <c r="CG108" s="43"/>
      <c r="CH108" s="43"/>
      <c r="CI108" s="43"/>
      <c r="CJ108" s="43"/>
    </row>
    <row r="109" spans="1:88" x14ac:dyDescent="0.2">
      <c r="A109" s="36" t="s">
        <v>1947</v>
      </c>
      <c r="B109" s="36" t="s">
        <v>1946</v>
      </c>
      <c r="C109" s="43"/>
      <c r="D109" s="43"/>
      <c r="E109" s="42">
        <v>0</v>
      </c>
      <c r="F109" s="43"/>
      <c r="G109" s="43"/>
      <c r="H109" s="43"/>
      <c r="I109" s="43"/>
      <c r="J109" s="43"/>
      <c r="K109" s="43"/>
      <c r="L109" s="43"/>
      <c r="M109" s="43"/>
      <c r="N109" s="43"/>
      <c r="O109" s="43"/>
      <c r="P109" s="43"/>
      <c r="Q109" s="43"/>
      <c r="R109" s="43"/>
      <c r="S109" s="43"/>
      <c r="T109" s="43"/>
      <c r="U109" s="43"/>
      <c r="V109" s="43"/>
      <c r="W109" s="43"/>
      <c r="X109" s="43"/>
      <c r="Y109" s="43"/>
      <c r="Z109" s="43"/>
      <c r="AA109" s="43"/>
      <c r="AB109" s="43"/>
      <c r="AC109" s="43"/>
      <c r="AD109" s="43"/>
      <c r="AE109" s="43"/>
      <c r="AF109" s="43"/>
      <c r="AG109" s="43"/>
      <c r="AH109" s="43"/>
      <c r="AI109" s="43"/>
      <c r="AJ109" s="43"/>
      <c r="AK109" s="43"/>
      <c r="AL109" s="43"/>
      <c r="AM109" s="43"/>
      <c r="AN109" s="43"/>
      <c r="AO109" s="43"/>
      <c r="AP109" s="43"/>
      <c r="AQ109" s="43"/>
      <c r="AR109" s="42">
        <v>0</v>
      </c>
      <c r="AS109" s="43"/>
      <c r="AT109" s="42">
        <v>0</v>
      </c>
      <c r="AU109" s="43"/>
      <c r="AV109" s="43"/>
      <c r="AW109" s="43"/>
      <c r="AX109" s="43"/>
      <c r="AY109" s="43"/>
      <c r="AZ109" s="43"/>
      <c r="BA109" s="43"/>
      <c r="BB109" s="43"/>
      <c r="BC109" s="43"/>
      <c r="BD109" s="43"/>
      <c r="BE109" s="43"/>
      <c r="BF109" s="43"/>
      <c r="BG109" s="43"/>
      <c r="BH109" s="43"/>
      <c r="BI109" s="43"/>
      <c r="BJ109" s="43"/>
      <c r="BK109" s="43"/>
      <c r="BL109" s="43"/>
      <c r="BM109" s="43"/>
      <c r="BN109" s="43"/>
      <c r="BO109" s="43"/>
      <c r="BP109" s="43"/>
      <c r="BQ109" s="43"/>
      <c r="BR109" s="43"/>
      <c r="BS109" s="43"/>
      <c r="BT109" s="43"/>
      <c r="BU109" s="43"/>
      <c r="BV109" s="43"/>
      <c r="BW109" s="43"/>
      <c r="BX109" s="43"/>
      <c r="BY109" s="43"/>
      <c r="BZ109" s="43"/>
      <c r="CA109" s="43"/>
      <c r="CB109" s="43"/>
      <c r="CC109" s="43"/>
      <c r="CD109" s="43"/>
      <c r="CE109" s="43"/>
      <c r="CF109" s="43"/>
      <c r="CG109" s="43"/>
      <c r="CH109" s="43"/>
      <c r="CI109" s="43"/>
      <c r="CJ109" s="43"/>
    </row>
    <row r="110" spans="1:88" x14ac:dyDescent="0.2">
      <c r="A110" s="36" t="s">
        <v>626</v>
      </c>
      <c r="B110" s="36" t="s">
        <v>627</v>
      </c>
      <c r="C110" s="43"/>
      <c r="D110" s="43"/>
      <c r="E110" s="43"/>
      <c r="F110" s="43"/>
      <c r="G110" s="42">
        <v>1336</v>
      </c>
      <c r="H110" s="42">
        <v>251</v>
      </c>
      <c r="I110" s="42">
        <v>443</v>
      </c>
      <c r="J110" s="43"/>
      <c r="K110" s="43"/>
      <c r="L110" s="43"/>
      <c r="M110" s="43"/>
      <c r="N110" s="43"/>
      <c r="O110" s="43"/>
      <c r="P110" s="43"/>
      <c r="Q110" s="43"/>
      <c r="R110" s="43"/>
      <c r="S110" s="43"/>
      <c r="T110" s="43"/>
      <c r="U110" s="43"/>
      <c r="V110" s="43"/>
      <c r="W110" s="43"/>
      <c r="X110" s="43"/>
      <c r="Y110" s="43"/>
      <c r="Z110" s="43"/>
      <c r="AA110" s="43"/>
      <c r="AB110" s="43"/>
      <c r="AC110" s="43"/>
      <c r="AD110" s="43"/>
      <c r="AE110" s="43"/>
      <c r="AF110" s="43"/>
      <c r="AG110" s="43"/>
      <c r="AH110" s="43"/>
      <c r="AI110" s="43"/>
      <c r="AJ110" s="43"/>
      <c r="AK110" s="43"/>
      <c r="AL110" s="43"/>
      <c r="AM110" s="43"/>
      <c r="AN110" s="43"/>
      <c r="AO110" s="43"/>
      <c r="AP110" s="43"/>
      <c r="AQ110" s="43"/>
      <c r="AR110" s="43"/>
      <c r="AS110" s="43"/>
      <c r="AT110" s="43"/>
      <c r="AU110" s="43"/>
      <c r="AV110" s="43"/>
      <c r="AW110" s="43"/>
      <c r="AX110" s="42">
        <v>54</v>
      </c>
      <c r="AY110" s="42">
        <v>71</v>
      </c>
      <c r="AZ110" s="42">
        <v>146</v>
      </c>
      <c r="BA110" s="42">
        <v>102</v>
      </c>
      <c r="BB110" s="42">
        <v>123</v>
      </c>
      <c r="BC110" s="42">
        <v>223</v>
      </c>
      <c r="BD110" s="42">
        <v>192</v>
      </c>
      <c r="BE110" s="42">
        <v>189</v>
      </c>
      <c r="BF110" s="42">
        <v>146</v>
      </c>
      <c r="BG110" s="42">
        <v>90</v>
      </c>
      <c r="BH110" s="43"/>
      <c r="BI110" s="43"/>
      <c r="BJ110" s="43"/>
      <c r="BK110" s="43"/>
      <c r="BL110" s="43"/>
      <c r="BM110" s="43"/>
      <c r="BN110" s="43"/>
      <c r="BO110" s="43"/>
      <c r="BP110" s="43"/>
      <c r="BQ110" s="43"/>
      <c r="BR110" s="42">
        <v>0</v>
      </c>
      <c r="BS110" s="42">
        <v>33</v>
      </c>
      <c r="BT110" s="42">
        <v>101</v>
      </c>
      <c r="BU110" s="42">
        <v>117</v>
      </c>
      <c r="BV110" s="42">
        <v>53</v>
      </c>
      <c r="BW110" s="42">
        <v>46</v>
      </c>
      <c r="BX110" s="42">
        <v>88</v>
      </c>
      <c r="BY110" s="42">
        <v>53</v>
      </c>
      <c r="BZ110" s="42">
        <v>57</v>
      </c>
      <c r="CA110" s="42">
        <v>59</v>
      </c>
      <c r="CB110" s="42">
        <v>44</v>
      </c>
      <c r="CC110" s="42">
        <v>24</v>
      </c>
      <c r="CD110" s="42">
        <v>19</v>
      </c>
      <c r="CE110" s="43"/>
      <c r="CF110" s="43"/>
      <c r="CG110" s="43"/>
      <c r="CH110" s="43"/>
      <c r="CI110" s="43"/>
      <c r="CJ110" s="43"/>
    </row>
    <row r="111" spans="1:88" x14ac:dyDescent="0.2">
      <c r="A111" s="36" t="s">
        <v>686</v>
      </c>
      <c r="B111" s="36" t="s">
        <v>687</v>
      </c>
      <c r="C111" s="43"/>
      <c r="D111" s="43"/>
      <c r="E111" s="43"/>
      <c r="F111" s="43"/>
      <c r="G111" s="42">
        <v>1780</v>
      </c>
      <c r="H111" s="42">
        <v>263</v>
      </c>
      <c r="I111" s="43"/>
      <c r="J111" s="43"/>
      <c r="K111" s="43"/>
      <c r="L111" s="43"/>
      <c r="M111" s="43"/>
      <c r="N111" s="43"/>
      <c r="O111" s="43"/>
      <c r="P111" s="43"/>
      <c r="Q111" s="43"/>
      <c r="R111" s="43"/>
      <c r="S111" s="43"/>
      <c r="T111" s="43"/>
      <c r="U111" s="43"/>
      <c r="V111" s="43"/>
      <c r="W111" s="43"/>
      <c r="X111" s="43"/>
      <c r="Y111" s="43"/>
      <c r="Z111" s="43"/>
      <c r="AA111" s="43"/>
      <c r="AB111" s="43"/>
      <c r="AC111" s="43"/>
      <c r="AD111" s="43"/>
      <c r="AE111" s="43"/>
      <c r="AF111" s="43"/>
      <c r="AG111" s="43"/>
      <c r="AH111" s="43"/>
      <c r="AI111" s="43"/>
      <c r="AJ111" s="43"/>
      <c r="AK111" s="43"/>
      <c r="AL111" s="43"/>
      <c r="AM111" s="43"/>
      <c r="AN111" s="43"/>
      <c r="AO111" s="43"/>
      <c r="AP111" s="43"/>
      <c r="AQ111" s="43"/>
      <c r="AR111" s="43"/>
      <c r="AS111" s="43"/>
      <c r="AT111" s="43"/>
      <c r="AU111" s="43"/>
      <c r="AV111" s="43"/>
      <c r="AW111" s="43"/>
      <c r="AX111" s="42">
        <v>352</v>
      </c>
      <c r="AY111" s="42">
        <v>312</v>
      </c>
      <c r="AZ111" s="42">
        <v>24</v>
      </c>
      <c r="BA111" s="43"/>
      <c r="BB111" s="42">
        <v>99</v>
      </c>
      <c r="BC111" s="42">
        <v>165</v>
      </c>
      <c r="BD111" s="42">
        <v>128</v>
      </c>
      <c r="BE111" s="42">
        <v>196</v>
      </c>
      <c r="BF111" s="42">
        <v>160</v>
      </c>
      <c r="BG111" s="42">
        <v>225</v>
      </c>
      <c r="BH111" s="42">
        <v>119</v>
      </c>
      <c r="BI111" s="43"/>
      <c r="BJ111" s="43"/>
      <c r="BK111" s="42">
        <v>114</v>
      </c>
      <c r="BL111" s="42">
        <v>149</v>
      </c>
      <c r="BM111" s="43"/>
      <c r="BN111" s="43"/>
      <c r="BO111" s="43"/>
      <c r="BP111" s="43"/>
      <c r="BQ111" s="43"/>
      <c r="BR111" s="43"/>
      <c r="BS111" s="43"/>
      <c r="BT111" s="43"/>
      <c r="BU111" s="43"/>
      <c r="BV111" s="43"/>
      <c r="BW111" s="43"/>
      <c r="BX111" s="43"/>
      <c r="BY111" s="43"/>
      <c r="BZ111" s="43"/>
      <c r="CA111" s="43"/>
      <c r="CB111" s="43"/>
      <c r="CC111" s="43"/>
      <c r="CD111" s="43"/>
      <c r="CE111" s="43"/>
      <c r="CF111" s="43"/>
      <c r="CG111" s="43"/>
      <c r="CH111" s="43"/>
      <c r="CI111" s="43"/>
      <c r="CJ111" s="43"/>
    </row>
    <row r="112" spans="1:88" x14ac:dyDescent="0.2">
      <c r="A112" s="36" t="s">
        <v>684</v>
      </c>
      <c r="B112" s="36" t="s">
        <v>685</v>
      </c>
      <c r="C112" s="43"/>
      <c r="D112" s="43"/>
      <c r="E112" s="43"/>
      <c r="F112" s="43"/>
      <c r="G112" s="42">
        <v>6609</v>
      </c>
      <c r="H112" s="42">
        <v>495</v>
      </c>
      <c r="I112" s="43"/>
      <c r="J112" s="43"/>
      <c r="K112" s="43"/>
      <c r="L112" s="43"/>
      <c r="M112" s="43"/>
      <c r="N112" s="43"/>
      <c r="O112" s="43"/>
      <c r="P112" s="43"/>
      <c r="Q112" s="43"/>
      <c r="R112" s="43"/>
      <c r="S112" s="43"/>
      <c r="T112" s="43"/>
      <c r="U112" s="43"/>
      <c r="V112" s="43"/>
      <c r="W112" s="43"/>
      <c r="X112" s="43"/>
      <c r="Y112" s="43"/>
      <c r="Z112" s="43"/>
      <c r="AA112" s="43"/>
      <c r="AB112" s="43"/>
      <c r="AC112" s="43"/>
      <c r="AD112" s="43"/>
      <c r="AE112" s="43"/>
      <c r="AF112" s="43"/>
      <c r="AG112" s="43"/>
      <c r="AH112" s="43"/>
      <c r="AI112" s="43"/>
      <c r="AJ112" s="43"/>
      <c r="AK112" s="43"/>
      <c r="AL112" s="43"/>
      <c r="AM112" s="43"/>
      <c r="AN112" s="43"/>
      <c r="AO112" s="43"/>
      <c r="AP112" s="43"/>
      <c r="AQ112" s="43"/>
      <c r="AR112" s="43"/>
      <c r="AS112" s="43"/>
      <c r="AT112" s="43"/>
      <c r="AU112" s="43"/>
      <c r="AV112" s="43"/>
      <c r="AW112" s="43"/>
      <c r="AX112" s="42">
        <v>1413</v>
      </c>
      <c r="AY112" s="42">
        <v>728</v>
      </c>
      <c r="AZ112" s="42">
        <v>896</v>
      </c>
      <c r="BA112" s="42">
        <v>1134</v>
      </c>
      <c r="BB112" s="42">
        <v>959</v>
      </c>
      <c r="BC112" s="42">
        <v>780</v>
      </c>
      <c r="BD112" s="42">
        <v>699</v>
      </c>
      <c r="BE112" s="43"/>
      <c r="BF112" s="43"/>
      <c r="BG112" s="43"/>
      <c r="BH112" s="43"/>
      <c r="BI112" s="43"/>
      <c r="BJ112" s="42">
        <v>154</v>
      </c>
      <c r="BK112" s="42">
        <v>341</v>
      </c>
      <c r="BL112" s="43"/>
      <c r="BM112" s="43"/>
      <c r="BN112" s="43"/>
      <c r="BO112" s="43"/>
      <c r="BP112" s="43"/>
      <c r="BQ112" s="43"/>
      <c r="BR112" s="43"/>
      <c r="BS112" s="43"/>
      <c r="BT112" s="43"/>
      <c r="BU112" s="43"/>
      <c r="BV112" s="43"/>
      <c r="BW112" s="43"/>
      <c r="BX112" s="43"/>
      <c r="BY112" s="43"/>
      <c r="BZ112" s="43"/>
      <c r="CA112" s="43"/>
      <c r="CB112" s="43"/>
      <c r="CC112" s="43"/>
      <c r="CD112" s="43"/>
      <c r="CE112" s="43"/>
      <c r="CF112" s="43"/>
      <c r="CG112" s="43"/>
      <c r="CH112" s="43"/>
      <c r="CI112" s="43"/>
      <c r="CJ112" s="43"/>
    </row>
    <row r="113" spans="1:88" x14ac:dyDescent="0.2">
      <c r="A113" s="36" t="s">
        <v>610</v>
      </c>
      <c r="B113" s="36" t="s">
        <v>611</v>
      </c>
      <c r="C113" s="43"/>
      <c r="D113" s="43"/>
      <c r="E113" s="43"/>
      <c r="F113" s="43"/>
      <c r="G113" s="42">
        <v>1695</v>
      </c>
      <c r="H113" s="43"/>
      <c r="I113" s="42">
        <v>1612</v>
      </c>
      <c r="J113" s="42">
        <v>1004</v>
      </c>
      <c r="K113" s="43"/>
      <c r="L113" s="43"/>
      <c r="M113" s="43"/>
      <c r="N113" s="43"/>
      <c r="O113" s="43"/>
      <c r="P113" s="43"/>
      <c r="Q113" s="43"/>
      <c r="R113" s="43"/>
      <c r="S113" s="43"/>
      <c r="T113" s="43"/>
      <c r="U113" s="43"/>
      <c r="V113" s="43"/>
      <c r="W113" s="43"/>
      <c r="X113" s="43"/>
      <c r="Y113" s="43"/>
      <c r="Z113" s="43"/>
      <c r="AA113" s="43"/>
      <c r="AB113" s="43"/>
      <c r="AC113" s="43"/>
      <c r="AD113" s="43"/>
      <c r="AE113" s="43"/>
      <c r="AF113" s="43"/>
      <c r="AG113" s="43"/>
      <c r="AH113" s="43"/>
      <c r="AI113" s="43"/>
      <c r="AJ113" s="43"/>
      <c r="AK113" s="43"/>
      <c r="AL113" s="43"/>
      <c r="AM113" s="43"/>
      <c r="AN113" s="43"/>
      <c r="AO113" s="43"/>
      <c r="AP113" s="43"/>
      <c r="AQ113" s="43"/>
      <c r="AR113" s="43"/>
      <c r="AS113" s="43"/>
      <c r="AT113" s="43"/>
      <c r="AU113" s="43"/>
      <c r="AV113" s="43"/>
      <c r="AW113" s="43"/>
      <c r="AX113" s="42">
        <v>793</v>
      </c>
      <c r="AY113" s="42">
        <v>673</v>
      </c>
      <c r="AZ113" s="42">
        <v>229</v>
      </c>
      <c r="BA113" s="43"/>
      <c r="BB113" s="43"/>
      <c r="BC113" s="43"/>
      <c r="BD113" s="43"/>
      <c r="BE113" s="43"/>
      <c r="BF113" s="43"/>
      <c r="BG113" s="43"/>
      <c r="BH113" s="43"/>
      <c r="BI113" s="43"/>
      <c r="BJ113" s="43"/>
      <c r="BK113" s="43"/>
      <c r="BL113" s="43"/>
      <c r="BM113" s="43"/>
      <c r="BN113" s="43"/>
      <c r="BO113" s="43"/>
      <c r="BP113" s="43"/>
      <c r="BQ113" s="43"/>
      <c r="BR113" s="43"/>
      <c r="BS113" s="43"/>
      <c r="BT113" s="43"/>
      <c r="BU113" s="43"/>
      <c r="BV113" s="43"/>
      <c r="BW113" s="43"/>
      <c r="BX113" s="43"/>
      <c r="BY113" s="43"/>
      <c r="BZ113" s="43"/>
      <c r="CA113" s="43"/>
      <c r="CB113" s="43"/>
      <c r="CC113" s="43"/>
      <c r="CD113" s="43"/>
      <c r="CE113" s="42">
        <v>302</v>
      </c>
      <c r="CF113" s="42">
        <v>597</v>
      </c>
      <c r="CG113" s="42">
        <v>713</v>
      </c>
      <c r="CH113" s="42">
        <v>464</v>
      </c>
      <c r="CI113" s="42">
        <v>370</v>
      </c>
      <c r="CJ113" s="42">
        <v>170</v>
      </c>
    </row>
    <row r="114" spans="1:88" x14ac:dyDescent="0.2">
      <c r="A114" s="36" t="s">
        <v>665</v>
      </c>
      <c r="B114" s="36" t="s">
        <v>666</v>
      </c>
      <c r="C114" s="42">
        <v>12327</v>
      </c>
      <c r="D114" s="43"/>
      <c r="E114" s="43"/>
      <c r="F114" s="43"/>
      <c r="G114" s="43"/>
      <c r="H114" s="43"/>
      <c r="I114" s="43"/>
      <c r="J114" s="43"/>
      <c r="K114" s="42">
        <v>5996</v>
      </c>
      <c r="L114" s="42">
        <v>1433</v>
      </c>
      <c r="M114" s="42">
        <v>959</v>
      </c>
      <c r="N114" s="42">
        <v>1248</v>
      </c>
      <c r="O114" s="42">
        <v>911</v>
      </c>
      <c r="P114" s="42">
        <v>1780</v>
      </c>
      <c r="Q114" s="43"/>
      <c r="R114" s="43"/>
      <c r="S114" s="43"/>
      <c r="T114" s="43"/>
      <c r="U114" s="43"/>
      <c r="V114" s="43"/>
      <c r="W114" s="43"/>
      <c r="X114" s="43"/>
      <c r="Y114" s="43"/>
      <c r="Z114" s="43"/>
      <c r="AA114" s="43"/>
      <c r="AB114" s="43"/>
      <c r="AC114" s="43"/>
      <c r="AD114" s="43"/>
      <c r="AE114" s="43"/>
      <c r="AF114" s="43"/>
      <c r="AG114" s="43"/>
      <c r="AH114" s="43"/>
      <c r="AI114" s="43"/>
      <c r="AJ114" s="43"/>
      <c r="AK114" s="43"/>
      <c r="AL114" s="43"/>
      <c r="AM114" s="43"/>
      <c r="AN114" s="43"/>
      <c r="AO114" s="43"/>
      <c r="AP114" s="43"/>
      <c r="AQ114" s="43"/>
      <c r="AR114" s="43"/>
      <c r="AS114" s="43"/>
      <c r="AT114" s="43"/>
      <c r="AU114" s="43"/>
      <c r="AV114" s="43"/>
      <c r="AW114" s="43"/>
      <c r="AX114" s="43"/>
      <c r="AY114" s="43"/>
      <c r="AZ114" s="43"/>
      <c r="BA114" s="43"/>
      <c r="BB114" s="43"/>
      <c r="BC114" s="43"/>
      <c r="BD114" s="43"/>
      <c r="BE114" s="43"/>
      <c r="BF114" s="43"/>
      <c r="BG114" s="43"/>
      <c r="BH114" s="43"/>
      <c r="BI114" s="43"/>
      <c r="BJ114" s="43"/>
      <c r="BK114" s="43"/>
      <c r="BL114" s="43"/>
      <c r="BM114" s="43"/>
      <c r="BN114" s="43"/>
      <c r="BO114" s="43"/>
      <c r="BP114" s="43"/>
      <c r="BQ114" s="43"/>
      <c r="BR114" s="43"/>
      <c r="BS114" s="43"/>
      <c r="BT114" s="43"/>
      <c r="BU114" s="43"/>
      <c r="BV114" s="43"/>
      <c r="BW114" s="43"/>
      <c r="BX114" s="43"/>
      <c r="BY114" s="43"/>
      <c r="BZ114" s="43"/>
      <c r="CA114" s="43"/>
      <c r="CB114" s="43"/>
      <c r="CC114" s="43"/>
      <c r="CD114" s="43"/>
      <c r="CE114" s="43"/>
      <c r="CF114" s="43"/>
      <c r="CG114" s="43"/>
      <c r="CH114" s="43"/>
      <c r="CI114" s="43"/>
      <c r="CJ114" s="43"/>
    </row>
    <row r="115" spans="1:88" x14ac:dyDescent="0.2">
      <c r="A115" s="36" t="s">
        <v>1945</v>
      </c>
      <c r="B115" s="36" t="s">
        <v>1944</v>
      </c>
      <c r="C115" s="42">
        <v>0</v>
      </c>
      <c r="D115" s="43"/>
      <c r="E115" s="43"/>
      <c r="F115" s="43"/>
      <c r="G115" s="43"/>
      <c r="H115" s="43"/>
      <c r="I115" s="43"/>
      <c r="J115" s="43"/>
      <c r="K115" s="42">
        <v>0</v>
      </c>
      <c r="L115" s="43"/>
      <c r="M115" s="43"/>
      <c r="N115" s="43"/>
      <c r="O115" s="43"/>
      <c r="P115" s="43"/>
      <c r="Q115" s="43"/>
      <c r="R115" s="43"/>
      <c r="S115" s="43"/>
      <c r="T115" s="43"/>
      <c r="U115" s="43"/>
      <c r="V115" s="43"/>
      <c r="W115" s="43"/>
      <c r="X115" s="43"/>
      <c r="Y115" s="43"/>
      <c r="Z115" s="43"/>
      <c r="AA115" s="43"/>
      <c r="AB115" s="43"/>
      <c r="AC115" s="43"/>
      <c r="AD115" s="43"/>
      <c r="AE115" s="43"/>
      <c r="AF115" s="43"/>
      <c r="AG115" s="43"/>
      <c r="AH115" s="43"/>
      <c r="AI115" s="43"/>
      <c r="AJ115" s="43"/>
      <c r="AK115" s="43"/>
      <c r="AL115" s="43"/>
      <c r="AM115" s="43"/>
      <c r="AN115" s="43"/>
      <c r="AO115" s="43"/>
      <c r="AP115" s="43"/>
      <c r="AQ115" s="43"/>
      <c r="AR115" s="43"/>
      <c r="AS115" s="43"/>
      <c r="AT115" s="43"/>
      <c r="AU115" s="43"/>
      <c r="AV115" s="43"/>
      <c r="AW115" s="43"/>
      <c r="AX115" s="43"/>
      <c r="AY115" s="43"/>
      <c r="AZ115" s="43"/>
      <c r="BA115" s="43"/>
      <c r="BB115" s="43"/>
      <c r="BC115" s="43"/>
      <c r="BD115" s="43"/>
      <c r="BE115" s="43"/>
      <c r="BF115" s="43"/>
      <c r="BG115" s="43"/>
      <c r="BH115" s="43"/>
      <c r="BI115" s="43"/>
      <c r="BJ115" s="43"/>
      <c r="BK115" s="43"/>
      <c r="BL115" s="43"/>
      <c r="BM115" s="43"/>
      <c r="BN115" s="43"/>
      <c r="BO115" s="43"/>
      <c r="BP115" s="43"/>
      <c r="BQ115" s="43"/>
      <c r="BR115" s="43"/>
      <c r="BS115" s="43"/>
      <c r="BT115" s="43"/>
      <c r="BU115" s="43"/>
      <c r="BV115" s="43"/>
      <c r="BW115" s="43"/>
      <c r="BX115" s="43"/>
      <c r="BY115" s="43"/>
      <c r="BZ115" s="43"/>
      <c r="CA115" s="43"/>
      <c r="CB115" s="43"/>
      <c r="CC115" s="43"/>
      <c r="CD115" s="43"/>
      <c r="CE115" s="43"/>
      <c r="CF115" s="43"/>
      <c r="CG115" s="43"/>
      <c r="CH115" s="43"/>
      <c r="CI115" s="43"/>
      <c r="CJ115" s="43"/>
    </row>
    <row r="116" spans="1:88" x14ac:dyDescent="0.2">
      <c r="A116" s="36" t="s">
        <v>657</v>
      </c>
      <c r="B116" s="36" t="s">
        <v>658</v>
      </c>
      <c r="C116" s="42">
        <v>2168</v>
      </c>
      <c r="D116" s="42">
        <v>1106</v>
      </c>
      <c r="E116" s="43"/>
      <c r="F116" s="43"/>
      <c r="G116" s="43"/>
      <c r="H116" s="43"/>
      <c r="I116" s="43"/>
      <c r="J116" s="43"/>
      <c r="K116" s="42">
        <v>237</v>
      </c>
      <c r="L116" s="42">
        <v>88</v>
      </c>
      <c r="M116" s="42">
        <v>254</v>
      </c>
      <c r="N116" s="42">
        <v>452</v>
      </c>
      <c r="O116" s="42">
        <v>227</v>
      </c>
      <c r="P116" s="43"/>
      <c r="Q116" s="42">
        <v>388</v>
      </c>
      <c r="R116" s="42">
        <v>522</v>
      </c>
      <c r="S116" s="43"/>
      <c r="T116" s="43"/>
      <c r="U116" s="43"/>
      <c r="V116" s="43"/>
      <c r="W116" s="42">
        <v>1106</v>
      </c>
      <c r="X116" s="43"/>
      <c r="Y116" s="43"/>
      <c r="Z116" s="43"/>
      <c r="AA116" s="43"/>
      <c r="AB116" s="43"/>
      <c r="AC116" s="43"/>
      <c r="AD116" s="43"/>
      <c r="AE116" s="43"/>
      <c r="AF116" s="43"/>
      <c r="AG116" s="43"/>
      <c r="AH116" s="43"/>
      <c r="AI116" s="43"/>
      <c r="AJ116" s="43"/>
      <c r="AK116" s="43"/>
      <c r="AL116" s="43"/>
      <c r="AM116" s="43"/>
      <c r="AN116" s="43"/>
      <c r="AO116" s="43"/>
      <c r="AP116" s="43"/>
      <c r="AQ116" s="43"/>
      <c r="AR116" s="43"/>
      <c r="AS116" s="43"/>
      <c r="AT116" s="43"/>
      <c r="AU116" s="43"/>
      <c r="AV116" s="43"/>
      <c r="AW116" s="43"/>
      <c r="AX116" s="43"/>
      <c r="AY116" s="43"/>
      <c r="AZ116" s="43"/>
      <c r="BA116" s="43"/>
      <c r="BB116" s="43"/>
      <c r="BC116" s="43"/>
      <c r="BD116" s="43"/>
      <c r="BE116" s="43"/>
      <c r="BF116" s="43"/>
      <c r="BG116" s="43"/>
      <c r="BH116" s="43"/>
      <c r="BI116" s="43"/>
      <c r="BJ116" s="43"/>
      <c r="BK116" s="43"/>
      <c r="BL116" s="43"/>
      <c r="BM116" s="43"/>
      <c r="BN116" s="43"/>
      <c r="BO116" s="43"/>
      <c r="BP116" s="43"/>
      <c r="BQ116" s="43"/>
      <c r="BR116" s="43"/>
      <c r="BS116" s="43"/>
      <c r="BT116" s="43"/>
      <c r="BU116" s="43"/>
      <c r="BV116" s="43"/>
      <c r="BW116" s="43"/>
      <c r="BX116" s="43"/>
      <c r="BY116" s="43"/>
      <c r="BZ116" s="43"/>
      <c r="CA116" s="43"/>
      <c r="CB116" s="43"/>
      <c r="CC116" s="43"/>
      <c r="CD116" s="43"/>
      <c r="CE116" s="43"/>
      <c r="CF116" s="43"/>
      <c r="CG116" s="43"/>
      <c r="CH116" s="43"/>
      <c r="CI116" s="43"/>
      <c r="CJ116" s="43"/>
    </row>
    <row r="117" spans="1:88" x14ac:dyDescent="0.2">
      <c r="A117" s="36" t="s">
        <v>630</v>
      </c>
      <c r="B117" s="36" t="s">
        <v>631</v>
      </c>
      <c r="C117" s="43"/>
      <c r="D117" s="42">
        <v>213</v>
      </c>
      <c r="E117" s="42">
        <v>349</v>
      </c>
      <c r="F117" s="43"/>
      <c r="G117" s="43"/>
      <c r="H117" s="43"/>
      <c r="I117" s="43"/>
      <c r="J117" s="43"/>
      <c r="K117" s="43"/>
      <c r="L117" s="43"/>
      <c r="M117" s="43"/>
      <c r="N117" s="43"/>
      <c r="O117" s="43"/>
      <c r="P117" s="43"/>
      <c r="Q117" s="43"/>
      <c r="R117" s="43"/>
      <c r="S117" s="43"/>
      <c r="T117" s="43"/>
      <c r="U117" s="43"/>
      <c r="V117" s="43"/>
      <c r="W117" s="43"/>
      <c r="X117" s="42">
        <v>213</v>
      </c>
      <c r="Y117" s="43"/>
      <c r="Z117" s="43"/>
      <c r="AA117" s="43"/>
      <c r="AB117" s="43"/>
      <c r="AC117" s="43"/>
      <c r="AD117" s="43"/>
      <c r="AE117" s="43"/>
      <c r="AF117" s="43"/>
      <c r="AG117" s="43"/>
      <c r="AH117" s="43"/>
      <c r="AI117" s="43"/>
      <c r="AJ117" s="43"/>
      <c r="AK117" s="42">
        <v>90</v>
      </c>
      <c r="AL117" s="42">
        <v>86</v>
      </c>
      <c r="AM117" s="42">
        <v>53</v>
      </c>
      <c r="AN117" s="42">
        <v>48</v>
      </c>
      <c r="AO117" s="43"/>
      <c r="AP117" s="43"/>
      <c r="AQ117" s="43"/>
      <c r="AR117" s="43"/>
      <c r="AS117" s="42">
        <v>72</v>
      </c>
      <c r="AT117" s="43"/>
      <c r="AU117" s="43"/>
      <c r="AV117" s="43"/>
      <c r="AW117" s="43"/>
      <c r="AX117" s="43"/>
      <c r="AY117" s="43"/>
      <c r="AZ117" s="43"/>
      <c r="BA117" s="43"/>
      <c r="BB117" s="43"/>
      <c r="BC117" s="43"/>
      <c r="BD117" s="43"/>
      <c r="BE117" s="43"/>
      <c r="BF117" s="43"/>
      <c r="BG117" s="43"/>
      <c r="BH117" s="43"/>
      <c r="BI117" s="43"/>
      <c r="BJ117" s="43"/>
      <c r="BK117" s="43"/>
      <c r="BL117" s="43"/>
      <c r="BM117" s="43"/>
      <c r="BN117" s="43"/>
      <c r="BO117" s="43"/>
      <c r="BP117" s="43"/>
      <c r="BQ117" s="43"/>
      <c r="BR117" s="43"/>
      <c r="BS117" s="43"/>
      <c r="BT117" s="43"/>
      <c r="BU117" s="43"/>
      <c r="BV117" s="43"/>
      <c r="BW117" s="43"/>
      <c r="BX117" s="43"/>
      <c r="BY117" s="43"/>
      <c r="BZ117" s="43"/>
      <c r="CA117" s="43"/>
      <c r="CB117" s="43"/>
      <c r="CC117" s="43"/>
      <c r="CD117" s="43"/>
      <c r="CE117" s="43"/>
      <c r="CF117" s="43"/>
      <c r="CG117" s="43"/>
      <c r="CH117" s="43"/>
      <c r="CI117" s="43"/>
      <c r="CJ117" s="43"/>
    </row>
    <row r="118" spans="1:88" x14ac:dyDescent="0.2">
      <c r="A118" s="36" t="s">
        <v>1943</v>
      </c>
      <c r="B118" s="36" t="s">
        <v>1942</v>
      </c>
      <c r="C118" s="43"/>
      <c r="D118" s="42">
        <v>0</v>
      </c>
      <c r="E118" s="42">
        <v>0</v>
      </c>
      <c r="F118" s="43"/>
      <c r="G118" s="43"/>
      <c r="H118" s="43"/>
      <c r="I118" s="43"/>
      <c r="J118" s="43"/>
      <c r="K118" s="43"/>
      <c r="L118" s="43"/>
      <c r="M118" s="43"/>
      <c r="N118" s="43"/>
      <c r="O118" s="43"/>
      <c r="P118" s="43"/>
      <c r="Q118" s="43"/>
      <c r="R118" s="43"/>
      <c r="S118" s="43"/>
      <c r="T118" s="43"/>
      <c r="U118" s="43"/>
      <c r="V118" s="43"/>
      <c r="W118" s="43"/>
      <c r="X118" s="43"/>
      <c r="Y118" s="43"/>
      <c r="Z118" s="43"/>
      <c r="AA118" s="43"/>
      <c r="AB118" s="43"/>
      <c r="AC118" s="43"/>
      <c r="AD118" s="43"/>
      <c r="AE118" s="42">
        <v>0</v>
      </c>
      <c r="AF118" s="42">
        <v>0</v>
      </c>
      <c r="AG118" s="43"/>
      <c r="AH118" s="43"/>
      <c r="AI118" s="42">
        <v>0</v>
      </c>
      <c r="AJ118" s="42">
        <v>0</v>
      </c>
      <c r="AK118" s="43"/>
      <c r="AL118" s="43"/>
      <c r="AM118" s="43"/>
      <c r="AN118" s="42">
        <v>0</v>
      </c>
      <c r="AO118" s="43"/>
      <c r="AP118" s="43"/>
      <c r="AQ118" s="43"/>
      <c r="AR118" s="43"/>
      <c r="AS118" s="43"/>
      <c r="AT118" s="43"/>
      <c r="AU118" s="43"/>
      <c r="AV118" s="43"/>
      <c r="AW118" s="43"/>
      <c r="AX118" s="43"/>
      <c r="AY118" s="43"/>
      <c r="AZ118" s="43"/>
      <c r="BA118" s="43"/>
      <c r="BB118" s="43"/>
      <c r="BC118" s="43"/>
      <c r="BD118" s="43"/>
      <c r="BE118" s="43"/>
      <c r="BF118" s="43"/>
      <c r="BG118" s="43"/>
      <c r="BH118" s="43"/>
      <c r="BI118" s="43"/>
      <c r="BJ118" s="43"/>
      <c r="BK118" s="43"/>
      <c r="BL118" s="43"/>
      <c r="BM118" s="43"/>
      <c r="BN118" s="43"/>
      <c r="BO118" s="43"/>
      <c r="BP118" s="43"/>
      <c r="BQ118" s="43"/>
      <c r="BR118" s="43"/>
      <c r="BS118" s="43"/>
      <c r="BT118" s="43"/>
      <c r="BU118" s="43"/>
      <c r="BV118" s="43"/>
      <c r="BW118" s="43"/>
      <c r="BX118" s="43"/>
      <c r="BY118" s="43"/>
      <c r="BZ118" s="43"/>
      <c r="CA118" s="43"/>
      <c r="CB118" s="43"/>
      <c r="CC118" s="43"/>
      <c r="CD118" s="43"/>
      <c r="CE118" s="43"/>
      <c r="CF118" s="43"/>
      <c r="CG118" s="43"/>
      <c r="CH118" s="43"/>
      <c r="CI118" s="43"/>
      <c r="CJ118" s="43"/>
    </row>
    <row r="119" spans="1:88" x14ac:dyDescent="0.2">
      <c r="A119" s="36" t="s">
        <v>647</v>
      </c>
      <c r="B119" s="36" t="s">
        <v>1406</v>
      </c>
      <c r="C119" s="42">
        <v>16</v>
      </c>
      <c r="D119" s="42">
        <v>26</v>
      </c>
      <c r="E119" s="43"/>
      <c r="F119" s="43"/>
      <c r="G119" s="42">
        <v>33</v>
      </c>
      <c r="H119" s="43"/>
      <c r="I119" s="43"/>
      <c r="J119" s="43"/>
      <c r="K119" s="42">
        <v>7</v>
      </c>
      <c r="L119" s="43"/>
      <c r="M119" s="42">
        <v>3</v>
      </c>
      <c r="N119" s="42">
        <v>6</v>
      </c>
      <c r="O119" s="43"/>
      <c r="P119" s="43"/>
      <c r="Q119" s="43"/>
      <c r="R119" s="43"/>
      <c r="S119" s="43"/>
      <c r="T119" s="43"/>
      <c r="U119" s="43"/>
      <c r="V119" s="43"/>
      <c r="W119" s="43"/>
      <c r="X119" s="43"/>
      <c r="Y119" s="43"/>
      <c r="Z119" s="43"/>
      <c r="AA119" s="43"/>
      <c r="AB119" s="43"/>
      <c r="AC119" s="43"/>
      <c r="AD119" s="42">
        <v>26</v>
      </c>
      <c r="AE119" s="43"/>
      <c r="AF119" s="43"/>
      <c r="AG119" s="43"/>
      <c r="AH119" s="43"/>
      <c r="AI119" s="43"/>
      <c r="AJ119" s="43"/>
      <c r="AK119" s="43"/>
      <c r="AL119" s="43"/>
      <c r="AM119" s="43"/>
      <c r="AN119" s="43"/>
      <c r="AO119" s="43"/>
      <c r="AP119" s="43"/>
      <c r="AQ119" s="43"/>
      <c r="AR119" s="43"/>
      <c r="AS119" s="43"/>
      <c r="AT119" s="43"/>
      <c r="AU119" s="43"/>
      <c r="AV119" s="43"/>
      <c r="AW119" s="43"/>
      <c r="AX119" s="42">
        <v>9</v>
      </c>
      <c r="AY119" s="42">
        <v>21</v>
      </c>
      <c r="AZ119" s="42">
        <v>2</v>
      </c>
      <c r="BA119" s="42">
        <v>1</v>
      </c>
      <c r="BB119" s="43"/>
      <c r="BC119" s="43"/>
      <c r="BD119" s="43"/>
      <c r="BE119" s="43"/>
      <c r="BF119" s="43"/>
      <c r="BG119" s="43"/>
      <c r="BH119" s="43"/>
      <c r="BI119" s="43"/>
      <c r="BJ119" s="43"/>
      <c r="BK119" s="43"/>
      <c r="BL119" s="43"/>
      <c r="BM119" s="43"/>
      <c r="BN119" s="43"/>
      <c r="BO119" s="43"/>
      <c r="BP119" s="43"/>
      <c r="BQ119" s="43"/>
      <c r="BR119" s="43"/>
      <c r="BS119" s="43"/>
      <c r="BT119" s="43"/>
      <c r="BU119" s="43"/>
      <c r="BV119" s="43"/>
      <c r="BW119" s="43"/>
      <c r="BX119" s="43"/>
      <c r="BY119" s="43"/>
      <c r="BZ119" s="43"/>
      <c r="CA119" s="43"/>
      <c r="CB119" s="43"/>
      <c r="CC119" s="43"/>
      <c r="CD119" s="43"/>
      <c r="CE119" s="43"/>
      <c r="CF119" s="43"/>
      <c r="CG119" s="43"/>
      <c r="CH119" s="43"/>
      <c r="CI119" s="43"/>
      <c r="CJ119" s="43"/>
    </row>
    <row r="120" spans="1:88" x14ac:dyDescent="0.2">
      <c r="A120" s="36" t="s">
        <v>682</v>
      </c>
      <c r="B120" s="36" t="s">
        <v>683</v>
      </c>
      <c r="C120" s="43"/>
      <c r="D120" s="43"/>
      <c r="E120" s="43"/>
      <c r="F120" s="43"/>
      <c r="G120" s="42">
        <v>301</v>
      </c>
      <c r="H120" s="43"/>
      <c r="I120" s="43"/>
      <c r="J120" s="43"/>
      <c r="K120" s="43"/>
      <c r="L120" s="43"/>
      <c r="M120" s="43"/>
      <c r="N120" s="43"/>
      <c r="O120" s="43"/>
      <c r="P120" s="43"/>
      <c r="Q120" s="43"/>
      <c r="R120" s="43"/>
      <c r="S120" s="43"/>
      <c r="T120" s="43"/>
      <c r="U120" s="43"/>
      <c r="V120" s="43"/>
      <c r="W120" s="43"/>
      <c r="X120" s="43"/>
      <c r="Y120" s="43"/>
      <c r="Z120" s="43"/>
      <c r="AA120" s="43"/>
      <c r="AB120" s="43"/>
      <c r="AC120" s="43"/>
      <c r="AD120" s="43"/>
      <c r="AE120" s="43"/>
      <c r="AF120" s="43"/>
      <c r="AG120" s="43"/>
      <c r="AH120" s="43"/>
      <c r="AI120" s="43"/>
      <c r="AJ120" s="43"/>
      <c r="AK120" s="43"/>
      <c r="AL120" s="43"/>
      <c r="AM120" s="43"/>
      <c r="AN120" s="43"/>
      <c r="AO120" s="43"/>
      <c r="AP120" s="43"/>
      <c r="AQ120" s="43"/>
      <c r="AR120" s="43"/>
      <c r="AS120" s="43"/>
      <c r="AT120" s="43"/>
      <c r="AU120" s="43"/>
      <c r="AV120" s="43"/>
      <c r="AW120" s="43"/>
      <c r="AX120" s="42">
        <v>55</v>
      </c>
      <c r="AY120" s="42">
        <v>75</v>
      </c>
      <c r="AZ120" s="42">
        <v>79</v>
      </c>
      <c r="BA120" s="42">
        <v>66</v>
      </c>
      <c r="BB120" s="42">
        <v>26</v>
      </c>
      <c r="BC120" s="43"/>
      <c r="BD120" s="43"/>
      <c r="BE120" s="43"/>
      <c r="BF120" s="43"/>
      <c r="BG120" s="43"/>
      <c r="BH120" s="43"/>
      <c r="BI120" s="43"/>
      <c r="BJ120" s="43"/>
      <c r="BK120" s="43"/>
      <c r="BL120" s="43"/>
      <c r="BM120" s="43"/>
      <c r="BN120" s="43"/>
      <c r="BO120" s="43"/>
      <c r="BP120" s="43"/>
      <c r="BQ120" s="43"/>
      <c r="BR120" s="43"/>
      <c r="BS120" s="43"/>
      <c r="BT120" s="43"/>
      <c r="BU120" s="43"/>
      <c r="BV120" s="43"/>
      <c r="BW120" s="43"/>
      <c r="BX120" s="43"/>
      <c r="BY120" s="43"/>
      <c r="BZ120" s="43"/>
      <c r="CA120" s="43"/>
      <c r="CB120" s="43"/>
      <c r="CC120" s="43"/>
      <c r="CD120" s="43"/>
      <c r="CE120" s="43"/>
      <c r="CF120" s="43"/>
      <c r="CG120" s="43"/>
      <c r="CH120" s="43"/>
      <c r="CI120" s="43"/>
      <c r="CJ120" s="43"/>
    </row>
    <row r="121" spans="1:88" x14ac:dyDescent="0.2">
      <c r="A121" s="36" t="s">
        <v>1941</v>
      </c>
      <c r="B121" s="36" t="s">
        <v>1940</v>
      </c>
      <c r="C121" s="42">
        <v>0</v>
      </c>
      <c r="D121" s="43"/>
      <c r="E121" s="43"/>
      <c r="F121" s="43"/>
      <c r="G121" s="43"/>
      <c r="H121" s="43"/>
      <c r="I121" s="43"/>
      <c r="J121" s="43"/>
      <c r="K121" s="42">
        <v>0</v>
      </c>
      <c r="L121" s="42">
        <v>0</v>
      </c>
      <c r="M121" s="43"/>
      <c r="N121" s="43"/>
      <c r="O121" s="43"/>
      <c r="P121" s="43"/>
      <c r="Q121" s="43"/>
      <c r="R121" s="43"/>
      <c r="S121" s="43"/>
      <c r="T121" s="43"/>
      <c r="U121" s="43"/>
      <c r="V121" s="43"/>
      <c r="W121" s="43"/>
      <c r="X121" s="43"/>
      <c r="Y121" s="43"/>
      <c r="Z121" s="43"/>
      <c r="AA121" s="43"/>
      <c r="AB121" s="43"/>
      <c r="AC121" s="43"/>
      <c r="AD121" s="43"/>
      <c r="AE121" s="43"/>
      <c r="AF121" s="43"/>
      <c r="AG121" s="43"/>
      <c r="AH121" s="43"/>
      <c r="AI121" s="43"/>
      <c r="AJ121" s="43"/>
      <c r="AK121" s="43"/>
      <c r="AL121" s="43"/>
      <c r="AM121" s="43"/>
      <c r="AN121" s="43"/>
      <c r="AO121" s="43"/>
      <c r="AP121" s="43"/>
      <c r="AQ121" s="43"/>
      <c r="AR121" s="43"/>
      <c r="AS121" s="43"/>
      <c r="AT121" s="43"/>
      <c r="AU121" s="43"/>
      <c r="AV121" s="43"/>
      <c r="AW121" s="43"/>
      <c r="AX121" s="43"/>
      <c r="AY121" s="43"/>
      <c r="AZ121" s="43"/>
      <c r="BA121" s="43"/>
      <c r="BB121" s="43"/>
      <c r="BC121" s="43"/>
      <c r="BD121" s="43"/>
      <c r="BE121" s="43"/>
      <c r="BF121" s="43"/>
      <c r="BG121" s="43"/>
      <c r="BH121" s="43"/>
      <c r="BI121" s="43"/>
      <c r="BJ121" s="43"/>
      <c r="BK121" s="43"/>
      <c r="BL121" s="43"/>
      <c r="BM121" s="43"/>
      <c r="BN121" s="43"/>
      <c r="BO121" s="43"/>
      <c r="BP121" s="43"/>
      <c r="BQ121" s="43"/>
      <c r="BR121" s="43"/>
      <c r="BS121" s="43"/>
      <c r="BT121" s="43"/>
      <c r="BU121" s="43"/>
      <c r="BV121" s="43"/>
      <c r="BW121" s="43"/>
      <c r="BX121" s="43"/>
      <c r="BY121" s="43"/>
      <c r="BZ121" s="43"/>
      <c r="CA121" s="43"/>
      <c r="CB121" s="43"/>
      <c r="CC121" s="43"/>
      <c r="CD121" s="43"/>
      <c r="CE121" s="43"/>
      <c r="CF121" s="43"/>
      <c r="CG121" s="43"/>
      <c r="CH121" s="43"/>
      <c r="CI121" s="43"/>
      <c r="CJ121" s="43"/>
    </row>
    <row r="122" spans="1:88" x14ac:dyDescent="0.2">
      <c r="A122" s="36" t="s">
        <v>702</v>
      </c>
      <c r="B122" s="36" t="s">
        <v>703</v>
      </c>
      <c r="C122" s="42">
        <v>26292</v>
      </c>
      <c r="D122" s="43"/>
      <c r="E122" s="43"/>
      <c r="F122" s="43"/>
      <c r="G122" s="43"/>
      <c r="H122" s="43"/>
      <c r="I122" s="43"/>
      <c r="J122" s="43"/>
      <c r="K122" s="42">
        <v>13576</v>
      </c>
      <c r="L122" s="42">
        <v>11062</v>
      </c>
      <c r="M122" s="42">
        <v>1654</v>
      </c>
      <c r="N122" s="43"/>
      <c r="O122" s="43"/>
      <c r="P122" s="43"/>
      <c r="Q122" s="43"/>
      <c r="R122" s="43"/>
      <c r="S122" s="43"/>
      <c r="T122" s="43"/>
      <c r="U122" s="43"/>
      <c r="V122" s="43"/>
      <c r="W122" s="43"/>
      <c r="X122" s="43"/>
      <c r="Y122" s="43"/>
      <c r="Z122" s="43"/>
      <c r="AA122" s="43"/>
      <c r="AB122" s="43"/>
      <c r="AC122" s="43"/>
      <c r="AD122" s="43"/>
      <c r="AE122" s="43"/>
      <c r="AF122" s="43"/>
      <c r="AG122" s="43"/>
      <c r="AH122" s="43"/>
      <c r="AI122" s="43"/>
      <c r="AJ122" s="43"/>
      <c r="AK122" s="43"/>
      <c r="AL122" s="43"/>
      <c r="AM122" s="43"/>
      <c r="AN122" s="43"/>
      <c r="AO122" s="43"/>
      <c r="AP122" s="43"/>
      <c r="AQ122" s="43"/>
      <c r="AR122" s="43"/>
      <c r="AS122" s="43"/>
      <c r="AT122" s="43"/>
      <c r="AU122" s="43"/>
      <c r="AV122" s="43"/>
      <c r="AW122" s="43"/>
      <c r="AX122" s="43"/>
      <c r="AY122" s="43"/>
      <c r="AZ122" s="43"/>
      <c r="BA122" s="43"/>
      <c r="BB122" s="43"/>
      <c r="BC122" s="43"/>
      <c r="BD122" s="43"/>
      <c r="BE122" s="43"/>
      <c r="BF122" s="43"/>
      <c r="BG122" s="43"/>
      <c r="BH122" s="43"/>
      <c r="BI122" s="43"/>
      <c r="BJ122" s="43"/>
      <c r="BK122" s="43"/>
      <c r="BL122" s="43"/>
      <c r="BM122" s="43"/>
      <c r="BN122" s="43"/>
      <c r="BO122" s="43"/>
      <c r="BP122" s="43"/>
      <c r="BQ122" s="43"/>
      <c r="BR122" s="43"/>
      <c r="BS122" s="43"/>
      <c r="BT122" s="43"/>
      <c r="BU122" s="43"/>
      <c r="BV122" s="43"/>
      <c r="BW122" s="43"/>
      <c r="BX122" s="43"/>
      <c r="BY122" s="43"/>
      <c r="BZ122" s="43"/>
      <c r="CA122" s="43"/>
      <c r="CB122" s="43"/>
      <c r="CC122" s="43"/>
      <c r="CD122" s="43"/>
      <c r="CE122" s="43"/>
      <c r="CF122" s="43"/>
      <c r="CG122" s="43"/>
      <c r="CH122" s="43"/>
      <c r="CI122" s="43"/>
      <c r="CJ122" s="43"/>
    </row>
    <row r="123" spans="1:88" x14ac:dyDescent="0.2">
      <c r="A123" s="36" t="s">
        <v>495</v>
      </c>
      <c r="B123" s="36" t="s">
        <v>671</v>
      </c>
      <c r="C123" s="42">
        <v>51</v>
      </c>
      <c r="D123" s="42">
        <v>392</v>
      </c>
      <c r="E123" s="43"/>
      <c r="F123" s="43"/>
      <c r="G123" s="43"/>
      <c r="H123" s="43"/>
      <c r="I123" s="43"/>
      <c r="J123" s="43"/>
      <c r="K123" s="43"/>
      <c r="L123" s="43"/>
      <c r="M123" s="43"/>
      <c r="N123" s="43"/>
      <c r="O123" s="42">
        <v>51</v>
      </c>
      <c r="P123" s="43"/>
      <c r="Q123" s="43"/>
      <c r="R123" s="43"/>
      <c r="S123" s="43"/>
      <c r="T123" s="43"/>
      <c r="U123" s="43"/>
      <c r="V123" s="43"/>
      <c r="W123" s="42">
        <v>392</v>
      </c>
      <c r="X123" s="43"/>
      <c r="Y123" s="43"/>
      <c r="Z123" s="43"/>
      <c r="AA123" s="43"/>
      <c r="AB123" s="43"/>
      <c r="AC123" s="43"/>
      <c r="AD123" s="43"/>
      <c r="AE123" s="43"/>
      <c r="AF123" s="43"/>
      <c r="AG123" s="43"/>
      <c r="AH123" s="43"/>
      <c r="AI123" s="43"/>
      <c r="AJ123" s="43"/>
      <c r="AK123" s="43"/>
      <c r="AL123" s="43"/>
      <c r="AM123" s="43"/>
      <c r="AN123" s="43"/>
      <c r="AO123" s="43"/>
      <c r="AP123" s="43"/>
      <c r="AQ123" s="43"/>
      <c r="AR123" s="43"/>
      <c r="AS123" s="43"/>
      <c r="AT123" s="43"/>
      <c r="AU123" s="43"/>
      <c r="AV123" s="43"/>
      <c r="AW123" s="43"/>
      <c r="AX123" s="43"/>
      <c r="AY123" s="43"/>
      <c r="AZ123" s="43"/>
      <c r="BA123" s="43"/>
      <c r="BB123" s="43"/>
      <c r="BC123" s="43"/>
      <c r="BD123" s="43"/>
      <c r="BE123" s="43"/>
      <c r="BF123" s="43"/>
      <c r="BG123" s="43"/>
      <c r="BH123" s="43"/>
      <c r="BI123" s="43"/>
      <c r="BJ123" s="43"/>
      <c r="BK123" s="43"/>
      <c r="BL123" s="43"/>
      <c r="BM123" s="43"/>
      <c r="BN123" s="43"/>
      <c r="BO123" s="43"/>
      <c r="BP123" s="43"/>
      <c r="BQ123" s="43"/>
      <c r="BR123" s="43"/>
      <c r="BS123" s="43"/>
      <c r="BT123" s="43"/>
      <c r="BU123" s="43"/>
      <c r="BV123" s="43"/>
      <c r="BW123" s="43"/>
      <c r="BX123" s="43"/>
      <c r="BY123" s="43"/>
      <c r="BZ123" s="43"/>
      <c r="CA123" s="43"/>
      <c r="CB123" s="43"/>
      <c r="CC123" s="43"/>
      <c r="CD123" s="43"/>
      <c r="CE123" s="43"/>
      <c r="CF123" s="43"/>
      <c r="CG123" s="43"/>
      <c r="CH123" s="43"/>
      <c r="CI123" s="43"/>
      <c r="CJ123" s="43"/>
    </row>
    <row r="124" spans="1:88" x14ac:dyDescent="0.2">
      <c r="A124" s="36" t="s">
        <v>659</v>
      </c>
      <c r="B124" s="36" t="s">
        <v>660</v>
      </c>
      <c r="C124" s="43"/>
      <c r="D124" s="42">
        <v>166</v>
      </c>
      <c r="E124" s="43"/>
      <c r="F124" s="43"/>
      <c r="G124" s="43"/>
      <c r="H124" s="43"/>
      <c r="I124" s="43"/>
      <c r="J124" s="43"/>
      <c r="K124" s="43"/>
      <c r="L124" s="43"/>
      <c r="M124" s="43"/>
      <c r="N124" s="43"/>
      <c r="O124" s="43"/>
      <c r="P124" s="43"/>
      <c r="Q124" s="43"/>
      <c r="R124" s="43"/>
      <c r="S124" s="43"/>
      <c r="T124" s="43"/>
      <c r="U124" s="43"/>
      <c r="V124" s="43"/>
      <c r="W124" s="43"/>
      <c r="X124" s="42">
        <v>166</v>
      </c>
      <c r="Y124" s="43"/>
      <c r="Z124" s="43"/>
      <c r="AA124" s="43"/>
      <c r="AB124" s="43"/>
      <c r="AC124" s="43"/>
      <c r="AD124" s="43"/>
      <c r="AE124" s="43"/>
      <c r="AF124" s="43"/>
      <c r="AG124" s="43"/>
      <c r="AH124" s="43"/>
      <c r="AI124" s="43"/>
      <c r="AJ124" s="43"/>
      <c r="AK124" s="43"/>
      <c r="AL124" s="43"/>
      <c r="AM124" s="43"/>
      <c r="AN124" s="43"/>
      <c r="AO124" s="43"/>
      <c r="AP124" s="43"/>
      <c r="AQ124" s="43"/>
      <c r="AR124" s="43"/>
      <c r="AS124" s="43"/>
      <c r="AT124" s="43"/>
      <c r="AU124" s="43"/>
      <c r="AV124" s="43"/>
      <c r="AW124" s="43"/>
      <c r="AX124" s="43"/>
      <c r="AY124" s="43"/>
      <c r="AZ124" s="43"/>
      <c r="BA124" s="43"/>
      <c r="BB124" s="43"/>
      <c r="BC124" s="43"/>
      <c r="BD124" s="43"/>
      <c r="BE124" s="43"/>
      <c r="BF124" s="43"/>
      <c r="BG124" s="43"/>
      <c r="BH124" s="43"/>
      <c r="BI124" s="43"/>
      <c r="BJ124" s="43"/>
      <c r="BK124" s="43"/>
      <c r="BL124" s="43"/>
      <c r="BM124" s="43"/>
      <c r="BN124" s="43"/>
      <c r="BO124" s="43"/>
      <c r="BP124" s="43"/>
      <c r="BQ124" s="43"/>
      <c r="BR124" s="43"/>
      <c r="BS124" s="43"/>
      <c r="BT124" s="43"/>
      <c r="BU124" s="43"/>
      <c r="BV124" s="43"/>
      <c r="BW124" s="43"/>
      <c r="BX124" s="43"/>
      <c r="BY124" s="43"/>
      <c r="BZ124" s="43"/>
      <c r="CA124" s="43"/>
      <c r="CB124" s="43"/>
      <c r="CC124" s="43"/>
      <c r="CD124" s="43"/>
      <c r="CE124" s="43"/>
      <c r="CF124" s="43"/>
      <c r="CG124" s="43"/>
      <c r="CH124" s="43"/>
      <c r="CI124" s="43"/>
      <c r="CJ124" s="43"/>
    </row>
    <row r="125" spans="1:88" x14ac:dyDescent="0.2">
      <c r="A125" s="36" t="s">
        <v>663</v>
      </c>
      <c r="B125" s="36" t="s">
        <v>664</v>
      </c>
      <c r="C125" s="43"/>
      <c r="D125" s="42">
        <v>2717</v>
      </c>
      <c r="E125" s="43"/>
      <c r="F125" s="43"/>
      <c r="G125" s="43"/>
      <c r="H125" s="43"/>
      <c r="I125" s="43"/>
      <c r="J125" s="43"/>
      <c r="K125" s="43"/>
      <c r="L125" s="43"/>
      <c r="M125" s="43"/>
      <c r="N125" s="43"/>
      <c r="O125" s="43"/>
      <c r="P125" s="43"/>
      <c r="Q125" s="43"/>
      <c r="R125" s="43"/>
      <c r="S125" s="43"/>
      <c r="T125" s="43"/>
      <c r="U125" s="43"/>
      <c r="V125" s="43"/>
      <c r="W125" s="43"/>
      <c r="X125" s="42">
        <v>2717</v>
      </c>
      <c r="Y125" s="43"/>
      <c r="Z125" s="43"/>
      <c r="AA125" s="43"/>
      <c r="AB125" s="43"/>
      <c r="AC125" s="43"/>
      <c r="AD125" s="43"/>
      <c r="AE125" s="43"/>
      <c r="AF125" s="43"/>
      <c r="AG125" s="43"/>
      <c r="AH125" s="43"/>
      <c r="AI125" s="43"/>
      <c r="AJ125" s="43"/>
      <c r="AK125" s="43"/>
      <c r="AL125" s="43"/>
      <c r="AM125" s="43"/>
      <c r="AN125" s="43"/>
      <c r="AO125" s="43"/>
      <c r="AP125" s="43"/>
      <c r="AQ125" s="43"/>
      <c r="AR125" s="43"/>
      <c r="AS125" s="43"/>
      <c r="AT125" s="43"/>
      <c r="AU125" s="43"/>
      <c r="AV125" s="43"/>
      <c r="AW125" s="43"/>
      <c r="AX125" s="43"/>
      <c r="AY125" s="43"/>
      <c r="AZ125" s="43"/>
      <c r="BA125" s="43"/>
      <c r="BB125" s="43"/>
      <c r="BC125" s="43"/>
      <c r="BD125" s="43"/>
      <c r="BE125" s="43"/>
      <c r="BF125" s="43"/>
      <c r="BG125" s="43"/>
      <c r="BH125" s="43"/>
      <c r="BI125" s="43"/>
      <c r="BJ125" s="43"/>
      <c r="BK125" s="43"/>
      <c r="BL125" s="43"/>
      <c r="BM125" s="43"/>
      <c r="BN125" s="43"/>
      <c r="BO125" s="43"/>
      <c r="BP125" s="43"/>
      <c r="BQ125" s="43"/>
      <c r="BR125" s="43"/>
      <c r="BS125" s="43"/>
      <c r="BT125" s="43"/>
      <c r="BU125" s="43"/>
      <c r="BV125" s="43"/>
      <c r="BW125" s="43"/>
      <c r="BX125" s="43"/>
      <c r="BY125" s="43"/>
      <c r="BZ125" s="43"/>
      <c r="CA125" s="43"/>
      <c r="CB125" s="43"/>
      <c r="CC125" s="43"/>
      <c r="CD125" s="43"/>
      <c r="CE125" s="43"/>
      <c r="CF125" s="43"/>
      <c r="CG125" s="43"/>
      <c r="CH125" s="43"/>
      <c r="CI125" s="43"/>
      <c r="CJ125" s="43"/>
    </row>
    <row r="126" spans="1:88" x14ac:dyDescent="0.2">
      <c r="A126" s="36" t="s">
        <v>628</v>
      </c>
      <c r="B126" s="36" t="s">
        <v>629</v>
      </c>
      <c r="C126" s="43"/>
      <c r="D126" s="43"/>
      <c r="E126" s="43"/>
      <c r="F126" s="43"/>
      <c r="G126" s="43"/>
      <c r="H126" s="42">
        <v>10</v>
      </c>
      <c r="I126" s="42">
        <v>400</v>
      </c>
      <c r="J126" s="42">
        <v>172</v>
      </c>
      <c r="K126" s="43"/>
      <c r="L126" s="43"/>
      <c r="M126" s="43"/>
      <c r="N126" s="43"/>
      <c r="O126" s="43"/>
      <c r="P126" s="43"/>
      <c r="Q126" s="43"/>
      <c r="R126" s="43"/>
      <c r="S126" s="43"/>
      <c r="T126" s="43"/>
      <c r="U126" s="43"/>
      <c r="V126" s="43"/>
      <c r="W126" s="43"/>
      <c r="X126" s="43"/>
      <c r="Y126" s="43"/>
      <c r="Z126" s="43"/>
      <c r="AA126" s="43"/>
      <c r="AB126" s="43"/>
      <c r="AC126" s="43"/>
      <c r="AD126" s="43"/>
      <c r="AE126" s="43"/>
      <c r="AF126" s="43"/>
      <c r="AG126" s="43"/>
      <c r="AH126" s="43"/>
      <c r="AI126" s="43"/>
      <c r="AJ126" s="43"/>
      <c r="AK126" s="43"/>
      <c r="AL126" s="43"/>
      <c r="AM126" s="43"/>
      <c r="AN126" s="43"/>
      <c r="AO126" s="43"/>
      <c r="AP126" s="43"/>
      <c r="AQ126" s="43"/>
      <c r="AR126" s="43"/>
      <c r="AS126" s="43"/>
      <c r="AT126" s="43"/>
      <c r="AU126" s="43"/>
      <c r="AV126" s="43"/>
      <c r="AW126" s="43"/>
      <c r="AX126" s="43"/>
      <c r="AY126" s="43"/>
      <c r="AZ126" s="43"/>
      <c r="BA126" s="43"/>
      <c r="BB126" s="43"/>
      <c r="BC126" s="43"/>
      <c r="BD126" s="43"/>
      <c r="BE126" s="43"/>
      <c r="BF126" s="43"/>
      <c r="BG126" s="43"/>
      <c r="BH126" s="43"/>
      <c r="BI126" s="43"/>
      <c r="BJ126" s="43"/>
      <c r="BK126" s="43"/>
      <c r="BL126" s="43"/>
      <c r="BM126" s="43"/>
      <c r="BN126" s="43"/>
      <c r="BO126" s="43"/>
      <c r="BP126" s="43"/>
      <c r="BQ126" s="43"/>
      <c r="BR126" s="43"/>
      <c r="BS126" s="43"/>
      <c r="BT126" s="43"/>
      <c r="BU126" s="42">
        <v>10</v>
      </c>
      <c r="BV126" s="42">
        <v>61</v>
      </c>
      <c r="BW126" s="42">
        <v>127</v>
      </c>
      <c r="BX126" s="42">
        <v>109</v>
      </c>
      <c r="BY126" s="42">
        <v>55</v>
      </c>
      <c r="BZ126" s="43"/>
      <c r="CA126" s="43"/>
      <c r="CB126" s="43"/>
      <c r="CC126" s="43"/>
      <c r="CD126" s="43"/>
      <c r="CE126" s="43"/>
      <c r="CF126" s="43"/>
      <c r="CG126" s="42">
        <v>48</v>
      </c>
      <c r="CH126" s="42">
        <v>32</v>
      </c>
      <c r="CI126" s="42">
        <v>48</v>
      </c>
      <c r="CJ126" s="42">
        <v>92</v>
      </c>
    </row>
    <row r="127" spans="1:88" x14ac:dyDescent="0.2">
      <c r="A127" s="36" t="s">
        <v>669</v>
      </c>
      <c r="B127" s="36" t="s">
        <v>670</v>
      </c>
      <c r="C127" s="42">
        <v>123</v>
      </c>
      <c r="D127" s="43"/>
      <c r="E127" s="43"/>
      <c r="F127" s="43"/>
      <c r="G127" s="43"/>
      <c r="H127" s="43"/>
      <c r="I127" s="43"/>
      <c r="J127" s="43"/>
      <c r="K127" s="43"/>
      <c r="L127" s="43"/>
      <c r="M127" s="43"/>
      <c r="N127" s="43"/>
      <c r="O127" s="43"/>
      <c r="P127" s="43"/>
      <c r="Q127" s="42">
        <v>123</v>
      </c>
      <c r="R127" s="43"/>
      <c r="S127" s="43"/>
      <c r="T127" s="43"/>
      <c r="U127" s="43"/>
      <c r="V127" s="43"/>
      <c r="W127" s="43"/>
      <c r="X127" s="43"/>
      <c r="Y127" s="43"/>
      <c r="Z127" s="43"/>
      <c r="AA127" s="43"/>
      <c r="AB127" s="43"/>
      <c r="AC127" s="43"/>
      <c r="AD127" s="43"/>
      <c r="AE127" s="43"/>
      <c r="AF127" s="43"/>
      <c r="AG127" s="43"/>
      <c r="AH127" s="43"/>
      <c r="AI127" s="43"/>
      <c r="AJ127" s="43"/>
      <c r="AK127" s="43"/>
      <c r="AL127" s="43"/>
      <c r="AM127" s="43"/>
      <c r="AN127" s="43"/>
      <c r="AO127" s="43"/>
      <c r="AP127" s="43"/>
      <c r="AQ127" s="43"/>
      <c r="AR127" s="43"/>
      <c r="AS127" s="43"/>
      <c r="AT127" s="43"/>
      <c r="AU127" s="43"/>
      <c r="AV127" s="43"/>
      <c r="AW127" s="43"/>
      <c r="AX127" s="43"/>
      <c r="AY127" s="43"/>
      <c r="AZ127" s="43"/>
      <c r="BA127" s="43"/>
      <c r="BB127" s="43"/>
      <c r="BC127" s="43"/>
      <c r="BD127" s="43"/>
      <c r="BE127" s="43"/>
      <c r="BF127" s="43"/>
      <c r="BG127" s="43"/>
      <c r="BH127" s="43"/>
      <c r="BI127" s="43"/>
      <c r="BJ127" s="43"/>
      <c r="BK127" s="43"/>
      <c r="BL127" s="43"/>
      <c r="BM127" s="43"/>
      <c r="BN127" s="43"/>
      <c r="BO127" s="43"/>
      <c r="BP127" s="43"/>
      <c r="BQ127" s="43"/>
      <c r="BR127" s="43"/>
      <c r="BS127" s="43"/>
      <c r="BT127" s="43"/>
      <c r="BU127" s="43"/>
      <c r="BV127" s="43"/>
      <c r="BW127" s="43"/>
      <c r="BX127" s="43"/>
      <c r="BY127" s="43"/>
      <c r="BZ127" s="43"/>
      <c r="CA127" s="43"/>
      <c r="CB127" s="43"/>
      <c r="CC127" s="43"/>
      <c r="CD127" s="43"/>
      <c r="CE127" s="43"/>
      <c r="CF127" s="43"/>
      <c r="CG127" s="43"/>
      <c r="CH127" s="43"/>
      <c r="CI127" s="43"/>
      <c r="CJ127" s="43"/>
    </row>
    <row r="128" spans="1:88" x14ac:dyDescent="0.2">
      <c r="A128" s="36" t="s">
        <v>676</v>
      </c>
      <c r="B128" s="36" t="s">
        <v>677</v>
      </c>
      <c r="C128" s="42">
        <v>122</v>
      </c>
      <c r="D128" s="43"/>
      <c r="E128" s="43"/>
      <c r="F128" s="43"/>
      <c r="G128" s="43"/>
      <c r="H128" s="43"/>
      <c r="I128" s="43"/>
      <c r="J128" s="43"/>
      <c r="K128" s="43"/>
      <c r="L128" s="42">
        <v>122</v>
      </c>
      <c r="M128" s="43"/>
      <c r="N128" s="43"/>
      <c r="O128" s="43"/>
      <c r="P128" s="43"/>
      <c r="Q128" s="43"/>
      <c r="R128" s="43"/>
      <c r="S128" s="43"/>
      <c r="T128" s="43"/>
      <c r="U128" s="43"/>
      <c r="V128" s="43"/>
      <c r="W128" s="43"/>
      <c r="X128" s="43"/>
      <c r="Y128" s="43"/>
      <c r="Z128" s="43"/>
      <c r="AA128" s="43"/>
      <c r="AB128" s="43"/>
      <c r="AC128" s="43"/>
      <c r="AD128" s="43"/>
      <c r="AE128" s="43"/>
      <c r="AF128" s="43"/>
      <c r="AG128" s="43"/>
      <c r="AH128" s="43"/>
      <c r="AI128" s="43"/>
      <c r="AJ128" s="43"/>
      <c r="AK128" s="43"/>
      <c r="AL128" s="43"/>
      <c r="AM128" s="43"/>
      <c r="AN128" s="43"/>
      <c r="AO128" s="43"/>
      <c r="AP128" s="43"/>
      <c r="AQ128" s="43"/>
      <c r="AR128" s="43"/>
      <c r="AS128" s="43"/>
      <c r="AT128" s="43"/>
      <c r="AU128" s="43"/>
      <c r="AV128" s="43"/>
      <c r="AW128" s="43"/>
      <c r="AX128" s="43"/>
      <c r="AY128" s="43"/>
      <c r="AZ128" s="43"/>
      <c r="BA128" s="43"/>
      <c r="BB128" s="43"/>
      <c r="BC128" s="43"/>
      <c r="BD128" s="43"/>
      <c r="BE128" s="43"/>
      <c r="BF128" s="43"/>
      <c r="BG128" s="43"/>
      <c r="BH128" s="43"/>
      <c r="BI128" s="43"/>
      <c r="BJ128" s="43"/>
      <c r="BK128" s="43"/>
      <c r="BL128" s="43"/>
      <c r="BM128" s="43"/>
      <c r="BN128" s="43"/>
      <c r="BO128" s="43"/>
      <c r="BP128" s="43"/>
      <c r="BQ128" s="43"/>
      <c r="BR128" s="43"/>
      <c r="BS128" s="43"/>
      <c r="BT128" s="43"/>
      <c r="BU128" s="43"/>
      <c r="BV128" s="43"/>
      <c r="BW128" s="43"/>
      <c r="BX128" s="43"/>
      <c r="BY128" s="43"/>
      <c r="BZ128" s="43"/>
      <c r="CA128" s="43"/>
      <c r="CB128" s="43"/>
      <c r="CC128" s="43"/>
      <c r="CD128" s="43"/>
      <c r="CE128" s="43"/>
      <c r="CF128" s="43"/>
      <c r="CG128" s="43"/>
      <c r="CH128" s="43"/>
      <c r="CI128" s="43"/>
      <c r="CJ128" s="43"/>
    </row>
    <row r="129" spans="1:88" x14ac:dyDescent="0.2">
      <c r="A129" s="36" t="s">
        <v>672</v>
      </c>
      <c r="B129" s="36" t="s">
        <v>673</v>
      </c>
      <c r="C129" s="42">
        <v>158</v>
      </c>
      <c r="D129" s="43"/>
      <c r="E129" s="43"/>
      <c r="F129" s="43"/>
      <c r="G129" s="43"/>
      <c r="H129" s="43"/>
      <c r="I129" s="43"/>
      <c r="J129" s="43"/>
      <c r="K129" s="43"/>
      <c r="L129" s="43"/>
      <c r="M129" s="42">
        <v>158</v>
      </c>
      <c r="N129" s="43"/>
      <c r="O129" s="43"/>
      <c r="P129" s="43"/>
      <c r="Q129" s="43"/>
      <c r="R129" s="43"/>
      <c r="S129" s="43"/>
      <c r="T129" s="43"/>
      <c r="U129" s="43"/>
      <c r="V129" s="43"/>
      <c r="W129" s="43"/>
      <c r="X129" s="43"/>
      <c r="Y129" s="43"/>
      <c r="Z129" s="43"/>
      <c r="AA129" s="43"/>
      <c r="AB129" s="43"/>
      <c r="AC129" s="43"/>
      <c r="AD129" s="43"/>
      <c r="AE129" s="43"/>
      <c r="AF129" s="43"/>
      <c r="AG129" s="43"/>
      <c r="AH129" s="43"/>
      <c r="AI129" s="43"/>
      <c r="AJ129" s="43"/>
      <c r="AK129" s="43"/>
      <c r="AL129" s="43"/>
      <c r="AM129" s="43"/>
      <c r="AN129" s="43"/>
      <c r="AO129" s="43"/>
      <c r="AP129" s="43"/>
      <c r="AQ129" s="43"/>
      <c r="AR129" s="43"/>
      <c r="AS129" s="43"/>
      <c r="AT129" s="43"/>
      <c r="AU129" s="43"/>
      <c r="AV129" s="43"/>
      <c r="AW129" s="43"/>
      <c r="AX129" s="43"/>
      <c r="AY129" s="43"/>
      <c r="AZ129" s="43"/>
      <c r="BA129" s="43"/>
      <c r="BB129" s="43"/>
      <c r="BC129" s="43"/>
      <c r="BD129" s="43"/>
      <c r="BE129" s="43"/>
      <c r="BF129" s="43"/>
      <c r="BG129" s="43"/>
      <c r="BH129" s="43"/>
      <c r="BI129" s="43"/>
      <c r="BJ129" s="43"/>
      <c r="BK129" s="43"/>
      <c r="BL129" s="43"/>
      <c r="BM129" s="43"/>
      <c r="BN129" s="43"/>
      <c r="BO129" s="43"/>
      <c r="BP129" s="43"/>
      <c r="BQ129" s="43"/>
      <c r="BR129" s="43"/>
      <c r="BS129" s="43"/>
      <c r="BT129" s="43"/>
      <c r="BU129" s="43"/>
      <c r="BV129" s="43"/>
      <c r="BW129" s="43"/>
      <c r="BX129" s="43"/>
      <c r="BY129" s="43"/>
      <c r="BZ129" s="43"/>
      <c r="CA129" s="43"/>
      <c r="CB129" s="43"/>
      <c r="CC129" s="43"/>
      <c r="CD129" s="43"/>
      <c r="CE129" s="43"/>
      <c r="CF129" s="43"/>
      <c r="CG129" s="43"/>
      <c r="CH129" s="43"/>
      <c r="CI129" s="43"/>
      <c r="CJ129" s="43"/>
    </row>
    <row r="130" spans="1:88" x14ac:dyDescent="0.2">
      <c r="A130" s="36" t="s">
        <v>678</v>
      </c>
      <c r="B130" s="36" t="s">
        <v>679</v>
      </c>
      <c r="C130" s="42">
        <v>104</v>
      </c>
      <c r="D130" s="43"/>
      <c r="E130" s="43"/>
      <c r="F130" s="43"/>
      <c r="G130" s="43"/>
      <c r="H130" s="43"/>
      <c r="I130" s="43"/>
      <c r="J130" s="43"/>
      <c r="K130" s="42">
        <v>104</v>
      </c>
      <c r="L130" s="43"/>
      <c r="M130" s="43"/>
      <c r="N130" s="43"/>
      <c r="O130" s="43"/>
      <c r="P130" s="43"/>
      <c r="Q130" s="43"/>
      <c r="R130" s="43"/>
      <c r="S130" s="43"/>
      <c r="T130" s="43"/>
      <c r="U130" s="43"/>
      <c r="V130" s="43"/>
      <c r="W130" s="43"/>
      <c r="X130" s="43"/>
      <c r="Y130" s="43"/>
      <c r="Z130" s="43"/>
      <c r="AA130" s="43"/>
      <c r="AB130" s="43"/>
      <c r="AC130" s="43"/>
      <c r="AD130" s="43"/>
      <c r="AE130" s="43"/>
      <c r="AF130" s="43"/>
      <c r="AG130" s="43"/>
      <c r="AH130" s="43"/>
      <c r="AI130" s="43"/>
      <c r="AJ130" s="43"/>
      <c r="AK130" s="43"/>
      <c r="AL130" s="43"/>
      <c r="AM130" s="43"/>
      <c r="AN130" s="43"/>
      <c r="AO130" s="43"/>
      <c r="AP130" s="43"/>
      <c r="AQ130" s="43"/>
      <c r="AR130" s="43"/>
      <c r="AS130" s="43"/>
      <c r="AT130" s="43"/>
      <c r="AU130" s="43"/>
      <c r="AV130" s="43"/>
      <c r="AW130" s="43"/>
      <c r="AX130" s="43"/>
      <c r="AY130" s="43"/>
      <c r="AZ130" s="43"/>
      <c r="BA130" s="43"/>
      <c r="BB130" s="43"/>
      <c r="BC130" s="43"/>
      <c r="BD130" s="43"/>
      <c r="BE130" s="43"/>
      <c r="BF130" s="43"/>
      <c r="BG130" s="43"/>
      <c r="BH130" s="43"/>
      <c r="BI130" s="43"/>
      <c r="BJ130" s="43"/>
      <c r="BK130" s="43"/>
      <c r="BL130" s="43"/>
      <c r="BM130" s="43"/>
      <c r="BN130" s="43"/>
      <c r="BO130" s="43"/>
      <c r="BP130" s="43"/>
      <c r="BQ130" s="43"/>
      <c r="BR130" s="43"/>
      <c r="BS130" s="43"/>
      <c r="BT130" s="43"/>
      <c r="BU130" s="43"/>
      <c r="BV130" s="43"/>
      <c r="BW130" s="43"/>
      <c r="BX130" s="43"/>
      <c r="BY130" s="43"/>
      <c r="BZ130" s="43"/>
      <c r="CA130" s="43"/>
      <c r="CB130" s="43"/>
      <c r="CC130" s="43"/>
      <c r="CD130" s="43"/>
      <c r="CE130" s="43"/>
      <c r="CF130" s="43"/>
      <c r="CG130" s="43"/>
      <c r="CH130" s="43"/>
      <c r="CI130" s="43"/>
      <c r="CJ130" s="43"/>
    </row>
    <row r="131" spans="1:88" x14ac:dyDescent="0.2">
      <c r="A131" s="36" t="s">
        <v>1939</v>
      </c>
      <c r="B131" s="36" t="s">
        <v>1938</v>
      </c>
      <c r="C131" s="42">
        <v>0</v>
      </c>
      <c r="D131" s="43"/>
      <c r="E131" s="43"/>
      <c r="F131" s="43"/>
      <c r="G131" s="43"/>
      <c r="H131" s="43"/>
      <c r="I131" s="43"/>
      <c r="J131" s="43"/>
      <c r="K131" s="42">
        <v>0</v>
      </c>
      <c r="L131" s="43"/>
      <c r="M131" s="42">
        <v>0</v>
      </c>
      <c r="N131" s="43"/>
      <c r="O131" s="43"/>
      <c r="P131" s="43"/>
      <c r="Q131" s="43"/>
      <c r="R131" s="43"/>
      <c r="S131" s="43"/>
      <c r="T131" s="43"/>
      <c r="U131" s="43"/>
      <c r="V131" s="43"/>
      <c r="W131" s="43"/>
      <c r="X131" s="43"/>
      <c r="Y131" s="43"/>
      <c r="Z131" s="43"/>
      <c r="AA131" s="43"/>
      <c r="AB131" s="43"/>
      <c r="AC131" s="43"/>
      <c r="AD131" s="43"/>
      <c r="AE131" s="43"/>
      <c r="AF131" s="43"/>
      <c r="AG131" s="43"/>
      <c r="AH131" s="43"/>
      <c r="AI131" s="43"/>
      <c r="AJ131" s="43"/>
      <c r="AK131" s="43"/>
      <c r="AL131" s="43"/>
      <c r="AM131" s="43"/>
      <c r="AN131" s="43"/>
      <c r="AO131" s="43"/>
      <c r="AP131" s="43"/>
      <c r="AQ131" s="43"/>
      <c r="AR131" s="43"/>
      <c r="AS131" s="43"/>
      <c r="AT131" s="43"/>
      <c r="AU131" s="43"/>
      <c r="AV131" s="43"/>
      <c r="AW131" s="43"/>
      <c r="AX131" s="43"/>
      <c r="AY131" s="43"/>
      <c r="AZ131" s="43"/>
      <c r="BA131" s="43"/>
      <c r="BB131" s="43"/>
      <c r="BC131" s="43"/>
      <c r="BD131" s="43"/>
      <c r="BE131" s="43"/>
      <c r="BF131" s="43"/>
      <c r="BG131" s="43"/>
      <c r="BH131" s="43"/>
      <c r="BI131" s="43"/>
      <c r="BJ131" s="43"/>
      <c r="BK131" s="43"/>
      <c r="BL131" s="43"/>
      <c r="BM131" s="43"/>
      <c r="BN131" s="43"/>
      <c r="BO131" s="43"/>
      <c r="BP131" s="43"/>
      <c r="BQ131" s="43"/>
      <c r="BR131" s="43"/>
      <c r="BS131" s="43"/>
      <c r="BT131" s="43"/>
      <c r="BU131" s="43"/>
      <c r="BV131" s="43"/>
      <c r="BW131" s="43"/>
      <c r="BX131" s="43"/>
      <c r="BY131" s="43"/>
      <c r="BZ131" s="43"/>
      <c r="CA131" s="43"/>
      <c r="CB131" s="43"/>
      <c r="CC131" s="43"/>
      <c r="CD131" s="43"/>
      <c r="CE131" s="43"/>
      <c r="CF131" s="43"/>
      <c r="CG131" s="43"/>
      <c r="CH131" s="43"/>
      <c r="CI131" s="43"/>
      <c r="CJ131" s="43"/>
    </row>
    <row r="132" spans="1:88" x14ac:dyDescent="0.2">
      <c r="A132" s="36" t="s">
        <v>674</v>
      </c>
      <c r="B132" s="36" t="s">
        <v>675</v>
      </c>
      <c r="C132" s="42">
        <v>87</v>
      </c>
      <c r="D132" s="43"/>
      <c r="E132" s="43"/>
      <c r="F132" s="43"/>
      <c r="G132" s="43"/>
      <c r="H132" s="43"/>
      <c r="I132" s="43"/>
      <c r="J132" s="43"/>
      <c r="K132" s="43"/>
      <c r="L132" s="43"/>
      <c r="M132" s="43"/>
      <c r="N132" s="43"/>
      <c r="O132" s="42">
        <v>87</v>
      </c>
      <c r="P132" s="43"/>
      <c r="Q132" s="43"/>
      <c r="R132" s="43"/>
      <c r="S132" s="43"/>
      <c r="T132" s="43"/>
      <c r="U132" s="43"/>
      <c r="V132" s="43"/>
      <c r="W132" s="43"/>
      <c r="X132" s="43"/>
      <c r="Y132" s="43"/>
      <c r="Z132" s="43"/>
      <c r="AA132" s="43"/>
      <c r="AB132" s="43"/>
      <c r="AC132" s="43"/>
      <c r="AD132" s="43"/>
      <c r="AE132" s="43"/>
      <c r="AF132" s="43"/>
      <c r="AG132" s="43"/>
      <c r="AH132" s="43"/>
      <c r="AI132" s="43"/>
      <c r="AJ132" s="43"/>
      <c r="AK132" s="43"/>
      <c r="AL132" s="43"/>
      <c r="AM132" s="43"/>
      <c r="AN132" s="43"/>
      <c r="AO132" s="43"/>
      <c r="AP132" s="43"/>
      <c r="AQ132" s="43"/>
      <c r="AR132" s="43"/>
      <c r="AS132" s="43"/>
      <c r="AT132" s="43"/>
      <c r="AU132" s="43"/>
      <c r="AV132" s="43"/>
      <c r="AW132" s="43"/>
      <c r="AX132" s="43"/>
      <c r="AY132" s="43"/>
      <c r="AZ132" s="43"/>
      <c r="BA132" s="43"/>
      <c r="BB132" s="43"/>
      <c r="BC132" s="43"/>
      <c r="BD132" s="43"/>
      <c r="BE132" s="43"/>
      <c r="BF132" s="43"/>
      <c r="BG132" s="43"/>
      <c r="BH132" s="43"/>
      <c r="BI132" s="43"/>
      <c r="BJ132" s="43"/>
      <c r="BK132" s="43"/>
      <c r="BL132" s="43"/>
      <c r="BM132" s="43"/>
      <c r="BN132" s="43"/>
      <c r="BO132" s="43"/>
      <c r="BP132" s="43"/>
      <c r="BQ132" s="43"/>
      <c r="BR132" s="43"/>
      <c r="BS132" s="43"/>
      <c r="BT132" s="43"/>
      <c r="BU132" s="43"/>
      <c r="BV132" s="43"/>
      <c r="BW132" s="43"/>
      <c r="BX132" s="43"/>
      <c r="BY132" s="43"/>
      <c r="BZ132" s="43"/>
      <c r="CA132" s="43"/>
      <c r="CB132" s="43"/>
      <c r="CC132" s="43"/>
      <c r="CD132" s="43"/>
      <c r="CE132" s="43"/>
      <c r="CF132" s="43"/>
      <c r="CG132" s="43"/>
      <c r="CH132" s="43"/>
      <c r="CI132" s="43"/>
      <c r="CJ132" s="43"/>
    </row>
    <row r="133" spans="1:88" x14ac:dyDescent="0.2">
      <c r="A133" s="36" t="s">
        <v>374</v>
      </c>
      <c r="B133" s="36" t="s">
        <v>654</v>
      </c>
      <c r="C133" s="42">
        <v>342</v>
      </c>
      <c r="D133" s="43"/>
      <c r="E133" s="43"/>
      <c r="F133" s="43"/>
      <c r="G133" s="43"/>
      <c r="H133" s="43"/>
      <c r="I133" s="43"/>
      <c r="J133" s="43"/>
      <c r="K133" s="43"/>
      <c r="L133" s="43"/>
      <c r="M133" s="43"/>
      <c r="N133" s="43"/>
      <c r="O133" s="42">
        <v>342</v>
      </c>
      <c r="P133" s="43"/>
      <c r="Q133" s="43"/>
      <c r="R133" s="43"/>
      <c r="S133" s="43"/>
      <c r="T133" s="43"/>
      <c r="U133" s="43"/>
      <c r="V133" s="43"/>
      <c r="W133" s="43"/>
      <c r="X133" s="43"/>
      <c r="Y133" s="43"/>
      <c r="Z133" s="43"/>
      <c r="AA133" s="43"/>
      <c r="AB133" s="43"/>
      <c r="AC133" s="43"/>
      <c r="AD133" s="43"/>
      <c r="AE133" s="43"/>
      <c r="AF133" s="43"/>
      <c r="AG133" s="43"/>
      <c r="AH133" s="43"/>
      <c r="AI133" s="43"/>
      <c r="AJ133" s="43"/>
      <c r="AK133" s="43"/>
      <c r="AL133" s="43"/>
      <c r="AM133" s="43"/>
      <c r="AN133" s="43"/>
      <c r="AO133" s="43"/>
      <c r="AP133" s="43"/>
      <c r="AQ133" s="43"/>
      <c r="AR133" s="43"/>
      <c r="AS133" s="43"/>
      <c r="AT133" s="43"/>
      <c r="AU133" s="43"/>
      <c r="AV133" s="43"/>
      <c r="AW133" s="43"/>
      <c r="AX133" s="43"/>
      <c r="AY133" s="43"/>
      <c r="AZ133" s="43"/>
      <c r="BA133" s="43"/>
      <c r="BB133" s="43"/>
      <c r="BC133" s="43"/>
      <c r="BD133" s="43"/>
      <c r="BE133" s="43"/>
      <c r="BF133" s="43"/>
      <c r="BG133" s="43"/>
      <c r="BH133" s="43"/>
      <c r="BI133" s="43"/>
      <c r="BJ133" s="43"/>
      <c r="BK133" s="43"/>
      <c r="BL133" s="43"/>
      <c r="BM133" s="43"/>
      <c r="BN133" s="43"/>
      <c r="BO133" s="43"/>
      <c r="BP133" s="43"/>
      <c r="BQ133" s="43"/>
      <c r="BR133" s="43"/>
      <c r="BS133" s="43"/>
      <c r="BT133" s="43"/>
      <c r="BU133" s="43"/>
      <c r="BV133" s="43"/>
      <c r="BW133" s="43"/>
      <c r="BX133" s="43"/>
      <c r="BY133" s="43"/>
      <c r="BZ133" s="43"/>
      <c r="CA133" s="43"/>
      <c r="CB133" s="43"/>
      <c r="CC133" s="43"/>
      <c r="CD133" s="43"/>
      <c r="CE133" s="43"/>
      <c r="CF133" s="43"/>
      <c r="CG133" s="43"/>
      <c r="CH133" s="43"/>
      <c r="CI133" s="43"/>
      <c r="CJ133" s="43"/>
    </row>
    <row r="134" spans="1:88" x14ac:dyDescent="0.2">
      <c r="A134" s="36" t="s">
        <v>1937</v>
      </c>
      <c r="B134" s="36" t="s">
        <v>1936</v>
      </c>
      <c r="C134" s="43"/>
      <c r="D134" s="42">
        <v>0</v>
      </c>
      <c r="E134" s="43"/>
      <c r="F134" s="43"/>
      <c r="G134" s="43"/>
      <c r="H134" s="43"/>
      <c r="I134" s="43"/>
      <c r="J134" s="43"/>
      <c r="K134" s="43"/>
      <c r="L134" s="43"/>
      <c r="M134" s="43"/>
      <c r="N134" s="43"/>
      <c r="O134" s="43"/>
      <c r="P134" s="43"/>
      <c r="Q134" s="43"/>
      <c r="R134" s="43"/>
      <c r="S134" s="43"/>
      <c r="T134" s="43"/>
      <c r="U134" s="43"/>
      <c r="V134" s="43"/>
      <c r="W134" s="43"/>
      <c r="X134" s="42">
        <v>0</v>
      </c>
      <c r="Y134" s="43"/>
      <c r="Z134" s="43"/>
      <c r="AA134" s="43"/>
      <c r="AB134" s="43"/>
      <c r="AC134" s="43"/>
      <c r="AD134" s="43"/>
      <c r="AE134" s="43"/>
      <c r="AF134" s="43"/>
      <c r="AG134" s="43"/>
      <c r="AH134" s="43"/>
      <c r="AI134" s="43"/>
      <c r="AJ134" s="43"/>
      <c r="AK134" s="43"/>
      <c r="AL134" s="43"/>
      <c r="AM134" s="43"/>
      <c r="AN134" s="43"/>
      <c r="AO134" s="43"/>
      <c r="AP134" s="43"/>
      <c r="AQ134" s="43"/>
      <c r="AR134" s="43"/>
      <c r="AS134" s="43"/>
      <c r="AT134" s="43"/>
      <c r="AU134" s="43"/>
      <c r="AV134" s="43"/>
      <c r="AW134" s="43"/>
      <c r="AX134" s="43"/>
      <c r="AY134" s="43"/>
      <c r="AZ134" s="43"/>
      <c r="BA134" s="43"/>
      <c r="BB134" s="43"/>
      <c r="BC134" s="43"/>
      <c r="BD134" s="43"/>
      <c r="BE134" s="43"/>
      <c r="BF134" s="43"/>
      <c r="BG134" s="43"/>
      <c r="BH134" s="43"/>
      <c r="BI134" s="43"/>
      <c r="BJ134" s="43"/>
      <c r="BK134" s="43"/>
      <c r="BL134" s="43"/>
      <c r="BM134" s="43"/>
      <c r="BN134" s="43"/>
      <c r="BO134" s="43"/>
      <c r="BP134" s="43"/>
      <c r="BQ134" s="43"/>
      <c r="BR134" s="43"/>
      <c r="BS134" s="43"/>
      <c r="BT134" s="43"/>
      <c r="BU134" s="43"/>
      <c r="BV134" s="43"/>
      <c r="BW134" s="43"/>
      <c r="BX134" s="43"/>
      <c r="BY134" s="43"/>
      <c r="BZ134" s="43"/>
      <c r="CA134" s="43"/>
      <c r="CB134" s="43"/>
      <c r="CC134" s="43"/>
      <c r="CD134" s="43"/>
      <c r="CE134" s="43"/>
      <c r="CF134" s="43"/>
      <c r="CG134" s="43"/>
      <c r="CH134" s="43"/>
      <c r="CI134" s="43"/>
      <c r="CJ134" s="43"/>
    </row>
    <row r="135" spans="1:88" x14ac:dyDescent="0.2">
      <c r="A135" s="36" t="s">
        <v>1935</v>
      </c>
      <c r="B135" s="36" t="s">
        <v>1934</v>
      </c>
      <c r="C135" s="42">
        <v>0</v>
      </c>
      <c r="D135" s="43"/>
      <c r="E135" s="43"/>
      <c r="F135" s="43"/>
      <c r="G135" s="43"/>
      <c r="H135" s="43"/>
      <c r="I135" s="43"/>
      <c r="J135" s="43"/>
      <c r="K135" s="43"/>
      <c r="L135" s="43"/>
      <c r="M135" s="42">
        <v>0</v>
      </c>
      <c r="N135" s="42">
        <v>0</v>
      </c>
      <c r="O135" s="43"/>
      <c r="P135" s="43"/>
      <c r="Q135" s="43"/>
      <c r="R135" s="43"/>
      <c r="S135" s="43"/>
      <c r="T135" s="43"/>
      <c r="U135" s="43"/>
      <c r="V135" s="43"/>
      <c r="W135" s="43"/>
      <c r="X135" s="43"/>
      <c r="Y135" s="43"/>
      <c r="Z135" s="43"/>
      <c r="AA135" s="43"/>
      <c r="AB135" s="43"/>
      <c r="AC135" s="43"/>
      <c r="AD135" s="43"/>
      <c r="AE135" s="43"/>
      <c r="AF135" s="43"/>
      <c r="AG135" s="43"/>
      <c r="AH135" s="43"/>
      <c r="AI135" s="43"/>
      <c r="AJ135" s="43"/>
      <c r="AK135" s="43"/>
      <c r="AL135" s="43"/>
      <c r="AM135" s="43"/>
      <c r="AN135" s="43"/>
      <c r="AO135" s="43"/>
      <c r="AP135" s="43"/>
      <c r="AQ135" s="43"/>
      <c r="AR135" s="43"/>
      <c r="AS135" s="43"/>
      <c r="AT135" s="43"/>
      <c r="AU135" s="43"/>
      <c r="AV135" s="43"/>
      <c r="AW135" s="43"/>
      <c r="AX135" s="43"/>
      <c r="AY135" s="43"/>
      <c r="AZ135" s="43"/>
      <c r="BA135" s="43"/>
      <c r="BB135" s="43"/>
      <c r="BC135" s="43"/>
      <c r="BD135" s="43"/>
      <c r="BE135" s="43"/>
      <c r="BF135" s="43"/>
      <c r="BG135" s="43"/>
      <c r="BH135" s="43"/>
      <c r="BI135" s="43"/>
      <c r="BJ135" s="43"/>
      <c r="BK135" s="43"/>
      <c r="BL135" s="43"/>
      <c r="BM135" s="43"/>
      <c r="BN135" s="43"/>
      <c r="BO135" s="43"/>
      <c r="BP135" s="43"/>
      <c r="BQ135" s="43"/>
      <c r="BR135" s="43"/>
      <c r="BS135" s="43"/>
      <c r="BT135" s="43"/>
      <c r="BU135" s="43"/>
      <c r="BV135" s="43"/>
      <c r="BW135" s="43"/>
      <c r="BX135" s="43"/>
      <c r="BY135" s="43"/>
      <c r="BZ135" s="43"/>
      <c r="CA135" s="43"/>
      <c r="CB135" s="43"/>
      <c r="CC135" s="43"/>
      <c r="CD135" s="43"/>
      <c r="CE135" s="43"/>
      <c r="CF135" s="43"/>
      <c r="CG135" s="43"/>
      <c r="CH135" s="43"/>
      <c r="CI135" s="43"/>
      <c r="CJ135" s="43"/>
    </row>
    <row r="136" spans="1:88" x14ac:dyDescent="0.2">
      <c r="A136" s="36" t="s">
        <v>652</v>
      </c>
      <c r="B136" s="36" t="s">
        <v>653</v>
      </c>
      <c r="C136" s="42">
        <v>196</v>
      </c>
      <c r="D136" s="43"/>
      <c r="E136" s="43"/>
      <c r="F136" s="43"/>
      <c r="G136" s="43"/>
      <c r="H136" s="43"/>
      <c r="I136" s="43"/>
      <c r="J136" s="43"/>
      <c r="K136" s="43"/>
      <c r="L136" s="43"/>
      <c r="M136" s="43"/>
      <c r="N136" s="43"/>
      <c r="O136" s="42">
        <v>196</v>
      </c>
      <c r="P136" s="43"/>
      <c r="Q136" s="43"/>
      <c r="R136" s="43"/>
      <c r="S136" s="43"/>
      <c r="T136" s="43"/>
      <c r="U136" s="43"/>
      <c r="V136" s="43"/>
      <c r="W136" s="43"/>
      <c r="X136" s="43"/>
      <c r="Y136" s="43"/>
      <c r="Z136" s="43"/>
      <c r="AA136" s="43"/>
      <c r="AB136" s="43"/>
      <c r="AC136" s="43"/>
      <c r="AD136" s="43"/>
      <c r="AE136" s="43"/>
      <c r="AF136" s="43"/>
      <c r="AG136" s="43"/>
      <c r="AH136" s="43"/>
      <c r="AI136" s="43"/>
      <c r="AJ136" s="43"/>
      <c r="AK136" s="43"/>
      <c r="AL136" s="43"/>
      <c r="AM136" s="43"/>
      <c r="AN136" s="43"/>
      <c r="AO136" s="43"/>
      <c r="AP136" s="43"/>
      <c r="AQ136" s="43"/>
      <c r="AR136" s="43"/>
      <c r="AS136" s="43"/>
      <c r="AT136" s="43"/>
      <c r="AU136" s="43"/>
      <c r="AV136" s="43"/>
      <c r="AW136" s="43"/>
      <c r="AX136" s="43"/>
      <c r="AY136" s="43"/>
      <c r="AZ136" s="43"/>
      <c r="BA136" s="43"/>
      <c r="BB136" s="43"/>
      <c r="BC136" s="43"/>
      <c r="BD136" s="43"/>
      <c r="BE136" s="43"/>
      <c r="BF136" s="43"/>
      <c r="BG136" s="43"/>
      <c r="BH136" s="43"/>
      <c r="BI136" s="43"/>
      <c r="BJ136" s="43"/>
      <c r="BK136" s="43"/>
      <c r="BL136" s="43"/>
      <c r="BM136" s="43"/>
      <c r="BN136" s="43"/>
      <c r="BO136" s="43"/>
      <c r="BP136" s="43"/>
      <c r="BQ136" s="43"/>
      <c r="BR136" s="43"/>
      <c r="BS136" s="43"/>
      <c r="BT136" s="43"/>
      <c r="BU136" s="43"/>
      <c r="BV136" s="43"/>
      <c r="BW136" s="43"/>
      <c r="BX136" s="43"/>
      <c r="BY136" s="43"/>
      <c r="BZ136" s="43"/>
      <c r="CA136" s="43"/>
      <c r="CB136" s="43"/>
      <c r="CC136" s="43"/>
      <c r="CD136" s="43"/>
      <c r="CE136" s="43"/>
      <c r="CF136" s="43"/>
      <c r="CG136" s="43"/>
      <c r="CH136" s="43"/>
      <c r="CI136" s="43"/>
      <c r="CJ136" s="43"/>
    </row>
    <row r="137" spans="1:88" x14ac:dyDescent="0.2">
      <c r="A137" s="36" t="s">
        <v>650</v>
      </c>
      <c r="B137" s="36" t="s">
        <v>651</v>
      </c>
      <c r="C137" s="42">
        <v>260</v>
      </c>
      <c r="D137" s="43"/>
      <c r="E137" s="43"/>
      <c r="F137" s="43"/>
      <c r="G137" s="42">
        <v>73</v>
      </c>
      <c r="H137" s="43"/>
      <c r="I137" s="43"/>
      <c r="J137" s="43"/>
      <c r="K137" s="43"/>
      <c r="L137" s="43"/>
      <c r="M137" s="43"/>
      <c r="N137" s="43"/>
      <c r="O137" s="42">
        <v>260</v>
      </c>
      <c r="P137" s="43"/>
      <c r="Q137" s="43"/>
      <c r="R137" s="43"/>
      <c r="S137" s="43"/>
      <c r="T137" s="43"/>
      <c r="U137" s="43"/>
      <c r="V137" s="43"/>
      <c r="W137" s="43"/>
      <c r="X137" s="43"/>
      <c r="Y137" s="43"/>
      <c r="Z137" s="43"/>
      <c r="AA137" s="43"/>
      <c r="AB137" s="43"/>
      <c r="AC137" s="43"/>
      <c r="AD137" s="43"/>
      <c r="AE137" s="43"/>
      <c r="AF137" s="43"/>
      <c r="AG137" s="43"/>
      <c r="AH137" s="43"/>
      <c r="AI137" s="43"/>
      <c r="AJ137" s="43"/>
      <c r="AK137" s="43"/>
      <c r="AL137" s="43"/>
      <c r="AM137" s="43"/>
      <c r="AN137" s="43"/>
      <c r="AO137" s="43"/>
      <c r="AP137" s="43"/>
      <c r="AQ137" s="43"/>
      <c r="AR137" s="43"/>
      <c r="AS137" s="43"/>
      <c r="AT137" s="43"/>
      <c r="AU137" s="43"/>
      <c r="AV137" s="43"/>
      <c r="AW137" s="43"/>
      <c r="AX137" s="43"/>
      <c r="AY137" s="43"/>
      <c r="AZ137" s="43"/>
      <c r="BA137" s="43"/>
      <c r="BB137" s="42">
        <v>73</v>
      </c>
      <c r="BC137" s="43"/>
      <c r="BD137" s="43"/>
      <c r="BE137" s="43"/>
      <c r="BF137" s="43"/>
      <c r="BG137" s="43"/>
      <c r="BH137" s="43"/>
      <c r="BI137" s="43"/>
      <c r="BJ137" s="43"/>
      <c r="BK137" s="43"/>
      <c r="BL137" s="43"/>
      <c r="BM137" s="43"/>
      <c r="BN137" s="43"/>
      <c r="BO137" s="43"/>
      <c r="BP137" s="43"/>
      <c r="BQ137" s="43"/>
      <c r="BR137" s="43"/>
      <c r="BS137" s="43"/>
      <c r="BT137" s="43"/>
      <c r="BU137" s="43"/>
      <c r="BV137" s="43"/>
      <c r="BW137" s="43"/>
      <c r="BX137" s="43"/>
      <c r="BY137" s="43"/>
      <c r="BZ137" s="43"/>
      <c r="CA137" s="43"/>
      <c r="CB137" s="43"/>
      <c r="CC137" s="43"/>
      <c r="CD137" s="43"/>
      <c r="CE137" s="43"/>
      <c r="CF137" s="43"/>
      <c r="CG137" s="43"/>
      <c r="CH137" s="43"/>
      <c r="CI137" s="43"/>
      <c r="CJ137" s="43"/>
    </row>
    <row r="138" spans="1:88" ht="12.75" customHeight="1" x14ac:dyDescent="0.2"/>
    <row r="139" spans="1:88" ht="12.75" customHeight="1" x14ac:dyDescent="0.2"/>
    <row r="140" spans="1:88" ht="12.75" customHeight="1" x14ac:dyDescent="0.2"/>
    <row r="141" spans="1:88" ht="12.75" customHeight="1" x14ac:dyDescent="0.2"/>
    <row r="142" spans="1:88" ht="12.75" customHeight="1" x14ac:dyDescent="0.2"/>
    <row r="143" spans="1:88" ht="12.75" customHeight="1" x14ac:dyDescent="0.2"/>
    <row r="144" spans="1:88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</sheetData>
  <mergeCells count="11">
    <mergeCell ref="AX8:CJ8"/>
    <mergeCell ref="A7:B8"/>
    <mergeCell ref="C7:J7"/>
    <mergeCell ref="K7:CJ7"/>
    <mergeCell ref="A1:J1"/>
    <mergeCell ref="A2:M2"/>
    <mergeCell ref="A3:B3"/>
    <mergeCell ref="A4:B4"/>
    <mergeCell ref="C8:F8"/>
    <mergeCell ref="G8:J8"/>
    <mergeCell ref="K8:AW8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N4360"/>
  <sheetViews>
    <sheetView workbookViewId="0">
      <selection activeCell="F6" sqref="F6"/>
    </sheetView>
  </sheetViews>
  <sheetFormatPr baseColWidth="10" defaultColWidth="9.140625" defaultRowHeight="12.75" x14ac:dyDescent="0.2"/>
  <cols>
    <col min="1" max="1" width="22.5703125" style="27" bestFit="1" customWidth="1"/>
    <col min="2" max="2" width="6.140625" style="27" bestFit="1" customWidth="1"/>
    <col min="3" max="3" width="29" style="27" bestFit="1" customWidth="1"/>
    <col min="4" max="4" width="22.5703125" style="27" bestFit="1" customWidth="1"/>
    <col min="5" max="5" width="6.140625" style="27" bestFit="1" customWidth="1"/>
    <col min="6" max="6" width="29" style="27" bestFit="1" customWidth="1"/>
    <col min="7" max="7" width="8" style="27" bestFit="1" customWidth="1"/>
    <col min="8" max="8" width="7.5703125" style="27" bestFit="1" customWidth="1"/>
    <col min="9" max="9" width="8" style="27" bestFit="1" customWidth="1"/>
    <col min="10" max="10" width="13.85546875" style="27" bestFit="1" customWidth="1"/>
    <col min="11" max="11" width="12.28515625" style="27" bestFit="1" customWidth="1"/>
    <col min="12" max="13" width="9.5703125" style="27" bestFit="1" customWidth="1"/>
    <col min="14" max="16" width="11.42578125" style="27" bestFit="1" customWidth="1"/>
    <col min="17" max="17" width="13.85546875" style="27" bestFit="1" customWidth="1"/>
    <col min="18" max="18" width="12.28515625" style="27" bestFit="1" customWidth="1"/>
    <col min="19" max="19" width="12.5703125" style="27" bestFit="1" customWidth="1"/>
    <col min="20" max="20" width="9.5703125" style="27" bestFit="1" customWidth="1"/>
    <col min="21" max="16384" width="9.140625" style="27"/>
  </cols>
  <sheetData>
    <row r="1" spans="1:40" s="19" customFormat="1" ht="15.75" customHeight="1" x14ac:dyDescent="0.25">
      <c r="A1" s="20" t="s">
        <v>1790</v>
      </c>
      <c r="B1" s="20"/>
      <c r="C1" s="20"/>
      <c r="D1" s="20"/>
      <c r="E1" s="20"/>
      <c r="F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4"/>
      <c r="S1" s="24"/>
      <c r="T1" s="24"/>
      <c r="U1" s="20"/>
      <c r="V1" s="20"/>
      <c r="W1" s="20"/>
      <c r="X1" s="20"/>
      <c r="Y1" s="20"/>
      <c r="Z1" s="20"/>
    </row>
    <row r="2" spans="1:40" s="20" customFormat="1" ht="15.75" customHeight="1" x14ac:dyDescent="0.25">
      <c r="A2" s="58" t="s">
        <v>713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W2" s="24"/>
      <c r="X2" s="24"/>
      <c r="Y2" s="24"/>
      <c r="AL2" s="24"/>
      <c r="AM2" s="24"/>
      <c r="AN2" s="24"/>
    </row>
    <row r="3" spans="1:40" s="19" customFormat="1" ht="19.5" customHeight="1" x14ac:dyDescent="0.25">
      <c r="A3" s="58" t="s">
        <v>1788</v>
      </c>
      <c r="B3" s="58"/>
      <c r="C3" s="18" t="s">
        <v>1930</v>
      </c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</row>
    <row r="4" spans="1:40" s="19" customFormat="1" ht="19.5" customHeight="1" x14ac:dyDescent="0.25">
      <c r="A4" s="58" t="s">
        <v>1787</v>
      </c>
      <c r="B4" s="58"/>
      <c r="C4" s="18" t="s">
        <v>1931</v>
      </c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</row>
    <row r="5" spans="1:40" ht="12.75" customHeight="1" x14ac:dyDescent="0.2"/>
    <row r="6" spans="1:40" ht="13.5" thickBot="1" x14ac:dyDescent="0.25"/>
    <row r="7" spans="1:40" ht="13.5" thickBot="1" x14ac:dyDescent="0.25">
      <c r="J7" s="30"/>
    </row>
    <row r="8" spans="1:40" ht="31.5" customHeight="1" x14ac:dyDescent="0.2">
      <c r="A8" s="74" t="s">
        <v>19</v>
      </c>
      <c r="B8" s="74"/>
      <c r="C8" s="74"/>
      <c r="D8" s="74" t="s">
        <v>20</v>
      </c>
      <c r="E8" s="74"/>
      <c r="F8" s="74"/>
      <c r="G8" s="62" t="s">
        <v>1785</v>
      </c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</row>
    <row r="9" spans="1:40" x14ac:dyDescent="0.2">
      <c r="A9" s="74" t="s">
        <v>1978</v>
      </c>
      <c r="B9" s="74" t="s">
        <v>1415</v>
      </c>
      <c r="C9" s="74" t="s">
        <v>1416</v>
      </c>
      <c r="D9" s="74" t="s">
        <v>1978</v>
      </c>
      <c r="E9" s="74" t="s">
        <v>1415</v>
      </c>
      <c r="F9" s="74" t="s">
        <v>1416</v>
      </c>
      <c r="G9" s="62" t="s">
        <v>14</v>
      </c>
      <c r="H9" s="74"/>
      <c r="I9" s="74"/>
      <c r="J9" s="74"/>
      <c r="K9" s="74" t="s">
        <v>1976</v>
      </c>
      <c r="L9" s="74"/>
      <c r="M9" s="74"/>
      <c r="N9" s="75" t="s">
        <v>1977</v>
      </c>
      <c r="O9" s="74"/>
      <c r="P9" s="74"/>
      <c r="Q9" s="74"/>
      <c r="R9" s="74" t="s">
        <v>1976</v>
      </c>
      <c r="S9" s="74"/>
      <c r="T9" s="74"/>
    </row>
    <row r="10" spans="1:40" x14ac:dyDescent="0.2">
      <c r="A10" s="76"/>
      <c r="B10" s="76"/>
      <c r="C10" s="76"/>
      <c r="D10" s="76"/>
      <c r="E10" s="76"/>
      <c r="F10" s="76"/>
      <c r="G10" s="84" t="s">
        <v>22</v>
      </c>
      <c r="H10" s="84" t="s">
        <v>23</v>
      </c>
      <c r="I10" s="84" t="s">
        <v>24</v>
      </c>
      <c r="J10" s="86" t="s">
        <v>2027</v>
      </c>
      <c r="K10" s="84" t="s">
        <v>25</v>
      </c>
      <c r="L10" s="86" t="s">
        <v>506</v>
      </c>
      <c r="M10" s="86" t="s">
        <v>1405</v>
      </c>
      <c r="N10" s="85" t="s">
        <v>22</v>
      </c>
      <c r="O10" s="84" t="s">
        <v>23</v>
      </c>
      <c r="P10" s="84" t="s">
        <v>24</v>
      </c>
      <c r="Q10" s="84" t="s">
        <v>2027</v>
      </c>
      <c r="R10" s="84" t="s">
        <v>25</v>
      </c>
      <c r="S10" s="84" t="s">
        <v>506</v>
      </c>
      <c r="T10" s="84" t="s">
        <v>1405</v>
      </c>
    </row>
    <row r="11" spans="1:40" x14ac:dyDescent="0.2">
      <c r="A11" s="82" t="s">
        <v>729</v>
      </c>
      <c r="B11" s="82" t="s">
        <v>898</v>
      </c>
      <c r="C11" s="82" t="s">
        <v>897</v>
      </c>
      <c r="D11" s="82" t="s">
        <v>27</v>
      </c>
      <c r="E11" s="82" t="s">
        <v>38</v>
      </c>
      <c r="F11" s="82" t="s">
        <v>1417</v>
      </c>
      <c r="G11" s="45">
        <v>117</v>
      </c>
      <c r="H11" s="45">
        <v>14</v>
      </c>
      <c r="I11" s="45">
        <v>4</v>
      </c>
      <c r="J11" s="45">
        <v>10</v>
      </c>
      <c r="K11" s="81">
        <f>+H11/G11-1</f>
        <v>-0.88034188034188032</v>
      </c>
      <c r="L11" s="81">
        <f>+I11/G11-1</f>
        <v>-0.96581196581196582</v>
      </c>
      <c r="M11" s="81">
        <f>+J11/G11-1</f>
        <v>-0.9145299145299145</v>
      </c>
      <c r="N11" s="45">
        <v>0</v>
      </c>
      <c r="O11" s="45">
        <v>0</v>
      </c>
      <c r="P11" s="45">
        <v>0</v>
      </c>
      <c r="Q11" s="45">
        <v>0</v>
      </c>
      <c r="R11" s="80" t="e">
        <f>+O11/N11-1</f>
        <v>#DIV/0!</v>
      </c>
      <c r="S11" s="80" t="e">
        <f>+P11/N11-1</f>
        <v>#DIV/0!</v>
      </c>
      <c r="T11" s="80" t="e">
        <f>+Q11/N11-1</f>
        <v>#DIV/0!</v>
      </c>
    </row>
    <row r="12" spans="1:40" x14ac:dyDescent="0.2">
      <c r="A12" s="82" t="s">
        <v>729</v>
      </c>
      <c r="B12" s="82" t="s">
        <v>898</v>
      </c>
      <c r="C12" s="82" t="s">
        <v>897</v>
      </c>
      <c r="D12" s="82" t="s">
        <v>27</v>
      </c>
      <c r="E12" s="82" t="s">
        <v>26</v>
      </c>
      <c r="F12" s="82" t="s">
        <v>1418</v>
      </c>
      <c r="G12" s="45">
        <v>59883</v>
      </c>
      <c r="H12" s="45">
        <v>13239</v>
      </c>
      <c r="I12" s="45">
        <v>20112</v>
      </c>
      <c r="J12" s="45">
        <v>17901</v>
      </c>
      <c r="K12" s="81">
        <f>+H12/G12-1</f>
        <v>-0.77891889183908625</v>
      </c>
      <c r="L12" s="81">
        <f>+I12/G12-1</f>
        <v>-0.66414508291167773</v>
      </c>
      <c r="M12" s="81">
        <f>+J12/G12-1</f>
        <v>-0.70106708080757474</v>
      </c>
      <c r="N12" s="45">
        <v>890845</v>
      </c>
      <c r="O12" s="45">
        <v>366110</v>
      </c>
      <c r="P12" s="45">
        <v>242299</v>
      </c>
      <c r="Q12" s="45">
        <v>196063</v>
      </c>
      <c r="R12" s="80">
        <f>+O12/N12-1</f>
        <v>-0.58903063944906242</v>
      </c>
      <c r="S12" s="80">
        <f>+P12/N12-1</f>
        <v>-0.72801216822230574</v>
      </c>
      <c r="T12" s="80">
        <f>+Q12/N12-1</f>
        <v>-0.77991345295758518</v>
      </c>
    </row>
    <row r="13" spans="1:40" x14ac:dyDescent="0.2">
      <c r="A13" s="82" t="s">
        <v>729</v>
      </c>
      <c r="B13" s="82" t="s">
        <v>898</v>
      </c>
      <c r="C13" s="82" t="s">
        <v>897</v>
      </c>
      <c r="D13" s="82" t="s">
        <v>27</v>
      </c>
      <c r="E13" s="82" t="s">
        <v>61</v>
      </c>
      <c r="F13" s="82" t="s">
        <v>1419</v>
      </c>
      <c r="G13" s="45">
        <v>9</v>
      </c>
      <c r="H13" s="44"/>
      <c r="I13" s="44"/>
      <c r="J13" s="44"/>
      <c r="K13" s="81">
        <f>+H13/G13-1</f>
        <v>-1</v>
      </c>
      <c r="L13" s="81">
        <f>+I13/G13-1</f>
        <v>-1</v>
      </c>
      <c r="M13" s="81">
        <f>+J13/G13-1</f>
        <v>-1</v>
      </c>
      <c r="N13" s="45">
        <v>0</v>
      </c>
      <c r="O13" s="44"/>
      <c r="P13" s="44"/>
      <c r="Q13" s="44"/>
      <c r="R13" s="80" t="e">
        <f>+O13/N13-1</f>
        <v>#DIV/0!</v>
      </c>
      <c r="S13" s="80" t="e">
        <f>+P13/N13-1</f>
        <v>#DIV/0!</v>
      </c>
      <c r="T13" s="80" t="e">
        <f>+Q13/N13-1</f>
        <v>#DIV/0!</v>
      </c>
    </row>
    <row r="14" spans="1:40" x14ac:dyDescent="0.2">
      <c r="A14" s="82" t="s">
        <v>729</v>
      </c>
      <c r="B14" s="82" t="s">
        <v>898</v>
      </c>
      <c r="C14" s="82" t="s">
        <v>897</v>
      </c>
      <c r="D14" s="82" t="s">
        <v>27</v>
      </c>
      <c r="E14" s="82" t="s">
        <v>64</v>
      </c>
      <c r="F14" s="82" t="s">
        <v>1420</v>
      </c>
      <c r="G14" s="45">
        <v>3</v>
      </c>
      <c r="H14" s="44"/>
      <c r="I14" s="44"/>
      <c r="J14" s="44"/>
      <c r="K14" s="81">
        <f>+H14/G14-1</f>
        <v>-1</v>
      </c>
      <c r="L14" s="81">
        <f>+I14/G14-1</f>
        <v>-1</v>
      </c>
      <c r="M14" s="81">
        <f>+J14/G14-1</f>
        <v>-1</v>
      </c>
      <c r="N14" s="45">
        <v>0</v>
      </c>
      <c r="O14" s="44"/>
      <c r="P14" s="44"/>
      <c r="Q14" s="44"/>
      <c r="R14" s="80" t="e">
        <f>+O14/N14-1</f>
        <v>#DIV/0!</v>
      </c>
      <c r="S14" s="80" t="e">
        <f>+P14/N14-1</f>
        <v>#DIV/0!</v>
      </c>
      <c r="T14" s="80" t="e">
        <f>+Q14/N14-1</f>
        <v>#DIV/0!</v>
      </c>
    </row>
    <row r="15" spans="1:40" x14ac:dyDescent="0.2">
      <c r="A15" s="82" t="s">
        <v>729</v>
      </c>
      <c r="B15" s="82" t="s">
        <v>898</v>
      </c>
      <c r="C15" s="82" t="s">
        <v>897</v>
      </c>
      <c r="D15" s="82" t="s">
        <v>27</v>
      </c>
      <c r="E15" s="82" t="s">
        <v>28</v>
      </c>
      <c r="F15" s="82" t="s">
        <v>1421</v>
      </c>
      <c r="G15" s="45">
        <v>2384</v>
      </c>
      <c r="H15" s="45">
        <v>610</v>
      </c>
      <c r="I15" s="45">
        <v>628</v>
      </c>
      <c r="J15" s="45">
        <v>730</v>
      </c>
      <c r="K15" s="81">
        <f>+H15/G15-1</f>
        <v>-0.74412751677852351</v>
      </c>
      <c r="L15" s="81">
        <f>+I15/G15-1</f>
        <v>-0.73657718120805371</v>
      </c>
      <c r="M15" s="81">
        <f>+J15/G15-1</f>
        <v>-0.69379194630872476</v>
      </c>
      <c r="N15" s="45">
        <v>0</v>
      </c>
      <c r="O15" s="45">
        <v>0</v>
      </c>
      <c r="P15" s="45">
        <v>0</v>
      </c>
      <c r="Q15" s="45">
        <v>0</v>
      </c>
      <c r="R15" s="80" t="e">
        <f>+O15/N15-1</f>
        <v>#DIV/0!</v>
      </c>
      <c r="S15" s="80" t="e">
        <f>+P15/N15-1</f>
        <v>#DIV/0!</v>
      </c>
      <c r="T15" s="80" t="e">
        <f>+Q15/N15-1</f>
        <v>#DIV/0!</v>
      </c>
    </row>
    <row r="16" spans="1:40" x14ac:dyDescent="0.2">
      <c r="A16" s="82" t="s">
        <v>729</v>
      </c>
      <c r="B16" s="82" t="s">
        <v>898</v>
      </c>
      <c r="C16" s="82" t="s">
        <v>897</v>
      </c>
      <c r="D16" s="82" t="s">
        <v>27</v>
      </c>
      <c r="E16" s="82" t="s">
        <v>44</v>
      </c>
      <c r="F16" s="82" t="s">
        <v>1422</v>
      </c>
      <c r="G16" s="45">
        <v>228</v>
      </c>
      <c r="H16" s="45">
        <v>49</v>
      </c>
      <c r="I16" s="45">
        <v>56</v>
      </c>
      <c r="J16" s="45">
        <v>73</v>
      </c>
      <c r="K16" s="81">
        <f>+H16/G16-1</f>
        <v>-0.78508771929824561</v>
      </c>
      <c r="L16" s="81">
        <f>+I16/G16-1</f>
        <v>-0.75438596491228072</v>
      </c>
      <c r="M16" s="81">
        <f>+J16/G16-1</f>
        <v>-0.67982456140350878</v>
      </c>
      <c r="N16" s="45">
        <v>0</v>
      </c>
      <c r="O16" s="45">
        <v>0</v>
      </c>
      <c r="P16" s="45">
        <v>0</v>
      </c>
      <c r="Q16" s="45">
        <v>0</v>
      </c>
      <c r="R16" s="80" t="e">
        <f>+O16/N16-1</f>
        <v>#DIV/0!</v>
      </c>
      <c r="S16" s="80" t="e">
        <f>+P16/N16-1</f>
        <v>#DIV/0!</v>
      </c>
      <c r="T16" s="80" t="e">
        <f>+Q16/N16-1</f>
        <v>#DIV/0!</v>
      </c>
    </row>
    <row r="17" spans="1:20" x14ac:dyDescent="0.2">
      <c r="A17" s="82" t="s">
        <v>729</v>
      </c>
      <c r="B17" s="82" t="s">
        <v>898</v>
      </c>
      <c r="C17" s="82" t="s">
        <v>897</v>
      </c>
      <c r="D17" s="82" t="s">
        <v>27</v>
      </c>
      <c r="E17" s="82" t="s">
        <v>50</v>
      </c>
      <c r="F17" s="82" t="s">
        <v>1423</v>
      </c>
      <c r="G17" s="45">
        <v>36</v>
      </c>
      <c r="H17" s="45">
        <v>11</v>
      </c>
      <c r="I17" s="45">
        <v>4</v>
      </c>
      <c r="J17" s="45">
        <v>3</v>
      </c>
      <c r="K17" s="81">
        <f>+H17/G17-1</f>
        <v>-0.69444444444444442</v>
      </c>
      <c r="L17" s="81">
        <f>+I17/G17-1</f>
        <v>-0.88888888888888884</v>
      </c>
      <c r="M17" s="81">
        <f>+J17/G17-1</f>
        <v>-0.91666666666666663</v>
      </c>
      <c r="N17" s="45">
        <v>0</v>
      </c>
      <c r="O17" s="45">
        <v>0</v>
      </c>
      <c r="P17" s="45">
        <v>0</v>
      </c>
      <c r="Q17" s="45">
        <v>0</v>
      </c>
      <c r="R17" s="80" t="e">
        <f>+O17/N17-1</f>
        <v>#DIV/0!</v>
      </c>
      <c r="S17" s="80" t="e">
        <f>+P17/N17-1</f>
        <v>#DIV/0!</v>
      </c>
      <c r="T17" s="80" t="e">
        <f>+Q17/N17-1</f>
        <v>#DIV/0!</v>
      </c>
    </row>
    <row r="18" spans="1:20" x14ac:dyDescent="0.2">
      <c r="A18" s="82" t="s">
        <v>729</v>
      </c>
      <c r="B18" s="82" t="s">
        <v>898</v>
      </c>
      <c r="C18" s="82" t="s">
        <v>897</v>
      </c>
      <c r="D18" s="82" t="s">
        <v>27</v>
      </c>
      <c r="E18" s="82" t="s">
        <v>56</v>
      </c>
      <c r="F18" s="82" t="s">
        <v>1424</v>
      </c>
      <c r="G18" s="45">
        <v>1</v>
      </c>
      <c r="H18" s="44"/>
      <c r="I18" s="44"/>
      <c r="J18" s="44"/>
      <c r="K18" s="81">
        <f>+H18/G18-1</f>
        <v>-1</v>
      </c>
      <c r="L18" s="81">
        <f>+I18/G18-1</f>
        <v>-1</v>
      </c>
      <c r="M18" s="81">
        <f>+J18/G18-1</f>
        <v>-1</v>
      </c>
      <c r="N18" s="45">
        <v>0</v>
      </c>
      <c r="O18" s="44"/>
      <c r="P18" s="44"/>
      <c r="Q18" s="44"/>
      <c r="R18" s="80" t="e">
        <f>+O18/N18-1</f>
        <v>#DIV/0!</v>
      </c>
      <c r="S18" s="80" t="e">
        <f>+P18/N18-1</f>
        <v>#DIV/0!</v>
      </c>
      <c r="T18" s="80" t="e">
        <f>+Q18/N18-1</f>
        <v>#DIV/0!</v>
      </c>
    </row>
    <row r="19" spans="1:20" x14ac:dyDescent="0.2">
      <c r="A19" s="82" t="s">
        <v>729</v>
      </c>
      <c r="B19" s="82" t="s">
        <v>898</v>
      </c>
      <c r="C19" s="82" t="s">
        <v>897</v>
      </c>
      <c r="D19" s="82" t="s">
        <v>27</v>
      </c>
      <c r="E19" s="82" t="s">
        <v>35</v>
      </c>
      <c r="F19" s="82" t="s">
        <v>484</v>
      </c>
      <c r="G19" s="45">
        <v>1228</v>
      </c>
      <c r="H19" s="45">
        <v>349</v>
      </c>
      <c r="I19" s="45">
        <v>194</v>
      </c>
      <c r="J19" s="45">
        <v>318</v>
      </c>
      <c r="K19" s="81">
        <f>+H19/G19-1</f>
        <v>-0.71579804560260585</v>
      </c>
      <c r="L19" s="81">
        <f>+I19/G19-1</f>
        <v>-0.84201954397394141</v>
      </c>
      <c r="M19" s="81">
        <f>+J19/G19-1</f>
        <v>-0.74104234527687296</v>
      </c>
      <c r="N19" s="45">
        <v>0</v>
      </c>
      <c r="O19" s="45">
        <v>0</v>
      </c>
      <c r="P19" s="45">
        <v>0</v>
      </c>
      <c r="Q19" s="45">
        <v>0</v>
      </c>
      <c r="R19" s="80" t="e">
        <f>+O19/N19-1</f>
        <v>#DIV/0!</v>
      </c>
      <c r="S19" s="80" t="e">
        <f>+P19/N19-1</f>
        <v>#DIV/0!</v>
      </c>
      <c r="T19" s="80" t="e">
        <f>+Q19/N19-1</f>
        <v>#DIV/0!</v>
      </c>
    </row>
    <row r="20" spans="1:20" x14ac:dyDescent="0.2">
      <c r="A20" s="82" t="s">
        <v>729</v>
      </c>
      <c r="B20" s="82" t="s">
        <v>898</v>
      </c>
      <c r="C20" s="82" t="s">
        <v>897</v>
      </c>
      <c r="D20" s="82" t="s">
        <v>27</v>
      </c>
      <c r="E20" s="82" t="s">
        <v>30</v>
      </c>
      <c r="F20" s="82" t="s">
        <v>1425</v>
      </c>
      <c r="G20" s="45">
        <v>10827</v>
      </c>
      <c r="H20" s="45">
        <v>2556</v>
      </c>
      <c r="I20" s="45">
        <v>3293</v>
      </c>
      <c r="J20" s="45">
        <v>4213</v>
      </c>
      <c r="K20" s="81">
        <f>+H20/G20-1</f>
        <v>-0.76392352452202827</v>
      </c>
      <c r="L20" s="81">
        <f>+I20/G20-1</f>
        <v>-0.69585296019211229</v>
      </c>
      <c r="M20" s="81">
        <f>+J20/G20-1</f>
        <v>-0.61088020689018196</v>
      </c>
      <c r="N20" s="45">
        <v>951</v>
      </c>
      <c r="O20" s="45">
        <v>0</v>
      </c>
      <c r="P20" s="45">
        <v>1195</v>
      </c>
      <c r="Q20" s="45">
        <v>996</v>
      </c>
      <c r="R20" s="80">
        <f>+O20/N20-1</f>
        <v>-1</v>
      </c>
      <c r="S20" s="80">
        <f>+P20/N20-1</f>
        <v>0.25657202944269186</v>
      </c>
      <c r="T20" s="80">
        <f>+Q20/N20-1</f>
        <v>4.7318611987381631E-2</v>
      </c>
    </row>
    <row r="21" spans="1:20" x14ac:dyDescent="0.2">
      <c r="A21" s="82" t="s">
        <v>729</v>
      </c>
      <c r="B21" s="82" t="s">
        <v>898</v>
      </c>
      <c r="C21" s="82" t="s">
        <v>897</v>
      </c>
      <c r="D21" s="82" t="s">
        <v>27</v>
      </c>
      <c r="E21" s="82" t="s">
        <v>45</v>
      </c>
      <c r="F21" s="82" t="s">
        <v>1426</v>
      </c>
      <c r="G21" s="45">
        <v>4254</v>
      </c>
      <c r="H21" s="45">
        <v>1166</v>
      </c>
      <c r="I21" s="45">
        <v>1718</v>
      </c>
      <c r="J21" s="45">
        <v>2238</v>
      </c>
      <c r="K21" s="81">
        <f>+H21/G21-1</f>
        <v>-0.72590503055947342</v>
      </c>
      <c r="L21" s="81">
        <f>+I21/G21-1</f>
        <v>-0.59614480488951571</v>
      </c>
      <c r="M21" s="81">
        <f>+J21/G21-1</f>
        <v>-0.4739069111424542</v>
      </c>
      <c r="N21" s="45">
        <v>0</v>
      </c>
      <c r="O21" s="45">
        <v>0</v>
      </c>
      <c r="P21" s="45">
        <v>0</v>
      </c>
      <c r="Q21" s="45">
        <v>0</v>
      </c>
      <c r="R21" s="80" t="e">
        <f>+O21/N21-1</f>
        <v>#DIV/0!</v>
      </c>
      <c r="S21" s="80" t="e">
        <f>+P21/N21-1</f>
        <v>#DIV/0!</v>
      </c>
      <c r="T21" s="80" t="e">
        <f>+Q21/N21-1</f>
        <v>#DIV/0!</v>
      </c>
    </row>
    <row r="22" spans="1:20" x14ac:dyDescent="0.2">
      <c r="A22" s="82" t="s">
        <v>729</v>
      </c>
      <c r="B22" s="82" t="s">
        <v>898</v>
      </c>
      <c r="C22" s="82" t="s">
        <v>897</v>
      </c>
      <c r="D22" s="82" t="s">
        <v>27</v>
      </c>
      <c r="E22" s="82" t="s">
        <v>37</v>
      </c>
      <c r="F22" s="82" t="s">
        <v>1427</v>
      </c>
      <c r="G22" s="45">
        <v>1269</v>
      </c>
      <c r="H22" s="45">
        <v>279</v>
      </c>
      <c r="I22" s="45">
        <v>312</v>
      </c>
      <c r="J22" s="45">
        <v>520</v>
      </c>
      <c r="K22" s="81">
        <f>+H22/G22-1</f>
        <v>-0.78014184397163122</v>
      </c>
      <c r="L22" s="81">
        <f>+I22/G22-1</f>
        <v>-0.75413711583924348</v>
      </c>
      <c r="M22" s="81">
        <f>+J22/G22-1</f>
        <v>-0.59022852639873924</v>
      </c>
      <c r="N22" s="45">
        <v>0</v>
      </c>
      <c r="O22" s="45">
        <v>0</v>
      </c>
      <c r="P22" s="45">
        <v>0</v>
      </c>
      <c r="Q22" s="45">
        <v>0</v>
      </c>
      <c r="R22" s="80" t="e">
        <f>+O22/N22-1</f>
        <v>#DIV/0!</v>
      </c>
      <c r="S22" s="80" t="e">
        <f>+P22/N22-1</f>
        <v>#DIV/0!</v>
      </c>
      <c r="T22" s="80" t="e">
        <f>+Q22/N22-1</f>
        <v>#DIV/0!</v>
      </c>
    </row>
    <row r="23" spans="1:20" x14ac:dyDescent="0.2">
      <c r="A23" s="82" t="s">
        <v>729</v>
      </c>
      <c r="B23" s="82" t="s">
        <v>898</v>
      </c>
      <c r="C23" s="82" t="s">
        <v>897</v>
      </c>
      <c r="D23" s="82" t="s">
        <v>27</v>
      </c>
      <c r="E23" s="82" t="s">
        <v>54</v>
      </c>
      <c r="F23" s="82" t="s">
        <v>1428</v>
      </c>
      <c r="G23" s="45">
        <v>52</v>
      </c>
      <c r="H23" s="45">
        <v>0</v>
      </c>
      <c r="I23" s="44"/>
      <c r="J23" s="44"/>
      <c r="K23" s="81">
        <f>+H23/G23-1</f>
        <v>-1</v>
      </c>
      <c r="L23" s="81">
        <f>+I23/G23-1</f>
        <v>-1</v>
      </c>
      <c r="M23" s="81">
        <f>+J23/G23-1</f>
        <v>-1</v>
      </c>
      <c r="N23" s="45">
        <v>0</v>
      </c>
      <c r="O23" s="45">
        <v>0</v>
      </c>
      <c r="P23" s="44"/>
      <c r="Q23" s="44"/>
      <c r="R23" s="80" t="e">
        <f>+O23/N23-1</f>
        <v>#DIV/0!</v>
      </c>
      <c r="S23" s="80" t="e">
        <f>+P23/N23-1</f>
        <v>#DIV/0!</v>
      </c>
      <c r="T23" s="80" t="e">
        <f>+Q23/N23-1</f>
        <v>#DIV/0!</v>
      </c>
    </row>
    <row r="24" spans="1:20" x14ac:dyDescent="0.2">
      <c r="A24" s="82" t="s">
        <v>729</v>
      </c>
      <c r="B24" s="82" t="s">
        <v>898</v>
      </c>
      <c r="C24" s="82" t="s">
        <v>897</v>
      </c>
      <c r="D24" s="82" t="s">
        <v>27</v>
      </c>
      <c r="E24" s="82" t="s">
        <v>49</v>
      </c>
      <c r="F24" s="82" t="s">
        <v>1429</v>
      </c>
      <c r="G24" s="45">
        <v>114</v>
      </c>
      <c r="H24" s="45">
        <v>31</v>
      </c>
      <c r="I24" s="45">
        <v>30</v>
      </c>
      <c r="J24" s="45">
        <v>31</v>
      </c>
      <c r="K24" s="81">
        <f>+H24/G24-1</f>
        <v>-0.72807017543859653</v>
      </c>
      <c r="L24" s="81">
        <f>+I24/G24-1</f>
        <v>-0.73684210526315796</v>
      </c>
      <c r="M24" s="81">
        <f>+J24/G24-1</f>
        <v>-0.72807017543859653</v>
      </c>
      <c r="N24" s="45">
        <v>0</v>
      </c>
      <c r="O24" s="45">
        <v>0</v>
      </c>
      <c r="P24" s="45">
        <v>0</v>
      </c>
      <c r="Q24" s="45">
        <v>0</v>
      </c>
      <c r="R24" s="80" t="e">
        <f>+O24/N24-1</f>
        <v>#DIV/0!</v>
      </c>
      <c r="S24" s="80" t="e">
        <f>+P24/N24-1</f>
        <v>#DIV/0!</v>
      </c>
      <c r="T24" s="80" t="e">
        <f>+Q24/N24-1</f>
        <v>#DIV/0!</v>
      </c>
    </row>
    <row r="25" spans="1:20" x14ac:dyDescent="0.2">
      <c r="A25" s="82" t="s">
        <v>729</v>
      </c>
      <c r="B25" s="82" t="s">
        <v>898</v>
      </c>
      <c r="C25" s="82" t="s">
        <v>897</v>
      </c>
      <c r="D25" s="82" t="s">
        <v>27</v>
      </c>
      <c r="E25" s="82" t="s">
        <v>36</v>
      </c>
      <c r="F25" s="82" t="s">
        <v>1430</v>
      </c>
      <c r="G25" s="45">
        <v>2448</v>
      </c>
      <c r="H25" s="45">
        <v>414</v>
      </c>
      <c r="I25" s="45">
        <v>570</v>
      </c>
      <c r="J25" s="45">
        <v>727</v>
      </c>
      <c r="K25" s="81">
        <f>+H25/G25-1</f>
        <v>-0.83088235294117641</v>
      </c>
      <c r="L25" s="81">
        <f>+I25/G25-1</f>
        <v>-0.76715686274509798</v>
      </c>
      <c r="M25" s="81">
        <f>+J25/G25-1</f>
        <v>-0.70302287581699341</v>
      </c>
      <c r="N25" s="45">
        <v>0</v>
      </c>
      <c r="O25" s="45">
        <v>0</v>
      </c>
      <c r="P25" s="45">
        <v>0</v>
      </c>
      <c r="Q25" s="45">
        <v>0</v>
      </c>
      <c r="R25" s="80" t="e">
        <f>+O25/N25-1</f>
        <v>#DIV/0!</v>
      </c>
      <c r="S25" s="80" t="e">
        <f>+P25/N25-1</f>
        <v>#DIV/0!</v>
      </c>
      <c r="T25" s="80" t="e">
        <f>+Q25/N25-1</f>
        <v>#DIV/0!</v>
      </c>
    </row>
    <row r="26" spans="1:20" x14ac:dyDescent="0.2">
      <c r="A26" s="82" t="s">
        <v>729</v>
      </c>
      <c r="B26" s="82" t="s">
        <v>898</v>
      </c>
      <c r="C26" s="82" t="s">
        <v>897</v>
      </c>
      <c r="D26" s="82" t="s">
        <v>27</v>
      </c>
      <c r="E26" s="82" t="s">
        <v>29</v>
      </c>
      <c r="F26" s="82" t="s">
        <v>1431</v>
      </c>
      <c r="G26" s="45">
        <v>11991</v>
      </c>
      <c r="H26" s="45">
        <v>2390</v>
      </c>
      <c r="I26" s="45">
        <v>3278</v>
      </c>
      <c r="J26" s="45">
        <v>3570</v>
      </c>
      <c r="K26" s="81">
        <f>+H26/G26-1</f>
        <v>-0.80068384621799682</v>
      </c>
      <c r="L26" s="81">
        <f>+I26/G26-1</f>
        <v>-0.72662830456175465</v>
      </c>
      <c r="M26" s="81">
        <f>+J26/G26-1</f>
        <v>-0.70227670753064797</v>
      </c>
      <c r="N26" s="45">
        <v>2919</v>
      </c>
      <c r="O26" s="45">
        <v>955</v>
      </c>
      <c r="P26" s="45">
        <v>1943</v>
      </c>
      <c r="Q26" s="45">
        <v>618</v>
      </c>
      <c r="R26" s="80">
        <f>+O26/N26-1</f>
        <v>-0.67283316204179511</v>
      </c>
      <c r="S26" s="80">
        <f>+P26/N26-1</f>
        <v>-0.33436108256252139</v>
      </c>
      <c r="T26" s="80">
        <f>+Q26/N26-1</f>
        <v>-0.78828365878725593</v>
      </c>
    </row>
    <row r="27" spans="1:20" x14ac:dyDescent="0.2">
      <c r="A27" s="82" t="s">
        <v>729</v>
      </c>
      <c r="B27" s="82" t="s">
        <v>898</v>
      </c>
      <c r="C27" s="82" t="s">
        <v>897</v>
      </c>
      <c r="D27" s="82" t="s">
        <v>27</v>
      </c>
      <c r="E27" s="82" t="s">
        <v>48</v>
      </c>
      <c r="F27" s="82" t="s">
        <v>1432</v>
      </c>
      <c r="G27" s="45">
        <v>16</v>
      </c>
      <c r="H27" s="45">
        <v>6</v>
      </c>
      <c r="I27" s="44"/>
      <c r="J27" s="45">
        <v>1</v>
      </c>
      <c r="K27" s="81">
        <f>+H27/G27-1</f>
        <v>-0.625</v>
      </c>
      <c r="L27" s="81">
        <f>+I27/G27-1</f>
        <v>-1</v>
      </c>
      <c r="M27" s="81">
        <f>+J27/G27-1</f>
        <v>-0.9375</v>
      </c>
      <c r="N27" s="45">
        <v>0</v>
      </c>
      <c r="O27" s="45">
        <v>0</v>
      </c>
      <c r="P27" s="44"/>
      <c r="Q27" s="45">
        <v>0</v>
      </c>
      <c r="R27" s="80" t="e">
        <f>+O27/N27-1</f>
        <v>#DIV/0!</v>
      </c>
      <c r="S27" s="80" t="e">
        <f>+P27/N27-1</f>
        <v>#DIV/0!</v>
      </c>
      <c r="T27" s="80" t="e">
        <f>+Q27/N27-1</f>
        <v>#DIV/0!</v>
      </c>
    </row>
    <row r="28" spans="1:20" x14ac:dyDescent="0.2">
      <c r="A28" s="82" t="s">
        <v>729</v>
      </c>
      <c r="B28" s="82" t="s">
        <v>898</v>
      </c>
      <c r="C28" s="82" t="s">
        <v>897</v>
      </c>
      <c r="D28" s="82" t="s">
        <v>27</v>
      </c>
      <c r="E28" s="82" t="s">
        <v>34</v>
      </c>
      <c r="F28" s="82" t="s">
        <v>1433</v>
      </c>
      <c r="G28" s="45">
        <v>1</v>
      </c>
      <c r="H28" s="44"/>
      <c r="I28" s="44"/>
      <c r="J28" s="44"/>
      <c r="K28" s="81">
        <f>+H28/G28-1</f>
        <v>-1</v>
      </c>
      <c r="L28" s="81">
        <f>+I28/G28-1</f>
        <v>-1</v>
      </c>
      <c r="M28" s="81">
        <f>+J28/G28-1</f>
        <v>-1</v>
      </c>
      <c r="N28" s="45">
        <v>0</v>
      </c>
      <c r="O28" s="44"/>
      <c r="P28" s="44"/>
      <c r="Q28" s="44"/>
      <c r="R28" s="80" t="e">
        <f>+O28/N28-1</f>
        <v>#DIV/0!</v>
      </c>
      <c r="S28" s="80" t="e">
        <f>+P28/N28-1</f>
        <v>#DIV/0!</v>
      </c>
      <c r="T28" s="80" t="e">
        <f>+Q28/N28-1</f>
        <v>#DIV/0!</v>
      </c>
    </row>
    <row r="29" spans="1:20" x14ac:dyDescent="0.2">
      <c r="A29" s="82" t="s">
        <v>729</v>
      </c>
      <c r="B29" s="82" t="s">
        <v>898</v>
      </c>
      <c r="C29" s="82" t="s">
        <v>897</v>
      </c>
      <c r="D29" s="82" t="s">
        <v>27</v>
      </c>
      <c r="E29" s="82" t="s">
        <v>42</v>
      </c>
      <c r="F29" s="82" t="s">
        <v>1434</v>
      </c>
      <c r="G29" s="45">
        <v>910</v>
      </c>
      <c r="H29" s="45">
        <v>193</v>
      </c>
      <c r="I29" s="45">
        <v>233</v>
      </c>
      <c r="J29" s="45">
        <v>340</v>
      </c>
      <c r="K29" s="81">
        <f>+H29/G29-1</f>
        <v>-0.78791208791208789</v>
      </c>
      <c r="L29" s="81">
        <f>+I29/G29-1</f>
        <v>-0.74395604395604398</v>
      </c>
      <c r="M29" s="81">
        <f>+J29/G29-1</f>
        <v>-0.62637362637362637</v>
      </c>
      <c r="N29" s="45">
        <v>0</v>
      </c>
      <c r="O29" s="45">
        <v>0</v>
      </c>
      <c r="P29" s="45">
        <v>0</v>
      </c>
      <c r="Q29" s="45">
        <v>0</v>
      </c>
      <c r="R29" s="80" t="e">
        <f>+O29/N29-1</f>
        <v>#DIV/0!</v>
      </c>
      <c r="S29" s="80" t="e">
        <f>+P29/N29-1</f>
        <v>#DIV/0!</v>
      </c>
      <c r="T29" s="80" t="e">
        <f>+Q29/N29-1</f>
        <v>#DIV/0!</v>
      </c>
    </row>
    <row r="30" spans="1:20" x14ac:dyDescent="0.2">
      <c r="A30" s="82" t="s">
        <v>729</v>
      </c>
      <c r="B30" s="82" t="s">
        <v>898</v>
      </c>
      <c r="C30" s="82" t="s">
        <v>897</v>
      </c>
      <c r="D30" s="82" t="s">
        <v>27</v>
      </c>
      <c r="E30" s="82" t="s">
        <v>46</v>
      </c>
      <c r="F30" s="82" t="s">
        <v>1435</v>
      </c>
      <c r="G30" s="45">
        <v>361</v>
      </c>
      <c r="H30" s="45">
        <v>132</v>
      </c>
      <c r="I30" s="45">
        <v>98</v>
      </c>
      <c r="J30" s="45">
        <v>145</v>
      </c>
      <c r="K30" s="81">
        <f>+H30/G30-1</f>
        <v>-0.63434903047091407</v>
      </c>
      <c r="L30" s="81">
        <f>+I30/G30-1</f>
        <v>-0.7285318559556786</v>
      </c>
      <c r="M30" s="81">
        <f>+J30/G30-1</f>
        <v>-0.59833795013850422</v>
      </c>
      <c r="N30" s="45">
        <v>0</v>
      </c>
      <c r="O30" s="45">
        <v>0</v>
      </c>
      <c r="P30" s="45">
        <v>0</v>
      </c>
      <c r="Q30" s="45">
        <v>0</v>
      </c>
      <c r="R30" s="80" t="e">
        <f>+O30/N30-1</f>
        <v>#DIV/0!</v>
      </c>
      <c r="S30" s="80" t="e">
        <f>+P30/N30-1</f>
        <v>#DIV/0!</v>
      </c>
      <c r="T30" s="80" t="e">
        <f>+Q30/N30-1</f>
        <v>#DIV/0!</v>
      </c>
    </row>
    <row r="31" spans="1:20" x14ac:dyDescent="0.2">
      <c r="A31" s="82" t="s">
        <v>729</v>
      </c>
      <c r="B31" s="82" t="s">
        <v>898</v>
      </c>
      <c r="C31" s="82" t="s">
        <v>897</v>
      </c>
      <c r="D31" s="82" t="s">
        <v>27</v>
      </c>
      <c r="E31" s="82" t="s">
        <v>47</v>
      </c>
      <c r="F31" s="82" t="s">
        <v>1436</v>
      </c>
      <c r="G31" s="45">
        <v>109</v>
      </c>
      <c r="H31" s="45">
        <v>23</v>
      </c>
      <c r="I31" s="45">
        <v>30</v>
      </c>
      <c r="J31" s="45">
        <v>39</v>
      </c>
      <c r="K31" s="81">
        <f>+H31/G31-1</f>
        <v>-0.78899082568807333</v>
      </c>
      <c r="L31" s="81">
        <f>+I31/G31-1</f>
        <v>-0.72477064220183485</v>
      </c>
      <c r="M31" s="81">
        <f>+J31/G31-1</f>
        <v>-0.64220183486238525</v>
      </c>
      <c r="N31" s="45">
        <v>0</v>
      </c>
      <c r="O31" s="45">
        <v>0</v>
      </c>
      <c r="P31" s="45">
        <v>0</v>
      </c>
      <c r="Q31" s="45">
        <v>0</v>
      </c>
      <c r="R31" s="80" t="e">
        <f>+O31/N31-1</f>
        <v>#DIV/0!</v>
      </c>
      <c r="S31" s="80" t="e">
        <f>+P31/N31-1</f>
        <v>#DIV/0!</v>
      </c>
      <c r="T31" s="80" t="e">
        <f>+Q31/N31-1</f>
        <v>#DIV/0!</v>
      </c>
    </row>
    <row r="32" spans="1:20" x14ac:dyDescent="0.2">
      <c r="A32" s="82" t="s">
        <v>729</v>
      </c>
      <c r="B32" s="82" t="s">
        <v>898</v>
      </c>
      <c r="C32" s="82" t="s">
        <v>897</v>
      </c>
      <c r="D32" s="82" t="s">
        <v>27</v>
      </c>
      <c r="E32" s="82" t="s">
        <v>52</v>
      </c>
      <c r="F32" s="82" t="s">
        <v>1437</v>
      </c>
      <c r="G32" s="45">
        <v>14</v>
      </c>
      <c r="H32" s="44"/>
      <c r="I32" s="44"/>
      <c r="J32" s="44"/>
      <c r="K32" s="81">
        <f>+H32/G32-1</f>
        <v>-1</v>
      </c>
      <c r="L32" s="81">
        <f>+I32/G32-1</f>
        <v>-1</v>
      </c>
      <c r="M32" s="81">
        <f>+J32/G32-1</f>
        <v>-1</v>
      </c>
      <c r="N32" s="45">
        <v>0</v>
      </c>
      <c r="O32" s="44"/>
      <c r="P32" s="44"/>
      <c r="Q32" s="44"/>
      <c r="R32" s="80" t="e">
        <f>+O32/N32-1</f>
        <v>#DIV/0!</v>
      </c>
      <c r="S32" s="80" t="e">
        <f>+P32/N32-1</f>
        <v>#DIV/0!</v>
      </c>
      <c r="T32" s="80" t="e">
        <f>+Q32/N32-1</f>
        <v>#DIV/0!</v>
      </c>
    </row>
    <row r="33" spans="1:20" x14ac:dyDescent="0.2">
      <c r="A33" s="82" t="s">
        <v>729</v>
      </c>
      <c r="B33" s="82" t="s">
        <v>898</v>
      </c>
      <c r="C33" s="82" t="s">
        <v>897</v>
      </c>
      <c r="D33" s="82" t="s">
        <v>27</v>
      </c>
      <c r="E33" s="82" t="s">
        <v>43</v>
      </c>
      <c r="F33" s="82" t="s">
        <v>1438</v>
      </c>
      <c r="G33" s="45">
        <v>15</v>
      </c>
      <c r="H33" s="45">
        <v>1</v>
      </c>
      <c r="I33" s="44"/>
      <c r="J33" s="44"/>
      <c r="K33" s="81">
        <f>+H33/G33-1</f>
        <v>-0.93333333333333335</v>
      </c>
      <c r="L33" s="81">
        <f>+I33/G33-1</f>
        <v>-1</v>
      </c>
      <c r="M33" s="81">
        <f>+J33/G33-1</f>
        <v>-1</v>
      </c>
      <c r="N33" s="45">
        <v>0</v>
      </c>
      <c r="O33" s="45">
        <v>0</v>
      </c>
      <c r="P33" s="44"/>
      <c r="Q33" s="44"/>
      <c r="R33" s="80" t="e">
        <f>+O33/N33-1</f>
        <v>#DIV/0!</v>
      </c>
      <c r="S33" s="80" t="e">
        <f>+P33/N33-1</f>
        <v>#DIV/0!</v>
      </c>
      <c r="T33" s="80" t="e">
        <f>+Q33/N33-1</f>
        <v>#DIV/0!</v>
      </c>
    </row>
    <row r="34" spans="1:20" x14ac:dyDescent="0.2">
      <c r="A34" s="82" t="s">
        <v>729</v>
      </c>
      <c r="B34" s="82" t="s">
        <v>898</v>
      </c>
      <c r="C34" s="82" t="s">
        <v>897</v>
      </c>
      <c r="D34" s="82" t="s">
        <v>27</v>
      </c>
      <c r="E34" s="82" t="s">
        <v>53</v>
      </c>
      <c r="F34" s="82" t="s">
        <v>1439</v>
      </c>
      <c r="G34" s="45">
        <v>84</v>
      </c>
      <c r="H34" s="44"/>
      <c r="I34" s="44"/>
      <c r="J34" s="44"/>
      <c r="K34" s="81">
        <f>+H34/G34-1</f>
        <v>-1</v>
      </c>
      <c r="L34" s="81">
        <f>+I34/G34-1</f>
        <v>-1</v>
      </c>
      <c r="M34" s="81">
        <f>+J34/G34-1</f>
        <v>-1</v>
      </c>
      <c r="N34" s="45">
        <v>0</v>
      </c>
      <c r="O34" s="44"/>
      <c r="P34" s="44"/>
      <c r="Q34" s="44"/>
      <c r="R34" s="80" t="e">
        <f>+O34/N34-1</f>
        <v>#DIV/0!</v>
      </c>
      <c r="S34" s="80" t="e">
        <f>+P34/N34-1</f>
        <v>#DIV/0!</v>
      </c>
      <c r="T34" s="80" t="e">
        <f>+Q34/N34-1</f>
        <v>#DIV/0!</v>
      </c>
    </row>
    <row r="35" spans="1:20" x14ac:dyDescent="0.2">
      <c r="A35" s="82" t="s">
        <v>729</v>
      </c>
      <c r="B35" s="82" t="s">
        <v>898</v>
      </c>
      <c r="C35" s="82" t="s">
        <v>897</v>
      </c>
      <c r="D35" s="82" t="s">
        <v>27</v>
      </c>
      <c r="E35" s="82" t="s">
        <v>55</v>
      </c>
      <c r="F35" s="82" t="s">
        <v>1440</v>
      </c>
      <c r="G35" s="45">
        <v>8</v>
      </c>
      <c r="H35" s="44"/>
      <c r="I35" s="44"/>
      <c r="J35" s="44"/>
      <c r="K35" s="81">
        <f>+H35/G35-1</f>
        <v>-1</v>
      </c>
      <c r="L35" s="81">
        <f>+I35/G35-1</f>
        <v>-1</v>
      </c>
      <c r="M35" s="81">
        <f>+J35/G35-1</f>
        <v>-1</v>
      </c>
      <c r="N35" s="45">
        <v>0</v>
      </c>
      <c r="O35" s="44"/>
      <c r="P35" s="44"/>
      <c r="Q35" s="44"/>
      <c r="R35" s="80" t="e">
        <f>+O35/N35-1</f>
        <v>#DIV/0!</v>
      </c>
      <c r="S35" s="80" t="e">
        <f>+P35/N35-1</f>
        <v>#DIV/0!</v>
      </c>
      <c r="T35" s="80" t="e">
        <f>+Q35/N35-1</f>
        <v>#DIV/0!</v>
      </c>
    </row>
    <row r="36" spans="1:20" x14ac:dyDescent="0.2">
      <c r="A36" s="82" t="s">
        <v>729</v>
      </c>
      <c r="B36" s="82" t="s">
        <v>898</v>
      </c>
      <c r="C36" s="82" t="s">
        <v>897</v>
      </c>
      <c r="D36" s="82" t="s">
        <v>27</v>
      </c>
      <c r="E36" s="82" t="s">
        <v>62</v>
      </c>
      <c r="F36" s="82" t="s">
        <v>63</v>
      </c>
      <c r="G36" s="45">
        <v>7</v>
      </c>
      <c r="H36" s="44"/>
      <c r="I36" s="44"/>
      <c r="J36" s="44"/>
      <c r="K36" s="81">
        <f>+H36/G36-1</f>
        <v>-1</v>
      </c>
      <c r="L36" s="81">
        <f>+I36/G36-1</f>
        <v>-1</v>
      </c>
      <c r="M36" s="81">
        <f>+J36/G36-1</f>
        <v>-1</v>
      </c>
      <c r="N36" s="45">
        <v>0</v>
      </c>
      <c r="O36" s="44"/>
      <c r="P36" s="44"/>
      <c r="Q36" s="44"/>
      <c r="R36" s="80" t="e">
        <f>+O36/N36-1</f>
        <v>#DIV/0!</v>
      </c>
      <c r="S36" s="80" t="e">
        <f>+P36/N36-1</f>
        <v>#DIV/0!</v>
      </c>
      <c r="T36" s="80" t="e">
        <f>+Q36/N36-1</f>
        <v>#DIV/0!</v>
      </c>
    </row>
    <row r="37" spans="1:20" x14ac:dyDescent="0.2">
      <c r="A37" s="82" t="s">
        <v>729</v>
      </c>
      <c r="B37" s="82" t="s">
        <v>1266</v>
      </c>
      <c r="C37" s="82" t="s">
        <v>1265</v>
      </c>
      <c r="D37" s="82" t="s">
        <v>27</v>
      </c>
      <c r="E37" s="82" t="s">
        <v>26</v>
      </c>
      <c r="F37" s="82" t="s">
        <v>1418</v>
      </c>
      <c r="G37" s="45">
        <v>3049</v>
      </c>
      <c r="H37" s="45">
        <v>625</v>
      </c>
      <c r="I37" s="45">
        <v>988</v>
      </c>
      <c r="J37" s="45">
        <v>741</v>
      </c>
      <c r="K37" s="81">
        <f>+H37/G37-1</f>
        <v>-0.79501475893735651</v>
      </c>
      <c r="L37" s="81">
        <f>+I37/G37-1</f>
        <v>-0.67595933092817317</v>
      </c>
      <c r="M37" s="81">
        <f>+J37/G37-1</f>
        <v>-0.75696949819612991</v>
      </c>
      <c r="N37" s="45">
        <v>0</v>
      </c>
      <c r="O37" s="45">
        <v>0</v>
      </c>
      <c r="P37" s="45">
        <v>0</v>
      </c>
      <c r="Q37" s="45">
        <v>0</v>
      </c>
      <c r="R37" s="80" t="e">
        <f>+O37/N37-1</f>
        <v>#DIV/0!</v>
      </c>
      <c r="S37" s="80" t="e">
        <f>+P37/N37-1</f>
        <v>#DIV/0!</v>
      </c>
      <c r="T37" s="80" t="e">
        <f>+Q37/N37-1</f>
        <v>#DIV/0!</v>
      </c>
    </row>
    <row r="38" spans="1:20" x14ac:dyDescent="0.2">
      <c r="A38" s="82" t="s">
        <v>729</v>
      </c>
      <c r="B38" s="82" t="s">
        <v>1266</v>
      </c>
      <c r="C38" s="82" t="s">
        <v>1265</v>
      </c>
      <c r="D38" s="82" t="s">
        <v>27</v>
      </c>
      <c r="E38" s="82" t="s">
        <v>29</v>
      </c>
      <c r="F38" s="82" t="s">
        <v>1431</v>
      </c>
      <c r="G38" s="45">
        <v>851</v>
      </c>
      <c r="H38" s="45">
        <v>273</v>
      </c>
      <c r="I38" s="45">
        <v>364</v>
      </c>
      <c r="J38" s="45">
        <v>349</v>
      </c>
      <c r="K38" s="81">
        <f>+H38/G38-1</f>
        <v>-0.67920094007050524</v>
      </c>
      <c r="L38" s="81">
        <f>+I38/G38-1</f>
        <v>-0.57226792009400707</v>
      </c>
      <c r="M38" s="81">
        <f>+J38/G38-1</f>
        <v>-0.58989424206815511</v>
      </c>
      <c r="N38" s="45">
        <v>753</v>
      </c>
      <c r="O38" s="45">
        <v>201</v>
      </c>
      <c r="P38" s="45">
        <v>0</v>
      </c>
      <c r="Q38" s="45">
        <v>0</v>
      </c>
      <c r="R38" s="80">
        <f>+O38/N38-1</f>
        <v>-0.73306772908366535</v>
      </c>
      <c r="S38" s="80">
        <f>+P38/N38-1</f>
        <v>-1</v>
      </c>
      <c r="T38" s="80">
        <f>+Q38/N38-1</f>
        <v>-1</v>
      </c>
    </row>
    <row r="39" spans="1:20" x14ac:dyDescent="0.2">
      <c r="A39" s="82" t="s">
        <v>729</v>
      </c>
      <c r="B39" s="82" t="s">
        <v>1266</v>
      </c>
      <c r="C39" s="82" t="s">
        <v>1265</v>
      </c>
      <c r="D39" s="82" t="s">
        <v>27</v>
      </c>
      <c r="E39" s="82" t="s">
        <v>28</v>
      </c>
      <c r="F39" s="82" t="s">
        <v>1421</v>
      </c>
      <c r="G39" s="45">
        <v>49</v>
      </c>
      <c r="H39" s="45">
        <v>8</v>
      </c>
      <c r="I39" s="45">
        <v>102</v>
      </c>
      <c r="J39" s="45">
        <v>36</v>
      </c>
      <c r="K39" s="81">
        <f>+H39/G39-1</f>
        <v>-0.83673469387755106</v>
      </c>
      <c r="L39" s="81">
        <f>+I39/G39-1</f>
        <v>1.0816326530612246</v>
      </c>
      <c r="M39" s="81">
        <f>+J39/G39-1</f>
        <v>-0.26530612244897955</v>
      </c>
      <c r="N39" s="45">
        <v>0</v>
      </c>
      <c r="O39" s="45">
        <v>0</v>
      </c>
      <c r="P39" s="45">
        <v>0</v>
      </c>
      <c r="Q39" s="45">
        <v>0</v>
      </c>
      <c r="R39" s="80" t="e">
        <f>+O39/N39-1</f>
        <v>#DIV/0!</v>
      </c>
      <c r="S39" s="80" t="e">
        <f>+P39/N39-1</f>
        <v>#DIV/0!</v>
      </c>
      <c r="T39" s="80" t="e">
        <f>+Q39/N39-1</f>
        <v>#DIV/0!</v>
      </c>
    </row>
    <row r="40" spans="1:20" x14ac:dyDescent="0.2">
      <c r="A40" s="82" t="s">
        <v>729</v>
      </c>
      <c r="B40" s="82" t="s">
        <v>730</v>
      </c>
      <c r="C40" s="82" t="s">
        <v>1441</v>
      </c>
      <c r="D40" s="82" t="s">
        <v>27</v>
      </c>
      <c r="E40" s="82" t="s">
        <v>61</v>
      </c>
      <c r="F40" s="82" t="s">
        <v>1419</v>
      </c>
      <c r="G40" s="45">
        <v>27</v>
      </c>
      <c r="H40" s="44"/>
      <c r="I40" s="44"/>
      <c r="J40" s="44"/>
      <c r="K40" s="81">
        <f>+H40/G40-1</f>
        <v>-1</v>
      </c>
      <c r="L40" s="81">
        <f>+I40/G40-1</f>
        <v>-1</v>
      </c>
      <c r="M40" s="81">
        <f>+J40/G40-1</f>
        <v>-1</v>
      </c>
      <c r="N40" s="45">
        <v>0</v>
      </c>
      <c r="O40" s="44"/>
      <c r="P40" s="44"/>
      <c r="Q40" s="44"/>
      <c r="R40" s="80" t="e">
        <f>+O40/N40-1</f>
        <v>#DIV/0!</v>
      </c>
      <c r="S40" s="80" t="e">
        <f>+P40/N40-1</f>
        <v>#DIV/0!</v>
      </c>
      <c r="T40" s="80" t="e">
        <f>+Q40/N40-1</f>
        <v>#DIV/0!</v>
      </c>
    </row>
    <row r="41" spans="1:20" x14ac:dyDescent="0.2">
      <c r="A41" s="82" t="s">
        <v>729</v>
      </c>
      <c r="B41" s="82" t="s">
        <v>730</v>
      </c>
      <c r="C41" s="82" t="s">
        <v>1441</v>
      </c>
      <c r="D41" s="82" t="s">
        <v>27</v>
      </c>
      <c r="E41" s="82" t="s">
        <v>64</v>
      </c>
      <c r="F41" s="82" t="s">
        <v>1420</v>
      </c>
      <c r="G41" s="45">
        <v>11</v>
      </c>
      <c r="H41" s="44"/>
      <c r="I41" s="44"/>
      <c r="J41" s="44"/>
      <c r="K41" s="81">
        <f>+H41/G41-1</f>
        <v>-1</v>
      </c>
      <c r="L41" s="81">
        <f>+I41/G41-1</f>
        <v>-1</v>
      </c>
      <c r="M41" s="81">
        <f>+J41/G41-1</f>
        <v>-1</v>
      </c>
      <c r="N41" s="45">
        <v>0</v>
      </c>
      <c r="O41" s="44"/>
      <c r="P41" s="44"/>
      <c r="Q41" s="44"/>
      <c r="R41" s="80" t="e">
        <f>+O41/N41-1</f>
        <v>#DIV/0!</v>
      </c>
      <c r="S41" s="80" t="e">
        <f>+P41/N41-1</f>
        <v>#DIV/0!</v>
      </c>
      <c r="T41" s="80" t="e">
        <f>+Q41/N41-1</f>
        <v>#DIV/0!</v>
      </c>
    </row>
    <row r="42" spans="1:20" x14ac:dyDescent="0.2">
      <c r="A42" s="82" t="s">
        <v>729</v>
      </c>
      <c r="B42" s="82" t="s">
        <v>730</v>
      </c>
      <c r="C42" s="82" t="s">
        <v>1441</v>
      </c>
      <c r="D42" s="82" t="s">
        <v>27</v>
      </c>
      <c r="E42" s="82" t="s">
        <v>35</v>
      </c>
      <c r="F42" s="82" t="s">
        <v>484</v>
      </c>
      <c r="G42" s="45">
        <v>4175</v>
      </c>
      <c r="H42" s="45">
        <v>978</v>
      </c>
      <c r="I42" s="45">
        <v>1279</v>
      </c>
      <c r="J42" s="45">
        <v>1011</v>
      </c>
      <c r="K42" s="81">
        <f>+H42/G42-1</f>
        <v>-0.76574850299401198</v>
      </c>
      <c r="L42" s="81">
        <f>+I42/G42-1</f>
        <v>-0.69365269461077839</v>
      </c>
      <c r="M42" s="81">
        <f>+J42/G42-1</f>
        <v>-0.75784431137724551</v>
      </c>
      <c r="N42" s="45">
        <v>0</v>
      </c>
      <c r="O42" s="45">
        <v>0</v>
      </c>
      <c r="P42" s="45">
        <v>0</v>
      </c>
      <c r="Q42" s="45">
        <v>0</v>
      </c>
      <c r="R42" s="80" t="e">
        <f>+O42/N42-1</f>
        <v>#DIV/0!</v>
      </c>
      <c r="S42" s="80" t="e">
        <f>+P42/N42-1</f>
        <v>#DIV/0!</v>
      </c>
      <c r="T42" s="80" t="e">
        <f>+Q42/N42-1</f>
        <v>#DIV/0!</v>
      </c>
    </row>
    <row r="43" spans="1:20" x14ac:dyDescent="0.2">
      <c r="A43" s="82" t="s">
        <v>729</v>
      </c>
      <c r="B43" s="82" t="s">
        <v>730</v>
      </c>
      <c r="C43" s="82" t="s">
        <v>1441</v>
      </c>
      <c r="D43" s="82" t="s">
        <v>27</v>
      </c>
      <c r="E43" s="82" t="s">
        <v>50</v>
      </c>
      <c r="F43" s="82" t="s">
        <v>1423</v>
      </c>
      <c r="G43" s="45">
        <v>148</v>
      </c>
      <c r="H43" s="45">
        <v>33</v>
      </c>
      <c r="I43" s="45">
        <v>62</v>
      </c>
      <c r="J43" s="45">
        <v>87</v>
      </c>
      <c r="K43" s="81">
        <f>+H43/G43-1</f>
        <v>-0.77702702702702697</v>
      </c>
      <c r="L43" s="81">
        <f>+I43/G43-1</f>
        <v>-0.58108108108108114</v>
      </c>
      <c r="M43" s="81">
        <f>+J43/G43-1</f>
        <v>-0.41216216216216217</v>
      </c>
      <c r="N43" s="45">
        <v>0</v>
      </c>
      <c r="O43" s="45">
        <v>0</v>
      </c>
      <c r="P43" s="45">
        <v>0</v>
      </c>
      <c r="Q43" s="45">
        <v>0</v>
      </c>
      <c r="R43" s="80" t="e">
        <f>+O43/N43-1</f>
        <v>#DIV/0!</v>
      </c>
      <c r="S43" s="80" t="e">
        <f>+P43/N43-1</f>
        <v>#DIV/0!</v>
      </c>
      <c r="T43" s="80" t="e">
        <f>+Q43/N43-1</f>
        <v>#DIV/0!</v>
      </c>
    </row>
    <row r="44" spans="1:20" x14ac:dyDescent="0.2">
      <c r="A44" s="82" t="s">
        <v>729</v>
      </c>
      <c r="B44" s="82" t="s">
        <v>730</v>
      </c>
      <c r="C44" s="82" t="s">
        <v>1441</v>
      </c>
      <c r="D44" s="82" t="s">
        <v>27</v>
      </c>
      <c r="E44" s="82" t="s">
        <v>49</v>
      </c>
      <c r="F44" s="82" t="s">
        <v>1429</v>
      </c>
      <c r="G44" s="45">
        <v>702</v>
      </c>
      <c r="H44" s="45">
        <v>127</v>
      </c>
      <c r="I44" s="45">
        <v>137</v>
      </c>
      <c r="J44" s="45">
        <v>144</v>
      </c>
      <c r="K44" s="81">
        <f>+H44/G44-1</f>
        <v>-0.81908831908831914</v>
      </c>
      <c r="L44" s="81">
        <f>+I44/G44-1</f>
        <v>-0.8048433048433048</v>
      </c>
      <c r="M44" s="81">
        <f>+J44/G44-1</f>
        <v>-0.79487179487179493</v>
      </c>
      <c r="N44" s="45">
        <v>0</v>
      </c>
      <c r="O44" s="45">
        <v>0</v>
      </c>
      <c r="P44" s="45">
        <v>0</v>
      </c>
      <c r="Q44" s="45">
        <v>0</v>
      </c>
      <c r="R44" s="80" t="e">
        <f>+O44/N44-1</f>
        <v>#DIV/0!</v>
      </c>
      <c r="S44" s="80" t="e">
        <f>+P44/N44-1</f>
        <v>#DIV/0!</v>
      </c>
      <c r="T44" s="80" t="e">
        <f>+Q44/N44-1</f>
        <v>#DIV/0!</v>
      </c>
    </row>
    <row r="45" spans="1:20" x14ac:dyDescent="0.2">
      <c r="A45" s="82" t="s">
        <v>729</v>
      </c>
      <c r="B45" s="82" t="s">
        <v>730</v>
      </c>
      <c r="C45" s="82" t="s">
        <v>1441</v>
      </c>
      <c r="D45" s="82" t="s">
        <v>27</v>
      </c>
      <c r="E45" s="82" t="s">
        <v>36</v>
      </c>
      <c r="F45" s="82" t="s">
        <v>1430</v>
      </c>
      <c r="G45" s="45">
        <v>8146</v>
      </c>
      <c r="H45" s="45">
        <v>1308</v>
      </c>
      <c r="I45" s="45">
        <v>2705</v>
      </c>
      <c r="J45" s="45">
        <v>2101</v>
      </c>
      <c r="K45" s="81">
        <f>+H45/G45-1</f>
        <v>-0.83943039528602992</v>
      </c>
      <c r="L45" s="81">
        <f>+I45/G45-1</f>
        <v>-0.6679351829118586</v>
      </c>
      <c r="M45" s="81">
        <f>+J45/G45-1</f>
        <v>-0.74208200343726982</v>
      </c>
      <c r="N45" s="45">
        <v>0</v>
      </c>
      <c r="O45" s="45">
        <v>5013180</v>
      </c>
      <c r="P45" s="45">
        <v>1236048</v>
      </c>
      <c r="Q45" s="45">
        <v>0</v>
      </c>
      <c r="R45" s="80" t="e">
        <f>+O45/N45-1</f>
        <v>#DIV/0!</v>
      </c>
      <c r="S45" s="80" t="e">
        <f>+P45/N45-1</f>
        <v>#DIV/0!</v>
      </c>
      <c r="T45" s="80" t="e">
        <f>+Q45/N45-1</f>
        <v>#DIV/0!</v>
      </c>
    </row>
    <row r="46" spans="1:20" x14ac:dyDescent="0.2">
      <c r="A46" s="82" t="s">
        <v>729</v>
      </c>
      <c r="B46" s="82" t="s">
        <v>730</v>
      </c>
      <c r="C46" s="82" t="s">
        <v>1441</v>
      </c>
      <c r="D46" s="82" t="s">
        <v>27</v>
      </c>
      <c r="E46" s="82" t="s">
        <v>55</v>
      </c>
      <c r="F46" s="82" t="s">
        <v>1440</v>
      </c>
      <c r="G46" s="45">
        <v>75</v>
      </c>
      <c r="H46" s="44"/>
      <c r="I46" s="44"/>
      <c r="J46" s="44"/>
      <c r="K46" s="81">
        <f>+H46/G46-1</f>
        <v>-1</v>
      </c>
      <c r="L46" s="81">
        <f>+I46/G46-1</f>
        <v>-1</v>
      </c>
      <c r="M46" s="81">
        <f>+J46/G46-1</f>
        <v>-1</v>
      </c>
      <c r="N46" s="45">
        <v>0</v>
      </c>
      <c r="O46" s="44"/>
      <c r="P46" s="44"/>
      <c r="Q46" s="44"/>
      <c r="R46" s="80" t="e">
        <f>+O46/N46-1</f>
        <v>#DIV/0!</v>
      </c>
      <c r="S46" s="80" t="e">
        <f>+P46/N46-1</f>
        <v>#DIV/0!</v>
      </c>
      <c r="T46" s="80" t="e">
        <f>+Q46/N46-1</f>
        <v>#DIV/0!</v>
      </c>
    </row>
    <row r="47" spans="1:20" x14ac:dyDescent="0.2">
      <c r="A47" s="82" t="s">
        <v>729</v>
      </c>
      <c r="B47" s="82" t="s">
        <v>730</v>
      </c>
      <c r="C47" s="82" t="s">
        <v>1441</v>
      </c>
      <c r="D47" s="82" t="s">
        <v>27</v>
      </c>
      <c r="E47" s="82" t="s">
        <v>26</v>
      </c>
      <c r="F47" s="82" t="s">
        <v>1418</v>
      </c>
      <c r="G47" s="45">
        <v>278753</v>
      </c>
      <c r="H47" s="45">
        <v>73468</v>
      </c>
      <c r="I47" s="45">
        <v>168600</v>
      </c>
      <c r="J47" s="45">
        <v>117869</v>
      </c>
      <c r="K47" s="81">
        <f>+H47/G47-1</f>
        <v>-0.73644050467618283</v>
      </c>
      <c r="L47" s="81">
        <f>+I47/G47-1</f>
        <v>-0.39516346012419601</v>
      </c>
      <c r="M47" s="81">
        <f>+J47/G47-1</f>
        <v>-0.57715612029287577</v>
      </c>
      <c r="N47" s="45">
        <v>8880061</v>
      </c>
      <c r="O47" s="45">
        <v>3943981</v>
      </c>
      <c r="P47" s="45">
        <v>5317808</v>
      </c>
      <c r="Q47" s="45">
        <v>1972971</v>
      </c>
      <c r="R47" s="80">
        <f>+O47/N47-1</f>
        <v>-0.55586104645001877</v>
      </c>
      <c r="S47" s="80">
        <f>+P47/N47-1</f>
        <v>-0.40115186145680759</v>
      </c>
      <c r="T47" s="80">
        <f>+Q47/N47-1</f>
        <v>-0.77782010731683038</v>
      </c>
    </row>
    <row r="48" spans="1:20" x14ac:dyDescent="0.2">
      <c r="A48" s="82" t="s">
        <v>729</v>
      </c>
      <c r="B48" s="82" t="s">
        <v>730</v>
      </c>
      <c r="C48" s="82" t="s">
        <v>1441</v>
      </c>
      <c r="D48" s="82" t="s">
        <v>27</v>
      </c>
      <c r="E48" s="82" t="s">
        <v>30</v>
      </c>
      <c r="F48" s="82" t="s">
        <v>1425</v>
      </c>
      <c r="G48" s="45">
        <v>75310</v>
      </c>
      <c r="H48" s="45">
        <v>15301</v>
      </c>
      <c r="I48" s="45">
        <v>18280</v>
      </c>
      <c r="J48" s="45">
        <v>22650</v>
      </c>
      <c r="K48" s="81">
        <f>+H48/G48-1</f>
        <v>-0.79682645067056168</v>
      </c>
      <c r="L48" s="81">
        <f>+I48/G48-1</f>
        <v>-0.75726995086973847</v>
      </c>
      <c r="M48" s="81">
        <f>+J48/G48-1</f>
        <v>-0.69924312840260261</v>
      </c>
      <c r="N48" s="45">
        <v>359698</v>
      </c>
      <c r="O48" s="45">
        <v>43309</v>
      </c>
      <c r="P48" s="45">
        <v>27816</v>
      </c>
      <c r="Q48" s="45">
        <v>20080</v>
      </c>
      <c r="R48" s="80">
        <f>+O48/N48-1</f>
        <v>-0.8795962168263376</v>
      </c>
      <c r="S48" s="80">
        <f>+P48/N48-1</f>
        <v>-0.92266846076430786</v>
      </c>
      <c r="T48" s="80">
        <f>+Q48/N48-1</f>
        <v>-0.94417539157849084</v>
      </c>
    </row>
    <row r="49" spans="1:20" x14ac:dyDescent="0.2">
      <c r="A49" s="82" t="s">
        <v>729</v>
      </c>
      <c r="B49" s="82" t="s">
        <v>730</v>
      </c>
      <c r="C49" s="82" t="s">
        <v>1441</v>
      </c>
      <c r="D49" s="82" t="s">
        <v>27</v>
      </c>
      <c r="E49" s="82" t="s">
        <v>28</v>
      </c>
      <c r="F49" s="82" t="s">
        <v>1421</v>
      </c>
      <c r="G49" s="45">
        <v>7876</v>
      </c>
      <c r="H49" s="45">
        <v>1723</v>
      </c>
      <c r="I49" s="45">
        <v>1886</v>
      </c>
      <c r="J49" s="45">
        <v>1770</v>
      </c>
      <c r="K49" s="81">
        <f>+H49/G49-1</f>
        <v>-0.78123412899949218</v>
      </c>
      <c r="L49" s="81">
        <f>+I49/G49-1</f>
        <v>-0.760538344337227</v>
      </c>
      <c r="M49" s="81">
        <f>+J49/G49-1</f>
        <v>-0.77526663280853225</v>
      </c>
      <c r="N49" s="45">
        <v>0</v>
      </c>
      <c r="O49" s="45">
        <v>0</v>
      </c>
      <c r="P49" s="45">
        <v>0</v>
      </c>
      <c r="Q49" s="45">
        <v>0</v>
      </c>
      <c r="R49" s="80" t="e">
        <f>+O49/N49-1</f>
        <v>#DIV/0!</v>
      </c>
      <c r="S49" s="80" t="e">
        <f>+P49/N49-1</f>
        <v>#DIV/0!</v>
      </c>
      <c r="T49" s="80" t="e">
        <f>+Q49/N49-1</f>
        <v>#DIV/0!</v>
      </c>
    </row>
    <row r="50" spans="1:20" x14ac:dyDescent="0.2">
      <c r="A50" s="82" t="s">
        <v>729</v>
      </c>
      <c r="B50" s="82" t="s">
        <v>730</v>
      </c>
      <c r="C50" s="82" t="s">
        <v>1441</v>
      </c>
      <c r="D50" s="82" t="s">
        <v>27</v>
      </c>
      <c r="E50" s="82" t="s">
        <v>47</v>
      </c>
      <c r="F50" s="82" t="s">
        <v>1436</v>
      </c>
      <c r="G50" s="45">
        <v>653</v>
      </c>
      <c r="H50" s="45">
        <v>131</v>
      </c>
      <c r="I50" s="45">
        <v>127</v>
      </c>
      <c r="J50" s="45">
        <v>106</v>
      </c>
      <c r="K50" s="81">
        <f>+H50/G50-1</f>
        <v>-0.79938744257274119</v>
      </c>
      <c r="L50" s="81">
        <f>+I50/G50-1</f>
        <v>-0.80551301684532928</v>
      </c>
      <c r="M50" s="81">
        <f>+J50/G50-1</f>
        <v>-0.83767228177641651</v>
      </c>
      <c r="N50" s="45">
        <v>0</v>
      </c>
      <c r="O50" s="45">
        <v>0</v>
      </c>
      <c r="P50" s="45">
        <v>0</v>
      </c>
      <c r="Q50" s="45">
        <v>0</v>
      </c>
      <c r="R50" s="80" t="e">
        <f>+O50/N50-1</f>
        <v>#DIV/0!</v>
      </c>
      <c r="S50" s="80" t="e">
        <f>+P50/N50-1</f>
        <v>#DIV/0!</v>
      </c>
      <c r="T50" s="80" t="e">
        <f>+Q50/N50-1</f>
        <v>#DIV/0!</v>
      </c>
    </row>
    <row r="51" spans="1:20" x14ac:dyDescent="0.2">
      <c r="A51" s="82" t="s">
        <v>729</v>
      </c>
      <c r="B51" s="82" t="s">
        <v>730</v>
      </c>
      <c r="C51" s="82" t="s">
        <v>1441</v>
      </c>
      <c r="D51" s="82" t="s">
        <v>27</v>
      </c>
      <c r="E51" s="82" t="s">
        <v>54</v>
      </c>
      <c r="F51" s="82" t="s">
        <v>1428</v>
      </c>
      <c r="G51" s="45">
        <v>245</v>
      </c>
      <c r="H51" s="45">
        <v>0</v>
      </c>
      <c r="I51" s="44"/>
      <c r="J51" s="44"/>
      <c r="K51" s="81">
        <f>+H51/G51-1</f>
        <v>-1</v>
      </c>
      <c r="L51" s="81">
        <f>+I51/G51-1</f>
        <v>-1</v>
      </c>
      <c r="M51" s="81">
        <f>+J51/G51-1</f>
        <v>-1</v>
      </c>
      <c r="N51" s="45">
        <v>0</v>
      </c>
      <c r="O51" s="45">
        <v>0</v>
      </c>
      <c r="P51" s="44"/>
      <c r="Q51" s="44"/>
      <c r="R51" s="80" t="e">
        <f>+O51/N51-1</f>
        <v>#DIV/0!</v>
      </c>
      <c r="S51" s="80" t="e">
        <f>+P51/N51-1</f>
        <v>#DIV/0!</v>
      </c>
      <c r="T51" s="80" t="e">
        <f>+Q51/N51-1</f>
        <v>#DIV/0!</v>
      </c>
    </row>
    <row r="52" spans="1:20" x14ac:dyDescent="0.2">
      <c r="A52" s="82" t="s">
        <v>729</v>
      </c>
      <c r="B52" s="82" t="s">
        <v>730</v>
      </c>
      <c r="C52" s="82" t="s">
        <v>1441</v>
      </c>
      <c r="D52" s="82" t="s">
        <v>27</v>
      </c>
      <c r="E52" s="82" t="s">
        <v>79</v>
      </c>
      <c r="F52" s="82" t="s">
        <v>1418</v>
      </c>
      <c r="G52" s="44"/>
      <c r="H52" s="44"/>
      <c r="I52" s="45">
        <v>5</v>
      </c>
      <c r="J52" s="44"/>
      <c r="K52" s="81" t="e">
        <f>+H52/G52-1</f>
        <v>#DIV/0!</v>
      </c>
      <c r="L52" s="81" t="e">
        <f>+I52/G52-1</f>
        <v>#DIV/0!</v>
      </c>
      <c r="M52" s="81" t="e">
        <f>+J52/G52-1</f>
        <v>#DIV/0!</v>
      </c>
      <c r="N52" s="44"/>
      <c r="O52" s="44"/>
      <c r="P52" s="45">
        <v>200</v>
      </c>
      <c r="Q52" s="44"/>
      <c r="R52" s="80" t="e">
        <f>+O52/N52-1</f>
        <v>#DIV/0!</v>
      </c>
      <c r="S52" s="80" t="e">
        <f>+P52/N52-1</f>
        <v>#DIV/0!</v>
      </c>
      <c r="T52" s="80" t="e">
        <f>+Q52/N52-1</f>
        <v>#DIV/0!</v>
      </c>
    </row>
    <row r="53" spans="1:20" x14ac:dyDescent="0.2">
      <c r="A53" s="82" t="s">
        <v>729</v>
      </c>
      <c r="B53" s="82" t="s">
        <v>730</v>
      </c>
      <c r="C53" s="82" t="s">
        <v>1441</v>
      </c>
      <c r="D53" s="82" t="s">
        <v>27</v>
      </c>
      <c r="E53" s="82" t="s">
        <v>38</v>
      </c>
      <c r="F53" s="82" t="s">
        <v>1417</v>
      </c>
      <c r="G53" s="45">
        <v>266</v>
      </c>
      <c r="H53" s="45">
        <v>61</v>
      </c>
      <c r="I53" s="45">
        <v>14</v>
      </c>
      <c r="J53" s="45">
        <v>58</v>
      </c>
      <c r="K53" s="81">
        <f>+H53/G53-1</f>
        <v>-0.77067669172932329</v>
      </c>
      <c r="L53" s="81">
        <f>+I53/G53-1</f>
        <v>-0.94736842105263164</v>
      </c>
      <c r="M53" s="81">
        <f>+J53/G53-1</f>
        <v>-0.78195488721804507</v>
      </c>
      <c r="N53" s="45">
        <v>0</v>
      </c>
      <c r="O53" s="45">
        <v>0</v>
      </c>
      <c r="P53" s="45">
        <v>0</v>
      </c>
      <c r="Q53" s="45">
        <v>0</v>
      </c>
      <c r="R53" s="80" t="e">
        <f>+O53/N53-1</f>
        <v>#DIV/0!</v>
      </c>
      <c r="S53" s="80" t="e">
        <f>+P53/N53-1</f>
        <v>#DIV/0!</v>
      </c>
      <c r="T53" s="80" t="e">
        <f>+Q53/N53-1</f>
        <v>#DIV/0!</v>
      </c>
    </row>
    <row r="54" spans="1:20" x14ac:dyDescent="0.2">
      <c r="A54" s="82" t="s">
        <v>729</v>
      </c>
      <c r="B54" s="82" t="s">
        <v>730</v>
      </c>
      <c r="C54" s="82" t="s">
        <v>1441</v>
      </c>
      <c r="D54" s="82" t="s">
        <v>27</v>
      </c>
      <c r="E54" s="82" t="s">
        <v>43</v>
      </c>
      <c r="F54" s="82" t="s">
        <v>1438</v>
      </c>
      <c r="G54" s="45">
        <v>34</v>
      </c>
      <c r="H54" s="45">
        <v>5</v>
      </c>
      <c r="I54" s="45">
        <v>1</v>
      </c>
      <c r="J54" s="45">
        <v>1</v>
      </c>
      <c r="K54" s="81">
        <f>+H54/G54-1</f>
        <v>-0.8529411764705882</v>
      </c>
      <c r="L54" s="81">
        <f>+I54/G54-1</f>
        <v>-0.97058823529411764</v>
      </c>
      <c r="M54" s="81">
        <f>+J54/G54-1</f>
        <v>-0.97058823529411764</v>
      </c>
      <c r="N54" s="45">
        <v>0</v>
      </c>
      <c r="O54" s="45">
        <v>0</v>
      </c>
      <c r="P54" s="45">
        <v>0</v>
      </c>
      <c r="Q54" s="45">
        <v>0</v>
      </c>
      <c r="R54" s="80" t="e">
        <f>+O54/N54-1</f>
        <v>#DIV/0!</v>
      </c>
      <c r="S54" s="80" t="e">
        <f>+P54/N54-1</f>
        <v>#DIV/0!</v>
      </c>
      <c r="T54" s="80" t="e">
        <f>+Q54/N54-1</f>
        <v>#DIV/0!</v>
      </c>
    </row>
    <row r="55" spans="1:20" x14ac:dyDescent="0.2">
      <c r="A55" s="82" t="s">
        <v>729</v>
      </c>
      <c r="B55" s="82" t="s">
        <v>730</v>
      </c>
      <c r="C55" s="82" t="s">
        <v>1441</v>
      </c>
      <c r="D55" s="82" t="s">
        <v>27</v>
      </c>
      <c r="E55" s="82" t="s">
        <v>46</v>
      </c>
      <c r="F55" s="82" t="s">
        <v>1435</v>
      </c>
      <c r="G55" s="45">
        <v>1752</v>
      </c>
      <c r="H55" s="45">
        <v>424</v>
      </c>
      <c r="I55" s="45">
        <v>371</v>
      </c>
      <c r="J55" s="45">
        <v>420</v>
      </c>
      <c r="K55" s="81">
        <f>+H55/G55-1</f>
        <v>-0.75799086757990874</v>
      </c>
      <c r="L55" s="81">
        <f>+I55/G55-1</f>
        <v>-0.78824200913242004</v>
      </c>
      <c r="M55" s="81">
        <f>+J55/G55-1</f>
        <v>-0.76027397260273977</v>
      </c>
      <c r="N55" s="45">
        <v>0</v>
      </c>
      <c r="O55" s="45">
        <v>0</v>
      </c>
      <c r="P55" s="45">
        <v>0</v>
      </c>
      <c r="Q55" s="45">
        <v>0</v>
      </c>
      <c r="R55" s="80" t="e">
        <f>+O55/N55-1</f>
        <v>#DIV/0!</v>
      </c>
      <c r="S55" s="80" t="e">
        <f>+P55/N55-1</f>
        <v>#DIV/0!</v>
      </c>
      <c r="T55" s="80" t="e">
        <f>+Q55/N55-1</f>
        <v>#DIV/0!</v>
      </c>
    </row>
    <row r="56" spans="1:20" x14ac:dyDescent="0.2">
      <c r="A56" s="82" t="s">
        <v>729</v>
      </c>
      <c r="B56" s="82" t="s">
        <v>730</v>
      </c>
      <c r="C56" s="82" t="s">
        <v>1441</v>
      </c>
      <c r="D56" s="82" t="s">
        <v>27</v>
      </c>
      <c r="E56" s="82" t="s">
        <v>44</v>
      </c>
      <c r="F56" s="82" t="s">
        <v>1422</v>
      </c>
      <c r="G56" s="45">
        <v>873</v>
      </c>
      <c r="H56" s="45">
        <v>176</v>
      </c>
      <c r="I56" s="45">
        <v>240</v>
      </c>
      <c r="J56" s="45">
        <v>147</v>
      </c>
      <c r="K56" s="81">
        <f>+H56/G56-1</f>
        <v>-0.79839633447880876</v>
      </c>
      <c r="L56" s="81">
        <f>+I56/G56-1</f>
        <v>-0.72508591065292094</v>
      </c>
      <c r="M56" s="81">
        <f>+J56/G56-1</f>
        <v>-0.83161512027491402</v>
      </c>
      <c r="N56" s="45">
        <v>0</v>
      </c>
      <c r="O56" s="45">
        <v>0</v>
      </c>
      <c r="P56" s="45">
        <v>0</v>
      </c>
      <c r="Q56" s="45">
        <v>0</v>
      </c>
      <c r="R56" s="80" t="e">
        <f>+O56/N56-1</f>
        <v>#DIV/0!</v>
      </c>
      <c r="S56" s="80" t="e">
        <f>+P56/N56-1</f>
        <v>#DIV/0!</v>
      </c>
      <c r="T56" s="80" t="e">
        <f>+Q56/N56-1</f>
        <v>#DIV/0!</v>
      </c>
    </row>
    <row r="57" spans="1:20" x14ac:dyDescent="0.2">
      <c r="A57" s="82" t="s">
        <v>729</v>
      </c>
      <c r="B57" s="82" t="s">
        <v>730</v>
      </c>
      <c r="C57" s="82" t="s">
        <v>1441</v>
      </c>
      <c r="D57" s="82" t="s">
        <v>27</v>
      </c>
      <c r="E57" s="82" t="s">
        <v>45</v>
      </c>
      <c r="F57" s="82" t="s">
        <v>1426</v>
      </c>
      <c r="G57" s="45">
        <v>19656</v>
      </c>
      <c r="H57" s="45">
        <v>4535</v>
      </c>
      <c r="I57" s="45">
        <v>7924</v>
      </c>
      <c r="J57" s="45">
        <v>8026</v>
      </c>
      <c r="K57" s="81">
        <f>+H57/G57-1</f>
        <v>-0.76928164428164425</v>
      </c>
      <c r="L57" s="81">
        <f>+I57/G57-1</f>
        <v>-0.59686609686609682</v>
      </c>
      <c r="M57" s="81">
        <f>+J57/G57-1</f>
        <v>-0.59167684167684165</v>
      </c>
      <c r="N57" s="45">
        <v>0</v>
      </c>
      <c r="O57" s="45">
        <v>0</v>
      </c>
      <c r="P57" s="45">
        <v>0</v>
      </c>
      <c r="Q57" s="45">
        <v>0</v>
      </c>
      <c r="R57" s="80" t="e">
        <f>+O57/N57-1</f>
        <v>#DIV/0!</v>
      </c>
      <c r="S57" s="80" t="e">
        <f>+P57/N57-1</f>
        <v>#DIV/0!</v>
      </c>
      <c r="T57" s="80" t="e">
        <f>+Q57/N57-1</f>
        <v>#DIV/0!</v>
      </c>
    </row>
    <row r="58" spans="1:20" x14ac:dyDescent="0.2">
      <c r="A58" s="82" t="s">
        <v>729</v>
      </c>
      <c r="B58" s="82" t="s">
        <v>730</v>
      </c>
      <c r="C58" s="82" t="s">
        <v>1441</v>
      </c>
      <c r="D58" s="82" t="s">
        <v>27</v>
      </c>
      <c r="E58" s="82" t="s">
        <v>41</v>
      </c>
      <c r="F58" s="82" t="s">
        <v>336</v>
      </c>
      <c r="G58" s="44"/>
      <c r="H58" s="44"/>
      <c r="I58" s="45">
        <v>4</v>
      </c>
      <c r="J58" s="44"/>
      <c r="K58" s="81" t="e">
        <f>+H58/G58-1</f>
        <v>#DIV/0!</v>
      </c>
      <c r="L58" s="81" t="e">
        <f>+I58/G58-1</f>
        <v>#DIV/0!</v>
      </c>
      <c r="M58" s="81" t="e">
        <f>+J58/G58-1</f>
        <v>#DIV/0!</v>
      </c>
      <c r="N58" s="44"/>
      <c r="O58" s="44"/>
      <c r="P58" s="45">
        <v>150</v>
      </c>
      <c r="Q58" s="44"/>
      <c r="R58" s="80" t="e">
        <f>+O58/N58-1</f>
        <v>#DIV/0!</v>
      </c>
      <c r="S58" s="80" t="e">
        <f>+P58/N58-1</f>
        <v>#DIV/0!</v>
      </c>
      <c r="T58" s="80" t="e">
        <f>+Q58/N58-1</f>
        <v>#DIV/0!</v>
      </c>
    </row>
    <row r="59" spans="1:20" x14ac:dyDescent="0.2">
      <c r="A59" s="82" t="s">
        <v>729</v>
      </c>
      <c r="B59" s="82" t="s">
        <v>730</v>
      </c>
      <c r="C59" s="82" t="s">
        <v>1441</v>
      </c>
      <c r="D59" s="82" t="s">
        <v>27</v>
      </c>
      <c r="E59" s="82" t="s">
        <v>37</v>
      </c>
      <c r="F59" s="82" t="s">
        <v>1427</v>
      </c>
      <c r="G59" s="45">
        <v>4939</v>
      </c>
      <c r="H59" s="45">
        <v>1003</v>
      </c>
      <c r="I59" s="45">
        <v>1728</v>
      </c>
      <c r="J59" s="45">
        <v>1929</v>
      </c>
      <c r="K59" s="81">
        <f>+H59/G59-1</f>
        <v>-0.79692245393804417</v>
      </c>
      <c r="L59" s="81">
        <f>+I59/G59-1</f>
        <v>-0.65013160558817573</v>
      </c>
      <c r="M59" s="81">
        <f>+J59/G59-1</f>
        <v>-0.60943510832152259</v>
      </c>
      <c r="N59" s="45">
        <v>0</v>
      </c>
      <c r="O59" s="45">
        <v>0</v>
      </c>
      <c r="P59" s="45">
        <v>0</v>
      </c>
      <c r="Q59" s="45">
        <v>0</v>
      </c>
      <c r="R59" s="80" t="e">
        <f>+O59/N59-1</f>
        <v>#DIV/0!</v>
      </c>
      <c r="S59" s="80" t="e">
        <f>+P59/N59-1</f>
        <v>#DIV/0!</v>
      </c>
      <c r="T59" s="80" t="e">
        <f>+Q59/N59-1</f>
        <v>#DIV/0!</v>
      </c>
    </row>
    <row r="60" spans="1:20" x14ac:dyDescent="0.2">
      <c r="A60" s="82" t="s">
        <v>729</v>
      </c>
      <c r="B60" s="82" t="s">
        <v>730</v>
      </c>
      <c r="C60" s="82" t="s">
        <v>1441</v>
      </c>
      <c r="D60" s="82" t="s">
        <v>27</v>
      </c>
      <c r="E60" s="82" t="s">
        <v>48</v>
      </c>
      <c r="F60" s="82" t="s">
        <v>1432</v>
      </c>
      <c r="G60" s="45">
        <v>111</v>
      </c>
      <c r="H60" s="45">
        <v>20</v>
      </c>
      <c r="I60" s="45">
        <v>2</v>
      </c>
      <c r="J60" s="45">
        <v>2</v>
      </c>
      <c r="K60" s="81">
        <f>+H60/G60-1</f>
        <v>-0.81981981981981988</v>
      </c>
      <c r="L60" s="81">
        <f>+I60/G60-1</f>
        <v>-0.98198198198198194</v>
      </c>
      <c r="M60" s="81">
        <f>+J60/G60-1</f>
        <v>-0.98198198198198194</v>
      </c>
      <c r="N60" s="45">
        <v>0</v>
      </c>
      <c r="O60" s="45">
        <v>0</v>
      </c>
      <c r="P60" s="45">
        <v>0</v>
      </c>
      <c r="Q60" s="45">
        <v>0</v>
      </c>
      <c r="R60" s="80" t="e">
        <f>+O60/N60-1</f>
        <v>#DIV/0!</v>
      </c>
      <c r="S60" s="80" t="e">
        <f>+P60/N60-1</f>
        <v>#DIV/0!</v>
      </c>
      <c r="T60" s="80" t="e">
        <f>+Q60/N60-1</f>
        <v>#DIV/0!</v>
      </c>
    </row>
    <row r="61" spans="1:20" x14ac:dyDescent="0.2">
      <c r="A61" s="82" t="s">
        <v>729</v>
      </c>
      <c r="B61" s="82" t="s">
        <v>730</v>
      </c>
      <c r="C61" s="82" t="s">
        <v>1441</v>
      </c>
      <c r="D61" s="82" t="s">
        <v>27</v>
      </c>
      <c r="E61" s="82" t="s">
        <v>62</v>
      </c>
      <c r="F61" s="82" t="s">
        <v>63</v>
      </c>
      <c r="G61" s="45">
        <v>44</v>
      </c>
      <c r="H61" s="44"/>
      <c r="I61" s="44"/>
      <c r="J61" s="44"/>
      <c r="K61" s="81">
        <f>+H61/G61-1</f>
        <v>-1</v>
      </c>
      <c r="L61" s="81">
        <f>+I61/G61-1</f>
        <v>-1</v>
      </c>
      <c r="M61" s="81">
        <f>+J61/G61-1</f>
        <v>-1</v>
      </c>
      <c r="N61" s="45">
        <v>0</v>
      </c>
      <c r="O61" s="44"/>
      <c r="P61" s="44"/>
      <c r="Q61" s="44"/>
      <c r="R61" s="80" t="e">
        <f>+O61/N61-1</f>
        <v>#DIV/0!</v>
      </c>
      <c r="S61" s="80" t="e">
        <f>+P61/N61-1</f>
        <v>#DIV/0!</v>
      </c>
      <c r="T61" s="80" t="e">
        <f>+Q61/N61-1</f>
        <v>#DIV/0!</v>
      </c>
    </row>
    <row r="62" spans="1:20" x14ac:dyDescent="0.2">
      <c r="A62" s="82" t="s">
        <v>729</v>
      </c>
      <c r="B62" s="82" t="s">
        <v>730</v>
      </c>
      <c r="C62" s="82" t="s">
        <v>1441</v>
      </c>
      <c r="D62" s="82" t="s">
        <v>27</v>
      </c>
      <c r="E62" s="82" t="s">
        <v>53</v>
      </c>
      <c r="F62" s="82" t="s">
        <v>1439</v>
      </c>
      <c r="G62" s="45">
        <v>424</v>
      </c>
      <c r="H62" s="44"/>
      <c r="I62" s="44"/>
      <c r="J62" s="44"/>
      <c r="K62" s="81">
        <f>+H62/G62-1</f>
        <v>-1</v>
      </c>
      <c r="L62" s="81">
        <f>+I62/G62-1</f>
        <v>-1</v>
      </c>
      <c r="M62" s="81">
        <f>+J62/G62-1</f>
        <v>-1</v>
      </c>
      <c r="N62" s="45">
        <v>0</v>
      </c>
      <c r="O62" s="44"/>
      <c r="P62" s="44"/>
      <c r="Q62" s="44"/>
      <c r="R62" s="80" t="e">
        <f>+O62/N62-1</f>
        <v>#DIV/0!</v>
      </c>
      <c r="S62" s="80" t="e">
        <f>+P62/N62-1</f>
        <v>#DIV/0!</v>
      </c>
      <c r="T62" s="80" t="e">
        <f>+Q62/N62-1</f>
        <v>#DIV/0!</v>
      </c>
    </row>
    <row r="63" spans="1:20" x14ac:dyDescent="0.2">
      <c r="A63" s="82" t="s">
        <v>729</v>
      </c>
      <c r="B63" s="82" t="s">
        <v>730</v>
      </c>
      <c r="C63" s="82" t="s">
        <v>1441</v>
      </c>
      <c r="D63" s="82" t="s">
        <v>27</v>
      </c>
      <c r="E63" s="82" t="s">
        <v>29</v>
      </c>
      <c r="F63" s="82" t="s">
        <v>1431</v>
      </c>
      <c r="G63" s="45">
        <v>78201</v>
      </c>
      <c r="H63" s="45">
        <v>14807</v>
      </c>
      <c r="I63" s="45">
        <v>23665</v>
      </c>
      <c r="J63" s="45">
        <v>14525</v>
      </c>
      <c r="K63" s="81">
        <f>+H63/G63-1</f>
        <v>-0.81065459520977989</v>
      </c>
      <c r="L63" s="81">
        <f>+I63/G63-1</f>
        <v>-0.6973823864144959</v>
      </c>
      <c r="M63" s="81">
        <f>+J63/G63-1</f>
        <v>-0.81426068720348843</v>
      </c>
      <c r="N63" s="45">
        <v>517884</v>
      </c>
      <c r="O63" s="45">
        <v>244807</v>
      </c>
      <c r="P63" s="45">
        <v>530353</v>
      </c>
      <c r="Q63" s="45">
        <v>196523</v>
      </c>
      <c r="R63" s="80">
        <f>+O63/N63-1</f>
        <v>-0.52729375690309022</v>
      </c>
      <c r="S63" s="80">
        <f>+P63/N63-1</f>
        <v>2.4076820291802692E-2</v>
      </c>
      <c r="T63" s="80">
        <f>+Q63/N63-1</f>
        <v>-0.62052699060021155</v>
      </c>
    </row>
    <row r="64" spans="1:20" x14ac:dyDescent="0.2">
      <c r="A64" s="82" t="s">
        <v>729</v>
      </c>
      <c r="B64" s="82" t="s">
        <v>730</v>
      </c>
      <c r="C64" s="82" t="s">
        <v>1441</v>
      </c>
      <c r="D64" s="82" t="s">
        <v>27</v>
      </c>
      <c r="E64" s="82" t="s">
        <v>42</v>
      </c>
      <c r="F64" s="82" t="s">
        <v>1434</v>
      </c>
      <c r="G64" s="45">
        <v>3642</v>
      </c>
      <c r="H64" s="45">
        <v>885</v>
      </c>
      <c r="I64" s="45">
        <v>1542</v>
      </c>
      <c r="J64" s="45">
        <v>2350</v>
      </c>
      <c r="K64" s="81">
        <f>+H64/G64-1</f>
        <v>-0.75700164744645804</v>
      </c>
      <c r="L64" s="81">
        <f>+I64/G64-1</f>
        <v>-0.57660626029654038</v>
      </c>
      <c r="M64" s="81">
        <f>+J64/G64-1</f>
        <v>-0.35475013728720484</v>
      </c>
      <c r="N64" s="45">
        <v>0</v>
      </c>
      <c r="O64" s="45">
        <v>0</v>
      </c>
      <c r="P64" s="45">
        <v>0</v>
      </c>
      <c r="Q64" s="45">
        <v>0</v>
      </c>
      <c r="R64" s="80" t="e">
        <f>+O64/N64-1</f>
        <v>#DIV/0!</v>
      </c>
      <c r="S64" s="80" t="e">
        <f>+P64/N64-1</f>
        <v>#DIV/0!</v>
      </c>
      <c r="T64" s="80" t="e">
        <f>+Q64/N64-1</f>
        <v>#DIV/0!</v>
      </c>
    </row>
    <row r="65" spans="1:20" x14ac:dyDescent="0.2">
      <c r="A65" s="82" t="s">
        <v>729</v>
      </c>
      <c r="B65" s="82" t="s">
        <v>730</v>
      </c>
      <c r="C65" s="82" t="s">
        <v>1441</v>
      </c>
      <c r="D65" s="82" t="s">
        <v>27</v>
      </c>
      <c r="E65" s="82" t="s">
        <v>52</v>
      </c>
      <c r="F65" s="82" t="s">
        <v>1437</v>
      </c>
      <c r="G65" s="45">
        <v>155</v>
      </c>
      <c r="H65" s="44"/>
      <c r="I65" s="44"/>
      <c r="J65" s="44"/>
      <c r="K65" s="81">
        <f>+H65/G65-1</f>
        <v>-1</v>
      </c>
      <c r="L65" s="81">
        <f>+I65/G65-1</f>
        <v>-1</v>
      </c>
      <c r="M65" s="81">
        <f>+J65/G65-1</f>
        <v>-1</v>
      </c>
      <c r="N65" s="45">
        <v>0</v>
      </c>
      <c r="O65" s="44"/>
      <c r="P65" s="44"/>
      <c r="Q65" s="44"/>
      <c r="R65" s="80" t="e">
        <f>+O65/N65-1</f>
        <v>#DIV/0!</v>
      </c>
      <c r="S65" s="80" t="e">
        <f>+P65/N65-1</f>
        <v>#DIV/0!</v>
      </c>
      <c r="T65" s="80" t="e">
        <f>+Q65/N65-1</f>
        <v>#DIV/0!</v>
      </c>
    </row>
    <row r="66" spans="1:20" x14ac:dyDescent="0.2">
      <c r="A66" s="82" t="s">
        <v>729</v>
      </c>
      <c r="B66" s="82" t="s">
        <v>730</v>
      </c>
      <c r="C66" s="82" t="s">
        <v>1441</v>
      </c>
      <c r="D66" s="82" t="s">
        <v>27</v>
      </c>
      <c r="E66" s="82" t="s">
        <v>34</v>
      </c>
      <c r="F66" s="82" t="s">
        <v>1433</v>
      </c>
      <c r="G66" s="45">
        <v>28</v>
      </c>
      <c r="H66" s="44"/>
      <c r="I66" s="44"/>
      <c r="J66" s="44"/>
      <c r="K66" s="81">
        <f>+H66/G66-1</f>
        <v>-1</v>
      </c>
      <c r="L66" s="81">
        <f>+I66/G66-1</f>
        <v>-1</v>
      </c>
      <c r="M66" s="81">
        <f>+J66/G66-1</f>
        <v>-1</v>
      </c>
      <c r="N66" s="45">
        <v>0</v>
      </c>
      <c r="O66" s="44"/>
      <c r="P66" s="44"/>
      <c r="Q66" s="44"/>
      <c r="R66" s="80" t="e">
        <f>+O66/N66-1</f>
        <v>#DIV/0!</v>
      </c>
      <c r="S66" s="80" t="e">
        <f>+P66/N66-1</f>
        <v>#DIV/0!</v>
      </c>
      <c r="T66" s="80" t="e">
        <f>+Q66/N66-1</f>
        <v>#DIV/0!</v>
      </c>
    </row>
    <row r="67" spans="1:20" x14ac:dyDescent="0.2">
      <c r="A67" s="82" t="s">
        <v>729</v>
      </c>
      <c r="B67" s="82" t="s">
        <v>730</v>
      </c>
      <c r="C67" s="82" t="s">
        <v>1441</v>
      </c>
      <c r="D67" s="82" t="s">
        <v>27</v>
      </c>
      <c r="E67" s="82" t="s">
        <v>56</v>
      </c>
      <c r="F67" s="82" t="s">
        <v>1424</v>
      </c>
      <c r="G67" s="45">
        <v>13</v>
      </c>
      <c r="H67" s="44"/>
      <c r="I67" s="44"/>
      <c r="J67" s="44"/>
      <c r="K67" s="81">
        <f>+H67/G67-1</f>
        <v>-1</v>
      </c>
      <c r="L67" s="81">
        <f>+I67/G67-1</f>
        <v>-1</v>
      </c>
      <c r="M67" s="81">
        <f>+J67/G67-1</f>
        <v>-1</v>
      </c>
      <c r="N67" s="45">
        <v>0</v>
      </c>
      <c r="O67" s="44"/>
      <c r="P67" s="44"/>
      <c r="Q67" s="44"/>
      <c r="R67" s="80" t="e">
        <f>+O67/N67-1</f>
        <v>#DIV/0!</v>
      </c>
      <c r="S67" s="80" t="e">
        <f>+P67/N67-1</f>
        <v>#DIV/0!</v>
      </c>
      <c r="T67" s="80" t="e">
        <f>+Q67/N67-1</f>
        <v>#DIV/0!</v>
      </c>
    </row>
    <row r="68" spans="1:20" x14ac:dyDescent="0.2">
      <c r="A68" s="82" t="s">
        <v>729</v>
      </c>
      <c r="B68" s="82" t="s">
        <v>952</v>
      </c>
      <c r="C68" s="82" t="s">
        <v>1442</v>
      </c>
      <c r="D68" s="82" t="s">
        <v>27</v>
      </c>
      <c r="E68" s="82" t="s">
        <v>26</v>
      </c>
      <c r="F68" s="82" t="s">
        <v>1418</v>
      </c>
      <c r="G68" s="45">
        <v>1689</v>
      </c>
      <c r="H68" s="45">
        <v>148</v>
      </c>
      <c r="I68" s="45">
        <v>431</v>
      </c>
      <c r="J68" s="45">
        <v>452</v>
      </c>
      <c r="K68" s="81">
        <f>+H68/G68-1</f>
        <v>-0.9123741859088218</v>
      </c>
      <c r="L68" s="81">
        <f>+I68/G68-1</f>
        <v>-0.74481941977501487</v>
      </c>
      <c r="M68" s="81">
        <f>+J68/G68-1</f>
        <v>-0.73238602723505031</v>
      </c>
      <c r="N68" s="45">
        <v>0</v>
      </c>
      <c r="O68" s="45">
        <v>0</v>
      </c>
      <c r="P68" s="45">
        <v>0</v>
      </c>
      <c r="Q68" s="45">
        <v>0</v>
      </c>
      <c r="R68" s="80" t="e">
        <f>+O68/N68-1</f>
        <v>#DIV/0!</v>
      </c>
      <c r="S68" s="80" t="e">
        <f>+P68/N68-1</f>
        <v>#DIV/0!</v>
      </c>
      <c r="T68" s="80" t="e">
        <f>+Q68/N68-1</f>
        <v>#DIV/0!</v>
      </c>
    </row>
    <row r="69" spans="1:20" x14ac:dyDescent="0.2">
      <c r="A69" s="82" t="s">
        <v>729</v>
      </c>
      <c r="B69" s="82" t="s">
        <v>952</v>
      </c>
      <c r="C69" s="82" t="s">
        <v>1442</v>
      </c>
      <c r="D69" s="82" t="s">
        <v>27</v>
      </c>
      <c r="E69" s="82" t="s">
        <v>29</v>
      </c>
      <c r="F69" s="82" t="s">
        <v>1431</v>
      </c>
      <c r="G69" s="45">
        <v>133</v>
      </c>
      <c r="H69" s="45">
        <v>40</v>
      </c>
      <c r="I69" s="45">
        <v>144</v>
      </c>
      <c r="J69" s="45">
        <v>93</v>
      </c>
      <c r="K69" s="81">
        <f>+H69/G69-1</f>
        <v>-0.6992481203007519</v>
      </c>
      <c r="L69" s="81">
        <f>+I69/G69-1</f>
        <v>8.2706766917293173E-2</v>
      </c>
      <c r="M69" s="81">
        <f>+J69/G69-1</f>
        <v>-0.3007518796992481</v>
      </c>
      <c r="N69" s="45">
        <v>0</v>
      </c>
      <c r="O69" s="45">
        <v>0</v>
      </c>
      <c r="P69" s="45">
        <v>0</v>
      </c>
      <c r="Q69" s="45">
        <v>0</v>
      </c>
      <c r="R69" s="80" t="e">
        <f>+O69/N69-1</f>
        <v>#DIV/0!</v>
      </c>
      <c r="S69" s="80" t="e">
        <f>+P69/N69-1</f>
        <v>#DIV/0!</v>
      </c>
      <c r="T69" s="80" t="e">
        <f>+Q69/N69-1</f>
        <v>#DIV/0!</v>
      </c>
    </row>
    <row r="70" spans="1:20" x14ac:dyDescent="0.2">
      <c r="A70" s="82" t="s">
        <v>729</v>
      </c>
      <c r="B70" s="82" t="s">
        <v>1190</v>
      </c>
      <c r="C70" s="82" t="s">
        <v>1189</v>
      </c>
      <c r="D70" s="82" t="s">
        <v>27</v>
      </c>
      <c r="E70" s="82" t="s">
        <v>26</v>
      </c>
      <c r="F70" s="82" t="s">
        <v>1418</v>
      </c>
      <c r="G70" s="45">
        <v>278</v>
      </c>
      <c r="H70" s="45">
        <v>53</v>
      </c>
      <c r="I70" s="44"/>
      <c r="J70" s="44"/>
      <c r="K70" s="81">
        <f>+H70/G70-1</f>
        <v>-0.80935251798561147</v>
      </c>
      <c r="L70" s="81">
        <f>+I70/G70-1</f>
        <v>-1</v>
      </c>
      <c r="M70" s="81">
        <f>+J70/G70-1</f>
        <v>-1</v>
      </c>
      <c r="N70" s="45">
        <v>0</v>
      </c>
      <c r="O70" s="45">
        <v>0</v>
      </c>
      <c r="P70" s="44"/>
      <c r="Q70" s="44"/>
      <c r="R70" s="80" t="e">
        <f>+O70/N70-1</f>
        <v>#DIV/0!</v>
      </c>
      <c r="S70" s="80" t="e">
        <f>+P70/N70-1</f>
        <v>#DIV/0!</v>
      </c>
      <c r="T70" s="80" t="e">
        <f>+Q70/N70-1</f>
        <v>#DIV/0!</v>
      </c>
    </row>
    <row r="71" spans="1:20" x14ac:dyDescent="0.2">
      <c r="A71" s="82" t="s">
        <v>729</v>
      </c>
      <c r="B71" s="82" t="s">
        <v>1190</v>
      </c>
      <c r="C71" s="82" t="s">
        <v>1189</v>
      </c>
      <c r="D71" s="82" t="s">
        <v>27</v>
      </c>
      <c r="E71" s="82" t="s">
        <v>29</v>
      </c>
      <c r="F71" s="82" t="s">
        <v>1431</v>
      </c>
      <c r="G71" s="45">
        <v>148</v>
      </c>
      <c r="H71" s="45">
        <v>25</v>
      </c>
      <c r="I71" s="44"/>
      <c r="J71" s="44"/>
      <c r="K71" s="81">
        <f>+H71/G71-1</f>
        <v>-0.83108108108108114</v>
      </c>
      <c r="L71" s="81">
        <f>+I71/G71-1</f>
        <v>-1</v>
      </c>
      <c r="M71" s="81">
        <f>+J71/G71-1</f>
        <v>-1</v>
      </c>
      <c r="N71" s="45">
        <v>0</v>
      </c>
      <c r="O71" s="45">
        <v>0</v>
      </c>
      <c r="P71" s="44"/>
      <c r="Q71" s="44"/>
      <c r="R71" s="80" t="e">
        <f>+O71/N71-1</f>
        <v>#DIV/0!</v>
      </c>
      <c r="S71" s="80" t="e">
        <f>+P71/N71-1</f>
        <v>#DIV/0!</v>
      </c>
      <c r="T71" s="80" t="e">
        <f>+Q71/N71-1</f>
        <v>#DIV/0!</v>
      </c>
    </row>
    <row r="72" spans="1:20" x14ac:dyDescent="0.2">
      <c r="A72" s="82" t="s">
        <v>729</v>
      </c>
      <c r="B72" s="82" t="s">
        <v>1194</v>
      </c>
      <c r="C72" s="82" t="s">
        <v>1443</v>
      </c>
      <c r="D72" s="82" t="s">
        <v>27</v>
      </c>
      <c r="E72" s="82" t="s">
        <v>29</v>
      </c>
      <c r="F72" s="82" t="s">
        <v>1431</v>
      </c>
      <c r="G72" s="45">
        <v>39</v>
      </c>
      <c r="H72" s="45">
        <v>6</v>
      </c>
      <c r="I72" s="44"/>
      <c r="J72" s="44"/>
      <c r="K72" s="81">
        <f>+H72/G72-1</f>
        <v>-0.84615384615384615</v>
      </c>
      <c r="L72" s="81">
        <f>+I72/G72-1</f>
        <v>-1</v>
      </c>
      <c r="M72" s="81">
        <f>+J72/G72-1</f>
        <v>-1</v>
      </c>
      <c r="N72" s="45">
        <v>0</v>
      </c>
      <c r="O72" s="45">
        <v>0</v>
      </c>
      <c r="P72" s="44"/>
      <c r="Q72" s="44"/>
      <c r="R72" s="80" t="e">
        <f>+O72/N72-1</f>
        <v>#DIV/0!</v>
      </c>
      <c r="S72" s="80" t="e">
        <f>+P72/N72-1</f>
        <v>#DIV/0!</v>
      </c>
      <c r="T72" s="80" t="e">
        <f>+Q72/N72-1</f>
        <v>#DIV/0!</v>
      </c>
    </row>
    <row r="73" spans="1:20" x14ac:dyDescent="0.2">
      <c r="A73" s="82" t="s">
        <v>729</v>
      </c>
      <c r="B73" s="82" t="s">
        <v>1194</v>
      </c>
      <c r="C73" s="82" t="s">
        <v>1443</v>
      </c>
      <c r="D73" s="82" t="s">
        <v>27</v>
      </c>
      <c r="E73" s="82" t="s">
        <v>26</v>
      </c>
      <c r="F73" s="82" t="s">
        <v>1418</v>
      </c>
      <c r="G73" s="45">
        <v>145</v>
      </c>
      <c r="H73" s="45">
        <v>27</v>
      </c>
      <c r="I73" s="44"/>
      <c r="J73" s="44"/>
      <c r="K73" s="81">
        <f>+H73/G73-1</f>
        <v>-0.81379310344827582</v>
      </c>
      <c r="L73" s="81">
        <f>+I73/G73-1</f>
        <v>-1</v>
      </c>
      <c r="M73" s="81">
        <f>+J73/G73-1</f>
        <v>-1</v>
      </c>
      <c r="N73" s="45">
        <v>0</v>
      </c>
      <c r="O73" s="45">
        <v>0</v>
      </c>
      <c r="P73" s="44"/>
      <c r="Q73" s="44"/>
      <c r="R73" s="80" t="e">
        <f>+O73/N73-1</f>
        <v>#DIV/0!</v>
      </c>
      <c r="S73" s="80" t="e">
        <f>+P73/N73-1</f>
        <v>#DIV/0!</v>
      </c>
      <c r="T73" s="80" t="e">
        <f>+Q73/N73-1</f>
        <v>#DIV/0!</v>
      </c>
    </row>
    <row r="74" spans="1:20" x14ac:dyDescent="0.2">
      <c r="A74" s="82" t="s">
        <v>729</v>
      </c>
      <c r="B74" s="82" t="s">
        <v>1268</v>
      </c>
      <c r="C74" s="82" t="s">
        <v>40</v>
      </c>
      <c r="D74" s="82" t="s">
        <v>27</v>
      </c>
      <c r="E74" s="82" t="s">
        <v>26</v>
      </c>
      <c r="F74" s="82" t="s">
        <v>1418</v>
      </c>
      <c r="G74" s="45">
        <v>3357</v>
      </c>
      <c r="H74" s="45">
        <v>481</v>
      </c>
      <c r="I74" s="45">
        <v>1108</v>
      </c>
      <c r="J74" s="45">
        <v>907</v>
      </c>
      <c r="K74" s="81">
        <f>+H74/G74-1</f>
        <v>-0.85671730711945193</v>
      </c>
      <c r="L74" s="81">
        <f>+I74/G74-1</f>
        <v>-0.66994340184688705</v>
      </c>
      <c r="M74" s="81">
        <f>+J74/G74-1</f>
        <v>-0.72981829014000588</v>
      </c>
      <c r="N74" s="45">
        <v>0</v>
      </c>
      <c r="O74" s="45">
        <v>0</v>
      </c>
      <c r="P74" s="45">
        <v>0</v>
      </c>
      <c r="Q74" s="45">
        <v>0</v>
      </c>
      <c r="R74" s="80" t="e">
        <f>+O74/N74-1</f>
        <v>#DIV/0!</v>
      </c>
      <c r="S74" s="80" t="e">
        <f>+P74/N74-1</f>
        <v>#DIV/0!</v>
      </c>
      <c r="T74" s="80" t="e">
        <f>+Q74/N74-1</f>
        <v>#DIV/0!</v>
      </c>
    </row>
    <row r="75" spans="1:20" x14ac:dyDescent="0.2">
      <c r="A75" s="82" t="s">
        <v>729</v>
      </c>
      <c r="B75" s="82" t="s">
        <v>1268</v>
      </c>
      <c r="C75" s="82" t="s">
        <v>40</v>
      </c>
      <c r="D75" s="82" t="s">
        <v>27</v>
      </c>
      <c r="E75" s="82" t="s">
        <v>28</v>
      </c>
      <c r="F75" s="82" t="s">
        <v>1421</v>
      </c>
      <c r="G75" s="45">
        <v>87</v>
      </c>
      <c r="H75" s="45">
        <v>18</v>
      </c>
      <c r="I75" s="45">
        <v>104</v>
      </c>
      <c r="J75" s="45">
        <v>56</v>
      </c>
      <c r="K75" s="81">
        <f>+H75/G75-1</f>
        <v>-0.7931034482758621</v>
      </c>
      <c r="L75" s="81">
        <f>+I75/G75-1</f>
        <v>0.19540229885057481</v>
      </c>
      <c r="M75" s="81">
        <f>+J75/G75-1</f>
        <v>-0.35632183908045978</v>
      </c>
      <c r="N75" s="45">
        <v>0</v>
      </c>
      <c r="O75" s="45">
        <v>0</v>
      </c>
      <c r="P75" s="45">
        <v>0</v>
      </c>
      <c r="Q75" s="45">
        <v>0</v>
      </c>
      <c r="R75" s="80" t="e">
        <f>+O75/N75-1</f>
        <v>#DIV/0!</v>
      </c>
      <c r="S75" s="80" t="e">
        <f>+P75/N75-1</f>
        <v>#DIV/0!</v>
      </c>
      <c r="T75" s="80" t="e">
        <f>+Q75/N75-1</f>
        <v>#DIV/0!</v>
      </c>
    </row>
    <row r="76" spans="1:20" x14ac:dyDescent="0.2">
      <c r="A76" s="82" t="s">
        <v>729</v>
      </c>
      <c r="B76" s="82" t="s">
        <v>1268</v>
      </c>
      <c r="C76" s="82" t="s">
        <v>40</v>
      </c>
      <c r="D76" s="82" t="s">
        <v>27</v>
      </c>
      <c r="E76" s="82" t="s">
        <v>29</v>
      </c>
      <c r="F76" s="82" t="s">
        <v>1431</v>
      </c>
      <c r="G76" s="45">
        <v>717</v>
      </c>
      <c r="H76" s="45">
        <v>208</v>
      </c>
      <c r="I76" s="45">
        <v>346</v>
      </c>
      <c r="J76" s="45">
        <v>270</v>
      </c>
      <c r="K76" s="81">
        <f>+H76/G76-1</f>
        <v>-0.70990237099023712</v>
      </c>
      <c r="L76" s="81">
        <f>+I76/G76-1</f>
        <v>-0.51743375174337514</v>
      </c>
      <c r="M76" s="81">
        <f>+J76/G76-1</f>
        <v>-0.62343096234309625</v>
      </c>
      <c r="N76" s="45">
        <v>0</v>
      </c>
      <c r="O76" s="45">
        <v>0</v>
      </c>
      <c r="P76" s="45">
        <v>0</v>
      </c>
      <c r="Q76" s="45">
        <v>0</v>
      </c>
      <c r="R76" s="80" t="e">
        <f>+O76/N76-1</f>
        <v>#DIV/0!</v>
      </c>
      <c r="S76" s="80" t="e">
        <f>+P76/N76-1</f>
        <v>#DIV/0!</v>
      </c>
      <c r="T76" s="80" t="e">
        <f>+Q76/N76-1</f>
        <v>#DIV/0!</v>
      </c>
    </row>
    <row r="77" spans="1:20" x14ac:dyDescent="0.2">
      <c r="A77" s="82" t="s">
        <v>729</v>
      </c>
      <c r="B77" s="82" t="s">
        <v>1268</v>
      </c>
      <c r="C77" s="82" t="s">
        <v>40</v>
      </c>
      <c r="D77" s="82" t="s">
        <v>27</v>
      </c>
      <c r="E77" s="82" t="s">
        <v>30</v>
      </c>
      <c r="F77" s="82" t="s">
        <v>1425</v>
      </c>
      <c r="G77" s="45">
        <v>0</v>
      </c>
      <c r="H77" s="44"/>
      <c r="I77" s="44"/>
      <c r="J77" s="44"/>
      <c r="K77" s="81" t="e">
        <f>+H77/G77-1</f>
        <v>#DIV/0!</v>
      </c>
      <c r="L77" s="81" t="e">
        <f>+I77/G77-1</f>
        <v>#DIV/0!</v>
      </c>
      <c r="M77" s="81" t="e">
        <f>+J77/G77-1</f>
        <v>#DIV/0!</v>
      </c>
      <c r="N77" s="45">
        <v>367</v>
      </c>
      <c r="O77" s="44"/>
      <c r="P77" s="44"/>
      <c r="Q77" s="44"/>
      <c r="R77" s="80">
        <f>+O77/N77-1</f>
        <v>-1</v>
      </c>
      <c r="S77" s="80">
        <f>+P77/N77-1</f>
        <v>-1</v>
      </c>
      <c r="T77" s="80">
        <f>+Q77/N77-1</f>
        <v>-1</v>
      </c>
    </row>
    <row r="78" spans="1:20" x14ac:dyDescent="0.2">
      <c r="A78" s="82" t="s">
        <v>729</v>
      </c>
      <c r="B78" s="82" t="s">
        <v>1271</v>
      </c>
      <c r="C78" s="82" t="s">
        <v>1444</v>
      </c>
      <c r="D78" s="82" t="s">
        <v>27</v>
      </c>
      <c r="E78" s="82" t="s">
        <v>26</v>
      </c>
      <c r="F78" s="82" t="s">
        <v>1418</v>
      </c>
      <c r="G78" s="45">
        <v>209</v>
      </c>
      <c r="H78" s="45">
        <v>61</v>
      </c>
      <c r="I78" s="44"/>
      <c r="J78" s="45">
        <v>7</v>
      </c>
      <c r="K78" s="81">
        <f>+H78/G78-1</f>
        <v>-0.70813397129186595</v>
      </c>
      <c r="L78" s="81">
        <f>+I78/G78-1</f>
        <v>-1</v>
      </c>
      <c r="M78" s="81">
        <f>+J78/G78-1</f>
        <v>-0.96650717703349287</v>
      </c>
      <c r="N78" s="45">
        <v>0</v>
      </c>
      <c r="O78" s="45">
        <v>0</v>
      </c>
      <c r="P78" s="44"/>
      <c r="Q78" s="45">
        <v>0</v>
      </c>
      <c r="R78" s="80" t="e">
        <f>+O78/N78-1</f>
        <v>#DIV/0!</v>
      </c>
      <c r="S78" s="80" t="e">
        <f>+P78/N78-1</f>
        <v>#DIV/0!</v>
      </c>
      <c r="T78" s="80" t="e">
        <f>+Q78/N78-1</f>
        <v>#DIV/0!</v>
      </c>
    </row>
    <row r="79" spans="1:20" x14ac:dyDescent="0.2">
      <c r="A79" s="82" t="s">
        <v>729</v>
      </c>
      <c r="B79" s="82" t="s">
        <v>1271</v>
      </c>
      <c r="C79" s="82" t="s">
        <v>1444</v>
      </c>
      <c r="D79" s="82" t="s">
        <v>27</v>
      </c>
      <c r="E79" s="82" t="s">
        <v>29</v>
      </c>
      <c r="F79" s="82" t="s">
        <v>1431</v>
      </c>
      <c r="G79" s="45">
        <v>47</v>
      </c>
      <c r="H79" s="45">
        <v>5</v>
      </c>
      <c r="I79" s="45">
        <v>4</v>
      </c>
      <c r="J79" s="44"/>
      <c r="K79" s="81">
        <f>+H79/G79-1</f>
        <v>-0.8936170212765957</v>
      </c>
      <c r="L79" s="81">
        <f>+I79/G79-1</f>
        <v>-0.91489361702127658</v>
      </c>
      <c r="M79" s="81">
        <f>+J79/G79-1</f>
        <v>-1</v>
      </c>
      <c r="N79" s="45">
        <v>0</v>
      </c>
      <c r="O79" s="45">
        <v>0</v>
      </c>
      <c r="P79" s="45">
        <v>0</v>
      </c>
      <c r="Q79" s="44"/>
      <c r="R79" s="80" t="e">
        <f>+O79/N79-1</f>
        <v>#DIV/0!</v>
      </c>
      <c r="S79" s="80" t="e">
        <f>+P79/N79-1</f>
        <v>#DIV/0!</v>
      </c>
      <c r="T79" s="80" t="e">
        <f>+Q79/N79-1</f>
        <v>#DIV/0!</v>
      </c>
    </row>
    <row r="80" spans="1:20" x14ac:dyDescent="0.2">
      <c r="A80" s="82" t="s">
        <v>729</v>
      </c>
      <c r="B80" s="82" t="s">
        <v>1073</v>
      </c>
      <c r="C80" s="82" t="s">
        <v>1445</v>
      </c>
      <c r="D80" s="82" t="s">
        <v>27</v>
      </c>
      <c r="E80" s="82" t="s">
        <v>26</v>
      </c>
      <c r="F80" s="82" t="s">
        <v>1418</v>
      </c>
      <c r="G80" s="45">
        <v>528</v>
      </c>
      <c r="H80" s="45">
        <v>123</v>
      </c>
      <c r="I80" s="44"/>
      <c r="J80" s="44"/>
      <c r="K80" s="81">
        <f>+H80/G80-1</f>
        <v>-0.76704545454545459</v>
      </c>
      <c r="L80" s="81">
        <f>+I80/G80-1</f>
        <v>-1</v>
      </c>
      <c r="M80" s="81">
        <f>+J80/G80-1</f>
        <v>-1</v>
      </c>
      <c r="N80" s="45">
        <v>0</v>
      </c>
      <c r="O80" s="45">
        <v>0</v>
      </c>
      <c r="P80" s="44"/>
      <c r="Q80" s="44"/>
      <c r="R80" s="80" t="e">
        <f>+O80/N80-1</f>
        <v>#DIV/0!</v>
      </c>
      <c r="S80" s="80" t="e">
        <f>+P80/N80-1</f>
        <v>#DIV/0!</v>
      </c>
      <c r="T80" s="80" t="e">
        <f>+Q80/N80-1</f>
        <v>#DIV/0!</v>
      </c>
    </row>
    <row r="81" spans="1:20" x14ac:dyDescent="0.2">
      <c r="A81" s="82" t="s">
        <v>729</v>
      </c>
      <c r="B81" s="82" t="s">
        <v>1073</v>
      </c>
      <c r="C81" s="82" t="s">
        <v>1445</v>
      </c>
      <c r="D81" s="82" t="s">
        <v>27</v>
      </c>
      <c r="E81" s="82" t="s">
        <v>29</v>
      </c>
      <c r="F81" s="82" t="s">
        <v>1431</v>
      </c>
      <c r="G81" s="45">
        <v>167</v>
      </c>
      <c r="H81" s="45">
        <v>21</v>
      </c>
      <c r="I81" s="44"/>
      <c r="J81" s="44"/>
      <c r="K81" s="81">
        <f>+H81/G81-1</f>
        <v>-0.87425149700598803</v>
      </c>
      <c r="L81" s="81">
        <f>+I81/G81-1</f>
        <v>-1</v>
      </c>
      <c r="M81" s="81">
        <f>+J81/G81-1</f>
        <v>-1</v>
      </c>
      <c r="N81" s="45">
        <v>0</v>
      </c>
      <c r="O81" s="45">
        <v>0</v>
      </c>
      <c r="P81" s="44"/>
      <c r="Q81" s="44"/>
      <c r="R81" s="80" t="e">
        <f>+O81/N81-1</f>
        <v>#DIV/0!</v>
      </c>
      <c r="S81" s="80" t="e">
        <f>+P81/N81-1</f>
        <v>#DIV/0!</v>
      </c>
      <c r="T81" s="80" t="e">
        <f>+Q81/N81-1</f>
        <v>#DIV/0!</v>
      </c>
    </row>
    <row r="82" spans="1:20" x14ac:dyDescent="0.2">
      <c r="A82" s="82" t="s">
        <v>729</v>
      </c>
      <c r="B82" s="82" t="s">
        <v>1249</v>
      </c>
      <c r="C82" s="82" t="s">
        <v>1248</v>
      </c>
      <c r="D82" s="82" t="s">
        <v>27</v>
      </c>
      <c r="E82" s="82" t="s">
        <v>30</v>
      </c>
      <c r="F82" s="82" t="s">
        <v>1425</v>
      </c>
      <c r="G82" s="45">
        <v>0</v>
      </c>
      <c r="H82" s="44"/>
      <c r="I82" s="44"/>
      <c r="J82" s="44"/>
      <c r="K82" s="81" t="e">
        <f>+H82/G82-1</f>
        <v>#DIV/0!</v>
      </c>
      <c r="L82" s="81" t="e">
        <f>+I82/G82-1</f>
        <v>#DIV/0!</v>
      </c>
      <c r="M82" s="81" t="e">
        <f>+J82/G82-1</f>
        <v>#DIV/0!</v>
      </c>
      <c r="N82" s="45">
        <v>1240</v>
      </c>
      <c r="O82" s="44"/>
      <c r="P82" s="44"/>
      <c r="Q82" s="44"/>
      <c r="R82" s="80">
        <f>+O82/N82-1</f>
        <v>-1</v>
      </c>
      <c r="S82" s="80">
        <f>+P82/N82-1</f>
        <v>-1</v>
      </c>
      <c r="T82" s="80">
        <f>+Q82/N82-1</f>
        <v>-1</v>
      </c>
    </row>
    <row r="83" spans="1:20" x14ac:dyDescent="0.2">
      <c r="A83" s="82" t="s">
        <v>729</v>
      </c>
      <c r="B83" s="82" t="s">
        <v>1249</v>
      </c>
      <c r="C83" s="82" t="s">
        <v>1248</v>
      </c>
      <c r="D83" s="82" t="s">
        <v>27</v>
      </c>
      <c r="E83" s="82" t="s">
        <v>26</v>
      </c>
      <c r="F83" s="82" t="s">
        <v>1418</v>
      </c>
      <c r="G83" s="45">
        <v>5176</v>
      </c>
      <c r="H83" s="45">
        <v>825</v>
      </c>
      <c r="I83" s="45">
        <v>815</v>
      </c>
      <c r="J83" s="45">
        <v>606</v>
      </c>
      <c r="K83" s="81">
        <f>+H83/G83-1</f>
        <v>-0.84061051004636789</v>
      </c>
      <c r="L83" s="81">
        <f>+I83/G83-1</f>
        <v>-0.84254250386398766</v>
      </c>
      <c r="M83" s="81">
        <f>+J83/G83-1</f>
        <v>-0.88292117465224107</v>
      </c>
      <c r="N83" s="45">
        <v>356</v>
      </c>
      <c r="O83" s="45">
        <v>0</v>
      </c>
      <c r="P83" s="45">
        <v>0</v>
      </c>
      <c r="Q83" s="45">
        <v>0</v>
      </c>
      <c r="R83" s="80">
        <f>+O83/N83-1</f>
        <v>-1</v>
      </c>
      <c r="S83" s="80">
        <f>+P83/N83-1</f>
        <v>-1</v>
      </c>
      <c r="T83" s="80">
        <f>+Q83/N83-1</f>
        <v>-1</v>
      </c>
    </row>
    <row r="84" spans="1:20" x14ac:dyDescent="0.2">
      <c r="A84" s="82" t="s">
        <v>729</v>
      </c>
      <c r="B84" s="82" t="s">
        <v>1249</v>
      </c>
      <c r="C84" s="82" t="s">
        <v>1248</v>
      </c>
      <c r="D84" s="82" t="s">
        <v>27</v>
      </c>
      <c r="E84" s="82" t="s">
        <v>29</v>
      </c>
      <c r="F84" s="82" t="s">
        <v>1431</v>
      </c>
      <c r="G84" s="45">
        <v>1064</v>
      </c>
      <c r="H84" s="45">
        <v>232</v>
      </c>
      <c r="I84" s="45">
        <v>371</v>
      </c>
      <c r="J84" s="45">
        <v>251</v>
      </c>
      <c r="K84" s="81">
        <f>+H84/G84-1</f>
        <v>-0.78195488721804507</v>
      </c>
      <c r="L84" s="81">
        <f>+I84/G84-1</f>
        <v>-0.65131578947368429</v>
      </c>
      <c r="M84" s="81">
        <f>+J84/G84-1</f>
        <v>-0.76409774436090228</v>
      </c>
      <c r="N84" s="45">
        <v>0</v>
      </c>
      <c r="O84" s="45">
        <v>0</v>
      </c>
      <c r="P84" s="45">
        <v>0</v>
      </c>
      <c r="Q84" s="45">
        <v>0</v>
      </c>
      <c r="R84" s="80" t="e">
        <f>+O84/N84-1</f>
        <v>#DIV/0!</v>
      </c>
      <c r="S84" s="80" t="e">
        <f>+P84/N84-1</f>
        <v>#DIV/0!</v>
      </c>
      <c r="T84" s="80" t="e">
        <f>+Q84/N84-1</f>
        <v>#DIV/0!</v>
      </c>
    </row>
    <row r="85" spans="1:20" x14ac:dyDescent="0.2">
      <c r="A85" s="82" t="s">
        <v>729</v>
      </c>
      <c r="B85" s="82" t="s">
        <v>1249</v>
      </c>
      <c r="C85" s="82" t="s">
        <v>1248</v>
      </c>
      <c r="D85" s="82" t="s">
        <v>27</v>
      </c>
      <c r="E85" s="82" t="s">
        <v>28</v>
      </c>
      <c r="F85" s="82" t="s">
        <v>1421</v>
      </c>
      <c r="G85" s="45">
        <v>67</v>
      </c>
      <c r="H85" s="45">
        <v>10</v>
      </c>
      <c r="I85" s="45">
        <v>53</v>
      </c>
      <c r="J85" s="45">
        <v>12</v>
      </c>
      <c r="K85" s="81">
        <f>+H85/G85-1</f>
        <v>-0.85074626865671643</v>
      </c>
      <c r="L85" s="81">
        <f>+I85/G85-1</f>
        <v>-0.20895522388059706</v>
      </c>
      <c r="M85" s="81">
        <f>+J85/G85-1</f>
        <v>-0.82089552238805974</v>
      </c>
      <c r="N85" s="45">
        <v>0</v>
      </c>
      <c r="O85" s="45">
        <v>0</v>
      </c>
      <c r="P85" s="45">
        <v>0</v>
      </c>
      <c r="Q85" s="45">
        <v>0</v>
      </c>
      <c r="R85" s="80" t="e">
        <f>+O85/N85-1</f>
        <v>#DIV/0!</v>
      </c>
      <c r="S85" s="80" t="e">
        <f>+P85/N85-1</f>
        <v>#DIV/0!</v>
      </c>
      <c r="T85" s="80" t="e">
        <f>+Q85/N85-1</f>
        <v>#DIV/0!</v>
      </c>
    </row>
    <row r="86" spans="1:20" x14ac:dyDescent="0.2">
      <c r="A86" s="82" t="s">
        <v>729</v>
      </c>
      <c r="B86" s="82" t="s">
        <v>1177</v>
      </c>
      <c r="C86" s="82" t="s">
        <v>1446</v>
      </c>
      <c r="D86" s="82" t="s">
        <v>27</v>
      </c>
      <c r="E86" s="82" t="s">
        <v>28</v>
      </c>
      <c r="F86" s="82" t="s">
        <v>1421</v>
      </c>
      <c r="G86" s="44"/>
      <c r="H86" s="44"/>
      <c r="I86" s="45">
        <v>10</v>
      </c>
      <c r="J86" s="44"/>
      <c r="K86" s="81" t="e">
        <f>+H86/G86-1</f>
        <v>#DIV/0!</v>
      </c>
      <c r="L86" s="81" t="e">
        <f>+I86/G86-1</f>
        <v>#DIV/0!</v>
      </c>
      <c r="M86" s="81" t="e">
        <f>+J86/G86-1</f>
        <v>#DIV/0!</v>
      </c>
      <c r="N86" s="44"/>
      <c r="O86" s="44"/>
      <c r="P86" s="45">
        <v>0</v>
      </c>
      <c r="Q86" s="44"/>
      <c r="R86" s="80" t="e">
        <f>+O86/N86-1</f>
        <v>#DIV/0!</v>
      </c>
      <c r="S86" s="80" t="e">
        <f>+P86/N86-1</f>
        <v>#DIV/0!</v>
      </c>
      <c r="T86" s="80" t="e">
        <f>+Q86/N86-1</f>
        <v>#DIV/0!</v>
      </c>
    </row>
    <row r="87" spans="1:20" x14ac:dyDescent="0.2">
      <c r="A87" s="82" t="s">
        <v>729</v>
      </c>
      <c r="B87" s="82" t="s">
        <v>1177</v>
      </c>
      <c r="C87" s="82" t="s">
        <v>1446</v>
      </c>
      <c r="D87" s="82" t="s">
        <v>27</v>
      </c>
      <c r="E87" s="82" t="s">
        <v>26</v>
      </c>
      <c r="F87" s="82" t="s">
        <v>1418</v>
      </c>
      <c r="G87" s="45">
        <v>1998</v>
      </c>
      <c r="H87" s="45">
        <v>416</v>
      </c>
      <c r="I87" s="45">
        <v>103</v>
      </c>
      <c r="J87" s="45">
        <v>43</v>
      </c>
      <c r="K87" s="81">
        <f>+H87/G87-1</f>
        <v>-0.79179179179179182</v>
      </c>
      <c r="L87" s="81">
        <f>+I87/G87-1</f>
        <v>-0.94844844844844844</v>
      </c>
      <c r="M87" s="81">
        <f>+J87/G87-1</f>
        <v>-0.97847847847847846</v>
      </c>
      <c r="N87" s="45">
        <v>0</v>
      </c>
      <c r="O87" s="45">
        <v>0</v>
      </c>
      <c r="P87" s="45">
        <v>0</v>
      </c>
      <c r="Q87" s="45">
        <v>0</v>
      </c>
      <c r="R87" s="80" t="e">
        <f>+O87/N87-1</f>
        <v>#DIV/0!</v>
      </c>
      <c r="S87" s="80" t="e">
        <f>+P87/N87-1</f>
        <v>#DIV/0!</v>
      </c>
      <c r="T87" s="80" t="e">
        <f>+Q87/N87-1</f>
        <v>#DIV/0!</v>
      </c>
    </row>
    <row r="88" spans="1:20" x14ac:dyDescent="0.2">
      <c r="A88" s="82" t="s">
        <v>729</v>
      </c>
      <c r="B88" s="82" t="s">
        <v>1177</v>
      </c>
      <c r="C88" s="82" t="s">
        <v>1446</v>
      </c>
      <c r="D88" s="82" t="s">
        <v>27</v>
      </c>
      <c r="E88" s="82" t="s">
        <v>29</v>
      </c>
      <c r="F88" s="82" t="s">
        <v>1431</v>
      </c>
      <c r="G88" s="45">
        <v>125</v>
      </c>
      <c r="H88" s="45">
        <v>20</v>
      </c>
      <c r="I88" s="45">
        <v>13</v>
      </c>
      <c r="J88" s="45">
        <v>2</v>
      </c>
      <c r="K88" s="81">
        <f>+H88/G88-1</f>
        <v>-0.84</v>
      </c>
      <c r="L88" s="81">
        <f>+I88/G88-1</f>
        <v>-0.89600000000000002</v>
      </c>
      <c r="M88" s="81">
        <f>+J88/G88-1</f>
        <v>-0.98399999999999999</v>
      </c>
      <c r="N88" s="45">
        <v>0</v>
      </c>
      <c r="O88" s="45">
        <v>0</v>
      </c>
      <c r="P88" s="45">
        <v>0</v>
      </c>
      <c r="Q88" s="45">
        <v>0</v>
      </c>
      <c r="R88" s="80" t="e">
        <f>+O88/N88-1</f>
        <v>#DIV/0!</v>
      </c>
      <c r="S88" s="80" t="e">
        <f>+P88/N88-1</f>
        <v>#DIV/0!</v>
      </c>
      <c r="T88" s="80" t="e">
        <f>+Q88/N88-1</f>
        <v>#DIV/0!</v>
      </c>
    </row>
    <row r="89" spans="1:20" x14ac:dyDescent="0.2">
      <c r="A89" s="82" t="s">
        <v>729</v>
      </c>
      <c r="B89" s="82" t="s">
        <v>802</v>
      </c>
      <c r="C89" s="82" t="s">
        <v>1441</v>
      </c>
      <c r="D89" s="82" t="s">
        <v>27</v>
      </c>
      <c r="E89" s="82" t="s">
        <v>26</v>
      </c>
      <c r="F89" s="82" t="s">
        <v>1418</v>
      </c>
      <c r="G89" s="45">
        <v>3743</v>
      </c>
      <c r="H89" s="45">
        <v>661</v>
      </c>
      <c r="I89" s="45">
        <v>397</v>
      </c>
      <c r="J89" s="45">
        <v>367</v>
      </c>
      <c r="K89" s="81">
        <f>+H89/G89-1</f>
        <v>-0.82340368688218013</v>
      </c>
      <c r="L89" s="81">
        <f>+I89/G89-1</f>
        <v>-0.89393534597916113</v>
      </c>
      <c r="M89" s="81">
        <f>+J89/G89-1</f>
        <v>-0.90195030724018166</v>
      </c>
      <c r="N89" s="45">
        <v>0</v>
      </c>
      <c r="O89" s="45">
        <v>0</v>
      </c>
      <c r="P89" s="45">
        <v>0</v>
      </c>
      <c r="Q89" s="45">
        <v>0</v>
      </c>
      <c r="R89" s="80" t="e">
        <f>+O89/N89-1</f>
        <v>#DIV/0!</v>
      </c>
      <c r="S89" s="80" t="e">
        <f>+P89/N89-1</f>
        <v>#DIV/0!</v>
      </c>
      <c r="T89" s="80" t="e">
        <f>+Q89/N89-1</f>
        <v>#DIV/0!</v>
      </c>
    </row>
    <row r="90" spans="1:20" x14ac:dyDescent="0.2">
      <c r="A90" s="82" t="s">
        <v>729</v>
      </c>
      <c r="B90" s="82" t="s">
        <v>802</v>
      </c>
      <c r="C90" s="82" t="s">
        <v>1441</v>
      </c>
      <c r="D90" s="82" t="s">
        <v>27</v>
      </c>
      <c r="E90" s="82" t="s">
        <v>29</v>
      </c>
      <c r="F90" s="82" t="s">
        <v>1431</v>
      </c>
      <c r="G90" s="45">
        <v>1095</v>
      </c>
      <c r="H90" s="45">
        <v>338</v>
      </c>
      <c r="I90" s="45">
        <v>285</v>
      </c>
      <c r="J90" s="45">
        <v>456</v>
      </c>
      <c r="K90" s="81">
        <f>+H90/G90-1</f>
        <v>-0.69132420091324198</v>
      </c>
      <c r="L90" s="81">
        <f>+I90/G90-1</f>
        <v>-0.73972602739726034</v>
      </c>
      <c r="M90" s="81">
        <f>+J90/G90-1</f>
        <v>-0.58356164383561637</v>
      </c>
      <c r="N90" s="45">
        <v>0</v>
      </c>
      <c r="O90" s="45">
        <v>0</v>
      </c>
      <c r="P90" s="45">
        <v>0</v>
      </c>
      <c r="Q90" s="45">
        <v>0</v>
      </c>
      <c r="R90" s="80" t="e">
        <f>+O90/N90-1</f>
        <v>#DIV/0!</v>
      </c>
      <c r="S90" s="80" t="e">
        <f>+P90/N90-1</f>
        <v>#DIV/0!</v>
      </c>
      <c r="T90" s="80" t="e">
        <f>+Q90/N90-1</f>
        <v>#DIV/0!</v>
      </c>
    </row>
    <row r="91" spans="1:20" x14ac:dyDescent="0.2">
      <c r="A91" s="82" t="s">
        <v>729</v>
      </c>
      <c r="B91" s="82" t="s">
        <v>802</v>
      </c>
      <c r="C91" s="82" t="s">
        <v>1441</v>
      </c>
      <c r="D91" s="82" t="s">
        <v>27</v>
      </c>
      <c r="E91" s="82" t="s">
        <v>28</v>
      </c>
      <c r="F91" s="82" t="s">
        <v>1421</v>
      </c>
      <c r="G91" s="45">
        <v>3</v>
      </c>
      <c r="H91" s="44"/>
      <c r="I91" s="45">
        <v>14</v>
      </c>
      <c r="J91" s="44"/>
      <c r="K91" s="81">
        <f>+H91/G91-1</f>
        <v>-1</v>
      </c>
      <c r="L91" s="81">
        <f>+I91/G91-1</f>
        <v>3.666666666666667</v>
      </c>
      <c r="M91" s="81">
        <f>+J91/G91-1</f>
        <v>-1</v>
      </c>
      <c r="N91" s="45">
        <v>0</v>
      </c>
      <c r="O91" s="44"/>
      <c r="P91" s="45">
        <v>0</v>
      </c>
      <c r="Q91" s="44"/>
      <c r="R91" s="80" t="e">
        <f>+O91/N91-1</f>
        <v>#DIV/0!</v>
      </c>
      <c r="S91" s="80" t="e">
        <f>+P91/N91-1</f>
        <v>#DIV/0!</v>
      </c>
      <c r="T91" s="80" t="e">
        <f>+Q91/N91-1</f>
        <v>#DIV/0!</v>
      </c>
    </row>
    <row r="92" spans="1:20" x14ac:dyDescent="0.2">
      <c r="A92" s="82" t="s">
        <v>729</v>
      </c>
      <c r="B92" s="82" t="s">
        <v>802</v>
      </c>
      <c r="C92" s="82" t="s">
        <v>1441</v>
      </c>
      <c r="D92" s="82" t="s">
        <v>27</v>
      </c>
      <c r="E92" s="82" t="s">
        <v>91</v>
      </c>
      <c r="F92" s="82" t="s">
        <v>92</v>
      </c>
      <c r="G92" s="44"/>
      <c r="H92" s="45">
        <v>1</v>
      </c>
      <c r="I92" s="44"/>
      <c r="J92" s="44"/>
      <c r="K92" s="81" t="e">
        <f>+H92/G92-1</f>
        <v>#DIV/0!</v>
      </c>
      <c r="L92" s="81" t="e">
        <f>+I92/G92-1</f>
        <v>#DIV/0!</v>
      </c>
      <c r="M92" s="81" t="e">
        <f>+J92/G92-1</f>
        <v>#DIV/0!</v>
      </c>
      <c r="N92" s="44"/>
      <c r="O92" s="45">
        <v>50</v>
      </c>
      <c r="P92" s="44"/>
      <c r="Q92" s="44"/>
      <c r="R92" s="80" t="e">
        <f>+O92/N92-1</f>
        <v>#DIV/0!</v>
      </c>
      <c r="S92" s="80" t="e">
        <f>+P92/N92-1</f>
        <v>#DIV/0!</v>
      </c>
      <c r="T92" s="80" t="e">
        <f>+Q92/N92-1</f>
        <v>#DIV/0!</v>
      </c>
    </row>
    <row r="93" spans="1:20" x14ac:dyDescent="0.2">
      <c r="A93" s="82" t="s">
        <v>729</v>
      </c>
      <c r="B93" s="82" t="s">
        <v>918</v>
      </c>
      <c r="C93" s="82" t="s">
        <v>917</v>
      </c>
      <c r="D93" s="82" t="s">
        <v>27</v>
      </c>
      <c r="E93" s="82" t="s">
        <v>26</v>
      </c>
      <c r="F93" s="82" t="s">
        <v>1418</v>
      </c>
      <c r="G93" s="45">
        <v>1913</v>
      </c>
      <c r="H93" s="45">
        <v>352</v>
      </c>
      <c r="I93" s="45">
        <v>396</v>
      </c>
      <c r="J93" s="45">
        <v>226</v>
      </c>
      <c r="K93" s="81">
        <f>+H93/G93-1</f>
        <v>-0.81599581808677468</v>
      </c>
      <c r="L93" s="81">
        <f>+I93/G93-1</f>
        <v>-0.79299529534762159</v>
      </c>
      <c r="M93" s="81">
        <f>+J93/G93-1</f>
        <v>-0.88186095138525877</v>
      </c>
      <c r="N93" s="45">
        <v>0</v>
      </c>
      <c r="O93" s="45">
        <v>0</v>
      </c>
      <c r="P93" s="45">
        <v>0</v>
      </c>
      <c r="Q93" s="45">
        <v>0</v>
      </c>
      <c r="R93" s="80" t="e">
        <f>+O93/N93-1</f>
        <v>#DIV/0!</v>
      </c>
      <c r="S93" s="80" t="e">
        <f>+P93/N93-1</f>
        <v>#DIV/0!</v>
      </c>
      <c r="T93" s="80" t="e">
        <f>+Q93/N93-1</f>
        <v>#DIV/0!</v>
      </c>
    </row>
    <row r="94" spans="1:20" x14ac:dyDescent="0.2">
      <c r="A94" s="82" t="s">
        <v>729</v>
      </c>
      <c r="B94" s="82" t="s">
        <v>918</v>
      </c>
      <c r="C94" s="82" t="s">
        <v>917</v>
      </c>
      <c r="D94" s="82" t="s">
        <v>27</v>
      </c>
      <c r="E94" s="82" t="s">
        <v>29</v>
      </c>
      <c r="F94" s="82" t="s">
        <v>1431</v>
      </c>
      <c r="G94" s="45">
        <v>179</v>
      </c>
      <c r="H94" s="45">
        <v>41</v>
      </c>
      <c r="I94" s="45">
        <v>71</v>
      </c>
      <c r="J94" s="45">
        <v>53</v>
      </c>
      <c r="K94" s="81">
        <f>+H94/G94-1</f>
        <v>-0.77094972067039103</v>
      </c>
      <c r="L94" s="81">
        <f>+I94/G94-1</f>
        <v>-0.6033519553072626</v>
      </c>
      <c r="M94" s="81">
        <f>+J94/G94-1</f>
        <v>-0.7039106145251397</v>
      </c>
      <c r="N94" s="45">
        <v>0</v>
      </c>
      <c r="O94" s="45">
        <v>0</v>
      </c>
      <c r="P94" s="45">
        <v>0</v>
      </c>
      <c r="Q94" s="45">
        <v>0</v>
      </c>
      <c r="R94" s="80" t="e">
        <f>+O94/N94-1</f>
        <v>#DIV/0!</v>
      </c>
      <c r="S94" s="80" t="e">
        <f>+P94/N94-1</f>
        <v>#DIV/0!</v>
      </c>
      <c r="T94" s="80" t="e">
        <f>+Q94/N94-1</f>
        <v>#DIV/0!</v>
      </c>
    </row>
    <row r="95" spans="1:20" x14ac:dyDescent="0.2">
      <c r="A95" s="82" t="s">
        <v>729</v>
      </c>
      <c r="B95" s="82" t="s">
        <v>1155</v>
      </c>
      <c r="C95" s="82" t="s">
        <v>897</v>
      </c>
      <c r="D95" s="82" t="s">
        <v>27</v>
      </c>
      <c r="E95" s="82" t="s">
        <v>26</v>
      </c>
      <c r="F95" s="82" t="s">
        <v>1418</v>
      </c>
      <c r="G95" s="45">
        <v>117</v>
      </c>
      <c r="H95" s="45">
        <v>39</v>
      </c>
      <c r="I95" s="44"/>
      <c r="J95" s="44"/>
      <c r="K95" s="81">
        <f>+H95/G95-1</f>
        <v>-0.66666666666666674</v>
      </c>
      <c r="L95" s="81">
        <f>+I95/G95-1</f>
        <v>-1</v>
      </c>
      <c r="M95" s="81">
        <f>+J95/G95-1</f>
        <v>-1</v>
      </c>
      <c r="N95" s="45">
        <v>0</v>
      </c>
      <c r="O95" s="45">
        <v>0</v>
      </c>
      <c r="P95" s="44"/>
      <c r="Q95" s="44"/>
      <c r="R95" s="80" t="e">
        <f>+O95/N95-1</f>
        <v>#DIV/0!</v>
      </c>
      <c r="S95" s="80" t="e">
        <f>+P95/N95-1</f>
        <v>#DIV/0!</v>
      </c>
      <c r="T95" s="80" t="e">
        <f>+Q95/N95-1</f>
        <v>#DIV/0!</v>
      </c>
    </row>
    <row r="96" spans="1:20" x14ac:dyDescent="0.2">
      <c r="A96" s="82" t="s">
        <v>729</v>
      </c>
      <c r="B96" s="82" t="s">
        <v>1155</v>
      </c>
      <c r="C96" s="82" t="s">
        <v>897</v>
      </c>
      <c r="D96" s="82" t="s">
        <v>27</v>
      </c>
      <c r="E96" s="82" t="s">
        <v>29</v>
      </c>
      <c r="F96" s="82" t="s">
        <v>1431</v>
      </c>
      <c r="G96" s="45">
        <v>25</v>
      </c>
      <c r="H96" s="45">
        <v>9</v>
      </c>
      <c r="I96" s="44"/>
      <c r="J96" s="44"/>
      <c r="K96" s="81">
        <f>+H96/G96-1</f>
        <v>-0.64</v>
      </c>
      <c r="L96" s="81">
        <f>+I96/G96-1</f>
        <v>-1</v>
      </c>
      <c r="M96" s="81">
        <f>+J96/G96-1</f>
        <v>-1</v>
      </c>
      <c r="N96" s="45">
        <v>0</v>
      </c>
      <c r="O96" s="45">
        <v>0</v>
      </c>
      <c r="P96" s="44"/>
      <c r="Q96" s="44"/>
      <c r="R96" s="80" t="e">
        <f>+O96/N96-1</f>
        <v>#DIV/0!</v>
      </c>
      <c r="S96" s="80" t="e">
        <f>+P96/N96-1</f>
        <v>#DIV/0!</v>
      </c>
      <c r="T96" s="80" t="e">
        <f>+Q96/N96-1</f>
        <v>#DIV/0!</v>
      </c>
    </row>
    <row r="97" spans="1:20" x14ac:dyDescent="0.2">
      <c r="A97" s="82" t="s">
        <v>729</v>
      </c>
      <c r="B97" s="82" t="s">
        <v>960</v>
      </c>
      <c r="C97" s="82" t="s">
        <v>1447</v>
      </c>
      <c r="D97" s="82" t="s">
        <v>27</v>
      </c>
      <c r="E97" s="82" t="s">
        <v>28</v>
      </c>
      <c r="F97" s="82" t="s">
        <v>1421</v>
      </c>
      <c r="G97" s="45">
        <v>19</v>
      </c>
      <c r="H97" s="45">
        <v>1</v>
      </c>
      <c r="I97" s="45">
        <v>16</v>
      </c>
      <c r="J97" s="45">
        <v>12</v>
      </c>
      <c r="K97" s="81">
        <f>+H97/G97-1</f>
        <v>-0.94736842105263164</v>
      </c>
      <c r="L97" s="81">
        <f>+I97/G97-1</f>
        <v>-0.15789473684210531</v>
      </c>
      <c r="M97" s="81">
        <f>+J97/G97-1</f>
        <v>-0.36842105263157898</v>
      </c>
      <c r="N97" s="45">
        <v>0</v>
      </c>
      <c r="O97" s="45">
        <v>0</v>
      </c>
      <c r="P97" s="45">
        <v>0</v>
      </c>
      <c r="Q97" s="45">
        <v>0</v>
      </c>
      <c r="R97" s="80" t="e">
        <f>+O97/N97-1</f>
        <v>#DIV/0!</v>
      </c>
      <c r="S97" s="80" t="e">
        <f>+P97/N97-1</f>
        <v>#DIV/0!</v>
      </c>
      <c r="T97" s="80" t="e">
        <f>+Q97/N97-1</f>
        <v>#DIV/0!</v>
      </c>
    </row>
    <row r="98" spans="1:20" x14ac:dyDescent="0.2">
      <c r="A98" s="82" t="s">
        <v>729</v>
      </c>
      <c r="B98" s="82" t="s">
        <v>960</v>
      </c>
      <c r="C98" s="82" t="s">
        <v>1447</v>
      </c>
      <c r="D98" s="82" t="s">
        <v>27</v>
      </c>
      <c r="E98" s="82" t="s">
        <v>29</v>
      </c>
      <c r="F98" s="82" t="s">
        <v>1431</v>
      </c>
      <c r="G98" s="45">
        <v>214</v>
      </c>
      <c r="H98" s="45">
        <v>48</v>
      </c>
      <c r="I98" s="44"/>
      <c r="J98" s="44"/>
      <c r="K98" s="81">
        <f>+H98/G98-1</f>
        <v>-0.77570093457943923</v>
      </c>
      <c r="L98" s="81">
        <f>+I98/G98-1</f>
        <v>-1</v>
      </c>
      <c r="M98" s="81">
        <f>+J98/G98-1</f>
        <v>-1</v>
      </c>
      <c r="N98" s="45">
        <v>0</v>
      </c>
      <c r="O98" s="45">
        <v>0</v>
      </c>
      <c r="P98" s="44"/>
      <c r="Q98" s="44"/>
      <c r="R98" s="80" t="e">
        <f>+O98/N98-1</f>
        <v>#DIV/0!</v>
      </c>
      <c r="S98" s="80" t="e">
        <f>+P98/N98-1</f>
        <v>#DIV/0!</v>
      </c>
      <c r="T98" s="80" t="e">
        <f>+Q98/N98-1</f>
        <v>#DIV/0!</v>
      </c>
    </row>
    <row r="99" spans="1:20" x14ac:dyDescent="0.2">
      <c r="A99" s="82" t="s">
        <v>729</v>
      </c>
      <c r="B99" s="82" t="s">
        <v>960</v>
      </c>
      <c r="C99" s="82" t="s">
        <v>1447</v>
      </c>
      <c r="D99" s="82" t="s">
        <v>27</v>
      </c>
      <c r="E99" s="82" t="s">
        <v>26</v>
      </c>
      <c r="F99" s="82" t="s">
        <v>1418</v>
      </c>
      <c r="G99" s="45">
        <v>648</v>
      </c>
      <c r="H99" s="45">
        <v>183</v>
      </c>
      <c r="I99" s="45">
        <v>90</v>
      </c>
      <c r="J99" s="45">
        <v>32</v>
      </c>
      <c r="K99" s="81">
        <f>+H99/G99-1</f>
        <v>-0.71759259259259256</v>
      </c>
      <c r="L99" s="81">
        <f>+I99/G99-1</f>
        <v>-0.86111111111111116</v>
      </c>
      <c r="M99" s="81">
        <f>+J99/G99-1</f>
        <v>-0.95061728395061729</v>
      </c>
      <c r="N99" s="45">
        <v>0</v>
      </c>
      <c r="O99" s="45">
        <v>0</v>
      </c>
      <c r="P99" s="45">
        <v>0</v>
      </c>
      <c r="Q99" s="45">
        <v>0</v>
      </c>
      <c r="R99" s="80" t="e">
        <f>+O99/N99-1</f>
        <v>#DIV/0!</v>
      </c>
      <c r="S99" s="80" t="e">
        <f>+P99/N99-1</f>
        <v>#DIV/0!</v>
      </c>
      <c r="T99" s="80" t="e">
        <f>+Q99/N99-1</f>
        <v>#DIV/0!</v>
      </c>
    </row>
    <row r="100" spans="1:20" x14ac:dyDescent="0.2">
      <c r="A100" s="82" t="s">
        <v>729</v>
      </c>
      <c r="B100" s="82" t="s">
        <v>914</v>
      </c>
      <c r="C100" s="82" t="s">
        <v>913</v>
      </c>
      <c r="D100" s="82" t="s">
        <v>27</v>
      </c>
      <c r="E100" s="82" t="s">
        <v>26</v>
      </c>
      <c r="F100" s="82" t="s">
        <v>1418</v>
      </c>
      <c r="G100" s="45">
        <v>4887</v>
      </c>
      <c r="H100" s="45">
        <v>879</v>
      </c>
      <c r="I100" s="45">
        <v>1339</v>
      </c>
      <c r="J100" s="45">
        <v>715</v>
      </c>
      <c r="K100" s="81">
        <f>+H100/G100-1</f>
        <v>-0.82013505217925109</v>
      </c>
      <c r="L100" s="81">
        <f>+I100/G100-1</f>
        <v>-0.72600777573153263</v>
      </c>
      <c r="M100" s="81">
        <f>+J100/G100-1</f>
        <v>-0.85369347247800287</v>
      </c>
      <c r="N100" s="45">
        <v>0</v>
      </c>
      <c r="O100" s="45">
        <v>0</v>
      </c>
      <c r="P100" s="45">
        <v>0</v>
      </c>
      <c r="Q100" s="45">
        <v>0</v>
      </c>
      <c r="R100" s="80" t="e">
        <f>+O100/N100-1</f>
        <v>#DIV/0!</v>
      </c>
      <c r="S100" s="80" t="e">
        <f>+P100/N100-1</f>
        <v>#DIV/0!</v>
      </c>
      <c r="T100" s="80" t="e">
        <f>+Q100/N100-1</f>
        <v>#DIV/0!</v>
      </c>
    </row>
    <row r="101" spans="1:20" x14ac:dyDescent="0.2">
      <c r="A101" s="82" t="s">
        <v>729</v>
      </c>
      <c r="B101" s="82" t="s">
        <v>914</v>
      </c>
      <c r="C101" s="82" t="s">
        <v>913</v>
      </c>
      <c r="D101" s="82" t="s">
        <v>27</v>
      </c>
      <c r="E101" s="82" t="s">
        <v>28</v>
      </c>
      <c r="F101" s="82" t="s">
        <v>1421</v>
      </c>
      <c r="G101" s="45">
        <v>97</v>
      </c>
      <c r="H101" s="45">
        <v>35</v>
      </c>
      <c r="I101" s="45">
        <v>144</v>
      </c>
      <c r="J101" s="45">
        <v>66</v>
      </c>
      <c r="K101" s="81">
        <f>+H101/G101-1</f>
        <v>-0.63917525773195871</v>
      </c>
      <c r="L101" s="81">
        <f>+I101/G101-1</f>
        <v>0.48453608247422686</v>
      </c>
      <c r="M101" s="81">
        <f>+J101/G101-1</f>
        <v>-0.31958762886597936</v>
      </c>
      <c r="N101" s="45">
        <v>0</v>
      </c>
      <c r="O101" s="45">
        <v>0</v>
      </c>
      <c r="P101" s="45">
        <v>0</v>
      </c>
      <c r="Q101" s="45">
        <v>0</v>
      </c>
      <c r="R101" s="80" t="e">
        <f>+O101/N101-1</f>
        <v>#DIV/0!</v>
      </c>
      <c r="S101" s="80" t="e">
        <f>+P101/N101-1</f>
        <v>#DIV/0!</v>
      </c>
      <c r="T101" s="80" t="e">
        <f>+Q101/N101-1</f>
        <v>#DIV/0!</v>
      </c>
    </row>
    <row r="102" spans="1:20" x14ac:dyDescent="0.2">
      <c r="A102" s="82" t="s">
        <v>729</v>
      </c>
      <c r="B102" s="82" t="s">
        <v>914</v>
      </c>
      <c r="C102" s="82" t="s">
        <v>913</v>
      </c>
      <c r="D102" s="82" t="s">
        <v>27</v>
      </c>
      <c r="E102" s="82" t="s">
        <v>29</v>
      </c>
      <c r="F102" s="82" t="s">
        <v>1431</v>
      </c>
      <c r="G102" s="45">
        <v>921</v>
      </c>
      <c r="H102" s="45">
        <v>290</v>
      </c>
      <c r="I102" s="45">
        <v>384</v>
      </c>
      <c r="J102" s="45">
        <v>373</v>
      </c>
      <c r="K102" s="81">
        <f>+H102/G102-1</f>
        <v>-0.68512486427795882</v>
      </c>
      <c r="L102" s="81">
        <f>+I102/G102-1</f>
        <v>-0.58306188925081437</v>
      </c>
      <c r="M102" s="81">
        <f>+J102/G102-1</f>
        <v>-0.59500542888165042</v>
      </c>
      <c r="N102" s="45">
        <v>0</v>
      </c>
      <c r="O102" s="45">
        <v>0</v>
      </c>
      <c r="P102" s="45">
        <v>0</v>
      </c>
      <c r="Q102" s="45">
        <v>0</v>
      </c>
      <c r="R102" s="80" t="e">
        <f>+O102/N102-1</f>
        <v>#DIV/0!</v>
      </c>
      <c r="S102" s="80" t="e">
        <f>+P102/N102-1</f>
        <v>#DIV/0!</v>
      </c>
      <c r="T102" s="80" t="e">
        <f>+Q102/N102-1</f>
        <v>#DIV/0!</v>
      </c>
    </row>
    <row r="103" spans="1:20" x14ac:dyDescent="0.2">
      <c r="A103" s="82" t="s">
        <v>729</v>
      </c>
      <c r="B103" s="82" t="s">
        <v>863</v>
      </c>
      <c r="C103" s="82" t="s">
        <v>862</v>
      </c>
      <c r="D103" s="82" t="s">
        <v>27</v>
      </c>
      <c r="E103" s="82" t="s">
        <v>26</v>
      </c>
      <c r="F103" s="82" t="s">
        <v>1418</v>
      </c>
      <c r="G103" s="45">
        <v>306</v>
      </c>
      <c r="H103" s="45">
        <v>51</v>
      </c>
      <c r="I103" s="44"/>
      <c r="J103" s="44"/>
      <c r="K103" s="81">
        <f>+H103/G103-1</f>
        <v>-0.83333333333333337</v>
      </c>
      <c r="L103" s="81">
        <f>+I103/G103-1</f>
        <v>-1</v>
      </c>
      <c r="M103" s="81">
        <f>+J103/G103-1</f>
        <v>-1</v>
      </c>
      <c r="N103" s="45">
        <v>0</v>
      </c>
      <c r="O103" s="45">
        <v>0</v>
      </c>
      <c r="P103" s="44"/>
      <c r="Q103" s="44"/>
      <c r="R103" s="80" t="e">
        <f>+O103/N103-1</f>
        <v>#DIV/0!</v>
      </c>
      <c r="S103" s="80" t="e">
        <f>+P103/N103-1</f>
        <v>#DIV/0!</v>
      </c>
      <c r="T103" s="80" t="e">
        <f>+Q103/N103-1</f>
        <v>#DIV/0!</v>
      </c>
    </row>
    <row r="104" spans="1:20" x14ac:dyDescent="0.2">
      <c r="A104" s="82" t="s">
        <v>729</v>
      </c>
      <c r="B104" s="82" t="s">
        <v>863</v>
      </c>
      <c r="C104" s="82" t="s">
        <v>862</v>
      </c>
      <c r="D104" s="82" t="s">
        <v>27</v>
      </c>
      <c r="E104" s="82" t="s">
        <v>29</v>
      </c>
      <c r="F104" s="82" t="s">
        <v>1431</v>
      </c>
      <c r="G104" s="45">
        <v>86</v>
      </c>
      <c r="H104" s="45">
        <v>10</v>
      </c>
      <c r="I104" s="44"/>
      <c r="J104" s="44"/>
      <c r="K104" s="81">
        <f>+H104/G104-1</f>
        <v>-0.88372093023255816</v>
      </c>
      <c r="L104" s="81">
        <f>+I104/G104-1</f>
        <v>-1</v>
      </c>
      <c r="M104" s="81">
        <f>+J104/G104-1</f>
        <v>-1</v>
      </c>
      <c r="N104" s="45">
        <v>0</v>
      </c>
      <c r="O104" s="45">
        <v>0</v>
      </c>
      <c r="P104" s="44"/>
      <c r="Q104" s="44"/>
      <c r="R104" s="80" t="e">
        <f>+O104/N104-1</f>
        <v>#DIV/0!</v>
      </c>
      <c r="S104" s="80" t="e">
        <f>+P104/N104-1</f>
        <v>#DIV/0!</v>
      </c>
      <c r="T104" s="80" t="e">
        <f>+Q104/N104-1</f>
        <v>#DIV/0!</v>
      </c>
    </row>
    <row r="105" spans="1:20" x14ac:dyDescent="0.2">
      <c r="A105" s="82" t="s">
        <v>729</v>
      </c>
      <c r="B105" s="82" t="s">
        <v>951</v>
      </c>
      <c r="C105" s="82" t="s">
        <v>1442</v>
      </c>
      <c r="D105" s="82" t="s">
        <v>27</v>
      </c>
      <c r="E105" s="82" t="s">
        <v>28</v>
      </c>
      <c r="F105" s="82" t="s">
        <v>1421</v>
      </c>
      <c r="G105" s="45">
        <v>1</v>
      </c>
      <c r="H105" s="44"/>
      <c r="I105" s="45">
        <v>12</v>
      </c>
      <c r="J105" s="45">
        <v>1</v>
      </c>
      <c r="K105" s="81">
        <f>+H105/G105-1</f>
        <v>-1</v>
      </c>
      <c r="L105" s="81">
        <f>+I105/G105-1</f>
        <v>11</v>
      </c>
      <c r="M105" s="81">
        <f>+J105/G105-1</f>
        <v>0</v>
      </c>
      <c r="N105" s="45">
        <v>0</v>
      </c>
      <c r="O105" s="44"/>
      <c r="P105" s="45">
        <v>0</v>
      </c>
      <c r="Q105" s="45">
        <v>0</v>
      </c>
      <c r="R105" s="80" t="e">
        <f>+O105/N105-1</f>
        <v>#DIV/0!</v>
      </c>
      <c r="S105" s="80" t="e">
        <f>+P105/N105-1</f>
        <v>#DIV/0!</v>
      </c>
      <c r="T105" s="80" t="e">
        <f>+Q105/N105-1</f>
        <v>#DIV/0!</v>
      </c>
    </row>
    <row r="106" spans="1:20" x14ac:dyDescent="0.2">
      <c r="A106" s="82" t="s">
        <v>729</v>
      </c>
      <c r="B106" s="82" t="s">
        <v>951</v>
      </c>
      <c r="C106" s="82" t="s">
        <v>1442</v>
      </c>
      <c r="D106" s="82" t="s">
        <v>27</v>
      </c>
      <c r="E106" s="82" t="s">
        <v>26</v>
      </c>
      <c r="F106" s="82" t="s">
        <v>1418</v>
      </c>
      <c r="G106" s="45">
        <v>4</v>
      </c>
      <c r="H106" s="44"/>
      <c r="I106" s="45">
        <v>19</v>
      </c>
      <c r="J106" s="45">
        <v>4</v>
      </c>
      <c r="K106" s="81">
        <f>+H106/G106-1</f>
        <v>-1</v>
      </c>
      <c r="L106" s="81">
        <f>+I106/G106-1</f>
        <v>3.75</v>
      </c>
      <c r="M106" s="81">
        <f>+J106/G106-1</f>
        <v>0</v>
      </c>
      <c r="N106" s="45">
        <v>0</v>
      </c>
      <c r="O106" s="44"/>
      <c r="P106" s="45">
        <v>0</v>
      </c>
      <c r="Q106" s="45">
        <v>0</v>
      </c>
      <c r="R106" s="80" t="e">
        <f>+O106/N106-1</f>
        <v>#DIV/0!</v>
      </c>
      <c r="S106" s="80" t="e">
        <f>+P106/N106-1</f>
        <v>#DIV/0!</v>
      </c>
      <c r="T106" s="80" t="e">
        <f>+Q106/N106-1</f>
        <v>#DIV/0!</v>
      </c>
    </row>
    <row r="107" spans="1:20" x14ac:dyDescent="0.2">
      <c r="A107" s="82" t="s">
        <v>729</v>
      </c>
      <c r="B107" s="82" t="s">
        <v>1165</v>
      </c>
      <c r="C107" s="82" t="s">
        <v>1164</v>
      </c>
      <c r="D107" s="82" t="s">
        <v>27</v>
      </c>
      <c r="E107" s="82" t="s">
        <v>29</v>
      </c>
      <c r="F107" s="82" t="s">
        <v>1431</v>
      </c>
      <c r="G107" s="45">
        <v>166</v>
      </c>
      <c r="H107" s="45">
        <v>51</v>
      </c>
      <c r="I107" s="45">
        <v>61</v>
      </c>
      <c r="J107" s="45">
        <v>38</v>
      </c>
      <c r="K107" s="81">
        <f>+H107/G107-1</f>
        <v>-0.69277108433734935</v>
      </c>
      <c r="L107" s="81">
        <f>+I107/G107-1</f>
        <v>-0.63253012048192769</v>
      </c>
      <c r="M107" s="81">
        <f>+J107/G107-1</f>
        <v>-0.77108433734939763</v>
      </c>
      <c r="N107" s="45">
        <v>0</v>
      </c>
      <c r="O107" s="45">
        <v>0</v>
      </c>
      <c r="P107" s="45">
        <v>0</v>
      </c>
      <c r="Q107" s="45">
        <v>0</v>
      </c>
      <c r="R107" s="80" t="e">
        <f>+O107/N107-1</f>
        <v>#DIV/0!</v>
      </c>
      <c r="S107" s="80" t="e">
        <f>+P107/N107-1</f>
        <v>#DIV/0!</v>
      </c>
      <c r="T107" s="80" t="e">
        <f>+Q107/N107-1</f>
        <v>#DIV/0!</v>
      </c>
    </row>
    <row r="108" spans="1:20" x14ac:dyDescent="0.2">
      <c r="A108" s="82" t="s">
        <v>729</v>
      </c>
      <c r="B108" s="82" t="s">
        <v>1165</v>
      </c>
      <c r="C108" s="82" t="s">
        <v>1164</v>
      </c>
      <c r="D108" s="82" t="s">
        <v>27</v>
      </c>
      <c r="E108" s="82" t="s">
        <v>26</v>
      </c>
      <c r="F108" s="82" t="s">
        <v>1418</v>
      </c>
      <c r="G108" s="45">
        <v>1931</v>
      </c>
      <c r="H108" s="45">
        <v>328</v>
      </c>
      <c r="I108" s="45">
        <v>397</v>
      </c>
      <c r="J108" s="45">
        <v>316</v>
      </c>
      <c r="K108" s="81">
        <f>+H108/G108-1</f>
        <v>-0.83013982392542718</v>
      </c>
      <c r="L108" s="81">
        <f>+I108/G108-1</f>
        <v>-0.79440704298291043</v>
      </c>
      <c r="M108" s="81">
        <f>+J108/G108-1</f>
        <v>-0.83635422061108233</v>
      </c>
      <c r="N108" s="45">
        <v>0</v>
      </c>
      <c r="O108" s="45">
        <v>0</v>
      </c>
      <c r="P108" s="45">
        <v>0</v>
      </c>
      <c r="Q108" s="45">
        <v>0</v>
      </c>
      <c r="R108" s="80" t="e">
        <f>+O108/N108-1</f>
        <v>#DIV/0!</v>
      </c>
      <c r="S108" s="80" t="e">
        <f>+P108/N108-1</f>
        <v>#DIV/0!</v>
      </c>
      <c r="T108" s="80" t="e">
        <f>+Q108/N108-1</f>
        <v>#DIV/0!</v>
      </c>
    </row>
    <row r="109" spans="1:20" x14ac:dyDescent="0.2">
      <c r="A109" s="82" t="s">
        <v>729</v>
      </c>
      <c r="B109" s="82" t="s">
        <v>1040</v>
      </c>
      <c r="C109" s="82" t="s">
        <v>1448</v>
      </c>
      <c r="D109" s="82" t="s">
        <v>27</v>
      </c>
      <c r="E109" s="82" t="s">
        <v>26</v>
      </c>
      <c r="F109" s="82" t="s">
        <v>1418</v>
      </c>
      <c r="G109" s="45">
        <v>468</v>
      </c>
      <c r="H109" s="45">
        <v>93</v>
      </c>
      <c r="I109" s="44"/>
      <c r="J109" s="44"/>
      <c r="K109" s="81">
        <f>+H109/G109-1</f>
        <v>-0.80128205128205132</v>
      </c>
      <c r="L109" s="81">
        <f>+I109/G109-1</f>
        <v>-1</v>
      </c>
      <c r="M109" s="81">
        <f>+J109/G109-1</f>
        <v>-1</v>
      </c>
      <c r="N109" s="45">
        <v>0</v>
      </c>
      <c r="O109" s="45">
        <v>0</v>
      </c>
      <c r="P109" s="44"/>
      <c r="Q109" s="44"/>
      <c r="R109" s="80" t="e">
        <f>+O109/N109-1</f>
        <v>#DIV/0!</v>
      </c>
      <c r="S109" s="80" t="e">
        <f>+P109/N109-1</f>
        <v>#DIV/0!</v>
      </c>
      <c r="T109" s="80" t="e">
        <f>+Q109/N109-1</f>
        <v>#DIV/0!</v>
      </c>
    </row>
    <row r="110" spans="1:20" x14ac:dyDescent="0.2">
      <c r="A110" s="82" t="s">
        <v>729</v>
      </c>
      <c r="B110" s="82" t="s">
        <v>1040</v>
      </c>
      <c r="C110" s="82" t="s">
        <v>1448</v>
      </c>
      <c r="D110" s="82" t="s">
        <v>27</v>
      </c>
      <c r="E110" s="82" t="s">
        <v>29</v>
      </c>
      <c r="F110" s="82" t="s">
        <v>1431</v>
      </c>
      <c r="G110" s="45">
        <v>178</v>
      </c>
      <c r="H110" s="45">
        <v>37</v>
      </c>
      <c r="I110" s="44"/>
      <c r="J110" s="44"/>
      <c r="K110" s="81">
        <f>+H110/G110-1</f>
        <v>-0.7921348314606742</v>
      </c>
      <c r="L110" s="81">
        <f>+I110/G110-1</f>
        <v>-1</v>
      </c>
      <c r="M110" s="81">
        <f>+J110/G110-1</f>
        <v>-1</v>
      </c>
      <c r="N110" s="45">
        <v>0</v>
      </c>
      <c r="O110" s="45">
        <v>0</v>
      </c>
      <c r="P110" s="44"/>
      <c r="Q110" s="44"/>
      <c r="R110" s="80" t="e">
        <f>+O110/N110-1</f>
        <v>#DIV/0!</v>
      </c>
      <c r="S110" s="80" t="e">
        <f>+P110/N110-1</f>
        <v>#DIV/0!</v>
      </c>
      <c r="T110" s="80" t="e">
        <f>+Q110/N110-1</f>
        <v>#DIV/0!</v>
      </c>
    </row>
    <row r="111" spans="1:20" x14ac:dyDescent="0.2">
      <c r="A111" s="82" t="s">
        <v>729</v>
      </c>
      <c r="B111" s="82" t="s">
        <v>1975</v>
      </c>
      <c r="C111" s="82" t="s">
        <v>1189</v>
      </c>
      <c r="D111" s="82" t="s">
        <v>27</v>
      </c>
      <c r="E111" s="82" t="s">
        <v>26</v>
      </c>
      <c r="F111" s="82" t="s">
        <v>1418</v>
      </c>
      <c r="G111" s="44"/>
      <c r="H111" s="44"/>
      <c r="I111" s="44"/>
      <c r="J111" s="45">
        <v>4</v>
      </c>
      <c r="K111" s="81" t="e">
        <f>+H111/G111-1</f>
        <v>#DIV/0!</v>
      </c>
      <c r="L111" s="81" t="e">
        <f>+I111/G111-1</f>
        <v>#DIV/0!</v>
      </c>
      <c r="M111" s="81" t="e">
        <f>+J111/G111-1</f>
        <v>#DIV/0!</v>
      </c>
      <c r="N111" s="44"/>
      <c r="O111" s="44"/>
      <c r="P111" s="44"/>
      <c r="Q111" s="45">
        <v>0</v>
      </c>
      <c r="R111" s="80" t="e">
        <f>+O111/N111-1</f>
        <v>#DIV/0!</v>
      </c>
      <c r="S111" s="80" t="e">
        <f>+P111/N111-1</f>
        <v>#DIV/0!</v>
      </c>
      <c r="T111" s="80" t="e">
        <f>+Q111/N111-1</f>
        <v>#DIV/0!</v>
      </c>
    </row>
    <row r="112" spans="1:20" x14ac:dyDescent="0.2">
      <c r="A112" s="82" t="s">
        <v>772</v>
      </c>
      <c r="B112" s="82" t="s">
        <v>881</v>
      </c>
      <c r="C112" s="82" t="s">
        <v>1449</v>
      </c>
      <c r="D112" s="82" t="s">
        <v>27</v>
      </c>
      <c r="E112" s="82" t="s">
        <v>38</v>
      </c>
      <c r="F112" s="82" t="s">
        <v>1417</v>
      </c>
      <c r="G112" s="45">
        <v>151</v>
      </c>
      <c r="H112" s="45">
        <v>60</v>
      </c>
      <c r="I112" s="45">
        <v>31</v>
      </c>
      <c r="J112" s="45">
        <v>8</v>
      </c>
      <c r="K112" s="81">
        <f>+H112/G112-1</f>
        <v>-0.60264900662251653</v>
      </c>
      <c r="L112" s="81">
        <f>+I112/G112-1</f>
        <v>-0.79470198675496695</v>
      </c>
      <c r="M112" s="81">
        <f>+J112/G112-1</f>
        <v>-0.94701986754966883</v>
      </c>
      <c r="N112" s="45">
        <v>0</v>
      </c>
      <c r="O112" s="45">
        <v>0</v>
      </c>
      <c r="P112" s="45">
        <v>0</v>
      </c>
      <c r="Q112" s="45">
        <v>0</v>
      </c>
      <c r="R112" s="80" t="e">
        <f>+O112/N112-1</f>
        <v>#DIV/0!</v>
      </c>
      <c r="S112" s="80" t="e">
        <f>+P112/N112-1</f>
        <v>#DIV/0!</v>
      </c>
      <c r="T112" s="80" t="e">
        <f>+Q112/N112-1</f>
        <v>#DIV/0!</v>
      </c>
    </row>
    <row r="113" spans="1:20" x14ac:dyDescent="0.2">
      <c r="A113" s="82" t="s">
        <v>772</v>
      </c>
      <c r="B113" s="82" t="s">
        <v>881</v>
      </c>
      <c r="C113" s="82" t="s">
        <v>1449</v>
      </c>
      <c r="D113" s="82" t="s">
        <v>27</v>
      </c>
      <c r="E113" s="82" t="s">
        <v>28</v>
      </c>
      <c r="F113" s="82" t="s">
        <v>1421</v>
      </c>
      <c r="G113" s="45">
        <v>1211</v>
      </c>
      <c r="H113" s="45">
        <v>351</v>
      </c>
      <c r="I113" s="45">
        <v>204</v>
      </c>
      <c r="J113" s="45">
        <v>219</v>
      </c>
      <c r="K113" s="81">
        <f>+H113/G113-1</f>
        <v>-0.7101568951279934</v>
      </c>
      <c r="L113" s="81">
        <f>+I113/G113-1</f>
        <v>-0.83154417836498762</v>
      </c>
      <c r="M113" s="81">
        <f>+J113/G113-1</f>
        <v>-0.81915772089182493</v>
      </c>
      <c r="N113" s="45">
        <v>0</v>
      </c>
      <c r="O113" s="45">
        <v>0</v>
      </c>
      <c r="P113" s="45">
        <v>0</v>
      </c>
      <c r="Q113" s="45">
        <v>0</v>
      </c>
      <c r="R113" s="80" t="e">
        <f>+O113/N113-1</f>
        <v>#DIV/0!</v>
      </c>
      <c r="S113" s="80" t="e">
        <f>+P113/N113-1</f>
        <v>#DIV/0!</v>
      </c>
      <c r="T113" s="80" t="e">
        <f>+Q113/N113-1</f>
        <v>#DIV/0!</v>
      </c>
    </row>
    <row r="114" spans="1:20" x14ac:dyDescent="0.2">
      <c r="A114" s="82" t="s">
        <v>772</v>
      </c>
      <c r="B114" s="82" t="s">
        <v>881</v>
      </c>
      <c r="C114" s="82" t="s">
        <v>1449</v>
      </c>
      <c r="D114" s="82" t="s">
        <v>27</v>
      </c>
      <c r="E114" s="82" t="s">
        <v>29</v>
      </c>
      <c r="F114" s="82" t="s">
        <v>1431</v>
      </c>
      <c r="G114" s="45">
        <v>734</v>
      </c>
      <c r="H114" s="45">
        <v>352</v>
      </c>
      <c r="I114" s="45">
        <v>341</v>
      </c>
      <c r="J114" s="45">
        <v>252</v>
      </c>
      <c r="K114" s="81">
        <f>+H114/G114-1</f>
        <v>-0.52043596730245234</v>
      </c>
      <c r="L114" s="81">
        <f>+I114/G114-1</f>
        <v>-0.53542234332425065</v>
      </c>
      <c r="M114" s="81">
        <f>+J114/G114-1</f>
        <v>-0.65667574931880113</v>
      </c>
      <c r="N114" s="45">
        <v>0</v>
      </c>
      <c r="O114" s="45">
        <v>0</v>
      </c>
      <c r="P114" s="45">
        <v>0</v>
      </c>
      <c r="Q114" s="45">
        <v>0</v>
      </c>
      <c r="R114" s="80" t="e">
        <f>+O114/N114-1</f>
        <v>#DIV/0!</v>
      </c>
      <c r="S114" s="80" t="e">
        <f>+P114/N114-1</f>
        <v>#DIV/0!</v>
      </c>
      <c r="T114" s="80" t="e">
        <f>+Q114/N114-1</f>
        <v>#DIV/0!</v>
      </c>
    </row>
    <row r="115" spans="1:20" x14ac:dyDescent="0.2">
      <c r="A115" s="82" t="s">
        <v>772</v>
      </c>
      <c r="B115" s="82" t="s">
        <v>881</v>
      </c>
      <c r="C115" s="82" t="s">
        <v>1449</v>
      </c>
      <c r="D115" s="82" t="s">
        <v>27</v>
      </c>
      <c r="E115" s="82" t="s">
        <v>49</v>
      </c>
      <c r="F115" s="82" t="s">
        <v>1429</v>
      </c>
      <c r="G115" s="45">
        <v>34</v>
      </c>
      <c r="H115" s="45">
        <v>14</v>
      </c>
      <c r="I115" s="45">
        <v>4</v>
      </c>
      <c r="J115" s="45">
        <v>3</v>
      </c>
      <c r="K115" s="81">
        <f>+H115/G115-1</f>
        <v>-0.58823529411764708</v>
      </c>
      <c r="L115" s="81">
        <f>+I115/G115-1</f>
        <v>-0.88235294117647056</v>
      </c>
      <c r="M115" s="81">
        <f>+J115/G115-1</f>
        <v>-0.91176470588235292</v>
      </c>
      <c r="N115" s="45">
        <v>0</v>
      </c>
      <c r="O115" s="45">
        <v>0</v>
      </c>
      <c r="P115" s="45">
        <v>0</v>
      </c>
      <c r="Q115" s="45">
        <v>0</v>
      </c>
      <c r="R115" s="80" t="e">
        <f>+O115/N115-1</f>
        <v>#DIV/0!</v>
      </c>
      <c r="S115" s="80" t="e">
        <f>+P115/N115-1</f>
        <v>#DIV/0!</v>
      </c>
      <c r="T115" s="80" t="e">
        <f>+Q115/N115-1</f>
        <v>#DIV/0!</v>
      </c>
    </row>
    <row r="116" spans="1:20" x14ac:dyDescent="0.2">
      <c r="A116" s="82" t="s">
        <v>772</v>
      </c>
      <c r="B116" s="82" t="s">
        <v>881</v>
      </c>
      <c r="C116" s="82" t="s">
        <v>1449</v>
      </c>
      <c r="D116" s="82" t="s">
        <v>27</v>
      </c>
      <c r="E116" s="82" t="s">
        <v>44</v>
      </c>
      <c r="F116" s="82" t="s">
        <v>1422</v>
      </c>
      <c r="G116" s="45">
        <v>15</v>
      </c>
      <c r="H116" s="45">
        <v>4</v>
      </c>
      <c r="I116" s="45">
        <v>14</v>
      </c>
      <c r="J116" s="45">
        <v>2</v>
      </c>
      <c r="K116" s="81">
        <f>+H116/G116-1</f>
        <v>-0.73333333333333339</v>
      </c>
      <c r="L116" s="81">
        <f>+I116/G116-1</f>
        <v>-6.6666666666666652E-2</v>
      </c>
      <c r="M116" s="81">
        <f>+J116/G116-1</f>
        <v>-0.8666666666666667</v>
      </c>
      <c r="N116" s="45">
        <v>0</v>
      </c>
      <c r="O116" s="45">
        <v>0</v>
      </c>
      <c r="P116" s="45">
        <v>0</v>
      </c>
      <c r="Q116" s="45">
        <v>0</v>
      </c>
      <c r="R116" s="80" t="e">
        <f>+O116/N116-1</f>
        <v>#DIV/0!</v>
      </c>
      <c r="S116" s="80" t="e">
        <f>+P116/N116-1</f>
        <v>#DIV/0!</v>
      </c>
      <c r="T116" s="80" t="e">
        <f>+Q116/N116-1</f>
        <v>#DIV/0!</v>
      </c>
    </row>
    <row r="117" spans="1:20" x14ac:dyDescent="0.2">
      <c r="A117" s="82" t="s">
        <v>772</v>
      </c>
      <c r="B117" s="82" t="s">
        <v>881</v>
      </c>
      <c r="C117" s="82" t="s">
        <v>1449</v>
      </c>
      <c r="D117" s="82" t="s">
        <v>27</v>
      </c>
      <c r="E117" s="82" t="s">
        <v>55</v>
      </c>
      <c r="F117" s="82" t="s">
        <v>1440</v>
      </c>
      <c r="G117" s="45">
        <v>1</v>
      </c>
      <c r="H117" s="44"/>
      <c r="I117" s="44"/>
      <c r="J117" s="44"/>
      <c r="K117" s="81">
        <f>+H117/G117-1</f>
        <v>-1</v>
      </c>
      <c r="L117" s="81">
        <f>+I117/G117-1</f>
        <v>-1</v>
      </c>
      <c r="M117" s="81">
        <f>+J117/G117-1</f>
        <v>-1</v>
      </c>
      <c r="N117" s="45">
        <v>0</v>
      </c>
      <c r="O117" s="44"/>
      <c r="P117" s="44"/>
      <c r="Q117" s="44"/>
      <c r="R117" s="80" t="e">
        <f>+O117/N117-1</f>
        <v>#DIV/0!</v>
      </c>
      <c r="S117" s="80" t="e">
        <f>+P117/N117-1</f>
        <v>#DIV/0!</v>
      </c>
      <c r="T117" s="80" t="e">
        <f>+Q117/N117-1</f>
        <v>#DIV/0!</v>
      </c>
    </row>
    <row r="118" spans="1:20" x14ac:dyDescent="0.2">
      <c r="A118" s="82" t="s">
        <v>772</v>
      </c>
      <c r="B118" s="82" t="s">
        <v>881</v>
      </c>
      <c r="C118" s="82" t="s">
        <v>1449</v>
      </c>
      <c r="D118" s="82" t="s">
        <v>27</v>
      </c>
      <c r="E118" s="82" t="s">
        <v>46</v>
      </c>
      <c r="F118" s="82" t="s">
        <v>1435</v>
      </c>
      <c r="G118" s="45">
        <v>59</v>
      </c>
      <c r="H118" s="45">
        <v>26</v>
      </c>
      <c r="I118" s="45">
        <v>14</v>
      </c>
      <c r="J118" s="45">
        <v>30</v>
      </c>
      <c r="K118" s="81">
        <f>+H118/G118-1</f>
        <v>-0.55932203389830515</v>
      </c>
      <c r="L118" s="81">
        <f>+I118/G118-1</f>
        <v>-0.76271186440677963</v>
      </c>
      <c r="M118" s="81">
        <f>+J118/G118-1</f>
        <v>-0.49152542372881358</v>
      </c>
      <c r="N118" s="45">
        <v>0</v>
      </c>
      <c r="O118" s="45">
        <v>0</v>
      </c>
      <c r="P118" s="45">
        <v>0</v>
      </c>
      <c r="Q118" s="45">
        <v>0</v>
      </c>
      <c r="R118" s="80" t="e">
        <f>+O118/N118-1</f>
        <v>#DIV/0!</v>
      </c>
      <c r="S118" s="80" t="e">
        <f>+P118/N118-1</f>
        <v>#DIV/0!</v>
      </c>
      <c r="T118" s="80" t="e">
        <f>+Q118/N118-1</f>
        <v>#DIV/0!</v>
      </c>
    </row>
    <row r="119" spans="1:20" x14ac:dyDescent="0.2">
      <c r="A119" s="82" t="s">
        <v>772</v>
      </c>
      <c r="B119" s="82" t="s">
        <v>881</v>
      </c>
      <c r="C119" s="82" t="s">
        <v>1449</v>
      </c>
      <c r="D119" s="82" t="s">
        <v>27</v>
      </c>
      <c r="E119" s="82" t="s">
        <v>36</v>
      </c>
      <c r="F119" s="82" t="s">
        <v>1430</v>
      </c>
      <c r="G119" s="45">
        <v>153</v>
      </c>
      <c r="H119" s="45">
        <v>45</v>
      </c>
      <c r="I119" s="45">
        <v>75</v>
      </c>
      <c r="J119" s="45">
        <v>50</v>
      </c>
      <c r="K119" s="81">
        <f>+H119/G119-1</f>
        <v>-0.70588235294117641</v>
      </c>
      <c r="L119" s="81">
        <f>+I119/G119-1</f>
        <v>-0.50980392156862742</v>
      </c>
      <c r="M119" s="81">
        <f>+J119/G119-1</f>
        <v>-0.67320261437908502</v>
      </c>
      <c r="N119" s="45">
        <v>0</v>
      </c>
      <c r="O119" s="45">
        <v>0</v>
      </c>
      <c r="P119" s="45">
        <v>0</v>
      </c>
      <c r="Q119" s="45">
        <v>0</v>
      </c>
      <c r="R119" s="80" t="e">
        <f>+O119/N119-1</f>
        <v>#DIV/0!</v>
      </c>
      <c r="S119" s="80" t="e">
        <f>+P119/N119-1</f>
        <v>#DIV/0!</v>
      </c>
      <c r="T119" s="80" t="e">
        <f>+Q119/N119-1</f>
        <v>#DIV/0!</v>
      </c>
    </row>
    <row r="120" spans="1:20" x14ac:dyDescent="0.2">
      <c r="A120" s="82" t="s">
        <v>772</v>
      </c>
      <c r="B120" s="82" t="s">
        <v>881</v>
      </c>
      <c r="C120" s="82" t="s">
        <v>1449</v>
      </c>
      <c r="D120" s="82" t="s">
        <v>27</v>
      </c>
      <c r="E120" s="82" t="s">
        <v>42</v>
      </c>
      <c r="F120" s="82" t="s">
        <v>1434</v>
      </c>
      <c r="G120" s="45">
        <v>86</v>
      </c>
      <c r="H120" s="45">
        <v>37</v>
      </c>
      <c r="I120" s="45">
        <v>137</v>
      </c>
      <c r="J120" s="45">
        <v>146</v>
      </c>
      <c r="K120" s="81">
        <f>+H120/G120-1</f>
        <v>-0.56976744186046513</v>
      </c>
      <c r="L120" s="81">
        <f>+I120/G120-1</f>
        <v>0.59302325581395343</v>
      </c>
      <c r="M120" s="81">
        <f>+J120/G120-1</f>
        <v>0.69767441860465107</v>
      </c>
      <c r="N120" s="45">
        <v>0</v>
      </c>
      <c r="O120" s="45">
        <v>0</v>
      </c>
      <c r="P120" s="45">
        <v>0</v>
      </c>
      <c r="Q120" s="45">
        <v>0</v>
      </c>
      <c r="R120" s="80" t="e">
        <f>+O120/N120-1</f>
        <v>#DIV/0!</v>
      </c>
      <c r="S120" s="80" t="e">
        <f>+P120/N120-1</f>
        <v>#DIV/0!</v>
      </c>
      <c r="T120" s="80" t="e">
        <f>+Q120/N120-1</f>
        <v>#DIV/0!</v>
      </c>
    </row>
    <row r="121" spans="1:20" x14ac:dyDescent="0.2">
      <c r="A121" s="82" t="s">
        <v>772</v>
      </c>
      <c r="B121" s="82" t="s">
        <v>881</v>
      </c>
      <c r="C121" s="82" t="s">
        <v>1449</v>
      </c>
      <c r="D121" s="82" t="s">
        <v>27</v>
      </c>
      <c r="E121" s="82" t="s">
        <v>48</v>
      </c>
      <c r="F121" s="82" t="s">
        <v>1432</v>
      </c>
      <c r="G121" s="45">
        <v>10</v>
      </c>
      <c r="H121" s="44"/>
      <c r="I121" s="44"/>
      <c r="J121" s="44"/>
      <c r="K121" s="81">
        <f>+H121/G121-1</f>
        <v>-1</v>
      </c>
      <c r="L121" s="81">
        <f>+I121/G121-1</f>
        <v>-1</v>
      </c>
      <c r="M121" s="81">
        <f>+J121/G121-1</f>
        <v>-1</v>
      </c>
      <c r="N121" s="45">
        <v>0</v>
      </c>
      <c r="O121" s="44"/>
      <c r="P121" s="44"/>
      <c r="Q121" s="44"/>
      <c r="R121" s="80" t="e">
        <f>+O121/N121-1</f>
        <v>#DIV/0!</v>
      </c>
      <c r="S121" s="80" t="e">
        <f>+P121/N121-1</f>
        <v>#DIV/0!</v>
      </c>
      <c r="T121" s="80" t="e">
        <f>+Q121/N121-1</f>
        <v>#DIV/0!</v>
      </c>
    </row>
    <row r="122" spans="1:20" x14ac:dyDescent="0.2">
      <c r="A122" s="82" t="s">
        <v>772</v>
      </c>
      <c r="B122" s="82" t="s">
        <v>881</v>
      </c>
      <c r="C122" s="82" t="s">
        <v>1449</v>
      </c>
      <c r="D122" s="82" t="s">
        <v>27</v>
      </c>
      <c r="E122" s="82" t="s">
        <v>45</v>
      </c>
      <c r="F122" s="82" t="s">
        <v>1426</v>
      </c>
      <c r="G122" s="45">
        <v>79</v>
      </c>
      <c r="H122" s="45">
        <v>45</v>
      </c>
      <c r="I122" s="45">
        <v>56</v>
      </c>
      <c r="J122" s="45">
        <v>41</v>
      </c>
      <c r="K122" s="81">
        <f>+H122/G122-1</f>
        <v>-0.430379746835443</v>
      </c>
      <c r="L122" s="81">
        <f>+I122/G122-1</f>
        <v>-0.29113924050632911</v>
      </c>
      <c r="M122" s="81">
        <f>+J122/G122-1</f>
        <v>-0.48101265822784811</v>
      </c>
      <c r="N122" s="45">
        <v>0</v>
      </c>
      <c r="O122" s="45">
        <v>0</v>
      </c>
      <c r="P122" s="45">
        <v>0</v>
      </c>
      <c r="Q122" s="45">
        <v>0</v>
      </c>
      <c r="R122" s="80" t="e">
        <f>+O122/N122-1</f>
        <v>#DIV/0!</v>
      </c>
      <c r="S122" s="80" t="e">
        <f>+P122/N122-1</f>
        <v>#DIV/0!</v>
      </c>
      <c r="T122" s="80" t="e">
        <f>+Q122/N122-1</f>
        <v>#DIV/0!</v>
      </c>
    </row>
    <row r="123" spans="1:20" x14ac:dyDescent="0.2">
      <c r="A123" s="82" t="s">
        <v>772</v>
      </c>
      <c r="B123" s="82" t="s">
        <v>881</v>
      </c>
      <c r="C123" s="82" t="s">
        <v>1449</v>
      </c>
      <c r="D123" s="82" t="s">
        <v>27</v>
      </c>
      <c r="E123" s="82" t="s">
        <v>54</v>
      </c>
      <c r="F123" s="82" t="s">
        <v>1428</v>
      </c>
      <c r="G123" s="45">
        <v>2</v>
      </c>
      <c r="H123" s="45">
        <v>0</v>
      </c>
      <c r="I123" s="44"/>
      <c r="J123" s="44"/>
      <c r="K123" s="81">
        <f>+H123/G123-1</f>
        <v>-1</v>
      </c>
      <c r="L123" s="81">
        <f>+I123/G123-1</f>
        <v>-1</v>
      </c>
      <c r="M123" s="81">
        <f>+J123/G123-1</f>
        <v>-1</v>
      </c>
      <c r="N123" s="45">
        <v>0</v>
      </c>
      <c r="O123" s="45">
        <v>0</v>
      </c>
      <c r="P123" s="44"/>
      <c r="Q123" s="44"/>
      <c r="R123" s="80" t="e">
        <f>+O123/N123-1</f>
        <v>#DIV/0!</v>
      </c>
      <c r="S123" s="80" t="e">
        <f>+P123/N123-1</f>
        <v>#DIV/0!</v>
      </c>
      <c r="T123" s="80" t="e">
        <f>+Q123/N123-1</f>
        <v>#DIV/0!</v>
      </c>
    </row>
    <row r="124" spans="1:20" x14ac:dyDescent="0.2">
      <c r="A124" s="82" t="s">
        <v>772</v>
      </c>
      <c r="B124" s="82" t="s">
        <v>881</v>
      </c>
      <c r="C124" s="82" t="s">
        <v>1449</v>
      </c>
      <c r="D124" s="82" t="s">
        <v>27</v>
      </c>
      <c r="E124" s="82" t="s">
        <v>30</v>
      </c>
      <c r="F124" s="82" t="s">
        <v>1425</v>
      </c>
      <c r="G124" s="45">
        <v>350</v>
      </c>
      <c r="H124" s="45">
        <v>178</v>
      </c>
      <c r="I124" s="45">
        <v>185</v>
      </c>
      <c r="J124" s="45">
        <v>120</v>
      </c>
      <c r="K124" s="81">
        <f>+H124/G124-1</f>
        <v>-0.49142857142857144</v>
      </c>
      <c r="L124" s="81">
        <f>+I124/G124-1</f>
        <v>-0.47142857142857142</v>
      </c>
      <c r="M124" s="81">
        <f>+J124/G124-1</f>
        <v>-0.65714285714285714</v>
      </c>
      <c r="N124" s="45">
        <v>0</v>
      </c>
      <c r="O124" s="45">
        <v>0</v>
      </c>
      <c r="P124" s="45">
        <v>0</v>
      </c>
      <c r="Q124" s="45">
        <v>0</v>
      </c>
      <c r="R124" s="80" t="e">
        <f>+O124/N124-1</f>
        <v>#DIV/0!</v>
      </c>
      <c r="S124" s="80" t="e">
        <f>+P124/N124-1</f>
        <v>#DIV/0!</v>
      </c>
      <c r="T124" s="80" t="e">
        <f>+Q124/N124-1</f>
        <v>#DIV/0!</v>
      </c>
    </row>
    <row r="125" spans="1:20" x14ac:dyDescent="0.2">
      <c r="A125" s="82" t="s">
        <v>772</v>
      </c>
      <c r="B125" s="82" t="s">
        <v>881</v>
      </c>
      <c r="C125" s="82" t="s">
        <v>1449</v>
      </c>
      <c r="D125" s="82" t="s">
        <v>27</v>
      </c>
      <c r="E125" s="82" t="s">
        <v>34</v>
      </c>
      <c r="F125" s="82" t="s">
        <v>1433</v>
      </c>
      <c r="G125" s="45">
        <v>1</v>
      </c>
      <c r="H125" s="44"/>
      <c r="I125" s="44"/>
      <c r="J125" s="44"/>
      <c r="K125" s="81">
        <f>+H125/G125-1</f>
        <v>-1</v>
      </c>
      <c r="L125" s="81">
        <f>+I125/G125-1</f>
        <v>-1</v>
      </c>
      <c r="M125" s="81">
        <f>+J125/G125-1</f>
        <v>-1</v>
      </c>
      <c r="N125" s="45">
        <v>0</v>
      </c>
      <c r="O125" s="44"/>
      <c r="P125" s="44"/>
      <c r="Q125" s="44"/>
      <c r="R125" s="80" t="e">
        <f>+O125/N125-1</f>
        <v>#DIV/0!</v>
      </c>
      <c r="S125" s="80" t="e">
        <f>+P125/N125-1</f>
        <v>#DIV/0!</v>
      </c>
      <c r="T125" s="80" t="e">
        <f>+Q125/N125-1</f>
        <v>#DIV/0!</v>
      </c>
    </row>
    <row r="126" spans="1:20" x14ac:dyDescent="0.2">
      <c r="A126" s="82" t="s">
        <v>772</v>
      </c>
      <c r="B126" s="82" t="s">
        <v>881</v>
      </c>
      <c r="C126" s="82" t="s">
        <v>1449</v>
      </c>
      <c r="D126" s="82" t="s">
        <v>27</v>
      </c>
      <c r="E126" s="82" t="s">
        <v>61</v>
      </c>
      <c r="F126" s="82" t="s">
        <v>1419</v>
      </c>
      <c r="G126" s="45">
        <v>3</v>
      </c>
      <c r="H126" s="44"/>
      <c r="I126" s="44"/>
      <c r="J126" s="44"/>
      <c r="K126" s="81">
        <f>+H126/G126-1</f>
        <v>-1</v>
      </c>
      <c r="L126" s="81">
        <f>+I126/G126-1</f>
        <v>-1</v>
      </c>
      <c r="M126" s="81">
        <f>+J126/G126-1</f>
        <v>-1</v>
      </c>
      <c r="N126" s="45">
        <v>0</v>
      </c>
      <c r="O126" s="44"/>
      <c r="P126" s="44"/>
      <c r="Q126" s="44"/>
      <c r="R126" s="80" t="e">
        <f>+O126/N126-1</f>
        <v>#DIV/0!</v>
      </c>
      <c r="S126" s="80" t="e">
        <f>+P126/N126-1</f>
        <v>#DIV/0!</v>
      </c>
      <c r="T126" s="80" t="e">
        <f>+Q126/N126-1</f>
        <v>#DIV/0!</v>
      </c>
    </row>
    <row r="127" spans="1:20" x14ac:dyDescent="0.2">
      <c r="A127" s="82" t="s">
        <v>772</v>
      </c>
      <c r="B127" s="82" t="s">
        <v>881</v>
      </c>
      <c r="C127" s="82" t="s">
        <v>1449</v>
      </c>
      <c r="D127" s="82" t="s">
        <v>27</v>
      </c>
      <c r="E127" s="82" t="s">
        <v>47</v>
      </c>
      <c r="F127" s="82" t="s">
        <v>1436</v>
      </c>
      <c r="G127" s="45">
        <v>18</v>
      </c>
      <c r="H127" s="45">
        <v>7</v>
      </c>
      <c r="I127" s="45">
        <v>5</v>
      </c>
      <c r="J127" s="45">
        <v>3</v>
      </c>
      <c r="K127" s="81">
        <f>+H127/G127-1</f>
        <v>-0.61111111111111116</v>
      </c>
      <c r="L127" s="81">
        <f>+I127/G127-1</f>
        <v>-0.72222222222222221</v>
      </c>
      <c r="M127" s="81">
        <f>+J127/G127-1</f>
        <v>-0.83333333333333337</v>
      </c>
      <c r="N127" s="45">
        <v>0</v>
      </c>
      <c r="O127" s="45">
        <v>0</v>
      </c>
      <c r="P127" s="45">
        <v>0</v>
      </c>
      <c r="Q127" s="45">
        <v>0</v>
      </c>
      <c r="R127" s="80" t="e">
        <f>+O127/N127-1</f>
        <v>#DIV/0!</v>
      </c>
      <c r="S127" s="80" t="e">
        <f>+P127/N127-1</f>
        <v>#DIV/0!</v>
      </c>
      <c r="T127" s="80" t="e">
        <f>+Q127/N127-1</f>
        <v>#DIV/0!</v>
      </c>
    </row>
    <row r="128" spans="1:20" x14ac:dyDescent="0.2">
      <c r="A128" s="82" t="s">
        <v>772</v>
      </c>
      <c r="B128" s="82" t="s">
        <v>881</v>
      </c>
      <c r="C128" s="82" t="s">
        <v>1449</v>
      </c>
      <c r="D128" s="82" t="s">
        <v>27</v>
      </c>
      <c r="E128" s="82" t="s">
        <v>35</v>
      </c>
      <c r="F128" s="82" t="s">
        <v>484</v>
      </c>
      <c r="G128" s="45">
        <v>39</v>
      </c>
      <c r="H128" s="45">
        <v>14</v>
      </c>
      <c r="I128" s="45">
        <v>1</v>
      </c>
      <c r="J128" s="45">
        <v>6</v>
      </c>
      <c r="K128" s="81">
        <f>+H128/G128-1</f>
        <v>-0.64102564102564097</v>
      </c>
      <c r="L128" s="81">
        <f>+I128/G128-1</f>
        <v>-0.97435897435897434</v>
      </c>
      <c r="M128" s="81">
        <f>+J128/G128-1</f>
        <v>-0.84615384615384615</v>
      </c>
      <c r="N128" s="45">
        <v>0</v>
      </c>
      <c r="O128" s="45">
        <v>0</v>
      </c>
      <c r="P128" s="45">
        <v>0</v>
      </c>
      <c r="Q128" s="45">
        <v>0</v>
      </c>
      <c r="R128" s="80" t="e">
        <f>+O128/N128-1</f>
        <v>#DIV/0!</v>
      </c>
      <c r="S128" s="80" t="e">
        <f>+P128/N128-1</f>
        <v>#DIV/0!</v>
      </c>
      <c r="T128" s="80" t="e">
        <f>+Q128/N128-1</f>
        <v>#DIV/0!</v>
      </c>
    </row>
    <row r="129" spans="1:20" x14ac:dyDescent="0.2">
      <c r="A129" s="82" t="s">
        <v>772</v>
      </c>
      <c r="B129" s="82" t="s">
        <v>881</v>
      </c>
      <c r="C129" s="82" t="s">
        <v>1449</v>
      </c>
      <c r="D129" s="82" t="s">
        <v>27</v>
      </c>
      <c r="E129" s="82" t="s">
        <v>37</v>
      </c>
      <c r="F129" s="82" t="s">
        <v>1427</v>
      </c>
      <c r="G129" s="45">
        <v>75</v>
      </c>
      <c r="H129" s="45">
        <v>30</v>
      </c>
      <c r="I129" s="45">
        <v>29</v>
      </c>
      <c r="J129" s="45">
        <v>15</v>
      </c>
      <c r="K129" s="81">
        <f>+H129/G129-1</f>
        <v>-0.6</v>
      </c>
      <c r="L129" s="81">
        <f>+I129/G129-1</f>
        <v>-0.61333333333333329</v>
      </c>
      <c r="M129" s="81">
        <f>+J129/G129-1</f>
        <v>-0.8</v>
      </c>
      <c r="N129" s="45">
        <v>0</v>
      </c>
      <c r="O129" s="45">
        <v>0</v>
      </c>
      <c r="P129" s="45">
        <v>0</v>
      </c>
      <c r="Q129" s="45">
        <v>0</v>
      </c>
      <c r="R129" s="80" t="e">
        <f>+O129/N129-1</f>
        <v>#DIV/0!</v>
      </c>
      <c r="S129" s="80" t="e">
        <f>+P129/N129-1</f>
        <v>#DIV/0!</v>
      </c>
      <c r="T129" s="80" t="e">
        <f>+Q129/N129-1</f>
        <v>#DIV/0!</v>
      </c>
    </row>
    <row r="130" spans="1:20" x14ac:dyDescent="0.2">
      <c r="A130" s="82" t="s">
        <v>772</v>
      </c>
      <c r="B130" s="82" t="s">
        <v>881</v>
      </c>
      <c r="C130" s="82" t="s">
        <v>1449</v>
      </c>
      <c r="D130" s="82" t="s">
        <v>27</v>
      </c>
      <c r="E130" s="82" t="s">
        <v>26</v>
      </c>
      <c r="F130" s="82" t="s">
        <v>1418</v>
      </c>
      <c r="G130" s="45">
        <v>11960</v>
      </c>
      <c r="H130" s="45">
        <v>3755</v>
      </c>
      <c r="I130" s="45">
        <v>4463</v>
      </c>
      <c r="J130" s="45">
        <v>3789</v>
      </c>
      <c r="K130" s="81">
        <f>+H130/G130-1</f>
        <v>-0.68603678929765888</v>
      </c>
      <c r="L130" s="81">
        <f>+I130/G130-1</f>
        <v>-0.62683946488294318</v>
      </c>
      <c r="M130" s="81">
        <f>+J130/G130-1</f>
        <v>-0.68319397993311037</v>
      </c>
      <c r="N130" s="45">
        <v>225117</v>
      </c>
      <c r="O130" s="45">
        <v>97659</v>
      </c>
      <c r="P130" s="45">
        <v>72594</v>
      </c>
      <c r="Q130" s="45">
        <v>69636</v>
      </c>
      <c r="R130" s="80">
        <f>+O130/N130-1</f>
        <v>-0.56618558349658177</v>
      </c>
      <c r="S130" s="80">
        <f>+P130/N130-1</f>
        <v>-0.6775276856034862</v>
      </c>
      <c r="T130" s="80">
        <f>+Q130/N130-1</f>
        <v>-0.6906675195564973</v>
      </c>
    </row>
    <row r="131" spans="1:20" x14ac:dyDescent="0.2">
      <c r="A131" s="82" t="s">
        <v>772</v>
      </c>
      <c r="B131" s="82" t="s">
        <v>881</v>
      </c>
      <c r="C131" s="82" t="s">
        <v>1449</v>
      </c>
      <c r="D131" s="82" t="s">
        <v>27</v>
      </c>
      <c r="E131" s="82" t="s">
        <v>52</v>
      </c>
      <c r="F131" s="82" t="s">
        <v>1437</v>
      </c>
      <c r="G131" s="45">
        <v>35</v>
      </c>
      <c r="H131" s="44"/>
      <c r="I131" s="44"/>
      <c r="J131" s="44"/>
      <c r="K131" s="81">
        <f>+H131/G131-1</f>
        <v>-1</v>
      </c>
      <c r="L131" s="81">
        <f>+I131/G131-1</f>
        <v>-1</v>
      </c>
      <c r="M131" s="81">
        <f>+J131/G131-1</f>
        <v>-1</v>
      </c>
      <c r="N131" s="45">
        <v>0</v>
      </c>
      <c r="O131" s="44"/>
      <c r="P131" s="44"/>
      <c r="Q131" s="44"/>
      <c r="R131" s="80" t="e">
        <f>+O131/N131-1</f>
        <v>#DIV/0!</v>
      </c>
      <c r="S131" s="80" t="e">
        <f>+P131/N131-1</f>
        <v>#DIV/0!</v>
      </c>
      <c r="T131" s="80" t="e">
        <f>+Q131/N131-1</f>
        <v>#DIV/0!</v>
      </c>
    </row>
    <row r="132" spans="1:20" x14ac:dyDescent="0.2">
      <c r="A132" s="82" t="s">
        <v>772</v>
      </c>
      <c r="B132" s="82" t="s">
        <v>881</v>
      </c>
      <c r="C132" s="82" t="s">
        <v>1449</v>
      </c>
      <c r="D132" s="82" t="s">
        <v>27</v>
      </c>
      <c r="E132" s="82" t="s">
        <v>43</v>
      </c>
      <c r="F132" s="82" t="s">
        <v>1438</v>
      </c>
      <c r="G132" s="45">
        <v>10</v>
      </c>
      <c r="H132" s="44"/>
      <c r="I132" s="45">
        <v>1</v>
      </c>
      <c r="J132" s="44"/>
      <c r="K132" s="81">
        <f>+H132/G132-1</f>
        <v>-1</v>
      </c>
      <c r="L132" s="81">
        <f>+I132/G132-1</f>
        <v>-0.9</v>
      </c>
      <c r="M132" s="81">
        <f>+J132/G132-1</f>
        <v>-1</v>
      </c>
      <c r="N132" s="45">
        <v>0</v>
      </c>
      <c r="O132" s="44"/>
      <c r="P132" s="45">
        <v>0</v>
      </c>
      <c r="Q132" s="44"/>
      <c r="R132" s="80" t="e">
        <f>+O132/N132-1</f>
        <v>#DIV/0!</v>
      </c>
      <c r="S132" s="80" t="e">
        <f>+P132/N132-1</f>
        <v>#DIV/0!</v>
      </c>
      <c r="T132" s="80" t="e">
        <f>+Q132/N132-1</f>
        <v>#DIV/0!</v>
      </c>
    </row>
    <row r="133" spans="1:20" x14ac:dyDescent="0.2">
      <c r="A133" s="82" t="s">
        <v>772</v>
      </c>
      <c r="B133" s="82" t="s">
        <v>881</v>
      </c>
      <c r="C133" s="82" t="s">
        <v>1449</v>
      </c>
      <c r="D133" s="82" t="s">
        <v>27</v>
      </c>
      <c r="E133" s="82" t="s">
        <v>50</v>
      </c>
      <c r="F133" s="82" t="s">
        <v>1423</v>
      </c>
      <c r="G133" s="45">
        <v>12</v>
      </c>
      <c r="H133" s="45">
        <v>9</v>
      </c>
      <c r="I133" s="45">
        <v>35</v>
      </c>
      <c r="J133" s="45">
        <v>60</v>
      </c>
      <c r="K133" s="81">
        <f>+H133/G133-1</f>
        <v>-0.25</v>
      </c>
      <c r="L133" s="81">
        <f>+I133/G133-1</f>
        <v>1.9166666666666665</v>
      </c>
      <c r="M133" s="81">
        <f>+J133/G133-1</f>
        <v>4</v>
      </c>
      <c r="N133" s="45">
        <v>0</v>
      </c>
      <c r="O133" s="45">
        <v>0</v>
      </c>
      <c r="P133" s="45">
        <v>0</v>
      </c>
      <c r="Q133" s="45">
        <v>0</v>
      </c>
      <c r="R133" s="80" t="e">
        <f>+O133/N133-1</f>
        <v>#DIV/0!</v>
      </c>
      <c r="S133" s="80" t="e">
        <f>+P133/N133-1</f>
        <v>#DIV/0!</v>
      </c>
      <c r="T133" s="80" t="e">
        <f>+Q133/N133-1</f>
        <v>#DIV/0!</v>
      </c>
    </row>
    <row r="134" spans="1:20" x14ac:dyDescent="0.2">
      <c r="A134" s="82" t="s">
        <v>772</v>
      </c>
      <c r="B134" s="82" t="s">
        <v>881</v>
      </c>
      <c r="C134" s="82" t="s">
        <v>1449</v>
      </c>
      <c r="D134" s="82" t="s">
        <v>27</v>
      </c>
      <c r="E134" s="82" t="s">
        <v>53</v>
      </c>
      <c r="F134" s="82" t="s">
        <v>1439</v>
      </c>
      <c r="G134" s="45">
        <v>11</v>
      </c>
      <c r="H134" s="44"/>
      <c r="I134" s="44"/>
      <c r="J134" s="44"/>
      <c r="K134" s="81">
        <f>+H134/G134-1</f>
        <v>-1</v>
      </c>
      <c r="L134" s="81">
        <f>+I134/G134-1</f>
        <v>-1</v>
      </c>
      <c r="M134" s="81">
        <f>+J134/G134-1</f>
        <v>-1</v>
      </c>
      <c r="N134" s="45">
        <v>0</v>
      </c>
      <c r="O134" s="44"/>
      <c r="P134" s="44"/>
      <c r="Q134" s="44"/>
      <c r="R134" s="80" t="e">
        <f>+O134/N134-1</f>
        <v>#DIV/0!</v>
      </c>
      <c r="S134" s="80" t="e">
        <f>+P134/N134-1</f>
        <v>#DIV/0!</v>
      </c>
      <c r="T134" s="80" t="e">
        <f>+Q134/N134-1</f>
        <v>#DIV/0!</v>
      </c>
    </row>
    <row r="135" spans="1:20" x14ac:dyDescent="0.2">
      <c r="A135" s="82" t="s">
        <v>772</v>
      </c>
      <c r="B135" s="82" t="s">
        <v>773</v>
      </c>
      <c r="C135" s="82" t="s">
        <v>146</v>
      </c>
      <c r="D135" s="82" t="s">
        <v>27</v>
      </c>
      <c r="E135" s="82" t="s">
        <v>43</v>
      </c>
      <c r="F135" s="82" t="s">
        <v>1438</v>
      </c>
      <c r="G135" s="44"/>
      <c r="H135" s="45">
        <v>46</v>
      </c>
      <c r="I135" s="44"/>
      <c r="J135" s="44"/>
      <c r="K135" s="81" t="e">
        <f>+H135/G135-1</f>
        <v>#DIV/0!</v>
      </c>
      <c r="L135" s="81" t="e">
        <f>+I135/G135-1</f>
        <v>#DIV/0!</v>
      </c>
      <c r="M135" s="81" t="e">
        <f>+J135/G135-1</f>
        <v>#DIV/0!</v>
      </c>
      <c r="N135" s="44"/>
      <c r="O135" s="45">
        <v>0</v>
      </c>
      <c r="P135" s="44"/>
      <c r="Q135" s="44"/>
      <c r="R135" s="80" t="e">
        <f>+O135/N135-1</f>
        <v>#DIV/0!</v>
      </c>
      <c r="S135" s="80" t="e">
        <f>+P135/N135-1</f>
        <v>#DIV/0!</v>
      </c>
      <c r="T135" s="80" t="e">
        <f>+Q135/N135-1</f>
        <v>#DIV/0!</v>
      </c>
    </row>
    <row r="136" spans="1:20" x14ac:dyDescent="0.2">
      <c r="A136" s="82" t="s">
        <v>772</v>
      </c>
      <c r="B136" s="82" t="s">
        <v>867</v>
      </c>
      <c r="C136" s="82" t="s">
        <v>1450</v>
      </c>
      <c r="D136" s="82" t="s">
        <v>27</v>
      </c>
      <c r="E136" s="82" t="s">
        <v>36</v>
      </c>
      <c r="F136" s="82" t="s">
        <v>1430</v>
      </c>
      <c r="G136" s="44"/>
      <c r="H136" s="44"/>
      <c r="I136" s="45">
        <v>34</v>
      </c>
      <c r="J136" s="44"/>
      <c r="K136" s="81" t="e">
        <f>+H136/G136-1</f>
        <v>#DIV/0!</v>
      </c>
      <c r="L136" s="81" t="e">
        <f>+I136/G136-1</f>
        <v>#DIV/0!</v>
      </c>
      <c r="M136" s="81" t="e">
        <f>+J136/G136-1</f>
        <v>#DIV/0!</v>
      </c>
      <c r="N136" s="44"/>
      <c r="O136" s="44"/>
      <c r="P136" s="45">
        <v>0</v>
      </c>
      <c r="Q136" s="44"/>
      <c r="R136" s="80" t="e">
        <f>+O136/N136-1</f>
        <v>#DIV/0!</v>
      </c>
      <c r="S136" s="80" t="e">
        <f>+P136/N136-1</f>
        <v>#DIV/0!</v>
      </c>
      <c r="T136" s="80" t="e">
        <f>+Q136/N136-1</f>
        <v>#DIV/0!</v>
      </c>
    </row>
    <row r="137" spans="1:20" x14ac:dyDescent="0.2">
      <c r="A137" s="82" t="s">
        <v>772</v>
      </c>
      <c r="B137" s="82" t="s">
        <v>867</v>
      </c>
      <c r="C137" s="82" t="s">
        <v>1450</v>
      </c>
      <c r="D137" s="82" t="s">
        <v>27</v>
      </c>
      <c r="E137" s="82" t="s">
        <v>26</v>
      </c>
      <c r="F137" s="82" t="s">
        <v>1418</v>
      </c>
      <c r="G137" s="45">
        <v>33089</v>
      </c>
      <c r="H137" s="45">
        <v>11599</v>
      </c>
      <c r="I137" s="45">
        <v>10941</v>
      </c>
      <c r="J137" s="45">
        <v>7067</v>
      </c>
      <c r="K137" s="81">
        <f>+H137/G137-1</f>
        <v>-0.64946054580071921</v>
      </c>
      <c r="L137" s="81">
        <f>+I137/G137-1</f>
        <v>-0.66934630844087151</v>
      </c>
      <c r="M137" s="81">
        <f>+J137/G137-1</f>
        <v>-0.78642449152286265</v>
      </c>
      <c r="N137" s="45">
        <v>411886</v>
      </c>
      <c r="O137" s="45">
        <v>317988</v>
      </c>
      <c r="P137" s="45">
        <v>106040</v>
      </c>
      <c r="Q137" s="45">
        <v>48387</v>
      </c>
      <c r="R137" s="80">
        <f>+O137/N137-1</f>
        <v>-0.22797084630213216</v>
      </c>
      <c r="S137" s="80">
        <f>+P137/N137-1</f>
        <v>-0.74255012309231194</v>
      </c>
      <c r="T137" s="80">
        <f>+Q137/N137-1</f>
        <v>-0.88252331955929553</v>
      </c>
    </row>
    <row r="138" spans="1:20" x14ac:dyDescent="0.2">
      <c r="A138" s="82" t="s">
        <v>772</v>
      </c>
      <c r="B138" s="82" t="s">
        <v>867</v>
      </c>
      <c r="C138" s="82" t="s">
        <v>1450</v>
      </c>
      <c r="D138" s="82" t="s">
        <v>27</v>
      </c>
      <c r="E138" s="82" t="s">
        <v>29</v>
      </c>
      <c r="F138" s="82" t="s">
        <v>1431</v>
      </c>
      <c r="G138" s="45">
        <v>77</v>
      </c>
      <c r="H138" s="45">
        <v>154</v>
      </c>
      <c r="I138" s="44"/>
      <c r="J138" s="44"/>
      <c r="K138" s="81">
        <f>+H138/G138-1</f>
        <v>1</v>
      </c>
      <c r="L138" s="81">
        <f>+I138/G138-1</f>
        <v>-1</v>
      </c>
      <c r="M138" s="81">
        <f>+J138/G138-1</f>
        <v>-1</v>
      </c>
      <c r="N138" s="45">
        <v>0</v>
      </c>
      <c r="O138" s="45">
        <v>0</v>
      </c>
      <c r="P138" s="44"/>
      <c r="Q138" s="44"/>
      <c r="R138" s="80" t="e">
        <f>+O138/N138-1</f>
        <v>#DIV/0!</v>
      </c>
      <c r="S138" s="80" t="e">
        <f>+P138/N138-1</f>
        <v>#DIV/0!</v>
      </c>
      <c r="T138" s="80" t="e">
        <f>+Q138/N138-1</f>
        <v>#DIV/0!</v>
      </c>
    </row>
    <row r="139" spans="1:20" x14ac:dyDescent="0.2">
      <c r="A139" s="82" t="s">
        <v>772</v>
      </c>
      <c r="B139" s="82" t="s">
        <v>867</v>
      </c>
      <c r="C139" s="82" t="s">
        <v>1450</v>
      </c>
      <c r="D139" s="82" t="s">
        <v>27</v>
      </c>
      <c r="E139" s="82" t="s">
        <v>28</v>
      </c>
      <c r="F139" s="82" t="s">
        <v>1421</v>
      </c>
      <c r="G139" s="45">
        <v>963</v>
      </c>
      <c r="H139" s="45">
        <v>296</v>
      </c>
      <c r="I139" s="44"/>
      <c r="J139" s="44"/>
      <c r="K139" s="81">
        <f>+H139/G139-1</f>
        <v>-0.69262720664589827</v>
      </c>
      <c r="L139" s="81">
        <f>+I139/G139-1</f>
        <v>-1</v>
      </c>
      <c r="M139" s="81">
        <f>+J139/G139-1</f>
        <v>-1</v>
      </c>
      <c r="N139" s="45">
        <v>0</v>
      </c>
      <c r="O139" s="45">
        <v>0</v>
      </c>
      <c r="P139" s="44"/>
      <c r="Q139" s="44"/>
      <c r="R139" s="80" t="e">
        <f>+O139/N139-1</f>
        <v>#DIV/0!</v>
      </c>
      <c r="S139" s="80" t="e">
        <f>+P139/N139-1</f>
        <v>#DIV/0!</v>
      </c>
      <c r="T139" s="80" t="e">
        <f>+Q139/N139-1</f>
        <v>#DIV/0!</v>
      </c>
    </row>
    <row r="140" spans="1:20" x14ac:dyDescent="0.2">
      <c r="A140" s="82" t="s">
        <v>772</v>
      </c>
      <c r="B140" s="82" t="s">
        <v>867</v>
      </c>
      <c r="C140" s="82" t="s">
        <v>1450</v>
      </c>
      <c r="D140" s="82" t="s">
        <v>27</v>
      </c>
      <c r="E140" s="82" t="s">
        <v>30</v>
      </c>
      <c r="F140" s="82" t="s">
        <v>1425</v>
      </c>
      <c r="G140" s="45">
        <v>171</v>
      </c>
      <c r="H140" s="45">
        <v>21</v>
      </c>
      <c r="I140" s="45">
        <v>132</v>
      </c>
      <c r="J140" s="44"/>
      <c r="K140" s="81">
        <f>+H140/G140-1</f>
        <v>-0.87719298245614041</v>
      </c>
      <c r="L140" s="81">
        <f>+I140/G140-1</f>
        <v>-0.22807017543859653</v>
      </c>
      <c r="M140" s="81">
        <f>+J140/G140-1</f>
        <v>-1</v>
      </c>
      <c r="N140" s="45">
        <v>0</v>
      </c>
      <c r="O140" s="45">
        <v>0</v>
      </c>
      <c r="P140" s="45">
        <v>0</v>
      </c>
      <c r="Q140" s="44"/>
      <c r="R140" s="80" t="e">
        <f>+O140/N140-1</f>
        <v>#DIV/0!</v>
      </c>
      <c r="S140" s="80" t="e">
        <f>+P140/N140-1</f>
        <v>#DIV/0!</v>
      </c>
      <c r="T140" s="80" t="e">
        <f>+Q140/N140-1</f>
        <v>#DIV/0!</v>
      </c>
    </row>
    <row r="141" spans="1:20" x14ac:dyDescent="0.2">
      <c r="A141" s="82" t="s">
        <v>772</v>
      </c>
      <c r="B141" s="82" t="s">
        <v>867</v>
      </c>
      <c r="C141" s="82" t="s">
        <v>1450</v>
      </c>
      <c r="D141" s="82" t="s">
        <v>27</v>
      </c>
      <c r="E141" s="82" t="s">
        <v>43</v>
      </c>
      <c r="F141" s="82" t="s">
        <v>1438</v>
      </c>
      <c r="G141" s="44"/>
      <c r="H141" s="44"/>
      <c r="I141" s="45">
        <v>0</v>
      </c>
      <c r="J141" s="44"/>
      <c r="K141" s="81" t="e">
        <f>+H141/G141-1</f>
        <v>#DIV/0!</v>
      </c>
      <c r="L141" s="81" t="e">
        <f>+I141/G141-1</f>
        <v>#DIV/0!</v>
      </c>
      <c r="M141" s="81" t="e">
        <f>+J141/G141-1</f>
        <v>#DIV/0!</v>
      </c>
      <c r="N141" s="44"/>
      <c r="O141" s="44"/>
      <c r="P141" s="45">
        <v>38378</v>
      </c>
      <c r="Q141" s="44"/>
      <c r="R141" s="80" t="e">
        <f>+O141/N141-1</f>
        <v>#DIV/0!</v>
      </c>
      <c r="S141" s="80" t="e">
        <f>+P141/N141-1</f>
        <v>#DIV/0!</v>
      </c>
      <c r="T141" s="80" t="e">
        <f>+Q141/N141-1</f>
        <v>#DIV/0!</v>
      </c>
    </row>
    <row r="142" spans="1:20" x14ac:dyDescent="0.2">
      <c r="A142" s="82" t="s">
        <v>772</v>
      </c>
      <c r="B142" s="82" t="s">
        <v>1367</v>
      </c>
      <c r="C142" s="82" t="s">
        <v>1451</v>
      </c>
      <c r="D142" s="82" t="s">
        <v>27</v>
      </c>
      <c r="E142" s="82" t="s">
        <v>36</v>
      </c>
      <c r="F142" s="82" t="s">
        <v>1430</v>
      </c>
      <c r="G142" s="44"/>
      <c r="H142" s="44"/>
      <c r="I142" s="45">
        <v>43</v>
      </c>
      <c r="J142" s="44"/>
      <c r="K142" s="81" t="e">
        <f>+H142/G142-1</f>
        <v>#DIV/0!</v>
      </c>
      <c r="L142" s="81" t="e">
        <f>+I142/G142-1</f>
        <v>#DIV/0!</v>
      </c>
      <c r="M142" s="81" t="e">
        <f>+J142/G142-1</f>
        <v>#DIV/0!</v>
      </c>
      <c r="N142" s="44"/>
      <c r="O142" s="44"/>
      <c r="P142" s="45">
        <v>0</v>
      </c>
      <c r="Q142" s="44"/>
      <c r="R142" s="80" t="e">
        <f>+O142/N142-1</f>
        <v>#DIV/0!</v>
      </c>
      <c r="S142" s="80" t="e">
        <f>+P142/N142-1</f>
        <v>#DIV/0!</v>
      </c>
      <c r="T142" s="80" t="e">
        <f>+Q142/N142-1</f>
        <v>#DIV/0!</v>
      </c>
    </row>
    <row r="143" spans="1:20" x14ac:dyDescent="0.2">
      <c r="A143" s="82" t="s">
        <v>772</v>
      </c>
      <c r="B143" s="82" t="s">
        <v>1367</v>
      </c>
      <c r="C143" s="82" t="s">
        <v>1451</v>
      </c>
      <c r="D143" s="82" t="s">
        <v>27</v>
      </c>
      <c r="E143" s="82" t="s">
        <v>30</v>
      </c>
      <c r="F143" s="82" t="s">
        <v>1425</v>
      </c>
      <c r="G143" s="45">
        <v>0</v>
      </c>
      <c r="H143" s="44"/>
      <c r="I143" s="44"/>
      <c r="J143" s="44"/>
      <c r="K143" s="81" t="e">
        <f>+H143/G143-1</f>
        <v>#DIV/0!</v>
      </c>
      <c r="L143" s="81" t="e">
        <f>+I143/G143-1</f>
        <v>#DIV/0!</v>
      </c>
      <c r="M143" s="81" t="e">
        <f>+J143/G143-1</f>
        <v>#DIV/0!</v>
      </c>
      <c r="N143" s="45">
        <v>117</v>
      </c>
      <c r="O143" s="44"/>
      <c r="P143" s="44"/>
      <c r="Q143" s="44"/>
      <c r="R143" s="80">
        <f>+O143/N143-1</f>
        <v>-1</v>
      </c>
      <c r="S143" s="80">
        <f>+P143/N143-1</f>
        <v>-1</v>
      </c>
      <c r="T143" s="80">
        <f>+Q143/N143-1</f>
        <v>-1</v>
      </c>
    </row>
    <row r="144" spans="1:20" x14ac:dyDescent="0.2">
      <c r="A144" s="82" t="s">
        <v>742</v>
      </c>
      <c r="B144" s="82" t="s">
        <v>878</v>
      </c>
      <c r="C144" s="82" t="s">
        <v>1452</v>
      </c>
      <c r="D144" s="82" t="s">
        <v>27</v>
      </c>
      <c r="E144" s="82" t="s">
        <v>29</v>
      </c>
      <c r="F144" s="82" t="s">
        <v>1431</v>
      </c>
      <c r="G144" s="45">
        <v>155832</v>
      </c>
      <c r="H144" s="45">
        <v>69505</v>
      </c>
      <c r="I144" s="45">
        <v>219957</v>
      </c>
      <c r="J144" s="45">
        <v>63030</v>
      </c>
      <c r="K144" s="81">
        <f>+H144/G144-1</f>
        <v>-0.553974793367216</v>
      </c>
      <c r="L144" s="81">
        <f>+I144/G144-1</f>
        <v>0.41150084706607126</v>
      </c>
      <c r="M144" s="81">
        <f>+J144/G144-1</f>
        <v>-0.59552595102417993</v>
      </c>
      <c r="N144" s="45">
        <v>64072529</v>
      </c>
      <c r="O144" s="45">
        <v>53031145</v>
      </c>
      <c r="P144" s="45">
        <v>62005433</v>
      </c>
      <c r="Q144" s="45">
        <v>23953957</v>
      </c>
      <c r="R144" s="80">
        <f>+O144/N144-1</f>
        <v>-0.1723263334899735</v>
      </c>
      <c r="S144" s="80">
        <f>+P144/N144-1</f>
        <v>-3.2261813795425476E-2</v>
      </c>
      <c r="T144" s="80">
        <f>+Q144/N144-1</f>
        <v>-0.62614310104725224</v>
      </c>
    </row>
    <row r="145" spans="1:20" x14ac:dyDescent="0.2">
      <c r="A145" s="82" t="s">
        <v>742</v>
      </c>
      <c r="B145" s="82" t="s">
        <v>878</v>
      </c>
      <c r="C145" s="82" t="s">
        <v>1452</v>
      </c>
      <c r="D145" s="82" t="s">
        <v>27</v>
      </c>
      <c r="E145" s="82" t="s">
        <v>37</v>
      </c>
      <c r="F145" s="82" t="s">
        <v>1427</v>
      </c>
      <c r="G145" s="45">
        <v>5249</v>
      </c>
      <c r="H145" s="45">
        <v>1480</v>
      </c>
      <c r="I145" s="45">
        <v>3100</v>
      </c>
      <c r="J145" s="45">
        <v>1247</v>
      </c>
      <c r="K145" s="81">
        <f>+H145/G145-1</f>
        <v>-0.7180415317203277</v>
      </c>
      <c r="L145" s="81">
        <f>+I145/G145-1</f>
        <v>-0.40941131644122686</v>
      </c>
      <c r="M145" s="81">
        <f>+J145/G145-1</f>
        <v>-0.76243093922651939</v>
      </c>
      <c r="N145" s="45">
        <v>0</v>
      </c>
      <c r="O145" s="45">
        <v>0</v>
      </c>
      <c r="P145" s="45">
        <v>0</v>
      </c>
      <c r="Q145" s="45">
        <v>0</v>
      </c>
      <c r="R145" s="80" t="e">
        <f>+O145/N145-1</f>
        <v>#DIV/0!</v>
      </c>
      <c r="S145" s="80" t="e">
        <f>+P145/N145-1</f>
        <v>#DIV/0!</v>
      </c>
      <c r="T145" s="80" t="e">
        <f>+Q145/N145-1</f>
        <v>#DIV/0!</v>
      </c>
    </row>
    <row r="146" spans="1:20" x14ac:dyDescent="0.2">
      <c r="A146" s="82" t="s">
        <v>742</v>
      </c>
      <c r="B146" s="82" t="s">
        <v>878</v>
      </c>
      <c r="C146" s="82" t="s">
        <v>1452</v>
      </c>
      <c r="D146" s="82" t="s">
        <v>27</v>
      </c>
      <c r="E146" s="82" t="s">
        <v>56</v>
      </c>
      <c r="F146" s="82" t="s">
        <v>1424</v>
      </c>
      <c r="G146" s="45">
        <v>2</v>
      </c>
      <c r="H146" s="44"/>
      <c r="I146" s="44"/>
      <c r="J146" s="44"/>
      <c r="K146" s="81">
        <f>+H146/G146-1</f>
        <v>-1</v>
      </c>
      <c r="L146" s="81">
        <f>+I146/G146-1</f>
        <v>-1</v>
      </c>
      <c r="M146" s="81">
        <f>+J146/G146-1</f>
        <v>-1</v>
      </c>
      <c r="N146" s="45">
        <v>0</v>
      </c>
      <c r="O146" s="44"/>
      <c r="P146" s="44"/>
      <c r="Q146" s="44"/>
      <c r="R146" s="80" t="e">
        <f>+O146/N146-1</f>
        <v>#DIV/0!</v>
      </c>
      <c r="S146" s="80" t="e">
        <f>+P146/N146-1</f>
        <v>#DIV/0!</v>
      </c>
      <c r="T146" s="80" t="e">
        <f>+Q146/N146-1</f>
        <v>#DIV/0!</v>
      </c>
    </row>
    <row r="147" spans="1:20" x14ac:dyDescent="0.2">
      <c r="A147" s="82" t="s">
        <v>742</v>
      </c>
      <c r="B147" s="82" t="s">
        <v>878</v>
      </c>
      <c r="C147" s="82" t="s">
        <v>1452</v>
      </c>
      <c r="D147" s="82" t="s">
        <v>27</v>
      </c>
      <c r="E147" s="82" t="s">
        <v>45</v>
      </c>
      <c r="F147" s="82" t="s">
        <v>1426</v>
      </c>
      <c r="G147" s="45">
        <v>20514</v>
      </c>
      <c r="H147" s="45">
        <v>6034</v>
      </c>
      <c r="I147" s="45">
        <v>29481</v>
      </c>
      <c r="J147" s="45">
        <v>10865</v>
      </c>
      <c r="K147" s="81">
        <f>+H147/G147-1</f>
        <v>-0.70585941308374767</v>
      </c>
      <c r="L147" s="81">
        <f>+I147/G147-1</f>
        <v>0.43711611582334009</v>
      </c>
      <c r="M147" s="81">
        <f>+J147/G147-1</f>
        <v>-0.4703617042020084</v>
      </c>
      <c r="N147" s="45">
        <v>0</v>
      </c>
      <c r="O147" s="45">
        <v>0</v>
      </c>
      <c r="P147" s="45">
        <v>0</v>
      </c>
      <c r="Q147" s="45">
        <v>0</v>
      </c>
      <c r="R147" s="80" t="e">
        <f>+O147/N147-1</f>
        <v>#DIV/0!</v>
      </c>
      <c r="S147" s="80" t="e">
        <f>+P147/N147-1</f>
        <v>#DIV/0!</v>
      </c>
      <c r="T147" s="80" t="e">
        <f>+Q147/N147-1</f>
        <v>#DIV/0!</v>
      </c>
    </row>
    <row r="148" spans="1:20" x14ac:dyDescent="0.2">
      <c r="A148" s="82" t="s">
        <v>742</v>
      </c>
      <c r="B148" s="82" t="s">
        <v>878</v>
      </c>
      <c r="C148" s="82" t="s">
        <v>1452</v>
      </c>
      <c r="D148" s="82" t="s">
        <v>27</v>
      </c>
      <c r="E148" s="82" t="s">
        <v>49</v>
      </c>
      <c r="F148" s="82" t="s">
        <v>1429</v>
      </c>
      <c r="G148" s="45">
        <v>416</v>
      </c>
      <c r="H148" s="45">
        <v>155</v>
      </c>
      <c r="I148" s="45">
        <v>257</v>
      </c>
      <c r="J148" s="45">
        <v>81</v>
      </c>
      <c r="K148" s="81">
        <f>+H148/G148-1</f>
        <v>-0.62740384615384615</v>
      </c>
      <c r="L148" s="81">
        <f>+I148/G148-1</f>
        <v>-0.38221153846153844</v>
      </c>
      <c r="M148" s="81">
        <f>+J148/G148-1</f>
        <v>-0.80528846153846156</v>
      </c>
      <c r="N148" s="45">
        <v>0</v>
      </c>
      <c r="O148" s="45">
        <v>0</v>
      </c>
      <c r="P148" s="45">
        <v>0</v>
      </c>
      <c r="Q148" s="45">
        <v>0</v>
      </c>
      <c r="R148" s="80" t="e">
        <f>+O148/N148-1</f>
        <v>#DIV/0!</v>
      </c>
      <c r="S148" s="80" t="e">
        <f>+P148/N148-1</f>
        <v>#DIV/0!</v>
      </c>
      <c r="T148" s="80" t="e">
        <f>+Q148/N148-1</f>
        <v>#DIV/0!</v>
      </c>
    </row>
    <row r="149" spans="1:20" x14ac:dyDescent="0.2">
      <c r="A149" s="82" t="s">
        <v>742</v>
      </c>
      <c r="B149" s="82" t="s">
        <v>878</v>
      </c>
      <c r="C149" s="82" t="s">
        <v>1452</v>
      </c>
      <c r="D149" s="82" t="s">
        <v>27</v>
      </c>
      <c r="E149" s="82" t="s">
        <v>26</v>
      </c>
      <c r="F149" s="82" t="s">
        <v>1418</v>
      </c>
      <c r="G149" s="45">
        <v>240920</v>
      </c>
      <c r="H149" s="45">
        <v>73617</v>
      </c>
      <c r="I149" s="45">
        <v>244160</v>
      </c>
      <c r="J149" s="45">
        <v>81705</v>
      </c>
      <c r="K149" s="81">
        <f>+H149/G149-1</f>
        <v>-0.69443383695832639</v>
      </c>
      <c r="L149" s="81">
        <f>+I149/G149-1</f>
        <v>1.344844761746633E-2</v>
      </c>
      <c r="M149" s="81">
        <f>+J149/G149-1</f>
        <v>-0.66086252697991033</v>
      </c>
      <c r="N149" s="45">
        <v>190917165</v>
      </c>
      <c r="O149" s="45">
        <v>210243382</v>
      </c>
      <c r="P149" s="45">
        <v>240890719</v>
      </c>
      <c r="Q149" s="45">
        <v>101063785</v>
      </c>
      <c r="R149" s="80">
        <f>+O149/N149-1</f>
        <v>0.10122828400474093</v>
      </c>
      <c r="S149" s="80">
        <f>+P149/N149-1</f>
        <v>0.26175516486430128</v>
      </c>
      <c r="T149" s="80">
        <f>+Q149/N149-1</f>
        <v>-0.47064065716668269</v>
      </c>
    </row>
    <row r="150" spans="1:20" x14ac:dyDescent="0.2">
      <c r="A150" s="82" t="s">
        <v>742</v>
      </c>
      <c r="B150" s="82" t="s">
        <v>878</v>
      </c>
      <c r="C150" s="82" t="s">
        <v>1452</v>
      </c>
      <c r="D150" s="82" t="s">
        <v>27</v>
      </c>
      <c r="E150" s="82" t="s">
        <v>30</v>
      </c>
      <c r="F150" s="82" t="s">
        <v>1425</v>
      </c>
      <c r="G150" s="45">
        <v>91000</v>
      </c>
      <c r="H150" s="45">
        <v>34389</v>
      </c>
      <c r="I150" s="45">
        <v>114274</v>
      </c>
      <c r="J150" s="45">
        <v>45782</v>
      </c>
      <c r="K150" s="81">
        <f>+H150/G150-1</f>
        <v>-0.62209890109890109</v>
      </c>
      <c r="L150" s="81">
        <f>+I150/G150-1</f>
        <v>0.2557582417582418</v>
      </c>
      <c r="M150" s="81">
        <f>+J150/G150-1</f>
        <v>-0.4969010989010989</v>
      </c>
      <c r="N150" s="45">
        <v>358836</v>
      </c>
      <c r="O150" s="45">
        <v>112960</v>
      </c>
      <c r="P150" s="45">
        <v>477656</v>
      </c>
      <c r="Q150" s="45">
        <v>139888</v>
      </c>
      <c r="R150" s="80">
        <f>+O150/N150-1</f>
        <v>-0.68520438306078546</v>
      </c>
      <c r="S150" s="80">
        <f>+P150/N150-1</f>
        <v>0.33112619692561496</v>
      </c>
      <c r="T150" s="80">
        <f>+Q150/N150-1</f>
        <v>-0.61016174519836364</v>
      </c>
    </row>
    <row r="151" spans="1:20" x14ac:dyDescent="0.2">
      <c r="A151" s="82" t="s">
        <v>742</v>
      </c>
      <c r="B151" s="82" t="s">
        <v>878</v>
      </c>
      <c r="C151" s="82" t="s">
        <v>1452</v>
      </c>
      <c r="D151" s="82" t="s">
        <v>27</v>
      </c>
      <c r="E151" s="82" t="s">
        <v>28</v>
      </c>
      <c r="F151" s="82" t="s">
        <v>1421</v>
      </c>
      <c r="G151" s="45">
        <v>60640</v>
      </c>
      <c r="H151" s="45">
        <v>19252</v>
      </c>
      <c r="I151" s="45">
        <v>47755</v>
      </c>
      <c r="J151" s="45">
        <v>15703</v>
      </c>
      <c r="K151" s="81">
        <f>+H151/G151-1</f>
        <v>-0.68251978891820575</v>
      </c>
      <c r="L151" s="81">
        <f>+I151/G151-1</f>
        <v>-0.2124835092348285</v>
      </c>
      <c r="M151" s="81">
        <f>+J151/G151-1</f>
        <v>-0.74104551451187328</v>
      </c>
      <c r="N151" s="45">
        <v>39797</v>
      </c>
      <c r="O151" s="45">
        <v>9998</v>
      </c>
      <c r="P151" s="45">
        <v>0</v>
      </c>
      <c r="Q151" s="45">
        <v>4248</v>
      </c>
      <c r="R151" s="80">
        <f>+O151/N151-1</f>
        <v>-0.74877503329396689</v>
      </c>
      <c r="S151" s="80">
        <f>+P151/N151-1</f>
        <v>-1</v>
      </c>
      <c r="T151" s="80">
        <f>+Q151/N151-1</f>
        <v>-0.8932582858004372</v>
      </c>
    </row>
    <row r="152" spans="1:20" x14ac:dyDescent="0.2">
      <c r="A152" s="82" t="s">
        <v>742</v>
      </c>
      <c r="B152" s="82" t="s">
        <v>878</v>
      </c>
      <c r="C152" s="82" t="s">
        <v>1452</v>
      </c>
      <c r="D152" s="82" t="s">
        <v>27</v>
      </c>
      <c r="E152" s="82" t="s">
        <v>61</v>
      </c>
      <c r="F152" s="82" t="s">
        <v>1419</v>
      </c>
      <c r="G152" s="45">
        <v>27</v>
      </c>
      <c r="H152" s="44"/>
      <c r="I152" s="44"/>
      <c r="J152" s="44"/>
      <c r="K152" s="81">
        <f>+H152/G152-1</f>
        <v>-1</v>
      </c>
      <c r="L152" s="81">
        <f>+I152/G152-1</f>
        <v>-1</v>
      </c>
      <c r="M152" s="81">
        <f>+J152/G152-1</f>
        <v>-1</v>
      </c>
      <c r="N152" s="45">
        <v>0</v>
      </c>
      <c r="O152" s="44"/>
      <c r="P152" s="44"/>
      <c r="Q152" s="44"/>
      <c r="R152" s="80" t="e">
        <f>+O152/N152-1</f>
        <v>#DIV/0!</v>
      </c>
      <c r="S152" s="80" t="e">
        <f>+P152/N152-1</f>
        <v>#DIV/0!</v>
      </c>
      <c r="T152" s="80" t="e">
        <f>+Q152/N152-1</f>
        <v>#DIV/0!</v>
      </c>
    </row>
    <row r="153" spans="1:20" x14ac:dyDescent="0.2">
      <c r="A153" s="82" t="s">
        <v>742</v>
      </c>
      <c r="B153" s="82" t="s">
        <v>878</v>
      </c>
      <c r="C153" s="82" t="s">
        <v>1452</v>
      </c>
      <c r="D153" s="82" t="s">
        <v>27</v>
      </c>
      <c r="E153" s="82" t="s">
        <v>42</v>
      </c>
      <c r="F153" s="82" t="s">
        <v>1434</v>
      </c>
      <c r="G153" s="45">
        <v>7937</v>
      </c>
      <c r="H153" s="45">
        <v>2068</v>
      </c>
      <c r="I153" s="45">
        <v>4369</v>
      </c>
      <c r="J153" s="45">
        <v>1849</v>
      </c>
      <c r="K153" s="81">
        <f>+H153/G153-1</f>
        <v>-0.73944815421443866</v>
      </c>
      <c r="L153" s="81">
        <f>+I153/G153-1</f>
        <v>-0.44954012851203229</v>
      </c>
      <c r="M153" s="81">
        <f>+J153/G153-1</f>
        <v>-0.76704044349250344</v>
      </c>
      <c r="N153" s="45">
        <v>0</v>
      </c>
      <c r="O153" s="45">
        <v>0</v>
      </c>
      <c r="P153" s="45">
        <v>0</v>
      </c>
      <c r="Q153" s="45">
        <v>0</v>
      </c>
      <c r="R153" s="80" t="e">
        <f>+O153/N153-1</f>
        <v>#DIV/0!</v>
      </c>
      <c r="S153" s="80" t="e">
        <f>+P153/N153-1</f>
        <v>#DIV/0!</v>
      </c>
      <c r="T153" s="80" t="e">
        <f>+Q153/N153-1</f>
        <v>#DIV/0!</v>
      </c>
    </row>
    <row r="154" spans="1:20" x14ac:dyDescent="0.2">
      <c r="A154" s="82" t="s">
        <v>742</v>
      </c>
      <c r="B154" s="82" t="s">
        <v>878</v>
      </c>
      <c r="C154" s="82" t="s">
        <v>1452</v>
      </c>
      <c r="D154" s="82" t="s">
        <v>27</v>
      </c>
      <c r="E154" s="82" t="s">
        <v>48</v>
      </c>
      <c r="F154" s="82" t="s">
        <v>1432</v>
      </c>
      <c r="G154" s="45">
        <v>93</v>
      </c>
      <c r="H154" s="45">
        <v>10</v>
      </c>
      <c r="I154" s="44"/>
      <c r="J154" s="45">
        <v>3</v>
      </c>
      <c r="K154" s="81">
        <f>+H154/G154-1</f>
        <v>-0.89247311827956988</v>
      </c>
      <c r="L154" s="81">
        <f>+I154/G154-1</f>
        <v>-1</v>
      </c>
      <c r="M154" s="81">
        <f>+J154/G154-1</f>
        <v>-0.967741935483871</v>
      </c>
      <c r="N154" s="45">
        <v>0</v>
      </c>
      <c r="O154" s="45">
        <v>0</v>
      </c>
      <c r="P154" s="44"/>
      <c r="Q154" s="45">
        <v>0</v>
      </c>
      <c r="R154" s="80" t="e">
        <f>+O154/N154-1</f>
        <v>#DIV/0!</v>
      </c>
      <c r="S154" s="80" t="e">
        <f>+P154/N154-1</f>
        <v>#DIV/0!</v>
      </c>
      <c r="T154" s="80" t="e">
        <f>+Q154/N154-1</f>
        <v>#DIV/0!</v>
      </c>
    </row>
    <row r="155" spans="1:20" x14ac:dyDescent="0.2">
      <c r="A155" s="82" t="s">
        <v>742</v>
      </c>
      <c r="B155" s="82" t="s">
        <v>878</v>
      </c>
      <c r="C155" s="82" t="s">
        <v>1452</v>
      </c>
      <c r="D155" s="82" t="s">
        <v>27</v>
      </c>
      <c r="E155" s="82" t="s">
        <v>52</v>
      </c>
      <c r="F155" s="82" t="s">
        <v>1437</v>
      </c>
      <c r="G155" s="45">
        <v>194</v>
      </c>
      <c r="H155" s="45">
        <v>1</v>
      </c>
      <c r="I155" s="44"/>
      <c r="J155" s="44"/>
      <c r="K155" s="81">
        <f>+H155/G155-1</f>
        <v>-0.99484536082474229</v>
      </c>
      <c r="L155" s="81">
        <f>+I155/G155-1</f>
        <v>-1</v>
      </c>
      <c r="M155" s="81">
        <f>+J155/G155-1</f>
        <v>-1</v>
      </c>
      <c r="N155" s="45">
        <v>0</v>
      </c>
      <c r="O155" s="45">
        <v>0</v>
      </c>
      <c r="P155" s="44"/>
      <c r="Q155" s="44"/>
      <c r="R155" s="80" t="e">
        <f>+O155/N155-1</f>
        <v>#DIV/0!</v>
      </c>
      <c r="S155" s="80" t="e">
        <f>+P155/N155-1</f>
        <v>#DIV/0!</v>
      </c>
      <c r="T155" s="80" t="e">
        <f>+Q155/N155-1</f>
        <v>#DIV/0!</v>
      </c>
    </row>
    <row r="156" spans="1:20" x14ac:dyDescent="0.2">
      <c r="A156" s="82" t="s">
        <v>742</v>
      </c>
      <c r="B156" s="82" t="s">
        <v>878</v>
      </c>
      <c r="C156" s="82" t="s">
        <v>1452</v>
      </c>
      <c r="D156" s="82" t="s">
        <v>27</v>
      </c>
      <c r="E156" s="82" t="s">
        <v>44</v>
      </c>
      <c r="F156" s="82" t="s">
        <v>1422</v>
      </c>
      <c r="G156" s="45">
        <v>635</v>
      </c>
      <c r="H156" s="45">
        <v>276</v>
      </c>
      <c r="I156" s="45">
        <v>548</v>
      </c>
      <c r="J156" s="45">
        <v>175</v>
      </c>
      <c r="K156" s="81">
        <f>+H156/G156-1</f>
        <v>-0.56535433070866148</v>
      </c>
      <c r="L156" s="81">
        <f>+I156/G156-1</f>
        <v>-0.13700787401574799</v>
      </c>
      <c r="M156" s="81">
        <f>+J156/G156-1</f>
        <v>-0.72440944881889768</v>
      </c>
      <c r="N156" s="45">
        <v>0</v>
      </c>
      <c r="O156" s="45">
        <v>0</v>
      </c>
      <c r="P156" s="45">
        <v>0</v>
      </c>
      <c r="Q156" s="45">
        <v>0</v>
      </c>
      <c r="R156" s="80" t="e">
        <f>+O156/N156-1</f>
        <v>#DIV/0!</v>
      </c>
      <c r="S156" s="80" t="e">
        <f>+P156/N156-1</f>
        <v>#DIV/0!</v>
      </c>
      <c r="T156" s="80" t="e">
        <f>+Q156/N156-1</f>
        <v>#DIV/0!</v>
      </c>
    </row>
    <row r="157" spans="1:20" x14ac:dyDescent="0.2">
      <c r="A157" s="82" t="s">
        <v>742</v>
      </c>
      <c r="B157" s="82" t="s">
        <v>878</v>
      </c>
      <c r="C157" s="82" t="s">
        <v>1452</v>
      </c>
      <c r="D157" s="82" t="s">
        <v>27</v>
      </c>
      <c r="E157" s="82" t="s">
        <v>36</v>
      </c>
      <c r="F157" s="82" t="s">
        <v>1430</v>
      </c>
      <c r="G157" s="45">
        <v>73770</v>
      </c>
      <c r="H157" s="45">
        <v>29107</v>
      </c>
      <c r="I157" s="45">
        <v>77633</v>
      </c>
      <c r="J157" s="45">
        <v>25634</v>
      </c>
      <c r="K157" s="81">
        <f>+H157/G157-1</f>
        <v>-0.6054358140165379</v>
      </c>
      <c r="L157" s="81">
        <f>+I157/G157-1</f>
        <v>5.2365460214179205E-2</v>
      </c>
      <c r="M157" s="81">
        <f>+J157/G157-1</f>
        <v>-0.65251457231937104</v>
      </c>
      <c r="N157" s="45">
        <v>331601</v>
      </c>
      <c r="O157" s="45">
        <v>739295</v>
      </c>
      <c r="P157" s="45">
        <v>322966</v>
      </c>
      <c r="Q157" s="45">
        <v>72160</v>
      </c>
      <c r="R157" s="80">
        <f>+O157/N157-1</f>
        <v>1.2294715637166354</v>
      </c>
      <c r="S157" s="80">
        <f>+P157/N157-1</f>
        <v>-2.6040331603342626E-2</v>
      </c>
      <c r="T157" s="80">
        <f>+Q157/N157-1</f>
        <v>-0.78238907602811814</v>
      </c>
    </row>
    <row r="158" spans="1:20" x14ac:dyDescent="0.2">
      <c r="A158" s="82" t="s">
        <v>742</v>
      </c>
      <c r="B158" s="82" t="s">
        <v>878</v>
      </c>
      <c r="C158" s="82" t="s">
        <v>1452</v>
      </c>
      <c r="D158" s="82" t="s">
        <v>27</v>
      </c>
      <c r="E158" s="82" t="s">
        <v>38</v>
      </c>
      <c r="F158" s="82" t="s">
        <v>1417</v>
      </c>
      <c r="G158" s="45">
        <v>585</v>
      </c>
      <c r="H158" s="45">
        <v>217</v>
      </c>
      <c r="I158" s="45">
        <v>546</v>
      </c>
      <c r="J158" s="45">
        <v>735</v>
      </c>
      <c r="K158" s="81">
        <f>+H158/G158-1</f>
        <v>-0.62905982905982905</v>
      </c>
      <c r="L158" s="81">
        <f>+I158/G158-1</f>
        <v>-6.6666666666666652E-2</v>
      </c>
      <c r="M158" s="81">
        <f>+J158/G158-1</f>
        <v>0.25641025641025639</v>
      </c>
      <c r="N158" s="45">
        <v>0</v>
      </c>
      <c r="O158" s="45">
        <v>0</v>
      </c>
      <c r="P158" s="45">
        <v>0</v>
      </c>
      <c r="Q158" s="45">
        <v>0</v>
      </c>
      <c r="R158" s="80" t="e">
        <f>+O158/N158-1</f>
        <v>#DIV/0!</v>
      </c>
      <c r="S158" s="80" t="e">
        <f>+P158/N158-1</f>
        <v>#DIV/0!</v>
      </c>
      <c r="T158" s="80" t="e">
        <f>+Q158/N158-1</f>
        <v>#DIV/0!</v>
      </c>
    </row>
    <row r="159" spans="1:20" x14ac:dyDescent="0.2">
      <c r="A159" s="82" t="s">
        <v>742</v>
      </c>
      <c r="B159" s="82" t="s">
        <v>878</v>
      </c>
      <c r="C159" s="82" t="s">
        <v>1452</v>
      </c>
      <c r="D159" s="82" t="s">
        <v>27</v>
      </c>
      <c r="E159" s="82" t="s">
        <v>43</v>
      </c>
      <c r="F159" s="82" t="s">
        <v>1438</v>
      </c>
      <c r="G159" s="45">
        <v>94</v>
      </c>
      <c r="H159" s="45">
        <v>13</v>
      </c>
      <c r="I159" s="45">
        <v>2</v>
      </c>
      <c r="J159" s="45">
        <v>4</v>
      </c>
      <c r="K159" s="81">
        <f>+H159/G159-1</f>
        <v>-0.86170212765957444</v>
      </c>
      <c r="L159" s="81">
        <f>+I159/G159-1</f>
        <v>-0.97872340425531912</v>
      </c>
      <c r="M159" s="81">
        <f>+J159/G159-1</f>
        <v>-0.95744680851063835</v>
      </c>
      <c r="N159" s="45">
        <v>0</v>
      </c>
      <c r="O159" s="45">
        <v>0</v>
      </c>
      <c r="P159" s="45">
        <v>0</v>
      </c>
      <c r="Q159" s="45">
        <v>0</v>
      </c>
      <c r="R159" s="80" t="e">
        <f>+O159/N159-1</f>
        <v>#DIV/0!</v>
      </c>
      <c r="S159" s="80" t="e">
        <f>+P159/N159-1</f>
        <v>#DIV/0!</v>
      </c>
      <c r="T159" s="80" t="e">
        <f>+Q159/N159-1</f>
        <v>#DIV/0!</v>
      </c>
    </row>
    <row r="160" spans="1:20" x14ac:dyDescent="0.2">
      <c r="A160" s="82" t="s">
        <v>742</v>
      </c>
      <c r="B160" s="82" t="s">
        <v>878</v>
      </c>
      <c r="C160" s="82" t="s">
        <v>1452</v>
      </c>
      <c r="D160" s="82" t="s">
        <v>27</v>
      </c>
      <c r="E160" s="82" t="s">
        <v>53</v>
      </c>
      <c r="F160" s="82" t="s">
        <v>1439</v>
      </c>
      <c r="G160" s="45">
        <v>244</v>
      </c>
      <c r="H160" s="44"/>
      <c r="I160" s="44"/>
      <c r="J160" s="44"/>
      <c r="K160" s="81">
        <f>+H160/G160-1</f>
        <v>-1</v>
      </c>
      <c r="L160" s="81">
        <f>+I160/G160-1</f>
        <v>-1</v>
      </c>
      <c r="M160" s="81">
        <f>+J160/G160-1</f>
        <v>-1</v>
      </c>
      <c r="N160" s="45">
        <v>0</v>
      </c>
      <c r="O160" s="44"/>
      <c r="P160" s="44"/>
      <c r="Q160" s="44"/>
      <c r="R160" s="80" t="e">
        <f>+O160/N160-1</f>
        <v>#DIV/0!</v>
      </c>
      <c r="S160" s="80" t="e">
        <f>+P160/N160-1</f>
        <v>#DIV/0!</v>
      </c>
      <c r="T160" s="80" t="e">
        <f>+Q160/N160-1</f>
        <v>#DIV/0!</v>
      </c>
    </row>
    <row r="161" spans="1:20" x14ac:dyDescent="0.2">
      <c r="A161" s="82" t="s">
        <v>742</v>
      </c>
      <c r="B161" s="82" t="s">
        <v>878</v>
      </c>
      <c r="C161" s="82" t="s">
        <v>1452</v>
      </c>
      <c r="D161" s="82" t="s">
        <v>27</v>
      </c>
      <c r="E161" s="82" t="s">
        <v>47</v>
      </c>
      <c r="F161" s="82" t="s">
        <v>1436</v>
      </c>
      <c r="G161" s="45">
        <v>564</v>
      </c>
      <c r="H161" s="45">
        <v>189</v>
      </c>
      <c r="I161" s="45">
        <v>253</v>
      </c>
      <c r="J161" s="45">
        <v>149</v>
      </c>
      <c r="K161" s="81">
        <f>+H161/G161-1</f>
        <v>-0.66489361702127658</v>
      </c>
      <c r="L161" s="81">
        <f>+I161/G161-1</f>
        <v>-0.55141843971631199</v>
      </c>
      <c r="M161" s="81">
        <f>+J161/G161-1</f>
        <v>-0.73581560283687941</v>
      </c>
      <c r="N161" s="45">
        <v>0</v>
      </c>
      <c r="O161" s="45">
        <v>0</v>
      </c>
      <c r="P161" s="45">
        <v>0</v>
      </c>
      <c r="Q161" s="45">
        <v>0</v>
      </c>
      <c r="R161" s="80" t="e">
        <f>+O161/N161-1</f>
        <v>#DIV/0!</v>
      </c>
      <c r="S161" s="80" t="e">
        <f>+P161/N161-1</f>
        <v>#DIV/0!</v>
      </c>
      <c r="T161" s="80" t="e">
        <f>+Q161/N161-1</f>
        <v>#DIV/0!</v>
      </c>
    </row>
    <row r="162" spans="1:20" x14ac:dyDescent="0.2">
      <c r="A162" s="82" t="s">
        <v>742</v>
      </c>
      <c r="B162" s="82" t="s">
        <v>878</v>
      </c>
      <c r="C162" s="82" t="s">
        <v>1452</v>
      </c>
      <c r="D162" s="82" t="s">
        <v>27</v>
      </c>
      <c r="E162" s="82" t="s">
        <v>64</v>
      </c>
      <c r="F162" s="82" t="s">
        <v>1420</v>
      </c>
      <c r="G162" s="45">
        <v>18</v>
      </c>
      <c r="H162" s="44"/>
      <c r="I162" s="44"/>
      <c r="J162" s="44"/>
      <c r="K162" s="81">
        <f>+H162/G162-1</f>
        <v>-1</v>
      </c>
      <c r="L162" s="81">
        <f>+I162/G162-1</f>
        <v>-1</v>
      </c>
      <c r="M162" s="81">
        <f>+J162/G162-1</f>
        <v>-1</v>
      </c>
      <c r="N162" s="45">
        <v>0</v>
      </c>
      <c r="O162" s="44"/>
      <c r="P162" s="44"/>
      <c r="Q162" s="44"/>
      <c r="R162" s="80" t="e">
        <f>+O162/N162-1</f>
        <v>#DIV/0!</v>
      </c>
      <c r="S162" s="80" t="e">
        <f>+P162/N162-1</f>
        <v>#DIV/0!</v>
      </c>
      <c r="T162" s="80" t="e">
        <f>+Q162/N162-1</f>
        <v>#DIV/0!</v>
      </c>
    </row>
    <row r="163" spans="1:20" x14ac:dyDescent="0.2">
      <c r="A163" s="82" t="s">
        <v>742</v>
      </c>
      <c r="B163" s="82" t="s">
        <v>878</v>
      </c>
      <c r="C163" s="82" t="s">
        <v>1452</v>
      </c>
      <c r="D163" s="82" t="s">
        <v>27</v>
      </c>
      <c r="E163" s="82" t="s">
        <v>35</v>
      </c>
      <c r="F163" s="82" t="s">
        <v>484</v>
      </c>
      <c r="G163" s="45">
        <v>1259</v>
      </c>
      <c r="H163" s="45">
        <v>323</v>
      </c>
      <c r="I163" s="45">
        <v>457</v>
      </c>
      <c r="J163" s="45">
        <v>187</v>
      </c>
      <c r="K163" s="81">
        <f>+H163/G163-1</f>
        <v>-0.74344718030182677</v>
      </c>
      <c r="L163" s="81">
        <f>+I163/G163-1</f>
        <v>-0.63701350277998414</v>
      </c>
      <c r="M163" s="81">
        <f>+J163/G163-1</f>
        <v>-0.85146942017474192</v>
      </c>
      <c r="N163" s="45">
        <v>0</v>
      </c>
      <c r="O163" s="45">
        <v>0</v>
      </c>
      <c r="P163" s="45">
        <v>0</v>
      </c>
      <c r="Q163" s="45">
        <v>0</v>
      </c>
      <c r="R163" s="80" t="e">
        <f>+O163/N163-1</f>
        <v>#DIV/0!</v>
      </c>
      <c r="S163" s="80" t="e">
        <f>+P163/N163-1</f>
        <v>#DIV/0!</v>
      </c>
      <c r="T163" s="80" t="e">
        <f>+Q163/N163-1</f>
        <v>#DIV/0!</v>
      </c>
    </row>
    <row r="164" spans="1:20" x14ac:dyDescent="0.2">
      <c r="A164" s="82" t="s">
        <v>742</v>
      </c>
      <c r="B164" s="82" t="s">
        <v>878</v>
      </c>
      <c r="C164" s="82" t="s">
        <v>1452</v>
      </c>
      <c r="D164" s="82" t="s">
        <v>27</v>
      </c>
      <c r="E164" s="82" t="s">
        <v>46</v>
      </c>
      <c r="F164" s="82" t="s">
        <v>1435</v>
      </c>
      <c r="G164" s="45">
        <v>3596</v>
      </c>
      <c r="H164" s="45">
        <v>721</v>
      </c>
      <c r="I164" s="45">
        <v>780</v>
      </c>
      <c r="J164" s="45">
        <v>406</v>
      </c>
      <c r="K164" s="81">
        <f>+H164/G164-1</f>
        <v>-0.79949944382647387</v>
      </c>
      <c r="L164" s="81">
        <f>+I164/G164-1</f>
        <v>-0.7830923248053393</v>
      </c>
      <c r="M164" s="81">
        <f>+J164/G164-1</f>
        <v>-0.88709677419354838</v>
      </c>
      <c r="N164" s="45">
        <v>0</v>
      </c>
      <c r="O164" s="45">
        <v>0</v>
      </c>
      <c r="P164" s="45">
        <v>0</v>
      </c>
      <c r="Q164" s="45">
        <v>0</v>
      </c>
      <c r="R164" s="80" t="e">
        <f>+O164/N164-1</f>
        <v>#DIV/0!</v>
      </c>
      <c r="S164" s="80" t="e">
        <f>+P164/N164-1</f>
        <v>#DIV/0!</v>
      </c>
      <c r="T164" s="80" t="e">
        <f>+Q164/N164-1</f>
        <v>#DIV/0!</v>
      </c>
    </row>
    <row r="165" spans="1:20" x14ac:dyDescent="0.2">
      <c r="A165" s="82" t="s">
        <v>742</v>
      </c>
      <c r="B165" s="82" t="s">
        <v>878</v>
      </c>
      <c r="C165" s="82" t="s">
        <v>1452</v>
      </c>
      <c r="D165" s="82" t="s">
        <v>27</v>
      </c>
      <c r="E165" s="82" t="s">
        <v>62</v>
      </c>
      <c r="F165" s="82" t="s">
        <v>63</v>
      </c>
      <c r="G165" s="45">
        <v>18</v>
      </c>
      <c r="H165" s="44"/>
      <c r="I165" s="44"/>
      <c r="J165" s="44"/>
      <c r="K165" s="81">
        <f>+H165/G165-1</f>
        <v>-1</v>
      </c>
      <c r="L165" s="81">
        <f>+I165/G165-1</f>
        <v>-1</v>
      </c>
      <c r="M165" s="81">
        <f>+J165/G165-1</f>
        <v>-1</v>
      </c>
      <c r="N165" s="45">
        <v>0</v>
      </c>
      <c r="O165" s="44"/>
      <c r="P165" s="44"/>
      <c r="Q165" s="44"/>
      <c r="R165" s="80" t="e">
        <f>+O165/N165-1</f>
        <v>#DIV/0!</v>
      </c>
      <c r="S165" s="80" t="e">
        <f>+P165/N165-1</f>
        <v>#DIV/0!</v>
      </c>
      <c r="T165" s="80" t="e">
        <f>+Q165/N165-1</f>
        <v>#DIV/0!</v>
      </c>
    </row>
    <row r="166" spans="1:20" x14ac:dyDescent="0.2">
      <c r="A166" s="82" t="s">
        <v>742</v>
      </c>
      <c r="B166" s="82" t="s">
        <v>878</v>
      </c>
      <c r="C166" s="82" t="s">
        <v>1452</v>
      </c>
      <c r="D166" s="82" t="s">
        <v>27</v>
      </c>
      <c r="E166" s="82" t="s">
        <v>50</v>
      </c>
      <c r="F166" s="82" t="s">
        <v>1423</v>
      </c>
      <c r="G166" s="45">
        <v>1713</v>
      </c>
      <c r="H166" s="45">
        <v>336</v>
      </c>
      <c r="I166" s="45">
        <v>96</v>
      </c>
      <c r="J166" s="45">
        <v>65</v>
      </c>
      <c r="K166" s="81">
        <f>+H166/G166-1</f>
        <v>-0.80385288966725044</v>
      </c>
      <c r="L166" s="81">
        <f>+I166/G166-1</f>
        <v>-0.94395796847635727</v>
      </c>
      <c r="M166" s="81">
        <f>+J166/G166-1</f>
        <v>-0.96205487448920024</v>
      </c>
      <c r="N166" s="45">
        <v>0</v>
      </c>
      <c r="O166" s="45">
        <v>0</v>
      </c>
      <c r="P166" s="45">
        <v>0</v>
      </c>
      <c r="Q166" s="45">
        <v>0</v>
      </c>
      <c r="R166" s="80" t="e">
        <f>+O166/N166-1</f>
        <v>#DIV/0!</v>
      </c>
      <c r="S166" s="80" t="e">
        <f>+P166/N166-1</f>
        <v>#DIV/0!</v>
      </c>
      <c r="T166" s="80" t="e">
        <f>+Q166/N166-1</f>
        <v>#DIV/0!</v>
      </c>
    </row>
    <row r="167" spans="1:20" x14ac:dyDescent="0.2">
      <c r="A167" s="82" t="s">
        <v>742</v>
      </c>
      <c r="B167" s="82" t="s">
        <v>878</v>
      </c>
      <c r="C167" s="82" t="s">
        <v>1452</v>
      </c>
      <c r="D167" s="82" t="s">
        <v>27</v>
      </c>
      <c r="E167" s="82" t="s">
        <v>55</v>
      </c>
      <c r="F167" s="82" t="s">
        <v>1440</v>
      </c>
      <c r="G167" s="45">
        <v>17</v>
      </c>
      <c r="H167" s="44"/>
      <c r="I167" s="44"/>
      <c r="J167" s="44"/>
      <c r="K167" s="81">
        <f>+H167/G167-1</f>
        <v>-1</v>
      </c>
      <c r="L167" s="81">
        <f>+I167/G167-1</f>
        <v>-1</v>
      </c>
      <c r="M167" s="81">
        <f>+J167/G167-1</f>
        <v>-1</v>
      </c>
      <c r="N167" s="45">
        <v>0</v>
      </c>
      <c r="O167" s="44"/>
      <c r="P167" s="44"/>
      <c r="Q167" s="44"/>
      <c r="R167" s="80" t="e">
        <f>+O167/N167-1</f>
        <v>#DIV/0!</v>
      </c>
      <c r="S167" s="80" t="e">
        <f>+P167/N167-1</f>
        <v>#DIV/0!</v>
      </c>
      <c r="T167" s="80" t="e">
        <f>+Q167/N167-1</f>
        <v>#DIV/0!</v>
      </c>
    </row>
    <row r="168" spans="1:20" x14ac:dyDescent="0.2">
      <c r="A168" s="82" t="s">
        <v>742</v>
      </c>
      <c r="B168" s="82" t="s">
        <v>878</v>
      </c>
      <c r="C168" s="82" t="s">
        <v>1452</v>
      </c>
      <c r="D168" s="82" t="s">
        <v>27</v>
      </c>
      <c r="E168" s="82" t="s">
        <v>34</v>
      </c>
      <c r="F168" s="82" t="s">
        <v>1433</v>
      </c>
      <c r="G168" s="45">
        <v>23</v>
      </c>
      <c r="H168" s="44"/>
      <c r="I168" s="44"/>
      <c r="J168" s="44"/>
      <c r="K168" s="81">
        <f>+H168/G168-1</f>
        <v>-1</v>
      </c>
      <c r="L168" s="81">
        <f>+I168/G168-1</f>
        <v>-1</v>
      </c>
      <c r="M168" s="81">
        <f>+J168/G168-1</f>
        <v>-1</v>
      </c>
      <c r="N168" s="45">
        <v>0</v>
      </c>
      <c r="O168" s="44"/>
      <c r="P168" s="44"/>
      <c r="Q168" s="44"/>
      <c r="R168" s="80" t="e">
        <f>+O168/N168-1</f>
        <v>#DIV/0!</v>
      </c>
      <c r="S168" s="80" t="e">
        <f>+P168/N168-1</f>
        <v>#DIV/0!</v>
      </c>
      <c r="T168" s="80" t="e">
        <f>+Q168/N168-1</f>
        <v>#DIV/0!</v>
      </c>
    </row>
    <row r="169" spans="1:20" x14ac:dyDescent="0.2">
      <c r="A169" s="82" t="s">
        <v>742</v>
      </c>
      <c r="B169" s="82" t="s">
        <v>878</v>
      </c>
      <c r="C169" s="82" t="s">
        <v>1452</v>
      </c>
      <c r="D169" s="82" t="s">
        <v>27</v>
      </c>
      <c r="E169" s="82" t="s">
        <v>54</v>
      </c>
      <c r="F169" s="82" t="s">
        <v>1428</v>
      </c>
      <c r="G169" s="45">
        <v>316</v>
      </c>
      <c r="H169" s="45">
        <v>0</v>
      </c>
      <c r="I169" s="44"/>
      <c r="J169" s="44"/>
      <c r="K169" s="81">
        <f>+H169/G169-1</f>
        <v>-1</v>
      </c>
      <c r="L169" s="81">
        <f>+I169/G169-1</f>
        <v>-1</v>
      </c>
      <c r="M169" s="81">
        <f>+J169/G169-1</f>
        <v>-1</v>
      </c>
      <c r="N169" s="45">
        <v>0</v>
      </c>
      <c r="O169" s="45">
        <v>0</v>
      </c>
      <c r="P169" s="44"/>
      <c r="Q169" s="44"/>
      <c r="R169" s="80" t="e">
        <f>+O169/N169-1</f>
        <v>#DIV/0!</v>
      </c>
      <c r="S169" s="80" t="e">
        <f>+P169/N169-1</f>
        <v>#DIV/0!</v>
      </c>
      <c r="T169" s="80" t="e">
        <f>+Q169/N169-1</f>
        <v>#DIV/0!</v>
      </c>
    </row>
    <row r="170" spans="1:20" x14ac:dyDescent="0.2">
      <c r="A170" s="82" t="s">
        <v>742</v>
      </c>
      <c r="B170" s="82" t="s">
        <v>886</v>
      </c>
      <c r="C170" s="82" t="s">
        <v>1453</v>
      </c>
      <c r="D170" s="82" t="s">
        <v>27</v>
      </c>
      <c r="E170" s="82" t="s">
        <v>26</v>
      </c>
      <c r="F170" s="82" t="s">
        <v>1418</v>
      </c>
      <c r="G170" s="45">
        <v>104598</v>
      </c>
      <c r="H170" s="45">
        <v>35724</v>
      </c>
      <c r="I170" s="45">
        <v>132711</v>
      </c>
      <c r="J170" s="45">
        <v>47392</v>
      </c>
      <c r="K170" s="81">
        <f>+H170/G170-1</f>
        <v>-0.65846383296047728</v>
      </c>
      <c r="L170" s="81">
        <f>+I170/G170-1</f>
        <v>0.26877186944301035</v>
      </c>
      <c r="M170" s="81">
        <f>+J170/G170-1</f>
        <v>-0.54691294288609726</v>
      </c>
      <c r="N170" s="45">
        <v>6124899</v>
      </c>
      <c r="O170" s="45">
        <v>2530564</v>
      </c>
      <c r="P170" s="45">
        <v>3932983</v>
      </c>
      <c r="Q170" s="45">
        <v>921747</v>
      </c>
      <c r="R170" s="80">
        <f>+O170/N170-1</f>
        <v>-0.5868398809515063</v>
      </c>
      <c r="S170" s="80">
        <f>+P170/N170-1</f>
        <v>-0.35786973793363774</v>
      </c>
      <c r="T170" s="80">
        <f>+Q170/N170-1</f>
        <v>-0.84950821229868445</v>
      </c>
    </row>
    <row r="171" spans="1:20" x14ac:dyDescent="0.2">
      <c r="A171" s="82" t="s">
        <v>742</v>
      </c>
      <c r="B171" s="82" t="s">
        <v>886</v>
      </c>
      <c r="C171" s="82" t="s">
        <v>1453</v>
      </c>
      <c r="D171" s="82" t="s">
        <v>27</v>
      </c>
      <c r="E171" s="82" t="s">
        <v>36</v>
      </c>
      <c r="F171" s="82" t="s">
        <v>1430</v>
      </c>
      <c r="G171" s="45">
        <v>3645</v>
      </c>
      <c r="H171" s="45">
        <v>921</v>
      </c>
      <c r="I171" s="45">
        <v>1601</v>
      </c>
      <c r="J171" s="45">
        <v>871</v>
      </c>
      <c r="K171" s="81">
        <f>+H171/G171-1</f>
        <v>-0.74732510288065845</v>
      </c>
      <c r="L171" s="81">
        <f>+I171/G171-1</f>
        <v>-0.56076817558299041</v>
      </c>
      <c r="M171" s="81">
        <f>+J171/G171-1</f>
        <v>-0.761042524005487</v>
      </c>
      <c r="N171" s="45">
        <v>0</v>
      </c>
      <c r="O171" s="45">
        <v>0</v>
      </c>
      <c r="P171" s="45">
        <v>0</v>
      </c>
      <c r="Q171" s="45">
        <v>0</v>
      </c>
      <c r="R171" s="80" t="e">
        <f>+O171/N171-1</f>
        <v>#DIV/0!</v>
      </c>
      <c r="S171" s="80" t="e">
        <f>+P171/N171-1</f>
        <v>#DIV/0!</v>
      </c>
      <c r="T171" s="80" t="e">
        <f>+Q171/N171-1</f>
        <v>#DIV/0!</v>
      </c>
    </row>
    <row r="172" spans="1:20" x14ac:dyDescent="0.2">
      <c r="A172" s="82" t="s">
        <v>742</v>
      </c>
      <c r="B172" s="82" t="s">
        <v>886</v>
      </c>
      <c r="C172" s="82" t="s">
        <v>1453</v>
      </c>
      <c r="D172" s="82" t="s">
        <v>27</v>
      </c>
      <c r="E172" s="82" t="s">
        <v>37</v>
      </c>
      <c r="F172" s="82" t="s">
        <v>1427</v>
      </c>
      <c r="G172" s="45">
        <v>2030</v>
      </c>
      <c r="H172" s="45">
        <v>495</v>
      </c>
      <c r="I172" s="45">
        <v>1564</v>
      </c>
      <c r="J172" s="45">
        <v>736</v>
      </c>
      <c r="K172" s="81">
        <f>+H172/G172-1</f>
        <v>-0.75615763546798032</v>
      </c>
      <c r="L172" s="81">
        <f>+I172/G172-1</f>
        <v>-0.22955665024630545</v>
      </c>
      <c r="M172" s="81">
        <f>+J172/G172-1</f>
        <v>-0.63743842364532022</v>
      </c>
      <c r="N172" s="45">
        <v>0</v>
      </c>
      <c r="O172" s="45">
        <v>0</v>
      </c>
      <c r="P172" s="45">
        <v>0</v>
      </c>
      <c r="Q172" s="45">
        <v>0</v>
      </c>
      <c r="R172" s="80" t="e">
        <f>+O172/N172-1</f>
        <v>#DIV/0!</v>
      </c>
      <c r="S172" s="80" t="e">
        <f>+P172/N172-1</f>
        <v>#DIV/0!</v>
      </c>
      <c r="T172" s="80" t="e">
        <f>+Q172/N172-1</f>
        <v>#DIV/0!</v>
      </c>
    </row>
    <row r="173" spans="1:20" x14ac:dyDescent="0.2">
      <c r="A173" s="82" t="s">
        <v>742</v>
      </c>
      <c r="B173" s="82" t="s">
        <v>886</v>
      </c>
      <c r="C173" s="82" t="s">
        <v>1453</v>
      </c>
      <c r="D173" s="82" t="s">
        <v>27</v>
      </c>
      <c r="E173" s="82" t="s">
        <v>29</v>
      </c>
      <c r="F173" s="82" t="s">
        <v>1431</v>
      </c>
      <c r="G173" s="45">
        <v>44503</v>
      </c>
      <c r="H173" s="45">
        <v>11053</v>
      </c>
      <c r="I173" s="45">
        <v>46033</v>
      </c>
      <c r="J173" s="45">
        <v>24028</v>
      </c>
      <c r="K173" s="81">
        <f>+H173/G173-1</f>
        <v>-0.75163472125474684</v>
      </c>
      <c r="L173" s="81">
        <f>+I173/G173-1</f>
        <v>3.4379704739006423E-2</v>
      </c>
      <c r="M173" s="81">
        <f>+J173/G173-1</f>
        <v>-0.46008134283082036</v>
      </c>
      <c r="N173" s="45">
        <v>159139</v>
      </c>
      <c r="O173" s="45">
        <v>44604</v>
      </c>
      <c r="P173" s="45">
        <v>68507</v>
      </c>
      <c r="Q173" s="45">
        <v>35327</v>
      </c>
      <c r="R173" s="80">
        <f>+O173/N173-1</f>
        <v>-0.71971672562979538</v>
      </c>
      <c r="S173" s="80">
        <f>+P173/N173-1</f>
        <v>-0.56951470098467372</v>
      </c>
      <c r="T173" s="80">
        <f>+Q173/N173-1</f>
        <v>-0.77801167532785809</v>
      </c>
    </row>
    <row r="174" spans="1:20" x14ac:dyDescent="0.2">
      <c r="A174" s="82" t="s">
        <v>742</v>
      </c>
      <c r="B174" s="82" t="s">
        <v>886</v>
      </c>
      <c r="C174" s="82" t="s">
        <v>1453</v>
      </c>
      <c r="D174" s="82" t="s">
        <v>27</v>
      </c>
      <c r="E174" s="82" t="s">
        <v>46</v>
      </c>
      <c r="F174" s="82" t="s">
        <v>1435</v>
      </c>
      <c r="G174" s="45">
        <v>1255</v>
      </c>
      <c r="H174" s="45">
        <v>246</v>
      </c>
      <c r="I174" s="45">
        <v>530</v>
      </c>
      <c r="J174" s="45">
        <v>531</v>
      </c>
      <c r="K174" s="81">
        <f>+H174/G174-1</f>
        <v>-0.80398406374501996</v>
      </c>
      <c r="L174" s="81">
        <f>+I174/G174-1</f>
        <v>-0.57768924302788838</v>
      </c>
      <c r="M174" s="81">
        <f>+J174/G174-1</f>
        <v>-0.57689243027888448</v>
      </c>
      <c r="N174" s="45">
        <v>0</v>
      </c>
      <c r="O174" s="45">
        <v>0</v>
      </c>
      <c r="P174" s="45">
        <v>0</v>
      </c>
      <c r="Q174" s="45">
        <v>0</v>
      </c>
      <c r="R174" s="80" t="e">
        <f>+O174/N174-1</f>
        <v>#DIV/0!</v>
      </c>
      <c r="S174" s="80" t="e">
        <f>+P174/N174-1</f>
        <v>#DIV/0!</v>
      </c>
      <c r="T174" s="80" t="e">
        <f>+Q174/N174-1</f>
        <v>#DIV/0!</v>
      </c>
    </row>
    <row r="175" spans="1:20" x14ac:dyDescent="0.2">
      <c r="A175" s="82" t="s">
        <v>742</v>
      </c>
      <c r="B175" s="82" t="s">
        <v>886</v>
      </c>
      <c r="C175" s="82" t="s">
        <v>1453</v>
      </c>
      <c r="D175" s="82" t="s">
        <v>27</v>
      </c>
      <c r="E175" s="82" t="s">
        <v>47</v>
      </c>
      <c r="F175" s="82" t="s">
        <v>1436</v>
      </c>
      <c r="G175" s="45">
        <v>291</v>
      </c>
      <c r="H175" s="45">
        <v>41</v>
      </c>
      <c r="I175" s="45">
        <v>106</v>
      </c>
      <c r="J175" s="45">
        <v>79</v>
      </c>
      <c r="K175" s="81">
        <f>+H175/G175-1</f>
        <v>-0.85910652920962205</v>
      </c>
      <c r="L175" s="81">
        <f>+I175/G175-1</f>
        <v>-0.63573883161512024</v>
      </c>
      <c r="M175" s="81">
        <f>+J175/G175-1</f>
        <v>-0.72852233676975953</v>
      </c>
      <c r="N175" s="45">
        <v>0</v>
      </c>
      <c r="O175" s="45">
        <v>0</v>
      </c>
      <c r="P175" s="45">
        <v>0</v>
      </c>
      <c r="Q175" s="45">
        <v>0</v>
      </c>
      <c r="R175" s="80" t="e">
        <f>+O175/N175-1</f>
        <v>#DIV/0!</v>
      </c>
      <c r="S175" s="80" t="e">
        <f>+P175/N175-1</f>
        <v>#DIV/0!</v>
      </c>
      <c r="T175" s="80" t="e">
        <f>+Q175/N175-1</f>
        <v>#DIV/0!</v>
      </c>
    </row>
    <row r="176" spans="1:20" x14ac:dyDescent="0.2">
      <c r="A176" s="82" t="s">
        <v>742</v>
      </c>
      <c r="B176" s="82" t="s">
        <v>886</v>
      </c>
      <c r="C176" s="82" t="s">
        <v>1453</v>
      </c>
      <c r="D176" s="82" t="s">
        <v>27</v>
      </c>
      <c r="E176" s="82" t="s">
        <v>44</v>
      </c>
      <c r="F176" s="82" t="s">
        <v>1422</v>
      </c>
      <c r="G176" s="45">
        <v>429</v>
      </c>
      <c r="H176" s="45">
        <v>96</v>
      </c>
      <c r="I176" s="45">
        <v>210</v>
      </c>
      <c r="J176" s="45">
        <v>110</v>
      </c>
      <c r="K176" s="81">
        <f>+H176/G176-1</f>
        <v>-0.77622377622377625</v>
      </c>
      <c r="L176" s="81">
        <f>+I176/G176-1</f>
        <v>-0.51048951048951041</v>
      </c>
      <c r="M176" s="81">
        <f>+J176/G176-1</f>
        <v>-0.74358974358974361</v>
      </c>
      <c r="N176" s="45">
        <v>0</v>
      </c>
      <c r="O176" s="45">
        <v>0</v>
      </c>
      <c r="P176" s="45">
        <v>0</v>
      </c>
      <c r="Q176" s="45">
        <v>0</v>
      </c>
      <c r="R176" s="80" t="e">
        <f>+O176/N176-1</f>
        <v>#DIV/0!</v>
      </c>
      <c r="S176" s="80" t="e">
        <f>+P176/N176-1</f>
        <v>#DIV/0!</v>
      </c>
      <c r="T176" s="80" t="e">
        <f>+Q176/N176-1</f>
        <v>#DIV/0!</v>
      </c>
    </row>
    <row r="177" spans="1:20" x14ac:dyDescent="0.2">
      <c r="A177" s="82" t="s">
        <v>742</v>
      </c>
      <c r="B177" s="82" t="s">
        <v>886</v>
      </c>
      <c r="C177" s="82" t="s">
        <v>1453</v>
      </c>
      <c r="D177" s="82" t="s">
        <v>27</v>
      </c>
      <c r="E177" s="82" t="s">
        <v>35</v>
      </c>
      <c r="F177" s="82" t="s">
        <v>484</v>
      </c>
      <c r="G177" s="45">
        <v>3803</v>
      </c>
      <c r="H177" s="45">
        <v>817</v>
      </c>
      <c r="I177" s="45">
        <v>2168</v>
      </c>
      <c r="J177" s="45">
        <v>838</v>
      </c>
      <c r="K177" s="81">
        <f>+H177/G177-1</f>
        <v>-0.78516960294504345</v>
      </c>
      <c r="L177" s="81">
        <f>+I177/G177-1</f>
        <v>-0.42992374441230607</v>
      </c>
      <c r="M177" s="81">
        <f>+J177/G177-1</f>
        <v>-0.77964764659479358</v>
      </c>
      <c r="N177" s="45">
        <v>0</v>
      </c>
      <c r="O177" s="45">
        <v>0</v>
      </c>
      <c r="P177" s="45">
        <v>0</v>
      </c>
      <c r="Q177" s="45">
        <v>0</v>
      </c>
      <c r="R177" s="80" t="e">
        <f>+O177/N177-1</f>
        <v>#DIV/0!</v>
      </c>
      <c r="S177" s="80" t="e">
        <f>+P177/N177-1</f>
        <v>#DIV/0!</v>
      </c>
      <c r="T177" s="80" t="e">
        <f>+Q177/N177-1</f>
        <v>#DIV/0!</v>
      </c>
    </row>
    <row r="178" spans="1:20" x14ac:dyDescent="0.2">
      <c r="A178" s="82" t="s">
        <v>742</v>
      </c>
      <c r="B178" s="82" t="s">
        <v>886</v>
      </c>
      <c r="C178" s="82" t="s">
        <v>1453</v>
      </c>
      <c r="D178" s="82" t="s">
        <v>27</v>
      </c>
      <c r="E178" s="82" t="s">
        <v>48</v>
      </c>
      <c r="F178" s="82" t="s">
        <v>1432</v>
      </c>
      <c r="G178" s="45">
        <v>78</v>
      </c>
      <c r="H178" s="45">
        <v>13</v>
      </c>
      <c r="I178" s="45">
        <v>7</v>
      </c>
      <c r="J178" s="45">
        <v>4</v>
      </c>
      <c r="K178" s="81">
        <f>+H178/G178-1</f>
        <v>-0.83333333333333337</v>
      </c>
      <c r="L178" s="81">
        <f>+I178/G178-1</f>
        <v>-0.91025641025641024</v>
      </c>
      <c r="M178" s="81">
        <f>+J178/G178-1</f>
        <v>-0.94871794871794868</v>
      </c>
      <c r="N178" s="45">
        <v>0</v>
      </c>
      <c r="O178" s="45">
        <v>0</v>
      </c>
      <c r="P178" s="45">
        <v>0</v>
      </c>
      <c r="Q178" s="45">
        <v>0</v>
      </c>
      <c r="R178" s="80" t="e">
        <f>+O178/N178-1</f>
        <v>#DIV/0!</v>
      </c>
      <c r="S178" s="80" t="e">
        <f>+P178/N178-1</f>
        <v>#DIV/0!</v>
      </c>
      <c r="T178" s="80" t="e">
        <f>+Q178/N178-1</f>
        <v>#DIV/0!</v>
      </c>
    </row>
    <row r="179" spans="1:20" x14ac:dyDescent="0.2">
      <c r="A179" s="82" t="s">
        <v>742</v>
      </c>
      <c r="B179" s="82" t="s">
        <v>886</v>
      </c>
      <c r="C179" s="82" t="s">
        <v>1453</v>
      </c>
      <c r="D179" s="82" t="s">
        <v>27</v>
      </c>
      <c r="E179" s="82" t="s">
        <v>43</v>
      </c>
      <c r="F179" s="82" t="s">
        <v>1438</v>
      </c>
      <c r="G179" s="45">
        <v>76</v>
      </c>
      <c r="H179" s="45">
        <v>21</v>
      </c>
      <c r="I179" s="45">
        <v>7</v>
      </c>
      <c r="J179" s="45">
        <v>3</v>
      </c>
      <c r="K179" s="81">
        <f>+H179/G179-1</f>
        <v>-0.72368421052631571</v>
      </c>
      <c r="L179" s="81">
        <f>+I179/G179-1</f>
        <v>-0.90789473684210531</v>
      </c>
      <c r="M179" s="81">
        <f>+J179/G179-1</f>
        <v>-0.96052631578947367</v>
      </c>
      <c r="N179" s="45">
        <v>0</v>
      </c>
      <c r="O179" s="45">
        <v>0</v>
      </c>
      <c r="P179" s="45">
        <v>0</v>
      </c>
      <c r="Q179" s="45">
        <v>0</v>
      </c>
      <c r="R179" s="80" t="e">
        <f>+O179/N179-1</f>
        <v>#DIV/0!</v>
      </c>
      <c r="S179" s="80" t="e">
        <f>+P179/N179-1</f>
        <v>#DIV/0!</v>
      </c>
      <c r="T179" s="80" t="e">
        <f>+Q179/N179-1</f>
        <v>#DIV/0!</v>
      </c>
    </row>
    <row r="180" spans="1:20" x14ac:dyDescent="0.2">
      <c r="A180" s="82" t="s">
        <v>742</v>
      </c>
      <c r="B180" s="82" t="s">
        <v>886</v>
      </c>
      <c r="C180" s="82" t="s">
        <v>1453</v>
      </c>
      <c r="D180" s="82" t="s">
        <v>27</v>
      </c>
      <c r="E180" s="82" t="s">
        <v>30</v>
      </c>
      <c r="F180" s="82" t="s">
        <v>1425</v>
      </c>
      <c r="G180" s="45">
        <v>22508</v>
      </c>
      <c r="H180" s="45">
        <v>7271</v>
      </c>
      <c r="I180" s="45">
        <v>26719</v>
      </c>
      <c r="J180" s="45">
        <v>8667</v>
      </c>
      <c r="K180" s="81">
        <f>+H180/G180-1</f>
        <v>-0.67695930335880572</v>
      </c>
      <c r="L180" s="81">
        <f>+I180/G180-1</f>
        <v>0.18708903500977425</v>
      </c>
      <c r="M180" s="81">
        <f>+J180/G180-1</f>
        <v>-0.61493691132041939</v>
      </c>
      <c r="N180" s="45">
        <v>4763</v>
      </c>
      <c r="O180" s="45">
        <v>1620</v>
      </c>
      <c r="P180" s="45">
        <v>19106</v>
      </c>
      <c r="Q180" s="45">
        <v>71243</v>
      </c>
      <c r="R180" s="80">
        <f>+O180/N180-1</f>
        <v>-0.65987822800755824</v>
      </c>
      <c r="S180" s="80">
        <f>+P180/N180-1</f>
        <v>3.0113373923997484</v>
      </c>
      <c r="T180" s="80">
        <f>+Q180/N180-1</f>
        <v>13.957589754356498</v>
      </c>
    </row>
    <row r="181" spans="1:20" x14ac:dyDescent="0.2">
      <c r="A181" s="82" t="s">
        <v>742</v>
      </c>
      <c r="B181" s="82" t="s">
        <v>886</v>
      </c>
      <c r="C181" s="82" t="s">
        <v>1453</v>
      </c>
      <c r="D181" s="82" t="s">
        <v>27</v>
      </c>
      <c r="E181" s="82" t="s">
        <v>42</v>
      </c>
      <c r="F181" s="82" t="s">
        <v>1434</v>
      </c>
      <c r="G181" s="45">
        <v>1517</v>
      </c>
      <c r="H181" s="45">
        <v>317</v>
      </c>
      <c r="I181" s="45">
        <v>1105</v>
      </c>
      <c r="J181" s="45">
        <v>464</v>
      </c>
      <c r="K181" s="81">
        <f>+H181/G181-1</f>
        <v>-0.79103493737640074</v>
      </c>
      <c r="L181" s="81">
        <f>+I181/G181-1</f>
        <v>-0.27158866183256425</v>
      </c>
      <c r="M181" s="81">
        <f>+J181/G181-1</f>
        <v>-0.6941331575477917</v>
      </c>
      <c r="N181" s="45">
        <v>0</v>
      </c>
      <c r="O181" s="45">
        <v>0</v>
      </c>
      <c r="P181" s="45">
        <v>0</v>
      </c>
      <c r="Q181" s="45">
        <v>0</v>
      </c>
      <c r="R181" s="80" t="e">
        <f>+O181/N181-1</f>
        <v>#DIV/0!</v>
      </c>
      <c r="S181" s="80" t="e">
        <f>+P181/N181-1</f>
        <v>#DIV/0!</v>
      </c>
      <c r="T181" s="80" t="e">
        <f>+Q181/N181-1</f>
        <v>#DIV/0!</v>
      </c>
    </row>
    <row r="182" spans="1:20" x14ac:dyDescent="0.2">
      <c r="A182" s="82" t="s">
        <v>742</v>
      </c>
      <c r="B182" s="82" t="s">
        <v>886</v>
      </c>
      <c r="C182" s="82" t="s">
        <v>1453</v>
      </c>
      <c r="D182" s="82" t="s">
        <v>27</v>
      </c>
      <c r="E182" s="82" t="s">
        <v>45</v>
      </c>
      <c r="F182" s="82" t="s">
        <v>1426</v>
      </c>
      <c r="G182" s="45">
        <v>15700</v>
      </c>
      <c r="H182" s="45">
        <v>4594</v>
      </c>
      <c r="I182" s="45">
        <v>9695</v>
      </c>
      <c r="J182" s="45">
        <v>5196</v>
      </c>
      <c r="K182" s="81">
        <f>+H182/G182-1</f>
        <v>-0.70738853503184718</v>
      </c>
      <c r="L182" s="81">
        <f>+I182/G182-1</f>
        <v>-0.38248407643312099</v>
      </c>
      <c r="M182" s="81">
        <f>+J182/G182-1</f>
        <v>-0.66904458598726113</v>
      </c>
      <c r="N182" s="45">
        <v>0</v>
      </c>
      <c r="O182" s="45">
        <v>0</v>
      </c>
      <c r="P182" s="45">
        <v>0</v>
      </c>
      <c r="Q182" s="45">
        <v>0</v>
      </c>
      <c r="R182" s="80" t="e">
        <f>+O182/N182-1</f>
        <v>#DIV/0!</v>
      </c>
      <c r="S182" s="80" t="e">
        <f>+P182/N182-1</f>
        <v>#DIV/0!</v>
      </c>
      <c r="T182" s="80" t="e">
        <f>+Q182/N182-1</f>
        <v>#DIV/0!</v>
      </c>
    </row>
    <row r="183" spans="1:20" x14ac:dyDescent="0.2">
      <c r="A183" s="82" t="s">
        <v>742</v>
      </c>
      <c r="B183" s="82" t="s">
        <v>886</v>
      </c>
      <c r="C183" s="82" t="s">
        <v>1453</v>
      </c>
      <c r="D183" s="82" t="s">
        <v>27</v>
      </c>
      <c r="E183" s="82" t="s">
        <v>64</v>
      </c>
      <c r="F183" s="82" t="s">
        <v>1420</v>
      </c>
      <c r="G183" s="45">
        <v>10</v>
      </c>
      <c r="H183" s="44"/>
      <c r="I183" s="44"/>
      <c r="J183" s="44"/>
      <c r="K183" s="81">
        <f>+H183/G183-1</f>
        <v>-1</v>
      </c>
      <c r="L183" s="81">
        <f>+I183/G183-1</f>
        <v>-1</v>
      </c>
      <c r="M183" s="81">
        <f>+J183/G183-1</f>
        <v>-1</v>
      </c>
      <c r="N183" s="45">
        <v>0</v>
      </c>
      <c r="O183" s="44"/>
      <c r="P183" s="44"/>
      <c r="Q183" s="44"/>
      <c r="R183" s="80" t="e">
        <f>+O183/N183-1</f>
        <v>#DIV/0!</v>
      </c>
      <c r="S183" s="80" t="e">
        <f>+P183/N183-1</f>
        <v>#DIV/0!</v>
      </c>
      <c r="T183" s="80" t="e">
        <f>+Q183/N183-1</f>
        <v>#DIV/0!</v>
      </c>
    </row>
    <row r="184" spans="1:20" x14ac:dyDescent="0.2">
      <c r="A184" s="82" t="s">
        <v>742</v>
      </c>
      <c r="B184" s="82" t="s">
        <v>886</v>
      </c>
      <c r="C184" s="82" t="s">
        <v>1453</v>
      </c>
      <c r="D184" s="82" t="s">
        <v>27</v>
      </c>
      <c r="E184" s="82" t="s">
        <v>50</v>
      </c>
      <c r="F184" s="82" t="s">
        <v>1423</v>
      </c>
      <c r="G184" s="45">
        <v>135</v>
      </c>
      <c r="H184" s="45">
        <v>31</v>
      </c>
      <c r="I184" s="45">
        <v>27</v>
      </c>
      <c r="J184" s="45">
        <v>16</v>
      </c>
      <c r="K184" s="81">
        <f>+H184/G184-1</f>
        <v>-0.77037037037037037</v>
      </c>
      <c r="L184" s="81">
        <f>+I184/G184-1</f>
        <v>-0.8</v>
      </c>
      <c r="M184" s="81">
        <f>+J184/G184-1</f>
        <v>-0.88148148148148153</v>
      </c>
      <c r="N184" s="45">
        <v>0</v>
      </c>
      <c r="O184" s="45">
        <v>0</v>
      </c>
      <c r="P184" s="45">
        <v>0</v>
      </c>
      <c r="Q184" s="45">
        <v>0</v>
      </c>
      <c r="R184" s="80" t="e">
        <f>+O184/N184-1</f>
        <v>#DIV/0!</v>
      </c>
      <c r="S184" s="80" t="e">
        <f>+P184/N184-1</f>
        <v>#DIV/0!</v>
      </c>
      <c r="T184" s="80" t="e">
        <f>+Q184/N184-1</f>
        <v>#DIV/0!</v>
      </c>
    </row>
    <row r="185" spans="1:20" x14ac:dyDescent="0.2">
      <c r="A185" s="82" t="s">
        <v>742</v>
      </c>
      <c r="B185" s="82" t="s">
        <v>886</v>
      </c>
      <c r="C185" s="82" t="s">
        <v>1453</v>
      </c>
      <c r="D185" s="82" t="s">
        <v>27</v>
      </c>
      <c r="E185" s="82" t="s">
        <v>56</v>
      </c>
      <c r="F185" s="82" t="s">
        <v>1424</v>
      </c>
      <c r="G185" s="45">
        <v>3</v>
      </c>
      <c r="H185" s="44"/>
      <c r="I185" s="44"/>
      <c r="J185" s="44"/>
      <c r="K185" s="81">
        <f>+H185/G185-1</f>
        <v>-1</v>
      </c>
      <c r="L185" s="81">
        <f>+I185/G185-1</f>
        <v>-1</v>
      </c>
      <c r="M185" s="81">
        <f>+J185/G185-1</f>
        <v>-1</v>
      </c>
      <c r="N185" s="45">
        <v>0</v>
      </c>
      <c r="O185" s="44"/>
      <c r="P185" s="44"/>
      <c r="Q185" s="44"/>
      <c r="R185" s="80" t="e">
        <f>+O185/N185-1</f>
        <v>#DIV/0!</v>
      </c>
      <c r="S185" s="80" t="e">
        <f>+P185/N185-1</f>
        <v>#DIV/0!</v>
      </c>
      <c r="T185" s="80" t="e">
        <f>+Q185/N185-1</f>
        <v>#DIV/0!</v>
      </c>
    </row>
    <row r="186" spans="1:20" x14ac:dyDescent="0.2">
      <c r="A186" s="82" t="s">
        <v>742</v>
      </c>
      <c r="B186" s="82" t="s">
        <v>886</v>
      </c>
      <c r="C186" s="82" t="s">
        <v>1453</v>
      </c>
      <c r="D186" s="82" t="s">
        <v>27</v>
      </c>
      <c r="E186" s="82" t="s">
        <v>54</v>
      </c>
      <c r="F186" s="82" t="s">
        <v>1428</v>
      </c>
      <c r="G186" s="45">
        <v>217</v>
      </c>
      <c r="H186" s="45">
        <v>0</v>
      </c>
      <c r="I186" s="44"/>
      <c r="J186" s="44"/>
      <c r="K186" s="81">
        <f>+H186/G186-1</f>
        <v>-1</v>
      </c>
      <c r="L186" s="81">
        <f>+I186/G186-1</f>
        <v>-1</v>
      </c>
      <c r="M186" s="81">
        <f>+J186/G186-1</f>
        <v>-1</v>
      </c>
      <c r="N186" s="45">
        <v>0</v>
      </c>
      <c r="O186" s="45">
        <v>0</v>
      </c>
      <c r="P186" s="44"/>
      <c r="Q186" s="44"/>
      <c r="R186" s="80" t="e">
        <f>+O186/N186-1</f>
        <v>#DIV/0!</v>
      </c>
      <c r="S186" s="80" t="e">
        <f>+P186/N186-1</f>
        <v>#DIV/0!</v>
      </c>
      <c r="T186" s="80" t="e">
        <f>+Q186/N186-1</f>
        <v>#DIV/0!</v>
      </c>
    </row>
    <row r="187" spans="1:20" x14ac:dyDescent="0.2">
      <c r="A187" s="82" t="s">
        <v>742</v>
      </c>
      <c r="B187" s="82" t="s">
        <v>886</v>
      </c>
      <c r="C187" s="82" t="s">
        <v>1453</v>
      </c>
      <c r="D187" s="82" t="s">
        <v>27</v>
      </c>
      <c r="E187" s="82" t="s">
        <v>28</v>
      </c>
      <c r="F187" s="82" t="s">
        <v>1421</v>
      </c>
      <c r="G187" s="45">
        <v>43019</v>
      </c>
      <c r="H187" s="45">
        <v>12907</v>
      </c>
      <c r="I187" s="45">
        <v>34223</v>
      </c>
      <c r="J187" s="45">
        <v>19715</v>
      </c>
      <c r="K187" s="81">
        <f>+H187/G187-1</f>
        <v>-0.69996978079453265</v>
      </c>
      <c r="L187" s="81">
        <f>+I187/G187-1</f>
        <v>-0.20446779330063458</v>
      </c>
      <c r="M187" s="81">
        <f>+J187/G187-1</f>
        <v>-0.5417141263162788</v>
      </c>
      <c r="N187" s="45">
        <v>6456</v>
      </c>
      <c r="O187" s="45">
        <v>0</v>
      </c>
      <c r="P187" s="45">
        <v>0</v>
      </c>
      <c r="Q187" s="45">
        <v>50</v>
      </c>
      <c r="R187" s="80">
        <f>+O187/N187-1</f>
        <v>-1</v>
      </c>
      <c r="S187" s="80">
        <f>+P187/N187-1</f>
        <v>-1</v>
      </c>
      <c r="T187" s="80">
        <f>+Q187/N187-1</f>
        <v>-0.99225526641883521</v>
      </c>
    </row>
    <row r="188" spans="1:20" x14ac:dyDescent="0.2">
      <c r="A188" s="82" t="s">
        <v>742</v>
      </c>
      <c r="B188" s="82" t="s">
        <v>886</v>
      </c>
      <c r="C188" s="82" t="s">
        <v>1453</v>
      </c>
      <c r="D188" s="82" t="s">
        <v>27</v>
      </c>
      <c r="E188" s="82" t="s">
        <v>52</v>
      </c>
      <c r="F188" s="82" t="s">
        <v>1437</v>
      </c>
      <c r="G188" s="45">
        <v>116</v>
      </c>
      <c r="H188" s="44"/>
      <c r="I188" s="44"/>
      <c r="J188" s="44"/>
      <c r="K188" s="81">
        <f>+H188/G188-1</f>
        <v>-1</v>
      </c>
      <c r="L188" s="81">
        <f>+I188/G188-1</f>
        <v>-1</v>
      </c>
      <c r="M188" s="81">
        <f>+J188/G188-1</f>
        <v>-1</v>
      </c>
      <c r="N188" s="45">
        <v>0</v>
      </c>
      <c r="O188" s="44"/>
      <c r="P188" s="44"/>
      <c r="Q188" s="44"/>
      <c r="R188" s="80" t="e">
        <f>+O188/N188-1</f>
        <v>#DIV/0!</v>
      </c>
      <c r="S188" s="80" t="e">
        <f>+P188/N188-1</f>
        <v>#DIV/0!</v>
      </c>
      <c r="T188" s="80" t="e">
        <f>+Q188/N188-1</f>
        <v>#DIV/0!</v>
      </c>
    </row>
    <row r="189" spans="1:20" x14ac:dyDescent="0.2">
      <c r="A189" s="82" t="s">
        <v>742</v>
      </c>
      <c r="B189" s="82" t="s">
        <v>886</v>
      </c>
      <c r="C189" s="82" t="s">
        <v>1453</v>
      </c>
      <c r="D189" s="82" t="s">
        <v>27</v>
      </c>
      <c r="E189" s="82" t="s">
        <v>34</v>
      </c>
      <c r="F189" s="82" t="s">
        <v>1433</v>
      </c>
      <c r="G189" s="45">
        <v>31</v>
      </c>
      <c r="H189" s="44"/>
      <c r="I189" s="44"/>
      <c r="J189" s="44"/>
      <c r="K189" s="81">
        <f>+H189/G189-1</f>
        <v>-1</v>
      </c>
      <c r="L189" s="81">
        <f>+I189/G189-1</f>
        <v>-1</v>
      </c>
      <c r="M189" s="81">
        <f>+J189/G189-1</f>
        <v>-1</v>
      </c>
      <c r="N189" s="45">
        <v>0</v>
      </c>
      <c r="O189" s="44"/>
      <c r="P189" s="44"/>
      <c r="Q189" s="44"/>
      <c r="R189" s="80" t="e">
        <f>+O189/N189-1</f>
        <v>#DIV/0!</v>
      </c>
      <c r="S189" s="80" t="e">
        <f>+P189/N189-1</f>
        <v>#DIV/0!</v>
      </c>
      <c r="T189" s="80" t="e">
        <f>+Q189/N189-1</f>
        <v>#DIV/0!</v>
      </c>
    </row>
    <row r="190" spans="1:20" x14ac:dyDescent="0.2">
      <c r="A190" s="82" t="s">
        <v>742</v>
      </c>
      <c r="B190" s="82" t="s">
        <v>886</v>
      </c>
      <c r="C190" s="82" t="s">
        <v>1453</v>
      </c>
      <c r="D190" s="82" t="s">
        <v>27</v>
      </c>
      <c r="E190" s="82" t="s">
        <v>49</v>
      </c>
      <c r="F190" s="82" t="s">
        <v>1429</v>
      </c>
      <c r="G190" s="45">
        <v>311</v>
      </c>
      <c r="H190" s="45">
        <v>84</v>
      </c>
      <c r="I190" s="45">
        <v>156</v>
      </c>
      <c r="J190" s="45">
        <v>52</v>
      </c>
      <c r="K190" s="81">
        <f>+H190/G190-1</f>
        <v>-0.729903536977492</v>
      </c>
      <c r="L190" s="81">
        <f>+I190/G190-1</f>
        <v>-0.49839228295819937</v>
      </c>
      <c r="M190" s="81">
        <f>+J190/G190-1</f>
        <v>-0.83279742765273312</v>
      </c>
      <c r="N190" s="45">
        <v>0</v>
      </c>
      <c r="O190" s="45">
        <v>0</v>
      </c>
      <c r="P190" s="45">
        <v>0</v>
      </c>
      <c r="Q190" s="45">
        <v>0</v>
      </c>
      <c r="R190" s="80" t="e">
        <f>+O190/N190-1</f>
        <v>#DIV/0!</v>
      </c>
      <c r="S190" s="80" t="e">
        <f>+P190/N190-1</f>
        <v>#DIV/0!</v>
      </c>
      <c r="T190" s="80" t="e">
        <f>+Q190/N190-1</f>
        <v>#DIV/0!</v>
      </c>
    </row>
    <row r="191" spans="1:20" x14ac:dyDescent="0.2">
      <c r="A191" s="82" t="s">
        <v>742</v>
      </c>
      <c r="B191" s="82" t="s">
        <v>886</v>
      </c>
      <c r="C191" s="82" t="s">
        <v>1453</v>
      </c>
      <c r="D191" s="82" t="s">
        <v>27</v>
      </c>
      <c r="E191" s="82" t="s">
        <v>38</v>
      </c>
      <c r="F191" s="82" t="s">
        <v>1417</v>
      </c>
      <c r="G191" s="45">
        <v>360</v>
      </c>
      <c r="H191" s="45">
        <v>78</v>
      </c>
      <c r="I191" s="45">
        <v>151</v>
      </c>
      <c r="J191" s="45">
        <v>59</v>
      </c>
      <c r="K191" s="81">
        <f>+H191/G191-1</f>
        <v>-0.78333333333333333</v>
      </c>
      <c r="L191" s="81">
        <f>+I191/G191-1</f>
        <v>-0.58055555555555549</v>
      </c>
      <c r="M191" s="81">
        <f>+J191/G191-1</f>
        <v>-0.83611111111111114</v>
      </c>
      <c r="N191" s="45">
        <v>0</v>
      </c>
      <c r="O191" s="45">
        <v>0</v>
      </c>
      <c r="P191" s="45">
        <v>0</v>
      </c>
      <c r="Q191" s="45">
        <v>0</v>
      </c>
      <c r="R191" s="80" t="e">
        <f>+O191/N191-1</f>
        <v>#DIV/0!</v>
      </c>
      <c r="S191" s="80" t="e">
        <f>+P191/N191-1</f>
        <v>#DIV/0!</v>
      </c>
      <c r="T191" s="80" t="e">
        <f>+Q191/N191-1</f>
        <v>#DIV/0!</v>
      </c>
    </row>
    <row r="192" spans="1:20" x14ac:dyDescent="0.2">
      <c r="A192" s="82" t="s">
        <v>742</v>
      </c>
      <c r="B192" s="82" t="s">
        <v>886</v>
      </c>
      <c r="C192" s="82" t="s">
        <v>1453</v>
      </c>
      <c r="D192" s="82" t="s">
        <v>27</v>
      </c>
      <c r="E192" s="82" t="s">
        <v>55</v>
      </c>
      <c r="F192" s="82" t="s">
        <v>1440</v>
      </c>
      <c r="G192" s="45">
        <v>66</v>
      </c>
      <c r="H192" s="44"/>
      <c r="I192" s="44"/>
      <c r="J192" s="44"/>
      <c r="K192" s="81">
        <f>+H192/G192-1</f>
        <v>-1</v>
      </c>
      <c r="L192" s="81">
        <f>+I192/G192-1</f>
        <v>-1</v>
      </c>
      <c r="M192" s="81">
        <f>+J192/G192-1</f>
        <v>-1</v>
      </c>
      <c r="N192" s="45">
        <v>0</v>
      </c>
      <c r="O192" s="44"/>
      <c r="P192" s="44"/>
      <c r="Q192" s="44"/>
      <c r="R192" s="80" t="e">
        <f>+O192/N192-1</f>
        <v>#DIV/0!</v>
      </c>
      <c r="S192" s="80" t="e">
        <f>+P192/N192-1</f>
        <v>#DIV/0!</v>
      </c>
      <c r="T192" s="80" t="e">
        <f>+Q192/N192-1</f>
        <v>#DIV/0!</v>
      </c>
    </row>
    <row r="193" spans="1:20" x14ac:dyDescent="0.2">
      <c r="A193" s="82" t="s">
        <v>742</v>
      </c>
      <c r="B193" s="82" t="s">
        <v>886</v>
      </c>
      <c r="C193" s="82" t="s">
        <v>1453</v>
      </c>
      <c r="D193" s="82" t="s">
        <v>27</v>
      </c>
      <c r="E193" s="82" t="s">
        <v>61</v>
      </c>
      <c r="F193" s="82" t="s">
        <v>1419</v>
      </c>
      <c r="G193" s="45">
        <v>28</v>
      </c>
      <c r="H193" s="44"/>
      <c r="I193" s="44"/>
      <c r="J193" s="44"/>
      <c r="K193" s="81">
        <f>+H193/G193-1</f>
        <v>-1</v>
      </c>
      <c r="L193" s="81">
        <f>+I193/G193-1</f>
        <v>-1</v>
      </c>
      <c r="M193" s="81">
        <f>+J193/G193-1</f>
        <v>-1</v>
      </c>
      <c r="N193" s="45">
        <v>0</v>
      </c>
      <c r="O193" s="44"/>
      <c r="P193" s="44"/>
      <c r="Q193" s="44"/>
      <c r="R193" s="80" t="e">
        <f>+O193/N193-1</f>
        <v>#DIV/0!</v>
      </c>
      <c r="S193" s="80" t="e">
        <f>+P193/N193-1</f>
        <v>#DIV/0!</v>
      </c>
      <c r="T193" s="80" t="e">
        <f>+Q193/N193-1</f>
        <v>#DIV/0!</v>
      </c>
    </row>
    <row r="194" spans="1:20" x14ac:dyDescent="0.2">
      <c r="A194" s="82" t="s">
        <v>742</v>
      </c>
      <c r="B194" s="82" t="s">
        <v>886</v>
      </c>
      <c r="C194" s="82" t="s">
        <v>1453</v>
      </c>
      <c r="D194" s="82" t="s">
        <v>27</v>
      </c>
      <c r="E194" s="82" t="s">
        <v>53</v>
      </c>
      <c r="F194" s="82" t="s">
        <v>1439</v>
      </c>
      <c r="G194" s="45">
        <v>418</v>
      </c>
      <c r="H194" s="44"/>
      <c r="I194" s="44"/>
      <c r="J194" s="44"/>
      <c r="K194" s="81">
        <f>+H194/G194-1</f>
        <v>-1</v>
      </c>
      <c r="L194" s="81">
        <f>+I194/G194-1</f>
        <v>-1</v>
      </c>
      <c r="M194" s="81">
        <f>+J194/G194-1</f>
        <v>-1</v>
      </c>
      <c r="N194" s="45">
        <v>0</v>
      </c>
      <c r="O194" s="44"/>
      <c r="P194" s="44"/>
      <c r="Q194" s="44"/>
      <c r="R194" s="80" t="e">
        <f>+O194/N194-1</f>
        <v>#DIV/0!</v>
      </c>
      <c r="S194" s="80" t="e">
        <f>+P194/N194-1</f>
        <v>#DIV/0!</v>
      </c>
      <c r="T194" s="80" t="e">
        <f>+Q194/N194-1</f>
        <v>#DIV/0!</v>
      </c>
    </row>
    <row r="195" spans="1:20" x14ac:dyDescent="0.2">
      <c r="A195" s="82" t="s">
        <v>742</v>
      </c>
      <c r="B195" s="82" t="s">
        <v>886</v>
      </c>
      <c r="C195" s="82" t="s">
        <v>1453</v>
      </c>
      <c r="D195" s="82" t="s">
        <v>27</v>
      </c>
      <c r="E195" s="82" t="s">
        <v>62</v>
      </c>
      <c r="F195" s="82" t="s">
        <v>63</v>
      </c>
      <c r="G195" s="45">
        <v>5</v>
      </c>
      <c r="H195" s="44"/>
      <c r="I195" s="44"/>
      <c r="J195" s="44"/>
      <c r="K195" s="81">
        <f>+H195/G195-1</f>
        <v>-1</v>
      </c>
      <c r="L195" s="81">
        <f>+I195/G195-1</f>
        <v>-1</v>
      </c>
      <c r="M195" s="81">
        <f>+J195/G195-1</f>
        <v>-1</v>
      </c>
      <c r="N195" s="45">
        <v>0</v>
      </c>
      <c r="O195" s="44"/>
      <c r="P195" s="44"/>
      <c r="Q195" s="44"/>
      <c r="R195" s="80" t="e">
        <f>+O195/N195-1</f>
        <v>#DIV/0!</v>
      </c>
      <c r="S195" s="80" t="e">
        <f>+P195/N195-1</f>
        <v>#DIV/0!</v>
      </c>
      <c r="T195" s="80" t="e">
        <f>+Q195/N195-1</f>
        <v>#DIV/0!</v>
      </c>
    </row>
    <row r="196" spans="1:20" x14ac:dyDescent="0.2">
      <c r="A196" s="82" t="s">
        <v>742</v>
      </c>
      <c r="B196" s="82" t="s">
        <v>887</v>
      </c>
      <c r="C196" s="82" t="s">
        <v>1454</v>
      </c>
      <c r="D196" s="82" t="s">
        <v>27</v>
      </c>
      <c r="E196" s="82" t="s">
        <v>35</v>
      </c>
      <c r="F196" s="82" t="s">
        <v>484</v>
      </c>
      <c r="G196" s="45">
        <v>44</v>
      </c>
      <c r="H196" s="45">
        <v>24</v>
      </c>
      <c r="I196" s="45">
        <v>36</v>
      </c>
      <c r="J196" s="45">
        <v>40</v>
      </c>
      <c r="K196" s="81">
        <f>+H196/G196-1</f>
        <v>-0.45454545454545459</v>
      </c>
      <c r="L196" s="81">
        <f>+I196/G196-1</f>
        <v>-0.18181818181818177</v>
      </c>
      <c r="M196" s="81">
        <f>+J196/G196-1</f>
        <v>-9.0909090909090939E-2</v>
      </c>
      <c r="N196" s="45">
        <v>0</v>
      </c>
      <c r="O196" s="45">
        <v>0</v>
      </c>
      <c r="P196" s="45">
        <v>0</v>
      </c>
      <c r="Q196" s="45">
        <v>0</v>
      </c>
      <c r="R196" s="80" t="e">
        <f>+O196/N196-1</f>
        <v>#DIV/0!</v>
      </c>
      <c r="S196" s="80" t="e">
        <f>+P196/N196-1</f>
        <v>#DIV/0!</v>
      </c>
      <c r="T196" s="80" t="e">
        <f>+Q196/N196-1</f>
        <v>#DIV/0!</v>
      </c>
    </row>
    <row r="197" spans="1:20" x14ac:dyDescent="0.2">
      <c r="A197" s="82" t="s">
        <v>742</v>
      </c>
      <c r="B197" s="82" t="s">
        <v>887</v>
      </c>
      <c r="C197" s="82" t="s">
        <v>1454</v>
      </c>
      <c r="D197" s="82" t="s">
        <v>27</v>
      </c>
      <c r="E197" s="82" t="s">
        <v>30</v>
      </c>
      <c r="F197" s="82" t="s">
        <v>1425</v>
      </c>
      <c r="G197" s="45">
        <v>1500</v>
      </c>
      <c r="H197" s="45">
        <v>617</v>
      </c>
      <c r="I197" s="45">
        <v>531</v>
      </c>
      <c r="J197" s="45">
        <v>381</v>
      </c>
      <c r="K197" s="81">
        <f>+H197/G197-1</f>
        <v>-0.58866666666666667</v>
      </c>
      <c r="L197" s="81">
        <f>+I197/G197-1</f>
        <v>-0.64600000000000002</v>
      </c>
      <c r="M197" s="81">
        <f>+J197/G197-1</f>
        <v>-0.746</v>
      </c>
      <c r="N197" s="45">
        <v>0</v>
      </c>
      <c r="O197" s="45">
        <v>0</v>
      </c>
      <c r="P197" s="45">
        <v>71</v>
      </c>
      <c r="Q197" s="45">
        <v>97</v>
      </c>
      <c r="R197" s="80" t="e">
        <f>+O197/N197-1</f>
        <v>#DIV/0!</v>
      </c>
      <c r="S197" s="80" t="e">
        <f>+P197/N197-1</f>
        <v>#DIV/0!</v>
      </c>
      <c r="T197" s="80" t="e">
        <f>+Q197/N197-1</f>
        <v>#DIV/0!</v>
      </c>
    </row>
    <row r="198" spans="1:20" x14ac:dyDescent="0.2">
      <c r="A198" s="82" t="s">
        <v>742</v>
      </c>
      <c r="B198" s="82" t="s">
        <v>887</v>
      </c>
      <c r="C198" s="82" t="s">
        <v>1454</v>
      </c>
      <c r="D198" s="82" t="s">
        <v>27</v>
      </c>
      <c r="E198" s="82" t="s">
        <v>56</v>
      </c>
      <c r="F198" s="82" t="s">
        <v>1424</v>
      </c>
      <c r="G198" s="45">
        <v>2</v>
      </c>
      <c r="H198" s="44"/>
      <c r="I198" s="44"/>
      <c r="J198" s="44"/>
      <c r="K198" s="81">
        <f>+H198/G198-1</f>
        <v>-1</v>
      </c>
      <c r="L198" s="81">
        <f>+I198/G198-1</f>
        <v>-1</v>
      </c>
      <c r="M198" s="81">
        <f>+J198/G198-1</f>
        <v>-1</v>
      </c>
      <c r="N198" s="45">
        <v>0</v>
      </c>
      <c r="O198" s="44"/>
      <c r="P198" s="44"/>
      <c r="Q198" s="44"/>
      <c r="R198" s="80" t="e">
        <f>+O198/N198-1</f>
        <v>#DIV/0!</v>
      </c>
      <c r="S198" s="80" t="e">
        <f>+P198/N198-1</f>
        <v>#DIV/0!</v>
      </c>
      <c r="T198" s="80" t="e">
        <f>+Q198/N198-1</f>
        <v>#DIV/0!</v>
      </c>
    </row>
    <row r="199" spans="1:20" x14ac:dyDescent="0.2">
      <c r="A199" s="82" t="s">
        <v>742</v>
      </c>
      <c r="B199" s="82" t="s">
        <v>887</v>
      </c>
      <c r="C199" s="82" t="s">
        <v>1454</v>
      </c>
      <c r="D199" s="82" t="s">
        <v>27</v>
      </c>
      <c r="E199" s="82" t="s">
        <v>34</v>
      </c>
      <c r="F199" s="82" t="s">
        <v>1433</v>
      </c>
      <c r="G199" s="45">
        <v>1</v>
      </c>
      <c r="H199" s="44"/>
      <c r="I199" s="44"/>
      <c r="J199" s="44"/>
      <c r="K199" s="81">
        <f>+H199/G199-1</f>
        <v>-1</v>
      </c>
      <c r="L199" s="81">
        <f>+I199/G199-1</f>
        <v>-1</v>
      </c>
      <c r="M199" s="81">
        <f>+J199/G199-1</f>
        <v>-1</v>
      </c>
      <c r="N199" s="45">
        <v>0</v>
      </c>
      <c r="O199" s="44"/>
      <c r="P199" s="44"/>
      <c r="Q199" s="44"/>
      <c r="R199" s="80" t="e">
        <f>+O199/N199-1</f>
        <v>#DIV/0!</v>
      </c>
      <c r="S199" s="80" t="e">
        <f>+P199/N199-1</f>
        <v>#DIV/0!</v>
      </c>
      <c r="T199" s="80" t="e">
        <f>+Q199/N199-1</f>
        <v>#DIV/0!</v>
      </c>
    </row>
    <row r="200" spans="1:20" x14ac:dyDescent="0.2">
      <c r="A200" s="82" t="s">
        <v>742</v>
      </c>
      <c r="B200" s="82" t="s">
        <v>887</v>
      </c>
      <c r="C200" s="82" t="s">
        <v>1454</v>
      </c>
      <c r="D200" s="82" t="s">
        <v>27</v>
      </c>
      <c r="E200" s="82" t="s">
        <v>54</v>
      </c>
      <c r="F200" s="82" t="s">
        <v>1428</v>
      </c>
      <c r="G200" s="45">
        <v>4</v>
      </c>
      <c r="H200" s="45">
        <v>0</v>
      </c>
      <c r="I200" s="44"/>
      <c r="J200" s="44"/>
      <c r="K200" s="81">
        <f>+H200/G200-1</f>
        <v>-1</v>
      </c>
      <c r="L200" s="81">
        <f>+I200/G200-1</f>
        <v>-1</v>
      </c>
      <c r="M200" s="81">
        <f>+J200/G200-1</f>
        <v>-1</v>
      </c>
      <c r="N200" s="45">
        <v>0</v>
      </c>
      <c r="O200" s="45">
        <v>0</v>
      </c>
      <c r="P200" s="44"/>
      <c r="Q200" s="44"/>
      <c r="R200" s="80" t="e">
        <f>+O200/N200-1</f>
        <v>#DIV/0!</v>
      </c>
      <c r="S200" s="80" t="e">
        <f>+P200/N200-1</f>
        <v>#DIV/0!</v>
      </c>
      <c r="T200" s="80" t="e">
        <f>+Q200/N200-1</f>
        <v>#DIV/0!</v>
      </c>
    </row>
    <row r="201" spans="1:20" x14ac:dyDescent="0.2">
      <c r="A201" s="82" t="s">
        <v>742</v>
      </c>
      <c r="B201" s="82" t="s">
        <v>887</v>
      </c>
      <c r="C201" s="82" t="s">
        <v>1454</v>
      </c>
      <c r="D201" s="82" t="s">
        <v>27</v>
      </c>
      <c r="E201" s="82" t="s">
        <v>38</v>
      </c>
      <c r="F201" s="82" t="s">
        <v>1417</v>
      </c>
      <c r="G201" s="45">
        <v>20</v>
      </c>
      <c r="H201" s="45">
        <v>3</v>
      </c>
      <c r="I201" s="45">
        <v>15</v>
      </c>
      <c r="J201" s="45">
        <v>9</v>
      </c>
      <c r="K201" s="81">
        <f>+H201/G201-1</f>
        <v>-0.85</v>
      </c>
      <c r="L201" s="81">
        <f>+I201/G201-1</f>
        <v>-0.25</v>
      </c>
      <c r="M201" s="81">
        <f>+J201/G201-1</f>
        <v>-0.55000000000000004</v>
      </c>
      <c r="N201" s="45">
        <v>0</v>
      </c>
      <c r="O201" s="45">
        <v>0</v>
      </c>
      <c r="P201" s="45">
        <v>0</v>
      </c>
      <c r="Q201" s="45">
        <v>0</v>
      </c>
      <c r="R201" s="80" t="e">
        <f>+O201/N201-1</f>
        <v>#DIV/0!</v>
      </c>
      <c r="S201" s="80" t="e">
        <f>+P201/N201-1</f>
        <v>#DIV/0!</v>
      </c>
      <c r="T201" s="80" t="e">
        <f>+Q201/N201-1</f>
        <v>#DIV/0!</v>
      </c>
    </row>
    <row r="202" spans="1:20" x14ac:dyDescent="0.2">
      <c r="A202" s="82" t="s">
        <v>742</v>
      </c>
      <c r="B202" s="82" t="s">
        <v>887</v>
      </c>
      <c r="C202" s="82" t="s">
        <v>1454</v>
      </c>
      <c r="D202" s="82" t="s">
        <v>27</v>
      </c>
      <c r="E202" s="82" t="s">
        <v>47</v>
      </c>
      <c r="F202" s="82" t="s">
        <v>1436</v>
      </c>
      <c r="G202" s="45">
        <v>26</v>
      </c>
      <c r="H202" s="45">
        <v>6</v>
      </c>
      <c r="I202" s="45">
        <v>4</v>
      </c>
      <c r="J202" s="45">
        <v>15</v>
      </c>
      <c r="K202" s="81">
        <f>+H202/G202-1</f>
        <v>-0.76923076923076916</v>
      </c>
      <c r="L202" s="81">
        <f>+I202/G202-1</f>
        <v>-0.84615384615384615</v>
      </c>
      <c r="M202" s="81">
        <f>+J202/G202-1</f>
        <v>-0.42307692307692313</v>
      </c>
      <c r="N202" s="45">
        <v>0</v>
      </c>
      <c r="O202" s="45">
        <v>0</v>
      </c>
      <c r="P202" s="45">
        <v>0</v>
      </c>
      <c r="Q202" s="45">
        <v>0</v>
      </c>
      <c r="R202" s="80" t="e">
        <f>+O202/N202-1</f>
        <v>#DIV/0!</v>
      </c>
      <c r="S202" s="80" t="e">
        <f>+P202/N202-1</f>
        <v>#DIV/0!</v>
      </c>
      <c r="T202" s="80" t="e">
        <f>+Q202/N202-1</f>
        <v>#DIV/0!</v>
      </c>
    </row>
    <row r="203" spans="1:20" x14ac:dyDescent="0.2">
      <c r="A203" s="82" t="s">
        <v>742</v>
      </c>
      <c r="B203" s="82" t="s">
        <v>887</v>
      </c>
      <c r="C203" s="82" t="s">
        <v>1454</v>
      </c>
      <c r="D203" s="82" t="s">
        <v>27</v>
      </c>
      <c r="E203" s="82" t="s">
        <v>36</v>
      </c>
      <c r="F203" s="82" t="s">
        <v>1430</v>
      </c>
      <c r="G203" s="45">
        <v>322</v>
      </c>
      <c r="H203" s="45">
        <v>188</v>
      </c>
      <c r="I203" s="45">
        <v>136</v>
      </c>
      <c r="J203" s="45">
        <v>61</v>
      </c>
      <c r="K203" s="81">
        <f>+H203/G203-1</f>
        <v>-0.41614906832298137</v>
      </c>
      <c r="L203" s="81">
        <f>+I203/G203-1</f>
        <v>-0.57763975155279501</v>
      </c>
      <c r="M203" s="81">
        <f>+J203/G203-1</f>
        <v>-0.81055900621118016</v>
      </c>
      <c r="N203" s="45">
        <v>0</v>
      </c>
      <c r="O203" s="45">
        <v>0</v>
      </c>
      <c r="P203" s="45">
        <v>0</v>
      </c>
      <c r="Q203" s="45">
        <v>0</v>
      </c>
      <c r="R203" s="80" t="e">
        <f>+O203/N203-1</f>
        <v>#DIV/0!</v>
      </c>
      <c r="S203" s="80" t="e">
        <f>+P203/N203-1</f>
        <v>#DIV/0!</v>
      </c>
      <c r="T203" s="80" t="e">
        <f>+Q203/N203-1</f>
        <v>#DIV/0!</v>
      </c>
    </row>
    <row r="204" spans="1:20" x14ac:dyDescent="0.2">
      <c r="A204" s="82" t="s">
        <v>742</v>
      </c>
      <c r="B204" s="82" t="s">
        <v>887</v>
      </c>
      <c r="C204" s="82" t="s">
        <v>1454</v>
      </c>
      <c r="D204" s="82" t="s">
        <v>27</v>
      </c>
      <c r="E204" s="82" t="s">
        <v>28</v>
      </c>
      <c r="F204" s="82" t="s">
        <v>1421</v>
      </c>
      <c r="G204" s="45">
        <v>1973</v>
      </c>
      <c r="H204" s="45">
        <v>652</v>
      </c>
      <c r="I204" s="45">
        <v>173</v>
      </c>
      <c r="J204" s="45">
        <v>184</v>
      </c>
      <c r="K204" s="81">
        <f>+H204/G204-1</f>
        <v>-0.66953877344145973</v>
      </c>
      <c r="L204" s="81">
        <f>+I204/G204-1</f>
        <v>-0.9123162696401419</v>
      </c>
      <c r="M204" s="81">
        <f>+J204/G204-1</f>
        <v>-0.90674100354789666</v>
      </c>
      <c r="N204" s="45">
        <v>0</v>
      </c>
      <c r="O204" s="45">
        <v>0</v>
      </c>
      <c r="P204" s="45">
        <v>0</v>
      </c>
      <c r="Q204" s="45">
        <v>0</v>
      </c>
      <c r="R204" s="80" t="e">
        <f>+O204/N204-1</f>
        <v>#DIV/0!</v>
      </c>
      <c r="S204" s="80" t="e">
        <f>+P204/N204-1</f>
        <v>#DIV/0!</v>
      </c>
      <c r="T204" s="80" t="e">
        <f>+Q204/N204-1</f>
        <v>#DIV/0!</v>
      </c>
    </row>
    <row r="205" spans="1:20" x14ac:dyDescent="0.2">
      <c r="A205" s="82" t="s">
        <v>742</v>
      </c>
      <c r="B205" s="82" t="s">
        <v>887</v>
      </c>
      <c r="C205" s="82" t="s">
        <v>1454</v>
      </c>
      <c r="D205" s="82" t="s">
        <v>27</v>
      </c>
      <c r="E205" s="82" t="s">
        <v>46</v>
      </c>
      <c r="F205" s="82" t="s">
        <v>1435</v>
      </c>
      <c r="G205" s="45">
        <v>55</v>
      </c>
      <c r="H205" s="45">
        <v>23</v>
      </c>
      <c r="I205" s="45">
        <v>39</v>
      </c>
      <c r="J205" s="45">
        <v>64</v>
      </c>
      <c r="K205" s="81">
        <f>+H205/G205-1</f>
        <v>-0.58181818181818179</v>
      </c>
      <c r="L205" s="81">
        <f>+I205/G205-1</f>
        <v>-0.29090909090909089</v>
      </c>
      <c r="M205" s="81">
        <f>+J205/G205-1</f>
        <v>0.16363636363636358</v>
      </c>
      <c r="N205" s="45">
        <v>0</v>
      </c>
      <c r="O205" s="45">
        <v>0</v>
      </c>
      <c r="P205" s="45">
        <v>0</v>
      </c>
      <c r="Q205" s="45">
        <v>0</v>
      </c>
      <c r="R205" s="80" t="e">
        <f>+O205/N205-1</f>
        <v>#DIV/0!</v>
      </c>
      <c r="S205" s="80" t="e">
        <f>+P205/N205-1</f>
        <v>#DIV/0!</v>
      </c>
      <c r="T205" s="80" t="e">
        <f>+Q205/N205-1</f>
        <v>#DIV/0!</v>
      </c>
    </row>
    <row r="206" spans="1:20" x14ac:dyDescent="0.2">
      <c r="A206" s="82" t="s">
        <v>742</v>
      </c>
      <c r="B206" s="82" t="s">
        <v>887</v>
      </c>
      <c r="C206" s="82" t="s">
        <v>1454</v>
      </c>
      <c r="D206" s="82" t="s">
        <v>27</v>
      </c>
      <c r="E206" s="82" t="s">
        <v>44</v>
      </c>
      <c r="F206" s="82" t="s">
        <v>1422</v>
      </c>
      <c r="G206" s="45">
        <v>19</v>
      </c>
      <c r="H206" s="45">
        <v>10</v>
      </c>
      <c r="I206" s="45">
        <v>15</v>
      </c>
      <c r="J206" s="45">
        <v>29</v>
      </c>
      <c r="K206" s="81">
        <f>+H206/G206-1</f>
        <v>-0.47368421052631582</v>
      </c>
      <c r="L206" s="81">
        <f>+I206/G206-1</f>
        <v>-0.21052631578947367</v>
      </c>
      <c r="M206" s="81">
        <f>+J206/G206-1</f>
        <v>0.52631578947368429</v>
      </c>
      <c r="N206" s="45">
        <v>0</v>
      </c>
      <c r="O206" s="45">
        <v>0</v>
      </c>
      <c r="P206" s="45">
        <v>0</v>
      </c>
      <c r="Q206" s="45">
        <v>0</v>
      </c>
      <c r="R206" s="80" t="e">
        <f>+O206/N206-1</f>
        <v>#DIV/0!</v>
      </c>
      <c r="S206" s="80" t="e">
        <f>+P206/N206-1</f>
        <v>#DIV/0!</v>
      </c>
      <c r="T206" s="80" t="e">
        <f>+Q206/N206-1</f>
        <v>#DIV/0!</v>
      </c>
    </row>
    <row r="207" spans="1:20" x14ac:dyDescent="0.2">
      <c r="A207" s="82" t="s">
        <v>742</v>
      </c>
      <c r="B207" s="82" t="s">
        <v>887</v>
      </c>
      <c r="C207" s="82" t="s">
        <v>1454</v>
      </c>
      <c r="D207" s="82" t="s">
        <v>27</v>
      </c>
      <c r="E207" s="82" t="s">
        <v>45</v>
      </c>
      <c r="F207" s="82" t="s">
        <v>1426</v>
      </c>
      <c r="G207" s="45">
        <v>96</v>
      </c>
      <c r="H207" s="45">
        <v>115</v>
      </c>
      <c r="I207" s="45">
        <v>153</v>
      </c>
      <c r="J207" s="45">
        <v>171</v>
      </c>
      <c r="K207" s="81">
        <f>+H207/G207-1</f>
        <v>0.19791666666666674</v>
      </c>
      <c r="L207" s="81">
        <f>+I207/G207-1</f>
        <v>0.59375</v>
      </c>
      <c r="M207" s="81">
        <f>+J207/G207-1</f>
        <v>0.78125</v>
      </c>
      <c r="N207" s="45">
        <v>0</v>
      </c>
      <c r="O207" s="45">
        <v>0</v>
      </c>
      <c r="P207" s="45">
        <v>0</v>
      </c>
      <c r="Q207" s="45">
        <v>0</v>
      </c>
      <c r="R207" s="80" t="e">
        <f>+O207/N207-1</f>
        <v>#DIV/0!</v>
      </c>
      <c r="S207" s="80" t="e">
        <f>+P207/N207-1</f>
        <v>#DIV/0!</v>
      </c>
      <c r="T207" s="80" t="e">
        <f>+Q207/N207-1</f>
        <v>#DIV/0!</v>
      </c>
    </row>
    <row r="208" spans="1:20" x14ac:dyDescent="0.2">
      <c r="A208" s="82" t="s">
        <v>742</v>
      </c>
      <c r="B208" s="82" t="s">
        <v>887</v>
      </c>
      <c r="C208" s="82" t="s">
        <v>1454</v>
      </c>
      <c r="D208" s="82" t="s">
        <v>27</v>
      </c>
      <c r="E208" s="82" t="s">
        <v>64</v>
      </c>
      <c r="F208" s="82" t="s">
        <v>1420</v>
      </c>
      <c r="G208" s="45">
        <v>0</v>
      </c>
      <c r="H208" s="44"/>
      <c r="I208" s="44"/>
      <c r="J208" s="44"/>
      <c r="K208" s="81" t="e">
        <f>+H208/G208-1</f>
        <v>#DIV/0!</v>
      </c>
      <c r="L208" s="81" t="e">
        <f>+I208/G208-1</f>
        <v>#DIV/0!</v>
      </c>
      <c r="M208" s="81" t="e">
        <f>+J208/G208-1</f>
        <v>#DIV/0!</v>
      </c>
      <c r="N208" s="45">
        <v>0</v>
      </c>
      <c r="O208" s="44"/>
      <c r="P208" s="44"/>
      <c r="Q208" s="44"/>
      <c r="R208" s="80" t="e">
        <f>+O208/N208-1</f>
        <v>#DIV/0!</v>
      </c>
      <c r="S208" s="80" t="e">
        <f>+P208/N208-1</f>
        <v>#DIV/0!</v>
      </c>
      <c r="T208" s="80" t="e">
        <f>+Q208/N208-1</f>
        <v>#DIV/0!</v>
      </c>
    </row>
    <row r="209" spans="1:20" x14ac:dyDescent="0.2">
      <c r="A209" s="82" t="s">
        <v>742</v>
      </c>
      <c r="B209" s="82" t="s">
        <v>887</v>
      </c>
      <c r="C209" s="82" t="s">
        <v>1454</v>
      </c>
      <c r="D209" s="82" t="s">
        <v>27</v>
      </c>
      <c r="E209" s="82" t="s">
        <v>42</v>
      </c>
      <c r="F209" s="82" t="s">
        <v>1434</v>
      </c>
      <c r="G209" s="45">
        <v>149</v>
      </c>
      <c r="H209" s="45">
        <v>110</v>
      </c>
      <c r="I209" s="45">
        <v>78</v>
      </c>
      <c r="J209" s="45">
        <v>54</v>
      </c>
      <c r="K209" s="81">
        <f>+H209/G209-1</f>
        <v>-0.26174496644295298</v>
      </c>
      <c r="L209" s="81">
        <f>+I209/G209-1</f>
        <v>-0.47651006711409394</v>
      </c>
      <c r="M209" s="81">
        <f>+J209/G209-1</f>
        <v>-0.63758389261744974</v>
      </c>
      <c r="N209" s="45">
        <v>0</v>
      </c>
      <c r="O209" s="45">
        <v>0</v>
      </c>
      <c r="P209" s="45">
        <v>0</v>
      </c>
      <c r="Q209" s="45">
        <v>0</v>
      </c>
      <c r="R209" s="80" t="e">
        <f>+O209/N209-1</f>
        <v>#DIV/0!</v>
      </c>
      <c r="S209" s="80" t="e">
        <f>+P209/N209-1</f>
        <v>#DIV/0!</v>
      </c>
      <c r="T209" s="80" t="e">
        <f>+Q209/N209-1</f>
        <v>#DIV/0!</v>
      </c>
    </row>
    <row r="210" spans="1:20" x14ac:dyDescent="0.2">
      <c r="A210" s="82" t="s">
        <v>742</v>
      </c>
      <c r="B210" s="82" t="s">
        <v>887</v>
      </c>
      <c r="C210" s="82" t="s">
        <v>1454</v>
      </c>
      <c r="D210" s="82" t="s">
        <v>27</v>
      </c>
      <c r="E210" s="82" t="s">
        <v>55</v>
      </c>
      <c r="F210" s="82" t="s">
        <v>1440</v>
      </c>
      <c r="G210" s="45">
        <v>1</v>
      </c>
      <c r="H210" s="44"/>
      <c r="I210" s="44"/>
      <c r="J210" s="44"/>
      <c r="K210" s="81">
        <f>+H210/G210-1</f>
        <v>-1</v>
      </c>
      <c r="L210" s="81">
        <f>+I210/G210-1</f>
        <v>-1</v>
      </c>
      <c r="M210" s="81">
        <f>+J210/G210-1</f>
        <v>-1</v>
      </c>
      <c r="N210" s="45">
        <v>0</v>
      </c>
      <c r="O210" s="44"/>
      <c r="P210" s="44"/>
      <c r="Q210" s="44"/>
      <c r="R210" s="80" t="e">
        <f>+O210/N210-1</f>
        <v>#DIV/0!</v>
      </c>
      <c r="S210" s="80" t="e">
        <f>+P210/N210-1</f>
        <v>#DIV/0!</v>
      </c>
      <c r="T210" s="80" t="e">
        <f>+Q210/N210-1</f>
        <v>#DIV/0!</v>
      </c>
    </row>
    <row r="211" spans="1:20" x14ac:dyDescent="0.2">
      <c r="A211" s="82" t="s">
        <v>742</v>
      </c>
      <c r="B211" s="82" t="s">
        <v>887</v>
      </c>
      <c r="C211" s="82" t="s">
        <v>1454</v>
      </c>
      <c r="D211" s="82" t="s">
        <v>27</v>
      </c>
      <c r="E211" s="82" t="s">
        <v>26</v>
      </c>
      <c r="F211" s="82" t="s">
        <v>1418</v>
      </c>
      <c r="G211" s="45">
        <v>28241</v>
      </c>
      <c r="H211" s="45">
        <v>12306</v>
      </c>
      <c r="I211" s="45">
        <v>15873</v>
      </c>
      <c r="J211" s="45">
        <v>8705</v>
      </c>
      <c r="K211" s="81">
        <f>+H211/G211-1</f>
        <v>-0.56425055769979815</v>
      </c>
      <c r="L211" s="81">
        <f>+I211/G211-1</f>
        <v>-0.43794483198187029</v>
      </c>
      <c r="M211" s="81">
        <f>+J211/G211-1</f>
        <v>-0.69176020679154426</v>
      </c>
      <c r="N211" s="45">
        <v>86437</v>
      </c>
      <c r="O211" s="45">
        <v>60021</v>
      </c>
      <c r="P211" s="45">
        <v>14633</v>
      </c>
      <c r="Q211" s="45">
        <v>6026</v>
      </c>
      <c r="R211" s="80">
        <f>+O211/N211-1</f>
        <v>-0.30560986614528496</v>
      </c>
      <c r="S211" s="80">
        <f>+P211/N211-1</f>
        <v>-0.8307090713467612</v>
      </c>
      <c r="T211" s="80">
        <f>+Q211/N211-1</f>
        <v>-0.93028448465356273</v>
      </c>
    </row>
    <row r="212" spans="1:20" x14ac:dyDescent="0.2">
      <c r="A212" s="82" t="s">
        <v>742</v>
      </c>
      <c r="B212" s="82" t="s">
        <v>887</v>
      </c>
      <c r="C212" s="82" t="s">
        <v>1454</v>
      </c>
      <c r="D212" s="82" t="s">
        <v>27</v>
      </c>
      <c r="E212" s="82" t="s">
        <v>37</v>
      </c>
      <c r="F212" s="82" t="s">
        <v>1427</v>
      </c>
      <c r="G212" s="45">
        <v>160</v>
      </c>
      <c r="H212" s="45">
        <v>128</v>
      </c>
      <c r="I212" s="45">
        <v>239</v>
      </c>
      <c r="J212" s="45">
        <v>122</v>
      </c>
      <c r="K212" s="81">
        <f>+H212/G212-1</f>
        <v>-0.19999999999999996</v>
      </c>
      <c r="L212" s="81">
        <f>+I212/G212-1</f>
        <v>0.49374999999999991</v>
      </c>
      <c r="M212" s="81">
        <f>+J212/G212-1</f>
        <v>-0.23750000000000004</v>
      </c>
      <c r="N212" s="45">
        <v>0</v>
      </c>
      <c r="O212" s="45">
        <v>0</v>
      </c>
      <c r="P212" s="45">
        <v>0</v>
      </c>
      <c r="Q212" s="45">
        <v>0</v>
      </c>
      <c r="R212" s="80" t="e">
        <f>+O212/N212-1</f>
        <v>#DIV/0!</v>
      </c>
      <c r="S212" s="80" t="e">
        <f>+P212/N212-1</f>
        <v>#DIV/0!</v>
      </c>
      <c r="T212" s="80" t="e">
        <f>+Q212/N212-1</f>
        <v>#DIV/0!</v>
      </c>
    </row>
    <row r="213" spans="1:20" x14ac:dyDescent="0.2">
      <c r="A213" s="82" t="s">
        <v>742</v>
      </c>
      <c r="B213" s="82" t="s">
        <v>887</v>
      </c>
      <c r="C213" s="82" t="s">
        <v>1454</v>
      </c>
      <c r="D213" s="82" t="s">
        <v>27</v>
      </c>
      <c r="E213" s="82" t="s">
        <v>50</v>
      </c>
      <c r="F213" s="82" t="s">
        <v>1423</v>
      </c>
      <c r="G213" s="45">
        <v>6</v>
      </c>
      <c r="H213" s="45">
        <v>7</v>
      </c>
      <c r="I213" s="45">
        <v>6</v>
      </c>
      <c r="J213" s="45">
        <v>7</v>
      </c>
      <c r="K213" s="81">
        <f>+H213/G213-1</f>
        <v>0.16666666666666674</v>
      </c>
      <c r="L213" s="81">
        <f>+I213/G213-1</f>
        <v>0</v>
      </c>
      <c r="M213" s="81">
        <f>+J213/G213-1</f>
        <v>0.16666666666666674</v>
      </c>
      <c r="N213" s="45">
        <v>0</v>
      </c>
      <c r="O213" s="45">
        <v>0</v>
      </c>
      <c r="P213" s="45">
        <v>0</v>
      </c>
      <c r="Q213" s="45">
        <v>0</v>
      </c>
      <c r="R213" s="80" t="e">
        <f>+O213/N213-1</f>
        <v>#DIV/0!</v>
      </c>
      <c r="S213" s="80" t="e">
        <f>+P213/N213-1</f>
        <v>#DIV/0!</v>
      </c>
      <c r="T213" s="80" t="e">
        <f>+Q213/N213-1</f>
        <v>#DIV/0!</v>
      </c>
    </row>
    <row r="214" spans="1:20" x14ac:dyDescent="0.2">
      <c r="A214" s="82" t="s">
        <v>742</v>
      </c>
      <c r="B214" s="82" t="s">
        <v>887</v>
      </c>
      <c r="C214" s="82" t="s">
        <v>1454</v>
      </c>
      <c r="D214" s="82" t="s">
        <v>27</v>
      </c>
      <c r="E214" s="82" t="s">
        <v>49</v>
      </c>
      <c r="F214" s="82" t="s">
        <v>1429</v>
      </c>
      <c r="G214" s="44"/>
      <c r="H214" s="45">
        <v>4</v>
      </c>
      <c r="I214" s="45">
        <v>7</v>
      </c>
      <c r="J214" s="45">
        <v>10</v>
      </c>
      <c r="K214" s="81" t="e">
        <f>+H214/G214-1</f>
        <v>#DIV/0!</v>
      </c>
      <c r="L214" s="81" t="e">
        <f>+I214/G214-1</f>
        <v>#DIV/0!</v>
      </c>
      <c r="M214" s="81" t="e">
        <f>+J214/G214-1</f>
        <v>#DIV/0!</v>
      </c>
      <c r="N214" s="44"/>
      <c r="O214" s="45">
        <v>0</v>
      </c>
      <c r="P214" s="45">
        <v>0</v>
      </c>
      <c r="Q214" s="45">
        <v>0</v>
      </c>
      <c r="R214" s="80" t="e">
        <f>+O214/N214-1</f>
        <v>#DIV/0!</v>
      </c>
      <c r="S214" s="80" t="e">
        <f>+P214/N214-1</f>
        <v>#DIV/0!</v>
      </c>
      <c r="T214" s="80" t="e">
        <f>+Q214/N214-1</f>
        <v>#DIV/0!</v>
      </c>
    </row>
    <row r="215" spans="1:20" x14ac:dyDescent="0.2">
      <c r="A215" s="82" t="s">
        <v>742</v>
      </c>
      <c r="B215" s="82" t="s">
        <v>887</v>
      </c>
      <c r="C215" s="82" t="s">
        <v>1454</v>
      </c>
      <c r="D215" s="82" t="s">
        <v>27</v>
      </c>
      <c r="E215" s="82" t="s">
        <v>29</v>
      </c>
      <c r="F215" s="82" t="s">
        <v>1431</v>
      </c>
      <c r="G215" s="45">
        <v>1061</v>
      </c>
      <c r="H215" s="45">
        <v>255</v>
      </c>
      <c r="I215" s="45">
        <v>483</v>
      </c>
      <c r="J215" s="45">
        <v>459</v>
      </c>
      <c r="K215" s="81">
        <f>+H215/G215-1</f>
        <v>-0.7596606974552309</v>
      </c>
      <c r="L215" s="81">
        <f>+I215/G215-1</f>
        <v>-0.54476908576814331</v>
      </c>
      <c r="M215" s="81">
        <f>+J215/G215-1</f>
        <v>-0.56738925541941565</v>
      </c>
      <c r="N215" s="45">
        <v>189</v>
      </c>
      <c r="O215" s="45">
        <v>0</v>
      </c>
      <c r="P215" s="45">
        <v>544</v>
      </c>
      <c r="Q215" s="45">
        <v>0</v>
      </c>
      <c r="R215" s="80">
        <f>+O215/N215-1</f>
        <v>-1</v>
      </c>
      <c r="S215" s="80">
        <f>+P215/N215-1</f>
        <v>1.8783068783068781</v>
      </c>
      <c r="T215" s="80">
        <f>+Q215/N215-1</f>
        <v>-1</v>
      </c>
    </row>
    <row r="216" spans="1:20" x14ac:dyDescent="0.2">
      <c r="A216" s="82" t="s">
        <v>742</v>
      </c>
      <c r="B216" s="82" t="s">
        <v>887</v>
      </c>
      <c r="C216" s="82" t="s">
        <v>1454</v>
      </c>
      <c r="D216" s="82" t="s">
        <v>27</v>
      </c>
      <c r="E216" s="82" t="s">
        <v>52</v>
      </c>
      <c r="F216" s="82" t="s">
        <v>1437</v>
      </c>
      <c r="G216" s="45">
        <v>2</v>
      </c>
      <c r="H216" s="44"/>
      <c r="I216" s="44"/>
      <c r="J216" s="44"/>
      <c r="K216" s="81">
        <f>+H216/G216-1</f>
        <v>-1</v>
      </c>
      <c r="L216" s="81">
        <f>+I216/G216-1</f>
        <v>-1</v>
      </c>
      <c r="M216" s="81">
        <f>+J216/G216-1</f>
        <v>-1</v>
      </c>
      <c r="N216" s="45">
        <v>0</v>
      </c>
      <c r="O216" s="44"/>
      <c r="P216" s="44"/>
      <c r="Q216" s="44"/>
      <c r="R216" s="80" t="e">
        <f>+O216/N216-1</f>
        <v>#DIV/0!</v>
      </c>
      <c r="S216" s="80" t="e">
        <f>+P216/N216-1</f>
        <v>#DIV/0!</v>
      </c>
      <c r="T216" s="80" t="e">
        <f>+Q216/N216-1</f>
        <v>#DIV/0!</v>
      </c>
    </row>
    <row r="217" spans="1:20" x14ac:dyDescent="0.2">
      <c r="A217" s="82" t="s">
        <v>742</v>
      </c>
      <c r="B217" s="82" t="s">
        <v>887</v>
      </c>
      <c r="C217" s="82" t="s">
        <v>1454</v>
      </c>
      <c r="D217" s="82" t="s">
        <v>27</v>
      </c>
      <c r="E217" s="82" t="s">
        <v>43</v>
      </c>
      <c r="F217" s="82" t="s">
        <v>1438</v>
      </c>
      <c r="G217" s="45">
        <v>1</v>
      </c>
      <c r="H217" s="44"/>
      <c r="I217" s="44"/>
      <c r="J217" s="44"/>
      <c r="K217" s="81">
        <f>+H217/G217-1</f>
        <v>-1</v>
      </c>
      <c r="L217" s="81">
        <f>+I217/G217-1</f>
        <v>-1</v>
      </c>
      <c r="M217" s="81">
        <f>+J217/G217-1</f>
        <v>-1</v>
      </c>
      <c r="N217" s="45">
        <v>0</v>
      </c>
      <c r="O217" s="44"/>
      <c r="P217" s="44"/>
      <c r="Q217" s="44"/>
      <c r="R217" s="80" t="e">
        <f>+O217/N217-1</f>
        <v>#DIV/0!</v>
      </c>
      <c r="S217" s="80" t="e">
        <f>+P217/N217-1</f>
        <v>#DIV/0!</v>
      </c>
      <c r="T217" s="80" t="e">
        <f>+Q217/N217-1</f>
        <v>#DIV/0!</v>
      </c>
    </row>
    <row r="218" spans="1:20" x14ac:dyDescent="0.2">
      <c r="A218" s="82" t="s">
        <v>742</v>
      </c>
      <c r="B218" s="82" t="s">
        <v>887</v>
      </c>
      <c r="C218" s="82" t="s">
        <v>1454</v>
      </c>
      <c r="D218" s="82" t="s">
        <v>27</v>
      </c>
      <c r="E218" s="82" t="s">
        <v>62</v>
      </c>
      <c r="F218" s="82" t="s">
        <v>63</v>
      </c>
      <c r="G218" s="45">
        <v>0</v>
      </c>
      <c r="H218" s="44"/>
      <c r="I218" s="44"/>
      <c r="J218" s="44"/>
      <c r="K218" s="81" t="e">
        <f>+H218/G218-1</f>
        <v>#DIV/0!</v>
      </c>
      <c r="L218" s="81" t="e">
        <f>+I218/G218-1</f>
        <v>#DIV/0!</v>
      </c>
      <c r="M218" s="81" t="e">
        <f>+J218/G218-1</f>
        <v>#DIV/0!</v>
      </c>
      <c r="N218" s="45">
        <v>0</v>
      </c>
      <c r="O218" s="44"/>
      <c r="P218" s="44"/>
      <c r="Q218" s="44"/>
      <c r="R218" s="80" t="e">
        <f>+O218/N218-1</f>
        <v>#DIV/0!</v>
      </c>
      <c r="S218" s="80" t="e">
        <f>+P218/N218-1</f>
        <v>#DIV/0!</v>
      </c>
      <c r="T218" s="80" t="e">
        <f>+Q218/N218-1</f>
        <v>#DIV/0!</v>
      </c>
    </row>
    <row r="219" spans="1:20" x14ac:dyDescent="0.2">
      <c r="A219" s="82" t="s">
        <v>742</v>
      </c>
      <c r="B219" s="82" t="s">
        <v>892</v>
      </c>
      <c r="C219" s="82" t="s">
        <v>1455</v>
      </c>
      <c r="D219" s="82" t="s">
        <v>27</v>
      </c>
      <c r="E219" s="82" t="s">
        <v>36</v>
      </c>
      <c r="F219" s="82" t="s">
        <v>1430</v>
      </c>
      <c r="G219" s="45">
        <v>540</v>
      </c>
      <c r="H219" s="45">
        <v>1500</v>
      </c>
      <c r="I219" s="45">
        <v>27145</v>
      </c>
      <c r="J219" s="45">
        <v>9754</v>
      </c>
      <c r="K219" s="81">
        <f>+H219/G219-1</f>
        <v>1.7777777777777777</v>
      </c>
      <c r="L219" s="81">
        <f>+I219/G219-1</f>
        <v>49.268518518518519</v>
      </c>
      <c r="M219" s="81">
        <f>+J219/G219-1</f>
        <v>17.062962962962963</v>
      </c>
      <c r="N219" s="45">
        <v>0</v>
      </c>
      <c r="O219" s="45">
        <v>0</v>
      </c>
      <c r="P219" s="45">
        <v>0</v>
      </c>
      <c r="Q219" s="45">
        <v>0</v>
      </c>
      <c r="R219" s="80" t="e">
        <f>+O219/N219-1</f>
        <v>#DIV/0!</v>
      </c>
      <c r="S219" s="80" t="e">
        <f>+P219/N219-1</f>
        <v>#DIV/0!</v>
      </c>
      <c r="T219" s="80" t="e">
        <f>+Q219/N219-1</f>
        <v>#DIV/0!</v>
      </c>
    </row>
    <row r="220" spans="1:20" x14ac:dyDescent="0.2">
      <c r="A220" s="82" t="s">
        <v>742</v>
      </c>
      <c r="B220" s="82" t="s">
        <v>892</v>
      </c>
      <c r="C220" s="82" t="s">
        <v>1455</v>
      </c>
      <c r="D220" s="82" t="s">
        <v>27</v>
      </c>
      <c r="E220" s="82" t="s">
        <v>37</v>
      </c>
      <c r="F220" s="82" t="s">
        <v>1427</v>
      </c>
      <c r="G220" s="45">
        <v>1515</v>
      </c>
      <c r="H220" s="45">
        <v>1238</v>
      </c>
      <c r="I220" s="45">
        <v>14352</v>
      </c>
      <c r="J220" s="45">
        <v>3762</v>
      </c>
      <c r="K220" s="81">
        <f>+H220/G220-1</f>
        <v>-0.18283828382838285</v>
      </c>
      <c r="L220" s="81">
        <f>+I220/G220-1</f>
        <v>8.4732673267326728</v>
      </c>
      <c r="M220" s="81">
        <f>+J220/G220-1</f>
        <v>1.4831683168316832</v>
      </c>
      <c r="N220" s="45">
        <v>0</v>
      </c>
      <c r="O220" s="45">
        <v>0</v>
      </c>
      <c r="P220" s="45">
        <v>0</v>
      </c>
      <c r="Q220" s="45">
        <v>0</v>
      </c>
      <c r="R220" s="80" t="e">
        <f>+O220/N220-1</f>
        <v>#DIV/0!</v>
      </c>
      <c r="S220" s="80" t="e">
        <f>+P220/N220-1</f>
        <v>#DIV/0!</v>
      </c>
      <c r="T220" s="80" t="e">
        <f>+Q220/N220-1</f>
        <v>#DIV/0!</v>
      </c>
    </row>
    <row r="221" spans="1:20" x14ac:dyDescent="0.2">
      <c r="A221" s="82" t="s">
        <v>742</v>
      </c>
      <c r="B221" s="82" t="s">
        <v>892</v>
      </c>
      <c r="C221" s="82" t="s">
        <v>1455</v>
      </c>
      <c r="D221" s="82" t="s">
        <v>27</v>
      </c>
      <c r="E221" s="82" t="s">
        <v>28</v>
      </c>
      <c r="F221" s="82" t="s">
        <v>1421</v>
      </c>
      <c r="G221" s="45">
        <v>56789</v>
      </c>
      <c r="H221" s="45">
        <v>17552</v>
      </c>
      <c r="I221" s="45">
        <v>40841</v>
      </c>
      <c r="J221" s="45">
        <v>12299</v>
      </c>
      <c r="K221" s="81">
        <f>+H221/G221-1</f>
        <v>-0.69092605962422304</v>
      </c>
      <c r="L221" s="81">
        <f>+I221/G221-1</f>
        <v>-0.2808290337917555</v>
      </c>
      <c r="M221" s="81">
        <f>+J221/G221-1</f>
        <v>-0.78342636778249308</v>
      </c>
      <c r="N221" s="45">
        <v>0</v>
      </c>
      <c r="O221" s="45">
        <v>200</v>
      </c>
      <c r="P221" s="45">
        <v>0</v>
      </c>
      <c r="Q221" s="45">
        <v>0</v>
      </c>
      <c r="R221" s="80" t="e">
        <f>+O221/N221-1</f>
        <v>#DIV/0!</v>
      </c>
      <c r="S221" s="80" t="e">
        <f>+P221/N221-1</f>
        <v>#DIV/0!</v>
      </c>
      <c r="T221" s="80" t="e">
        <f>+Q221/N221-1</f>
        <v>#DIV/0!</v>
      </c>
    </row>
    <row r="222" spans="1:20" x14ac:dyDescent="0.2">
      <c r="A222" s="82" t="s">
        <v>742</v>
      </c>
      <c r="B222" s="82" t="s">
        <v>892</v>
      </c>
      <c r="C222" s="82" t="s">
        <v>1455</v>
      </c>
      <c r="D222" s="82" t="s">
        <v>27</v>
      </c>
      <c r="E222" s="82" t="s">
        <v>42</v>
      </c>
      <c r="F222" s="82" t="s">
        <v>1434</v>
      </c>
      <c r="G222" s="45">
        <v>1508</v>
      </c>
      <c r="H222" s="45">
        <v>176</v>
      </c>
      <c r="I222" s="45">
        <v>58</v>
      </c>
      <c r="J222" s="45">
        <v>45</v>
      </c>
      <c r="K222" s="81">
        <f>+H222/G222-1</f>
        <v>-0.88328912466843501</v>
      </c>
      <c r="L222" s="81">
        <f>+I222/G222-1</f>
        <v>-0.96153846153846156</v>
      </c>
      <c r="M222" s="81">
        <f>+J222/G222-1</f>
        <v>-0.97015915119363394</v>
      </c>
      <c r="N222" s="45">
        <v>0</v>
      </c>
      <c r="O222" s="45">
        <v>0</v>
      </c>
      <c r="P222" s="45">
        <v>0</v>
      </c>
      <c r="Q222" s="45">
        <v>0</v>
      </c>
      <c r="R222" s="80" t="e">
        <f>+O222/N222-1</f>
        <v>#DIV/0!</v>
      </c>
      <c r="S222" s="80" t="e">
        <f>+P222/N222-1</f>
        <v>#DIV/0!</v>
      </c>
      <c r="T222" s="80" t="e">
        <f>+Q222/N222-1</f>
        <v>#DIV/0!</v>
      </c>
    </row>
    <row r="223" spans="1:20" x14ac:dyDescent="0.2">
      <c r="A223" s="82" t="s">
        <v>742</v>
      </c>
      <c r="B223" s="82" t="s">
        <v>892</v>
      </c>
      <c r="C223" s="82" t="s">
        <v>1455</v>
      </c>
      <c r="D223" s="82" t="s">
        <v>27</v>
      </c>
      <c r="E223" s="82" t="s">
        <v>30</v>
      </c>
      <c r="F223" s="82" t="s">
        <v>1425</v>
      </c>
      <c r="G223" s="45">
        <v>34007</v>
      </c>
      <c r="H223" s="45">
        <v>16139</v>
      </c>
      <c r="I223" s="45">
        <v>27554</v>
      </c>
      <c r="J223" s="45">
        <v>7429</v>
      </c>
      <c r="K223" s="81">
        <f>+H223/G223-1</f>
        <v>-0.5254212368041874</v>
      </c>
      <c r="L223" s="81">
        <f>+I223/G223-1</f>
        <v>-0.18975505043079366</v>
      </c>
      <c r="M223" s="81">
        <f>+J223/G223-1</f>
        <v>-0.78154497603434581</v>
      </c>
      <c r="N223" s="45">
        <v>0</v>
      </c>
      <c r="O223" s="45">
        <v>580</v>
      </c>
      <c r="P223" s="45">
        <v>0</v>
      </c>
      <c r="Q223" s="45">
        <v>0</v>
      </c>
      <c r="R223" s="80" t="e">
        <f>+O223/N223-1</f>
        <v>#DIV/0!</v>
      </c>
      <c r="S223" s="80" t="e">
        <f>+P223/N223-1</f>
        <v>#DIV/0!</v>
      </c>
      <c r="T223" s="80" t="e">
        <f>+Q223/N223-1</f>
        <v>#DIV/0!</v>
      </c>
    </row>
    <row r="224" spans="1:20" x14ac:dyDescent="0.2">
      <c r="A224" s="82" t="s">
        <v>742</v>
      </c>
      <c r="B224" s="82" t="s">
        <v>892</v>
      </c>
      <c r="C224" s="82" t="s">
        <v>1455</v>
      </c>
      <c r="D224" s="82" t="s">
        <v>27</v>
      </c>
      <c r="E224" s="82" t="s">
        <v>54</v>
      </c>
      <c r="F224" s="82" t="s">
        <v>1428</v>
      </c>
      <c r="G224" s="45">
        <v>34</v>
      </c>
      <c r="H224" s="45">
        <v>0</v>
      </c>
      <c r="I224" s="44"/>
      <c r="J224" s="44"/>
      <c r="K224" s="81">
        <f>+H224/G224-1</f>
        <v>-1</v>
      </c>
      <c r="L224" s="81">
        <f>+I224/G224-1</f>
        <v>-1</v>
      </c>
      <c r="M224" s="81">
        <f>+J224/G224-1</f>
        <v>-1</v>
      </c>
      <c r="N224" s="45">
        <v>0</v>
      </c>
      <c r="O224" s="45">
        <v>0</v>
      </c>
      <c r="P224" s="44"/>
      <c r="Q224" s="44"/>
      <c r="R224" s="80" t="e">
        <f>+O224/N224-1</f>
        <v>#DIV/0!</v>
      </c>
      <c r="S224" s="80" t="e">
        <f>+P224/N224-1</f>
        <v>#DIV/0!</v>
      </c>
      <c r="T224" s="80" t="e">
        <f>+Q224/N224-1</f>
        <v>#DIV/0!</v>
      </c>
    </row>
    <row r="225" spans="1:20" x14ac:dyDescent="0.2">
      <c r="A225" s="82" t="s">
        <v>742</v>
      </c>
      <c r="B225" s="82" t="s">
        <v>892</v>
      </c>
      <c r="C225" s="82" t="s">
        <v>1455</v>
      </c>
      <c r="D225" s="82" t="s">
        <v>27</v>
      </c>
      <c r="E225" s="82" t="s">
        <v>62</v>
      </c>
      <c r="F225" s="82" t="s">
        <v>63</v>
      </c>
      <c r="G225" s="45">
        <v>0</v>
      </c>
      <c r="H225" s="44"/>
      <c r="I225" s="44"/>
      <c r="J225" s="44"/>
      <c r="K225" s="81" t="e">
        <f>+H225/G225-1</f>
        <v>#DIV/0!</v>
      </c>
      <c r="L225" s="81" t="e">
        <f>+I225/G225-1</f>
        <v>#DIV/0!</v>
      </c>
      <c r="M225" s="81" t="e">
        <f>+J225/G225-1</f>
        <v>#DIV/0!</v>
      </c>
      <c r="N225" s="45">
        <v>0</v>
      </c>
      <c r="O225" s="44"/>
      <c r="P225" s="44"/>
      <c r="Q225" s="44"/>
      <c r="R225" s="80" t="e">
        <f>+O225/N225-1</f>
        <v>#DIV/0!</v>
      </c>
      <c r="S225" s="80" t="e">
        <f>+P225/N225-1</f>
        <v>#DIV/0!</v>
      </c>
      <c r="T225" s="80" t="e">
        <f>+Q225/N225-1</f>
        <v>#DIV/0!</v>
      </c>
    </row>
    <row r="226" spans="1:20" x14ac:dyDescent="0.2">
      <c r="A226" s="82" t="s">
        <v>742</v>
      </c>
      <c r="B226" s="82" t="s">
        <v>892</v>
      </c>
      <c r="C226" s="82" t="s">
        <v>1455</v>
      </c>
      <c r="D226" s="82" t="s">
        <v>27</v>
      </c>
      <c r="E226" s="82" t="s">
        <v>38</v>
      </c>
      <c r="F226" s="82" t="s">
        <v>1417</v>
      </c>
      <c r="G226" s="45">
        <v>24</v>
      </c>
      <c r="H226" s="45">
        <v>1</v>
      </c>
      <c r="I226" s="44"/>
      <c r="J226" s="44"/>
      <c r="K226" s="81">
        <f>+H226/G226-1</f>
        <v>-0.95833333333333337</v>
      </c>
      <c r="L226" s="81">
        <f>+I226/G226-1</f>
        <v>-1</v>
      </c>
      <c r="M226" s="81">
        <f>+J226/G226-1</f>
        <v>-1</v>
      </c>
      <c r="N226" s="45">
        <v>0</v>
      </c>
      <c r="O226" s="45">
        <v>0</v>
      </c>
      <c r="P226" s="44"/>
      <c r="Q226" s="44"/>
      <c r="R226" s="80" t="e">
        <f>+O226/N226-1</f>
        <v>#DIV/0!</v>
      </c>
      <c r="S226" s="80" t="e">
        <f>+P226/N226-1</f>
        <v>#DIV/0!</v>
      </c>
      <c r="T226" s="80" t="e">
        <f>+Q226/N226-1</f>
        <v>#DIV/0!</v>
      </c>
    </row>
    <row r="227" spans="1:20" x14ac:dyDescent="0.2">
      <c r="A227" s="82" t="s">
        <v>742</v>
      </c>
      <c r="B227" s="82" t="s">
        <v>892</v>
      </c>
      <c r="C227" s="82" t="s">
        <v>1455</v>
      </c>
      <c r="D227" s="82" t="s">
        <v>27</v>
      </c>
      <c r="E227" s="82" t="s">
        <v>26</v>
      </c>
      <c r="F227" s="82" t="s">
        <v>1418</v>
      </c>
      <c r="G227" s="45">
        <v>113819</v>
      </c>
      <c r="H227" s="45">
        <v>47298</v>
      </c>
      <c r="I227" s="45">
        <v>80674</v>
      </c>
      <c r="J227" s="45">
        <v>26934</v>
      </c>
      <c r="K227" s="81">
        <f>+H227/G227-1</f>
        <v>-0.58444547922578827</v>
      </c>
      <c r="L227" s="81">
        <f>+I227/G227-1</f>
        <v>-0.29120797054973246</v>
      </c>
      <c r="M227" s="81">
        <f>+J227/G227-1</f>
        <v>-0.76336112599829553</v>
      </c>
      <c r="N227" s="45">
        <v>129857</v>
      </c>
      <c r="O227" s="45">
        <v>24795</v>
      </c>
      <c r="P227" s="45">
        <v>207827</v>
      </c>
      <c r="Q227" s="45">
        <v>623</v>
      </c>
      <c r="R227" s="80">
        <f>+O227/N227-1</f>
        <v>-0.80905919588470399</v>
      </c>
      <c r="S227" s="80">
        <f>+P227/N227-1</f>
        <v>0.60042970344301816</v>
      </c>
      <c r="T227" s="80">
        <f>+Q227/N227-1</f>
        <v>-0.99520241496415285</v>
      </c>
    </row>
    <row r="228" spans="1:20" x14ac:dyDescent="0.2">
      <c r="A228" s="82" t="s">
        <v>742</v>
      </c>
      <c r="B228" s="82" t="s">
        <v>892</v>
      </c>
      <c r="C228" s="82" t="s">
        <v>1455</v>
      </c>
      <c r="D228" s="82" t="s">
        <v>27</v>
      </c>
      <c r="E228" s="82" t="s">
        <v>35</v>
      </c>
      <c r="F228" s="82" t="s">
        <v>484</v>
      </c>
      <c r="G228" s="45">
        <v>12644</v>
      </c>
      <c r="H228" s="45">
        <v>4654</v>
      </c>
      <c r="I228" s="45">
        <v>14827</v>
      </c>
      <c r="J228" s="45">
        <v>3837</v>
      </c>
      <c r="K228" s="81">
        <f>+H228/G228-1</f>
        <v>-0.63192027839291365</v>
      </c>
      <c r="L228" s="81">
        <f>+I228/G228-1</f>
        <v>0.17265105979120521</v>
      </c>
      <c r="M228" s="81">
        <f>+J228/G228-1</f>
        <v>-0.69653590635874729</v>
      </c>
      <c r="N228" s="45">
        <v>0</v>
      </c>
      <c r="O228" s="45">
        <v>0</v>
      </c>
      <c r="P228" s="45">
        <v>0</v>
      </c>
      <c r="Q228" s="45">
        <v>0</v>
      </c>
      <c r="R228" s="80" t="e">
        <f>+O228/N228-1</f>
        <v>#DIV/0!</v>
      </c>
      <c r="S228" s="80" t="e">
        <f>+P228/N228-1</f>
        <v>#DIV/0!</v>
      </c>
      <c r="T228" s="80" t="e">
        <f>+Q228/N228-1</f>
        <v>#DIV/0!</v>
      </c>
    </row>
    <row r="229" spans="1:20" x14ac:dyDescent="0.2">
      <c r="A229" s="82" t="s">
        <v>742</v>
      </c>
      <c r="B229" s="82" t="s">
        <v>892</v>
      </c>
      <c r="C229" s="82" t="s">
        <v>1455</v>
      </c>
      <c r="D229" s="82" t="s">
        <v>27</v>
      </c>
      <c r="E229" s="82" t="s">
        <v>46</v>
      </c>
      <c r="F229" s="82" t="s">
        <v>1435</v>
      </c>
      <c r="G229" s="45">
        <v>38</v>
      </c>
      <c r="H229" s="45">
        <v>3</v>
      </c>
      <c r="I229" s="45">
        <v>8</v>
      </c>
      <c r="J229" s="44"/>
      <c r="K229" s="81">
        <f>+H229/G229-1</f>
        <v>-0.92105263157894735</v>
      </c>
      <c r="L229" s="81">
        <f>+I229/G229-1</f>
        <v>-0.78947368421052633</v>
      </c>
      <c r="M229" s="81">
        <f>+J229/G229-1</f>
        <v>-1</v>
      </c>
      <c r="N229" s="45">
        <v>0</v>
      </c>
      <c r="O229" s="45">
        <v>0</v>
      </c>
      <c r="P229" s="45">
        <v>0</v>
      </c>
      <c r="Q229" s="44"/>
      <c r="R229" s="80" t="e">
        <f>+O229/N229-1</f>
        <v>#DIV/0!</v>
      </c>
      <c r="S229" s="80" t="e">
        <f>+P229/N229-1</f>
        <v>#DIV/0!</v>
      </c>
      <c r="T229" s="80" t="e">
        <f>+Q229/N229-1</f>
        <v>#DIV/0!</v>
      </c>
    </row>
    <row r="230" spans="1:20" x14ac:dyDescent="0.2">
      <c r="A230" s="82" t="s">
        <v>742</v>
      </c>
      <c r="B230" s="82" t="s">
        <v>892</v>
      </c>
      <c r="C230" s="82" t="s">
        <v>1455</v>
      </c>
      <c r="D230" s="82" t="s">
        <v>27</v>
      </c>
      <c r="E230" s="82" t="s">
        <v>44</v>
      </c>
      <c r="F230" s="82" t="s">
        <v>1422</v>
      </c>
      <c r="G230" s="45">
        <v>105</v>
      </c>
      <c r="H230" s="45">
        <v>27</v>
      </c>
      <c r="I230" s="45">
        <v>7</v>
      </c>
      <c r="J230" s="44"/>
      <c r="K230" s="81">
        <f>+H230/G230-1</f>
        <v>-0.74285714285714288</v>
      </c>
      <c r="L230" s="81">
        <f>+I230/G230-1</f>
        <v>-0.93333333333333335</v>
      </c>
      <c r="M230" s="81">
        <f>+J230/G230-1</f>
        <v>-1</v>
      </c>
      <c r="N230" s="45">
        <v>0</v>
      </c>
      <c r="O230" s="45">
        <v>0</v>
      </c>
      <c r="P230" s="45">
        <v>0</v>
      </c>
      <c r="Q230" s="44"/>
      <c r="R230" s="80" t="e">
        <f>+O230/N230-1</f>
        <v>#DIV/0!</v>
      </c>
      <c r="S230" s="80" t="e">
        <f>+P230/N230-1</f>
        <v>#DIV/0!</v>
      </c>
      <c r="T230" s="80" t="e">
        <f>+Q230/N230-1</f>
        <v>#DIV/0!</v>
      </c>
    </row>
    <row r="231" spans="1:20" x14ac:dyDescent="0.2">
      <c r="A231" s="82" t="s">
        <v>742</v>
      </c>
      <c r="B231" s="82" t="s">
        <v>892</v>
      </c>
      <c r="C231" s="82" t="s">
        <v>1455</v>
      </c>
      <c r="D231" s="82" t="s">
        <v>27</v>
      </c>
      <c r="E231" s="82" t="s">
        <v>29</v>
      </c>
      <c r="F231" s="82" t="s">
        <v>1431</v>
      </c>
      <c r="G231" s="45">
        <v>61333</v>
      </c>
      <c r="H231" s="45">
        <v>27459</v>
      </c>
      <c r="I231" s="45">
        <v>56186</v>
      </c>
      <c r="J231" s="45">
        <v>16308</v>
      </c>
      <c r="K231" s="81">
        <f>+H231/G231-1</f>
        <v>-0.55229647987217323</v>
      </c>
      <c r="L231" s="81">
        <f>+I231/G231-1</f>
        <v>-8.3918934342034457E-2</v>
      </c>
      <c r="M231" s="81">
        <f>+J231/G231-1</f>
        <v>-0.73410725058288362</v>
      </c>
      <c r="N231" s="45">
        <v>0</v>
      </c>
      <c r="O231" s="45">
        <v>0</v>
      </c>
      <c r="P231" s="45">
        <v>59444</v>
      </c>
      <c r="Q231" s="45">
        <v>0</v>
      </c>
      <c r="R231" s="80" t="e">
        <f>+O231/N231-1</f>
        <v>#DIV/0!</v>
      </c>
      <c r="S231" s="80" t="e">
        <f>+P231/N231-1</f>
        <v>#DIV/0!</v>
      </c>
      <c r="T231" s="80" t="e">
        <f>+Q231/N231-1</f>
        <v>#DIV/0!</v>
      </c>
    </row>
    <row r="232" spans="1:20" x14ac:dyDescent="0.2">
      <c r="A232" s="82" t="s">
        <v>742</v>
      </c>
      <c r="B232" s="82" t="s">
        <v>892</v>
      </c>
      <c r="C232" s="82" t="s">
        <v>1455</v>
      </c>
      <c r="D232" s="82" t="s">
        <v>27</v>
      </c>
      <c r="E232" s="82" t="s">
        <v>45</v>
      </c>
      <c r="F232" s="82" t="s">
        <v>1426</v>
      </c>
      <c r="G232" s="45">
        <v>1364</v>
      </c>
      <c r="H232" s="45">
        <v>206</v>
      </c>
      <c r="I232" s="45">
        <v>203</v>
      </c>
      <c r="J232" s="45">
        <v>206</v>
      </c>
      <c r="K232" s="81">
        <f>+H232/G232-1</f>
        <v>-0.84897360703812319</v>
      </c>
      <c r="L232" s="81">
        <f>+I232/G232-1</f>
        <v>-0.85117302052785926</v>
      </c>
      <c r="M232" s="81">
        <f>+J232/G232-1</f>
        <v>-0.84897360703812319</v>
      </c>
      <c r="N232" s="45">
        <v>0</v>
      </c>
      <c r="O232" s="45">
        <v>0</v>
      </c>
      <c r="P232" s="45">
        <v>0</v>
      </c>
      <c r="Q232" s="45">
        <v>0</v>
      </c>
      <c r="R232" s="80" t="e">
        <f>+O232/N232-1</f>
        <v>#DIV/0!</v>
      </c>
      <c r="S232" s="80" t="e">
        <f>+P232/N232-1</f>
        <v>#DIV/0!</v>
      </c>
      <c r="T232" s="80" t="e">
        <f>+Q232/N232-1</f>
        <v>#DIV/0!</v>
      </c>
    </row>
    <row r="233" spans="1:20" x14ac:dyDescent="0.2">
      <c r="A233" s="82" t="s">
        <v>742</v>
      </c>
      <c r="B233" s="82" t="s">
        <v>892</v>
      </c>
      <c r="C233" s="82" t="s">
        <v>1455</v>
      </c>
      <c r="D233" s="82" t="s">
        <v>27</v>
      </c>
      <c r="E233" s="82" t="s">
        <v>47</v>
      </c>
      <c r="F233" s="82" t="s">
        <v>1436</v>
      </c>
      <c r="G233" s="45">
        <v>102</v>
      </c>
      <c r="H233" s="45">
        <v>26</v>
      </c>
      <c r="I233" s="45">
        <v>5</v>
      </c>
      <c r="J233" s="45">
        <v>1</v>
      </c>
      <c r="K233" s="81">
        <f>+H233/G233-1</f>
        <v>-0.74509803921568629</v>
      </c>
      <c r="L233" s="81">
        <f>+I233/G233-1</f>
        <v>-0.9509803921568627</v>
      </c>
      <c r="M233" s="81">
        <f>+J233/G233-1</f>
        <v>-0.99019607843137258</v>
      </c>
      <c r="N233" s="45">
        <v>0</v>
      </c>
      <c r="O233" s="45">
        <v>0</v>
      </c>
      <c r="P233" s="45">
        <v>0</v>
      </c>
      <c r="Q233" s="45">
        <v>0</v>
      </c>
      <c r="R233" s="80" t="e">
        <f>+O233/N233-1</f>
        <v>#DIV/0!</v>
      </c>
      <c r="S233" s="80" t="e">
        <f>+P233/N233-1</f>
        <v>#DIV/0!</v>
      </c>
      <c r="T233" s="80" t="e">
        <f>+Q233/N233-1</f>
        <v>#DIV/0!</v>
      </c>
    </row>
    <row r="234" spans="1:20" x14ac:dyDescent="0.2">
      <c r="A234" s="82" t="s">
        <v>742</v>
      </c>
      <c r="B234" s="82" t="s">
        <v>892</v>
      </c>
      <c r="C234" s="82" t="s">
        <v>1455</v>
      </c>
      <c r="D234" s="82" t="s">
        <v>27</v>
      </c>
      <c r="E234" s="82" t="s">
        <v>56</v>
      </c>
      <c r="F234" s="82" t="s">
        <v>1424</v>
      </c>
      <c r="G234" s="45">
        <v>3</v>
      </c>
      <c r="H234" s="44"/>
      <c r="I234" s="44"/>
      <c r="J234" s="44"/>
      <c r="K234" s="81">
        <f>+H234/G234-1</f>
        <v>-1</v>
      </c>
      <c r="L234" s="81">
        <f>+I234/G234-1</f>
        <v>-1</v>
      </c>
      <c r="M234" s="81">
        <f>+J234/G234-1</f>
        <v>-1</v>
      </c>
      <c r="N234" s="45">
        <v>0</v>
      </c>
      <c r="O234" s="44"/>
      <c r="P234" s="44"/>
      <c r="Q234" s="44"/>
      <c r="R234" s="80" t="e">
        <f>+O234/N234-1</f>
        <v>#DIV/0!</v>
      </c>
      <c r="S234" s="80" t="e">
        <f>+P234/N234-1</f>
        <v>#DIV/0!</v>
      </c>
      <c r="T234" s="80" t="e">
        <f>+Q234/N234-1</f>
        <v>#DIV/0!</v>
      </c>
    </row>
    <row r="235" spans="1:20" x14ac:dyDescent="0.2">
      <c r="A235" s="82" t="s">
        <v>742</v>
      </c>
      <c r="B235" s="82" t="s">
        <v>892</v>
      </c>
      <c r="C235" s="82" t="s">
        <v>1455</v>
      </c>
      <c r="D235" s="82" t="s">
        <v>27</v>
      </c>
      <c r="E235" s="82" t="s">
        <v>52</v>
      </c>
      <c r="F235" s="82" t="s">
        <v>1437</v>
      </c>
      <c r="G235" s="45">
        <v>0</v>
      </c>
      <c r="H235" s="44"/>
      <c r="I235" s="44"/>
      <c r="J235" s="44"/>
      <c r="K235" s="81" t="e">
        <f>+H235/G235-1</f>
        <v>#DIV/0!</v>
      </c>
      <c r="L235" s="81" t="e">
        <f>+I235/G235-1</f>
        <v>#DIV/0!</v>
      </c>
      <c r="M235" s="81" t="e">
        <f>+J235/G235-1</f>
        <v>#DIV/0!</v>
      </c>
      <c r="N235" s="45">
        <v>0</v>
      </c>
      <c r="O235" s="44"/>
      <c r="P235" s="44"/>
      <c r="Q235" s="44"/>
      <c r="R235" s="80" t="e">
        <f>+O235/N235-1</f>
        <v>#DIV/0!</v>
      </c>
      <c r="S235" s="80" t="e">
        <f>+P235/N235-1</f>
        <v>#DIV/0!</v>
      </c>
      <c r="T235" s="80" t="e">
        <f>+Q235/N235-1</f>
        <v>#DIV/0!</v>
      </c>
    </row>
    <row r="236" spans="1:20" x14ac:dyDescent="0.2">
      <c r="A236" s="82" t="s">
        <v>742</v>
      </c>
      <c r="B236" s="82" t="s">
        <v>892</v>
      </c>
      <c r="C236" s="82" t="s">
        <v>1455</v>
      </c>
      <c r="D236" s="82" t="s">
        <v>27</v>
      </c>
      <c r="E236" s="82" t="s">
        <v>85</v>
      </c>
      <c r="F236" s="82" t="s">
        <v>1456</v>
      </c>
      <c r="G236" s="45">
        <v>2</v>
      </c>
      <c r="H236" s="44"/>
      <c r="I236" s="44"/>
      <c r="J236" s="44"/>
      <c r="K236" s="81">
        <f>+H236/G236-1</f>
        <v>-1</v>
      </c>
      <c r="L236" s="81">
        <f>+I236/G236-1</f>
        <v>-1</v>
      </c>
      <c r="M236" s="81">
        <f>+J236/G236-1</f>
        <v>-1</v>
      </c>
      <c r="N236" s="45">
        <v>0</v>
      </c>
      <c r="O236" s="44"/>
      <c r="P236" s="44"/>
      <c r="Q236" s="44"/>
      <c r="R236" s="80" t="e">
        <f>+O236/N236-1</f>
        <v>#DIV/0!</v>
      </c>
      <c r="S236" s="80" t="e">
        <f>+P236/N236-1</f>
        <v>#DIV/0!</v>
      </c>
      <c r="T236" s="80" t="e">
        <f>+Q236/N236-1</f>
        <v>#DIV/0!</v>
      </c>
    </row>
    <row r="237" spans="1:20" x14ac:dyDescent="0.2">
      <c r="A237" s="82" t="s">
        <v>742</v>
      </c>
      <c r="B237" s="82" t="s">
        <v>892</v>
      </c>
      <c r="C237" s="82" t="s">
        <v>1455</v>
      </c>
      <c r="D237" s="82" t="s">
        <v>27</v>
      </c>
      <c r="E237" s="82" t="s">
        <v>34</v>
      </c>
      <c r="F237" s="82" t="s">
        <v>1433</v>
      </c>
      <c r="G237" s="45">
        <v>0</v>
      </c>
      <c r="H237" s="44"/>
      <c r="I237" s="44"/>
      <c r="J237" s="44"/>
      <c r="K237" s="81" t="e">
        <f>+H237/G237-1</f>
        <v>#DIV/0!</v>
      </c>
      <c r="L237" s="81" t="e">
        <f>+I237/G237-1</f>
        <v>#DIV/0!</v>
      </c>
      <c r="M237" s="81" t="e">
        <f>+J237/G237-1</f>
        <v>#DIV/0!</v>
      </c>
      <c r="N237" s="45">
        <v>0</v>
      </c>
      <c r="O237" s="44"/>
      <c r="P237" s="44"/>
      <c r="Q237" s="44"/>
      <c r="R237" s="80" t="e">
        <f>+O237/N237-1</f>
        <v>#DIV/0!</v>
      </c>
      <c r="S237" s="80" t="e">
        <f>+P237/N237-1</f>
        <v>#DIV/0!</v>
      </c>
      <c r="T237" s="80" t="e">
        <f>+Q237/N237-1</f>
        <v>#DIV/0!</v>
      </c>
    </row>
    <row r="238" spans="1:20" x14ac:dyDescent="0.2">
      <c r="A238" s="82" t="s">
        <v>742</v>
      </c>
      <c r="B238" s="82" t="s">
        <v>880</v>
      </c>
      <c r="C238" s="82" t="s">
        <v>1457</v>
      </c>
      <c r="D238" s="82" t="s">
        <v>27</v>
      </c>
      <c r="E238" s="82" t="s">
        <v>36</v>
      </c>
      <c r="F238" s="82" t="s">
        <v>1430</v>
      </c>
      <c r="G238" s="45">
        <v>928</v>
      </c>
      <c r="H238" s="45">
        <v>338</v>
      </c>
      <c r="I238" s="45">
        <v>2827</v>
      </c>
      <c r="J238" s="45">
        <v>1050</v>
      </c>
      <c r="K238" s="81">
        <f>+H238/G238-1</f>
        <v>-0.63577586206896552</v>
      </c>
      <c r="L238" s="81">
        <f>+I238/G238-1</f>
        <v>2.0463362068965516</v>
      </c>
      <c r="M238" s="81">
        <f>+J238/G238-1</f>
        <v>0.13146551724137923</v>
      </c>
      <c r="N238" s="45">
        <v>0</v>
      </c>
      <c r="O238" s="45">
        <v>0</v>
      </c>
      <c r="P238" s="45">
        <v>0</v>
      </c>
      <c r="Q238" s="45">
        <v>0</v>
      </c>
      <c r="R238" s="80" t="e">
        <f>+O238/N238-1</f>
        <v>#DIV/0!</v>
      </c>
      <c r="S238" s="80" t="e">
        <f>+P238/N238-1</f>
        <v>#DIV/0!</v>
      </c>
      <c r="T238" s="80" t="e">
        <f>+Q238/N238-1</f>
        <v>#DIV/0!</v>
      </c>
    </row>
    <row r="239" spans="1:20" x14ac:dyDescent="0.2">
      <c r="A239" s="82" t="s">
        <v>742</v>
      </c>
      <c r="B239" s="82" t="s">
        <v>880</v>
      </c>
      <c r="C239" s="82" t="s">
        <v>1457</v>
      </c>
      <c r="D239" s="82" t="s">
        <v>27</v>
      </c>
      <c r="E239" s="82" t="s">
        <v>46</v>
      </c>
      <c r="F239" s="82" t="s">
        <v>1435</v>
      </c>
      <c r="G239" s="45">
        <v>142</v>
      </c>
      <c r="H239" s="45">
        <v>86</v>
      </c>
      <c r="I239" s="45">
        <v>74</v>
      </c>
      <c r="J239" s="45">
        <v>29</v>
      </c>
      <c r="K239" s="81">
        <f>+H239/G239-1</f>
        <v>-0.39436619718309862</v>
      </c>
      <c r="L239" s="81">
        <f>+I239/G239-1</f>
        <v>-0.47887323943661975</v>
      </c>
      <c r="M239" s="81">
        <f>+J239/G239-1</f>
        <v>-0.79577464788732399</v>
      </c>
      <c r="N239" s="45">
        <v>0</v>
      </c>
      <c r="O239" s="45">
        <v>0</v>
      </c>
      <c r="P239" s="45">
        <v>0</v>
      </c>
      <c r="Q239" s="45">
        <v>0</v>
      </c>
      <c r="R239" s="80" t="e">
        <f>+O239/N239-1</f>
        <v>#DIV/0!</v>
      </c>
      <c r="S239" s="80" t="e">
        <f>+P239/N239-1</f>
        <v>#DIV/0!</v>
      </c>
      <c r="T239" s="80" t="e">
        <f>+Q239/N239-1</f>
        <v>#DIV/0!</v>
      </c>
    </row>
    <row r="240" spans="1:20" x14ac:dyDescent="0.2">
      <c r="A240" s="82" t="s">
        <v>742</v>
      </c>
      <c r="B240" s="82" t="s">
        <v>880</v>
      </c>
      <c r="C240" s="82" t="s">
        <v>1457</v>
      </c>
      <c r="D240" s="82" t="s">
        <v>27</v>
      </c>
      <c r="E240" s="82" t="s">
        <v>35</v>
      </c>
      <c r="F240" s="82" t="s">
        <v>484</v>
      </c>
      <c r="G240" s="45">
        <v>1838</v>
      </c>
      <c r="H240" s="45">
        <v>727</v>
      </c>
      <c r="I240" s="45">
        <v>1665</v>
      </c>
      <c r="J240" s="45">
        <v>503</v>
      </c>
      <c r="K240" s="81">
        <f>+H240/G240-1</f>
        <v>-0.60446137105549513</v>
      </c>
      <c r="L240" s="81">
        <f>+I240/G240-1</f>
        <v>-9.4124047878128447E-2</v>
      </c>
      <c r="M240" s="81">
        <f>+J240/G240-1</f>
        <v>-0.72633297062023938</v>
      </c>
      <c r="N240" s="45">
        <v>0</v>
      </c>
      <c r="O240" s="45">
        <v>0</v>
      </c>
      <c r="P240" s="45">
        <v>0</v>
      </c>
      <c r="Q240" s="45">
        <v>0</v>
      </c>
      <c r="R240" s="80" t="e">
        <f>+O240/N240-1</f>
        <v>#DIV/0!</v>
      </c>
      <c r="S240" s="80" t="e">
        <f>+P240/N240-1</f>
        <v>#DIV/0!</v>
      </c>
      <c r="T240" s="80" t="e">
        <f>+Q240/N240-1</f>
        <v>#DIV/0!</v>
      </c>
    </row>
    <row r="241" spans="1:20" x14ac:dyDescent="0.2">
      <c r="A241" s="82" t="s">
        <v>742</v>
      </c>
      <c r="B241" s="82" t="s">
        <v>880</v>
      </c>
      <c r="C241" s="82" t="s">
        <v>1457</v>
      </c>
      <c r="D241" s="82" t="s">
        <v>27</v>
      </c>
      <c r="E241" s="82" t="s">
        <v>29</v>
      </c>
      <c r="F241" s="82" t="s">
        <v>1431</v>
      </c>
      <c r="G241" s="45">
        <v>19229</v>
      </c>
      <c r="H241" s="45">
        <v>5385</v>
      </c>
      <c r="I241" s="45">
        <v>35289</v>
      </c>
      <c r="J241" s="45">
        <v>13716</v>
      </c>
      <c r="K241" s="81">
        <f>+H241/G241-1</f>
        <v>-0.71995423578969264</v>
      </c>
      <c r="L241" s="81">
        <f>+I241/G241-1</f>
        <v>0.83519683810910594</v>
      </c>
      <c r="M241" s="81">
        <f>+J241/G241-1</f>
        <v>-0.28670237661864895</v>
      </c>
      <c r="N241" s="45">
        <v>0</v>
      </c>
      <c r="O241" s="45">
        <v>0</v>
      </c>
      <c r="P241" s="45">
        <v>0</v>
      </c>
      <c r="Q241" s="45">
        <v>0</v>
      </c>
      <c r="R241" s="80" t="e">
        <f>+O241/N241-1</f>
        <v>#DIV/0!</v>
      </c>
      <c r="S241" s="80" t="e">
        <f>+P241/N241-1</f>
        <v>#DIV/0!</v>
      </c>
      <c r="T241" s="80" t="e">
        <f>+Q241/N241-1</f>
        <v>#DIV/0!</v>
      </c>
    </row>
    <row r="242" spans="1:20" x14ac:dyDescent="0.2">
      <c r="A242" s="82" t="s">
        <v>742</v>
      </c>
      <c r="B242" s="82" t="s">
        <v>880</v>
      </c>
      <c r="C242" s="82" t="s">
        <v>1457</v>
      </c>
      <c r="D242" s="82" t="s">
        <v>27</v>
      </c>
      <c r="E242" s="82" t="s">
        <v>44</v>
      </c>
      <c r="F242" s="82" t="s">
        <v>1422</v>
      </c>
      <c r="G242" s="45">
        <v>106</v>
      </c>
      <c r="H242" s="45">
        <v>33</v>
      </c>
      <c r="I242" s="45">
        <v>79</v>
      </c>
      <c r="J242" s="45">
        <v>3</v>
      </c>
      <c r="K242" s="81">
        <f>+H242/G242-1</f>
        <v>-0.68867924528301883</v>
      </c>
      <c r="L242" s="81">
        <f>+I242/G242-1</f>
        <v>-0.25471698113207553</v>
      </c>
      <c r="M242" s="81">
        <f>+J242/G242-1</f>
        <v>-0.97169811320754718</v>
      </c>
      <c r="N242" s="45">
        <v>0</v>
      </c>
      <c r="O242" s="45">
        <v>0</v>
      </c>
      <c r="P242" s="45">
        <v>0</v>
      </c>
      <c r="Q242" s="45">
        <v>0</v>
      </c>
      <c r="R242" s="80" t="e">
        <f>+O242/N242-1</f>
        <v>#DIV/0!</v>
      </c>
      <c r="S242" s="80" t="e">
        <f>+P242/N242-1</f>
        <v>#DIV/0!</v>
      </c>
      <c r="T242" s="80" t="e">
        <f>+Q242/N242-1</f>
        <v>#DIV/0!</v>
      </c>
    </row>
    <row r="243" spans="1:20" x14ac:dyDescent="0.2">
      <c r="A243" s="82" t="s">
        <v>742</v>
      </c>
      <c r="B243" s="82" t="s">
        <v>880</v>
      </c>
      <c r="C243" s="82" t="s">
        <v>1457</v>
      </c>
      <c r="D243" s="82" t="s">
        <v>27</v>
      </c>
      <c r="E243" s="82" t="s">
        <v>48</v>
      </c>
      <c r="F243" s="82" t="s">
        <v>1432</v>
      </c>
      <c r="G243" s="45">
        <v>12</v>
      </c>
      <c r="H243" s="45">
        <v>20</v>
      </c>
      <c r="I243" s="44"/>
      <c r="J243" s="44"/>
      <c r="K243" s="81">
        <f>+H243/G243-1</f>
        <v>0.66666666666666674</v>
      </c>
      <c r="L243" s="81">
        <f>+I243/G243-1</f>
        <v>-1</v>
      </c>
      <c r="M243" s="81">
        <f>+J243/G243-1</f>
        <v>-1</v>
      </c>
      <c r="N243" s="45">
        <v>0</v>
      </c>
      <c r="O243" s="45">
        <v>0</v>
      </c>
      <c r="P243" s="44"/>
      <c r="Q243" s="44"/>
      <c r="R243" s="80" t="e">
        <f>+O243/N243-1</f>
        <v>#DIV/0!</v>
      </c>
      <c r="S243" s="80" t="e">
        <f>+P243/N243-1</f>
        <v>#DIV/0!</v>
      </c>
      <c r="T243" s="80" t="e">
        <f>+Q243/N243-1</f>
        <v>#DIV/0!</v>
      </c>
    </row>
    <row r="244" spans="1:20" x14ac:dyDescent="0.2">
      <c r="A244" s="82" t="s">
        <v>742</v>
      </c>
      <c r="B244" s="82" t="s">
        <v>880</v>
      </c>
      <c r="C244" s="82" t="s">
        <v>1457</v>
      </c>
      <c r="D244" s="82" t="s">
        <v>27</v>
      </c>
      <c r="E244" s="82" t="s">
        <v>47</v>
      </c>
      <c r="F244" s="82" t="s">
        <v>1436</v>
      </c>
      <c r="G244" s="45">
        <v>125</v>
      </c>
      <c r="H244" s="45">
        <v>16</v>
      </c>
      <c r="I244" s="45">
        <v>5</v>
      </c>
      <c r="J244" s="45">
        <v>3</v>
      </c>
      <c r="K244" s="81">
        <f>+H244/G244-1</f>
        <v>-0.872</v>
      </c>
      <c r="L244" s="81">
        <f>+I244/G244-1</f>
        <v>-0.96</v>
      </c>
      <c r="M244" s="81">
        <f>+J244/G244-1</f>
        <v>-0.97599999999999998</v>
      </c>
      <c r="N244" s="45">
        <v>0</v>
      </c>
      <c r="O244" s="45">
        <v>0</v>
      </c>
      <c r="P244" s="45">
        <v>0</v>
      </c>
      <c r="Q244" s="45">
        <v>0</v>
      </c>
      <c r="R244" s="80" t="e">
        <f>+O244/N244-1</f>
        <v>#DIV/0!</v>
      </c>
      <c r="S244" s="80" t="e">
        <f>+P244/N244-1</f>
        <v>#DIV/0!</v>
      </c>
      <c r="T244" s="80" t="e">
        <f>+Q244/N244-1</f>
        <v>#DIV/0!</v>
      </c>
    </row>
    <row r="245" spans="1:20" x14ac:dyDescent="0.2">
      <c r="A245" s="82" t="s">
        <v>742</v>
      </c>
      <c r="B245" s="82" t="s">
        <v>880</v>
      </c>
      <c r="C245" s="82" t="s">
        <v>1457</v>
      </c>
      <c r="D245" s="82" t="s">
        <v>27</v>
      </c>
      <c r="E245" s="82" t="s">
        <v>45</v>
      </c>
      <c r="F245" s="82" t="s">
        <v>1426</v>
      </c>
      <c r="G245" s="45">
        <v>2030</v>
      </c>
      <c r="H245" s="45">
        <v>483</v>
      </c>
      <c r="I245" s="45">
        <v>590</v>
      </c>
      <c r="J245" s="45">
        <v>444</v>
      </c>
      <c r="K245" s="81">
        <f>+H245/G245-1</f>
        <v>-0.76206896551724135</v>
      </c>
      <c r="L245" s="81">
        <f>+I245/G245-1</f>
        <v>-0.70935960591133007</v>
      </c>
      <c r="M245" s="81">
        <f>+J245/G245-1</f>
        <v>-0.78128078817733992</v>
      </c>
      <c r="N245" s="45">
        <v>0</v>
      </c>
      <c r="O245" s="45">
        <v>0</v>
      </c>
      <c r="P245" s="45">
        <v>0</v>
      </c>
      <c r="Q245" s="45">
        <v>0</v>
      </c>
      <c r="R245" s="80" t="e">
        <f>+O245/N245-1</f>
        <v>#DIV/0!</v>
      </c>
      <c r="S245" s="80" t="e">
        <f>+P245/N245-1</f>
        <v>#DIV/0!</v>
      </c>
      <c r="T245" s="80" t="e">
        <f>+Q245/N245-1</f>
        <v>#DIV/0!</v>
      </c>
    </row>
    <row r="246" spans="1:20" x14ac:dyDescent="0.2">
      <c r="A246" s="82" t="s">
        <v>742</v>
      </c>
      <c r="B246" s="82" t="s">
        <v>880</v>
      </c>
      <c r="C246" s="82" t="s">
        <v>1457</v>
      </c>
      <c r="D246" s="82" t="s">
        <v>27</v>
      </c>
      <c r="E246" s="82" t="s">
        <v>42</v>
      </c>
      <c r="F246" s="82" t="s">
        <v>1434</v>
      </c>
      <c r="G246" s="45">
        <v>2294</v>
      </c>
      <c r="H246" s="45">
        <v>401</v>
      </c>
      <c r="I246" s="45">
        <v>556</v>
      </c>
      <c r="J246" s="45">
        <v>180</v>
      </c>
      <c r="K246" s="81">
        <f>+H246/G246-1</f>
        <v>-0.82519616390584138</v>
      </c>
      <c r="L246" s="81">
        <f>+I246/G246-1</f>
        <v>-0.75762859633827373</v>
      </c>
      <c r="M246" s="81">
        <f>+J246/G246-1</f>
        <v>-0.92153443766346987</v>
      </c>
      <c r="N246" s="45">
        <v>0</v>
      </c>
      <c r="O246" s="45">
        <v>0</v>
      </c>
      <c r="P246" s="45">
        <v>0</v>
      </c>
      <c r="Q246" s="45">
        <v>0</v>
      </c>
      <c r="R246" s="80" t="e">
        <f>+O246/N246-1</f>
        <v>#DIV/0!</v>
      </c>
      <c r="S246" s="80" t="e">
        <f>+P246/N246-1</f>
        <v>#DIV/0!</v>
      </c>
      <c r="T246" s="80" t="e">
        <f>+Q246/N246-1</f>
        <v>#DIV/0!</v>
      </c>
    </row>
    <row r="247" spans="1:20" x14ac:dyDescent="0.2">
      <c r="A247" s="82" t="s">
        <v>742</v>
      </c>
      <c r="B247" s="82" t="s">
        <v>880</v>
      </c>
      <c r="C247" s="82" t="s">
        <v>1457</v>
      </c>
      <c r="D247" s="82" t="s">
        <v>27</v>
      </c>
      <c r="E247" s="82" t="s">
        <v>37</v>
      </c>
      <c r="F247" s="82" t="s">
        <v>1427</v>
      </c>
      <c r="G247" s="45">
        <v>1221</v>
      </c>
      <c r="H247" s="45">
        <v>310</v>
      </c>
      <c r="I247" s="45">
        <v>1531</v>
      </c>
      <c r="J247" s="45">
        <v>771</v>
      </c>
      <c r="K247" s="81">
        <f>+H247/G247-1</f>
        <v>-0.74610974610974612</v>
      </c>
      <c r="L247" s="81">
        <f>+I247/G247-1</f>
        <v>0.25389025389025388</v>
      </c>
      <c r="M247" s="81">
        <f>+J247/G247-1</f>
        <v>-0.3685503685503686</v>
      </c>
      <c r="N247" s="45">
        <v>0</v>
      </c>
      <c r="O247" s="45">
        <v>0</v>
      </c>
      <c r="P247" s="45">
        <v>0</v>
      </c>
      <c r="Q247" s="45">
        <v>0</v>
      </c>
      <c r="R247" s="80" t="e">
        <f>+O247/N247-1</f>
        <v>#DIV/0!</v>
      </c>
      <c r="S247" s="80" t="e">
        <f>+P247/N247-1</f>
        <v>#DIV/0!</v>
      </c>
      <c r="T247" s="80" t="e">
        <f>+Q247/N247-1</f>
        <v>#DIV/0!</v>
      </c>
    </row>
    <row r="248" spans="1:20" x14ac:dyDescent="0.2">
      <c r="A248" s="82" t="s">
        <v>742</v>
      </c>
      <c r="B248" s="82" t="s">
        <v>880</v>
      </c>
      <c r="C248" s="82" t="s">
        <v>1457</v>
      </c>
      <c r="D248" s="82" t="s">
        <v>27</v>
      </c>
      <c r="E248" s="82" t="s">
        <v>30</v>
      </c>
      <c r="F248" s="82" t="s">
        <v>1425</v>
      </c>
      <c r="G248" s="45">
        <v>5069</v>
      </c>
      <c r="H248" s="45">
        <v>1367</v>
      </c>
      <c r="I248" s="45">
        <v>6025</v>
      </c>
      <c r="J248" s="45">
        <v>3538</v>
      </c>
      <c r="K248" s="81">
        <f>+H248/G248-1</f>
        <v>-0.73032156243835078</v>
      </c>
      <c r="L248" s="81">
        <f>+I248/G248-1</f>
        <v>0.18859735648056808</v>
      </c>
      <c r="M248" s="81">
        <f>+J248/G248-1</f>
        <v>-0.30203195896626556</v>
      </c>
      <c r="N248" s="45">
        <v>1489</v>
      </c>
      <c r="O248" s="45">
        <v>541</v>
      </c>
      <c r="P248" s="45">
        <v>222</v>
      </c>
      <c r="Q248" s="45">
        <v>0</v>
      </c>
      <c r="R248" s="80">
        <f>+O248/N248-1</f>
        <v>-0.63666890530557418</v>
      </c>
      <c r="S248" s="80">
        <f>+P248/N248-1</f>
        <v>-0.85090664875755539</v>
      </c>
      <c r="T248" s="80">
        <f>+Q248/N248-1</f>
        <v>-1</v>
      </c>
    </row>
    <row r="249" spans="1:20" x14ac:dyDescent="0.2">
      <c r="A249" s="82" t="s">
        <v>742</v>
      </c>
      <c r="B249" s="82" t="s">
        <v>880</v>
      </c>
      <c r="C249" s="82" t="s">
        <v>1457</v>
      </c>
      <c r="D249" s="82" t="s">
        <v>27</v>
      </c>
      <c r="E249" s="82" t="s">
        <v>38</v>
      </c>
      <c r="F249" s="82" t="s">
        <v>1417</v>
      </c>
      <c r="G249" s="45">
        <v>12</v>
      </c>
      <c r="H249" s="45">
        <v>10</v>
      </c>
      <c r="I249" s="45">
        <v>11</v>
      </c>
      <c r="J249" s="45">
        <v>1</v>
      </c>
      <c r="K249" s="81">
        <f>+H249/G249-1</f>
        <v>-0.16666666666666663</v>
      </c>
      <c r="L249" s="81">
        <f>+I249/G249-1</f>
        <v>-8.333333333333337E-2</v>
      </c>
      <c r="M249" s="81">
        <f>+J249/G249-1</f>
        <v>-0.91666666666666663</v>
      </c>
      <c r="N249" s="45">
        <v>0</v>
      </c>
      <c r="O249" s="45">
        <v>0</v>
      </c>
      <c r="P249" s="45">
        <v>0</v>
      </c>
      <c r="Q249" s="45">
        <v>0</v>
      </c>
      <c r="R249" s="80" t="e">
        <f>+O249/N249-1</f>
        <v>#DIV/0!</v>
      </c>
      <c r="S249" s="80" t="e">
        <f>+P249/N249-1</f>
        <v>#DIV/0!</v>
      </c>
      <c r="T249" s="80" t="e">
        <f>+Q249/N249-1</f>
        <v>#DIV/0!</v>
      </c>
    </row>
    <row r="250" spans="1:20" x14ac:dyDescent="0.2">
      <c r="A250" s="82" t="s">
        <v>742</v>
      </c>
      <c r="B250" s="82" t="s">
        <v>880</v>
      </c>
      <c r="C250" s="82" t="s">
        <v>1457</v>
      </c>
      <c r="D250" s="82" t="s">
        <v>27</v>
      </c>
      <c r="E250" s="82" t="s">
        <v>50</v>
      </c>
      <c r="F250" s="82" t="s">
        <v>1423</v>
      </c>
      <c r="G250" s="45">
        <v>8</v>
      </c>
      <c r="H250" s="45">
        <v>1</v>
      </c>
      <c r="I250" s="44"/>
      <c r="J250" s="45">
        <v>4</v>
      </c>
      <c r="K250" s="81">
        <f>+H250/G250-1</f>
        <v>-0.875</v>
      </c>
      <c r="L250" s="81">
        <f>+I250/G250-1</f>
        <v>-1</v>
      </c>
      <c r="M250" s="81">
        <f>+J250/G250-1</f>
        <v>-0.5</v>
      </c>
      <c r="N250" s="45">
        <v>0</v>
      </c>
      <c r="O250" s="45">
        <v>0</v>
      </c>
      <c r="P250" s="44"/>
      <c r="Q250" s="45">
        <v>0</v>
      </c>
      <c r="R250" s="80" t="e">
        <f>+O250/N250-1</f>
        <v>#DIV/0!</v>
      </c>
      <c r="S250" s="80" t="e">
        <f>+P250/N250-1</f>
        <v>#DIV/0!</v>
      </c>
      <c r="T250" s="80" t="e">
        <f>+Q250/N250-1</f>
        <v>#DIV/0!</v>
      </c>
    </row>
    <row r="251" spans="1:20" x14ac:dyDescent="0.2">
      <c r="A251" s="82" t="s">
        <v>742</v>
      </c>
      <c r="B251" s="82" t="s">
        <v>880</v>
      </c>
      <c r="C251" s="82" t="s">
        <v>1457</v>
      </c>
      <c r="D251" s="82" t="s">
        <v>27</v>
      </c>
      <c r="E251" s="82" t="s">
        <v>28</v>
      </c>
      <c r="F251" s="82" t="s">
        <v>1421</v>
      </c>
      <c r="G251" s="45">
        <v>13240</v>
      </c>
      <c r="H251" s="45">
        <v>3237</v>
      </c>
      <c r="I251" s="45">
        <v>5022</v>
      </c>
      <c r="J251" s="45">
        <v>5066</v>
      </c>
      <c r="K251" s="81">
        <f>+H251/G251-1</f>
        <v>-0.75551359516616312</v>
      </c>
      <c r="L251" s="81">
        <f>+I251/G251-1</f>
        <v>-0.62069486404833829</v>
      </c>
      <c r="M251" s="81">
        <f>+J251/G251-1</f>
        <v>-0.61737160120845924</v>
      </c>
      <c r="N251" s="45">
        <v>0</v>
      </c>
      <c r="O251" s="45">
        <v>0</v>
      </c>
      <c r="P251" s="45">
        <v>0</v>
      </c>
      <c r="Q251" s="45">
        <v>0</v>
      </c>
      <c r="R251" s="80" t="e">
        <f>+O251/N251-1</f>
        <v>#DIV/0!</v>
      </c>
      <c r="S251" s="80" t="e">
        <f>+P251/N251-1</f>
        <v>#DIV/0!</v>
      </c>
      <c r="T251" s="80" t="e">
        <f>+Q251/N251-1</f>
        <v>#DIV/0!</v>
      </c>
    </row>
    <row r="252" spans="1:20" x14ac:dyDescent="0.2">
      <c r="A252" s="82" t="s">
        <v>742</v>
      </c>
      <c r="B252" s="82" t="s">
        <v>880</v>
      </c>
      <c r="C252" s="82" t="s">
        <v>1457</v>
      </c>
      <c r="D252" s="82" t="s">
        <v>27</v>
      </c>
      <c r="E252" s="82" t="s">
        <v>52</v>
      </c>
      <c r="F252" s="82" t="s">
        <v>1437</v>
      </c>
      <c r="G252" s="45">
        <v>2</v>
      </c>
      <c r="H252" s="44"/>
      <c r="I252" s="44"/>
      <c r="J252" s="44"/>
      <c r="K252" s="81">
        <f>+H252/G252-1</f>
        <v>-1</v>
      </c>
      <c r="L252" s="81">
        <f>+I252/G252-1</f>
        <v>-1</v>
      </c>
      <c r="M252" s="81">
        <f>+J252/G252-1</f>
        <v>-1</v>
      </c>
      <c r="N252" s="45">
        <v>0</v>
      </c>
      <c r="O252" s="44"/>
      <c r="P252" s="44"/>
      <c r="Q252" s="44"/>
      <c r="R252" s="80" t="e">
        <f>+O252/N252-1</f>
        <v>#DIV/0!</v>
      </c>
      <c r="S252" s="80" t="e">
        <f>+P252/N252-1</f>
        <v>#DIV/0!</v>
      </c>
      <c r="T252" s="80" t="e">
        <f>+Q252/N252-1</f>
        <v>#DIV/0!</v>
      </c>
    </row>
    <row r="253" spans="1:20" x14ac:dyDescent="0.2">
      <c r="A253" s="82" t="s">
        <v>742</v>
      </c>
      <c r="B253" s="82" t="s">
        <v>880</v>
      </c>
      <c r="C253" s="82" t="s">
        <v>1457</v>
      </c>
      <c r="D253" s="82" t="s">
        <v>27</v>
      </c>
      <c r="E253" s="82" t="s">
        <v>55</v>
      </c>
      <c r="F253" s="82" t="s">
        <v>1440</v>
      </c>
      <c r="G253" s="45">
        <v>1</v>
      </c>
      <c r="H253" s="44"/>
      <c r="I253" s="44"/>
      <c r="J253" s="44"/>
      <c r="K253" s="81">
        <f>+H253/G253-1</f>
        <v>-1</v>
      </c>
      <c r="L253" s="81">
        <f>+I253/G253-1</f>
        <v>-1</v>
      </c>
      <c r="M253" s="81">
        <f>+J253/G253-1</f>
        <v>-1</v>
      </c>
      <c r="N253" s="45">
        <v>0</v>
      </c>
      <c r="O253" s="44"/>
      <c r="P253" s="44"/>
      <c r="Q253" s="44"/>
      <c r="R253" s="80" t="e">
        <f>+O253/N253-1</f>
        <v>#DIV/0!</v>
      </c>
      <c r="S253" s="80" t="e">
        <f>+P253/N253-1</f>
        <v>#DIV/0!</v>
      </c>
      <c r="T253" s="80" t="e">
        <f>+Q253/N253-1</f>
        <v>#DIV/0!</v>
      </c>
    </row>
    <row r="254" spans="1:20" x14ac:dyDescent="0.2">
      <c r="A254" s="82" t="s">
        <v>742</v>
      </c>
      <c r="B254" s="82" t="s">
        <v>880</v>
      </c>
      <c r="C254" s="82" t="s">
        <v>1457</v>
      </c>
      <c r="D254" s="82" t="s">
        <v>27</v>
      </c>
      <c r="E254" s="82" t="s">
        <v>26</v>
      </c>
      <c r="F254" s="82" t="s">
        <v>1418</v>
      </c>
      <c r="G254" s="45">
        <v>101824</v>
      </c>
      <c r="H254" s="45">
        <v>22733</v>
      </c>
      <c r="I254" s="45">
        <v>52635</v>
      </c>
      <c r="J254" s="45">
        <v>21257</v>
      </c>
      <c r="K254" s="81">
        <f>+H254/G254-1</f>
        <v>-0.77674222187303577</v>
      </c>
      <c r="L254" s="81">
        <f>+I254/G254-1</f>
        <v>-0.48307864550597113</v>
      </c>
      <c r="M254" s="81">
        <f>+J254/G254-1</f>
        <v>-0.79123782212445004</v>
      </c>
      <c r="N254" s="45">
        <v>170496</v>
      </c>
      <c r="O254" s="45">
        <v>39460</v>
      </c>
      <c r="P254" s="45">
        <v>7914</v>
      </c>
      <c r="Q254" s="45">
        <v>3244</v>
      </c>
      <c r="R254" s="80">
        <f>+O254/N254-1</f>
        <v>-0.76855762012012008</v>
      </c>
      <c r="S254" s="80">
        <f>+P254/N254-1</f>
        <v>-0.95358248873873874</v>
      </c>
      <c r="T254" s="80">
        <f>+Q254/N254-1</f>
        <v>-0.98097316066066065</v>
      </c>
    </row>
    <row r="255" spans="1:20" x14ac:dyDescent="0.2">
      <c r="A255" s="82" t="s">
        <v>742</v>
      </c>
      <c r="B255" s="82" t="s">
        <v>880</v>
      </c>
      <c r="C255" s="82" t="s">
        <v>1457</v>
      </c>
      <c r="D255" s="82" t="s">
        <v>27</v>
      </c>
      <c r="E255" s="82" t="s">
        <v>49</v>
      </c>
      <c r="F255" s="82" t="s">
        <v>1429</v>
      </c>
      <c r="G255" s="45">
        <v>45</v>
      </c>
      <c r="H255" s="45">
        <v>9</v>
      </c>
      <c r="I255" s="44"/>
      <c r="J255" s="45">
        <v>2</v>
      </c>
      <c r="K255" s="81">
        <f>+H255/G255-1</f>
        <v>-0.8</v>
      </c>
      <c r="L255" s="81">
        <f>+I255/G255-1</f>
        <v>-1</v>
      </c>
      <c r="M255" s="81">
        <f>+J255/G255-1</f>
        <v>-0.9555555555555556</v>
      </c>
      <c r="N255" s="45">
        <v>0</v>
      </c>
      <c r="O255" s="45">
        <v>0</v>
      </c>
      <c r="P255" s="44"/>
      <c r="Q255" s="45">
        <v>0</v>
      </c>
      <c r="R255" s="80" t="e">
        <f>+O255/N255-1</f>
        <v>#DIV/0!</v>
      </c>
      <c r="S255" s="80" t="e">
        <f>+P255/N255-1</f>
        <v>#DIV/0!</v>
      </c>
      <c r="T255" s="80" t="e">
        <f>+Q255/N255-1</f>
        <v>#DIV/0!</v>
      </c>
    </row>
    <row r="256" spans="1:20" x14ac:dyDescent="0.2">
      <c r="A256" s="82" t="s">
        <v>742</v>
      </c>
      <c r="B256" s="82" t="s">
        <v>880</v>
      </c>
      <c r="C256" s="82" t="s">
        <v>1457</v>
      </c>
      <c r="D256" s="82" t="s">
        <v>27</v>
      </c>
      <c r="E256" s="82" t="s">
        <v>53</v>
      </c>
      <c r="F256" s="82" t="s">
        <v>1439</v>
      </c>
      <c r="G256" s="45">
        <v>0</v>
      </c>
      <c r="H256" s="44"/>
      <c r="I256" s="44"/>
      <c r="J256" s="44"/>
      <c r="K256" s="81" t="e">
        <f>+H256/G256-1</f>
        <v>#DIV/0!</v>
      </c>
      <c r="L256" s="81" t="e">
        <f>+I256/G256-1</f>
        <v>#DIV/0!</v>
      </c>
      <c r="M256" s="81" t="e">
        <f>+J256/G256-1</f>
        <v>#DIV/0!</v>
      </c>
      <c r="N256" s="45">
        <v>0</v>
      </c>
      <c r="O256" s="44"/>
      <c r="P256" s="44"/>
      <c r="Q256" s="44"/>
      <c r="R256" s="80" t="e">
        <f>+O256/N256-1</f>
        <v>#DIV/0!</v>
      </c>
      <c r="S256" s="80" t="e">
        <f>+P256/N256-1</f>
        <v>#DIV/0!</v>
      </c>
      <c r="T256" s="80" t="e">
        <f>+Q256/N256-1</f>
        <v>#DIV/0!</v>
      </c>
    </row>
    <row r="257" spans="1:20" x14ac:dyDescent="0.2">
      <c r="A257" s="82" t="s">
        <v>742</v>
      </c>
      <c r="B257" s="82" t="s">
        <v>880</v>
      </c>
      <c r="C257" s="82" t="s">
        <v>1457</v>
      </c>
      <c r="D257" s="82" t="s">
        <v>27</v>
      </c>
      <c r="E257" s="82" t="s">
        <v>34</v>
      </c>
      <c r="F257" s="82" t="s">
        <v>1433</v>
      </c>
      <c r="G257" s="45">
        <v>3</v>
      </c>
      <c r="H257" s="44"/>
      <c r="I257" s="44"/>
      <c r="J257" s="44"/>
      <c r="K257" s="81">
        <f>+H257/G257-1</f>
        <v>-1</v>
      </c>
      <c r="L257" s="81">
        <f>+I257/G257-1</f>
        <v>-1</v>
      </c>
      <c r="M257" s="81">
        <f>+J257/G257-1</f>
        <v>-1</v>
      </c>
      <c r="N257" s="45">
        <v>0</v>
      </c>
      <c r="O257" s="44"/>
      <c r="P257" s="44"/>
      <c r="Q257" s="44"/>
      <c r="R257" s="80" t="e">
        <f>+O257/N257-1</f>
        <v>#DIV/0!</v>
      </c>
      <c r="S257" s="80" t="e">
        <f>+P257/N257-1</f>
        <v>#DIV/0!</v>
      </c>
      <c r="T257" s="80" t="e">
        <f>+Q257/N257-1</f>
        <v>#DIV/0!</v>
      </c>
    </row>
    <row r="258" spans="1:20" x14ac:dyDescent="0.2">
      <c r="A258" s="82" t="s">
        <v>742</v>
      </c>
      <c r="B258" s="82" t="s">
        <v>880</v>
      </c>
      <c r="C258" s="82" t="s">
        <v>1457</v>
      </c>
      <c r="D258" s="82" t="s">
        <v>27</v>
      </c>
      <c r="E258" s="82" t="s">
        <v>54</v>
      </c>
      <c r="F258" s="82" t="s">
        <v>1428</v>
      </c>
      <c r="G258" s="45">
        <v>14</v>
      </c>
      <c r="H258" s="44"/>
      <c r="I258" s="44"/>
      <c r="J258" s="44"/>
      <c r="K258" s="81">
        <f>+H258/G258-1</f>
        <v>-1</v>
      </c>
      <c r="L258" s="81">
        <f>+I258/G258-1</f>
        <v>-1</v>
      </c>
      <c r="M258" s="81">
        <f>+J258/G258-1</f>
        <v>-1</v>
      </c>
      <c r="N258" s="45">
        <v>0</v>
      </c>
      <c r="O258" s="44"/>
      <c r="P258" s="44"/>
      <c r="Q258" s="44"/>
      <c r="R258" s="80" t="e">
        <f>+O258/N258-1</f>
        <v>#DIV/0!</v>
      </c>
      <c r="S258" s="80" t="e">
        <f>+P258/N258-1</f>
        <v>#DIV/0!</v>
      </c>
      <c r="T258" s="80" t="e">
        <f>+Q258/N258-1</f>
        <v>#DIV/0!</v>
      </c>
    </row>
    <row r="259" spans="1:20" x14ac:dyDescent="0.2">
      <c r="A259" s="82" t="s">
        <v>742</v>
      </c>
      <c r="B259" s="82" t="s">
        <v>880</v>
      </c>
      <c r="C259" s="82" t="s">
        <v>1457</v>
      </c>
      <c r="D259" s="82" t="s">
        <v>27</v>
      </c>
      <c r="E259" s="82" t="s">
        <v>62</v>
      </c>
      <c r="F259" s="82" t="s">
        <v>63</v>
      </c>
      <c r="G259" s="45">
        <v>1</v>
      </c>
      <c r="H259" s="44"/>
      <c r="I259" s="44"/>
      <c r="J259" s="44"/>
      <c r="K259" s="81">
        <f>+H259/G259-1</f>
        <v>-1</v>
      </c>
      <c r="L259" s="81">
        <f>+I259/G259-1</f>
        <v>-1</v>
      </c>
      <c r="M259" s="81">
        <f>+J259/G259-1</f>
        <v>-1</v>
      </c>
      <c r="N259" s="45">
        <v>0</v>
      </c>
      <c r="O259" s="44"/>
      <c r="P259" s="44"/>
      <c r="Q259" s="44"/>
      <c r="R259" s="80" t="e">
        <f>+O259/N259-1</f>
        <v>#DIV/0!</v>
      </c>
      <c r="S259" s="80" t="e">
        <f>+P259/N259-1</f>
        <v>#DIV/0!</v>
      </c>
      <c r="T259" s="80" t="e">
        <f>+Q259/N259-1</f>
        <v>#DIV/0!</v>
      </c>
    </row>
    <row r="260" spans="1:20" x14ac:dyDescent="0.2">
      <c r="A260" s="82" t="s">
        <v>742</v>
      </c>
      <c r="B260" s="82" t="s">
        <v>1258</v>
      </c>
      <c r="C260" s="82" t="s">
        <v>1458</v>
      </c>
      <c r="D260" s="82" t="s">
        <v>27</v>
      </c>
      <c r="E260" s="82" t="s">
        <v>26</v>
      </c>
      <c r="F260" s="82" t="s">
        <v>1418</v>
      </c>
      <c r="G260" s="45">
        <v>41528</v>
      </c>
      <c r="H260" s="45">
        <v>10202</v>
      </c>
      <c r="I260" s="45">
        <v>37639</v>
      </c>
      <c r="J260" s="45">
        <v>8744</v>
      </c>
      <c r="K260" s="81">
        <f>+H260/G260-1</f>
        <v>-0.75433442496628778</v>
      </c>
      <c r="L260" s="81">
        <f>+I260/G260-1</f>
        <v>-9.3647659410518225E-2</v>
      </c>
      <c r="M260" s="81">
        <f>+J260/G260-1</f>
        <v>-0.789443267193219</v>
      </c>
      <c r="N260" s="45">
        <v>799806</v>
      </c>
      <c r="O260" s="45">
        <v>676648</v>
      </c>
      <c r="P260" s="45">
        <v>2477166</v>
      </c>
      <c r="Q260" s="45">
        <v>609622</v>
      </c>
      <c r="R260" s="80">
        <f>+O260/N260-1</f>
        <v>-0.15398484132402113</v>
      </c>
      <c r="S260" s="80">
        <f>+P260/N260-1</f>
        <v>2.0972085730789716</v>
      </c>
      <c r="T260" s="80">
        <f>+Q260/N260-1</f>
        <v>-0.23778766350840075</v>
      </c>
    </row>
    <row r="261" spans="1:20" x14ac:dyDescent="0.2">
      <c r="A261" s="82" t="s">
        <v>742</v>
      </c>
      <c r="B261" s="82" t="s">
        <v>1258</v>
      </c>
      <c r="C261" s="82" t="s">
        <v>1458</v>
      </c>
      <c r="D261" s="82" t="s">
        <v>27</v>
      </c>
      <c r="E261" s="82" t="s">
        <v>36</v>
      </c>
      <c r="F261" s="82" t="s">
        <v>1430</v>
      </c>
      <c r="G261" s="45">
        <v>169</v>
      </c>
      <c r="H261" s="45">
        <v>114</v>
      </c>
      <c r="I261" s="45">
        <v>1949</v>
      </c>
      <c r="J261" s="45">
        <v>964</v>
      </c>
      <c r="K261" s="81">
        <f>+H261/G261-1</f>
        <v>-0.32544378698224852</v>
      </c>
      <c r="L261" s="81">
        <f>+I261/G261-1</f>
        <v>10.532544378698224</v>
      </c>
      <c r="M261" s="81">
        <f>+J261/G261-1</f>
        <v>4.7041420118343193</v>
      </c>
      <c r="N261" s="45">
        <v>0</v>
      </c>
      <c r="O261" s="45">
        <v>0</v>
      </c>
      <c r="P261" s="45">
        <v>0</v>
      </c>
      <c r="Q261" s="45">
        <v>0</v>
      </c>
      <c r="R261" s="80" t="e">
        <f>+O261/N261-1</f>
        <v>#DIV/0!</v>
      </c>
      <c r="S261" s="80" t="e">
        <f>+P261/N261-1</f>
        <v>#DIV/0!</v>
      </c>
      <c r="T261" s="80" t="e">
        <f>+Q261/N261-1</f>
        <v>#DIV/0!</v>
      </c>
    </row>
    <row r="262" spans="1:20" x14ac:dyDescent="0.2">
      <c r="A262" s="82" t="s">
        <v>742</v>
      </c>
      <c r="B262" s="82" t="s">
        <v>1258</v>
      </c>
      <c r="C262" s="82" t="s">
        <v>1458</v>
      </c>
      <c r="D262" s="82" t="s">
        <v>27</v>
      </c>
      <c r="E262" s="82" t="s">
        <v>37</v>
      </c>
      <c r="F262" s="82" t="s">
        <v>1427</v>
      </c>
      <c r="G262" s="44"/>
      <c r="H262" s="45">
        <v>58</v>
      </c>
      <c r="I262" s="45">
        <v>699</v>
      </c>
      <c r="J262" s="45">
        <v>295</v>
      </c>
      <c r="K262" s="81" t="e">
        <f>+H262/G262-1</f>
        <v>#DIV/0!</v>
      </c>
      <c r="L262" s="81" t="e">
        <f>+I262/G262-1</f>
        <v>#DIV/0!</v>
      </c>
      <c r="M262" s="81" t="e">
        <f>+J262/G262-1</f>
        <v>#DIV/0!</v>
      </c>
      <c r="N262" s="44"/>
      <c r="O262" s="45">
        <v>0</v>
      </c>
      <c r="P262" s="45">
        <v>0</v>
      </c>
      <c r="Q262" s="45">
        <v>0</v>
      </c>
      <c r="R262" s="80" t="e">
        <f>+O262/N262-1</f>
        <v>#DIV/0!</v>
      </c>
      <c r="S262" s="80" t="e">
        <f>+P262/N262-1</f>
        <v>#DIV/0!</v>
      </c>
      <c r="T262" s="80" t="e">
        <f>+Q262/N262-1</f>
        <v>#DIV/0!</v>
      </c>
    </row>
    <row r="263" spans="1:20" x14ac:dyDescent="0.2">
      <c r="A263" s="82" t="s">
        <v>742</v>
      </c>
      <c r="B263" s="82" t="s">
        <v>1258</v>
      </c>
      <c r="C263" s="82" t="s">
        <v>1458</v>
      </c>
      <c r="D263" s="82" t="s">
        <v>27</v>
      </c>
      <c r="E263" s="82" t="s">
        <v>29</v>
      </c>
      <c r="F263" s="82" t="s">
        <v>1431</v>
      </c>
      <c r="G263" s="45">
        <v>6785</v>
      </c>
      <c r="H263" s="45">
        <v>2311</v>
      </c>
      <c r="I263" s="45">
        <v>5979</v>
      </c>
      <c r="J263" s="45">
        <v>2350</v>
      </c>
      <c r="K263" s="81">
        <f>+H263/G263-1</f>
        <v>-0.65939572586588069</v>
      </c>
      <c r="L263" s="81">
        <f>+I263/G263-1</f>
        <v>-0.1187914517317612</v>
      </c>
      <c r="M263" s="81">
        <f>+J263/G263-1</f>
        <v>-0.65364775239498896</v>
      </c>
      <c r="N263" s="45">
        <v>5265</v>
      </c>
      <c r="O263" s="45">
        <v>478</v>
      </c>
      <c r="P263" s="45">
        <v>6928</v>
      </c>
      <c r="Q263" s="45">
        <v>4033</v>
      </c>
      <c r="R263" s="80">
        <f>+O263/N263-1</f>
        <v>-0.9092117758784426</v>
      </c>
      <c r="S263" s="80">
        <f>+P263/N263-1</f>
        <v>0.31585944919278242</v>
      </c>
      <c r="T263" s="80">
        <f>+Q263/N263-1</f>
        <v>-0.23399810066476734</v>
      </c>
    </row>
    <row r="264" spans="1:20" x14ac:dyDescent="0.2">
      <c r="A264" s="82" t="s">
        <v>742</v>
      </c>
      <c r="B264" s="82" t="s">
        <v>1258</v>
      </c>
      <c r="C264" s="82" t="s">
        <v>1458</v>
      </c>
      <c r="D264" s="82" t="s">
        <v>27</v>
      </c>
      <c r="E264" s="82" t="s">
        <v>28</v>
      </c>
      <c r="F264" s="82" t="s">
        <v>1421</v>
      </c>
      <c r="G264" s="45">
        <v>11348</v>
      </c>
      <c r="H264" s="45">
        <v>2577</v>
      </c>
      <c r="I264" s="45">
        <v>5918</v>
      </c>
      <c r="J264" s="45">
        <v>2237</v>
      </c>
      <c r="K264" s="81">
        <f>+H264/G264-1</f>
        <v>-0.77291152626013393</v>
      </c>
      <c r="L264" s="81">
        <f>+I264/G264-1</f>
        <v>-0.47849841381741276</v>
      </c>
      <c r="M264" s="81">
        <f>+J264/G264-1</f>
        <v>-0.80287275290800142</v>
      </c>
      <c r="N264" s="45">
        <v>0</v>
      </c>
      <c r="O264" s="45">
        <v>0</v>
      </c>
      <c r="P264" s="45">
        <v>0</v>
      </c>
      <c r="Q264" s="45">
        <v>0</v>
      </c>
      <c r="R264" s="80" t="e">
        <f>+O264/N264-1</f>
        <v>#DIV/0!</v>
      </c>
      <c r="S264" s="80" t="e">
        <f>+P264/N264-1</f>
        <v>#DIV/0!</v>
      </c>
      <c r="T264" s="80" t="e">
        <f>+Q264/N264-1</f>
        <v>#DIV/0!</v>
      </c>
    </row>
    <row r="265" spans="1:20" x14ac:dyDescent="0.2">
      <c r="A265" s="82" t="s">
        <v>742</v>
      </c>
      <c r="B265" s="82" t="s">
        <v>1258</v>
      </c>
      <c r="C265" s="82" t="s">
        <v>1458</v>
      </c>
      <c r="D265" s="82" t="s">
        <v>27</v>
      </c>
      <c r="E265" s="82" t="s">
        <v>35</v>
      </c>
      <c r="F265" s="82" t="s">
        <v>484</v>
      </c>
      <c r="G265" s="45">
        <v>2009</v>
      </c>
      <c r="H265" s="45">
        <v>733</v>
      </c>
      <c r="I265" s="45">
        <v>1993</v>
      </c>
      <c r="J265" s="45">
        <v>659</v>
      </c>
      <c r="K265" s="81">
        <f>+H265/G265-1</f>
        <v>-0.63514186162269781</v>
      </c>
      <c r="L265" s="81">
        <f>+I265/G265-1</f>
        <v>-7.9641612742658019E-3</v>
      </c>
      <c r="M265" s="81">
        <f>+J265/G265-1</f>
        <v>-0.6719761075161772</v>
      </c>
      <c r="N265" s="45">
        <v>0</v>
      </c>
      <c r="O265" s="45">
        <v>0</v>
      </c>
      <c r="P265" s="45">
        <v>0</v>
      </c>
      <c r="Q265" s="45">
        <v>0</v>
      </c>
      <c r="R265" s="80" t="e">
        <f>+O265/N265-1</f>
        <v>#DIV/0!</v>
      </c>
      <c r="S265" s="80" t="e">
        <f>+P265/N265-1</f>
        <v>#DIV/0!</v>
      </c>
      <c r="T265" s="80" t="e">
        <f>+Q265/N265-1</f>
        <v>#DIV/0!</v>
      </c>
    </row>
    <row r="266" spans="1:20" x14ac:dyDescent="0.2">
      <c r="A266" s="82" t="s">
        <v>742</v>
      </c>
      <c r="B266" s="82" t="s">
        <v>1258</v>
      </c>
      <c r="C266" s="82" t="s">
        <v>1458</v>
      </c>
      <c r="D266" s="82" t="s">
        <v>27</v>
      </c>
      <c r="E266" s="82" t="s">
        <v>30</v>
      </c>
      <c r="F266" s="82" t="s">
        <v>1425</v>
      </c>
      <c r="G266" s="45">
        <v>2901</v>
      </c>
      <c r="H266" s="45">
        <v>1371</v>
      </c>
      <c r="I266" s="45">
        <v>3483</v>
      </c>
      <c r="J266" s="45">
        <v>1462</v>
      </c>
      <c r="K266" s="81">
        <f>+H266/G266-1</f>
        <v>-0.52740434332988628</v>
      </c>
      <c r="L266" s="81">
        <f>+I266/G266-1</f>
        <v>0.20062047569803521</v>
      </c>
      <c r="M266" s="81">
        <f>+J266/G266-1</f>
        <v>-0.49603584970699754</v>
      </c>
      <c r="N266" s="45">
        <v>817</v>
      </c>
      <c r="O266" s="45">
        <v>0</v>
      </c>
      <c r="P266" s="45">
        <v>427</v>
      </c>
      <c r="Q266" s="45">
        <v>0</v>
      </c>
      <c r="R266" s="80">
        <f>+O266/N266-1</f>
        <v>-1</v>
      </c>
      <c r="S266" s="80">
        <f>+P266/N266-1</f>
        <v>-0.47735618115055078</v>
      </c>
      <c r="T266" s="80">
        <f>+Q266/N266-1</f>
        <v>-1</v>
      </c>
    </row>
    <row r="267" spans="1:20" x14ac:dyDescent="0.2">
      <c r="A267" s="82" t="s">
        <v>742</v>
      </c>
      <c r="B267" s="82" t="s">
        <v>1302</v>
      </c>
      <c r="C267" s="82" t="s">
        <v>1459</v>
      </c>
      <c r="D267" s="82" t="s">
        <v>27</v>
      </c>
      <c r="E267" s="82" t="s">
        <v>26</v>
      </c>
      <c r="F267" s="82" t="s">
        <v>1418</v>
      </c>
      <c r="G267" s="45">
        <v>286</v>
      </c>
      <c r="H267" s="45">
        <v>49</v>
      </c>
      <c r="I267" s="45">
        <v>134</v>
      </c>
      <c r="J267" s="45">
        <v>34</v>
      </c>
      <c r="K267" s="81">
        <f>+H267/G267-1</f>
        <v>-0.82867132867132864</v>
      </c>
      <c r="L267" s="81">
        <f>+I267/G267-1</f>
        <v>-0.53146853146853146</v>
      </c>
      <c r="M267" s="81">
        <f>+J267/G267-1</f>
        <v>-0.88111888111888115</v>
      </c>
      <c r="N267" s="45">
        <v>0</v>
      </c>
      <c r="O267" s="45">
        <v>0</v>
      </c>
      <c r="P267" s="45">
        <v>0</v>
      </c>
      <c r="Q267" s="45">
        <v>0</v>
      </c>
      <c r="R267" s="80" t="e">
        <f>+O267/N267-1</f>
        <v>#DIV/0!</v>
      </c>
      <c r="S267" s="80" t="e">
        <f>+P267/N267-1</f>
        <v>#DIV/0!</v>
      </c>
      <c r="T267" s="80" t="e">
        <f>+Q267/N267-1</f>
        <v>#DIV/0!</v>
      </c>
    </row>
    <row r="268" spans="1:20" x14ac:dyDescent="0.2">
      <c r="A268" s="82" t="s">
        <v>742</v>
      </c>
      <c r="B268" s="82" t="s">
        <v>1302</v>
      </c>
      <c r="C268" s="82" t="s">
        <v>1459</v>
      </c>
      <c r="D268" s="82" t="s">
        <v>27</v>
      </c>
      <c r="E268" s="82" t="s">
        <v>28</v>
      </c>
      <c r="F268" s="82" t="s">
        <v>1421</v>
      </c>
      <c r="G268" s="45">
        <v>42</v>
      </c>
      <c r="H268" s="45">
        <v>21</v>
      </c>
      <c r="I268" s="45">
        <v>11</v>
      </c>
      <c r="J268" s="45">
        <v>14</v>
      </c>
      <c r="K268" s="81">
        <f>+H268/G268-1</f>
        <v>-0.5</v>
      </c>
      <c r="L268" s="81">
        <f>+I268/G268-1</f>
        <v>-0.73809523809523814</v>
      </c>
      <c r="M268" s="81">
        <f>+J268/G268-1</f>
        <v>-0.66666666666666674</v>
      </c>
      <c r="N268" s="45">
        <v>0</v>
      </c>
      <c r="O268" s="45">
        <v>0</v>
      </c>
      <c r="P268" s="45">
        <v>0</v>
      </c>
      <c r="Q268" s="45">
        <v>0</v>
      </c>
      <c r="R268" s="80" t="e">
        <f>+O268/N268-1</f>
        <v>#DIV/0!</v>
      </c>
      <c r="S268" s="80" t="e">
        <f>+P268/N268-1</f>
        <v>#DIV/0!</v>
      </c>
      <c r="T268" s="80" t="e">
        <f>+Q268/N268-1</f>
        <v>#DIV/0!</v>
      </c>
    </row>
    <row r="269" spans="1:20" x14ac:dyDescent="0.2">
      <c r="A269" s="82" t="s">
        <v>742</v>
      </c>
      <c r="B269" s="82" t="s">
        <v>896</v>
      </c>
      <c r="C269" s="82" t="s">
        <v>1460</v>
      </c>
      <c r="D269" s="82" t="s">
        <v>27</v>
      </c>
      <c r="E269" s="82" t="s">
        <v>28</v>
      </c>
      <c r="F269" s="82" t="s">
        <v>1421</v>
      </c>
      <c r="G269" s="45">
        <v>5014</v>
      </c>
      <c r="H269" s="45">
        <v>1411</v>
      </c>
      <c r="I269" s="45">
        <v>2180</v>
      </c>
      <c r="J269" s="45">
        <v>1320</v>
      </c>
      <c r="K269" s="81">
        <f>+H269/G269-1</f>
        <v>-0.71858795372955719</v>
      </c>
      <c r="L269" s="81">
        <f>+I269/G269-1</f>
        <v>-0.56521739130434789</v>
      </c>
      <c r="M269" s="81">
        <f>+J269/G269-1</f>
        <v>-0.73673713601914637</v>
      </c>
      <c r="N269" s="45">
        <v>0</v>
      </c>
      <c r="O269" s="45">
        <v>0</v>
      </c>
      <c r="P269" s="45">
        <v>0</v>
      </c>
      <c r="Q269" s="45">
        <v>0</v>
      </c>
      <c r="R269" s="80" t="e">
        <f>+O269/N269-1</f>
        <v>#DIV/0!</v>
      </c>
      <c r="S269" s="80" t="e">
        <f>+P269/N269-1</f>
        <v>#DIV/0!</v>
      </c>
      <c r="T269" s="80" t="e">
        <f>+Q269/N269-1</f>
        <v>#DIV/0!</v>
      </c>
    </row>
    <row r="270" spans="1:20" x14ac:dyDescent="0.2">
      <c r="A270" s="82" t="s">
        <v>742</v>
      </c>
      <c r="B270" s="82" t="s">
        <v>896</v>
      </c>
      <c r="C270" s="82" t="s">
        <v>1460</v>
      </c>
      <c r="D270" s="82" t="s">
        <v>27</v>
      </c>
      <c r="E270" s="82" t="s">
        <v>30</v>
      </c>
      <c r="F270" s="82" t="s">
        <v>1425</v>
      </c>
      <c r="G270" s="45">
        <v>1162</v>
      </c>
      <c r="H270" s="45">
        <v>206</v>
      </c>
      <c r="I270" s="45">
        <v>454</v>
      </c>
      <c r="J270" s="45">
        <v>257</v>
      </c>
      <c r="K270" s="81">
        <f>+H270/G270-1</f>
        <v>-0.82271944922547335</v>
      </c>
      <c r="L270" s="81">
        <f>+I270/G270-1</f>
        <v>-0.60929432013769369</v>
      </c>
      <c r="M270" s="81">
        <f>+J270/G270-1</f>
        <v>-0.77882960413080893</v>
      </c>
      <c r="N270" s="45">
        <v>0</v>
      </c>
      <c r="O270" s="45">
        <v>0</v>
      </c>
      <c r="P270" s="45">
        <v>29</v>
      </c>
      <c r="Q270" s="45">
        <v>145</v>
      </c>
      <c r="R270" s="80" t="e">
        <f>+O270/N270-1</f>
        <v>#DIV/0!</v>
      </c>
      <c r="S270" s="80" t="e">
        <f>+P270/N270-1</f>
        <v>#DIV/0!</v>
      </c>
      <c r="T270" s="80" t="e">
        <f>+Q270/N270-1</f>
        <v>#DIV/0!</v>
      </c>
    </row>
    <row r="271" spans="1:20" x14ac:dyDescent="0.2">
      <c r="A271" s="82" t="s">
        <v>742</v>
      </c>
      <c r="B271" s="82" t="s">
        <v>896</v>
      </c>
      <c r="C271" s="82" t="s">
        <v>1460</v>
      </c>
      <c r="D271" s="82" t="s">
        <v>27</v>
      </c>
      <c r="E271" s="82" t="s">
        <v>35</v>
      </c>
      <c r="F271" s="82" t="s">
        <v>484</v>
      </c>
      <c r="G271" s="45">
        <v>191</v>
      </c>
      <c r="H271" s="45">
        <v>50</v>
      </c>
      <c r="I271" s="45">
        <v>388</v>
      </c>
      <c r="J271" s="45">
        <v>99</v>
      </c>
      <c r="K271" s="81">
        <f>+H271/G271-1</f>
        <v>-0.73821989528795817</v>
      </c>
      <c r="L271" s="81">
        <f>+I271/G271-1</f>
        <v>1.0314136125654452</v>
      </c>
      <c r="M271" s="81">
        <f>+J271/G271-1</f>
        <v>-0.48167539267015702</v>
      </c>
      <c r="N271" s="45">
        <v>0</v>
      </c>
      <c r="O271" s="45">
        <v>0</v>
      </c>
      <c r="P271" s="45">
        <v>0</v>
      </c>
      <c r="Q271" s="45">
        <v>0</v>
      </c>
      <c r="R271" s="80" t="e">
        <f>+O271/N271-1</f>
        <v>#DIV/0!</v>
      </c>
      <c r="S271" s="80" t="e">
        <f>+P271/N271-1</f>
        <v>#DIV/0!</v>
      </c>
      <c r="T271" s="80" t="e">
        <f>+Q271/N271-1</f>
        <v>#DIV/0!</v>
      </c>
    </row>
    <row r="272" spans="1:20" x14ac:dyDescent="0.2">
      <c r="A272" s="82" t="s">
        <v>742</v>
      </c>
      <c r="B272" s="82" t="s">
        <v>896</v>
      </c>
      <c r="C272" s="82" t="s">
        <v>1460</v>
      </c>
      <c r="D272" s="82" t="s">
        <v>27</v>
      </c>
      <c r="E272" s="82" t="s">
        <v>52</v>
      </c>
      <c r="F272" s="82" t="s">
        <v>1437</v>
      </c>
      <c r="G272" s="45">
        <v>8</v>
      </c>
      <c r="H272" s="44"/>
      <c r="I272" s="44"/>
      <c r="J272" s="44"/>
      <c r="K272" s="81">
        <f>+H272/G272-1</f>
        <v>-1</v>
      </c>
      <c r="L272" s="81">
        <f>+I272/G272-1</f>
        <v>-1</v>
      </c>
      <c r="M272" s="81">
        <f>+J272/G272-1</f>
        <v>-1</v>
      </c>
      <c r="N272" s="45">
        <v>0</v>
      </c>
      <c r="O272" s="44"/>
      <c r="P272" s="44"/>
      <c r="Q272" s="44"/>
      <c r="R272" s="80" t="e">
        <f>+O272/N272-1</f>
        <v>#DIV/0!</v>
      </c>
      <c r="S272" s="80" t="e">
        <f>+P272/N272-1</f>
        <v>#DIV/0!</v>
      </c>
      <c r="T272" s="80" t="e">
        <f>+Q272/N272-1</f>
        <v>#DIV/0!</v>
      </c>
    </row>
    <row r="273" spans="1:20" x14ac:dyDescent="0.2">
      <c r="A273" s="82" t="s">
        <v>742</v>
      </c>
      <c r="B273" s="82" t="s">
        <v>896</v>
      </c>
      <c r="C273" s="82" t="s">
        <v>1460</v>
      </c>
      <c r="D273" s="82" t="s">
        <v>27</v>
      </c>
      <c r="E273" s="82" t="s">
        <v>26</v>
      </c>
      <c r="F273" s="82" t="s">
        <v>1418</v>
      </c>
      <c r="G273" s="45">
        <v>10716</v>
      </c>
      <c r="H273" s="45">
        <v>1828</v>
      </c>
      <c r="I273" s="45">
        <v>6424</v>
      </c>
      <c r="J273" s="45">
        <v>2264</v>
      </c>
      <c r="K273" s="81">
        <f>+H273/G273-1</f>
        <v>-0.82941396043299742</v>
      </c>
      <c r="L273" s="81">
        <f>+I273/G273-1</f>
        <v>-0.40052258305337818</v>
      </c>
      <c r="M273" s="81">
        <f>+J273/G273-1</f>
        <v>-0.78872713699141472</v>
      </c>
      <c r="N273" s="45">
        <v>8965</v>
      </c>
      <c r="O273" s="45">
        <v>0</v>
      </c>
      <c r="P273" s="45">
        <v>0</v>
      </c>
      <c r="Q273" s="45">
        <v>0</v>
      </c>
      <c r="R273" s="80">
        <f>+O273/N273-1</f>
        <v>-1</v>
      </c>
      <c r="S273" s="80">
        <f>+P273/N273-1</f>
        <v>-1</v>
      </c>
      <c r="T273" s="80">
        <f>+Q273/N273-1</f>
        <v>-1</v>
      </c>
    </row>
    <row r="274" spans="1:20" x14ac:dyDescent="0.2">
      <c r="A274" s="82" t="s">
        <v>742</v>
      </c>
      <c r="B274" s="82" t="s">
        <v>896</v>
      </c>
      <c r="C274" s="82" t="s">
        <v>1460</v>
      </c>
      <c r="D274" s="82" t="s">
        <v>27</v>
      </c>
      <c r="E274" s="82" t="s">
        <v>29</v>
      </c>
      <c r="F274" s="82" t="s">
        <v>1431</v>
      </c>
      <c r="G274" s="45">
        <v>5090</v>
      </c>
      <c r="H274" s="45">
        <v>1166</v>
      </c>
      <c r="I274" s="45">
        <v>4461</v>
      </c>
      <c r="J274" s="45">
        <v>1098</v>
      </c>
      <c r="K274" s="81">
        <f>+H274/G274-1</f>
        <v>-0.77092337917485265</v>
      </c>
      <c r="L274" s="81">
        <f>+I274/G274-1</f>
        <v>-0.12357563850687625</v>
      </c>
      <c r="M274" s="81">
        <f>+J274/G274-1</f>
        <v>-0.78428290766208253</v>
      </c>
      <c r="N274" s="45">
        <v>611</v>
      </c>
      <c r="O274" s="45">
        <v>0</v>
      </c>
      <c r="P274" s="45">
        <v>0</v>
      </c>
      <c r="Q274" s="45">
        <v>0</v>
      </c>
      <c r="R274" s="80">
        <f>+O274/N274-1</f>
        <v>-1</v>
      </c>
      <c r="S274" s="80">
        <f>+P274/N274-1</f>
        <v>-1</v>
      </c>
      <c r="T274" s="80">
        <f>+Q274/N274-1</f>
        <v>-1</v>
      </c>
    </row>
    <row r="275" spans="1:20" x14ac:dyDescent="0.2">
      <c r="A275" s="82" t="s">
        <v>742</v>
      </c>
      <c r="B275" s="82" t="s">
        <v>896</v>
      </c>
      <c r="C275" s="82" t="s">
        <v>1460</v>
      </c>
      <c r="D275" s="82" t="s">
        <v>27</v>
      </c>
      <c r="E275" s="82" t="s">
        <v>42</v>
      </c>
      <c r="F275" s="82" t="s">
        <v>1434</v>
      </c>
      <c r="G275" s="45">
        <v>56</v>
      </c>
      <c r="H275" s="44"/>
      <c r="I275" s="44"/>
      <c r="J275" s="44"/>
      <c r="K275" s="81">
        <f>+H275/G275-1</f>
        <v>-1</v>
      </c>
      <c r="L275" s="81">
        <f>+I275/G275-1</f>
        <v>-1</v>
      </c>
      <c r="M275" s="81">
        <f>+J275/G275-1</f>
        <v>-1</v>
      </c>
      <c r="N275" s="45">
        <v>0</v>
      </c>
      <c r="O275" s="44"/>
      <c r="P275" s="44"/>
      <c r="Q275" s="44"/>
      <c r="R275" s="80" t="e">
        <f>+O275/N275-1</f>
        <v>#DIV/0!</v>
      </c>
      <c r="S275" s="80" t="e">
        <f>+P275/N275-1</f>
        <v>#DIV/0!</v>
      </c>
      <c r="T275" s="80" t="e">
        <f>+Q275/N275-1</f>
        <v>#DIV/0!</v>
      </c>
    </row>
    <row r="276" spans="1:20" x14ac:dyDescent="0.2">
      <c r="A276" s="82" t="s">
        <v>742</v>
      </c>
      <c r="B276" s="82" t="s">
        <v>896</v>
      </c>
      <c r="C276" s="82" t="s">
        <v>1460</v>
      </c>
      <c r="D276" s="82" t="s">
        <v>27</v>
      </c>
      <c r="E276" s="82" t="s">
        <v>37</v>
      </c>
      <c r="F276" s="82" t="s">
        <v>1427</v>
      </c>
      <c r="G276" s="45">
        <v>88</v>
      </c>
      <c r="H276" s="44"/>
      <c r="I276" s="45">
        <v>117</v>
      </c>
      <c r="J276" s="45">
        <v>61</v>
      </c>
      <c r="K276" s="81">
        <f>+H276/G276-1</f>
        <v>-1</v>
      </c>
      <c r="L276" s="81">
        <f>+I276/G276-1</f>
        <v>0.32954545454545459</v>
      </c>
      <c r="M276" s="81">
        <f>+J276/G276-1</f>
        <v>-0.30681818181818177</v>
      </c>
      <c r="N276" s="45">
        <v>0</v>
      </c>
      <c r="O276" s="44"/>
      <c r="P276" s="45">
        <v>0</v>
      </c>
      <c r="Q276" s="45">
        <v>0</v>
      </c>
      <c r="R276" s="80" t="e">
        <f>+O276/N276-1</f>
        <v>#DIV/0!</v>
      </c>
      <c r="S276" s="80" t="e">
        <f>+P276/N276-1</f>
        <v>#DIV/0!</v>
      </c>
      <c r="T276" s="80" t="e">
        <f>+Q276/N276-1</f>
        <v>#DIV/0!</v>
      </c>
    </row>
    <row r="277" spans="1:20" x14ac:dyDescent="0.2">
      <c r="A277" s="82" t="s">
        <v>742</v>
      </c>
      <c r="B277" s="82" t="s">
        <v>896</v>
      </c>
      <c r="C277" s="82" t="s">
        <v>1460</v>
      </c>
      <c r="D277" s="82" t="s">
        <v>27</v>
      </c>
      <c r="E277" s="82" t="s">
        <v>36</v>
      </c>
      <c r="F277" s="82" t="s">
        <v>1430</v>
      </c>
      <c r="G277" s="45">
        <v>469</v>
      </c>
      <c r="H277" s="44"/>
      <c r="I277" s="45">
        <v>518</v>
      </c>
      <c r="J277" s="45">
        <v>377</v>
      </c>
      <c r="K277" s="81">
        <f>+H277/G277-1</f>
        <v>-1</v>
      </c>
      <c r="L277" s="81">
        <f>+I277/G277-1</f>
        <v>0.10447761194029859</v>
      </c>
      <c r="M277" s="81">
        <f>+J277/G277-1</f>
        <v>-0.19616204690831551</v>
      </c>
      <c r="N277" s="45">
        <v>0</v>
      </c>
      <c r="O277" s="44"/>
      <c r="P277" s="45">
        <v>0</v>
      </c>
      <c r="Q277" s="45">
        <v>0</v>
      </c>
      <c r="R277" s="80" t="e">
        <f>+O277/N277-1</f>
        <v>#DIV/0!</v>
      </c>
      <c r="S277" s="80" t="e">
        <f>+P277/N277-1</f>
        <v>#DIV/0!</v>
      </c>
      <c r="T277" s="80" t="e">
        <f>+Q277/N277-1</f>
        <v>#DIV/0!</v>
      </c>
    </row>
    <row r="278" spans="1:20" x14ac:dyDescent="0.2">
      <c r="A278" s="82" t="s">
        <v>742</v>
      </c>
      <c r="B278" s="82" t="s">
        <v>896</v>
      </c>
      <c r="C278" s="82" t="s">
        <v>1460</v>
      </c>
      <c r="D278" s="82" t="s">
        <v>27</v>
      </c>
      <c r="E278" s="82" t="s">
        <v>34</v>
      </c>
      <c r="F278" s="82" t="s">
        <v>1433</v>
      </c>
      <c r="G278" s="45">
        <v>4</v>
      </c>
      <c r="H278" s="44"/>
      <c r="I278" s="44"/>
      <c r="J278" s="44"/>
      <c r="K278" s="81">
        <f>+H278/G278-1</f>
        <v>-1</v>
      </c>
      <c r="L278" s="81">
        <f>+I278/G278-1</f>
        <v>-1</v>
      </c>
      <c r="M278" s="81">
        <f>+J278/G278-1</f>
        <v>-1</v>
      </c>
      <c r="N278" s="45">
        <v>0</v>
      </c>
      <c r="O278" s="44"/>
      <c r="P278" s="44"/>
      <c r="Q278" s="44"/>
      <c r="R278" s="80" t="e">
        <f>+O278/N278-1</f>
        <v>#DIV/0!</v>
      </c>
      <c r="S278" s="80" t="e">
        <f>+P278/N278-1</f>
        <v>#DIV/0!</v>
      </c>
      <c r="T278" s="80" t="e">
        <f>+Q278/N278-1</f>
        <v>#DIV/0!</v>
      </c>
    </row>
    <row r="279" spans="1:20" x14ac:dyDescent="0.2">
      <c r="A279" s="82" t="s">
        <v>742</v>
      </c>
      <c r="B279" s="82" t="s">
        <v>896</v>
      </c>
      <c r="C279" s="82" t="s">
        <v>1460</v>
      </c>
      <c r="D279" s="82" t="s">
        <v>27</v>
      </c>
      <c r="E279" s="82" t="s">
        <v>49</v>
      </c>
      <c r="F279" s="82" t="s">
        <v>1429</v>
      </c>
      <c r="G279" s="45">
        <v>5</v>
      </c>
      <c r="H279" s="44"/>
      <c r="I279" s="44"/>
      <c r="J279" s="44"/>
      <c r="K279" s="81">
        <f>+H279/G279-1</f>
        <v>-1</v>
      </c>
      <c r="L279" s="81">
        <f>+I279/G279-1</f>
        <v>-1</v>
      </c>
      <c r="M279" s="81">
        <f>+J279/G279-1</f>
        <v>-1</v>
      </c>
      <c r="N279" s="45">
        <v>0</v>
      </c>
      <c r="O279" s="44"/>
      <c r="P279" s="44"/>
      <c r="Q279" s="44"/>
      <c r="R279" s="80" t="e">
        <f>+O279/N279-1</f>
        <v>#DIV/0!</v>
      </c>
      <c r="S279" s="80" t="e">
        <f>+P279/N279-1</f>
        <v>#DIV/0!</v>
      </c>
      <c r="T279" s="80" t="e">
        <f>+Q279/N279-1</f>
        <v>#DIV/0!</v>
      </c>
    </row>
    <row r="280" spans="1:20" x14ac:dyDescent="0.2">
      <c r="A280" s="82" t="s">
        <v>742</v>
      </c>
      <c r="B280" s="82" t="s">
        <v>896</v>
      </c>
      <c r="C280" s="82" t="s">
        <v>1460</v>
      </c>
      <c r="D280" s="82" t="s">
        <v>27</v>
      </c>
      <c r="E280" s="82" t="s">
        <v>44</v>
      </c>
      <c r="F280" s="82" t="s">
        <v>1422</v>
      </c>
      <c r="G280" s="45">
        <v>19</v>
      </c>
      <c r="H280" s="44"/>
      <c r="I280" s="44"/>
      <c r="J280" s="44"/>
      <c r="K280" s="81">
        <f>+H280/G280-1</f>
        <v>-1</v>
      </c>
      <c r="L280" s="81">
        <f>+I280/G280-1</f>
        <v>-1</v>
      </c>
      <c r="M280" s="81">
        <f>+J280/G280-1</f>
        <v>-1</v>
      </c>
      <c r="N280" s="45">
        <v>0</v>
      </c>
      <c r="O280" s="44"/>
      <c r="P280" s="44"/>
      <c r="Q280" s="44"/>
      <c r="R280" s="80" t="e">
        <f>+O280/N280-1</f>
        <v>#DIV/0!</v>
      </c>
      <c r="S280" s="80" t="e">
        <f>+P280/N280-1</f>
        <v>#DIV/0!</v>
      </c>
      <c r="T280" s="80" t="e">
        <f>+Q280/N280-1</f>
        <v>#DIV/0!</v>
      </c>
    </row>
    <row r="281" spans="1:20" x14ac:dyDescent="0.2">
      <c r="A281" s="82" t="s">
        <v>742</v>
      </c>
      <c r="B281" s="82" t="s">
        <v>896</v>
      </c>
      <c r="C281" s="82" t="s">
        <v>1460</v>
      </c>
      <c r="D281" s="82" t="s">
        <v>27</v>
      </c>
      <c r="E281" s="82" t="s">
        <v>54</v>
      </c>
      <c r="F281" s="82" t="s">
        <v>1428</v>
      </c>
      <c r="G281" s="45">
        <v>22</v>
      </c>
      <c r="H281" s="44"/>
      <c r="I281" s="44"/>
      <c r="J281" s="44"/>
      <c r="K281" s="81">
        <f>+H281/G281-1</f>
        <v>-1</v>
      </c>
      <c r="L281" s="81">
        <f>+I281/G281-1</f>
        <v>-1</v>
      </c>
      <c r="M281" s="81">
        <f>+J281/G281-1</f>
        <v>-1</v>
      </c>
      <c r="N281" s="45">
        <v>0</v>
      </c>
      <c r="O281" s="44"/>
      <c r="P281" s="44"/>
      <c r="Q281" s="44"/>
      <c r="R281" s="80" t="e">
        <f>+O281/N281-1</f>
        <v>#DIV/0!</v>
      </c>
      <c r="S281" s="80" t="e">
        <f>+P281/N281-1</f>
        <v>#DIV/0!</v>
      </c>
      <c r="T281" s="80" t="e">
        <f>+Q281/N281-1</f>
        <v>#DIV/0!</v>
      </c>
    </row>
    <row r="282" spans="1:20" x14ac:dyDescent="0.2">
      <c r="A282" s="82" t="s">
        <v>742</v>
      </c>
      <c r="B282" s="82" t="s">
        <v>896</v>
      </c>
      <c r="C282" s="82" t="s">
        <v>1460</v>
      </c>
      <c r="D282" s="82" t="s">
        <v>27</v>
      </c>
      <c r="E282" s="82" t="s">
        <v>62</v>
      </c>
      <c r="F282" s="82" t="s">
        <v>63</v>
      </c>
      <c r="G282" s="45">
        <v>1</v>
      </c>
      <c r="H282" s="44"/>
      <c r="I282" s="44"/>
      <c r="J282" s="44"/>
      <c r="K282" s="81">
        <f>+H282/G282-1</f>
        <v>-1</v>
      </c>
      <c r="L282" s="81">
        <f>+I282/G282-1</f>
        <v>-1</v>
      </c>
      <c r="M282" s="81">
        <f>+J282/G282-1</f>
        <v>-1</v>
      </c>
      <c r="N282" s="45">
        <v>0</v>
      </c>
      <c r="O282" s="44"/>
      <c r="P282" s="44"/>
      <c r="Q282" s="44"/>
      <c r="R282" s="80" t="e">
        <f>+O282/N282-1</f>
        <v>#DIV/0!</v>
      </c>
      <c r="S282" s="80" t="e">
        <f>+P282/N282-1</f>
        <v>#DIV/0!</v>
      </c>
      <c r="T282" s="80" t="e">
        <f>+Q282/N282-1</f>
        <v>#DIV/0!</v>
      </c>
    </row>
    <row r="283" spans="1:20" x14ac:dyDescent="0.2">
      <c r="A283" s="82" t="s">
        <v>742</v>
      </c>
      <c r="B283" s="82" t="s">
        <v>896</v>
      </c>
      <c r="C283" s="82" t="s">
        <v>1460</v>
      </c>
      <c r="D283" s="82" t="s">
        <v>27</v>
      </c>
      <c r="E283" s="82" t="s">
        <v>48</v>
      </c>
      <c r="F283" s="82" t="s">
        <v>1432</v>
      </c>
      <c r="G283" s="45">
        <v>6</v>
      </c>
      <c r="H283" s="44"/>
      <c r="I283" s="44"/>
      <c r="J283" s="44"/>
      <c r="K283" s="81">
        <f>+H283/G283-1</f>
        <v>-1</v>
      </c>
      <c r="L283" s="81">
        <f>+I283/G283-1</f>
        <v>-1</v>
      </c>
      <c r="M283" s="81">
        <f>+J283/G283-1</f>
        <v>-1</v>
      </c>
      <c r="N283" s="45">
        <v>0</v>
      </c>
      <c r="O283" s="44"/>
      <c r="P283" s="44"/>
      <c r="Q283" s="44"/>
      <c r="R283" s="80" t="e">
        <f>+O283/N283-1</f>
        <v>#DIV/0!</v>
      </c>
      <c r="S283" s="80" t="e">
        <f>+P283/N283-1</f>
        <v>#DIV/0!</v>
      </c>
      <c r="T283" s="80" t="e">
        <f>+Q283/N283-1</f>
        <v>#DIV/0!</v>
      </c>
    </row>
    <row r="284" spans="1:20" x14ac:dyDescent="0.2">
      <c r="A284" s="82" t="s">
        <v>742</v>
      </c>
      <c r="B284" s="82" t="s">
        <v>896</v>
      </c>
      <c r="C284" s="82" t="s">
        <v>1460</v>
      </c>
      <c r="D284" s="82" t="s">
        <v>27</v>
      </c>
      <c r="E284" s="82" t="s">
        <v>47</v>
      </c>
      <c r="F284" s="82" t="s">
        <v>1436</v>
      </c>
      <c r="G284" s="45">
        <v>18</v>
      </c>
      <c r="H284" s="44"/>
      <c r="I284" s="44"/>
      <c r="J284" s="44"/>
      <c r="K284" s="81">
        <f>+H284/G284-1</f>
        <v>-1</v>
      </c>
      <c r="L284" s="81">
        <f>+I284/G284-1</f>
        <v>-1</v>
      </c>
      <c r="M284" s="81">
        <f>+J284/G284-1</f>
        <v>-1</v>
      </c>
      <c r="N284" s="45">
        <v>0</v>
      </c>
      <c r="O284" s="44"/>
      <c r="P284" s="44"/>
      <c r="Q284" s="44"/>
      <c r="R284" s="80" t="e">
        <f>+O284/N284-1</f>
        <v>#DIV/0!</v>
      </c>
      <c r="S284" s="80" t="e">
        <f>+P284/N284-1</f>
        <v>#DIV/0!</v>
      </c>
      <c r="T284" s="80" t="e">
        <f>+Q284/N284-1</f>
        <v>#DIV/0!</v>
      </c>
    </row>
    <row r="285" spans="1:20" x14ac:dyDescent="0.2">
      <c r="A285" s="82" t="s">
        <v>742</v>
      </c>
      <c r="B285" s="82" t="s">
        <v>896</v>
      </c>
      <c r="C285" s="82" t="s">
        <v>1460</v>
      </c>
      <c r="D285" s="82" t="s">
        <v>27</v>
      </c>
      <c r="E285" s="82" t="s">
        <v>46</v>
      </c>
      <c r="F285" s="82" t="s">
        <v>1435</v>
      </c>
      <c r="G285" s="45">
        <v>103</v>
      </c>
      <c r="H285" s="44"/>
      <c r="I285" s="44"/>
      <c r="J285" s="44"/>
      <c r="K285" s="81">
        <f>+H285/G285-1</f>
        <v>-1</v>
      </c>
      <c r="L285" s="81">
        <f>+I285/G285-1</f>
        <v>-1</v>
      </c>
      <c r="M285" s="81">
        <f>+J285/G285-1</f>
        <v>-1</v>
      </c>
      <c r="N285" s="45">
        <v>0</v>
      </c>
      <c r="O285" s="44"/>
      <c r="P285" s="44"/>
      <c r="Q285" s="44"/>
      <c r="R285" s="80" t="e">
        <f>+O285/N285-1</f>
        <v>#DIV/0!</v>
      </c>
      <c r="S285" s="80" t="e">
        <f>+P285/N285-1</f>
        <v>#DIV/0!</v>
      </c>
      <c r="T285" s="80" t="e">
        <f>+Q285/N285-1</f>
        <v>#DIV/0!</v>
      </c>
    </row>
    <row r="286" spans="1:20" x14ac:dyDescent="0.2">
      <c r="A286" s="82" t="s">
        <v>742</v>
      </c>
      <c r="B286" s="82" t="s">
        <v>896</v>
      </c>
      <c r="C286" s="82" t="s">
        <v>1460</v>
      </c>
      <c r="D286" s="82" t="s">
        <v>27</v>
      </c>
      <c r="E286" s="82" t="s">
        <v>45</v>
      </c>
      <c r="F286" s="82" t="s">
        <v>1426</v>
      </c>
      <c r="G286" s="45">
        <v>254</v>
      </c>
      <c r="H286" s="44"/>
      <c r="I286" s="44"/>
      <c r="J286" s="44"/>
      <c r="K286" s="81">
        <f>+H286/G286-1</f>
        <v>-1</v>
      </c>
      <c r="L286" s="81">
        <f>+I286/G286-1</f>
        <v>-1</v>
      </c>
      <c r="M286" s="81">
        <f>+J286/G286-1</f>
        <v>-1</v>
      </c>
      <c r="N286" s="45">
        <v>0</v>
      </c>
      <c r="O286" s="44"/>
      <c r="P286" s="44"/>
      <c r="Q286" s="44"/>
      <c r="R286" s="80" t="e">
        <f>+O286/N286-1</f>
        <v>#DIV/0!</v>
      </c>
      <c r="S286" s="80" t="e">
        <f>+P286/N286-1</f>
        <v>#DIV/0!</v>
      </c>
      <c r="T286" s="80" t="e">
        <f>+Q286/N286-1</f>
        <v>#DIV/0!</v>
      </c>
    </row>
    <row r="287" spans="1:20" x14ac:dyDescent="0.2">
      <c r="A287" s="82" t="s">
        <v>742</v>
      </c>
      <c r="B287" s="82" t="s">
        <v>896</v>
      </c>
      <c r="C287" s="82" t="s">
        <v>1460</v>
      </c>
      <c r="D287" s="82" t="s">
        <v>27</v>
      </c>
      <c r="E287" s="82" t="s">
        <v>53</v>
      </c>
      <c r="F287" s="82" t="s">
        <v>1439</v>
      </c>
      <c r="G287" s="45">
        <v>18</v>
      </c>
      <c r="H287" s="44"/>
      <c r="I287" s="44"/>
      <c r="J287" s="44"/>
      <c r="K287" s="81">
        <f>+H287/G287-1</f>
        <v>-1</v>
      </c>
      <c r="L287" s="81">
        <f>+I287/G287-1</f>
        <v>-1</v>
      </c>
      <c r="M287" s="81">
        <f>+J287/G287-1</f>
        <v>-1</v>
      </c>
      <c r="N287" s="45">
        <v>0</v>
      </c>
      <c r="O287" s="44"/>
      <c r="P287" s="44"/>
      <c r="Q287" s="44"/>
      <c r="R287" s="80" t="e">
        <f>+O287/N287-1</f>
        <v>#DIV/0!</v>
      </c>
      <c r="S287" s="80" t="e">
        <f>+P287/N287-1</f>
        <v>#DIV/0!</v>
      </c>
      <c r="T287" s="80" t="e">
        <f>+Q287/N287-1</f>
        <v>#DIV/0!</v>
      </c>
    </row>
    <row r="288" spans="1:20" x14ac:dyDescent="0.2">
      <c r="A288" s="82" t="s">
        <v>742</v>
      </c>
      <c r="B288" s="82" t="s">
        <v>1101</v>
      </c>
      <c r="C288" s="82" t="s">
        <v>1461</v>
      </c>
      <c r="D288" s="82" t="s">
        <v>27</v>
      </c>
      <c r="E288" s="82" t="s">
        <v>26</v>
      </c>
      <c r="F288" s="82" t="s">
        <v>1418</v>
      </c>
      <c r="G288" s="45">
        <v>2713</v>
      </c>
      <c r="H288" s="45">
        <v>481</v>
      </c>
      <c r="I288" s="45">
        <v>1043</v>
      </c>
      <c r="J288" s="45">
        <v>371</v>
      </c>
      <c r="K288" s="81">
        <f>+H288/G288-1</f>
        <v>-0.8227054920751935</v>
      </c>
      <c r="L288" s="81">
        <f>+I288/G288-1</f>
        <v>-0.61555473645410985</v>
      </c>
      <c r="M288" s="81">
        <f>+J288/G288-1</f>
        <v>-0.86325101363803913</v>
      </c>
      <c r="N288" s="45">
        <v>0</v>
      </c>
      <c r="O288" s="45">
        <v>0</v>
      </c>
      <c r="P288" s="45">
        <v>0</v>
      </c>
      <c r="Q288" s="45">
        <v>0</v>
      </c>
      <c r="R288" s="80" t="e">
        <f>+O288/N288-1</f>
        <v>#DIV/0!</v>
      </c>
      <c r="S288" s="80" t="e">
        <f>+P288/N288-1</f>
        <v>#DIV/0!</v>
      </c>
      <c r="T288" s="80" t="e">
        <f>+Q288/N288-1</f>
        <v>#DIV/0!</v>
      </c>
    </row>
    <row r="289" spans="1:20" x14ac:dyDescent="0.2">
      <c r="A289" s="82" t="s">
        <v>742</v>
      </c>
      <c r="B289" s="82" t="s">
        <v>1101</v>
      </c>
      <c r="C289" s="82" t="s">
        <v>1461</v>
      </c>
      <c r="D289" s="82" t="s">
        <v>27</v>
      </c>
      <c r="E289" s="82" t="s">
        <v>28</v>
      </c>
      <c r="F289" s="82" t="s">
        <v>1421</v>
      </c>
      <c r="G289" s="45">
        <v>1124</v>
      </c>
      <c r="H289" s="45">
        <v>298</v>
      </c>
      <c r="I289" s="45">
        <v>779</v>
      </c>
      <c r="J289" s="45">
        <v>398</v>
      </c>
      <c r="K289" s="81">
        <f>+H289/G289-1</f>
        <v>-0.73487544483985767</v>
      </c>
      <c r="L289" s="81">
        <f>+I289/G289-1</f>
        <v>-0.30693950177935947</v>
      </c>
      <c r="M289" s="81">
        <f>+J289/G289-1</f>
        <v>-0.64590747330960852</v>
      </c>
      <c r="N289" s="45">
        <v>0</v>
      </c>
      <c r="O289" s="45">
        <v>0</v>
      </c>
      <c r="P289" s="45">
        <v>0</v>
      </c>
      <c r="Q289" s="45">
        <v>0</v>
      </c>
      <c r="R289" s="80" t="e">
        <f>+O289/N289-1</f>
        <v>#DIV/0!</v>
      </c>
      <c r="S289" s="80" t="e">
        <f>+P289/N289-1</f>
        <v>#DIV/0!</v>
      </c>
      <c r="T289" s="80" t="e">
        <f>+Q289/N289-1</f>
        <v>#DIV/0!</v>
      </c>
    </row>
    <row r="290" spans="1:20" x14ac:dyDescent="0.2">
      <c r="A290" s="82" t="s">
        <v>742</v>
      </c>
      <c r="B290" s="82" t="s">
        <v>1101</v>
      </c>
      <c r="C290" s="82" t="s">
        <v>1461</v>
      </c>
      <c r="D290" s="82" t="s">
        <v>27</v>
      </c>
      <c r="E290" s="82" t="s">
        <v>36</v>
      </c>
      <c r="F290" s="82" t="s">
        <v>1430</v>
      </c>
      <c r="G290" s="45">
        <v>85</v>
      </c>
      <c r="H290" s="45">
        <v>2</v>
      </c>
      <c r="I290" s="45">
        <v>115</v>
      </c>
      <c r="J290" s="45">
        <v>94</v>
      </c>
      <c r="K290" s="81">
        <f>+H290/G290-1</f>
        <v>-0.97647058823529409</v>
      </c>
      <c r="L290" s="81">
        <f>+I290/G290-1</f>
        <v>0.35294117647058831</v>
      </c>
      <c r="M290" s="81">
        <f>+J290/G290-1</f>
        <v>0.10588235294117654</v>
      </c>
      <c r="N290" s="45">
        <v>0</v>
      </c>
      <c r="O290" s="45">
        <v>0</v>
      </c>
      <c r="P290" s="45">
        <v>0</v>
      </c>
      <c r="Q290" s="45">
        <v>0</v>
      </c>
      <c r="R290" s="80" t="e">
        <f>+O290/N290-1</f>
        <v>#DIV/0!</v>
      </c>
      <c r="S290" s="80" t="e">
        <f>+P290/N290-1</f>
        <v>#DIV/0!</v>
      </c>
      <c r="T290" s="80" t="e">
        <f>+Q290/N290-1</f>
        <v>#DIV/0!</v>
      </c>
    </row>
    <row r="291" spans="1:20" x14ac:dyDescent="0.2">
      <c r="A291" s="82" t="s">
        <v>742</v>
      </c>
      <c r="B291" s="82" t="s">
        <v>1101</v>
      </c>
      <c r="C291" s="82" t="s">
        <v>1461</v>
      </c>
      <c r="D291" s="82" t="s">
        <v>27</v>
      </c>
      <c r="E291" s="82" t="s">
        <v>29</v>
      </c>
      <c r="F291" s="82" t="s">
        <v>1431</v>
      </c>
      <c r="G291" s="45">
        <v>560</v>
      </c>
      <c r="H291" s="45">
        <v>114</v>
      </c>
      <c r="I291" s="45">
        <v>608</v>
      </c>
      <c r="J291" s="45">
        <v>259</v>
      </c>
      <c r="K291" s="81">
        <f>+H291/G291-1</f>
        <v>-0.79642857142857149</v>
      </c>
      <c r="L291" s="81">
        <f>+I291/G291-1</f>
        <v>8.5714285714285632E-2</v>
      </c>
      <c r="M291" s="81">
        <f>+J291/G291-1</f>
        <v>-0.53749999999999998</v>
      </c>
      <c r="N291" s="45">
        <v>697</v>
      </c>
      <c r="O291" s="45">
        <v>1290</v>
      </c>
      <c r="P291" s="45">
        <v>1409</v>
      </c>
      <c r="Q291" s="45">
        <v>269</v>
      </c>
      <c r="R291" s="80">
        <f>+O291/N291-1</f>
        <v>0.85078909612625542</v>
      </c>
      <c r="S291" s="80">
        <f>+P291/N291-1</f>
        <v>1.0215208034433285</v>
      </c>
      <c r="T291" s="80">
        <f>+Q291/N291-1</f>
        <v>-0.61406025824964128</v>
      </c>
    </row>
    <row r="292" spans="1:20" x14ac:dyDescent="0.2">
      <c r="A292" s="82" t="s">
        <v>742</v>
      </c>
      <c r="B292" s="82" t="s">
        <v>1101</v>
      </c>
      <c r="C292" s="82" t="s">
        <v>1461</v>
      </c>
      <c r="D292" s="82" t="s">
        <v>27</v>
      </c>
      <c r="E292" s="82" t="s">
        <v>35</v>
      </c>
      <c r="F292" s="82" t="s">
        <v>484</v>
      </c>
      <c r="G292" s="45">
        <v>123</v>
      </c>
      <c r="H292" s="45">
        <v>39</v>
      </c>
      <c r="I292" s="45">
        <v>40</v>
      </c>
      <c r="J292" s="45">
        <v>28</v>
      </c>
      <c r="K292" s="81">
        <f>+H292/G292-1</f>
        <v>-0.68292682926829262</v>
      </c>
      <c r="L292" s="81">
        <f>+I292/G292-1</f>
        <v>-0.67479674796747968</v>
      </c>
      <c r="M292" s="81">
        <f>+J292/G292-1</f>
        <v>-0.77235772357723576</v>
      </c>
      <c r="N292" s="45">
        <v>0</v>
      </c>
      <c r="O292" s="45">
        <v>0</v>
      </c>
      <c r="P292" s="45">
        <v>0</v>
      </c>
      <c r="Q292" s="45">
        <v>0</v>
      </c>
      <c r="R292" s="80" t="e">
        <f>+O292/N292-1</f>
        <v>#DIV/0!</v>
      </c>
      <c r="S292" s="80" t="e">
        <f>+P292/N292-1</f>
        <v>#DIV/0!</v>
      </c>
      <c r="T292" s="80" t="e">
        <f>+Q292/N292-1</f>
        <v>#DIV/0!</v>
      </c>
    </row>
    <row r="293" spans="1:20" x14ac:dyDescent="0.2">
      <c r="A293" s="82" t="s">
        <v>742</v>
      </c>
      <c r="B293" s="82" t="s">
        <v>1101</v>
      </c>
      <c r="C293" s="82" t="s">
        <v>1461</v>
      </c>
      <c r="D293" s="82" t="s">
        <v>27</v>
      </c>
      <c r="E293" s="82" t="s">
        <v>30</v>
      </c>
      <c r="F293" s="82" t="s">
        <v>1425</v>
      </c>
      <c r="G293" s="45">
        <v>127</v>
      </c>
      <c r="H293" s="45">
        <v>21</v>
      </c>
      <c r="I293" s="45">
        <v>234</v>
      </c>
      <c r="J293" s="45">
        <v>154</v>
      </c>
      <c r="K293" s="81">
        <f>+H293/G293-1</f>
        <v>-0.83464566929133854</v>
      </c>
      <c r="L293" s="81">
        <f>+I293/G293-1</f>
        <v>0.84251968503937014</v>
      </c>
      <c r="M293" s="81">
        <f>+J293/G293-1</f>
        <v>0.21259842519685046</v>
      </c>
      <c r="N293" s="45">
        <v>1197</v>
      </c>
      <c r="O293" s="45">
        <v>297</v>
      </c>
      <c r="P293" s="45">
        <v>1277</v>
      </c>
      <c r="Q293" s="45">
        <v>147</v>
      </c>
      <c r="R293" s="80">
        <f>+O293/N293-1</f>
        <v>-0.75187969924812026</v>
      </c>
      <c r="S293" s="80">
        <f>+P293/N293-1</f>
        <v>6.6833751044277356E-2</v>
      </c>
      <c r="T293" s="80">
        <f>+Q293/N293-1</f>
        <v>-0.87719298245614041</v>
      </c>
    </row>
    <row r="294" spans="1:20" x14ac:dyDescent="0.2">
      <c r="A294" s="82" t="s">
        <v>742</v>
      </c>
      <c r="B294" s="82" t="s">
        <v>1101</v>
      </c>
      <c r="C294" s="82" t="s">
        <v>1461</v>
      </c>
      <c r="D294" s="82" t="s">
        <v>27</v>
      </c>
      <c r="E294" s="82" t="s">
        <v>37</v>
      </c>
      <c r="F294" s="82" t="s">
        <v>1427</v>
      </c>
      <c r="G294" s="44"/>
      <c r="H294" s="44"/>
      <c r="I294" s="45">
        <v>50</v>
      </c>
      <c r="J294" s="45">
        <v>35</v>
      </c>
      <c r="K294" s="81" t="e">
        <f>+H294/G294-1</f>
        <v>#DIV/0!</v>
      </c>
      <c r="L294" s="81" t="e">
        <f>+I294/G294-1</f>
        <v>#DIV/0!</v>
      </c>
      <c r="M294" s="81" t="e">
        <f>+J294/G294-1</f>
        <v>#DIV/0!</v>
      </c>
      <c r="N294" s="44"/>
      <c r="O294" s="44"/>
      <c r="P294" s="45">
        <v>0</v>
      </c>
      <c r="Q294" s="45">
        <v>0</v>
      </c>
      <c r="R294" s="80" t="e">
        <f>+O294/N294-1</f>
        <v>#DIV/0!</v>
      </c>
      <c r="S294" s="80" t="e">
        <f>+P294/N294-1</f>
        <v>#DIV/0!</v>
      </c>
      <c r="T294" s="80" t="e">
        <f>+Q294/N294-1</f>
        <v>#DIV/0!</v>
      </c>
    </row>
    <row r="295" spans="1:20" x14ac:dyDescent="0.2">
      <c r="A295" s="82" t="s">
        <v>742</v>
      </c>
      <c r="B295" s="82" t="s">
        <v>57</v>
      </c>
      <c r="C295" s="82" t="s">
        <v>58</v>
      </c>
      <c r="D295" s="82" t="s">
        <v>27</v>
      </c>
      <c r="E295" s="82" t="s">
        <v>35</v>
      </c>
      <c r="F295" s="82" t="s">
        <v>484</v>
      </c>
      <c r="G295" s="45">
        <v>86</v>
      </c>
      <c r="H295" s="45">
        <v>29</v>
      </c>
      <c r="I295" s="45">
        <v>84</v>
      </c>
      <c r="J295" s="45">
        <v>14</v>
      </c>
      <c r="K295" s="81">
        <f>+H295/G295-1</f>
        <v>-0.66279069767441867</v>
      </c>
      <c r="L295" s="81">
        <f>+I295/G295-1</f>
        <v>-2.3255813953488413E-2</v>
      </c>
      <c r="M295" s="81">
        <f>+J295/G295-1</f>
        <v>-0.83720930232558133</v>
      </c>
      <c r="N295" s="45">
        <v>0</v>
      </c>
      <c r="O295" s="45">
        <v>0</v>
      </c>
      <c r="P295" s="45">
        <v>0</v>
      </c>
      <c r="Q295" s="45">
        <v>0</v>
      </c>
      <c r="R295" s="80" t="e">
        <f>+O295/N295-1</f>
        <v>#DIV/0!</v>
      </c>
      <c r="S295" s="80" t="e">
        <f>+P295/N295-1</f>
        <v>#DIV/0!</v>
      </c>
      <c r="T295" s="80" t="e">
        <f>+Q295/N295-1</f>
        <v>#DIV/0!</v>
      </c>
    </row>
    <row r="296" spans="1:20" x14ac:dyDescent="0.2">
      <c r="A296" s="82" t="s">
        <v>742</v>
      </c>
      <c r="B296" s="82" t="s">
        <v>57</v>
      </c>
      <c r="C296" s="82" t="s">
        <v>58</v>
      </c>
      <c r="D296" s="82" t="s">
        <v>27</v>
      </c>
      <c r="E296" s="82" t="s">
        <v>28</v>
      </c>
      <c r="F296" s="82" t="s">
        <v>1421</v>
      </c>
      <c r="G296" s="45">
        <v>737</v>
      </c>
      <c r="H296" s="45">
        <v>327</v>
      </c>
      <c r="I296" s="45">
        <v>690</v>
      </c>
      <c r="J296" s="45">
        <v>528</v>
      </c>
      <c r="K296" s="81">
        <f>+H296/G296-1</f>
        <v>-0.55630936227951155</v>
      </c>
      <c r="L296" s="81">
        <f>+I296/G296-1</f>
        <v>-6.3772048846675755E-2</v>
      </c>
      <c r="M296" s="81">
        <f>+J296/G296-1</f>
        <v>-0.28358208955223885</v>
      </c>
      <c r="N296" s="45">
        <v>0</v>
      </c>
      <c r="O296" s="45">
        <v>0</v>
      </c>
      <c r="P296" s="45">
        <v>0</v>
      </c>
      <c r="Q296" s="45">
        <v>0</v>
      </c>
      <c r="R296" s="80" t="e">
        <f>+O296/N296-1</f>
        <v>#DIV/0!</v>
      </c>
      <c r="S296" s="80" t="e">
        <f>+P296/N296-1</f>
        <v>#DIV/0!</v>
      </c>
      <c r="T296" s="80" t="e">
        <f>+Q296/N296-1</f>
        <v>#DIV/0!</v>
      </c>
    </row>
    <row r="297" spans="1:20" x14ac:dyDescent="0.2">
      <c r="A297" s="82" t="s">
        <v>742</v>
      </c>
      <c r="B297" s="82" t="s">
        <v>57</v>
      </c>
      <c r="C297" s="82" t="s">
        <v>58</v>
      </c>
      <c r="D297" s="82" t="s">
        <v>27</v>
      </c>
      <c r="E297" s="82" t="s">
        <v>37</v>
      </c>
      <c r="F297" s="82" t="s">
        <v>1427</v>
      </c>
      <c r="G297" s="44"/>
      <c r="H297" s="45">
        <v>4</v>
      </c>
      <c r="I297" s="45">
        <v>104</v>
      </c>
      <c r="J297" s="45">
        <v>79</v>
      </c>
      <c r="K297" s="81" t="e">
        <f>+H297/G297-1</f>
        <v>#DIV/0!</v>
      </c>
      <c r="L297" s="81" t="e">
        <f>+I297/G297-1</f>
        <v>#DIV/0!</v>
      </c>
      <c r="M297" s="81" t="e">
        <f>+J297/G297-1</f>
        <v>#DIV/0!</v>
      </c>
      <c r="N297" s="44"/>
      <c r="O297" s="45">
        <v>0</v>
      </c>
      <c r="P297" s="45">
        <v>0</v>
      </c>
      <c r="Q297" s="45">
        <v>0</v>
      </c>
      <c r="R297" s="80" t="e">
        <f>+O297/N297-1</f>
        <v>#DIV/0!</v>
      </c>
      <c r="S297" s="80" t="e">
        <f>+P297/N297-1</f>
        <v>#DIV/0!</v>
      </c>
      <c r="T297" s="80" t="e">
        <f>+Q297/N297-1</f>
        <v>#DIV/0!</v>
      </c>
    </row>
    <row r="298" spans="1:20" x14ac:dyDescent="0.2">
      <c r="A298" s="82" t="s">
        <v>742</v>
      </c>
      <c r="B298" s="82" t="s">
        <v>57</v>
      </c>
      <c r="C298" s="82" t="s">
        <v>58</v>
      </c>
      <c r="D298" s="82" t="s">
        <v>27</v>
      </c>
      <c r="E298" s="82" t="s">
        <v>26</v>
      </c>
      <c r="F298" s="82" t="s">
        <v>1418</v>
      </c>
      <c r="G298" s="45">
        <v>5127</v>
      </c>
      <c r="H298" s="45">
        <v>1463</v>
      </c>
      <c r="I298" s="45">
        <v>3824</v>
      </c>
      <c r="J298" s="45">
        <v>825</v>
      </c>
      <c r="K298" s="81">
        <f>+H298/G298-1</f>
        <v>-0.71464794226643269</v>
      </c>
      <c r="L298" s="81">
        <f>+I298/G298-1</f>
        <v>-0.25414472401014243</v>
      </c>
      <c r="M298" s="81">
        <f>+J298/G298-1</f>
        <v>-0.83908718548858985</v>
      </c>
      <c r="N298" s="45">
        <v>0</v>
      </c>
      <c r="O298" s="45">
        <v>0</v>
      </c>
      <c r="P298" s="45">
        <v>0</v>
      </c>
      <c r="Q298" s="45">
        <v>0</v>
      </c>
      <c r="R298" s="80" t="e">
        <f>+O298/N298-1</f>
        <v>#DIV/0!</v>
      </c>
      <c r="S298" s="80" t="e">
        <f>+P298/N298-1</f>
        <v>#DIV/0!</v>
      </c>
      <c r="T298" s="80" t="e">
        <f>+Q298/N298-1</f>
        <v>#DIV/0!</v>
      </c>
    </row>
    <row r="299" spans="1:20" x14ac:dyDescent="0.2">
      <c r="A299" s="82" t="s">
        <v>742</v>
      </c>
      <c r="B299" s="82" t="s">
        <v>57</v>
      </c>
      <c r="C299" s="82" t="s">
        <v>58</v>
      </c>
      <c r="D299" s="82" t="s">
        <v>27</v>
      </c>
      <c r="E299" s="82" t="s">
        <v>29</v>
      </c>
      <c r="F299" s="82" t="s">
        <v>1431</v>
      </c>
      <c r="G299" s="45">
        <v>924</v>
      </c>
      <c r="H299" s="45">
        <v>339</v>
      </c>
      <c r="I299" s="45">
        <v>666</v>
      </c>
      <c r="J299" s="45">
        <v>412</v>
      </c>
      <c r="K299" s="81">
        <f>+H299/G299-1</f>
        <v>-0.63311688311688319</v>
      </c>
      <c r="L299" s="81">
        <f>+I299/G299-1</f>
        <v>-0.27922077922077926</v>
      </c>
      <c r="M299" s="81">
        <f>+J299/G299-1</f>
        <v>-0.55411255411255411</v>
      </c>
      <c r="N299" s="45">
        <v>0</v>
      </c>
      <c r="O299" s="45">
        <v>0</v>
      </c>
      <c r="P299" s="45">
        <v>5105</v>
      </c>
      <c r="Q299" s="45">
        <v>36</v>
      </c>
      <c r="R299" s="80" t="e">
        <f>+O299/N299-1</f>
        <v>#DIV/0!</v>
      </c>
      <c r="S299" s="80" t="e">
        <f>+P299/N299-1</f>
        <v>#DIV/0!</v>
      </c>
      <c r="T299" s="80" t="e">
        <f>+Q299/N299-1</f>
        <v>#DIV/0!</v>
      </c>
    </row>
    <row r="300" spans="1:20" x14ac:dyDescent="0.2">
      <c r="A300" s="82" t="s">
        <v>742</v>
      </c>
      <c r="B300" s="82" t="s">
        <v>57</v>
      </c>
      <c r="C300" s="82" t="s">
        <v>58</v>
      </c>
      <c r="D300" s="82" t="s">
        <v>27</v>
      </c>
      <c r="E300" s="82" t="s">
        <v>30</v>
      </c>
      <c r="F300" s="82" t="s">
        <v>1425</v>
      </c>
      <c r="G300" s="45">
        <v>140</v>
      </c>
      <c r="H300" s="45">
        <v>51</v>
      </c>
      <c r="I300" s="45">
        <v>256</v>
      </c>
      <c r="J300" s="45">
        <v>140</v>
      </c>
      <c r="K300" s="81">
        <f>+H300/G300-1</f>
        <v>-0.63571428571428568</v>
      </c>
      <c r="L300" s="81">
        <f>+I300/G300-1</f>
        <v>0.82857142857142851</v>
      </c>
      <c r="M300" s="81">
        <f>+J300/G300-1</f>
        <v>0</v>
      </c>
      <c r="N300" s="45">
        <v>116</v>
      </c>
      <c r="O300" s="45">
        <v>1331</v>
      </c>
      <c r="P300" s="45">
        <v>2673</v>
      </c>
      <c r="Q300" s="45">
        <v>448</v>
      </c>
      <c r="R300" s="80">
        <f>+O300/N300-1</f>
        <v>10.474137931034482</v>
      </c>
      <c r="S300" s="80">
        <f>+P300/N300-1</f>
        <v>22.043103448275861</v>
      </c>
      <c r="T300" s="80">
        <f>+Q300/N300-1</f>
        <v>2.8620689655172415</v>
      </c>
    </row>
    <row r="301" spans="1:20" x14ac:dyDescent="0.2">
      <c r="A301" s="82" t="s">
        <v>742</v>
      </c>
      <c r="B301" s="82" t="s">
        <v>57</v>
      </c>
      <c r="C301" s="82" t="s">
        <v>58</v>
      </c>
      <c r="D301" s="82" t="s">
        <v>27</v>
      </c>
      <c r="E301" s="82" t="s">
        <v>36</v>
      </c>
      <c r="F301" s="82" t="s">
        <v>1430</v>
      </c>
      <c r="G301" s="45">
        <v>97</v>
      </c>
      <c r="H301" s="45">
        <v>20</v>
      </c>
      <c r="I301" s="45">
        <v>197</v>
      </c>
      <c r="J301" s="45">
        <v>135</v>
      </c>
      <c r="K301" s="81">
        <f>+H301/G301-1</f>
        <v>-0.79381443298969079</v>
      </c>
      <c r="L301" s="81">
        <f>+I301/G301-1</f>
        <v>1.0309278350515463</v>
      </c>
      <c r="M301" s="81">
        <f>+J301/G301-1</f>
        <v>0.39175257731958757</v>
      </c>
      <c r="N301" s="45">
        <v>0</v>
      </c>
      <c r="O301" s="45">
        <v>0</v>
      </c>
      <c r="P301" s="45">
        <v>0</v>
      </c>
      <c r="Q301" s="45">
        <v>0</v>
      </c>
      <c r="R301" s="80" t="e">
        <f>+O301/N301-1</f>
        <v>#DIV/0!</v>
      </c>
      <c r="S301" s="80" t="e">
        <f>+P301/N301-1</f>
        <v>#DIV/0!</v>
      </c>
      <c r="T301" s="80" t="e">
        <f>+Q301/N301-1</f>
        <v>#DIV/0!</v>
      </c>
    </row>
    <row r="302" spans="1:20" x14ac:dyDescent="0.2">
      <c r="A302" s="82" t="s">
        <v>742</v>
      </c>
      <c r="B302" s="82" t="s">
        <v>1096</v>
      </c>
      <c r="C302" s="82" t="s">
        <v>1462</v>
      </c>
      <c r="D302" s="82" t="s">
        <v>27</v>
      </c>
      <c r="E302" s="82" t="s">
        <v>35</v>
      </c>
      <c r="F302" s="82" t="s">
        <v>484</v>
      </c>
      <c r="G302" s="45">
        <v>139</v>
      </c>
      <c r="H302" s="45">
        <v>23</v>
      </c>
      <c r="I302" s="45">
        <v>68</v>
      </c>
      <c r="J302" s="45">
        <v>6</v>
      </c>
      <c r="K302" s="81">
        <f>+H302/G302-1</f>
        <v>-0.83453237410071945</v>
      </c>
      <c r="L302" s="81">
        <f>+I302/G302-1</f>
        <v>-0.51079136690647475</v>
      </c>
      <c r="M302" s="81">
        <f>+J302/G302-1</f>
        <v>-0.95683453237410077</v>
      </c>
      <c r="N302" s="45">
        <v>0</v>
      </c>
      <c r="O302" s="45">
        <v>0</v>
      </c>
      <c r="P302" s="45">
        <v>0</v>
      </c>
      <c r="Q302" s="45">
        <v>0</v>
      </c>
      <c r="R302" s="80" t="e">
        <f>+O302/N302-1</f>
        <v>#DIV/0!</v>
      </c>
      <c r="S302" s="80" t="e">
        <f>+P302/N302-1</f>
        <v>#DIV/0!</v>
      </c>
      <c r="T302" s="80" t="e">
        <f>+Q302/N302-1</f>
        <v>#DIV/0!</v>
      </c>
    </row>
    <row r="303" spans="1:20" x14ac:dyDescent="0.2">
      <c r="A303" s="82" t="s">
        <v>742</v>
      </c>
      <c r="B303" s="82" t="s">
        <v>1096</v>
      </c>
      <c r="C303" s="82" t="s">
        <v>1462</v>
      </c>
      <c r="D303" s="82" t="s">
        <v>27</v>
      </c>
      <c r="E303" s="82" t="s">
        <v>36</v>
      </c>
      <c r="F303" s="82" t="s">
        <v>1430</v>
      </c>
      <c r="G303" s="44"/>
      <c r="H303" s="45">
        <v>4</v>
      </c>
      <c r="I303" s="45">
        <v>145</v>
      </c>
      <c r="J303" s="45">
        <v>17</v>
      </c>
      <c r="K303" s="81" t="e">
        <f>+H303/G303-1</f>
        <v>#DIV/0!</v>
      </c>
      <c r="L303" s="81" t="e">
        <f>+I303/G303-1</f>
        <v>#DIV/0!</v>
      </c>
      <c r="M303" s="81" t="e">
        <f>+J303/G303-1</f>
        <v>#DIV/0!</v>
      </c>
      <c r="N303" s="44"/>
      <c r="O303" s="45">
        <v>0</v>
      </c>
      <c r="P303" s="45">
        <v>0</v>
      </c>
      <c r="Q303" s="45">
        <v>0</v>
      </c>
      <c r="R303" s="80" t="e">
        <f>+O303/N303-1</f>
        <v>#DIV/0!</v>
      </c>
      <c r="S303" s="80" t="e">
        <f>+P303/N303-1</f>
        <v>#DIV/0!</v>
      </c>
      <c r="T303" s="80" t="e">
        <f>+Q303/N303-1</f>
        <v>#DIV/0!</v>
      </c>
    </row>
    <row r="304" spans="1:20" x14ac:dyDescent="0.2">
      <c r="A304" s="82" t="s">
        <v>742</v>
      </c>
      <c r="B304" s="82" t="s">
        <v>1096</v>
      </c>
      <c r="C304" s="82" t="s">
        <v>1462</v>
      </c>
      <c r="D304" s="82" t="s">
        <v>27</v>
      </c>
      <c r="E304" s="82" t="s">
        <v>37</v>
      </c>
      <c r="F304" s="82" t="s">
        <v>1427</v>
      </c>
      <c r="G304" s="44"/>
      <c r="H304" s="45">
        <v>3</v>
      </c>
      <c r="I304" s="45">
        <v>39</v>
      </c>
      <c r="J304" s="45">
        <v>3</v>
      </c>
      <c r="K304" s="81" t="e">
        <f>+H304/G304-1</f>
        <v>#DIV/0!</v>
      </c>
      <c r="L304" s="81" t="e">
        <f>+I304/G304-1</f>
        <v>#DIV/0!</v>
      </c>
      <c r="M304" s="81" t="e">
        <f>+J304/G304-1</f>
        <v>#DIV/0!</v>
      </c>
      <c r="N304" s="44"/>
      <c r="O304" s="45">
        <v>0</v>
      </c>
      <c r="P304" s="45">
        <v>0</v>
      </c>
      <c r="Q304" s="45">
        <v>0</v>
      </c>
      <c r="R304" s="80" t="e">
        <f>+O304/N304-1</f>
        <v>#DIV/0!</v>
      </c>
      <c r="S304" s="80" t="e">
        <f>+P304/N304-1</f>
        <v>#DIV/0!</v>
      </c>
      <c r="T304" s="80" t="e">
        <f>+Q304/N304-1</f>
        <v>#DIV/0!</v>
      </c>
    </row>
    <row r="305" spans="1:20" x14ac:dyDescent="0.2">
      <c r="A305" s="82" t="s">
        <v>742</v>
      </c>
      <c r="B305" s="82" t="s">
        <v>1096</v>
      </c>
      <c r="C305" s="82" t="s">
        <v>1462</v>
      </c>
      <c r="D305" s="82" t="s">
        <v>27</v>
      </c>
      <c r="E305" s="82" t="s">
        <v>30</v>
      </c>
      <c r="F305" s="82" t="s">
        <v>1425</v>
      </c>
      <c r="G305" s="45">
        <v>112</v>
      </c>
      <c r="H305" s="45">
        <v>31</v>
      </c>
      <c r="I305" s="45">
        <v>67</v>
      </c>
      <c r="J305" s="45">
        <v>7</v>
      </c>
      <c r="K305" s="81">
        <f>+H305/G305-1</f>
        <v>-0.7232142857142857</v>
      </c>
      <c r="L305" s="81">
        <f>+I305/G305-1</f>
        <v>-0.4017857142857143</v>
      </c>
      <c r="M305" s="81">
        <f>+J305/G305-1</f>
        <v>-0.9375</v>
      </c>
      <c r="N305" s="45">
        <v>0</v>
      </c>
      <c r="O305" s="45">
        <v>0</v>
      </c>
      <c r="P305" s="45">
        <v>0</v>
      </c>
      <c r="Q305" s="45">
        <v>0</v>
      </c>
      <c r="R305" s="80" t="e">
        <f>+O305/N305-1</f>
        <v>#DIV/0!</v>
      </c>
      <c r="S305" s="80" t="e">
        <f>+P305/N305-1</f>
        <v>#DIV/0!</v>
      </c>
      <c r="T305" s="80" t="e">
        <f>+Q305/N305-1</f>
        <v>#DIV/0!</v>
      </c>
    </row>
    <row r="306" spans="1:20" x14ac:dyDescent="0.2">
      <c r="A306" s="82" t="s">
        <v>742</v>
      </c>
      <c r="B306" s="82" t="s">
        <v>1096</v>
      </c>
      <c r="C306" s="82" t="s">
        <v>1462</v>
      </c>
      <c r="D306" s="82" t="s">
        <v>27</v>
      </c>
      <c r="E306" s="82" t="s">
        <v>28</v>
      </c>
      <c r="F306" s="82" t="s">
        <v>1421</v>
      </c>
      <c r="G306" s="45">
        <v>302</v>
      </c>
      <c r="H306" s="45">
        <v>117</v>
      </c>
      <c r="I306" s="45">
        <v>211</v>
      </c>
      <c r="J306" s="45">
        <v>6</v>
      </c>
      <c r="K306" s="81">
        <f>+H306/G306-1</f>
        <v>-0.61258278145695366</v>
      </c>
      <c r="L306" s="81">
        <f>+I306/G306-1</f>
        <v>-0.30132450331125826</v>
      </c>
      <c r="M306" s="81">
        <f>+J306/G306-1</f>
        <v>-0.98013245033112584</v>
      </c>
      <c r="N306" s="45">
        <v>0</v>
      </c>
      <c r="O306" s="45">
        <v>0</v>
      </c>
      <c r="P306" s="45">
        <v>0</v>
      </c>
      <c r="Q306" s="45">
        <v>0</v>
      </c>
      <c r="R306" s="80" t="e">
        <f>+O306/N306-1</f>
        <v>#DIV/0!</v>
      </c>
      <c r="S306" s="80" t="e">
        <f>+P306/N306-1</f>
        <v>#DIV/0!</v>
      </c>
      <c r="T306" s="80" t="e">
        <f>+Q306/N306-1</f>
        <v>#DIV/0!</v>
      </c>
    </row>
    <row r="307" spans="1:20" x14ac:dyDescent="0.2">
      <c r="A307" s="82" t="s">
        <v>742</v>
      </c>
      <c r="B307" s="82" t="s">
        <v>1096</v>
      </c>
      <c r="C307" s="82" t="s">
        <v>1462</v>
      </c>
      <c r="D307" s="82" t="s">
        <v>27</v>
      </c>
      <c r="E307" s="82" t="s">
        <v>29</v>
      </c>
      <c r="F307" s="82" t="s">
        <v>1431</v>
      </c>
      <c r="G307" s="45">
        <v>274</v>
      </c>
      <c r="H307" s="45">
        <v>76</v>
      </c>
      <c r="I307" s="45">
        <v>82</v>
      </c>
      <c r="J307" s="45">
        <v>8</v>
      </c>
      <c r="K307" s="81">
        <f>+H307/G307-1</f>
        <v>-0.72262773722627738</v>
      </c>
      <c r="L307" s="81">
        <f>+I307/G307-1</f>
        <v>-0.7007299270072993</v>
      </c>
      <c r="M307" s="81">
        <f>+J307/G307-1</f>
        <v>-0.97080291970802923</v>
      </c>
      <c r="N307" s="45">
        <v>0</v>
      </c>
      <c r="O307" s="45">
        <v>0</v>
      </c>
      <c r="P307" s="45">
        <v>0</v>
      </c>
      <c r="Q307" s="45">
        <v>0</v>
      </c>
      <c r="R307" s="80" t="e">
        <f>+O307/N307-1</f>
        <v>#DIV/0!</v>
      </c>
      <c r="S307" s="80" t="e">
        <f>+P307/N307-1</f>
        <v>#DIV/0!</v>
      </c>
      <c r="T307" s="80" t="e">
        <f>+Q307/N307-1</f>
        <v>#DIV/0!</v>
      </c>
    </row>
    <row r="308" spans="1:20" x14ac:dyDescent="0.2">
      <c r="A308" s="82" t="s">
        <v>742</v>
      </c>
      <c r="B308" s="82" t="s">
        <v>1096</v>
      </c>
      <c r="C308" s="82" t="s">
        <v>1462</v>
      </c>
      <c r="D308" s="82" t="s">
        <v>27</v>
      </c>
      <c r="E308" s="82" t="s">
        <v>26</v>
      </c>
      <c r="F308" s="82" t="s">
        <v>1418</v>
      </c>
      <c r="G308" s="45">
        <v>316</v>
      </c>
      <c r="H308" s="45">
        <v>20</v>
      </c>
      <c r="I308" s="45">
        <v>121</v>
      </c>
      <c r="J308" s="45">
        <v>47</v>
      </c>
      <c r="K308" s="81">
        <f>+H308/G308-1</f>
        <v>-0.93670886075949367</v>
      </c>
      <c r="L308" s="81">
        <f>+I308/G308-1</f>
        <v>-0.61708860759493667</v>
      </c>
      <c r="M308" s="81">
        <f>+J308/G308-1</f>
        <v>-0.85126582278481011</v>
      </c>
      <c r="N308" s="45">
        <v>0</v>
      </c>
      <c r="O308" s="45">
        <v>0</v>
      </c>
      <c r="P308" s="45">
        <v>0</v>
      </c>
      <c r="Q308" s="45">
        <v>0</v>
      </c>
      <c r="R308" s="80" t="e">
        <f>+O308/N308-1</f>
        <v>#DIV/0!</v>
      </c>
      <c r="S308" s="80" t="e">
        <f>+P308/N308-1</f>
        <v>#DIV/0!</v>
      </c>
      <c r="T308" s="80" t="e">
        <f>+Q308/N308-1</f>
        <v>#DIV/0!</v>
      </c>
    </row>
    <row r="309" spans="1:20" x14ac:dyDescent="0.2">
      <c r="A309" s="82" t="s">
        <v>742</v>
      </c>
      <c r="B309" s="82" t="s">
        <v>875</v>
      </c>
      <c r="C309" s="82" t="s">
        <v>1125</v>
      </c>
      <c r="D309" s="82" t="s">
        <v>27</v>
      </c>
      <c r="E309" s="82" t="s">
        <v>35</v>
      </c>
      <c r="F309" s="82" t="s">
        <v>484</v>
      </c>
      <c r="G309" s="45">
        <v>534</v>
      </c>
      <c r="H309" s="45">
        <v>208</v>
      </c>
      <c r="I309" s="45">
        <v>664</v>
      </c>
      <c r="J309" s="45">
        <v>198</v>
      </c>
      <c r="K309" s="81">
        <f>+H309/G309-1</f>
        <v>-0.61048689138576773</v>
      </c>
      <c r="L309" s="81">
        <f>+I309/G309-1</f>
        <v>0.24344569288389506</v>
      </c>
      <c r="M309" s="81">
        <f>+J309/G309-1</f>
        <v>-0.6292134831460674</v>
      </c>
      <c r="N309" s="45">
        <v>0</v>
      </c>
      <c r="O309" s="45">
        <v>0</v>
      </c>
      <c r="P309" s="45">
        <v>0</v>
      </c>
      <c r="Q309" s="45">
        <v>0</v>
      </c>
      <c r="R309" s="80" t="e">
        <f>+O309/N309-1</f>
        <v>#DIV/0!</v>
      </c>
      <c r="S309" s="80" t="e">
        <f>+P309/N309-1</f>
        <v>#DIV/0!</v>
      </c>
      <c r="T309" s="80" t="e">
        <f>+Q309/N309-1</f>
        <v>#DIV/0!</v>
      </c>
    </row>
    <row r="310" spans="1:20" x14ac:dyDescent="0.2">
      <c r="A310" s="82" t="s">
        <v>742</v>
      </c>
      <c r="B310" s="82" t="s">
        <v>875</v>
      </c>
      <c r="C310" s="82" t="s">
        <v>1125</v>
      </c>
      <c r="D310" s="82" t="s">
        <v>27</v>
      </c>
      <c r="E310" s="82" t="s">
        <v>29</v>
      </c>
      <c r="F310" s="82" t="s">
        <v>1431</v>
      </c>
      <c r="G310" s="45">
        <v>2700</v>
      </c>
      <c r="H310" s="45">
        <v>1114</v>
      </c>
      <c r="I310" s="45">
        <v>2618</v>
      </c>
      <c r="J310" s="45">
        <v>1246</v>
      </c>
      <c r="K310" s="81">
        <f>+H310/G310-1</f>
        <v>-0.58740740740740738</v>
      </c>
      <c r="L310" s="81">
        <f>+I310/G310-1</f>
        <v>-3.0370370370370381E-2</v>
      </c>
      <c r="M310" s="81">
        <f>+J310/G310-1</f>
        <v>-0.53851851851851851</v>
      </c>
      <c r="N310" s="45">
        <v>4844</v>
      </c>
      <c r="O310" s="45">
        <v>963</v>
      </c>
      <c r="P310" s="45">
        <v>3541</v>
      </c>
      <c r="Q310" s="45">
        <v>237</v>
      </c>
      <c r="R310" s="80">
        <f>+O310/N310-1</f>
        <v>-0.80119735755573906</v>
      </c>
      <c r="S310" s="80">
        <f>+P310/N310-1</f>
        <v>-0.26899256812551608</v>
      </c>
      <c r="T310" s="80">
        <f>+Q310/N310-1</f>
        <v>-0.95107349298100741</v>
      </c>
    </row>
    <row r="311" spans="1:20" x14ac:dyDescent="0.2">
      <c r="A311" s="82" t="s">
        <v>742</v>
      </c>
      <c r="B311" s="82" t="s">
        <v>875</v>
      </c>
      <c r="C311" s="82" t="s">
        <v>1125</v>
      </c>
      <c r="D311" s="82" t="s">
        <v>27</v>
      </c>
      <c r="E311" s="82" t="s">
        <v>30</v>
      </c>
      <c r="F311" s="82" t="s">
        <v>1425</v>
      </c>
      <c r="G311" s="45">
        <v>750</v>
      </c>
      <c r="H311" s="45">
        <v>427</v>
      </c>
      <c r="I311" s="45">
        <v>1351</v>
      </c>
      <c r="J311" s="45">
        <v>562</v>
      </c>
      <c r="K311" s="81">
        <f>+H311/G311-1</f>
        <v>-0.43066666666666664</v>
      </c>
      <c r="L311" s="81">
        <f>+I311/G311-1</f>
        <v>0.80133333333333323</v>
      </c>
      <c r="M311" s="81">
        <f>+J311/G311-1</f>
        <v>-0.2506666666666667</v>
      </c>
      <c r="N311" s="45">
        <v>127</v>
      </c>
      <c r="O311" s="45">
        <v>0</v>
      </c>
      <c r="P311" s="45">
        <v>10905</v>
      </c>
      <c r="Q311" s="45">
        <v>7268</v>
      </c>
      <c r="R311" s="80">
        <f>+O311/N311-1</f>
        <v>-1</v>
      </c>
      <c r="S311" s="80">
        <f>+P311/N311-1</f>
        <v>84.866141732283467</v>
      </c>
      <c r="T311" s="80">
        <f>+Q311/N311-1</f>
        <v>56.228346456692911</v>
      </c>
    </row>
    <row r="312" spans="1:20" x14ac:dyDescent="0.2">
      <c r="A312" s="82" t="s">
        <v>742</v>
      </c>
      <c r="B312" s="82" t="s">
        <v>875</v>
      </c>
      <c r="C312" s="82" t="s">
        <v>1125</v>
      </c>
      <c r="D312" s="82" t="s">
        <v>27</v>
      </c>
      <c r="E312" s="82" t="s">
        <v>46</v>
      </c>
      <c r="F312" s="82" t="s">
        <v>1435</v>
      </c>
      <c r="G312" s="45">
        <v>109</v>
      </c>
      <c r="H312" s="44"/>
      <c r="I312" s="44"/>
      <c r="J312" s="44"/>
      <c r="K312" s="81">
        <f>+H312/G312-1</f>
        <v>-1</v>
      </c>
      <c r="L312" s="81">
        <f>+I312/G312-1</f>
        <v>-1</v>
      </c>
      <c r="M312" s="81">
        <f>+J312/G312-1</f>
        <v>-1</v>
      </c>
      <c r="N312" s="45">
        <v>0</v>
      </c>
      <c r="O312" s="44"/>
      <c r="P312" s="44"/>
      <c r="Q312" s="44"/>
      <c r="R312" s="80" t="e">
        <f>+O312/N312-1</f>
        <v>#DIV/0!</v>
      </c>
      <c r="S312" s="80" t="e">
        <f>+P312/N312-1</f>
        <v>#DIV/0!</v>
      </c>
      <c r="T312" s="80" t="e">
        <f>+Q312/N312-1</f>
        <v>#DIV/0!</v>
      </c>
    </row>
    <row r="313" spans="1:20" x14ac:dyDescent="0.2">
      <c r="A313" s="82" t="s">
        <v>742</v>
      </c>
      <c r="B313" s="82" t="s">
        <v>875</v>
      </c>
      <c r="C313" s="82" t="s">
        <v>1125</v>
      </c>
      <c r="D313" s="82" t="s">
        <v>27</v>
      </c>
      <c r="E313" s="82" t="s">
        <v>56</v>
      </c>
      <c r="F313" s="82" t="s">
        <v>1424</v>
      </c>
      <c r="G313" s="45">
        <v>2</v>
      </c>
      <c r="H313" s="44"/>
      <c r="I313" s="44"/>
      <c r="J313" s="44"/>
      <c r="K313" s="81">
        <f>+H313/G313-1</f>
        <v>-1</v>
      </c>
      <c r="L313" s="81">
        <f>+I313/G313-1</f>
        <v>-1</v>
      </c>
      <c r="M313" s="81">
        <f>+J313/G313-1</f>
        <v>-1</v>
      </c>
      <c r="N313" s="45">
        <v>0</v>
      </c>
      <c r="O313" s="44"/>
      <c r="P313" s="44"/>
      <c r="Q313" s="44"/>
      <c r="R313" s="80" t="e">
        <f>+O313/N313-1</f>
        <v>#DIV/0!</v>
      </c>
      <c r="S313" s="80" t="e">
        <f>+P313/N313-1</f>
        <v>#DIV/0!</v>
      </c>
      <c r="T313" s="80" t="e">
        <f>+Q313/N313-1</f>
        <v>#DIV/0!</v>
      </c>
    </row>
    <row r="314" spans="1:20" x14ac:dyDescent="0.2">
      <c r="A314" s="82" t="s">
        <v>742</v>
      </c>
      <c r="B314" s="82" t="s">
        <v>875</v>
      </c>
      <c r="C314" s="82" t="s">
        <v>1125</v>
      </c>
      <c r="D314" s="82" t="s">
        <v>27</v>
      </c>
      <c r="E314" s="82" t="s">
        <v>53</v>
      </c>
      <c r="F314" s="82" t="s">
        <v>1439</v>
      </c>
      <c r="G314" s="45">
        <v>14</v>
      </c>
      <c r="H314" s="44"/>
      <c r="I314" s="44"/>
      <c r="J314" s="44"/>
      <c r="K314" s="81">
        <f>+H314/G314-1</f>
        <v>-1</v>
      </c>
      <c r="L314" s="81">
        <f>+I314/G314-1</f>
        <v>-1</v>
      </c>
      <c r="M314" s="81">
        <f>+J314/G314-1</f>
        <v>-1</v>
      </c>
      <c r="N314" s="45">
        <v>0</v>
      </c>
      <c r="O314" s="44"/>
      <c r="P314" s="44"/>
      <c r="Q314" s="44"/>
      <c r="R314" s="80" t="e">
        <f>+O314/N314-1</f>
        <v>#DIV/0!</v>
      </c>
      <c r="S314" s="80" t="e">
        <f>+P314/N314-1</f>
        <v>#DIV/0!</v>
      </c>
      <c r="T314" s="80" t="e">
        <f>+Q314/N314-1</f>
        <v>#DIV/0!</v>
      </c>
    </row>
    <row r="315" spans="1:20" x14ac:dyDescent="0.2">
      <c r="A315" s="82" t="s">
        <v>742</v>
      </c>
      <c r="B315" s="82" t="s">
        <v>875</v>
      </c>
      <c r="C315" s="82" t="s">
        <v>1125</v>
      </c>
      <c r="D315" s="82" t="s">
        <v>27</v>
      </c>
      <c r="E315" s="82" t="s">
        <v>26</v>
      </c>
      <c r="F315" s="82" t="s">
        <v>1418</v>
      </c>
      <c r="G315" s="45">
        <v>14183</v>
      </c>
      <c r="H315" s="45">
        <v>2592</v>
      </c>
      <c r="I315" s="45">
        <v>6545</v>
      </c>
      <c r="J315" s="45">
        <v>1757</v>
      </c>
      <c r="K315" s="81">
        <f>+H315/G315-1</f>
        <v>-0.817245998730875</v>
      </c>
      <c r="L315" s="81">
        <f>+I315/G315-1</f>
        <v>-0.53853204540647259</v>
      </c>
      <c r="M315" s="81">
        <f>+J315/G315-1</f>
        <v>-0.87611929775082842</v>
      </c>
      <c r="N315" s="45">
        <v>19819</v>
      </c>
      <c r="O315" s="45">
        <v>0</v>
      </c>
      <c r="P315" s="45">
        <v>0</v>
      </c>
      <c r="Q315" s="45">
        <v>0</v>
      </c>
      <c r="R315" s="80">
        <f>+O315/N315-1</f>
        <v>-1</v>
      </c>
      <c r="S315" s="80">
        <f>+P315/N315-1</f>
        <v>-1</v>
      </c>
      <c r="T315" s="80">
        <f>+Q315/N315-1</f>
        <v>-1</v>
      </c>
    </row>
    <row r="316" spans="1:20" x14ac:dyDescent="0.2">
      <c r="A316" s="82" t="s">
        <v>742</v>
      </c>
      <c r="B316" s="82" t="s">
        <v>875</v>
      </c>
      <c r="C316" s="82" t="s">
        <v>1125</v>
      </c>
      <c r="D316" s="82" t="s">
        <v>27</v>
      </c>
      <c r="E316" s="82" t="s">
        <v>49</v>
      </c>
      <c r="F316" s="82" t="s">
        <v>1429</v>
      </c>
      <c r="G316" s="45">
        <v>17</v>
      </c>
      <c r="H316" s="44"/>
      <c r="I316" s="44"/>
      <c r="J316" s="44"/>
      <c r="K316" s="81">
        <f>+H316/G316-1</f>
        <v>-1</v>
      </c>
      <c r="L316" s="81">
        <f>+I316/G316-1</f>
        <v>-1</v>
      </c>
      <c r="M316" s="81">
        <f>+J316/G316-1</f>
        <v>-1</v>
      </c>
      <c r="N316" s="45">
        <v>0</v>
      </c>
      <c r="O316" s="44"/>
      <c r="P316" s="44"/>
      <c r="Q316" s="44"/>
      <c r="R316" s="80" t="e">
        <f>+O316/N316-1</f>
        <v>#DIV/0!</v>
      </c>
      <c r="S316" s="80" t="e">
        <f>+P316/N316-1</f>
        <v>#DIV/0!</v>
      </c>
      <c r="T316" s="80" t="e">
        <f>+Q316/N316-1</f>
        <v>#DIV/0!</v>
      </c>
    </row>
    <row r="317" spans="1:20" x14ac:dyDescent="0.2">
      <c r="A317" s="82" t="s">
        <v>742</v>
      </c>
      <c r="B317" s="82" t="s">
        <v>875</v>
      </c>
      <c r="C317" s="82" t="s">
        <v>1125</v>
      </c>
      <c r="D317" s="82" t="s">
        <v>27</v>
      </c>
      <c r="E317" s="82" t="s">
        <v>48</v>
      </c>
      <c r="F317" s="82" t="s">
        <v>1432</v>
      </c>
      <c r="G317" s="45">
        <v>2</v>
      </c>
      <c r="H317" s="44"/>
      <c r="I317" s="44"/>
      <c r="J317" s="44"/>
      <c r="K317" s="81">
        <f>+H317/G317-1</f>
        <v>-1</v>
      </c>
      <c r="L317" s="81">
        <f>+I317/G317-1</f>
        <v>-1</v>
      </c>
      <c r="M317" s="81">
        <f>+J317/G317-1</f>
        <v>-1</v>
      </c>
      <c r="N317" s="45">
        <v>0</v>
      </c>
      <c r="O317" s="44"/>
      <c r="P317" s="44"/>
      <c r="Q317" s="44"/>
      <c r="R317" s="80" t="e">
        <f>+O317/N317-1</f>
        <v>#DIV/0!</v>
      </c>
      <c r="S317" s="80" t="e">
        <f>+P317/N317-1</f>
        <v>#DIV/0!</v>
      </c>
      <c r="T317" s="80" t="e">
        <f>+Q317/N317-1</f>
        <v>#DIV/0!</v>
      </c>
    </row>
    <row r="318" spans="1:20" x14ac:dyDescent="0.2">
      <c r="A318" s="82" t="s">
        <v>742</v>
      </c>
      <c r="B318" s="82" t="s">
        <v>875</v>
      </c>
      <c r="C318" s="82" t="s">
        <v>1125</v>
      </c>
      <c r="D318" s="82" t="s">
        <v>27</v>
      </c>
      <c r="E318" s="82" t="s">
        <v>47</v>
      </c>
      <c r="F318" s="82" t="s">
        <v>1436</v>
      </c>
      <c r="G318" s="45">
        <v>1</v>
      </c>
      <c r="H318" s="44"/>
      <c r="I318" s="44"/>
      <c r="J318" s="44"/>
      <c r="K318" s="81">
        <f>+H318/G318-1</f>
        <v>-1</v>
      </c>
      <c r="L318" s="81">
        <f>+I318/G318-1</f>
        <v>-1</v>
      </c>
      <c r="M318" s="81">
        <f>+J318/G318-1</f>
        <v>-1</v>
      </c>
      <c r="N318" s="45">
        <v>0</v>
      </c>
      <c r="O318" s="44"/>
      <c r="P318" s="44"/>
      <c r="Q318" s="44"/>
      <c r="R318" s="80" t="e">
        <f>+O318/N318-1</f>
        <v>#DIV/0!</v>
      </c>
      <c r="S318" s="80" t="e">
        <f>+P318/N318-1</f>
        <v>#DIV/0!</v>
      </c>
      <c r="T318" s="80" t="e">
        <f>+Q318/N318-1</f>
        <v>#DIV/0!</v>
      </c>
    </row>
    <row r="319" spans="1:20" x14ac:dyDescent="0.2">
      <c r="A319" s="82" t="s">
        <v>742</v>
      </c>
      <c r="B319" s="82" t="s">
        <v>875</v>
      </c>
      <c r="C319" s="82" t="s">
        <v>1125</v>
      </c>
      <c r="D319" s="82" t="s">
        <v>27</v>
      </c>
      <c r="E319" s="82" t="s">
        <v>28</v>
      </c>
      <c r="F319" s="82" t="s">
        <v>1421</v>
      </c>
      <c r="G319" s="45">
        <v>5160</v>
      </c>
      <c r="H319" s="45">
        <v>2032</v>
      </c>
      <c r="I319" s="45">
        <v>4237</v>
      </c>
      <c r="J319" s="45">
        <v>2399</v>
      </c>
      <c r="K319" s="81">
        <f>+H319/G319-1</f>
        <v>-0.60620155038759682</v>
      </c>
      <c r="L319" s="81">
        <f>+I319/G319-1</f>
        <v>-0.17887596899224811</v>
      </c>
      <c r="M319" s="81">
        <f>+J319/G319-1</f>
        <v>-0.53507751937984493</v>
      </c>
      <c r="N319" s="45">
        <v>0</v>
      </c>
      <c r="O319" s="45">
        <v>0</v>
      </c>
      <c r="P319" s="45">
        <v>0</v>
      </c>
      <c r="Q319" s="45">
        <v>0</v>
      </c>
      <c r="R319" s="80" t="e">
        <f>+O319/N319-1</f>
        <v>#DIV/0!</v>
      </c>
      <c r="S319" s="80" t="e">
        <f>+P319/N319-1</f>
        <v>#DIV/0!</v>
      </c>
      <c r="T319" s="80" t="e">
        <f>+Q319/N319-1</f>
        <v>#DIV/0!</v>
      </c>
    </row>
    <row r="320" spans="1:20" x14ac:dyDescent="0.2">
      <c r="A320" s="82" t="s">
        <v>742</v>
      </c>
      <c r="B320" s="82" t="s">
        <v>875</v>
      </c>
      <c r="C320" s="82" t="s">
        <v>1125</v>
      </c>
      <c r="D320" s="82" t="s">
        <v>27</v>
      </c>
      <c r="E320" s="82" t="s">
        <v>45</v>
      </c>
      <c r="F320" s="82" t="s">
        <v>1426</v>
      </c>
      <c r="G320" s="45">
        <v>99</v>
      </c>
      <c r="H320" s="44"/>
      <c r="I320" s="44"/>
      <c r="J320" s="44"/>
      <c r="K320" s="81">
        <f>+H320/G320-1</f>
        <v>-1</v>
      </c>
      <c r="L320" s="81">
        <f>+I320/G320-1</f>
        <v>-1</v>
      </c>
      <c r="M320" s="81">
        <f>+J320/G320-1</f>
        <v>-1</v>
      </c>
      <c r="N320" s="45">
        <v>0</v>
      </c>
      <c r="O320" s="44"/>
      <c r="P320" s="44"/>
      <c r="Q320" s="44"/>
      <c r="R320" s="80" t="e">
        <f>+O320/N320-1</f>
        <v>#DIV/0!</v>
      </c>
      <c r="S320" s="80" t="e">
        <f>+P320/N320-1</f>
        <v>#DIV/0!</v>
      </c>
      <c r="T320" s="80" t="e">
        <f>+Q320/N320-1</f>
        <v>#DIV/0!</v>
      </c>
    </row>
    <row r="321" spans="1:20" x14ac:dyDescent="0.2">
      <c r="A321" s="82" t="s">
        <v>742</v>
      </c>
      <c r="B321" s="82" t="s">
        <v>875</v>
      </c>
      <c r="C321" s="82" t="s">
        <v>1125</v>
      </c>
      <c r="D321" s="82" t="s">
        <v>27</v>
      </c>
      <c r="E321" s="82" t="s">
        <v>36</v>
      </c>
      <c r="F321" s="82" t="s">
        <v>1430</v>
      </c>
      <c r="G321" s="45">
        <v>379</v>
      </c>
      <c r="H321" s="45">
        <v>24</v>
      </c>
      <c r="I321" s="45">
        <v>999</v>
      </c>
      <c r="J321" s="45">
        <v>516</v>
      </c>
      <c r="K321" s="81">
        <f>+H321/G321-1</f>
        <v>-0.9366754617414248</v>
      </c>
      <c r="L321" s="81">
        <f>+I321/G321-1</f>
        <v>1.6358839050131926</v>
      </c>
      <c r="M321" s="81">
        <f>+J321/G321-1</f>
        <v>0.36147757255936686</v>
      </c>
      <c r="N321" s="45">
        <v>0</v>
      </c>
      <c r="O321" s="45">
        <v>0</v>
      </c>
      <c r="P321" s="45">
        <v>0</v>
      </c>
      <c r="Q321" s="45">
        <v>0</v>
      </c>
      <c r="R321" s="80" t="e">
        <f>+O321/N321-1</f>
        <v>#DIV/0!</v>
      </c>
      <c r="S321" s="80" t="e">
        <f>+P321/N321-1</f>
        <v>#DIV/0!</v>
      </c>
      <c r="T321" s="80" t="e">
        <f>+Q321/N321-1</f>
        <v>#DIV/0!</v>
      </c>
    </row>
    <row r="322" spans="1:20" x14ac:dyDescent="0.2">
      <c r="A322" s="82" t="s">
        <v>742</v>
      </c>
      <c r="B322" s="82" t="s">
        <v>875</v>
      </c>
      <c r="C322" s="82" t="s">
        <v>1125</v>
      </c>
      <c r="D322" s="82" t="s">
        <v>27</v>
      </c>
      <c r="E322" s="82" t="s">
        <v>44</v>
      </c>
      <c r="F322" s="82" t="s">
        <v>1422</v>
      </c>
      <c r="G322" s="45">
        <v>8</v>
      </c>
      <c r="H322" s="44"/>
      <c r="I322" s="44"/>
      <c r="J322" s="44"/>
      <c r="K322" s="81">
        <f>+H322/G322-1</f>
        <v>-1</v>
      </c>
      <c r="L322" s="81">
        <f>+I322/G322-1</f>
        <v>-1</v>
      </c>
      <c r="M322" s="81">
        <f>+J322/G322-1</f>
        <v>-1</v>
      </c>
      <c r="N322" s="45">
        <v>0</v>
      </c>
      <c r="O322" s="44"/>
      <c r="P322" s="44"/>
      <c r="Q322" s="44"/>
      <c r="R322" s="80" t="e">
        <f>+O322/N322-1</f>
        <v>#DIV/0!</v>
      </c>
      <c r="S322" s="80" t="e">
        <f>+P322/N322-1</f>
        <v>#DIV/0!</v>
      </c>
      <c r="T322" s="80" t="e">
        <f>+Q322/N322-1</f>
        <v>#DIV/0!</v>
      </c>
    </row>
    <row r="323" spans="1:20" x14ac:dyDescent="0.2">
      <c r="A323" s="82" t="s">
        <v>742</v>
      </c>
      <c r="B323" s="82" t="s">
        <v>875</v>
      </c>
      <c r="C323" s="82" t="s">
        <v>1125</v>
      </c>
      <c r="D323" s="82" t="s">
        <v>27</v>
      </c>
      <c r="E323" s="82" t="s">
        <v>54</v>
      </c>
      <c r="F323" s="82" t="s">
        <v>1428</v>
      </c>
      <c r="G323" s="45">
        <v>8</v>
      </c>
      <c r="H323" s="44"/>
      <c r="I323" s="44"/>
      <c r="J323" s="44"/>
      <c r="K323" s="81">
        <f>+H323/G323-1</f>
        <v>-1</v>
      </c>
      <c r="L323" s="81">
        <f>+I323/G323-1</f>
        <v>-1</v>
      </c>
      <c r="M323" s="81">
        <f>+J323/G323-1</f>
        <v>-1</v>
      </c>
      <c r="N323" s="45">
        <v>0</v>
      </c>
      <c r="O323" s="44"/>
      <c r="P323" s="44"/>
      <c r="Q323" s="44"/>
      <c r="R323" s="80" t="e">
        <f>+O323/N323-1</f>
        <v>#DIV/0!</v>
      </c>
      <c r="S323" s="80" t="e">
        <f>+P323/N323-1</f>
        <v>#DIV/0!</v>
      </c>
      <c r="T323" s="80" t="e">
        <f>+Q323/N323-1</f>
        <v>#DIV/0!</v>
      </c>
    </row>
    <row r="324" spans="1:20" x14ac:dyDescent="0.2">
      <c r="A324" s="82" t="s">
        <v>742</v>
      </c>
      <c r="B324" s="82" t="s">
        <v>875</v>
      </c>
      <c r="C324" s="82" t="s">
        <v>1125</v>
      </c>
      <c r="D324" s="82" t="s">
        <v>27</v>
      </c>
      <c r="E324" s="82" t="s">
        <v>37</v>
      </c>
      <c r="F324" s="82" t="s">
        <v>1427</v>
      </c>
      <c r="G324" s="45">
        <v>134</v>
      </c>
      <c r="H324" s="45">
        <v>43</v>
      </c>
      <c r="I324" s="45">
        <v>534</v>
      </c>
      <c r="J324" s="45">
        <v>229</v>
      </c>
      <c r="K324" s="81">
        <f>+H324/G324-1</f>
        <v>-0.67910447761194037</v>
      </c>
      <c r="L324" s="81">
        <f>+I324/G324-1</f>
        <v>2.9850746268656718</v>
      </c>
      <c r="M324" s="81">
        <f>+J324/G324-1</f>
        <v>0.70895522388059695</v>
      </c>
      <c r="N324" s="45">
        <v>0</v>
      </c>
      <c r="O324" s="45">
        <v>0</v>
      </c>
      <c r="P324" s="45">
        <v>0</v>
      </c>
      <c r="Q324" s="45">
        <v>0</v>
      </c>
      <c r="R324" s="80" t="e">
        <f>+O324/N324-1</f>
        <v>#DIV/0!</v>
      </c>
      <c r="S324" s="80" t="e">
        <f>+P324/N324-1</f>
        <v>#DIV/0!</v>
      </c>
      <c r="T324" s="80" t="e">
        <f>+Q324/N324-1</f>
        <v>#DIV/0!</v>
      </c>
    </row>
    <row r="325" spans="1:20" x14ac:dyDescent="0.2">
      <c r="A325" s="82" t="s">
        <v>742</v>
      </c>
      <c r="B325" s="82" t="s">
        <v>875</v>
      </c>
      <c r="C325" s="82" t="s">
        <v>1125</v>
      </c>
      <c r="D325" s="82" t="s">
        <v>27</v>
      </c>
      <c r="E325" s="82" t="s">
        <v>34</v>
      </c>
      <c r="F325" s="82" t="s">
        <v>1433</v>
      </c>
      <c r="G325" s="45">
        <v>8</v>
      </c>
      <c r="H325" s="44"/>
      <c r="I325" s="44"/>
      <c r="J325" s="44"/>
      <c r="K325" s="81">
        <f>+H325/G325-1</f>
        <v>-1</v>
      </c>
      <c r="L325" s="81">
        <f>+I325/G325-1</f>
        <v>-1</v>
      </c>
      <c r="M325" s="81">
        <f>+J325/G325-1</f>
        <v>-1</v>
      </c>
      <c r="N325" s="45">
        <v>0</v>
      </c>
      <c r="O325" s="44"/>
      <c r="P325" s="44"/>
      <c r="Q325" s="44"/>
      <c r="R325" s="80" t="e">
        <f>+O325/N325-1</f>
        <v>#DIV/0!</v>
      </c>
      <c r="S325" s="80" t="e">
        <f>+P325/N325-1</f>
        <v>#DIV/0!</v>
      </c>
      <c r="T325" s="80" t="e">
        <f>+Q325/N325-1</f>
        <v>#DIV/0!</v>
      </c>
    </row>
    <row r="326" spans="1:20" x14ac:dyDescent="0.2">
      <c r="A326" s="82" t="s">
        <v>742</v>
      </c>
      <c r="B326" s="82" t="s">
        <v>875</v>
      </c>
      <c r="C326" s="82" t="s">
        <v>1125</v>
      </c>
      <c r="D326" s="82" t="s">
        <v>27</v>
      </c>
      <c r="E326" s="82" t="s">
        <v>52</v>
      </c>
      <c r="F326" s="82" t="s">
        <v>1437</v>
      </c>
      <c r="G326" s="45">
        <v>1</v>
      </c>
      <c r="H326" s="44"/>
      <c r="I326" s="44"/>
      <c r="J326" s="44"/>
      <c r="K326" s="81">
        <f>+H326/G326-1</f>
        <v>-1</v>
      </c>
      <c r="L326" s="81">
        <f>+I326/G326-1</f>
        <v>-1</v>
      </c>
      <c r="M326" s="81">
        <f>+J326/G326-1</f>
        <v>-1</v>
      </c>
      <c r="N326" s="45">
        <v>0</v>
      </c>
      <c r="O326" s="44"/>
      <c r="P326" s="44"/>
      <c r="Q326" s="44"/>
      <c r="R326" s="80" t="e">
        <f>+O326/N326-1</f>
        <v>#DIV/0!</v>
      </c>
      <c r="S326" s="80" t="e">
        <f>+P326/N326-1</f>
        <v>#DIV/0!</v>
      </c>
      <c r="T326" s="80" t="e">
        <f>+Q326/N326-1</f>
        <v>#DIV/0!</v>
      </c>
    </row>
    <row r="327" spans="1:20" x14ac:dyDescent="0.2">
      <c r="A327" s="82" t="s">
        <v>742</v>
      </c>
      <c r="B327" s="82" t="s">
        <v>875</v>
      </c>
      <c r="C327" s="82" t="s">
        <v>1125</v>
      </c>
      <c r="D327" s="82" t="s">
        <v>27</v>
      </c>
      <c r="E327" s="82" t="s">
        <v>42</v>
      </c>
      <c r="F327" s="82" t="s">
        <v>1434</v>
      </c>
      <c r="G327" s="45">
        <v>91</v>
      </c>
      <c r="H327" s="44"/>
      <c r="I327" s="44"/>
      <c r="J327" s="44"/>
      <c r="K327" s="81">
        <f>+H327/G327-1</f>
        <v>-1</v>
      </c>
      <c r="L327" s="81">
        <f>+I327/G327-1</f>
        <v>-1</v>
      </c>
      <c r="M327" s="81">
        <f>+J327/G327-1</f>
        <v>-1</v>
      </c>
      <c r="N327" s="45">
        <v>0</v>
      </c>
      <c r="O327" s="44"/>
      <c r="P327" s="44"/>
      <c r="Q327" s="44"/>
      <c r="R327" s="80" t="e">
        <f>+O327/N327-1</f>
        <v>#DIV/0!</v>
      </c>
      <c r="S327" s="80" t="e">
        <f>+P327/N327-1</f>
        <v>#DIV/0!</v>
      </c>
      <c r="T327" s="80" t="e">
        <f>+Q327/N327-1</f>
        <v>#DIV/0!</v>
      </c>
    </row>
    <row r="328" spans="1:20" x14ac:dyDescent="0.2">
      <c r="A328" s="82" t="s">
        <v>742</v>
      </c>
      <c r="B328" s="82" t="s">
        <v>59</v>
      </c>
      <c r="C328" s="82" t="s">
        <v>1463</v>
      </c>
      <c r="D328" s="82" t="s">
        <v>27</v>
      </c>
      <c r="E328" s="82" t="s">
        <v>35</v>
      </c>
      <c r="F328" s="82" t="s">
        <v>484</v>
      </c>
      <c r="G328" s="45">
        <v>1233</v>
      </c>
      <c r="H328" s="45">
        <v>444</v>
      </c>
      <c r="I328" s="45">
        <v>1282</v>
      </c>
      <c r="J328" s="45">
        <v>321</v>
      </c>
      <c r="K328" s="81">
        <f>+H328/G328-1</f>
        <v>-0.63990267639902676</v>
      </c>
      <c r="L328" s="81">
        <f>+I328/G328-1</f>
        <v>3.9740470397404692E-2</v>
      </c>
      <c r="M328" s="81">
        <f>+J328/G328-1</f>
        <v>-0.73965936739659366</v>
      </c>
      <c r="N328" s="45">
        <v>0</v>
      </c>
      <c r="O328" s="45">
        <v>0</v>
      </c>
      <c r="P328" s="45">
        <v>0</v>
      </c>
      <c r="Q328" s="45">
        <v>0</v>
      </c>
      <c r="R328" s="80" t="e">
        <f>+O328/N328-1</f>
        <v>#DIV/0!</v>
      </c>
      <c r="S328" s="80" t="e">
        <f>+P328/N328-1</f>
        <v>#DIV/0!</v>
      </c>
      <c r="T328" s="80" t="e">
        <f>+Q328/N328-1</f>
        <v>#DIV/0!</v>
      </c>
    </row>
    <row r="329" spans="1:20" x14ac:dyDescent="0.2">
      <c r="A329" s="82" t="s">
        <v>742</v>
      </c>
      <c r="B329" s="82" t="s">
        <v>59</v>
      </c>
      <c r="C329" s="82" t="s">
        <v>1463</v>
      </c>
      <c r="D329" s="82" t="s">
        <v>27</v>
      </c>
      <c r="E329" s="82" t="s">
        <v>28</v>
      </c>
      <c r="F329" s="82" t="s">
        <v>1421</v>
      </c>
      <c r="G329" s="45">
        <v>2065</v>
      </c>
      <c r="H329" s="45">
        <v>789</v>
      </c>
      <c r="I329" s="45">
        <v>1810</v>
      </c>
      <c r="J329" s="45">
        <v>573</v>
      </c>
      <c r="K329" s="81">
        <f>+H329/G329-1</f>
        <v>-0.61791767554479415</v>
      </c>
      <c r="L329" s="81">
        <f>+I329/G329-1</f>
        <v>-0.12348668280871666</v>
      </c>
      <c r="M329" s="81">
        <f>+J329/G329-1</f>
        <v>-0.72251815980629541</v>
      </c>
      <c r="N329" s="45">
        <v>0</v>
      </c>
      <c r="O329" s="45">
        <v>0</v>
      </c>
      <c r="P329" s="45">
        <v>0</v>
      </c>
      <c r="Q329" s="45">
        <v>0</v>
      </c>
      <c r="R329" s="80" t="e">
        <f>+O329/N329-1</f>
        <v>#DIV/0!</v>
      </c>
      <c r="S329" s="80" t="e">
        <f>+P329/N329-1</f>
        <v>#DIV/0!</v>
      </c>
      <c r="T329" s="80" t="e">
        <f>+Q329/N329-1</f>
        <v>#DIV/0!</v>
      </c>
    </row>
    <row r="330" spans="1:20" x14ac:dyDescent="0.2">
      <c r="A330" s="82" t="s">
        <v>742</v>
      </c>
      <c r="B330" s="82" t="s">
        <v>59</v>
      </c>
      <c r="C330" s="82" t="s">
        <v>1463</v>
      </c>
      <c r="D330" s="82" t="s">
        <v>27</v>
      </c>
      <c r="E330" s="82" t="s">
        <v>26</v>
      </c>
      <c r="F330" s="82" t="s">
        <v>1418</v>
      </c>
      <c r="G330" s="45">
        <v>4245</v>
      </c>
      <c r="H330" s="45">
        <v>1435</v>
      </c>
      <c r="I330" s="45">
        <v>2932</v>
      </c>
      <c r="J330" s="45">
        <v>1012</v>
      </c>
      <c r="K330" s="81">
        <f>+H330/G330-1</f>
        <v>-0.66195524146054185</v>
      </c>
      <c r="L330" s="81">
        <f>+I330/G330-1</f>
        <v>-0.30930506478209663</v>
      </c>
      <c r="M330" s="81">
        <f>+J330/G330-1</f>
        <v>-0.76160188457008249</v>
      </c>
      <c r="N330" s="45">
        <v>0</v>
      </c>
      <c r="O330" s="45">
        <v>0</v>
      </c>
      <c r="P330" s="45">
        <v>0</v>
      </c>
      <c r="Q330" s="45">
        <v>0</v>
      </c>
      <c r="R330" s="80" t="e">
        <f>+O330/N330-1</f>
        <v>#DIV/0!</v>
      </c>
      <c r="S330" s="80" t="e">
        <f>+P330/N330-1</f>
        <v>#DIV/0!</v>
      </c>
      <c r="T330" s="80" t="e">
        <f>+Q330/N330-1</f>
        <v>#DIV/0!</v>
      </c>
    </row>
    <row r="331" spans="1:20" x14ac:dyDescent="0.2">
      <c r="A331" s="82" t="s">
        <v>742</v>
      </c>
      <c r="B331" s="82" t="s">
        <v>59</v>
      </c>
      <c r="C331" s="82" t="s">
        <v>1463</v>
      </c>
      <c r="D331" s="82" t="s">
        <v>27</v>
      </c>
      <c r="E331" s="82" t="s">
        <v>29</v>
      </c>
      <c r="F331" s="82" t="s">
        <v>1431</v>
      </c>
      <c r="G331" s="45">
        <v>2720</v>
      </c>
      <c r="H331" s="45">
        <v>1104</v>
      </c>
      <c r="I331" s="45">
        <v>2270</v>
      </c>
      <c r="J331" s="45">
        <v>681</v>
      </c>
      <c r="K331" s="81">
        <f>+H331/G331-1</f>
        <v>-0.59411764705882353</v>
      </c>
      <c r="L331" s="81">
        <f>+I331/G331-1</f>
        <v>-0.1654411764705882</v>
      </c>
      <c r="M331" s="81">
        <f>+J331/G331-1</f>
        <v>-0.74963235294117647</v>
      </c>
      <c r="N331" s="45">
        <v>0</v>
      </c>
      <c r="O331" s="45">
        <v>0</v>
      </c>
      <c r="P331" s="45">
        <v>57394</v>
      </c>
      <c r="Q331" s="45">
        <v>0</v>
      </c>
      <c r="R331" s="80" t="e">
        <f>+O331/N331-1</f>
        <v>#DIV/0!</v>
      </c>
      <c r="S331" s="80" t="e">
        <f>+P331/N331-1</f>
        <v>#DIV/0!</v>
      </c>
      <c r="T331" s="80" t="e">
        <f>+Q331/N331-1</f>
        <v>#DIV/0!</v>
      </c>
    </row>
    <row r="332" spans="1:20" x14ac:dyDescent="0.2">
      <c r="A332" s="82" t="s">
        <v>742</v>
      </c>
      <c r="B332" s="82" t="s">
        <v>59</v>
      </c>
      <c r="C332" s="82" t="s">
        <v>1463</v>
      </c>
      <c r="D332" s="82" t="s">
        <v>27</v>
      </c>
      <c r="E332" s="82" t="s">
        <v>36</v>
      </c>
      <c r="F332" s="82" t="s">
        <v>1430</v>
      </c>
      <c r="G332" s="45">
        <v>266</v>
      </c>
      <c r="H332" s="45">
        <v>78</v>
      </c>
      <c r="I332" s="45">
        <v>884</v>
      </c>
      <c r="J332" s="45">
        <v>422</v>
      </c>
      <c r="K332" s="81">
        <f>+H332/G332-1</f>
        <v>-0.70676691729323315</v>
      </c>
      <c r="L332" s="81">
        <f>+I332/G332-1</f>
        <v>2.3233082706766917</v>
      </c>
      <c r="M332" s="81">
        <f>+J332/G332-1</f>
        <v>0.58646616541353391</v>
      </c>
      <c r="N332" s="45">
        <v>0</v>
      </c>
      <c r="O332" s="45">
        <v>0</v>
      </c>
      <c r="P332" s="45">
        <v>0</v>
      </c>
      <c r="Q332" s="45">
        <v>0</v>
      </c>
      <c r="R332" s="80" t="e">
        <f>+O332/N332-1</f>
        <v>#DIV/0!</v>
      </c>
      <c r="S332" s="80" t="e">
        <f>+P332/N332-1</f>
        <v>#DIV/0!</v>
      </c>
      <c r="T332" s="80" t="e">
        <f>+Q332/N332-1</f>
        <v>#DIV/0!</v>
      </c>
    </row>
    <row r="333" spans="1:20" x14ac:dyDescent="0.2">
      <c r="A333" s="82" t="s">
        <v>742</v>
      </c>
      <c r="B333" s="82" t="s">
        <v>59</v>
      </c>
      <c r="C333" s="82" t="s">
        <v>1463</v>
      </c>
      <c r="D333" s="82" t="s">
        <v>27</v>
      </c>
      <c r="E333" s="82" t="s">
        <v>30</v>
      </c>
      <c r="F333" s="82" t="s">
        <v>1425</v>
      </c>
      <c r="G333" s="45">
        <v>267</v>
      </c>
      <c r="H333" s="45">
        <v>296</v>
      </c>
      <c r="I333" s="45">
        <v>1589</v>
      </c>
      <c r="J333" s="45">
        <v>724</v>
      </c>
      <c r="K333" s="81">
        <f>+H333/G333-1</f>
        <v>0.10861423220973787</v>
      </c>
      <c r="L333" s="81">
        <f>+I333/G333-1</f>
        <v>4.9513108614232211</v>
      </c>
      <c r="M333" s="81">
        <f>+J333/G333-1</f>
        <v>1.7116104868913857</v>
      </c>
      <c r="N333" s="45">
        <v>2481</v>
      </c>
      <c r="O333" s="45">
        <v>87</v>
      </c>
      <c r="P333" s="45">
        <v>345</v>
      </c>
      <c r="Q333" s="45">
        <v>0</v>
      </c>
      <c r="R333" s="80">
        <f>+O333/N333-1</f>
        <v>-0.96493349455864574</v>
      </c>
      <c r="S333" s="80">
        <f>+P333/N333-1</f>
        <v>-0.86094316807738813</v>
      </c>
      <c r="T333" s="80">
        <f>+Q333/N333-1</f>
        <v>-1</v>
      </c>
    </row>
    <row r="334" spans="1:20" x14ac:dyDescent="0.2">
      <c r="A334" s="82" t="s">
        <v>742</v>
      </c>
      <c r="B334" s="82" t="s">
        <v>59</v>
      </c>
      <c r="C334" s="82" t="s">
        <v>1463</v>
      </c>
      <c r="D334" s="82" t="s">
        <v>27</v>
      </c>
      <c r="E334" s="82" t="s">
        <v>37</v>
      </c>
      <c r="F334" s="82" t="s">
        <v>1427</v>
      </c>
      <c r="G334" s="44"/>
      <c r="H334" s="45">
        <v>32</v>
      </c>
      <c r="I334" s="45">
        <v>463</v>
      </c>
      <c r="J334" s="45">
        <v>132</v>
      </c>
      <c r="K334" s="81" t="e">
        <f>+H334/G334-1</f>
        <v>#DIV/0!</v>
      </c>
      <c r="L334" s="81" t="e">
        <f>+I334/G334-1</f>
        <v>#DIV/0!</v>
      </c>
      <c r="M334" s="81" t="e">
        <f>+J334/G334-1</f>
        <v>#DIV/0!</v>
      </c>
      <c r="N334" s="44"/>
      <c r="O334" s="45">
        <v>0</v>
      </c>
      <c r="P334" s="45">
        <v>0</v>
      </c>
      <c r="Q334" s="45">
        <v>0</v>
      </c>
      <c r="R334" s="80" t="e">
        <f>+O334/N334-1</f>
        <v>#DIV/0!</v>
      </c>
      <c r="S334" s="80" t="e">
        <f>+P334/N334-1</f>
        <v>#DIV/0!</v>
      </c>
      <c r="T334" s="80" t="e">
        <f>+Q334/N334-1</f>
        <v>#DIV/0!</v>
      </c>
    </row>
    <row r="335" spans="1:20" x14ac:dyDescent="0.2">
      <c r="A335" s="82" t="s">
        <v>742</v>
      </c>
      <c r="B335" s="82" t="s">
        <v>59</v>
      </c>
      <c r="C335" s="82" t="s">
        <v>1463</v>
      </c>
      <c r="D335" s="82" t="s">
        <v>27</v>
      </c>
      <c r="E335" s="82" t="s">
        <v>77</v>
      </c>
      <c r="F335" s="82" t="s">
        <v>78</v>
      </c>
      <c r="G335" s="45">
        <v>3</v>
      </c>
      <c r="H335" s="44"/>
      <c r="I335" s="44"/>
      <c r="J335" s="44"/>
      <c r="K335" s="81">
        <f>+H335/G335-1</f>
        <v>-1</v>
      </c>
      <c r="L335" s="81">
        <f>+I335/G335-1</f>
        <v>-1</v>
      </c>
      <c r="M335" s="81">
        <f>+J335/G335-1</f>
        <v>-1</v>
      </c>
      <c r="N335" s="45">
        <v>18</v>
      </c>
      <c r="O335" s="44"/>
      <c r="P335" s="44"/>
      <c r="Q335" s="44"/>
      <c r="R335" s="80">
        <f>+O335/N335-1</f>
        <v>-1</v>
      </c>
      <c r="S335" s="80">
        <f>+P335/N335-1</f>
        <v>-1</v>
      </c>
      <c r="T335" s="80">
        <f>+Q335/N335-1</f>
        <v>-1</v>
      </c>
    </row>
    <row r="336" spans="1:20" x14ac:dyDescent="0.2">
      <c r="A336" s="82" t="s">
        <v>742</v>
      </c>
      <c r="B336" s="82" t="s">
        <v>1232</v>
      </c>
      <c r="C336" s="82" t="s">
        <v>1464</v>
      </c>
      <c r="D336" s="82" t="s">
        <v>27</v>
      </c>
      <c r="E336" s="82" t="s">
        <v>36</v>
      </c>
      <c r="F336" s="82" t="s">
        <v>1430</v>
      </c>
      <c r="G336" s="45">
        <v>90</v>
      </c>
      <c r="H336" s="45">
        <v>15</v>
      </c>
      <c r="I336" s="45">
        <v>598</v>
      </c>
      <c r="J336" s="45">
        <v>432</v>
      </c>
      <c r="K336" s="81">
        <f>+H336/G336-1</f>
        <v>-0.83333333333333337</v>
      </c>
      <c r="L336" s="81">
        <f>+I336/G336-1</f>
        <v>5.6444444444444448</v>
      </c>
      <c r="M336" s="81">
        <f>+J336/G336-1</f>
        <v>3.8</v>
      </c>
      <c r="N336" s="45">
        <v>0</v>
      </c>
      <c r="O336" s="45">
        <v>0</v>
      </c>
      <c r="P336" s="45">
        <v>0</v>
      </c>
      <c r="Q336" s="45">
        <v>0</v>
      </c>
      <c r="R336" s="80" t="e">
        <f>+O336/N336-1</f>
        <v>#DIV/0!</v>
      </c>
      <c r="S336" s="80" t="e">
        <f>+P336/N336-1</f>
        <v>#DIV/0!</v>
      </c>
      <c r="T336" s="80" t="e">
        <f>+Q336/N336-1</f>
        <v>#DIV/0!</v>
      </c>
    </row>
    <row r="337" spans="1:20" x14ac:dyDescent="0.2">
      <c r="A337" s="82" t="s">
        <v>742</v>
      </c>
      <c r="B337" s="82" t="s">
        <v>1232</v>
      </c>
      <c r="C337" s="82" t="s">
        <v>1464</v>
      </c>
      <c r="D337" s="82" t="s">
        <v>27</v>
      </c>
      <c r="E337" s="82" t="s">
        <v>26</v>
      </c>
      <c r="F337" s="82" t="s">
        <v>1418</v>
      </c>
      <c r="G337" s="45">
        <v>4403</v>
      </c>
      <c r="H337" s="45">
        <v>940</v>
      </c>
      <c r="I337" s="45">
        <v>1780</v>
      </c>
      <c r="J337" s="45">
        <v>708</v>
      </c>
      <c r="K337" s="81">
        <f>+H337/G337-1</f>
        <v>-0.7865091982739042</v>
      </c>
      <c r="L337" s="81">
        <f>+I337/G337-1</f>
        <v>-0.59573018396547806</v>
      </c>
      <c r="M337" s="81">
        <f>+J337/G337-1</f>
        <v>-0.83920054508289799</v>
      </c>
      <c r="N337" s="45">
        <v>195</v>
      </c>
      <c r="O337" s="45">
        <v>149</v>
      </c>
      <c r="P337" s="45">
        <v>0</v>
      </c>
      <c r="Q337" s="45">
        <v>0</v>
      </c>
      <c r="R337" s="80">
        <f>+O337/N337-1</f>
        <v>-0.23589743589743595</v>
      </c>
      <c r="S337" s="80">
        <f>+P337/N337-1</f>
        <v>-1</v>
      </c>
      <c r="T337" s="80">
        <f>+Q337/N337-1</f>
        <v>-1</v>
      </c>
    </row>
    <row r="338" spans="1:20" x14ac:dyDescent="0.2">
      <c r="A338" s="82" t="s">
        <v>742</v>
      </c>
      <c r="B338" s="82" t="s">
        <v>1232</v>
      </c>
      <c r="C338" s="82" t="s">
        <v>1464</v>
      </c>
      <c r="D338" s="82" t="s">
        <v>27</v>
      </c>
      <c r="E338" s="82" t="s">
        <v>37</v>
      </c>
      <c r="F338" s="82" t="s">
        <v>1427</v>
      </c>
      <c r="G338" s="44"/>
      <c r="H338" s="45">
        <v>25</v>
      </c>
      <c r="I338" s="45">
        <v>271</v>
      </c>
      <c r="J338" s="45">
        <v>106</v>
      </c>
      <c r="K338" s="81" t="e">
        <f>+H338/G338-1</f>
        <v>#DIV/0!</v>
      </c>
      <c r="L338" s="81" t="e">
        <f>+I338/G338-1</f>
        <v>#DIV/0!</v>
      </c>
      <c r="M338" s="81" t="e">
        <f>+J338/G338-1</f>
        <v>#DIV/0!</v>
      </c>
      <c r="N338" s="44"/>
      <c r="O338" s="45">
        <v>0</v>
      </c>
      <c r="P338" s="45">
        <v>0</v>
      </c>
      <c r="Q338" s="45">
        <v>0</v>
      </c>
      <c r="R338" s="80" t="e">
        <f>+O338/N338-1</f>
        <v>#DIV/0!</v>
      </c>
      <c r="S338" s="80" t="e">
        <f>+P338/N338-1</f>
        <v>#DIV/0!</v>
      </c>
      <c r="T338" s="80" t="e">
        <f>+Q338/N338-1</f>
        <v>#DIV/0!</v>
      </c>
    </row>
    <row r="339" spans="1:20" x14ac:dyDescent="0.2">
      <c r="A339" s="82" t="s">
        <v>742</v>
      </c>
      <c r="B339" s="82" t="s">
        <v>1232</v>
      </c>
      <c r="C339" s="82" t="s">
        <v>1464</v>
      </c>
      <c r="D339" s="82" t="s">
        <v>27</v>
      </c>
      <c r="E339" s="82" t="s">
        <v>30</v>
      </c>
      <c r="F339" s="82" t="s">
        <v>1425</v>
      </c>
      <c r="G339" s="45">
        <v>689</v>
      </c>
      <c r="H339" s="45">
        <v>226</v>
      </c>
      <c r="I339" s="45">
        <v>479</v>
      </c>
      <c r="J339" s="45">
        <v>308</v>
      </c>
      <c r="K339" s="81">
        <f>+H339/G339-1</f>
        <v>-0.67198838896952107</v>
      </c>
      <c r="L339" s="81">
        <f>+I339/G339-1</f>
        <v>-0.30478955007256892</v>
      </c>
      <c r="M339" s="81">
        <f>+J339/G339-1</f>
        <v>-0.55297532656023218</v>
      </c>
      <c r="N339" s="45">
        <v>0</v>
      </c>
      <c r="O339" s="45">
        <v>0</v>
      </c>
      <c r="P339" s="45">
        <v>0</v>
      </c>
      <c r="Q339" s="45">
        <v>419</v>
      </c>
      <c r="R339" s="80" t="e">
        <f>+O339/N339-1</f>
        <v>#DIV/0!</v>
      </c>
      <c r="S339" s="80" t="e">
        <f>+P339/N339-1</f>
        <v>#DIV/0!</v>
      </c>
      <c r="T339" s="80" t="e">
        <f>+Q339/N339-1</f>
        <v>#DIV/0!</v>
      </c>
    </row>
    <row r="340" spans="1:20" x14ac:dyDescent="0.2">
      <c r="A340" s="82" t="s">
        <v>742</v>
      </c>
      <c r="B340" s="82" t="s">
        <v>1232</v>
      </c>
      <c r="C340" s="82" t="s">
        <v>1464</v>
      </c>
      <c r="D340" s="82" t="s">
        <v>27</v>
      </c>
      <c r="E340" s="82" t="s">
        <v>28</v>
      </c>
      <c r="F340" s="82" t="s">
        <v>1421</v>
      </c>
      <c r="G340" s="45">
        <v>3903</v>
      </c>
      <c r="H340" s="45">
        <v>961</v>
      </c>
      <c r="I340" s="45">
        <v>2339</v>
      </c>
      <c r="J340" s="45">
        <v>1397</v>
      </c>
      <c r="K340" s="81">
        <f>+H340/G340-1</f>
        <v>-0.7537791442480144</v>
      </c>
      <c r="L340" s="81">
        <f>+I340/G340-1</f>
        <v>-0.40071739687419938</v>
      </c>
      <c r="M340" s="81">
        <f>+J340/G340-1</f>
        <v>-0.64207020240840373</v>
      </c>
      <c r="N340" s="45">
        <v>0</v>
      </c>
      <c r="O340" s="45">
        <v>0</v>
      </c>
      <c r="P340" s="45">
        <v>0</v>
      </c>
      <c r="Q340" s="45">
        <v>0</v>
      </c>
      <c r="R340" s="80" t="e">
        <f>+O340/N340-1</f>
        <v>#DIV/0!</v>
      </c>
      <c r="S340" s="80" t="e">
        <f>+P340/N340-1</f>
        <v>#DIV/0!</v>
      </c>
      <c r="T340" s="80" t="e">
        <f>+Q340/N340-1</f>
        <v>#DIV/0!</v>
      </c>
    </row>
    <row r="341" spans="1:20" x14ac:dyDescent="0.2">
      <c r="A341" s="82" t="s">
        <v>742</v>
      </c>
      <c r="B341" s="82" t="s">
        <v>1232</v>
      </c>
      <c r="C341" s="82" t="s">
        <v>1464</v>
      </c>
      <c r="D341" s="82" t="s">
        <v>27</v>
      </c>
      <c r="E341" s="82" t="s">
        <v>35</v>
      </c>
      <c r="F341" s="82" t="s">
        <v>484</v>
      </c>
      <c r="G341" s="45">
        <v>365</v>
      </c>
      <c r="H341" s="45">
        <v>116</v>
      </c>
      <c r="I341" s="45">
        <v>272</v>
      </c>
      <c r="J341" s="45">
        <v>100</v>
      </c>
      <c r="K341" s="81">
        <f>+H341/G341-1</f>
        <v>-0.68219178082191778</v>
      </c>
      <c r="L341" s="81">
        <f>+I341/G341-1</f>
        <v>-0.25479452054794516</v>
      </c>
      <c r="M341" s="81">
        <f>+J341/G341-1</f>
        <v>-0.72602739726027399</v>
      </c>
      <c r="N341" s="45">
        <v>0</v>
      </c>
      <c r="O341" s="45">
        <v>0</v>
      </c>
      <c r="P341" s="45">
        <v>0</v>
      </c>
      <c r="Q341" s="45">
        <v>0</v>
      </c>
      <c r="R341" s="80" t="e">
        <f>+O341/N341-1</f>
        <v>#DIV/0!</v>
      </c>
      <c r="S341" s="80" t="e">
        <f>+P341/N341-1</f>
        <v>#DIV/0!</v>
      </c>
      <c r="T341" s="80" t="e">
        <f>+Q341/N341-1</f>
        <v>#DIV/0!</v>
      </c>
    </row>
    <row r="342" spans="1:20" x14ac:dyDescent="0.2">
      <c r="A342" s="82" t="s">
        <v>742</v>
      </c>
      <c r="B342" s="82" t="s">
        <v>1232</v>
      </c>
      <c r="C342" s="82" t="s">
        <v>1464</v>
      </c>
      <c r="D342" s="82" t="s">
        <v>27</v>
      </c>
      <c r="E342" s="82" t="s">
        <v>29</v>
      </c>
      <c r="F342" s="82" t="s">
        <v>1431</v>
      </c>
      <c r="G342" s="45">
        <v>2028</v>
      </c>
      <c r="H342" s="45">
        <v>576</v>
      </c>
      <c r="I342" s="45">
        <v>1134</v>
      </c>
      <c r="J342" s="45">
        <v>528</v>
      </c>
      <c r="K342" s="81">
        <f>+H342/G342-1</f>
        <v>-0.71597633136094674</v>
      </c>
      <c r="L342" s="81">
        <f>+I342/G342-1</f>
        <v>-0.44082840236686394</v>
      </c>
      <c r="M342" s="81">
        <f>+J342/G342-1</f>
        <v>-0.73964497041420119</v>
      </c>
      <c r="N342" s="45">
        <v>297</v>
      </c>
      <c r="O342" s="45">
        <v>0</v>
      </c>
      <c r="P342" s="45">
        <v>0</v>
      </c>
      <c r="Q342" s="45">
        <v>0</v>
      </c>
      <c r="R342" s="80">
        <f>+O342/N342-1</f>
        <v>-1</v>
      </c>
      <c r="S342" s="80">
        <f>+P342/N342-1</f>
        <v>-1</v>
      </c>
      <c r="T342" s="80">
        <f>+Q342/N342-1</f>
        <v>-1</v>
      </c>
    </row>
    <row r="343" spans="1:20" x14ac:dyDescent="0.2">
      <c r="A343" s="82" t="s">
        <v>742</v>
      </c>
      <c r="B343" s="82" t="s">
        <v>885</v>
      </c>
      <c r="C343" s="82" t="s">
        <v>188</v>
      </c>
      <c r="D343" s="82" t="s">
        <v>27</v>
      </c>
      <c r="E343" s="82" t="s">
        <v>28</v>
      </c>
      <c r="F343" s="82" t="s">
        <v>1421</v>
      </c>
      <c r="G343" s="45">
        <v>8434</v>
      </c>
      <c r="H343" s="45">
        <v>2466</v>
      </c>
      <c r="I343" s="45">
        <v>3904</v>
      </c>
      <c r="J343" s="45">
        <v>2208</v>
      </c>
      <c r="K343" s="81">
        <f>+H343/G343-1</f>
        <v>-0.70761204647853926</v>
      </c>
      <c r="L343" s="81">
        <f>+I343/G343-1</f>
        <v>-0.53711169077543275</v>
      </c>
      <c r="M343" s="81">
        <f>+J343/G343-1</f>
        <v>-0.73820251363528577</v>
      </c>
      <c r="N343" s="45">
        <v>0</v>
      </c>
      <c r="O343" s="45">
        <v>0</v>
      </c>
      <c r="P343" s="45">
        <v>0</v>
      </c>
      <c r="Q343" s="45">
        <v>0</v>
      </c>
      <c r="R343" s="80" t="e">
        <f>+O343/N343-1</f>
        <v>#DIV/0!</v>
      </c>
      <c r="S343" s="80" t="e">
        <f>+P343/N343-1</f>
        <v>#DIV/0!</v>
      </c>
      <c r="T343" s="80" t="e">
        <f>+Q343/N343-1</f>
        <v>#DIV/0!</v>
      </c>
    </row>
    <row r="344" spans="1:20" x14ac:dyDescent="0.2">
      <c r="A344" s="82" t="s">
        <v>742</v>
      </c>
      <c r="B344" s="82" t="s">
        <v>885</v>
      </c>
      <c r="C344" s="82" t="s">
        <v>188</v>
      </c>
      <c r="D344" s="82" t="s">
        <v>27</v>
      </c>
      <c r="E344" s="82" t="s">
        <v>30</v>
      </c>
      <c r="F344" s="82" t="s">
        <v>1425</v>
      </c>
      <c r="G344" s="45">
        <v>4895</v>
      </c>
      <c r="H344" s="45">
        <v>1098</v>
      </c>
      <c r="I344" s="45">
        <v>1622</v>
      </c>
      <c r="J344" s="45">
        <v>1151</v>
      </c>
      <c r="K344" s="81">
        <f>+H344/G344-1</f>
        <v>-0.77568947906026553</v>
      </c>
      <c r="L344" s="81">
        <f>+I344/G344-1</f>
        <v>-0.66864147088866188</v>
      </c>
      <c r="M344" s="81">
        <f>+J344/G344-1</f>
        <v>-0.76486210418794687</v>
      </c>
      <c r="N344" s="45">
        <v>110656</v>
      </c>
      <c r="O344" s="45">
        <v>3105</v>
      </c>
      <c r="P344" s="45">
        <v>14617</v>
      </c>
      <c r="Q344" s="45">
        <v>24302</v>
      </c>
      <c r="R344" s="80">
        <f>+O344/N344-1</f>
        <v>-0.97194006651243492</v>
      </c>
      <c r="S344" s="80">
        <f>+P344/N344-1</f>
        <v>-0.86790594274146904</v>
      </c>
      <c r="T344" s="80">
        <f>+Q344/N344-1</f>
        <v>-0.78038244650086752</v>
      </c>
    </row>
    <row r="345" spans="1:20" x14ac:dyDescent="0.2">
      <c r="A345" s="82" t="s">
        <v>742</v>
      </c>
      <c r="B345" s="82" t="s">
        <v>885</v>
      </c>
      <c r="C345" s="82" t="s">
        <v>188</v>
      </c>
      <c r="D345" s="82" t="s">
        <v>27</v>
      </c>
      <c r="E345" s="82" t="s">
        <v>34</v>
      </c>
      <c r="F345" s="82" t="s">
        <v>1433</v>
      </c>
      <c r="G345" s="45">
        <v>3</v>
      </c>
      <c r="H345" s="44"/>
      <c r="I345" s="44"/>
      <c r="J345" s="44"/>
      <c r="K345" s="81">
        <f>+H345/G345-1</f>
        <v>-1</v>
      </c>
      <c r="L345" s="81">
        <f>+I345/G345-1</f>
        <v>-1</v>
      </c>
      <c r="M345" s="81">
        <f>+J345/G345-1</f>
        <v>-1</v>
      </c>
      <c r="N345" s="45">
        <v>0</v>
      </c>
      <c r="O345" s="44"/>
      <c r="P345" s="44"/>
      <c r="Q345" s="44"/>
      <c r="R345" s="80" t="e">
        <f>+O345/N345-1</f>
        <v>#DIV/0!</v>
      </c>
      <c r="S345" s="80" t="e">
        <f>+P345/N345-1</f>
        <v>#DIV/0!</v>
      </c>
      <c r="T345" s="80" t="e">
        <f>+Q345/N345-1</f>
        <v>#DIV/0!</v>
      </c>
    </row>
    <row r="346" spans="1:20" x14ac:dyDescent="0.2">
      <c r="A346" s="82" t="s">
        <v>742</v>
      </c>
      <c r="B346" s="82" t="s">
        <v>885</v>
      </c>
      <c r="C346" s="82" t="s">
        <v>188</v>
      </c>
      <c r="D346" s="82" t="s">
        <v>27</v>
      </c>
      <c r="E346" s="82" t="s">
        <v>35</v>
      </c>
      <c r="F346" s="82" t="s">
        <v>484</v>
      </c>
      <c r="G346" s="45">
        <v>571</v>
      </c>
      <c r="H346" s="45">
        <v>154</v>
      </c>
      <c r="I346" s="45">
        <v>236</v>
      </c>
      <c r="J346" s="45">
        <v>80</v>
      </c>
      <c r="K346" s="81">
        <f>+H346/G346-1</f>
        <v>-0.73029772329246934</v>
      </c>
      <c r="L346" s="81">
        <f>+I346/G346-1</f>
        <v>-0.58669001751313488</v>
      </c>
      <c r="M346" s="81">
        <f>+J346/G346-1</f>
        <v>-0.85989492119089317</v>
      </c>
      <c r="N346" s="45">
        <v>0</v>
      </c>
      <c r="O346" s="45">
        <v>0</v>
      </c>
      <c r="P346" s="45">
        <v>0</v>
      </c>
      <c r="Q346" s="45">
        <v>0</v>
      </c>
      <c r="R346" s="80" t="e">
        <f>+O346/N346-1</f>
        <v>#DIV/0!</v>
      </c>
      <c r="S346" s="80" t="e">
        <f>+P346/N346-1</f>
        <v>#DIV/0!</v>
      </c>
      <c r="T346" s="80" t="e">
        <f>+Q346/N346-1</f>
        <v>#DIV/0!</v>
      </c>
    </row>
    <row r="347" spans="1:20" x14ac:dyDescent="0.2">
      <c r="A347" s="82" t="s">
        <v>742</v>
      </c>
      <c r="B347" s="82" t="s">
        <v>885</v>
      </c>
      <c r="C347" s="82" t="s">
        <v>188</v>
      </c>
      <c r="D347" s="82" t="s">
        <v>27</v>
      </c>
      <c r="E347" s="82" t="s">
        <v>44</v>
      </c>
      <c r="F347" s="82" t="s">
        <v>1422</v>
      </c>
      <c r="G347" s="45">
        <v>193</v>
      </c>
      <c r="H347" s="45">
        <v>30</v>
      </c>
      <c r="I347" s="45">
        <v>54</v>
      </c>
      <c r="J347" s="45">
        <v>54</v>
      </c>
      <c r="K347" s="81">
        <f>+H347/G347-1</f>
        <v>-0.84455958549222798</v>
      </c>
      <c r="L347" s="81">
        <f>+I347/G347-1</f>
        <v>-0.72020725388601037</v>
      </c>
      <c r="M347" s="81">
        <f>+J347/G347-1</f>
        <v>-0.72020725388601037</v>
      </c>
      <c r="N347" s="45">
        <v>0</v>
      </c>
      <c r="O347" s="45">
        <v>0</v>
      </c>
      <c r="P347" s="45">
        <v>0</v>
      </c>
      <c r="Q347" s="45">
        <v>0</v>
      </c>
      <c r="R347" s="80" t="e">
        <f>+O347/N347-1</f>
        <v>#DIV/0!</v>
      </c>
      <c r="S347" s="80" t="e">
        <f>+P347/N347-1</f>
        <v>#DIV/0!</v>
      </c>
      <c r="T347" s="80" t="e">
        <f>+Q347/N347-1</f>
        <v>#DIV/0!</v>
      </c>
    </row>
    <row r="348" spans="1:20" x14ac:dyDescent="0.2">
      <c r="A348" s="82" t="s">
        <v>742</v>
      </c>
      <c r="B348" s="82" t="s">
        <v>885</v>
      </c>
      <c r="C348" s="82" t="s">
        <v>188</v>
      </c>
      <c r="D348" s="82" t="s">
        <v>27</v>
      </c>
      <c r="E348" s="82" t="s">
        <v>54</v>
      </c>
      <c r="F348" s="82" t="s">
        <v>1428</v>
      </c>
      <c r="G348" s="45">
        <v>69</v>
      </c>
      <c r="H348" s="45">
        <v>0</v>
      </c>
      <c r="I348" s="44"/>
      <c r="J348" s="44"/>
      <c r="K348" s="81">
        <f>+H348/G348-1</f>
        <v>-1</v>
      </c>
      <c r="L348" s="81">
        <f>+I348/G348-1</f>
        <v>-1</v>
      </c>
      <c r="M348" s="81">
        <f>+J348/G348-1</f>
        <v>-1</v>
      </c>
      <c r="N348" s="45">
        <v>0</v>
      </c>
      <c r="O348" s="45">
        <v>0</v>
      </c>
      <c r="P348" s="44"/>
      <c r="Q348" s="44"/>
      <c r="R348" s="80" t="e">
        <f>+O348/N348-1</f>
        <v>#DIV/0!</v>
      </c>
      <c r="S348" s="80" t="e">
        <f>+P348/N348-1</f>
        <v>#DIV/0!</v>
      </c>
      <c r="T348" s="80" t="e">
        <f>+Q348/N348-1</f>
        <v>#DIV/0!</v>
      </c>
    </row>
    <row r="349" spans="1:20" x14ac:dyDescent="0.2">
      <c r="A349" s="82" t="s">
        <v>742</v>
      </c>
      <c r="B349" s="82" t="s">
        <v>885</v>
      </c>
      <c r="C349" s="82" t="s">
        <v>188</v>
      </c>
      <c r="D349" s="82" t="s">
        <v>27</v>
      </c>
      <c r="E349" s="82" t="s">
        <v>55</v>
      </c>
      <c r="F349" s="82" t="s">
        <v>1440</v>
      </c>
      <c r="G349" s="45">
        <v>1</v>
      </c>
      <c r="H349" s="44"/>
      <c r="I349" s="44"/>
      <c r="J349" s="44"/>
      <c r="K349" s="81">
        <f>+H349/G349-1</f>
        <v>-1</v>
      </c>
      <c r="L349" s="81">
        <f>+I349/G349-1</f>
        <v>-1</v>
      </c>
      <c r="M349" s="81">
        <f>+J349/G349-1</f>
        <v>-1</v>
      </c>
      <c r="N349" s="45">
        <v>0</v>
      </c>
      <c r="O349" s="44"/>
      <c r="P349" s="44"/>
      <c r="Q349" s="44"/>
      <c r="R349" s="80" t="e">
        <f>+O349/N349-1</f>
        <v>#DIV/0!</v>
      </c>
      <c r="S349" s="80" t="e">
        <f>+P349/N349-1</f>
        <v>#DIV/0!</v>
      </c>
      <c r="T349" s="80" t="e">
        <f>+Q349/N349-1</f>
        <v>#DIV/0!</v>
      </c>
    </row>
    <row r="350" spans="1:20" x14ac:dyDescent="0.2">
      <c r="A350" s="82" t="s">
        <v>742</v>
      </c>
      <c r="B350" s="82" t="s">
        <v>885</v>
      </c>
      <c r="C350" s="82" t="s">
        <v>188</v>
      </c>
      <c r="D350" s="82" t="s">
        <v>27</v>
      </c>
      <c r="E350" s="82" t="s">
        <v>37</v>
      </c>
      <c r="F350" s="82" t="s">
        <v>1427</v>
      </c>
      <c r="G350" s="45">
        <v>1288</v>
      </c>
      <c r="H350" s="45">
        <v>302</v>
      </c>
      <c r="I350" s="45">
        <v>749</v>
      </c>
      <c r="J350" s="45">
        <v>489</v>
      </c>
      <c r="K350" s="81">
        <f>+H350/G350-1</f>
        <v>-0.76552795031055898</v>
      </c>
      <c r="L350" s="81">
        <f>+I350/G350-1</f>
        <v>-0.41847826086956519</v>
      </c>
      <c r="M350" s="81">
        <f>+J350/G350-1</f>
        <v>-0.62034161490683237</v>
      </c>
      <c r="N350" s="45">
        <v>0</v>
      </c>
      <c r="O350" s="45">
        <v>0</v>
      </c>
      <c r="P350" s="45">
        <v>0</v>
      </c>
      <c r="Q350" s="45">
        <v>0</v>
      </c>
      <c r="R350" s="80" t="e">
        <f>+O350/N350-1</f>
        <v>#DIV/0!</v>
      </c>
      <c r="S350" s="80" t="e">
        <f>+P350/N350-1</f>
        <v>#DIV/0!</v>
      </c>
      <c r="T350" s="80" t="e">
        <f>+Q350/N350-1</f>
        <v>#DIV/0!</v>
      </c>
    </row>
    <row r="351" spans="1:20" x14ac:dyDescent="0.2">
      <c r="A351" s="82" t="s">
        <v>742</v>
      </c>
      <c r="B351" s="82" t="s">
        <v>885</v>
      </c>
      <c r="C351" s="82" t="s">
        <v>188</v>
      </c>
      <c r="D351" s="82" t="s">
        <v>27</v>
      </c>
      <c r="E351" s="82" t="s">
        <v>47</v>
      </c>
      <c r="F351" s="82" t="s">
        <v>1436</v>
      </c>
      <c r="G351" s="45">
        <v>124</v>
      </c>
      <c r="H351" s="45">
        <v>29</v>
      </c>
      <c r="I351" s="45">
        <v>30</v>
      </c>
      <c r="J351" s="45">
        <v>23</v>
      </c>
      <c r="K351" s="81">
        <f>+H351/G351-1</f>
        <v>-0.7661290322580645</v>
      </c>
      <c r="L351" s="81">
        <f>+I351/G351-1</f>
        <v>-0.75806451612903225</v>
      </c>
      <c r="M351" s="81">
        <f>+J351/G351-1</f>
        <v>-0.81451612903225801</v>
      </c>
      <c r="N351" s="45">
        <v>0</v>
      </c>
      <c r="O351" s="45">
        <v>0</v>
      </c>
      <c r="P351" s="45">
        <v>0</v>
      </c>
      <c r="Q351" s="45">
        <v>0</v>
      </c>
      <c r="R351" s="80" t="e">
        <f>+O351/N351-1</f>
        <v>#DIV/0!</v>
      </c>
      <c r="S351" s="80" t="e">
        <f>+P351/N351-1</f>
        <v>#DIV/0!</v>
      </c>
      <c r="T351" s="80" t="e">
        <f>+Q351/N351-1</f>
        <v>#DIV/0!</v>
      </c>
    </row>
    <row r="352" spans="1:20" x14ac:dyDescent="0.2">
      <c r="A352" s="82" t="s">
        <v>742</v>
      </c>
      <c r="B352" s="82" t="s">
        <v>885</v>
      </c>
      <c r="C352" s="82" t="s">
        <v>188</v>
      </c>
      <c r="D352" s="82" t="s">
        <v>27</v>
      </c>
      <c r="E352" s="82" t="s">
        <v>36</v>
      </c>
      <c r="F352" s="82" t="s">
        <v>1430</v>
      </c>
      <c r="G352" s="45">
        <v>1674</v>
      </c>
      <c r="H352" s="45">
        <v>323</v>
      </c>
      <c r="I352" s="45">
        <v>638</v>
      </c>
      <c r="J352" s="45">
        <v>458</v>
      </c>
      <c r="K352" s="81">
        <f>+H352/G352-1</f>
        <v>-0.80704898446833928</v>
      </c>
      <c r="L352" s="81">
        <f>+I352/G352-1</f>
        <v>-0.61887694145758654</v>
      </c>
      <c r="M352" s="81">
        <f>+J352/G352-1</f>
        <v>-0.72640382317801677</v>
      </c>
      <c r="N352" s="45">
        <v>93252</v>
      </c>
      <c r="O352" s="45">
        <v>0</v>
      </c>
      <c r="P352" s="45">
        <v>0</v>
      </c>
      <c r="Q352" s="45">
        <v>0</v>
      </c>
      <c r="R352" s="80">
        <f>+O352/N352-1</f>
        <v>-1</v>
      </c>
      <c r="S352" s="80">
        <f>+P352/N352-1</f>
        <v>-1</v>
      </c>
      <c r="T352" s="80">
        <f>+Q352/N352-1</f>
        <v>-1</v>
      </c>
    </row>
    <row r="353" spans="1:20" x14ac:dyDescent="0.2">
      <c r="A353" s="82" t="s">
        <v>742</v>
      </c>
      <c r="B353" s="82" t="s">
        <v>885</v>
      </c>
      <c r="C353" s="82" t="s">
        <v>188</v>
      </c>
      <c r="D353" s="82" t="s">
        <v>27</v>
      </c>
      <c r="E353" s="82" t="s">
        <v>62</v>
      </c>
      <c r="F353" s="82" t="s">
        <v>63</v>
      </c>
      <c r="G353" s="45">
        <v>8</v>
      </c>
      <c r="H353" s="44"/>
      <c r="I353" s="44"/>
      <c r="J353" s="44"/>
      <c r="K353" s="81">
        <f>+H353/G353-1</f>
        <v>-1</v>
      </c>
      <c r="L353" s="81">
        <f>+I353/G353-1</f>
        <v>-1</v>
      </c>
      <c r="M353" s="81">
        <f>+J353/G353-1</f>
        <v>-1</v>
      </c>
      <c r="N353" s="45">
        <v>0</v>
      </c>
      <c r="O353" s="44"/>
      <c r="P353" s="44"/>
      <c r="Q353" s="44"/>
      <c r="R353" s="80" t="e">
        <f>+O353/N353-1</f>
        <v>#DIV/0!</v>
      </c>
      <c r="S353" s="80" t="e">
        <f>+P353/N353-1</f>
        <v>#DIV/0!</v>
      </c>
      <c r="T353" s="80" t="e">
        <f>+Q353/N353-1</f>
        <v>#DIV/0!</v>
      </c>
    </row>
    <row r="354" spans="1:20" x14ac:dyDescent="0.2">
      <c r="A354" s="82" t="s">
        <v>742</v>
      </c>
      <c r="B354" s="82" t="s">
        <v>885</v>
      </c>
      <c r="C354" s="82" t="s">
        <v>188</v>
      </c>
      <c r="D354" s="82" t="s">
        <v>27</v>
      </c>
      <c r="E354" s="82" t="s">
        <v>38</v>
      </c>
      <c r="F354" s="82" t="s">
        <v>1417</v>
      </c>
      <c r="G354" s="45">
        <v>1</v>
      </c>
      <c r="H354" s="44"/>
      <c r="I354" s="44"/>
      <c r="J354" s="44"/>
      <c r="K354" s="81">
        <f>+H354/G354-1</f>
        <v>-1</v>
      </c>
      <c r="L354" s="81">
        <f>+I354/G354-1</f>
        <v>-1</v>
      </c>
      <c r="M354" s="81">
        <f>+J354/G354-1</f>
        <v>-1</v>
      </c>
      <c r="N354" s="45">
        <v>0</v>
      </c>
      <c r="O354" s="44"/>
      <c r="P354" s="44"/>
      <c r="Q354" s="44"/>
      <c r="R354" s="80" t="e">
        <f>+O354/N354-1</f>
        <v>#DIV/0!</v>
      </c>
      <c r="S354" s="80" t="e">
        <f>+P354/N354-1</f>
        <v>#DIV/0!</v>
      </c>
      <c r="T354" s="80" t="e">
        <f>+Q354/N354-1</f>
        <v>#DIV/0!</v>
      </c>
    </row>
    <row r="355" spans="1:20" x14ac:dyDescent="0.2">
      <c r="A355" s="82" t="s">
        <v>742</v>
      </c>
      <c r="B355" s="82" t="s">
        <v>885</v>
      </c>
      <c r="C355" s="82" t="s">
        <v>188</v>
      </c>
      <c r="D355" s="82" t="s">
        <v>27</v>
      </c>
      <c r="E355" s="82" t="s">
        <v>48</v>
      </c>
      <c r="F355" s="82" t="s">
        <v>1432</v>
      </c>
      <c r="G355" s="45">
        <v>11</v>
      </c>
      <c r="H355" s="44"/>
      <c r="I355" s="45">
        <v>1</v>
      </c>
      <c r="J355" s="45">
        <v>2</v>
      </c>
      <c r="K355" s="81">
        <f>+H355/G355-1</f>
        <v>-1</v>
      </c>
      <c r="L355" s="81">
        <f>+I355/G355-1</f>
        <v>-0.90909090909090906</v>
      </c>
      <c r="M355" s="81">
        <f>+J355/G355-1</f>
        <v>-0.81818181818181812</v>
      </c>
      <c r="N355" s="45">
        <v>0</v>
      </c>
      <c r="O355" s="44"/>
      <c r="P355" s="45">
        <v>0</v>
      </c>
      <c r="Q355" s="45">
        <v>0</v>
      </c>
      <c r="R355" s="80" t="e">
        <f>+O355/N355-1</f>
        <v>#DIV/0!</v>
      </c>
      <c r="S355" s="80" t="e">
        <f>+P355/N355-1</f>
        <v>#DIV/0!</v>
      </c>
      <c r="T355" s="80" t="e">
        <f>+Q355/N355-1</f>
        <v>#DIV/0!</v>
      </c>
    </row>
    <row r="356" spans="1:20" x14ac:dyDescent="0.2">
      <c r="A356" s="82" t="s">
        <v>742</v>
      </c>
      <c r="B356" s="82" t="s">
        <v>885</v>
      </c>
      <c r="C356" s="82" t="s">
        <v>188</v>
      </c>
      <c r="D356" s="82" t="s">
        <v>27</v>
      </c>
      <c r="E356" s="82" t="s">
        <v>29</v>
      </c>
      <c r="F356" s="82" t="s">
        <v>1431</v>
      </c>
      <c r="G356" s="45">
        <v>12713</v>
      </c>
      <c r="H356" s="45">
        <v>2533</v>
      </c>
      <c r="I356" s="45">
        <v>4904</v>
      </c>
      <c r="J356" s="45">
        <v>2910</v>
      </c>
      <c r="K356" s="81">
        <f>+H356/G356-1</f>
        <v>-0.800755132541493</v>
      </c>
      <c r="L356" s="81">
        <f>+I356/G356-1</f>
        <v>-0.61425312672067967</v>
      </c>
      <c r="M356" s="81">
        <f>+J356/G356-1</f>
        <v>-0.77110044835994651</v>
      </c>
      <c r="N356" s="45">
        <v>13185</v>
      </c>
      <c r="O356" s="45">
        <v>3621</v>
      </c>
      <c r="P356" s="45">
        <v>19493</v>
      </c>
      <c r="Q356" s="45">
        <v>10229</v>
      </c>
      <c r="R356" s="80">
        <f>+O356/N356-1</f>
        <v>-0.72536973833902163</v>
      </c>
      <c r="S356" s="80">
        <f>+P356/N356-1</f>
        <v>0.47842244975350767</v>
      </c>
      <c r="T356" s="80">
        <f>+Q356/N356-1</f>
        <v>-0.22419416003033754</v>
      </c>
    </row>
    <row r="357" spans="1:20" x14ac:dyDescent="0.2">
      <c r="A357" s="82" t="s">
        <v>742</v>
      </c>
      <c r="B357" s="82" t="s">
        <v>885</v>
      </c>
      <c r="C357" s="82" t="s">
        <v>188</v>
      </c>
      <c r="D357" s="82" t="s">
        <v>27</v>
      </c>
      <c r="E357" s="82" t="s">
        <v>46</v>
      </c>
      <c r="F357" s="82" t="s">
        <v>1435</v>
      </c>
      <c r="G357" s="45">
        <v>620</v>
      </c>
      <c r="H357" s="45">
        <v>124</v>
      </c>
      <c r="I357" s="45">
        <v>117</v>
      </c>
      <c r="J357" s="45">
        <v>177</v>
      </c>
      <c r="K357" s="81">
        <f>+H357/G357-1</f>
        <v>-0.8</v>
      </c>
      <c r="L357" s="81">
        <f>+I357/G357-1</f>
        <v>-0.81129032258064515</v>
      </c>
      <c r="M357" s="81">
        <f>+J357/G357-1</f>
        <v>-0.71451612903225814</v>
      </c>
      <c r="N357" s="45">
        <v>0</v>
      </c>
      <c r="O357" s="45">
        <v>0</v>
      </c>
      <c r="P357" s="45">
        <v>0</v>
      </c>
      <c r="Q357" s="45">
        <v>0</v>
      </c>
      <c r="R357" s="80" t="e">
        <f>+O357/N357-1</f>
        <v>#DIV/0!</v>
      </c>
      <c r="S357" s="80" t="e">
        <f>+P357/N357-1</f>
        <v>#DIV/0!</v>
      </c>
      <c r="T357" s="80" t="e">
        <f>+Q357/N357-1</f>
        <v>#DIV/0!</v>
      </c>
    </row>
    <row r="358" spans="1:20" x14ac:dyDescent="0.2">
      <c r="A358" s="82" t="s">
        <v>742</v>
      </c>
      <c r="B358" s="82" t="s">
        <v>885</v>
      </c>
      <c r="C358" s="82" t="s">
        <v>188</v>
      </c>
      <c r="D358" s="82" t="s">
        <v>27</v>
      </c>
      <c r="E358" s="82" t="s">
        <v>42</v>
      </c>
      <c r="F358" s="82" t="s">
        <v>1434</v>
      </c>
      <c r="G358" s="45">
        <v>555</v>
      </c>
      <c r="H358" s="45">
        <v>164</v>
      </c>
      <c r="I358" s="45">
        <v>201</v>
      </c>
      <c r="J358" s="45">
        <v>127</v>
      </c>
      <c r="K358" s="81">
        <f>+H358/G358-1</f>
        <v>-0.70450450450450453</v>
      </c>
      <c r="L358" s="81">
        <f>+I358/G358-1</f>
        <v>-0.63783783783783776</v>
      </c>
      <c r="M358" s="81">
        <f>+J358/G358-1</f>
        <v>-0.77117117117117118</v>
      </c>
      <c r="N358" s="45">
        <v>0</v>
      </c>
      <c r="O358" s="45">
        <v>0</v>
      </c>
      <c r="P358" s="45">
        <v>0</v>
      </c>
      <c r="Q358" s="45">
        <v>0</v>
      </c>
      <c r="R358" s="80" t="e">
        <f>+O358/N358-1</f>
        <v>#DIV/0!</v>
      </c>
      <c r="S358" s="80" t="e">
        <f>+P358/N358-1</f>
        <v>#DIV/0!</v>
      </c>
      <c r="T358" s="80" t="e">
        <f>+Q358/N358-1</f>
        <v>#DIV/0!</v>
      </c>
    </row>
    <row r="359" spans="1:20" x14ac:dyDescent="0.2">
      <c r="A359" s="82" t="s">
        <v>742</v>
      </c>
      <c r="B359" s="82" t="s">
        <v>885</v>
      </c>
      <c r="C359" s="82" t="s">
        <v>188</v>
      </c>
      <c r="D359" s="82" t="s">
        <v>27</v>
      </c>
      <c r="E359" s="82" t="s">
        <v>26</v>
      </c>
      <c r="F359" s="82" t="s">
        <v>1418</v>
      </c>
      <c r="G359" s="45">
        <v>52598</v>
      </c>
      <c r="H359" s="45">
        <v>12704</v>
      </c>
      <c r="I359" s="45">
        <v>21741</v>
      </c>
      <c r="J359" s="45">
        <v>13682</v>
      </c>
      <c r="K359" s="81">
        <f>+H359/G359-1</f>
        <v>-0.75846990379862356</v>
      </c>
      <c r="L359" s="81">
        <f>+I359/G359-1</f>
        <v>-0.58665728734932887</v>
      </c>
      <c r="M359" s="81">
        <f>+J359/G359-1</f>
        <v>-0.73987604091410319</v>
      </c>
      <c r="N359" s="45">
        <v>3263162</v>
      </c>
      <c r="O359" s="45">
        <v>931614</v>
      </c>
      <c r="P359" s="45">
        <v>1171436</v>
      </c>
      <c r="Q359" s="45">
        <v>755771</v>
      </c>
      <c r="R359" s="80">
        <f>+O359/N359-1</f>
        <v>-0.71450574626696439</v>
      </c>
      <c r="S359" s="80">
        <f>+P359/N359-1</f>
        <v>-0.6410120000171613</v>
      </c>
      <c r="T359" s="80">
        <f>+Q359/N359-1</f>
        <v>-0.76839304944100228</v>
      </c>
    </row>
    <row r="360" spans="1:20" x14ac:dyDescent="0.2">
      <c r="A360" s="82" t="s">
        <v>742</v>
      </c>
      <c r="B360" s="82" t="s">
        <v>885</v>
      </c>
      <c r="C360" s="82" t="s">
        <v>188</v>
      </c>
      <c r="D360" s="82" t="s">
        <v>27</v>
      </c>
      <c r="E360" s="82" t="s">
        <v>45</v>
      </c>
      <c r="F360" s="82" t="s">
        <v>1426</v>
      </c>
      <c r="G360" s="45">
        <v>1741</v>
      </c>
      <c r="H360" s="45">
        <v>357</v>
      </c>
      <c r="I360" s="45">
        <v>582</v>
      </c>
      <c r="J360" s="45">
        <v>695</v>
      </c>
      <c r="K360" s="81">
        <f>+H360/G360-1</f>
        <v>-0.79494543365881676</v>
      </c>
      <c r="L360" s="81">
        <f>+I360/G360-1</f>
        <v>-0.66570936243538203</v>
      </c>
      <c r="M360" s="81">
        <f>+J360/G360-1</f>
        <v>-0.60080413555427914</v>
      </c>
      <c r="N360" s="45">
        <v>0</v>
      </c>
      <c r="O360" s="45">
        <v>0</v>
      </c>
      <c r="P360" s="45">
        <v>0</v>
      </c>
      <c r="Q360" s="45">
        <v>0</v>
      </c>
      <c r="R360" s="80" t="e">
        <f>+O360/N360-1</f>
        <v>#DIV/0!</v>
      </c>
      <c r="S360" s="80" t="e">
        <f>+P360/N360-1</f>
        <v>#DIV/0!</v>
      </c>
      <c r="T360" s="80" t="e">
        <f>+Q360/N360-1</f>
        <v>#DIV/0!</v>
      </c>
    </row>
    <row r="361" spans="1:20" x14ac:dyDescent="0.2">
      <c r="A361" s="82" t="s">
        <v>742</v>
      </c>
      <c r="B361" s="82" t="s">
        <v>885</v>
      </c>
      <c r="C361" s="82" t="s">
        <v>188</v>
      </c>
      <c r="D361" s="82" t="s">
        <v>27</v>
      </c>
      <c r="E361" s="82" t="s">
        <v>49</v>
      </c>
      <c r="F361" s="82" t="s">
        <v>1429</v>
      </c>
      <c r="G361" s="45">
        <v>98</v>
      </c>
      <c r="H361" s="45">
        <v>20</v>
      </c>
      <c r="I361" s="45">
        <v>26</v>
      </c>
      <c r="J361" s="45">
        <v>23</v>
      </c>
      <c r="K361" s="81">
        <f>+H361/G361-1</f>
        <v>-0.79591836734693877</v>
      </c>
      <c r="L361" s="81">
        <f>+I361/G361-1</f>
        <v>-0.73469387755102034</v>
      </c>
      <c r="M361" s="81">
        <f>+J361/G361-1</f>
        <v>-0.76530612244897955</v>
      </c>
      <c r="N361" s="45">
        <v>0</v>
      </c>
      <c r="O361" s="45">
        <v>0</v>
      </c>
      <c r="P361" s="45">
        <v>0</v>
      </c>
      <c r="Q361" s="45">
        <v>0</v>
      </c>
      <c r="R361" s="80" t="e">
        <f>+O361/N361-1</f>
        <v>#DIV/0!</v>
      </c>
      <c r="S361" s="80" t="e">
        <f>+P361/N361-1</f>
        <v>#DIV/0!</v>
      </c>
      <c r="T361" s="80" t="e">
        <f>+Q361/N361-1</f>
        <v>#DIV/0!</v>
      </c>
    </row>
    <row r="362" spans="1:20" x14ac:dyDescent="0.2">
      <c r="A362" s="82" t="s">
        <v>742</v>
      </c>
      <c r="B362" s="82" t="s">
        <v>885</v>
      </c>
      <c r="C362" s="82" t="s">
        <v>188</v>
      </c>
      <c r="D362" s="82" t="s">
        <v>27</v>
      </c>
      <c r="E362" s="82" t="s">
        <v>52</v>
      </c>
      <c r="F362" s="82" t="s">
        <v>1437</v>
      </c>
      <c r="G362" s="45">
        <v>19</v>
      </c>
      <c r="H362" s="44"/>
      <c r="I362" s="44"/>
      <c r="J362" s="44"/>
      <c r="K362" s="81">
        <f>+H362/G362-1</f>
        <v>-1</v>
      </c>
      <c r="L362" s="81">
        <f>+I362/G362-1</f>
        <v>-1</v>
      </c>
      <c r="M362" s="81">
        <f>+J362/G362-1</f>
        <v>-1</v>
      </c>
      <c r="N362" s="45">
        <v>0</v>
      </c>
      <c r="O362" s="44"/>
      <c r="P362" s="44"/>
      <c r="Q362" s="44"/>
      <c r="R362" s="80" t="e">
        <f>+O362/N362-1</f>
        <v>#DIV/0!</v>
      </c>
      <c r="S362" s="80" t="e">
        <f>+P362/N362-1</f>
        <v>#DIV/0!</v>
      </c>
      <c r="T362" s="80" t="e">
        <f>+Q362/N362-1</f>
        <v>#DIV/0!</v>
      </c>
    </row>
    <row r="363" spans="1:20" x14ac:dyDescent="0.2">
      <c r="A363" s="82" t="s">
        <v>742</v>
      </c>
      <c r="B363" s="82" t="s">
        <v>885</v>
      </c>
      <c r="C363" s="82" t="s">
        <v>188</v>
      </c>
      <c r="D363" s="82" t="s">
        <v>27</v>
      </c>
      <c r="E363" s="82" t="s">
        <v>53</v>
      </c>
      <c r="F363" s="82" t="s">
        <v>1439</v>
      </c>
      <c r="G363" s="45">
        <v>45</v>
      </c>
      <c r="H363" s="44"/>
      <c r="I363" s="44"/>
      <c r="J363" s="44"/>
      <c r="K363" s="81">
        <f>+H363/G363-1</f>
        <v>-1</v>
      </c>
      <c r="L363" s="81">
        <f>+I363/G363-1</f>
        <v>-1</v>
      </c>
      <c r="M363" s="81">
        <f>+J363/G363-1</f>
        <v>-1</v>
      </c>
      <c r="N363" s="45">
        <v>0</v>
      </c>
      <c r="O363" s="44"/>
      <c r="P363" s="44"/>
      <c r="Q363" s="44"/>
      <c r="R363" s="80" t="e">
        <f>+O363/N363-1</f>
        <v>#DIV/0!</v>
      </c>
      <c r="S363" s="80" t="e">
        <f>+P363/N363-1</f>
        <v>#DIV/0!</v>
      </c>
      <c r="T363" s="80" t="e">
        <f>+Q363/N363-1</f>
        <v>#DIV/0!</v>
      </c>
    </row>
    <row r="364" spans="1:20" x14ac:dyDescent="0.2">
      <c r="A364" s="82" t="s">
        <v>742</v>
      </c>
      <c r="B364" s="82" t="s">
        <v>885</v>
      </c>
      <c r="C364" s="82" t="s">
        <v>188</v>
      </c>
      <c r="D364" s="82" t="s">
        <v>27</v>
      </c>
      <c r="E364" s="82" t="s">
        <v>61</v>
      </c>
      <c r="F364" s="82" t="s">
        <v>1419</v>
      </c>
      <c r="G364" s="45">
        <v>7</v>
      </c>
      <c r="H364" s="44"/>
      <c r="I364" s="44"/>
      <c r="J364" s="44"/>
      <c r="K364" s="81">
        <f>+H364/G364-1</f>
        <v>-1</v>
      </c>
      <c r="L364" s="81">
        <f>+I364/G364-1</f>
        <v>-1</v>
      </c>
      <c r="M364" s="81">
        <f>+J364/G364-1</f>
        <v>-1</v>
      </c>
      <c r="N364" s="45">
        <v>0</v>
      </c>
      <c r="O364" s="44"/>
      <c r="P364" s="44"/>
      <c r="Q364" s="44"/>
      <c r="R364" s="80" t="e">
        <f>+O364/N364-1</f>
        <v>#DIV/0!</v>
      </c>
      <c r="S364" s="80" t="e">
        <f>+P364/N364-1</f>
        <v>#DIV/0!</v>
      </c>
      <c r="T364" s="80" t="e">
        <f>+Q364/N364-1</f>
        <v>#DIV/0!</v>
      </c>
    </row>
    <row r="365" spans="1:20" x14ac:dyDescent="0.2">
      <c r="A365" s="82" t="s">
        <v>742</v>
      </c>
      <c r="B365" s="82" t="s">
        <v>1079</v>
      </c>
      <c r="C365" s="82" t="s">
        <v>1078</v>
      </c>
      <c r="D365" s="82" t="s">
        <v>27</v>
      </c>
      <c r="E365" s="82" t="s">
        <v>28</v>
      </c>
      <c r="F365" s="82" t="s">
        <v>1421</v>
      </c>
      <c r="G365" s="45">
        <v>217</v>
      </c>
      <c r="H365" s="45">
        <v>62</v>
      </c>
      <c r="I365" s="45">
        <v>219</v>
      </c>
      <c r="J365" s="45">
        <v>69</v>
      </c>
      <c r="K365" s="81">
        <f>+H365/G365-1</f>
        <v>-0.7142857142857143</v>
      </c>
      <c r="L365" s="81">
        <f>+I365/G365-1</f>
        <v>9.2165898617511122E-3</v>
      </c>
      <c r="M365" s="81">
        <f>+J365/G365-1</f>
        <v>-0.68202764976958519</v>
      </c>
      <c r="N365" s="45">
        <v>0</v>
      </c>
      <c r="O365" s="45">
        <v>0</v>
      </c>
      <c r="P365" s="45">
        <v>0</v>
      </c>
      <c r="Q365" s="45">
        <v>0</v>
      </c>
      <c r="R365" s="80" t="e">
        <f>+O365/N365-1</f>
        <v>#DIV/0!</v>
      </c>
      <c r="S365" s="80" t="e">
        <f>+P365/N365-1</f>
        <v>#DIV/0!</v>
      </c>
      <c r="T365" s="80" t="e">
        <f>+Q365/N365-1</f>
        <v>#DIV/0!</v>
      </c>
    </row>
    <row r="366" spans="1:20" x14ac:dyDescent="0.2">
      <c r="A366" s="82" t="s">
        <v>742</v>
      </c>
      <c r="B366" s="82" t="s">
        <v>1079</v>
      </c>
      <c r="C366" s="82" t="s">
        <v>1078</v>
      </c>
      <c r="D366" s="82" t="s">
        <v>27</v>
      </c>
      <c r="E366" s="82" t="s">
        <v>26</v>
      </c>
      <c r="F366" s="82" t="s">
        <v>1418</v>
      </c>
      <c r="G366" s="45">
        <v>516</v>
      </c>
      <c r="H366" s="45">
        <v>90</v>
      </c>
      <c r="I366" s="45">
        <v>686</v>
      </c>
      <c r="J366" s="45">
        <v>154</v>
      </c>
      <c r="K366" s="81">
        <f>+H366/G366-1</f>
        <v>-0.82558139534883723</v>
      </c>
      <c r="L366" s="81">
        <f>+I366/G366-1</f>
        <v>0.32945736434108519</v>
      </c>
      <c r="M366" s="81">
        <f>+J366/G366-1</f>
        <v>-0.70155038759689925</v>
      </c>
      <c r="N366" s="45">
        <v>0</v>
      </c>
      <c r="O366" s="45">
        <v>0</v>
      </c>
      <c r="P366" s="45">
        <v>0</v>
      </c>
      <c r="Q366" s="45">
        <v>0</v>
      </c>
      <c r="R366" s="80" t="e">
        <f>+O366/N366-1</f>
        <v>#DIV/0!</v>
      </c>
      <c r="S366" s="80" t="e">
        <f>+P366/N366-1</f>
        <v>#DIV/0!</v>
      </c>
      <c r="T366" s="80" t="e">
        <f>+Q366/N366-1</f>
        <v>#DIV/0!</v>
      </c>
    </row>
    <row r="367" spans="1:20" x14ac:dyDescent="0.2">
      <c r="A367" s="82" t="s">
        <v>742</v>
      </c>
      <c r="B367" s="82" t="s">
        <v>1079</v>
      </c>
      <c r="C367" s="82" t="s">
        <v>1078</v>
      </c>
      <c r="D367" s="82" t="s">
        <v>27</v>
      </c>
      <c r="E367" s="82" t="s">
        <v>29</v>
      </c>
      <c r="F367" s="82" t="s">
        <v>1431</v>
      </c>
      <c r="G367" s="44"/>
      <c r="H367" s="44"/>
      <c r="I367" s="45">
        <v>4</v>
      </c>
      <c r="J367" s="44"/>
      <c r="K367" s="81" t="e">
        <f>+H367/G367-1</f>
        <v>#DIV/0!</v>
      </c>
      <c r="L367" s="81" t="e">
        <f>+I367/G367-1</f>
        <v>#DIV/0!</v>
      </c>
      <c r="M367" s="81" t="e">
        <f>+J367/G367-1</f>
        <v>#DIV/0!</v>
      </c>
      <c r="N367" s="44"/>
      <c r="O367" s="44"/>
      <c r="P367" s="45">
        <v>0</v>
      </c>
      <c r="Q367" s="44"/>
      <c r="R367" s="80" t="e">
        <f>+O367/N367-1</f>
        <v>#DIV/0!</v>
      </c>
      <c r="S367" s="80" t="e">
        <f>+P367/N367-1</f>
        <v>#DIV/0!</v>
      </c>
      <c r="T367" s="80" t="e">
        <f>+Q367/N367-1</f>
        <v>#DIV/0!</v>
      </c>
    </row>
    <row r="368" spans="1:20" x14ac:dyDescent="0.2">
      <c r="A368" s="82" t="s">
        <v>742</v>
      </c>
      <c r="B368" s="82" t="s">
        <v>1079</v>
      </c>
      <c r="C368" s="82" t="s">
        <v>1078</v>
      </c>
      <c r="D368" s="82" t="s">
        <v>27</v>
      </c>
      <c r="E368" s="82" t="s">
        <v>36</v>
      </c>
      <c r="F368" s="82" t="s">
        <v>1430</v>
      </c>
      <c r="G368" s="45">
        <v>23</v>
      </c>
      <c r="H368" s="44"/>
      <c r="I368" s="44"/>
      <c r="J368" s="44"/>
      <c r="K368" s="81">
        <f>+H368/G368-1</f>
        <v>-1</v>
      </c>
      <c r="L368" s="81">
        <f>+I368/G368-1</f>
        <v>-1</v>
      </c>
      <c r="M368" s="81">
        <f>+J368/G368-1</f>
        <v>-1</v>
      </c>
      <c r="N368" s="45">
        <v>0</v>
      </c>
      <c r="O368" s="44"/>
      <c r="P368" s="44"/>
      <c r="Q368" s="44"/>
      <c r="R368" s="80" t="e">
        <f>+O368/N368-1</f>
        <v>#DIV/0!</v>
      </c>
      <c r="S368" s="80" t="e">
        <f>+P368/N368-1</f>
        <v>#DIV/0!</v>
      </c>
      <c r="T368" s="80" t="e">
        <f>+Q368/N368-1</f>
        <v>#DIV/0!</v>
      </c>
    </row>
    <row r="369" spans="1:20" x14ac:dyDescent="0.2">
      <c r="A369" s="82" t="s">
        <v>742</v>
      </c>
      <c r="B369" s="82" t="s">
        <v>1047</v>
      </c>
      <c r="C369" s="82" t="s">
        <v>1465</v>
      </c>
      <c r="D369" s="82" t="s">
        <v>27</v>
      </c>
      <c r="E369" s="82" t="s">
        <v>28</v>
      </c>
      <c r="F369" s="82" t="s">
        <v>1421</v>
      </c>
      <c r="G369" s="45">
        <v>841</v>
      </c>
      <c r="H369" s="45">
        <v>350</v>
      </c>
      <c r="I369" s="45">
        <v>637</v>
      </c>
      <c r="J369" s="45">
        <v>234</v>
      </c>
      <c r="K369" s="81">
        <f>+H369/G369-1</f>
        <v>-0.58382877526753862</v>
      </c>
      <c r="L369" s="81">
        <f>+I369/G369-1</f>
        <v>-0.2425683709869203</v>
      </c>
      <c r="M369" s="81">
        <f>+J369/G369-1</f>
        <v>-0.7217598097502973</v>
      </c>
      <c r="N369" s="45">
        <v>0</v>
      </c>
      <c r="O369" s="45">
        <v>0</v>
      </c>
      <c r="P369" s="45">
        <v>0</v>
      </c>
      <c r="Q369" s="45">
        <v>0</v>
      </c>
      <c r="R369" s="80" t="e">
        <f>+O369/N369-1</f>
        <v>#DIV/0!</v>
      </c>
      <c r="S369" s="80" t="e">
        <f>+P369/N369-1</f>
        <v>#DIV/0!</v>
      </c>
      <c r="T369" s="80" t="e">
        <f>+Q369/N369-1</f>
        <v>#DIV/0!</v>
      </c>
    </row>
    <row r="370" spans="1:20" x14ac:dyDescent="0.2">
      <c r="A370" s="82" t="s">
        <v>742</v>
      </c>
      <c r="B370" s="82" t="s">
        <v>1047</v>
      </c>
      <c r="C370" s="82" t="s">
        <v>1465</v>
      </c>
      <c r="D370" s="82" t="s">
        <v>27</v>
      </c>
      <c r="E370" s="82" t="s">
        <v>36</v>
      </c>
      <c r="F370" s="82" t="s">
        <v>1430</v>
      </c>
      <c r="G370" s="45">
        <v>135</v>
      </c>
      <c r="H370" s="44"/>
      <c r="I370" s="44"/>
      <c r="J370" s="45">
        <v>4</v>
      </c>
      <c r="K370" s="81">
        <f>+H370/G370-1</f>
        <v>-1</v>
      </c>
      <c r="L370" s="81">
        <f>+I370/G370-1</f>
        <v>-1</v>
      </c>
      <c r="M370" s="81">
        <f>+J370/G370-1</f>
        <v>-0.97037037037037033</v>
      </c>
      <c r="N370" s="45">
        <v>0</v>
      </c>
      <c r="O370" s="44"/>
      <c r="P370" s="44"/>
      <c r="Q370" s="45">
        <v>0</v>
      </c>
      <c r="R370" s="80" t="e">
        <f>+O370/N370-1</f>
        <v>#DIV/0!</v>
      </c>
      <c r="S370" s="80" t="e">
        <f>+P370/N370-1</f>
        <v>#DIV/0!</v>
      </c>
      <c r="T370" s="80" t="e">
        <f>+Q370/N370-1</f>
        <v>#DIV/0!</v>
      </c>
    </row>
    <row r="371" spans="1:20" x14ac:dyDescent="0.2">
      <c r="A371" s="82" t="s">
        <v>742</v>
      </c>
      <c r="B371" s="82" t="s">
        <v>1047</v>
      </c>
      <c r="C371" s="82" t="s">
        <v>1465</v>
      </c>
      <c r="D371" s="82" t="s">
        <v>27</v>
      </c>
      <c r="E371" s="82" t="s">
        <v>29</v>
      </c>
      <c r="F371" s="82" t="s">
        <v>1431</v>
      </c>
      <c r="G371" s="45">
        <v>411</v>
      </c>
      <c r="H371" s="45">
        <v>219</v>
      </c>
      <c r="I371" s="45">
        <v>165</v>
      </c>
      <c r="J371" s="45">
        <v>3</v>
      </c>
      <c r="K371" s="81">
        <f>+H371/G371-1</f>
        <v>-0.46715328467153283</v>
      </c>
      <c r="L371" s="81">
        <f>+I371/G371-1</f>
        <v>-0.5985401459854014</v>
      </c>
      <c r="M371" s="81">
        <f>+J371/G371-1</f>
        <v>-0.99270072992700731</v>
      </c>
      <c r="N371" s="45">
        <v>0</v>
      </c>
      <c r="O371" s="45">
        <v>0</v>
      </c>
      <c r="P371" s="45">
        <v>0</v>
      </c>
      <c r="Q371" s="45">
        <v>0</v>
      </c>
      <c r="R371" s="80" t="e">
        <f>+O371/N371-1</f>
        <v>#DIV/0!</v>
      </c>
      <c r="S371" s="80" t="e">
        <f>+P371/N371-1</f>
        <v>#DIV/0!</v>
      </c>
      <c r="T371" s="80" t="e">
        <f>+Q371/N371-1</f>
        <v>#DIV/0!</v>
      </c>
    </row>
    <row r="372" spans="1:20" x14ac:dyDescent="0.2">
      <c r="A372" s="82" t="s">
        <v>742</v>
      </c>
      <c r="B372" s="82" t="s">
        <v>1047</v>
      </c>
      <c r="C372" s="82" t="s">
        <v>1465</v>
      </c>
      <c r="D372" s="82" t="s">
        <v>27</v>
      </c>
      <c r="E372" s="82" t="s">
        <v>30</v>
      </c>
      <c r="F372" s="82" t="s">
        <v>1425</v>
      </c>
      <c r="G372" s="44"/>
      <c r="H372" s="44"/>
      <c r="I372" s="45">
        <v>1</v>
      </c>
      <c r="J372" s="45">
        <v>1</v>
      </c>
      <c r="K372" s="81" t="e">
        <f>+H372/G372-1</f>
        <v>#DIV/0!</v>
      </c>
      <c r="L372" s="81" t="e">
        <f>+I372/G372-1</f>
        <v>#DIV/0!</v>
      </c>
      <c r="M372" s="81" t="e">
        <f>+J372/G372-1</f>
        <v>#DIV/0!</v>
      </c>
      <c r="N372" s="44"/>
      <c r="O372" s="44"/>
      <c r="P372" s="45">
        <v>0</v>
      </c>
      <c r="Q372" s="45">
        <v>0</v>
      </c>
      <c r="R372" s="80" t="e">
        <f>+O372/N372-1</f>
        <v>#DIV/0!</v>
      </c>
      <c r="S372" s="80" t="e">
        <f>+P372/N372-1</f>
        <v>#DIV/0!</v>
      </c>
      <c r="T372" s="80" t="e">
        <f>+Q372/N372-1</f>
        <v>#DIV/0!</v>
      </c>
    </row>
    <row r="373" spans="1:20" x14ac:dyDescent="0.2">
      <c r="A373" s="82" t="s">
        <v>742</v>
      </c>
      <c r="B373" s="82" t="s">
        <v>1047</v>
      </c>
      <c r="C373" s="82" t="s">
        <v>1465</v>
      </c>
      <c r="D373" s="82" t="s">
        <v>27</v>
      </c>
      <c r="E373" s="82" t="s">
        <v>26</v>
      </c>
      <c r="F373" s="82" t="s">
        <v>1418</v>
      </c>
      <c r="G373" s="45">
        <v>2385</v>
      </c>
      <c r="H373" s="45">
        <v>411</v>
      </c>
      <c r="I373" s="45">
        <v>2920</v>
      </c>
      <c r="J373" s="45">
        <v>362</v>
      </c>
      <c r="K373" s="81">
        <f>+H373/G373-1</f>
        <v>-0.82767295597484281</v>
      </c>
      <c r="L373" s="81">
        <f>+I373/G373-1</f>
        <v>0.22431865828092246</v>
      </c>
      <c r="M373" s="81">
        <f>+J373/G373-1</f>
        <v>-0.84821802935010482</v>
      </c>
      <c r="N373" s="45">
        <v>1</v>
      </c>
      <c r="O373" s="45">
        <v>0</v>
      </c>
      <c r="P373" s="45">
        <v>0</v>
      </c>
      <c r="Q373" s="45">
        <v>0</v>
      </c>
      <c r="R373" s="80">
        <f>+O373/N373-1</f>
        <v>-1</v>
      </c>
      <c r="S373" s="80">
        <f>+P373/N373-1</f>
        <v>-1</v>
      </c>
      <c r="T373" s="80">
        <f>+Q373/N373-1</f>
        <v>-1</v>
      </c>
    </row>
    <row r="374" spans="1:20" x14ac:dyDescent="0.2">
      <c r="A374" s="82" t="s">
        <v>742</v>
      </c>
      <c r="B374" s="82" t="s">
        <v>1047</v>
      </c>
      <c r="C374" s="82" t="s">
        <v>1465</v>
      </c>
      <c r="D374" s="82" t="s">
        <v>27</v>
      </c>
      <c r="E374" s="82" t="s">
        <v>35</v>
      </c>
      <c r="F374" s="82" t="s">
        <v>484</v>
      </c>
      <c r="G374" s="45">
        <v>39</v>
      </c>
      <c r="H374" s="45">
        <v>7</v>
      </c>
      <c r="I374" s="44"/>
      <c r="J374" s="44"/>
      <c r="K374" s="81">
        <f>+H374/G374-1</f>
        <v>-0.82051282051282048</v>
      </c>
      <c r="L374" s="81">
        <f>+I374/G374-1</f>
        <v>-1</v>
      </c>
      <c r="M374" s="81">
        <f>+J374/G374-1</f>
        <v>-1</v>
      </c>
      <c r="N374" s="45">
        <v>0</v>
      </c>
      <c r="O374" s="45">
        <v>0</v>
      </c>
      <c r="P374" s="44"/>
      <c r="Q374" s="44"/>
      <c r="R374" s="80" t="e">
        <f>+O374/N374-1</f>
        <v>#DIV/0!</v>
      </c>
      <c r="S374" s="80" t="e">
        <f>+P374/N374-1</f>
        <v>#DIV/0!</v>
      </c>
      <c r="T374" s="80" t="e">
        <f>+Q374/N374-1</f>
        <v>#DIV/0!</v>
      </c>
    </row>
    <row r="375" spans="1:20" x14ac:dyDescent="0.2">
      <c r="A375" s="82" t="s">
        <v>742</v>
      </c>
      <c r="B375" s="82" t="s">
        <v>803</v>
      </c>
      <c r="C375" s="82" t="s">
        <v>1466</v>
      </c>
      <c r="D375" s="82" t="s">
        <v>27</v>
      </c>
      <c r="E375" s="82" t="s">
        <v>28</v>
      </c>
      <c r="F375" s="82" t="s">
        <v>1421</v>
      </c>
      <c r="G375" s="45">
        <v>43</v>
      </c>
      <c r="H375" s="45">
        <v>48</v>
      </c>
      <c r="I375" s="45">
        <v>50</v>
      </c>
      <c r="J375" s="45">
        <v>21</v>
      </c>
      <c r="K375" s="81">
        <f>+H375/G375-1</f>
        <v>0.11627906976744184</v>
      </c>
      <c r="L375" s="81">
        <f>+I375/G375-1</f>
        <v>0.16279069767441867</v>
      </c>
      <c r="M375" s="81">
        <f>+J375/G375-1</f>
        <v>-0.51162790697674421</v>
      </c>
      <c r="N375" s="45">
        <v>0</v>
      </c>
      <c r="O375" s="45">
        <v>0</v>
      </c>
      <c r="P375" s="45">
        <v>0</v>
      </c>
      <c r="Q375" s="45">
        <v>0</v>
      </c>
      <c r="R375" s="80" t="e">
        <f>+O375/N375-1</f>
        <v>#DIV/0!</v>
      </c>
      <c r="S375" s="80" t="e">
        <f>+P375/N375-1</f>
        <v>#DIV/0!</v>
      </c>
      <c r="T375" s="80" t="e">
        <f>+Q375/N375-1</f>
        <v>#DIV/0!</v>
      </c>
    </row>
    <row r="376" spans="1:20" x14ac:dyDescent="0.2">
      <c r="A376" s="82" t="s">
        <v>742</v>
      </c>
      <c r="B376" s="82" t="s">
        <v>803</v>
      </c>
      <c r="C376" s="82" t="s">
        <v>1466</v>
      </c>
      <c r="D376" s="82" t="s">
        <v>27</v>
      </c>
      <c r="E376" s="82" t="s">
        <v>90</v>
      </c>
      <c r="F376" s="82" t="s">
        <v>1467</v>
      </c>
      <c r="G376" s="44"/>
      <c r="H376" s="45">
        <v>3</v>
      </c>
      <c r="I376" s="44"/>
      <c r="J376" s="44"/>
      <c r="K376" s="81" t="e">
        <f>+H376/G376-1</f>
        <v>#DIV/0!</v>
      </c>
      <c r="L376" s="81" t="e">
        <f>+I376/G376-1</f>
        <v>#DIV/0!</v>
      </c>
      <c r="M376" s="81" t="e">
        <f>+J376/G376-1</f>
        <v>#DIV/0!</v>
      </c>
      <c r="N376" s="44"/>
      <c r="O376" s="45">
        <v>0</v>
      </c>
      <c r="P376" s="44"/>
      <c r="Q376" s="44"/>
      <c r="R376" s="80" t="e">
        <f>+O376/N376-1</f>
        <v>#DIV/0!</v>
      </c>
      <c r="S376" s="80" t="e">
        <f>+P376/N376-1</f>
        <v>#DIV/0!</v>
      </c>
      <c r="T376" s="80" t="e">
        <f>+Q376/N376-1</f>
        <v>#DIV/0!</v>
      </c>
    </row>
    <row r="377" spans="1:20" x14ac:dyDescent="0.2">
      <c r="A377" s="82" t="s">
        <v>742</v>
      </c>
      <c r="B377" s="82" t="s">
        <v>803</v>
      </c>
      <c r="C377" s="82" t="s">
        <v>1466</v>
      </c>
      <c r="D377" s="82" t="s">
        <v>27</v>
      </c>
      <c r="E377" s="82" t="s">
        <v>29</v>
      </c>
      <c r="F377" s="82" t="s">
        <v>1431</v>
      </c>
      <c r="G377" s="44"/>
      <c r="H377" s="45">
        <v>1</v>
      </c>
      <c r="I377" s="44"/>
      <c r="J377" s="44"/>
      <c r="K377" s="81" t="e">
        <f>+H377/G377-1</f>
        <v>#DIV/0!</v>
      </c>
      <c r="L377" s="81" t="e">
        <f>+I377/G377-1</f>
        <v>#DIV/0!</v>
      </c>
      <c r="M377" s="81" t="e">
        <f>+J377/G377-1</f>
        <v>#DIV/0!</v>
      </c>
      <c r="N377" s="44"/>
      <c r="O377" s="45">
        <v>0</v>
      </c>
      <c r="P377" s="44"/>
      <c r="Q377" s="44"/>
      <c r="R377" s="80" t="e">
        <f>+O377/N377-1</f>
        <v>#DIV/0!</v>
      </c>
      <c r="S377" s="80" t="e">
        <f>+P377/N377-1</f>
        <v>#DIV/0!</v>
      </c>
      <c r="T377" s="80" t="e">
        <f>+Q377/N377-1</f>
        <v>#DIV/0!</v>
      </c>
    </row>
    <row r="378" spans="1:20" x14ac:dyDescent="0.2">
      <c r="A378" s="82" t="s">
        <v>742</v>
      </c>
      <c r="B378" s="82" t="s">
        <v>803</v>
      </c>
      <c r="C378" s="82" t="s">
        <v>1466</v>
      </c>
      <c r="D378" s="82" t="s">
        <v>27</v>
      </c>
      <c r="E378" s="82" t="s">
        <v>26</v>
      </c>
      <c r="F378" s="82" t="s">
        <v>1418</v>
      </c>
      <c r="G378" s="45">
        <v>338</v>
      </c>
      <c r="H378" s="45">
        <v>109</v>
      </c>
      <c r="I378" s="45">
        <v>314</v>
      </c>
      <c r="J378" s="45">
        <v>106</v>
      </c>
      <c r="K378" s="81">
        <f>+H378/G378-1</f>
        <v>-0.6775147928994083</v>
      </c>
      <c r="L378" s="81">
        <f>+I378/G378-1</f>
        <v>-7.1005917159763343E-2</v>
      </c>
      <c r="M378" s="81">
        <f>+J378/G378-1</f>
        <v>-0.68639053254437865</v>
      </c>
      <c r="N378" s="45">
        <v>0</v>
      </c>
      <c r="O378" s="45">
        <v>0</v>
      </c>
      <c r="P378" s="45">
        <v>0</v>
      </c>
      <c r="Q378" s="45">
        <v>0</v>
      </c>
      <c r="R378" s="80" t="e">
        <f>+O378/N378-1</f>
        <v>#DIV/0!</v>
      </c>
      <c r="S378" s="80" t="e">
        <f>+P378/N378-1</f>
        <v>#DIV/0!</v>
      </c>
      <c r="T378" s="80" t="e">
        <f>+Q378/N378-1</f>
        <v>#DIV/0!</v>
      </c>
    </row>
    <row r="379" spans="1:20" x14ac:dyDescent="0.2">
      <c r="A379" s="82" t="s">
        <v>742</v>
      </c>
      <c r="B379" s="82" t="s">
        <v>803</v>
      </c>
      <c r="C379" s="82" t="s">
        <v>1466</v>
      </c>
      <c r="D379" s="82" t="s">
        <v>27</v>
      </c>
      <c r="E379" s="82" t="s">
        <v>36</v>
      </c>
      <c r="F379" s="82" t="s">
        <v>1430</v>
      </c>
      <c r="G379" s="45">
        <v>10</v>
      </c>
      <c r="H379" s="44"/>
      <c r="I379" s="44"/>
      <c r="J379" s="44"/>
      <c r="K379" s="81">
        <f>+H379/G379-1</f>
        <v>-1</v>
      </c>
      <c r="L379" s="81">
        <f>+I379/G379-1</f>
        <v>-1</v>
      </c>
      <c r="M379" s="81">
        <f>+J379/G379-1</f>
        <v>-1</v>
      </c>
      <c r="N379" s="45">
        <v>0</v>
      </c>
      <c r="O379" s="44"/>
      <c r="P379" s="44"/>
      <c r="Q379" s="44"/>
      <c r="R379" s="80" t="e">
        <f>+O379/N379-1</f>
        <v>#DIV/0!</v>
      </c>
      <c r="S379" s="80" t="e">
        <f>+P379/N379-1</f>
        <v>#DIV/0!</v>
      </c>
      <c r="T379" s="80" t="e">
        <f>+Q379/N379-1</f>
        <v>#DIV/0!</v>
      </c>
    </row>
    <row r="380" spans="1:20" x14ac:dyDescent="0.2">
      <c r="A380" s="82" t="s">
        <v>742</v>
      </c>
      <c r="B380" s="82" t="s">
        <v>1330</v>
      </c>
      <c r="C380" s="82" t="s">
        <v>1468</v>
      </c>
      <c r="D380" s="82" t="s">
        <v>27</v>
      </c>
      <c r="E380" s="82" t="s">
        <v>26</v>
      </c>
      <c r="F380" s="82" t="s">
        <v>1418</v>
      </c>
      <c r="G380" s="45">
        <v>462</v>
      </c>
      <c r="H380" s="45">
        <v>211</v>
      </c>
      <c r="I380" s="45">
        <v>112</v>
      </c>
      <c r="J380" s="45">
        <v>16</v>
      </c>
      <c r="K380" s="81">
        <f>+H380/G380-1</f>
        <v>-0.54329004329004327</v>
      </c>
      <c r="L380" s="81">
        <f>+I380/G380-1</f>
        <v>-0.75757575757575757</v>
      </c>
      <c r="M380" s="81">
        <f>+J380/G380-1</f>
        <v>-0.96536796536796532</v>
      </c>
      <c r="N380" s="45">
        <v>0</v>
      </c>
      <c r="O380" s="45">
        <v>0</v>
      </c>
      <c r="P380" s="45">
        <v>0</v>
      </c>
      <c r="Q380" s="45">
        <v>0</v>
      </c>
      <c r="R380" s="80" t="e">
        <f>+O380/N380-1</f>
        <v>#DIV/0!</v>
      </c>
      <c r="S380" s="80" t="e">
        <f>+P380/N380-1</f>
        <v>#DIV/0!</v>
      </c>
      <c r="T380" s="80" t="e">
        <f>+Q380/N380-1</f>
        <v>#DIV/0!</v>
      </c>
    </row>
    <row r="381" spans="1:20" x14ac:dyDescent="0.2">
      <c r="A381" s="82" t="s">
        <v>742</v>
      </c>
      <c r="B381" s="82" t="s">
        <v>1330</v>
      </c>
      <c r="C381" s="82" t="s">
        <v>1468</v>
      </c>
      <c r="D381" s="82" t="s">
        <v>27</v>
      </c>
      <c r="E381" s="82" t="s">
        <v>28</v>
      </c>
      <c r="F381" s="82" t="s">
        <v>1421</v>
      </c>
      <c r="G381" s="45">
        <v>53</v>
      </c>
      <c r="H381" s="45">
        <v>19</v>
      </c>
      <c r="I381" s="44"/>
      <c r="J381" s="44"/>
      <c r="K381" s="81">
        <f>+H381/G381-1</f>
        <v>-0.64150943396226423</v>
      </c>
      <c r="L381" s="81">
        <f>+I381/G381-1</f>
        <v>-1</v>
      </c>
      <c r="M381" s="81">
        <f>+J381/G381-1</f>
        <v>-1</v>
      </c>
      <c r="N381" s="45">
        <v>0</v>
      </c>
      <c r="O381" s="45">
        <v>0</v>
      </c>
      <c r="P381" s="44"/>
      <c r="Q381" s="44"/>
      <c r="R381" s="80" t="e">
        <f>+O381/N381-1</f>
        <v>#DIV/0!</v>
      </c>
      <c r="S381" s="80" t="e">
        <f>+P381/N381-1</f>
        <v>#DIV/0!</v>
      </c>
      <c r="T381" s="80" t="e">
        <f>+Q381/N381-1</f>
        <v>#DIV/0!</v>
      </c>
    </row>
    <row r="382" spans="1:20" x14ac:dyDescent="0.2">
      <c r="A382" s="82" t="s">
        <v>742</v>
      </c>
      <c r="B382" s="82" t="s">
        <v>1133</v>
      </c>
      <c r="C382" s="82" t="s">
        <v>1469</v>
      </c>
      <c r="D382" s="82" t="s">
        <v>27</v>
      </c>
      <c r="E382" s="82" t="s">
        <v>26</v>
      </c>
      <c r="F382" s="82" t="s">
        <v>1418</v>
      </c>
      <c r="G382" s="45">
        <v>228</v>
      </c>
      <c r="H382" s="45">
        <v>7</v>
      </c>
      <c r="I382" s="44"/>
      <c r="J382" s="44"/>
      <c r="K382" s="81">
        <f>+H382/G382-1</f>
        <v>-0.9692982456140351</v>
      </c>
      <c r="L382" s="81">
        <f>+I382/G382-1</f>
        <v>-1</v>
      </c>
      <c r="M382" s="81">
        <f>+J382/G382-1</f>
        <v>-1</v>
      </c>
      <c r="N382" s="45">
        <v>0</v>
      </c>
      <c r="O382" s="45">
        <v>0</v>
      </c>
      <c r="P382" s="44"/>
      <c r="Q382" s="44"/>
      <c r="R382" s="80" t="e">
        <f>+O382/N382-1</f>
        <v>#DIV/0!</v>
      </c>
      <c r="S382" s="80" t="e">
        <f>+P382/N382-1</f>
        <v>#DIV/0!</v>
      </c>
      <c r="T382" s="80" t="e">
        <f>+Q382/N382-1</f>
        <v>#DIV/0!</v>
      </c>
    </row>
    <row r="383" spans="1:20" x14ac:dyDescent="0.2">
      <c r="A383" s="82" t="s">
        <v>742</v>
      </c>
      <c r="B383" s="82" t="s">
        <v>1133</v>
      </c>
      <c r="C383" s="82" t="s">
        <v>1469</v>
      </c>
      <c r="D383" s="82" t="s">
        <v>27</v>
      </c>
      <c r="E383" s="82" t="s">
        <v>28</v>
      </c>
      <c r="F383" s="82" t="s">
        <v>1421</v>
      </c>
      <c r="G383" s="45">
        <v>6</v>
      </c>
      <c r="H383" s="44"/>
      <c r="I383" s="45">
        <v>13</v>
      </c>
      <c r="J383" s="44"/>
      <c r="K383" s="81">
        <f>+H383/G383-1</f>
        <v>-1</v>
      </c>
      <c r="L383" s="81">
        <f>+I383/G383-1</f>
        <v>1.1666666666666665</v>
      </c>
      <c r="M383" s="81">
        <f>+J383/G383-1</f>
        <v>-1</v>
      </c>
      <c r="N383" s="45">
        <v>0</v>
      </c>
      <c r="O383" s="44"/>
      <c r="P383" s="45">
        <v>0</v>
      </c>
      <c r="Q383" s="44"/>
      <c r="R383" s="80" t="e">
        <f>+O383/N383-1</f>
        <v>#DIV/0!</v>
      </c>
      <c r="S383" s="80" t="e">
        <f>+P383/N383-1</f>
        <v>#DIV/0!</v>
      </c>
      <c r="T383" s="80" t="e">
        <f>+Q383/N383-1</f>
        <v>#DIV/0!</v>
      </c>
    </row>
    <row r="384" spans="1:20" x14ac:dyDescent="0.2">
      <c r="A384" s="82" t="s">
        <v>742</v>
      </c>
      <c r="B384" s="82" t="s">
        <v>1133</v>
      </c>
      <c r="C384" s="82" t="s">
        <v>1469</v>
      </c>
      <c r="D384" s="82" t="s">
        <v>27</v>
      </c>
      <c r="E384" s="82" t="s">
        <v>29</v>
      </c>
      <c r="F384" s="82" t="s">
        <v>1431</v>
      </c>
      <c r="G384" s="44"/>
      <c r="H384" s="44"/>
      <c r="I384" s="45">
        <v>0</v>
      </c>
      <c r="J384" s="44"/>
      <c r="K384" s="81" t="e">
        <f>+H384/G384-1</f>
        <v>#DIV/0!</v>
      </c>
      <c r="L384" s="81" t="e">
        <f>+I384/G384-1</f>
        <v>#DIV/0!</v>
      </c>
      <c r="M384" s="81" t="e">
        <f>+J384/G384-1</f>
        <v>#DIV/0!</v>
      </c>
      <c r="N384" s="44"/>
      <c r="O384" s="44"/>
      <c r="P384" s="45">
        <v>1336</v>
      </c>
      <c r="Q384" s="44"/>
      <c r="R384" s="80" t="e">
        <f>+O384/N384-1</f>
        <v>#DIV/0!</v>
      </c>
      <c r="S384" s="80" t="e">
        <f>+P384/N384-1</f>
        <v>#DIV/0!</v>
      </c>
      <c r="T384" s="80" t="e">
        <f>+Q384/N384-1</f>
        <v>#DIV/0!</v>
      </c>
    </row>
    <row r="385" spans="1:20" x14ac:dyDescent="0.2">
      <c r="A385" s="82" t="s">
        <v>742</v>
      </c>
      <c r="B385" s="82" t="s">
        <v>1180</v>
      </c>
      <c r="C385" s="82" t="s">
        <v>1470</v>
      </c>
      <c r="D385" s="82" t="s">
        <v>27</v>
      </c>
      <c r="E385" s="82" t="s">
        <v>26</v>
      </c>
      <c r="F385" s="82" t="s">
        <v>1418</v>
      </c>
      <c r="G385" s="45">
        <v>354</v>
      </c>
      <c r="H385" s="45">
        <v>211</v>
      </c>
      <c r="I385" s="45">
        <v>205</v>
      </c>
      <c r="J385" s="45">
        <v>35</v>
      </c>
      <c r="K385" s="81">
        <f>+H385/G385-1</f>
        <v>-0.403954802259887</v>
      </c>
      <c r="L385" s="81">
        <f>+I385/G385-1</f>
        <v>-0.42090395480225984</v>
      </c>
      <c r="M385" s="81">
        <f>+J385/G385-1</f>
        <v>-0.90112994350282483</v>
      </c>
      <c r="N385" s="45">
        <v>0</v>
      </c>
      <c r="O385" s="45">
        <v>0</v>
      </c>
      <c r="P385" s="45">
        <v>0</v>
      </c>
      <c r="Q385" s="45">
        <v>0</v>
      </c>
      <c r="R385" s="80" t="e">
        <f>+O385/N385-1</f>
        <v>#DIV/0!</v>
      </c>
      <c r="S385" s="80" t="e">
        <f>+P385/N385-1</f>
        <v>#DIV/0!</v>
      </c>
      <c r="T385" s="80" t="e">
        <f>+Q385/N385-1</f>
        <v>#DIV/0!</v>
      </c>
    </row>
    <row r="386" spans="1:20" x14ac:dyDescent="0.2">
      <c r="A386" s="82" t="s">
        <v>742</v>
      </c>
      <c r="B386" s="82" t="s">
        <v>1180</v>
      </c>
      <c r="C386" s="82" t="s">
        <v>1470</v>
      </c>
      <c r="D386" s="82" t="s">
        <v>27</v>
      </c>
      <c r="E386" s="82" t="s">
        <v>29</v>
      </c>
      <c r="F386" s="82" t="s">
        <v>1431</v>
      </c>
      <c r="G386" s="45">
        <v>6</v>
      </c>
      <c r="H386" s="44"/>
      <c r="I386" s="44"/>
      <c r="J386" s="44"/>
      <c r="K386" s="81">
        <f>+H386/G386-1</f>
        <v>-1</v>
      </c>
      <c r="L386" s="81">
        <f>+I386/G386-1</f>
        <v>-1</v>
      </c>
      <c r="M386" s="81">
        <f>+J386/G386-1</f>
        <v>-1</v>
      </c>
      <c r="N386" s="45">
        <v>0</v>
      </c>
      <c r="O386" s="44"/>
      <c r="P386" s="44"/>
      <c r="Q386" s="44"/>
      <c r="R386" s="80" t="e">
        <f>+O386/N386-1</f>
        <v>#DIV/0!</v>
      </c>
      <c r="S386" s="80" t="e">
        <f>+P386/N386-1</f>
        <v>#DIV/0!</v>
      </c>
      <c r="T386" s="80" t="e">
        <f>+Q386/N386-1</f>
        <v>#DIV/0!</v>
      </c>
    </row>
    <row r="387" spans="1:20" x14ac:dyDescent="0.2">
      <c r="A387" s="82" t="s">
        <v>742</v>
      </c>
      <c r="B387" s="82" t="s">
        <v>1180</v>
      </c>
      <c r="C387" s="82" t="s">
        <v>1470</v>
      </c>
      <c r="D387" s="82" t="s">
        <v>27</v>
      </c>
      <c r="E387" s="82" t="s">
        <v>28</v>
      </c>
      <c r="F387" s="82" t="s">
        <v>1421</v>
      </c>
      <c r="G387" s="45">
        <v>40</v>
      </c>
      <c r="H387" s="45">
        <v>18</v>
      </c>
      <c r="I387" s="45">
        <v>3</v>
      </c>
      <c r="J387" s="45">
        <v>9</v>
      </c>
      <c r="K387" s="81">
        <f>+H387/G387-1</f>
        <v>-0.55000000000000004</v>
      </c>
      <c r="L387" s="81">
        <f>+I387/G387-1</f>
        <v>-0.92500000000000004</v>
      </c>
      <c r="M387" s="81">
        <f>+J387/G387-1</f>
        <v>-0.77500000000000002</v>
      </c>
      <c r="N387" s="45">
        <v>0</v>
      </c>
      <c r="O387" s="45">
        <v>0</v>
      </c>
      <c r="P387" s="45">
        <v>0</v>
      </c>
      <c r="Q387" s="45">
        <v>100</v>
      </c>
      <c r="R387" s="80" t="e">
        <f>+O387/N387-1</f>
        <v>#DIV/0!</v>
      </c>
      <c r="S387" s="80" t="e">
        <f>+P387/N387-1</f>
        <v>#DIV/0!</v>
      </c>
      <c r="T387" s="80" t="e">
        <f>+Q387/N387-1</f>
        <v>#DIV/0!</v>
      </c>
    </row>
    <row r="388" spans="1:20" x14ac:dyDescent="0.2">
      <c r="A388" s="82" t="s">
        <v>742</v>
      </c>
      <c r="B388" s="82" t="s">
        <v>1180</v>
      </c>
      <c r="C388" s="82" t="s">
        <v>1470</v>
      </c>
      <c r="D388" s="82" t="s">
        <v>27</v>
      </c>
      <c r="E388" s="82" t="s">
        <v>36</v>
      </c>
      <c r="F388" s="82" t="s">
        <v>1430</v>
      </c>
      <c r="G388" s="45">
        <v>11</v>
      </c>
      <c r="H388" s="44"/>
      <c r="I388" s="44"/>
      <c r="J388" s="44"/>
      <c r="K388" s="81">
        <f>+H388/G388-1</f>
        <v>-1</v>
      </c>
      <c r="L388" s="81">
        <f>+I388/G388-1</f>
        <v>-1</v>
      </c>
      <c r="M388" s="81">
        <f>+J388/G388-1</f>
        <v>-1</v>
      </c>
      <c r="N388" s="45">
        <v>0</v>
      </c>
      <c r="O388" s="44"/>
      <c r="P388" s="44"/>
      <c r="Q388" s="44"/>
      <c r="R388" s="80" t="e">
        <f>+O388/N388-1</f>
        <v>#DIV/0!</v>
      </c>
      <c r="S388" s="80" t="e">
        <f>+P388/N388-1</f>
        <v>#DIV/0!</v>
      </c>
      <c r="T388" s="80" t="e">
        <f>+Q388/N388-1</f>
        <v>#DIV/0!</v>
      </c>
    </row>
    <row r="389" spans="1:20" x14ac:dyDescent="0.2">
      <c r="A389" s="82" t="s">
        <v>742</v>
      </c>
      <c r="B389" s="82" t="s">
        <v>992</v>
      </c>
      <c r="C389" s="82" t="s">
        <v>991</v>
      </c>
      <c r="D389" s="82" t="s">
        <v>27</v>
      </c>
      <c r="E389" s="82" t="s">
        <v>28</v>
      </c>
      <c r="F389" s="82" t="s">
        <v>1421</v>
      </c>
      <c r="G389" s="45">
        <v>570</v>
      </c>
      <c r="H389" s="45">
        <v>187</v>
      </c>
      <c r="I389" s="45">
        <v>269</v>
      </c>
      <c r="J389" s="45">
        <v>145</v>
      </c>
      <c r="K389" s="81">
        <f>+H389/G389-1</f>
        <v>-0.67192982456140349</v>
      </c>
      <c r="L389" s="81">
        <f>+I389/G389-1</f>
        <v>-0.52807017543859647</v>
      </c>
      <c r="M389" s="81">
        <f>+J389/G389-1</f>
        <v>-0.74561403508771928</v>
      </c>
      <c r="N389" s="45">
        <v>0</v>
      </c>
      <c r="O389" s="45">
        <v>0</v>
      </c>
      <c r="P389" s="45">
        <v>0</v>
      </c>
      <c r="Q389" s="45">
        <v>0</v>
      </c>
      <c r="R389" s="80" t="e">
        <f>+O389/N389-1</f>
        <v>#DIV/0!</v>
      </c>
      <c r="S389" s="80" t="e">
        <f>+P389/N389-1</f>
        <v>#DIV/0!</v>
      </c>
      <c r="T389" s="80" t="e">
        <f>+Q389/N389-1</f>
        <v>#DIV/0!</v>
      </c>
    </row>
    <row r="390" spans="1:20" x14ac:dyDescent="0.2">
      <c r="A390" s="82" t="s">
        <v>742</v>
      </c>
      <c r="B390" s="82" t="s">
        <v>992</v>
      </c>
      <c r="C390" s="82" t="s">
        <v>991</v>
      </c>
      <c r="D390" s="82" t="s">
        <v>27</v>
      </c>
      <c r="E390" s="82" t="s">
        <v>36</v>
      </c>
      <c r="F390" s="82" t="s">
        <v>1430</v>
      </c>
      <c r="G390" s="45">
        <v>29</v>
      </c>
      <c r="H390" s="44"/>
      <c r="I390" s="44"/>
      <c r="J390" s="44"/>
      <c r="K390" s="81">
        <f>+H390/G390-1</f>
        <v>-1</v>
      </c>
      <c r="L390" s="81">
        <f>+I390/G390-1</f>
        <v>-1</v>
      </c>
      <c r="M390" s="81">
        <f>+J390/G390-1</f>
        <v>-1</v>
      </c>
      <c r="N390" s="45">
        <v>0</v>
      </c>
      <c r="O390" s="44"/>
      <c r="P390" s="44"/>
      <c r="Q390" s="44"/>
      <c r="R390" s="80" t="e">
        <f>+O390/N390-1</f>
        <v>#DIV/0!</v>
      </c>
      <c r="S390" s="80" t="e">
        <f>+P390/N390-1</f>
        <v>#DIV/0!</v>
      </c>
      <c r="T390" s="80" t="e">
        <f>+Q390/N390-1</f>
        <v>#DIV/0!</v>
      </c>
    </row>
    <row r="391" spans="1:20" x14ac:dyDescent="0.2">
      <c r="A391" s="82" t="s">
        <v>742</v>
      </c>
      <c r="B391" s="82" t="s">
        <v>992</v>
      </c>
      <c r="C391" s="82" t="s">
        <v>991</v>
      </c>
      <c r="D391" s="82" t="s">
        <v>27</v>
      </c>
      <c r="E391" s="82" t="s">
        <v>30</v>
      </c>
      <c r="F391" s="82" t="s">
        <v>1425</v>
      </c>
      <c r="G391" s="45">
        <v>47</v>
      </c>
      <c r="H391" s="45">
        <v>0</v>
      </c>
      <c r="I391" s="44"/>
      <c r="J391" s="44"/>
      <c r="K391" s="81">
        <f>+H391/G391-1</f>
        <v>-1</v>
      </c>
      <c r="L391" s="81">
        <f>+I391/G391-1</f>
        <v>-1</v>
      </c>
      <c r="M391" s="81">
        <f>+J391/G391-1</f>
        <v>-1</v>
      </c>
      <c r="N391" s="45">
        <v>443</v>
      </c>
      <c r="O391" s="45">
        <v>1529</v>
      </c>
      <c r="P391" s="44"/>
      <c r="Q391" s="44"/>
      <c r="R391" s="80">
        <f>+O391/N391-1</f>
        <v>2.4514672686230248</v>
      </c>
      <c r="S391" s="80">
        <f>+P391/N391-1</f>
        <v>-1</v>
      </c>
      <c r="T391" s="80">
        <f>+Q391/N391-1</f>
        <v>-1</v>
      </c>
    </row>
    <row r="392" spans="1:20" x14ac:dyDescent="0.2">
      <c r="A392" s="82" t="s">
        <v>742</v>
      </c>
      <c r="B392" s="82" t="s">
        <v>992</v>
      </c>
      <c r="C392" s="82" t="s">
        <v>991</v>
      </c>
      <c r="D392" s="82" t="s">
        <v>27</v>
      </c>
      <c r="E392" s="82" t="s">
        <v>29</v>
      </c>
      <c r="F392" s="82" t="s">
        <v>1431</v>
      </c>
      <c r="G392" s="45">
        <v>65</v>
      </c>
      <c r="H392" s="45">
        <v>32</v>
      </c>
      <c r="I392" s="45">
        <v>78</v>
      </c>
      <c r="J392" s="45">
        <v>25</v>
      </c>
      <c r="K392" s="81">
        <f>+H392/G392-1</f>
        <v>-0.50769230769230766</v>
      </c>
      <c r="L392" s="81">
        <f>+I392/G392-1</f>
        <v>0.19999999999999996</v>
      </c>
      <c r="M392" s="81">
        <f>+J392/G392-1</f>
        <v>-0.61538461538461542</v>
      </c>
      <c r="N392" s="45">
        <v>4108</v>
      </c>
      <c r="O392" s="45">
        <v>0</v>
      </c>
      <c r="P392" s="45">
        <v>0</v>
      </c>
      <c r="Q392" s="45">
        <v>115</v>
      </c>
      <c r="R392" s="80">
        <f>+O392/N392-1</f>
        <v>-1</v>
      </c>
      <c r="S392" s="80">
        <f>+P392/N392-1</f>
        <v>-1</v>
      </c>
      <c r="T392" s="80">
        <f>+Q392/N392-1</f>
        <v>-0.97200584225900677</v>
      </c>
    </row>
    <row r="393" spans="1:20" x14ac:dyDescent="0.2">
      <c r="A393" s="82" t="s">
        <v>742</v>
      </c>
      <c r="B393" s="82" t="s">
        <v>992</v>
      </c>
      <c r="C393" s="82" t="s">
        <v>991</v>
      </c>
      <c r="D393" s="82" t="s">
        <v>27</v>
      </c>
      <c r="E393" s="82" t="s">
        <v>26</v>
      </c>
      <c r="F393" s="82" t="s">
        <v>1418</v>
      </c>
      <c r="G393" s="45">
        <v>2494</v>
      </c>
      <c r="H393" s="45">
        <v>672</v>
      </c>
      <c r="I393" s="45">
        <v>1455</v>
      </c>
      <c r="J393" s="45">
        <v>505</v>
      </c>
      <c r="K393" s="81">
        <f>+H393/G393-1</f>
        <v>-0.73055332798716921</v>
      </c>
      <c r="L393" s="81">
        <f>+I393/G393-1</f>
        <v>-0.41659983961507618</v>
      </c>
      <c r="M393" s="81">
        <f>+J393/G393-1</f>
        <v>-0.79751403368083396</v>
      </c>
      <c r="N393" s="45">
        <v>0</v>
      </c>
      <c r="O393" s="45">
        <v>0</v>
      </c>
      <c r="P393" s="45">
        <v>0</v>
      </c>
      <c r="Q393" s="45">
        <v>0</v>
      </c>
      <c r="R393" s="80" t="e">
        <f>+O393/N393-1</f>
        <v>#DIV/0!</v>
      </c>
      <c r="S393" s="80" t="e">
        <f>+P393/N393-1</f>
        <v>#DIV/0!</v>
      </c>
      <c r="T393" s="80" t="e">
        <f>+Q393/N393-1</f>
        <v>#DIV/0!</v>
      </c>
    </row>
    <row r="394" spans="1:20" x14ac:dyDescent="0.2">
      <c r="A394" s="82" t="s">
        <v>742</v>
      </c>
      <c r="B394" s="82" t="s">
        <v>1017</v>
      </c>
      <c r="C394" s="82" t="s">
        <v>1471</v>
      </c>
      <c r="D394" s="82" t="s">
        <v>27</v>
      </c>
      <c r="E394" s="82" t="s">
        <v>26</v>
      </c>
      <c r="F394" s="82" t="s">
        <v>1418</v>
      </c>
      <c r="G394" s="45">
        <v>3086</v>
      </c>
      <c r="H394" s="45">
        <v>644</v>
      </c>
      <c r="I394" s="45">
        <v>3953</v>
      </c>
      <c r="J394" s="45">
        <v>826</v>
      </c>
      <c r="K394" s="81">
        <f>+H394/G394-1</f>
        <v>-0.79131561892417368</v>
      </c>
      <c r="L394" s="81">
        <f>+I394/G394-1</f>
        <v>0.28094620868438103</v>
      </c>
      <c r="M394" s="81">
        <f>+J394/G394-1</f>
        <v>-0.73233959818535321</v>
      </c>
      <c r="N394" s="45">
        <v>0</v>
      </c>
      <c r="O394" s="45">
        <v>0</v>
      </c>
      <c r="P394" s="45">
        <v>0</v>
      </c>
      <c r="Q394" s="45">
        <v>0</v>
      </c>
      <c r="R394" s="80" t="e">
        <f>+O394/N394-1</f>
        <v>#DIV/0!</v>
      </c>
      <c r="S394" s="80" t="e">
        <f>+P394/N394-1</f>
        <v>#DIV/0!</v>
      </c>
      <c r="T394" s="80" t="e">
        <f>+Q394/N394-1</f>
        <v>#DIV/0!</v>
      </c>
    </row>
    <row r="395" spans="1:20" x14ac:dyDescent="0.2">
      <c r="A395" s="82" t="s">
        <v>742</v>
      </c>
      <c r="B395" s="82" t="s">
        <v>1017</v>
      </c>
      <c r="C395" s="82" t="s">
        <v>1471</v>
      </c>
      <c r="D395" s="82" t="s">
        <v>27</v>
      </c>
      <c r="E395" s="82" t="s">
        <v>36</v>
      </c>
      <c r="F395" s="82" t="s">
        <v>1430</v>
      </c>
      <c r="G395" s="45">
        <v>88</v>
      </c>
      <c r="H395" s="44"/>
      <c r="I395" s="45">
        <v>36</v>
      </c>
      <c r="J395" s="45">
        <v>35</v>
      </c>
      <c r="K395" s="81">
        <f>+H395/G395-1</f>
        <v>-1</v>
      </c>
      <c r="L395" s="81">
        <f>+I395/G395-1</f>
        <v>-0.59090909090909083</v>
      </c>
      <c r="M395" s="81">
        <f>+J395/G395-1</f>
        <v>-0.60227272727272729</v>
      </c>
      <c r="N395" s="45">
        <v>0</v>
      </c>
      <c r="O395" s="44"/>
      <c r="P395" s="45">
        <v>0</v>
      </c>
      <c r="Q395" s="45">
        <v>0</v>
      </c>
      <c r="R395" s="80" t="e">
        <f>+O395/N395-1</f>
        <v>#DIV/0!</v>
      </c>
      <c r="S395" s="80" t="e">
        <f>+P395/N395-1</f>
        <v>#DIV/0!</v>
      </c>
      <c r="T395" s="80" t="e">
        <f>+Q395/N395-1</f>
        <v>#DIV/0!</v>
      </c>
    </row>
    <row r="396" spans="1:20" x14ac:dyDescent="0.2">
      <c r="A396" s="82" t="s">
        <v>742</v>
      </c>
      <c r="B396" s="82" t="s">
        <v>1017</v>
      </c>
      <c r="C396" s="82" t="s">
        <v>1471</v>
      </c>
      <c r="D396" s="82" t="s">
        <v>27</v>
      </c>
      <c r="E396" s="82" t="s">
        <v>29</v>
      </c>
      <c r="F396" s="82" t="s">
        <v>1431</v>
      </c>
      <c r="G396" s="45">
        <v>608</v>
      </c>
      <c r="H396" s="45">
        <v>99</v>
      </c>
      <c r="I396" s="45">
        <v>682</v>
      </c>
      <c r="J396" s="45">
        <v>366</v>
      </c>
      <c r="K396" s="81">
        <f>+H396/G396-1</f>
        <v>-0.83717105263157898</v>
      </c>
      <c r="L396" s="81">
        <f>+I396/G396-1</f>
        <v>0.12171052631578938</v>
      </c>
      <c r="M396" s="81">
        <f>+J396/G396-1</f>
        <v>-0.39802631578947367</v>
      </c>
      <c r="N396" s="45">
        <v>0</v>
      </c>
      <c r="O396" s="45">
        <v>19</v>
      </c>
      <c r="P396" s="45">
        <v>246</v>
      </c>
      <c r="Q396" s="45">
        <v>10</v>
      </c>
      <c r="R396" s="80" t="e">
        <f>+O396/N396-1</f>
        <v>#DIV/0!</v>
      </c>
      <c r="S396" s="80" t="e">
        <f>+P396/N396-1</f>
        <v>#DIV/0!</v>
      </c>
      <c r="T396" s="80" t="e">
        <f>+Q396/N396-1</f>
        <v>#DIV/0!</v>
      </c>
    </row>
    <row r="397" spans="1:20" x14ac:dyDescent="0.2">
      <c r="A397" s="82" t="s">
        <v>742</v>
      </c>
      <c r="B397" s="82" t="s">
        <v>1017</v>
      </c>
      <c r="C397" s="82" t="s">
        <v>1471</v>
      </c>
      <c r="D397" s="82" t="s">
        <v>27</v>
      </c>
      <c r="E397" s="82" t="s">
        <v>28</v>
      </c>
      <c r="F397" s="82" t="s">
        <v>1421</v>
      </c>
      <c r="G397" s="45">
        <v>752</v>
      </c>
      <c r="H397" s="45">
        <v>301</v>
      </c>
      <c r="I397" s="45">
        <v>665</v>
      </c>
      <c r="J397" s="45">
        <v>433</v>
      </c>
      <c r="K397" s="81">
        <f>+H397/G397-1</f>
        <v>-0.59973404255319152</v>
      </c>
      <c r="L397" s="81">
        <f>+I397/G397-1</f>
        <v>-0.11569148936170215</v>
      </c>
      <c r="M397" s="81">
        <f>+J397/G397-1</f>
        <v>-0.42420212765957444</v>
      </c>
      <c r="N397" s="45">
        <v>0</v>
      </c>
      <c r="O397" s="45">
        <v>0</v>
      </c>
      <c r="P397" s="45">
        <v>0</v>
      </c>
      <c r="Q397" s="45">
        <v>0</v>
      </c>
      <c r="R397" s="80" t="e">
        <f>+O397/N397-1</f>
        <v>#DIV/0!</v>
      </c>
      <c r="S397" s="80" t="e">
        <f>+P397/N397-1</f>
        <v>#DIV/0!</v>
      </c>
      <c r="T397" s="80" t="e">
        <f>+Q397/N397-1</f>
        <v>#DIV/0!</v>
      </c>
    </row>
    <row r="398" spans="1:20" x14ac:dyDescent="0.2">
      <c r="A398" s="82" t="s">
        <v>742</v>
      </c>
      <c r="B398" s="82" t="s">
        <v>1017</v>
      </c>
      <c r="C398" s="82" t="s">
        <v>1471</v>
      </c>
      <c r="D398" s="82" t="s">
        <v>27</v>
      </c>
      <c r="E398" s="82" t="s">
        <v>30</v>
      </c>
      <c r="F398" s="82" t="s">
        <v>1425</v>
      </c>
      <c r="G398" s="45">
        <v>638</v>
      </c>
      <c r="H398" s="45">
        <v>279</v>
      </c>
      <c r="I398" s="45">
        <v>2</v>
      </c>
      <c r="J398" s="44"/>
      <c r="K398" s="81">
        <f>+H398/G398-1</f>
        <v>-0.56269592476489028</v>
      </c>
      <c r="L398" s="81">
        <f>+I398/G398-1</f>
        <v>-0.99686520376175547</v>
      </c>
      <c r="M398" s="81">
        <f>+J398/G398-1</f>
        <v>-1</v>
      </c>
      <c r="N398" s="45">
        <v>0</v>
      </c>
      <c r="O398" s="45">
        <v>0</v>
      </c>
      <c r="P398" s="45">
        <v>0</v>
      </c>
      <c r="Q398" s="44"/>
      <c r="R398" s="80" t="e">
        <f>+O398/N398-1</f>
        <v>#DIV/0!</v>
      </c>
      <c r="S398" s="80" t="e">
        <f>+P398/N398-1</f>
        <v>#DIV/0!</v>
      </c>
      <c r="T398" s="80" t="e">
        <f>+Q398/N398-1</f>
        <v>#DIV/0!</v>
      </c>
    </row>
    <row r="399" spans="1:20" x14ac:dyDescent="0.2">
      <c r="A399" s="82" t="s">
        <v>742</v>
      </c>
      <c r="B399" s="82" t="s">
        <v>1017</v>
      </c>
      <c r="C399" s="82" t="s">
        <v>1471</v>
      </c>
      <c r="D399" s="82" t="s">
        <v>27</v>
      </c>
      <c r="E399" s="82" t="s">
        <v>35</v>
      </c>
      <c r="F399" s="82" t="s">
        <v>484</v>
      </c>
      <c r="G399" s="44"/>
      <c r="H399" s="44"/>
      <c r="I399" s="45">
        <v>1</v>
      </c>
      <c r="J399" s="44"/>
      <c r="K399" s="81" t="e">
        <f>+H399/G399-1</f>
        <v>#DIV/0!</v>
      </c>
      <c r="L399" s="81" t="e">
        <f>+I399/G399-1</f>
        <v>#DIV/0!</v>
      </c>
      <c r="M399" s="81" t="e">
        <f>+J399/G399-1</f>
        <v>#DIV/0!</v>
      </c>
      <c r="N399" s="44"/>
      <c r="O399" s="44"/>
      <c r="P399" s="45">
        <v>0</v>
      </c>
      <c r="Q399" s="44"/>
      <c r="R399" s="80" t="e">
        <f>+O399/N399-1</f>
        <v>#DIV/0!</v>
      </c>
      <c r="S399" s="80" t="e">
        <f>+P399/N399-1</f>
        <v>#DIV/0!</v>
      </c>
      <c r="T399" s="80" t="e">
        <f>+Q399/N399-1</f>
        <v>#DIV/0!</v>
      </c>
    </row>
    <row r="400" spans="1:20" x14ac:dyDescent="0.2">
      <c r="A400" s="82" t="s">
        <v>742</v>
      </c>
      <c r="B400" s="82" t="s">
        <v>997</v>
      </c>
      <c r="C400" s="82" t="s">
        <v>501</v>
      </c>
      <c r="D400" s="82" t="s">
        <v>27</v>
      </c>
      <c r="E400" s="82" t="s">
        <v>26</v>
      </c>
      <c r="F400" s="82" t="s">
        <v>1418</v>
      </c>
      <c r="G400" s="45">
        <v>784</v>
      </c>
      <c r="H400" s="45">
        <v>224</v>
      </c>
      <c r="I400" s="45">
        <v>1544</v>
      </c>
      <c r="J400" s="45">
        <v>227</v>
      </c>
      <c r="K400" s="81">
        <f>+H400/G400-1</f>
        <v>-0.7142857142857143</v>
      </c>
      <c r="L400" s="81">
        <f>+I400/G400-1</f>
        <v>0.96938775510204089</v>
      </c>
      <c r="M400" s="81">
        <f>+J400/G400-1</f>
        <v>-0.71045918367346939</v>
      </c>
      <c r="N400" s="45">
        <v>0</v>
      </c>
      <c r="O400" s="45">
        <v>521</v>
      </c>
      <c r="P400" s="45">
        <v>0</v>
      </c>
      <c r="Q400" s="45">
        <v>0</v>
      </c>
      <c r="R400" s="80" t="e">
        <f>+O400/N400-1</f>
        <v>#DIV/0!</v>
      </c>
      <c r="S400" s="80" t="e">
        <f>+P400/N400-1</f>
        <v>#DIV/0!</v>
      </c>
      <c r="T400" s="80" t="e">
        <f>+Q400/N400-1</f>
        <v>#DIV/0!</v>
      </c>
    </row>
    <row r="401" spans="1:20" x14ac:dyDescent="0.2">
      <c r="A401" s="82" t="s">
        <v>742</v>
      </c>
      <c r="B401" s="82" t="s">
        <v>997</v>
      </c>
      <c r="C401" s="82" t="s">
        <v>501</v>
      </c>
      <c r="D401" s="82" t="s">
        <v>27</v>
      </c>
      <c r="E401" s="82" t="s">
        <v>28</v>
      </c>
      <c r="F401" s="82" t="s">
        <v>1421</v>
      </c>
      <c r="G401" s="45">
        <v>417</v>
      </c>
      <c r="H401" s="45">
        <v>115</v>
      </c>
      <c r="I401" s="45">
        <v>187</v>
      </c>
      <c r="J401" s="45">
        <v>86</v>
      </c>
      <c r="K401" s="81">
        <f>+H401/G401-1</f>
        <v>-0.72422062350119898</v>
      </c>
      <c r="L401" s="81">
        <f>+I401/G401-1</f>
        <v>-0.55155875299760193</v>
      </c>
      <c r="M401" s="81">
        <f>+J401/G401-1</f>
        <v>-0.79376498800959228</v>
      </c>
      <c r="N401" s="45">
        <v>0</v>
      </c>
      <c r="O401" s="45">
        <v>0</v>
      </c>
      <c r="P401" s="45">
        <v>0</v>
      </c>
      <c r="Q401" s="45">
        <v>0</v>
      </c>
      <c r="R401" s="80" t="e">
        <f>+O401/N401-1</f>
        <v>#DIV/0!</v>
      </c>
      <c r="S401" s="80" t="e">
        <f>+P401/N401-1</f>
        <v>#DIV/0!</v>
      </c>
      <c r="T401" s="80" t="e">
        <f>+Q401/N401-1</f>
        <v>#DIV/0!</v>
      </c>
    </row>
    <row r="402" spans="1:20" x14ac:dyDescent="0.2">
      <c r="A402" s="82" t="s">
        <v>742</v>
      </c>
      <c r="B402" s="82" t="s">
        <v>997</v>
      </c>
      <c r="C402" s="82" t="s">
        <v>501</v>
      </c>
      <c r="D402" s="82" t="s">
        <v>27</v>
      </c>
      <c r="E402" s="82" t="s">
        <v>30</v>
      </c>
      <c r="F402" s="82" t="s">
        <v>1425</v>
      </c>
      <c r="G402" s="45">
        <v>113</v>
      </c>
      <c r="H402" s="45">
        <v>16</v>
      </c>
      <c r="I402" s="45">
        <v>2</v>
      </c>
      <c r="J402" s="45">
        <v>0</v>
      </c>
      <c r="K402" s="81">
        <f>+H402/G402-1</f>
        <v>-0.8584070796460177</v>
      </c>
      <c r="L402" s="81">
        <f>+I402/G402-1</f>
        <v>-0.98230088495575218</v>
      </c>
      <c r="M402" s="81">
        <f>+J402/G402-1</f>
        <v>-1</v>
      </c>
      <c r="N402" s="45">
        <v>680</v>
      </c>
      <c r="O402" s="45">
        <v>0</v>
      </c>
      <c r="P402" s="45">
        <v>301</v>
      </c>
      <c r="Q402" s="45">
        <v>202</v>
      </c>
      <c r="R402" s="80">
        <f>+O402/N402-1</f>
        <v>-1</v>
      </c>
      <c r="S402" s="80">
        <f>+P402/N402-1</f>
        <v>-0.55735294117647061</v>
      </c>
      <c r="T402" s="80">
        <f>+Q402/N402-1</f>
        <v>-0.70294117647058818</v>
      </c>
    </row>
    <row r="403" spans="1:20" x14ac:dyDescent="0.2">
      <c r="A403" s="82" t="s">
        <v>742</v>
      </c>
      <c r="B403" s="82" t="s">
        <v>997</v>
      </c>
      <c r="C403" s="82" t="s">
        <v>501</v>
      </c>
      <c r="D403" s="82" t="s">
        <v>27</v>
      </c>
      <c r="E403" s="82" t="s">
        <v>35</v>
      </c>
      <c r="F403" s="82" t="s">
        <v>484</v>
      </c>
      <c r="G403" s="44"/>
      <c r="H403" s="44"/>
      <c r="I403" s="44"/>
      <c r="J403" s="45">
        <v>2</v>
      </c>
      <c r="K403" s="81" t="e">
        <f>+H403/G403-1</f>
        <v>#DIV/0!</v>
      </c>
      <c r="L403" s="81" t="e">
        <f>+I403/G403-1</f>
        <v>#DIV/0!</v>
      </c>
      <c r="M403" s="81" t="e">
        <f>+J403/G403-1</f>
        <v>#DIV/0!</v>
      </c>
      <c r="N403" s="44"/>
      <c r="O403" s="44"/>
      <c r="P403" s="44"/>
      <c r="Q403" s="45">
        <v>0</v>
      </c>
      <c r="R403" s="80" t="e">
        <f>+O403/N403-1</f>
        <v>#DIV/0!</v>
      </c>
      <c r="S403" s="80" t="e">
        <f>+P403/N403-1</f>
        <v>#DIV/0!</v>
      </c>
      <c r="T403" s="80" t="e">
        <f>+Q403/N403-1</f>
        <v>#DIV/0!</v>
      </c>
    </row>
    <row r="404" spans="1:20" x14ac:dyDescent="0.2">
      <c r="A404" s="82" t="s">
        <v>742</v>
      </c>
      <c r="B404" s="82" t="s">
        <v>997</v>
      </c>
      <c r="C404" s="82" t="s">
        <v>501</v>
      </c>
      <c r="D404" s="82" t="s">
        <v>27</v>
      </c>
      <c r="E404" s="82" t="s">
        <v>29</v>
      </c>
      <c r="F404" s="82" t="s">
        <v>1431</v>
      </c>
      <c r="G404" s="45">
        <v>152</v>
      </c>
      <c r="H404" s="45">
        <v>121</v>
      </c>
      <c r="I404" s="45">
        <v>5</v>
      </c>
      <c r="J404" s="45">
        <v>1</v>
      </c>
      <c r="K404" s="81">
        <f>+H404/G404-1</f>
        <v>-0.20394736842105265</v>
      </c>
      <c r="L404" s="81">
        <f>+I404/G404-1</f>
        <v>-0.96710526315789469</v>
      </c>
      <c r="M404" s="81">
        <f>+J404/G404-1</f>
        <v>-0.99342105263157898</v>
      </c>
      <c r="N404" s="45">
        <v>8424</v>
      </c>
      <c r="O404" s="45">
        <v>2876</v>
      </c>
      <c r="P404" s="45">
        <v>12042</v>
      </c>
      <c r="Q404" s="45">
        <v>3895</v>
      </c>
      <c r="R404" s="80">
        <f>+O404/N404-1</f>
        <v>-0.65859449192782527</v>
      </c>
      <c r="S404" s="80">
        <f>+P404/N404-1</f>
        <v>0.42948717948717952</v>
      </c>
      <c r="T404" s="80">
        <f>+Q404/N404-1</f>
        <v>-0.537630579297246</v>
      </c>
    </row>
    <row r="405" spans="1:20" x14ac:dyDescent="0.2">
      <c r="A405" s="82" t="s">
        <v>742</v>
      </c>
      <c r="B405" s="82" t="s">
        <v>997</v>
      </c>
      <c r="C405" s="82" t="s">
        <v>501</v>
      </c>
      <c r="D405" s="82" t="s">
        <v>27</v>
      </c>
      <c r="E405" s="82" t="s">
        <v>36</v>
      </c>
      <c r="F405" s="82" t="s">
        <v>1430</v>
      </c>
      <c r="G405" s="45">
        <v>36</v>
      </c>
      <c r="H405" s="44"/>
      <c r="I405" s="44"/>
      <c r="J405" s="44"/>
      <c r="K405" s="81">
        <f>+H405/G405-1</f>
        <v>-1</v>
      </c>
      <c r="L405" s="81">
        <f>+I405/G405-1</f>
        <v>-1</v>
      </c>
      <c r="M405" s="81">
        <f>+J405/G405-1</f>
        <v>-1</v>
      </c>
      <c r="N405" s="45">
        <v>0</v>
      </c>
      <c r="O405" s="44"/>
      <c r="P405" s="44"/>
      <c r="Q405" s="44"/>
      <c r="R405" s="80" t="e">
        <f>+O405/N405-1</f>
        <v>#DIV/0!</v>
      </c>
      <c r="S405" s="80" t="e">
        <f>+P405/N405-1</f>
        <v>#DIV/0!</v>
      </c>
      <c r="T405" s="80" t="e">
        <f>+Q405/N405-1</f>
        <v>#DIV/0!</v>
      </c>
    </row>
    <row r="406" spans="1:20" x14ac:dyDescent="0.2">
      <c r="A406" s="82" t="s">
        <v>742</v>
      </c>
      <c r="B406" s="82" t="s">
        <v>977</v>
      </c>
      <c r="C406" s="82" t="s">
        <v>976</v>
      </c>
      <c r="D406" s="82" t="s">
        <v>27</v>
      </c>
      <c r="E406" s="82" t="s">
        <v>26</v>
      </c>
      <c r="F406" s="82" t="s">
        <v>1418</v>
      </c>
      <c r="G406" s="45">
        <v>573</v>
      </c>
      <c r="H406" s="45">
        <v>110</v>
      </c>
      <c r="I406" s="45">
        <v>410</v>
      </c>
      <c r="J406" s="45">
        <v>59</v>
      </c>
      <c r="K406" s="81">
        <f>+H406/G406-1</f>
        <v>-0.80802792321116934</v>
      </c>
      <c r="L406" s="81">
        <f>+I406/G406-1</f>
        <v>-0.28446771378708546</v>
      </c>
      <c r="M406" s="81">
        <f>+J406/G406-1</f>
        <v>-0.89703315881326351</v>
      </c>
      <c r="N406" s="45">
        <v>40</v>
      </c>
      <c r="O406" s="45">
        <v>0</v>
      </c>
      <c r="P406" s="45">
        <v>0</v>
      </c>
      <c r="Q406" s="45">
        <v>0</v>
      </c>
      <c r="R406" s="80">
        <f>+O406/N406-1</f>
        <v>-1</v>
      </c>
      <c r="S406" s="80">
        <f>+P406/N406-1</f>
        <v>-1</v>
      </c>
      <c r="T406" s="80">
        <f>+Q406/N406-1</f>
        <v>-1</v>
      </c>
    </row>
    <row r="407" spans="1:20" x14ac:dyDescent="0.2">
      <c r="A407" s="82" t="s">
        <v>742</v>
      </c>
      <c r="B407" s="82" t="s">
        <v>977</v>
      </c>
      <c r="C407" s="82" t="s">
        <v>976</v>
      </c>
      <c r="D407" s="82" t="s">
        <v>27</v>
      </c>
      <c r="E407" s="82" t="s">
        <v>28</v>
      </c>
      <c r="F407" s="82" t="s">
        <v>1421</v>
      </c>
      <c r="G407" s="45">
        <v>20</v>
      </c>
      <c r="H407" s="44"/>
      <c r="I407" s="45">
        <v>26</v>
      </c>
      <c r="J407" s="45">
        <v>4</v>
      </c>
      <c r="K407" s="81">
        <f>+H407/G407-1</f>
        <v>-1</v>
      </c>
      <c r="L407" s="81">
        <f>+I407/G407-1</f>
        <v>0.30000000000000004</v>
      </c>
      <c r="M407" s="81">
        <f>+J407/G407-1</f>
        <v>-0.8</v>
      </c>
      <c r="N407" s="45">
        <v>0</v>
      </c>
      <c r="O407" s="44"/>
      <c r="P407" s="45">
        <v>0</v>
      </c>
      <c r="Q407" s="45">
        <v>0</v>
      </c>
      <c r="R407" s="80" t="e">
        <f>+O407/N407-1</f>
        <v>#DIV/0!</v>
      </c>
      <c r="S407" s="80" t="e">
        <f>+P407/N407-1</f>
        <v>#DIV/0!</v>
      </c>
      <c r="T407" s="80" t="e">
        <f>+Q407/N407-1</f>
        <v>#DIV/0!</v>
      </c>
    </row>
    <row r="408" spans="1:20" x14ac:dyDescent="0.2">
      <c r="A408" s="82" t="s">
        <v>742</v>
      </c>
      <c r="B408" s="82" t="s">
        <v>977</v>
      </c>
      <c r="C408" s="82" t="s">
        <v>976</v>
      </c>
      <c r="D408" s="82" t="s">
        <v>27</v>
      </c>
      <c r="E408" s="82" t="s">
        <v>29</v>
      </c>
      <c r="F408" s="82" t="s">
        <v>1431</v>
      </c>
      <c r="G408" s="44"/>
      <c r="H408" s="45">
        <v>2</v>
      </c>
      <c r="I408" s="45">
        <v>39</v>
      </c>
      <c r="J408" s="45">
        <v>2</v>
      </c>
      <c r="K408" s="81" t="e">
        <f>+H408/G408-1</f>
        <v>#DIV/0!</v>
      </c>
      <c r="L408" s="81" t="e">
        <f>+I408/G408-1</f>
        <v>#DIV/0!</v>
      </c>
      <c r="M408" s="81" t="e">
        <f>+J408/G408-1</f>
        <v>#DIV/0!</v>
      </c>
      <c r="N408" s="44"/>
      <c r="O408" s="45">
        <v>0</v>
      </c>
      <c r="P408" s="45">
        <v>0</v>
      </c>
      <c r="Q408" s="45">
        <v>0</v>
      </c>
      <c r="R408" s="80" t="e">
        <f>+O408/N408-1</f>
        <v>#DIV/0!</v>
      </c>
      <c r="S408" s="80" t="e">
        <f>+P408/N408-1</f>
        <v>#DIV/0!</v>
      </c>
      <c r="T408" s="80" t="e">
        <f>+Q408/N408-1</f>
        <v>#DIV/0!</v>
      </c>
    </row>
    <row r="409" spans="1:20" x14ac:dyDescent="0.2">
      <c r="A409" s="82" t="s">
        <v>742</v>
      </c>
      <c r="B409" s="82" t="s">
        <v>977</v>
      </c>
      <c r="C409" s="82" t="s">
        <v>976</v>
      </c>
      <c r="D409" s="82" t="s">
        <v>27</v>
      </c>
      <c r="E409" s="82" t="s">
        <v>30</v>
      </c>
      <c r="F409" s="82" t="s">
        <v>1425</v>
      </c>
      <c r="G409" s="44"/>
      <c r="H409" s="44"/>
      <c r="I409" s="45">
        <v>2</v>
      </c>
      <c r="J409" s="45">
        <v>2</v>
      </c>
      <c r="K409" s="81" t="e">
        <f>+H409/G409-1</f>
        <v>#DIV/0!</v>
      </c>
      <c r="L409" s="81" t="e">
        <f>+I409/G409-1</f>
        <v>#DIV/0!</v>
      </c>
      <c r="M409" s="81" t="e">
        <f>+J409/G409-1</f>
        <v>#DIV/0!</v>
      </c>
      <c r="N409" s="44"/>
      <c r="O409" s="44"/>
      <c r="P409" s="45">
        <v>191</v>
      </c>
      <c r="Q409" s="45">
        <v>0</v>
      </c>
      <c r="R409" s="80" t="e">
        <f>+O409/N409-1</f>
        <v>#DIV/0!</v>
      </c>
      <c r="S409" s="80" t="e">
        <f>+P409/N409-1</f>
        <v>#DIV/0!</v>
      </c>
      <c r="T409" s="80" t="e">
        <f>+Q409/N409-1</f>
        <v>#DIV/0!</v>
      </c>
    </row>
    <row r="410" spans="1:20" x14ac:dyDescent="0.2">
      <c r="A410" s="82" t="s">
        <v>742</v>
      </c>
      <c r="B410" s="82" t="s">
        <v>977</v>
      </c>
      <c r="C410" s="82" t="s">
        <v>976</v>
      </c>
      <c r="D410" s="82" t="s">
        <v>27</v>
      </c>
      <c r="E410" s="82" t="s">
        <v>35</v>
      </c>
      <c r="F410" s="82" t="s">
        <v>484</v>
      </c>
      <c r="G410" s="45">
        <v>1</v>
      </c>
      <c r="H410" s="44"/>
      <c r="I410" s="45">
        <v>8</v>
      </c>
      <c r="J410" s="44"/>
      <c r="K410" s="81">
        <f>+H410/G410-1</f>
        <v>-1</v>
      </c>
      <c r="L410" s="81">
        <f>+I410/G410-1</f>
        <v>7</v>
      </c>
      <c r="M410" s="81">
        <f>+J410/G410-1</f>
        <v>-1</v>
      </c>
      <c r="N410" s="45">
        <v>0</v>
      </c>
      <c r="O410" s="44"/>
      <c r="P410" s="45">
        <v>0</v>
      </c>
      <c r="Q410" s="44"/>
      <c r="R410" s="80" t="e">
        <f>+O410/N410-1</f>
        <v>#DIV/0!</v>
      </c>
      <c r="S410" s="80" t="e">
        <f>+P410/N410-1</f>
        <v>#DIV/0!</v>
      </c>
      <c r="T410" s="80" t="e">
        <f>+Q410/N410-1</f>
        <v>#DIV/0!</v>
      </c>
    </row>
    <row r="411" spans="1:20" x14ac:dyDescent="0.2">
      <c r="A411" s="82" t="s">
        <v>742</v>
      </c>
      <c r="B411" s="82" t="s">
        <v>973</v>
      </c>
      <c r="C411" s="82" t="s">
        <v>1472</v>
      </c>
      <c r="D411" s="82" t="s">
        <v>27</v>
      </c>
      <c r="E411" s="82" t="s">
        <v>36</v>
      </c>
      <c r="F411" s="82" t="s">
        <v>1430</v>
      </c>
      <c r="G411" s="45">
        <v>34</v>
      </c>
      <c r="H411" s="45">
        <v>85</v>
      </c>
      <c r="I411" s="45">
        <v>47</v>
      </c>
      <c r="J411" s="44"/>
      <c r="K411" s="81">
        <f>+H411/G411-1</f>
        <v>1.5</v>
      </c>
      <c r="L411" s="81">
        <f>+I411/G411-1</f>
        <v>0.38235294117647056</v>
      </c>
      <c r="M411" s="81">
        <f>+J411/G411-1</f>
        <v>-1</v>
      </c>
      <c r="N411" s="45">
        <v>450</v>
      </c>
      <c r="O411" s="45">
        <v>400</v>
      </c>
      <c r="P411" s="45">
        <v>1050</v>
      </c>
      <c r="Q411" s="44"/>
      <c r="R411" s="80">
        <f>+O411/N411-1</f>
        <v>-0.11111111111111116</v>
      </c>
      <c r="S411" s="80">
        <f>+P411/N411-1</f>
        <v>1.3333333333333335</v>
      </c>
      <c r="T411" s="80">
        <f>+Q411/N411-1</f>
        <v>-1</v>
      </c>
    </row>
    <row r="412" spans="1:20" x14ac:dyDescent="0.2">
      <c r="A412" s="82" t="s">
        <v>742</v>
      </c>
      <c r="B412" s="82" t="s">
        <v>973</v>
      </c>
      <c r="C412" s="82" t="s">
        <v>1472</v>
      </c>
      <c r="D412" s="82" t="s">
        <v>27</v>
      </c>
      <c r="E412" s="82" t="s">
        <v>29</v>
      </c>
      <c r="F412" s="82" t="s">
        <v>1431</v>
      </c>
      <c r="G412" s="45">
        <v>12</v>
      </c>
      <c r="H412" s="45">
        <v>18</v>
      </c>
      <c r="I412" s="45">
        <v>51</v>
      </c>
      <c r="J412" s="45">
        <v>5</v>
      </c>
      <c r="K412" s="81">
        <f>+H412/G412-1</f>
        <v>0.5</v>
      </c>
      <c r="L412" s="81">
        <f>+I412/G412-1</f>
        <v>3.25</v>
      </c>
      <c r="M412" s="81">
        <f>+J412/G412-1</f>
        <v>-0.58333333333333326</v>
      </c>
      <c r="N412" s="45">
        <v>0</v>
      </c>
      <c r="O412" s="45">
        <v>80</v>
      </c>
      <c r="P412" s="45">
        <v>0</v>
      </c>
      <c r="Q412" s="45">
        <v>0</v>
      </c>
      <c r="R412" s="80" t="e">
        <f>+O412/N412-1</f>
        <v>#DIV/0!</v>
      </c>
      <c r="S412" s="80" t="e">
        <f>+P412/N412-1</f>
        <v>#DIV/0!</v>
      </c>
      <c r="T412" s="80" t="e">
        <f>+Q412/N412-1</f>
        <v>#DIV/0!</v>
      </c>
    </row>
    <row r="413" spans="1:20" x14ac:dyDescent="0.2">
      <c r="A413" s="82" t="s">
        <v>742</v>
      </c>
      <c r="B413" s="82" t="s">
        <v>973</v>
      </c>
      <c r="C413" s="82" t="s">
        <v>1472</v>
      </c>
      <c r="D413" s="82" t="s">
        <v>27</v>
      </c>
      <c r="E413" s="82" t="s">
        <v>28</v>
      </c>
      <c r="F413" s="82" t="s">
        <v>1421</v>
      </c>
      <c r="G413" s="45">
        <v>2</v>
      </c>
      <c r="H413" s="44"/>
      <c r="I413" s="45">
        <v>13</v>
      </c>
      <c r="J413" s="45">
        <v>1</v>
      </c>
      <c r="K413" s="81">
        <f>+H413/G413-1</f>
        <v>-1</v>
      </c>
      <c r="L413" s="81">
        <f>+I413/G413-1</f>
        <v>5.5</v>
      </c>
      <c r="M413" s="81">
        <f>+J413/G413-1</f>
        <v>-0.5</v>
      </c>
      <c r="N413" s="45">
        <v>0</v>
      </c>
      <c r="O413" s="44"/>
      <c r="P413" s="45">
        <v>320</v>
      </c>
      <c r="Q413" s="45">
        <v>50</v>
      </c>
      <c r="R413" s="80" t="e">
        <f>+O413/N413-1</f>
        <v>#DIV/0!</v>
      </c>
      <c r="S413" s="80" t="e">
        <f>+P413/N413-1</f>
        <v>#DIV/0!</v>
      </c>
      <c r="T413" s="80" t="e">
        <f>+Q413/N413-1</f>
        <v>#DIV/0!</v>
      </c>
    </row>
    <row r="414" spans="1:20" x14ac:dyDescent="0.2">
      <c r="A414" s="82" t="s">
        <v>742</v>
      </c>
      <c r="B414" s="82" t="s">
        <v>973</v>
      </c>
      <c r="C414" s="82" t="s">
        <v>1472</v>
      </c>
      <c r="D414" s="82" t="s">
        <v>27</v>
      </c>
      <c r="E414" s="82" t="s">
        <v>46</v>
      </c>
      <c r="F414" s="82" t="s">
        <v>1435</v>
      </c>
      <c r="G414" s="44"/>
      <c r="H414" s="44"/>
      <c r="I414" s="45">
        <v>7</v>
      </c>
      <c r="J414" s="44"/>
      <c r="K414" s="81" t="e">
        <f>+H414/G414-1</f>
        <v>#DIV/0!</v>
      </c>
      <c r="L414" s="81" t="e">
        <f>+I414/G414-1</f>
        <v>#DIV/0!</v>
      </c>
      <c r="M414" s="81" t="e">
        <f>+J414/G414-1</f>
        <v>#DIV/0!</v>
      </c>
      <c r="N414" s="44"/>
      <c r="O414" s="44"/>
      <c r="P414" s="45">
        <v>0</v>
      </c>
      <c r="Q414" s="44"/>
      <c r="R414" s="80" t="e">
        <f>+O414/N414-1</f>
        <v>#DIV/0!</v>
      </c>
      <c r="S414" s="80" t="e">
        <f>+P414/N414-1</f>
        <v>#DIV/0!</v>
      </c>
      <c r="T414" s="80" t="e">
        <f>+Q414/N414-1</f>
        <v>#DIV/0!</v>
      </c>
    </row>
    <row r="415" spans="1:20" x14ac:dyDescent="0.2">
      <c r="A415" s="82" t="s">
        <v>742</v>
      </c>
      <c r="B415" s="82" t="s">
        <v>973</v>
      </c>
      <c r="C415" s="82" t="s">
        <v>1472</v>
      </c>
      <c r="D415" s="82" t="s">
        <v>27</v>
      </c>
      <c r="E415" s="82" t="s">
        <v>85</v>
      </c>
      <c r="F415" s="82" t="s">
        <v>1456</v>
      </c>
      <c r="G415" s="44"/>
      <c r="H415" s="44"/>
      <c r="I415" s="45">
        <v>0</v>
      </c>
      <c r="J415" s="44"/>
      <c r="K415" s="81" t="e">
        <f>+H415/G415-1</f>
        <v>#DIV/0!</v>
      </c>
      <c r="L415" s="81" t="e">
        <f>+I415/G415-1</f>
        <v>#DIV/0!</v>
      </c>
      <c r="M415" s="81" t="e">
        <f>+J415/G415-1</f>
        <v>#DIV/0!</v>
      </c>
      <c r="N415" s="44"/>
      <c r="O415" s="44"/>
      <c r="P415" s="45">
        <v>0</v>
      </c>
      <c r="Q415" s="44"/>
      <c r="R415" s="80" t="e">
        <f>+O415/N415-1</f>
        <v>#DIV/0!</v>
      </c>
      <c r="S415" s="80" t="e">
        <f>+P415/N415-1</f>
        <v>#DIV/0!</v>
      </c>
      <c r="T415" s="80" t="e">
        <f>+Q415/N415-1</f>
        <v>#DIV/0!</v>
      </c>
    </row>
    <row r="416" spans="1:20" x14ac:dyDescent="0.2">
      <c r="A416" s="82" t="s">
        <v>742</v>
      </c>
      <c r="B416" s="82" t="s">
        <v>973</v>
      </c>
      <c r="C416" s="82" t="s">
        <v>1472</v>
      </c>
      <c r="D416" s="82" t="s">
        <v>27</v>
      </c>
      <c r="E416" s="82" t="s">
        <v>50</v>
      </c>
      <c r="F416" s="82" t="s">
        <v>1423</v>
      </c>
      <c r="G416" s="45">
        <v>0</v>
      </c>
      <c r="H416" s="44"/>
      <c r="I416" s="44"/>
      <c r="J416" s="44"/>
      <c r="K416" s="81" t="e">
        <f>+H416/G416-1</f>
        <v>#DIV/0!</v>
      </c>
      <c r="L416" s="81" t="e">
        <f>+I416/G416-1</f>
        <v>#DIV/0!</v>
      </c>
      <c r="M416" s="81" t="e">
        <f>+J416/G416-1</f>
        <v>#DIV/0!</v>
      </c>
      <c r="N416" s="45">
        <v>0</v>
      </c>
      <c r="O416" s="44"/>
      <c r="P416" s="44"/>
      <c r="Q416" s="44"/>
      <c r="R416" s="80" t="e">
        <f>+O416/N416-1</f>
        <v>#DIV/0!</v>
      </c>
      <c r="S416" s="80" t="e">
        <f>+P416/N416-1</f>
        <v>#DIV/0!</v>
      </c>
      <c r="T416" s="80" t="e">
        <f>+Q416/N416-1</f>
        <v>#DIV/0!</v>
      </c>
    </row>
    <row r="417" spans="1:20" x14ac:dyDescent="0.2">
      <c r="A417" s="82" t="s">
        <v>742</v>
      </c>
      <c r="B417" s="82" t="s">
        <v>973</v>
      </c>
      <c r="C417" s="82" t="s">
        <v>1472</v>
      </c>
      <c r="D417" s="82" t="s">
        <v>27</v>
      </c>
      <c r="E417" s="82" t="s">
        <v>30</v>
      </c>
      <c r="F417" s="82" t="s">
        <v>1425</v>
      </c>
      <c r="G417" s="45">
        <v>2</v>
      </c>
      <c r="H417" s="45">
        <v>0</v>
      </c>
      <c r="I417" s="45">
        <v>9</v>
      </c>
      <c r="J417" s="44"/>
      <c r="K417" s="81">
        <f>+H417/G417-1</f>
        <v>-1</v>
      </c>
      <c r="L417" s="81">
        <f>+I417/G417-1</f>
        <v>3.5</v>
      </c>
      <c r="M417" s="81">
        <f>+J417/G417-1</f>
        <v>-1</v>
      </c>
      <c r="N417" s="45">
        <v>0</v>
      </c>
      <c r="O417" s="45">
        <v>0</v>
      </c>
      <c r="P417" s="45">
        <v>160</v>
      </c>
      <c r="Q417" s="44"/>
      <c r="R417" s="80" t="e">
        <f>+O417/N417-1</f>
        <v>#DIV/0!</v>
      </c>
      <c r="S417" s="80" t="e">
        <f>+P417/N417-1</f>
        <v>#DIV/0!</v>
      </c>
      <c r="T417" s="80" t="e">
        <f>+Q417/N417-1</f>
        <v>#DIV/0!</v>
      </c>
    </row>
    <row r="418" spans="1:20" x14ac:dyDescent="0.2">
      <c r="A418" s="82" t="s">
        <v>742</v>
      </c>
      <c r="B418" s="82" t="s">
        <v>973</v>
      </c>
      <c r="C418" s="82" t="s">
        <v>1472</v>
      </c>
      <c r="D418" s="82" t="s">
        <v>27</v>
      </c>
      <c r="E418" s="82" t="s">
        <v>42</v>
      </c>
      <c r="F418" s="82" t="s">
        <v>1434</v>
      </c>
      <c r="G418" s="44"/>
      <c r="H418" s="45">
        <v>7</v>
      </c>
      <c r="I418" s="44"/>
      <c r="J418" s="44"/>
      <c r="K418" s="81" t="e">
        <f>+H418/G418-1</f>
        <v>#DIV/0!</v>
      </c>
      <c r="L418" s="81" t="e">
        <f>+I418/G418-1</f>
        <v>#DIV/0!</v>
      </c>
      <c r="M418" s="81" t="e">
        <f>+J418/G418-1</f>
        <v>#DIV/0!</v>
      </c>
      <c r="N418" s="44"/>
      <c r="O418" s="45">
        <v>0</v>
      </c>
      <c r="P418" s="44"/>
      <c r="Q418" s="44"/>
      <c r="R418" s="80" t="e">
        <f>+O418/N418-1</f>
        <v>#DIV/0!</v>
      </c>
      <c r="S418" s="80" t="e">
        <f>+P418/N418-1</f>
        <v>#DIV/0!</v>
      </c>
      <c r="T418" s="80" t="e">
        <f>+Q418/N418-1</f>
        <v>#DIV/0!</v>
      </c>
    </row>
    <row r="419" spans="1:20" x14ac:dyDescent="0.2">
      <c r="A419" s="82" t="s">
        <v>742</v>
      </c>
      <c r="B419" s="82" t="s">
        <v>973</v>
      </c>
      <c r="C419" s="82" t="s">
        <v>1472</v>
      </c>
      <c r="D419" s="82" t="s">
        <v>27</v>
      </c>
      <c r="E419" s="82" t="s">
        <v>37</v>
      </c>
      <c r="F419" s="82" t="s">
        <v>1427</v>
      </c>
      <c r="G419" s="44"/>
      <c r="H419" s="44"/>
      <c r="I419" s="45">
        <v>7</v>
      </c>
      <c r="J419" s="44"/>
      <c r="K419" s="81" t="e">
        <f>+H419/G419-1</f>
        <v>#DIV/0!</v>
      </c>
      <c r="L419" s="81" t="e">
        <f>+I419/G419-1</f>
        <v>#DIV/0!</v>
      </c>
      <c r="M419" s="81" t="e">
        <f>+J419/G419-1</f>
        <v>#DIV/0!</v>
      </c>
      <c r="N419" s="44"/>
      <c r="O419" s="44"/>
      <c r="P419" s="45">
        <v>100</v>
      </c>
      <c r="Q419" s="44"/>
      <c r="R419" s="80" t="e">
        <f>+O419/N419-1</f>
        <v>#DIV/0!</v>
      </c>
      <c r="S419" s="80" t="e">
        <f>+P419/N419-1</f>
        <v>#DIV/0!</v>
      </c>
      <c r="T419" s="80" t="e">
        <f>+Q419/N419-1</f>
        <v>#DIV/0!</v>
      </c>
    </row>
    <row r="420" spans="1:20" x14ac:dyDescent="0.2">
      <c r="A420" s="82" t="s">
        <v>742</v>
      </c>
      <c r="B420" s="82" t="s">
        <v>973</v>
      </c>
      <c r="C420" s="82" t="s">
        <v>1472</v>
      </c>
      <c r="D420" s="82" t="s">
        <v>27</v>
      </c>
      <c r="E420" s="82" t="s">
        <v>26</v>
      </c>
      <c r="F420" s="82" t="s">
        <v>1418</v>
      </c>
      <c r="G420" s="45">
        <v>37</v>
      </c>
      <c r="H420" s="45">
        <v>35</v>
      </c>
      <c r="I420" s="45">
        <v>4</v>
      </c>
      <c r="J420" s="45">
        <v>8</v>
      </c>
      <c r="K420" s="81">
        <f>+H420/G420-1</f>
        <v>-5.4054054054054057E-2</v>
      </c>
      <c r="L420" s="81">
        <f>+I420/G420-1</f>
        <v>-0.89189189189189189</v>
      </c>
      <c r="M420" s="81">
        <f>+J420/G420-1</f>
        <v>-0.78378378378378377</v>
      </c>
      <c r="N420" s="45">
        <v>0</v>
      </c>
      <c r="O420" s="45">
        <v>170</v>
      </c>
      <c r="P420" s="45">
        <v>0</v>
      </c>
      <c r="Q420" s="45">
        <v>50</v>
      </c>
      <c r="R420" s="80" t="e">
        <f>+O420/N420-1</f>
        <v>#DIV/0!</v>
      </c>
      <c r="S420" s="80" t="e">
        <f>+P420/N420-1</f>
        <v>#DIV/0!</v>
      </c>
      <c r="T420" s="80" t="e">
        <f>+Q420/N420-1</f>
        <v>#DIV/0!</v>
      </c>
    </row>
    <row r="421" spans="1:20" x14ac:dyDescent="0.2">
      <c r="A421" s="82" t="s">
        <v>742</v>
      </c>
      <c r="B421" s="82" t="s">
        <v>973</v>
      </c>
      <c r="C421" s="82" t="s">
        <v>1472</v>
      </c>
      <c r="D421" s="82" t="s">
        <v>27</v>
      </c>
      <c r="E421" s="82" t="s">
        <v>51</v>
      </c>
      <c r="F421" s="82" t="s">
        <v>1473</v>
      </c>
      <c r="G421" s="44"/>
      <c r="H421" s="44"/>
      <c r="I421" s="45">
        <v>4</v>
      </c>
      <c r="J421" s="44"/>
      <c r="K421" s="81" t="e">
        <f>+H421/G421-1</f>
        <v>#DIV/0!</v>
      </c>
      <c r="L421" s="81" t="e">
        <f>+I421/G421-1</f>
        <v>#DIV/0!</v>
      </c>
      <c r="M421" s="81" t="e">
        <f>+J421/G421-1</f>
        <v>#DIV/0!</v>
      </c>
      <c r="N421" s="44"/>
      <c r="O421" s="44"/>
      <c r="P421" s="45">
        <v>0</v>
      </c>
      <c r="Q421" s="44"/>
      <c r="R421" s="80" t="e">
        <f>+O421/N421-1</f>
        <v>#DIV/0!</v>
      </c>
      <c r="S421" s="80" t="e">
        <f>+P421/N421-1</f>
        <v>#DIV/0!</v>
      </c>
      <c r="T421" s="80" t="e">
        <f>+Q421/N421-1</f>
        <v>#DIV/0!</v>
      </c>
    </row>
    <row r="422" spans="1:20" x14ac:dyDescent="0.2">
      <c r="A422" s="82" t="s">
        <v>742</v>
      </c>
      <c r="B422" s="82" t="s">
        <v>1174</v>
      </c>
      <c r="C422" s="82" t="s">
        <v>1474</v>
      </c>
      <c r="D422" s="82" t="s">
        <v>27</v>
      </c>
      <c r="E422" s="82" t="s">
        <v>28</v>
      </c>
      <c r="F422" s="82" t="s">
        <v>1421</v>
      </c>
      <c r="G422" s="45">
        <v>352</v>
      </c>
      <c r="H422" s="45">
        <v>102</v>
      </c>
      <c r="I422" s="45">
        <v>450</v>
      </c>
      <c r="J422" s="45">
        <v>181</v>
      </c>
      <c r="K422" s="81">
        <f>+H422/G422-1</f>
        <v>-0.71022727272727271</v>
      </c>
      <c r="L422" s="81">
        <f>+I422/G422-1</f>
        <v>0.27840909090909083</v>
      </c>
      <c r="M422" s="81">
        <f>+J422/G422-1</f>
        <v>-0.48579545454545459</v>
      </c>
      <c r="N422" s="45">
        <v>0</v>
      </c>
      <c r="O422" s="45">
        <v>0</v>
      </c>
      <c r="P422" s="45">
        <v>0</v>
      </c>
      <c r="Q422" s="45">
        <v>0</v>
      </c>
      <c r="R422" s="80" t="e">
        <f>+O422/N422-1</f>
        <v>#DIV/0!</v>
      </c>
      <c r="S422" s="80" t="e">
        <f>+P422/N422-1</f>
        <v>#DIV/0!</v>
      </c>
      <c r="T422" s="80" t="e">
        <f>+Q422/N422-1</f>
        <v>#DIV/0!</v>
      </c>
    </row>
    <row r="423" spans="1:20" x14ac:dyDescent="0.2">
      <c r="A423" s="82" t="s">
        <v>742</v>
      </c>
      <c r="B423" s="82" t="s">
        <v>1174</v>
      </c>
      <c r="C423" s="82" t="s">
        <v>1474</v>
      </c>
      <c r="D423" s="82" t="s">
        <v>27</v>
      </c>
      <c r="E423" s="82" t="s">
        <v>26</v>
      </c>
      <c r="F423" s="82" t="s">
        <v>1418</v>
      </c>
      <c r="G423" s="45">
        <v>1014</v>
      </c>
      <c r="H423" s="45">
        <v>299</v>
      </c>
      <c r="I423" s="45">
        <v>2614</v>
      </c>
      <c r="J423" s="45">
        <v>438</v>
      </c>
      <c r="K423" s="81">
        <f>+H423/G423-1</f>
        <v>-0.70512820512820507</v>
      </c>
      <c r="L423" s="81">
        <f>+I423/G423-1</f>
        <v>1.5779092702169626</v>
      </c>
      <c r="M423" s="81">
        <f>+J423/G423-1</f>
        <v>-0.56804733727810652</v>
      </c>
      <c r="N423" s="45">
        <v>0</v>
      </c>
      <c r="O423" s="45">
        <v>0</v>
      </c>
      <c r="P423" s="45">
        <v>0</v>
      </c>
      <c r="Q423" s="45">
        <v>0</v>
      </c>
      <c r="R423" s="80" t="e">
        <f>+O423/N423-1</f>
        <v>#DIV/0!</v>
      </c>
      <c r="S423" s="80" t="e">
        <f>+P423/N423-1</f>
        <v>#DIV/0!</v>
      </c>
      <c r="T423" s="80" t="e">
        <f>+Q423/N423-1</f>
        <v>#DIV/0!</v>
      </c>
    </row>
    <row r="424" spans="1:20" x14ac:dyDescent="0.2">
      <c r="A424" s="82" t="s">
        <v>742</v>
      </c>
      <c r="B424" s="82" t="s">
        <v>1174</v>
      </c>
      <c r="C424" s="82" t="s">
        <v>1474</v>
      </c>
      <c r="D424" s="82" t="s">
        <v>27</v>
      </c>
      <c r="E424" s="82" t="s">
        <v>29</v>
      </c>
      <c r="F424" s="82" t="s">
        <v>1431</v>
      </c>
      <c r="G424" s="45">
        <v>0</v>
      </c>
      <c r="H424" s="45">
        <v>6</v>
      </c>
      <c r="I424" s="45">
        <v>103</v>
      </c>
      <c r="J424" s="45">
        <v>222</v>
      </c>
      <c r="K424" s="81" t="e">
        <f>+H424/G424-1</f>
        <v>#DIV/0!</v>
      </c>
      <c r="L424" s="81" t="e">
        <f>+I424/G424-1</f>
        <v>#DIV/0!</v>
      </c>
      <c r="M424" s="81" t="e">
        <f>+J424/G424-1</f>
        <v>#DIV/0!</v>
      </c>
      <c r="N424" s="45">
        <v>298</v>
      </c>
      <c r="O424" s="45">
        <v>0</v>
      </c>
      <c r="P424" s="45">
        <v>0</v>
      </c>
      <c r="Q424" s="45">
        <v>0</v>
      </c>
      <c r="R424" s="80">
        <f>+O424/N424-1</f>
        <v>-1</v>
      </c>
      <c r="S424" s="80">
        <f>+P424/N424-1</f>
        <v>-1</v>
      </c>
      <c r="T424" s="80">
        <f>+Q424/N424-1</f>
        <v>-1</v>
      </c>
    </row>
    <row r="425" spans="1:20" x14ac:dyDescent="0.2">
      <c r="A425" s="82" t="s">
        <v>742</v>
      </c>
      <c r="B425" s="82" t="s">
        <v>1174</v>
      </c>
      <c r="C425" s="82" t="s">
        <v>1474</v>
      </c>
      <c r="D425" s="82" t="s">
        <v>27</v>
      </c>
      <c r="E425" s="82" t="s">
        <v>30</v>
      </c>
      <c r="F425" s="82" t="s">
        <v>1425</v>
      </c>
      <c r="G425" s="44"/>
      <c r="H425" s="45">
        <v>1</v>
      </c>
      <c r="I425" s="44"/>
      <c r="J425" s="45">
        <v>3</v>
      </c>
      <c r="K425" s="81" t="e">
        <f>+H425/G425-1</f>
        <v>#DIV/0!</v>
      </c>
      <c r="L425" s="81" t="e">
        <f>+I425/G425-1</f>
        <v>#DIV/0!</v>
      </c>
      <c r="M425" s="81" t="e">
        <f>+J425/G425-1</f>
        <v>#DIV/0!</v>
      </c>
      <c r="N425" s="44"/>
      <c r="O425" s="45">
        <v>0</v>
      </c>
      <c r="P425" s="44"/>
      <c r="Q425" s="45">
        <v>0</v>
      </c>
      <c r="R425" s="80" t="e">
        <f>+O425/N425-1</f>
        <v>#DIV/0!</v>
      </c>
      <c r="S425" s="80" t="e">
        <f>+P425/N425-1</f>
        <v>#DIV/0!</v>
      </c>
      <c r="T425" s="80" t="e">
        <f>+Q425/N425-1</f>
        <v>#DIV/0!</v>
      </c>
    </row>
    <row r="426" spans="1:20" x14ac:dyDescent="0.2">
      <c r="A426" s="82" t="s">
        <v>742</v>
      </c>
      <c r="B426" s="82" t="s">
        <v>1174</v>
      </c>
      <c r="C426" s="82" t="s">
        <v>1474</v>
      </c>
      <c r="D426" s="82" t="s">
        <v>27</v>
      </c>
      <c r="E426" s="82" t="s">
        <v>36</v>
      </c>
      <c r="F426" s="82" t="s">
        <v>1430</v>
      </c>
      <c r="G426" s="45">
        <v>51</v>
      </c>
      <c r="H426" s="44"/>
      <c r="I426" s="45">
        <v>181</v>
      </c>
      <c r="J426" s="45">
        <v>5</v>
      </c>
      <c r="K426" s="81">
        <f>+H426/G426-1</f>
        <v>-1</v>
      </c>
      <c r="L426" s="81">
        <f>+I426/G426-1</f>
        <v>2.5490196078431371</v>
      </c>
      <c r="M426" s="81">
        <f>+J426/G426-1</f>
        <v>-0.90196078431372551</v>
      </c>
      <c r="N426" s="45">
        <v>0</v>
      </c>
      <c r="O426" s="44"/>
      <c r="P426" s="45">
        <v>0</v>
      </c>
      <c r="Q426" s="45">
        <v>0</v>
      </c>
      <c r="R426" s="80" t="e">
        <f>+O426/N426-1</f>
        <v>#DIV/0!</v>
      </c>
      <c r="S426" s="80" t="e">
        <f>+P426/N426-1</f>
        <v>#DIV/0!</v>
      </c>
      <c r="T426" s="80" t="e">
        <f>+Q426/N426-1</f>
        <v>#DIV/0!</v>
      </c>
    </row>
    <row r="427" spans="1:20" x14ac:dyDescent="0.2">
      <c r="A427" s="82" t="s">
        <v>742</v>
      </c>
      <c r="B427" s="82" t="s">
        <v>1174</v>
      </c>
      <c r="C427" s="82" t="s">
        <v>1474</v>
      </c>
      <c r="D427" s="82" t="s">
        <v>27</v>
      </c>
      <c r="E427" s="82" t="s">
        <v>35</v>
      </c>
      <c r="F427" s="82" t="s">
        <v>484</v>
      </c>
      <c r="G427" s="44"/>
      <c r="H427" s="44"/>
      <c r="I427" s="44"/>
      <c r="J427" s="45">
        <v>3</v>
      </c>
      <c r="K427" s="81" t="e">
        <f>+H427/G427-1</f>
        <v>#DIV/0!</v>
      </c>
      <c r="L427" s="81" t="e">
        <f>+I427/G427-1</f>
        <v>#DIV/0!</v>
      </c>
      <c r="M427" s="81" t="e">
        <f>+J427/G427-1</f>
        <v>#DIV/0!</v>
      </c>
      <c r="N427" s="44"/>
      <c r="O427" s="44"/>
      <c r="P427" s="44"/>
      <c r="Q427" s="45">
        <v>0</v>
      </c>
      <c r="R427" s="80" t="e">
        <f>+O427/N427-1</f>
        <v>#DIV/0!</v>
      </c>
      <c r="S427" s="80" t="e">
        <f>+P427/N427-1</f>
        <v>#DIV/0!</v>
      </c>
      <c r="T427" s="80" t="e">
        <f>+Q427/N427-1</f>
        <v>#DIV/0!</v>
      </c>
    </row>
    <row r="428" spans="1:20" x14ac:dyDescent="0.2">
      <c r="A428" s="82" t="s">
        <v>742</v>
      </c>
      <c r="B428" s="82" t="s">
        <v>993</v>
      </c>
      <c r="C428" s="82" t="s">
        <v>1475</v>
      </c>
      <c r="D428" s="82" t="s">
        <v>27</v>
      </c>
      <c r="E428" s="82" t="s">
        <v>28</v>
      </c>
      <c r="F428" s="82" t="s">
        <v>1421</v>
      </c>
      <c r="G428" s="45">
        <v>126</v>
      </c>
      <c r="H428" s="45">
        <v>53</v>
      </c>
      <c r="I428" s="45">
        <v>85</v>
      </c>
      <c r="J428" s="45">
        <v>21</v>
      </c>
      <c r="K428" s="81">
        <f>+H428/G428-1</f>
        <v>-0.57936507936507931</v>
      </c>
      <c r="L428" s="81">
        <f>+I428/G428-1</f>
        <v>-0.32539682539682535</v>
      </c>
      <c r="M428" s="81">
        <f>+J428/G428-1</f>
        <v>-0.83333333333333337</v>
      </c>
      <c r="N428" s="45">
        <v>0</v>
      </c>
      <c r="O428" s="45">
        <v>0</v>
      </c>
      <c r="P428" s="45">
        <v>0</v>
      </c>
      <c r="Q428" s="45">
        <v>0</v>
      </c>
      <c r="R428" s="80" t="e">
        <f>+O428/N428-1</f>
        <v>#DIV/0!</v>
      </c>
      <c r="S428" s="80" t="e">
        <f>+P428/N428-1</f>
        <v>#DIV/0!</v>
      </c>
      <c r="T428" s="80" t="e">
        <f>+Q428/N428-1</f>
        <v>#DIV/0!</v>
      </c>
    </row>
    <row r="429" spans="1:20" x14ac:dyDescent="0.2">
      <c r="A429" s="82" t="s">
        <v>742</v>
      </c>
      <c r="B429" s="82" t="s">
        <v>993</v>
      </c>
      <c r="C429" s="82" t="s">
        <v>1475</v>
      </c>
      <c r="D429" s="82" t="s">
        <v>27</v>
      </c>
      <c r="E429" s="82" t="s">
        <v>26</v>
      </c>
      <c r="F429" s="82" t="s">
        <v>1418</v>
      </c>
      <c r="G429" s="45">
        <v>399</v>
      </c>
      <c r="H429" s="45">
        <v>120</v>
      </c>
      <c r="I429" s="45">
        <v>327</v>
      </c>
      <c r="J429" s="45">
        <v>143</v>
      </c>
      <c r="K429" s="81">
        <f>+H429/G429-1</f>
        <v>-0.6992481203007519</v>
      </c>
      <c r="L429" s="81">
        <f>+I429/G429-1</f>
        <v>-0.18045112781954886</v>
      </c>
      <c r="M429" s="81">
        <f>+J429/G429-1</f>
        <v>-0.64160401002506262</v>
      </c>
      <c r="N429" s="45">
        <v>0</v>
      </c>
      <c r="O429" s="45">
        <v>0</v>
      </c>
      <c r="P429" s="45">
        <v>0</v>
      </c>
      <c r="Q429" s="45">
        <v>0</v>
      </c>
      <c r="R429" s="80" t="e">
        <f>+O429/N429-1</f>
        <v>#DIV/0!</v>
      </c>
      <c r="S429" s="80" t="e">
        <f>+P429/N429-1</f>
        <v>#DIV/0!</v>
      </c>
      <c r="T429" s="80" t="e">
        <f>+Q429/N429-1</f>
        <v>#DIV/0!</v>
      </c>
    </row>
    <row r="430" spans="1:20" x14ac:dyDescent="0.2">
      <c r="A430" s="82" t="s">
        <v>742</v>
      </c>
      <c r="B430" s="82" t="s">
        <v>993</v>
      </c>
      <c r="C430" s="82" t="s">
        <v>1475</v>
      </c>
      <c r="D430" s="82" t="s">
        <v>27</v>
      </c>
      <c r="E430" s="82" t="s">
        <v>35</v>
      </c>
      <c r="F430" s="82" t="s">
        <v>484</v>
      </c>
      <c r="G430" s="44"/>
      <c r="H430" s="44"/>
      <c r="I430" s="45">
        <v>2</v>
      </c>
      <c r="J430" s="44"/>
      <c r="K430" s="81" t="e">
        <f>+H430/G430-1</f>
        <v>#DIV/0!</v>
      </c>
      <c r="L430" s="81" t="e">
        <f>+I430/G430-1</f>
        <v>#DIV/0!</v>
      </c>
      <c r="M430" s="81" t="e">
        <f>+J430/G430-1</f>
        <v>#DIV/0!</v>
      </c>
      <c r="N430" s="44"/>
      <c r="O430" s="44"/>
      <c r="P430" s="45">
        <v>0</v>
      </c>
      <c r="Q430" s="44"/>
      <c r="R430" s="80" t="e">
        <f>+O430/N430-1</f>
        <v>#DIV/0!</v>
      </c>
      <c r="S430" s="80" t="e">
        <f>+P430/N430-1</f>
        <v>#DIV/0!</v>
      </c>
      <c r="T430" s="80" t="e">
        <f>+Q430/N430-1</f>
        <v>#DIV/0!</v>
      </c>
    </row>
    <row r="431" spans="1:20" x14ac:dyDescent="0.2">
      <c r="A431" s="82" t="s">
        <v>742</v>
      </c>
      <c r="B431" s="82" t="s">
        <v>993</v>
      </c>
      <c r="C431" s="82" t="s">
        <v>1475</v>
      </c>
      <c r="D431" s="82" t="s">
        <v>27</v>
      </c>
      <c r="E431" s="82" t="s">
        <v>36</v>
      </c>
      <c r="F431" s="82" t="s">
        <v>1430</v>
      </c>
      <c r="G431" s="45">
        <v>26</v>
      </c>
      <c r="H431" s="44"/>
      <c r="I431" s="44"/>
      <c r="J431" s="44"/>
      <c r="K431" s="81">
        <f>+H431/G431-1</f>
        <v>-1</v>
      </c>
      <c r="L431" s="81">
        <f>+I431/G431-1</f>
        <v>-1</v>
      </c>
      <c r="M431" s="81">
        <f>+J431/G431-1</f>
        <v>-1</v>
      </c>
      <c r="N431" s="45">
        <v>0</v>
      </c>
      <c r="O431" s="44"/>
      <c r="P431" s="44"/>
      <c r="Q431" s="44"/>
      <c r="R431" s="80" t="e">
        <f>+O431/N431-1</f>
        <v>#DIV/0!</v>
      </c>
      <c r="S431" s="80" t="e">
        <f>+P431/N431-1</f>
        <v>#DIV/0!</v>
      </c>
      <c r="T431" s="80" t="e">
        <f>+Q431/N431-1</f>
        <v>#DIV/0!</v>
      </c>
    </row>
    <row r="432" spans="1:20" x14ac:dyDescent="0.2">
      <c r="A432" s="82" t="s">
        <v>742</v>
      </c>
      <c r="B432" s="82" t="s">
        <v>993</v>
      </c>
      <c r="C432" s="82" t="s">
        <v>1475</v>
      </c>
      <c r="D432" s="82" t="s">
        <v>27</v>
      </c>
      <c r="E432" s="82" t="s">
        <v>30</v>
      </c>
      <c r="F432" s="82" t="s">
        <v>1425</v>
      </c>
      <c r="G432" s="45">
        <v>2</v>
      </c>
      <c r="H432" s="44"/>
      <c r="I432" s="45">
        <v>1</v>
      </c>
      <c r="J432" s="44"/>
      <c r="K432" s="81">
        <f>+H432/G432-1</f>
        <v>-1</v>
      </c>
      <c r="L432" s="81">
        <f>+I432/G432-1</f>
        <v>-0.5</v>
      </c>
      <c r="M432" s="81">
        <f>+J432/G432-1</f>
        <v>-1</v>
      </c>
      <c r="N432" s="45">
        <v>0</v>
      </c>
      <c r="O432" s="44"/>
      <c r="P432" s="45">
        <v>0</v>
      </c>
      <c r="Q432" s="44"/>
      <c r="R432" s="80" t="e">
        <f>+O432/N432-1</f>
        <v>#DIV/0!</v>
      </c>
      <c r="S432" s="80" t="e">
        <f>+P432/N432-1</f>
        <v>#DIV/0!</v>
      </c>
      <c r="T432" s="80" t="e">
        <f>+Q432/N432-1</f>
        <v>#DIV/0!</v>
      </c>
    </row>
    <row r="433" spans="1:20" x14ac:dyDescent="0.2">
      <c r="A433" s="82" t="s">
        <v>742</v>
      </c>
      <c r="B433" s="82" t="s">
        <v>1048</v>
      </c>
      <c r="C433" s="82" t="s">
        <v>1476</v>
      </c>
      <c r="D433" s="82" t="s">
        <v>27</v>
      </c>
      <c r="E433" s="82" t="s">
        <v>29</v>
      </c>
      <c r="F433" s="82" t="s">
        <v>1431</v>
      </c>
      <c r="G433" s="45">
        <v>263</v>
      </c>
      <c r="H433" s="45">
        <v>115</v>
      </c>
      <c r="I433" s="45">
        <v>1362</v>
      </c>
      <c r="J433" s="45">
        <v>631</v>
      </c>
      <c r="K433" s="81">
        <f>+H433/G433-1</f>
        <v>-0.56273764258555126</v>
      </c>
      <c r="L433" s="81">
        <f>+I433/G433-1</f>
        <v>4.1787072243346008</v>
      </c>
      <c r="M433" s="81">
        <f>+J433/G433-1</f>
        <v>1.3992395437262357</v>
      </c>
      <c r="N433" s="45">
        <v>525</v>
      </c>
      <c r="O433" s="45">
        <v>1197</v>
      </c>
      <c r="P433" s="45">
        <v>1953</v>
      </c>
      <c r="Q433" s="45">
        <v>8574</v>
      </c>
      <c r="R433" s="80">
        <f>+O433/N433-1</f>
        <v>1.2799999999999998</v>
      </c>
      <c r="S433" s="80">
        <f>+P433/N433-1</f>
        <v>2.72</v>
      </c>
      <c r="T433" s="80">
        <f>+Q433/N433-1</f>
        <v>15.331428571428571</v>
      </c>
    </row>
    <row r="434" spans="1:20" x14ac:dyDescent="0.2">
      <c r="A434" s="82" t="s">
        <v>742</v>
      </c>
      <c r="B434" s="82" t="s">
        <v>1048</v>
      </c>
      <c r="C434" s="82" t="s">
        <v>1476</v>
      </c>
      <c r="D434" s="82" t="s">
        <v>27</v>
      </c>
      <c r="E434" s="82" t="s">
        <v>30</v>
      </c>
      <c r="F434" s="82" t="s">
        <v>1425</v>
      </c>
      <c r="G434" s="45">
        <v>658</v>
      </c>
      <c r="H434" s="45">
        <v>410</v>
      </c>
      <c r="I434" s="45">
        <v>1039</v>
      </c>
      <c r="J434" s="45">
        <v>465</v>
      </c>
      <c r="K434" s="81">
        <f>+H434/G434-1</f>
        <v>-0.37689969604863227</v>
      </c>
      <c r="L434" s="81">
        <f>+I434/G434-1</f>
        <v>0.57902735562310026</v>
      </c>
      <c r="M434" s="81">
        <f>+J434/G434-1</f>
        <v>-0.29331306990881456</v>
      </c>
      <c r="N434" s="45">
        <v>3970</v>
      </c>
      <c r="O434" s="45">
        <v>0</v>
      </c>
      <c r="P434" s="45">
        <v>4429</v>
      </c>
      <c r="Q434" s="45">
        <v>0</v>
      </c>
      <c r="R434" s="80">
        <f>+O434/N434-1</f>
        <v>-1</v>
      </c>
      <c r="S434" s="80">
        <f>+P434/N434-1</f>
        <v>0.11561712846347616</v>
      </c>
      <c r="T434" s="80">
        <f>+Q434/N434-1</f>
        <v>-1</v>
      </c>
    </row>
    <row r="435" spans="1:20" x14ac:dyDescent="0.2">
      <c r="A435" s="82" t="s">
        <v>742</v>
      </c>
      <c r="B435" s="82" t="s">
        <v>1048</v>
      </c>
      <c r="C435" s="82" t="s">
        <v>1476</v>
      </c>
      <c r="D435" s="82" t="s">
        <v>27</v>
      </c>
      <c r="E435" s="82" t="s">
        <v>37</v>
      </c>
      <c r="F435" s="82" t="s">
        <v>1427</v>
      </c>
      <c r="G435" s="44"/>
      <c r="H435" s="45">
        <v>7</v>
      </c>
      <c r="I435" s="45">
        <v>101</v>
      </c>
      <c r="J435" s="45">
        <v>83</v>
      </c>
      <c r="K435" s="81" t="e">
        <f>+H435/G435-1</f>
        <v>#DIV/0!</v>
      </c>
      <c r="L435" s="81" t="e">
        <f>+I435/G435-1</f>
        <v>#DIV/0!</v>
      </c>
      <c r="M435" s="81" t="e">
        <f>+J435/G435-1</f>
        <v>#DIV/0!</v>
      </c>
      <c r="N435" s="44"/>
      <c r="O435" s="45">
        <v>0</v>
      </c>
      <c r="P435" s="45">
        <v>0</v>
      </c>
      <c r="Q435" s="45">
        <v>0</v>
      </c>
      <c r="R435" s="80" t="e">
        <f>+O435/N435-1</f>
        <v>#DIV/0!</v>
      </c>
      <c r="S435" s="80" t="e">
        <f>+P435/N435-1</f>
        <v>#DIV/0!</v>
      </c>
      <c r="T435" s="80" t="e">
        <f>+Q435/N435-1</f>
        <v>#DIV/0!</v>
      </c>
    </row>
    <row r="436" spans="1:20" x14ac:dyDescent="0.2">
      <c r="A436" s="82" t="s">
        <v>742</v>
      </c>
      <c r="B436" s="82" t="s">
        <v>1048</v>
      </c>
      <c r="C436" s="82" t="s">
        <v>1476</v>
      </c>
      <c r="D436" s="82" t="s">
        <v>27</v>
      </c>
      <c r="E436" s="82" t="s">
        <v>28</v>
      </c>
      <c r="F436" s="82" t="s">
        <v>1421</v>
      </c>
      <c r="G436" s="45">
        <v>1444</v>
      </c>
      <c r="H436" s="45">
        <v>650</v>
      </c>
      <c r="I436" s="45">
        <v>1813</v>
      </c>
      <c r="J436" s="45">
        <v>1115</v>
      </c>
      <c r="K436" s="81">
        <f>+H436/G436-1</f>
        <v>-0.54986149584487531</v>
      </c>
      <c r="L436" s="81">
        <f>+I436/G436-1</f>
        <v>0.2555401662049861</v>
      </c>
      <c r="M436" s="81">
        <f>+J436/G436-1</f>
        <v>-0.22783933518005539</v>
      </c>
      <c r="N436" s="45">
        <v>0</v>
      </c>
      <c r="O436" s="45">
        <v>0</v>
      </c>
      <c r="P436" s="45">
        <v>0</v>
      </c>
      <c r="Q436" s="45">
        <v>0</v>
      </c>
      <c r="R436" s="80" t="e">
        <f>+O436/N436-1</f>
        <v>#DIV/0!</v>
      </c>
      <c r="S436" s="80" t="e">
        <f>+P436/N436-1</f>
        <v>#DIV/0!</v>
      </c>
      <c r="T436" s="80" t="e">
        <f>+Q436/N436-1</f>
        <v>#DIV/0!</v>
      </c>
    </row>
    <row r="437" spans="1:20" x14ac:dyDescent="0.2">
      <c r="A437" s="82" t="s">
        <v>742</v>
      </c>
      <c r="B437" s="82" t="s">
        <v>1048</v>
      </c>
      <c r="C437" s="82" t="s">
        <v>1476</v>
      </c>
      <c r="D437" s="82" t="s">
        <v>27</v>
      </c>
      <c r="E437" s="82" t="s">
        <v>36</v>
      </c>
      <c r="F437" s="82" t="s">
        <v>1430</v>
      </c>
      <c r="G437" s="45">
        <v>225</v>
      </c>
      <c r="H437" s="45">
        <v>24</v>
      </c>
      <c r="I437" s="45">
        <v>409</v>
      </c>
      <c r="J437" s="45">
        <v>230</v>
      </c>
      <c r="K437" s="81">
        <f>+H437/G437-1</f>
        <v>-0.89333333333333331</v>
      </c>
      <c r="L437" s="81">
        <f>+I437/G437-1</f>
        <v>0.81777777777777771</v>
      </c>
      <c r="M437" s="81">
        <f>+J437/G437-1</f>
        <v>2.2222222222222143E-2</v>
      </c>
      <c r="N437" s="45">
        <v>0</v>
      </c>
      <c r="O437" s="45">
        <v>0</v>
      </c>
      <c r="P437" s="45">
        <v>0</v>
      </c>
      <c r="Q437" s="45">
        <v>0</v>
      </c>
      <c r="R437" s="80" t="e">
        <f>+O437/N437-1</f>
        <v>#DIV/0!</v>
      </c>
      <c r="S437" s="80" t="e">
        <f>+P437/N437-1</f>
        <v>#DIV/0!</v>
      </c>
      <c r="T437" s="80" t="e">
        <f>+Q437/N437-1</f>
        <v>#DIV/0!</v>
      </c>
    </row>
    <row r="438" spans="1:20" x14ac:dyDescent="0.2">
      <c r="A438" s="82" t="s">
        <v>742</v>
      </c>
      <c r="B438" s="82" t="s">
        <v>1048</v>
      </c>
      <c r="C438" s="82" t="s">
        <v>1476</v>
      </c>
      <c r="D438" s="82" t="s">
        <v>27</v>
      </c>
      <c r="E438" s="82" t="s">
        <v>35</v>
      </c>
      <c r="F438" s="82" t="s">
        <v>484</v>
      </c>
      <c r="G438" s="45">
        <v>17</v>
      </c>
      <c r="H438" s="45">
        <v>47</v>
      </c>
      <c r="I438" s="45">
        <v>240</v>
      </c>
      <c r="J438" s="45">
        <v>71</v>
      </c>
      <c r="K438" s="81">
        <f>+H438/G438-1</f>
        <v>1.7647058823529411</v>
      </c>
      <c r="L438" s="81">
        <f>+I438/G438-1</f>
        <v>13.117647058823529</v>
      </c>
      <c r="M438" s="81">
        <f>+J438/G438-1</f>
        <v>3.1764705882352944</v>
      </c>
      <c r="N438" s="45">
        <v>0</v>
      </c>
      <c r="O438" s="45">
        <v>0</v>
      </c>
      <c r="P438" s="45">
        <v>0</v>
      </c>
      <c r="Q438" s="45">
        <v>0</v>
      </c>
      <c r="R438" s="80" t="e">
        <f>+O438/N438-1</f>
        <v>#DIV/0!</v>
      </c>
      <c r="S438" s="80" t="e">
        <f>+P438/N438-1</f>
        <v>#DIV/0!</v>
      </c>
      <c r="T438" s="80" t="e">
        <f>+Q438/N438-1</f>
        <v>#DIV/0!</v>
      </c>
    </row>
    <row r="439" spans="1:20" x14ac:dyDescent="0.2">
      <c r="A439" s="82" t="s">
        <v>742</v>
      </c>
      <c r="B439" s="82" t="s">
        <v>1048</v>
      </c>
      <c r="C439" s="82" t="s">
        <v>1476</v>
      </c>
      <c r="D439" s="82" t="s">
        <v>27</v>
      </c>
      <c r="E439" s="82" t="s">
        <v>26</v>
      </c>
      <c r="F439" s="82" t="s">
        <v>1418</v>
      </c>
      <c r="G439" s="45">
        <v>2934</v>
      </c>
      <c r="H439" s="45">
        <v>540</v>
      </c>
      <c r="I439" s="45">
        <v>3176</v>
      </c>
      <c r="J439" s="45">
        <v>715</v>
      </c>
      <c r="K439" s="81">
        <f>+H439/G439-1</f>
        <v>-0.81595092024539873</v>
      </c>
      <c r="L439" s="81">
        <f>+I439/G439-1</f>
        <v>8.2481254260395431E-2</v>
      </c>
      <c r="M439" s="81">
        <f>+J439/G439-1</f>
        <v>-0.75630538513974099</v>
      </c>
      <c r="N439" s="45">
        <v>0</v>
      </c>
      <c r="O439" s="45">
        <v>0</v>
      </c>
      <c r="P439" s="45">
        <v>0</v>
      </c>
      <c r="Q439" s="45">
        <v>0</v>
      </c>
      <c r="R439" s="80" t="e">
        <f>+O439/N439-1</f>
        <v>#DIV/0!</v>
      </c>
      <c r="S439" s="80" t="e">
        <f>+P439/N439-1</f>
        <v>#DIV/0!</v>
      </c>
      <c r="T439" s="80" t="e">
        <f>+Q439/N439-1</f>
        <v>#DIV/0!</v>
      </c>
    </row>
    <row r="440" spans="1:20" x14ac:dyDescent="0.2">
      <c r="A440" s="82" t="s">
        <v>742</v>
      </c>
      <c r="B440" s="82" t="s">
        <v>1257</v>
      </c>
      <c r="C440" s="82" t="s">
        <v>1477</v>
      </c>
      <c r="D440" s="82" t="s">
        <v>27</v>
      </c>
      <c r="E440" s="82" t="s">
        <v>35</v>
      </c>
      <c r="F440" s="82" t="s">
        <v>484</v>
      </c>
      <c r="G440" s="45">
        <v>2</v>
      </c>
      <c r="H440" s="45">
        <v>4</v>
      </c>
      <c r="I440" s="45">
        <v>2</v>
      </c>
      <c r="J440" s="44"/>
      <c r="K440" s="81">
        <f>+H440/G440-1</f>
        <v>1</v>
      </c>
      <c r="L440" s="81">
        <f>+I440/G440-1</f>
        <v>0</v>
      </c>
      <c r="M440" s="81">
        <f>+J440/G440-1</f>
        <v>-1</v>
      </c>
      <c r="N440" s="45">
        <v>0</v>
      </c>
      <c r="O440" s="45">
        <v>0</v>
      </c>
      <c r="P440" s="45">
        <v>0</v>
      </c>
      <c r="Q440" s="44"/>
      <c r="R440" s="80" t="e">
        <f>+O440/N440-1</f>
        <v>#DIV/0!</v>
      </c>
      <c r="S440" s="80" t="e">
        <f>+P440/N440-1</f>
        <v>#DIV/0!</v>
      </c>
      <c r="T440" s="80" t="e">
        <f>+Q440/N440-1</f>
        <v>#DIV/0!</v>
      </c>
    </row>
    <row r="441" spans="1:20" x14ac:dyDescent="0.2">
      <c r="A441" s="82" t="s">
        <v>742</v>
      </c>
      <c r="B441" s="82" t="s">
        <v>1257</v>
      </c>
      <c r="C441" s="82" t="s">
        <v>1477</v>
      </c>
      <c r="D441" s="82" t="s">
        <v>27</v>
      </c>
      <c r="E441" s="82" t="s">
        <v>30</v>
      </c>
      <c r="F441" s="82" t="s">
        <v>1425</v>
      </c>
      <c r="G441" s="45">
        <v>24</v>
      </c>
      <c r="H441" s="45">
        <v>1</v>
      </c>
      <c r="I441" s="45">
        <v>23</v>
      </c>
      <c r="J441" s="45">
        <v>1</v>
      </c>
      <c r="K441" s="81">
        <f>+H441/G441-1</f>
        <v>-0.95833333333333337</v>
      </c>
      <c r="L441" s="81">
        <f>+I441/G441-1</f>
        <v>-4.166666666666663E-2</v>
      </c>
      <c r="M441" s="81">
        <f>+J441/G441-1</f>
        <v>-0.95833333333333337</v>
      </c>
      <c r="N441" s="45">
        <v>0</v>
      </c>
      <c r="O441" s="45">
        <v>0</v>
      </c>
      <c r="P441" s="45">
        <v>0</v>
      </c>
      <c r="Q441" s="45">
        <v>0</v>
      </c>
      <c r="R441" s="80" t="e">
        <f>+O441/N441-1</f>
        <v>#DIV/0!</v>
      </c>
      <c r="S441" s="80" t="e">
        <f>+P441/N441-1</f>
        <v>#DIV/0!</v>
      </c>
      <c r="T441" s="80" t="e">
        <f>+Q441/N441-1</f>
        <v>#DIV/0!</v>
      </c>
    </row>
    <row r="442" spans="1:20" x14ac:dyDescent="0.2">
      <c r="A442" s="82" t="s">
        <v>742</v>
      </c>
      <c r="B442" s="82" t="s">
        <v>1257</v>
      </c>
      <c r="C442" s="82" t="s">
        <v>1477</v>
      </c>
      <c r="D442" s="82" t="s">
        <v>27</v>
      </c>
      <c r="E442" s="82" t="s">
        <v>29</v>
      </c>
      <c r="F442" s="82" t="s">
        <v>1431</v>
      </c>
      <c r="G442" s="45">
        <v>540</v>
      </c>
      <c r="H442" s="45">
        <v>101</v>
      </c>
      <c r="I442" s="45">
        <v>525</v>
      </c>
      <c r="J442" s="45">
        <v>258</v>
      </c>
      <c r="K442" s="81">
        <f>+H442/G442-1</f>
        <v>-0.812962962962963</v>
      </c>
      <c r="L442" s="81">
        <f>+I442/G442-1</f>
        <v>-2.777777777777779E-2</v>
      </c>
      <c r="M442" s="81">
        <f>+J442/G442-1</f>
        <v>-0.52222222222222214</v>
      </c>
      <c r="N442" s="45">
        <v>1104</v>
      </c>
      <c r="O442" s="45">
        <v>0</v>
      </c>
      <c r="P442" s="45">
        <v>0</v>
      </c>
      <c r="Q442" s="45">
        <v>1005</v>
      </c>
      <c r="R442" s="80">
        <f>+O442/N442-1</f>
        <v>-1</v>
      </c>
      <c r="S442" s="80">
        <f>+P442/N442-1</f>
        <v>-1</v>
      </c>
      <c r="T442" s="80">
        <f>+Q442/N442-1</f>
        <v>-8.9673913043478271E-2</v>
      </c>
    </row>
    <row r="443" spans="1:20" x14ac:dyDescent="0.2">
      <c r="A443" s="82" t="s">
        <v>742</v>
      </c>
      <c r="B443" s="82" t="s">
        <v>1257</v>
      </c>
      <c r="C443" s="82" t="s">
        <v>1477</v>
      </c>
      <c r="D443" s="82" t="s">
        <v>27</v>
      </c>
      <c r="E443" s="82" t="s">
        <v>26</v>
      </c>
      <c r="F443" s="82" t="s">
        <v>1418</v>
      </c>
      <c r="G443" s="45">
        <v>1789</v>
      </c>
      <c r="H443" s="45">
        <v>599</v>
      </c>
      <c r="I443" s="45">
        <v>2513</v>
      </c>
      <c r="J443" s="45">
        <v>344</v>
      </c>
      <c r="K443" s="81">
        <f>+H443/G443-1</f>
        <v>-0.66517607602012296</v>
      </c>
      <c r="L443" s="81">
        <f>+I443/G443-1</f>
        <v>0.40469536053661259</v>
      </c>
      <c r="M443" s="81">
        <f>+J443/G443-1</f>
        <v>-0.80771380659586356</v>
      </c>
      <c r="N443" s="45">
        <v>0</v>
      </c>
      <c r="O443" s="45">
        <v>0</v>
      </c>
      <c r="P443" s="45">
        <v>0</v>
      </c>
      <c r="Q443" s="45">
        <v>0</v>
      </c>
      <c r="R443" s="80" t="e">
        <f>+O443/N443-1</f>
        <v>#DIV/0!</v>
      </c>
      <c r="S443" s="80" t="e">
        <f>+P443/N443-1</f>
        <v>#DIV/0!</v>
      </c>
      <c r="T443" s="80" t="e">
        <f>+Q443/N443-1</f>
        <v>#DIV/0!</v>
      </c>
    </row>
    <row r="444" spans="1:20" x14ac:dyDescent="0.2">
      <c r="A444" s="82" t="s">
        <v>742</v>
      </c>
      <c r="B444" s="82" t="s">
        <v>1257</v>
      </c>
      <c r="C444" s="82" t="s">
        <v>1477</v>
      </c>
      <c r="D444" s="82" t="s">
        <v>27</v>
      </c>
      <c r="E444" s="82" t="s">
        <v>28</v>
      </c>
      <c r="F444" s="82" t="s">
        <v>1421</v>
      </c>
      <c r="G444" s="45">
        <v>760</v>
      </c>
      <c r="H444" s="45">
        <v>208</v>
      </c>
      <c r="I444" s="45">
        <v>862</v>
      </c>
      <c r="J444" s="45">
        <v>351</v>
      </c>
      <c r="K444" s="81">
        <f>+H444/G444-1</f>
        <v>-0.72631578947368425</v>
      </c>
      <c r="L444" s="81">
        <f>+I444/G444-1</f>
        <v>0.13421052631578956</v>
      </c>
      <c r="M444" s="81">
        <f>+J444/G444-1</f>
        <v>-0.53815789473684217</v>
      </c>
      <c r="N444" s="45">
        <v>0</v>
      </c>
      <c r="O444" s="45">
        <v>0</v>
      </c>
      <c r="P444" s="45">
        <v>0</v>
      </c>
      <c r="Q444" s="45">
        <v>0</v>
      </c>
      <c r="R444" s="80" t="e">
        <f>+O444/N444-1</f>
        <v>#DIV/0!</v>
      </c>
      <c r="S444" s="80" t="e">
        <f>+P444/N444-1</f>
        <v>#DIV/0!</v>
      </c>
      <c r="T444" s="80" t="e">
        <f>+Q444/N444-1</f>
        <v>#DIV/0!</v>
      </c>
    </row>
    <row r="445" spans="1:20" x14ac:dyDescent="0.2">
      <c r="A445" s="82" t="s">
        <v>742</v>
      </c>
      <c r="B445" s="82" t="s">
        <v>1257</v>
      </c>
      <c r="C445" s="82" t="s">
        <v>1477</v>
      </c>
      <c r="D445" s="82" t="s">
        <v>27</v>
      </c>
      <c r="E445" s="82" t="s">
        <v>36</v>
      </c>
      <c r="F445" s="82" t="s">
        <v>1430</v>
      </c>
      <c r="G445" s="45">
        <v>127</v>
      </c>
      <c r="H445" s="44"/>
      <c r="I445" s="45">
        <v>12</v>
      </c>
      <c r="J445" s="45">
        <v>38</v>
      </c>
      <c r="K445" s="81">
        <f>+H445/G445-1</f>
        <v>-1</v>
      </c>
      <c r="L445" s="81">
        <f>+I445/G445-1</f>
        <v>-0.90551181102362199</v>
      </c>
      <c r="M445" s="81">
        <f>+J445/G445-1</f>
        <v>-0.70078740157480313</v>
      </c>
      <c r="N445" s="45">
        <v>0</v>
      </c>
      <c r="O445" s="44"/>
      <c r="P445" s="45">
        <v>0</v>
      </c>
      <c r="Q445" s="45">
        <v>0</v>
      </c>
      <c r="R445" s="80" t="e">
        <f>+O445/N445-1</f>
        <v>#DIV/0!</v>
      </c>
      <c r="S445" s="80" t="e">
        <f>+P445/N445-1</f>
        <v>#DIV/0!</v>
      </c>
      <c r="T445" s="80" t="e">
        <f>+Q445/N445-1</f>
        <v>#DIV/0!</v>
      </c>
    </row>
    <row r="446" spans="1:20" x14ac:dyDescent="0.2">
      <c r="A446" s="82" t="s">
        <v>742</v>
      </c>
      <c r="B446" s="82" t="s">
        <v>1270</v>
      </c>
      <c r="C446" s="82" t="s">
        <v>1478</v>
      </c>
      <c r="D446" s="82" t="s">
        <v>27</v>
      </c>
      <c r="E446" s="82" t="s">
        <v>26</v>
      </c>
      <c r="F446" s="82" t="s">
        <v>1418</v>
      </c>
      <c r="G446" s="45">
        <v>510</v>
      </c>
      <c r="H446" s="45">
        <v>125</v>
      </c>
      <c r="I446" s="45">
        <v>256</v>
      </c>
      <c r="J446" s="45">
        <v>100</v>
      </c>
      <c r="K446" s="81">
        <f>+H446/G446-1</f>
        <v>-0.75490196078431371</v>
      </c>
      <c r="L446" s="81">
        <f>+I446/G446-1</f>
        <v>-0.49803921568627452</v>
      </c>
      <c r="M446" s="81">
        <f>+J446/G446-1</f>
        <v>-0.80392156862745101</v>
      </c>
      <c r="N446" s="45">
        <v>0</v>
      </c>
      <c r="O446" s="45">
        <v>0</v>
      </c>
      <c r="P446" s="45">
        <v>0</v>
      </c>
      <c r="Q446" s="45">
        <v>0</v>
      </c>
      <c r="R446" s="80" t="e">
        <f>+O446/N446-1</f>
        <v>#DIV/0!</v>
      </c>
      <c r="S446" s="80" t="e">
        <f>+P446/N446-1</f>
        <v>#DIV/0!</v>
      </c>
      <c r="T446" s="80" t="e">
        <f>+Q446/N446-1</f>
        <v>#DIV/0!</v>
      </c>
    </row>
    <row r="447" spans="1:20" x14ac:dyDescent="0.2">
      <c r="A447" s="82" t="s">
        <v>742</v>
      </c>
      <c r="B447" s="82" t="s">
        <v>1270</v>
      </c>
      <c r="C447" s="82" t="s">
        <v>1478</v>
      </c>
      <c r="D447" s="82" t="s">
        <v>27</v>
      </c>
      <c r="E447" s="82" t="s">
        <v>30</v>
      </c>
      <c r="F447" s="82" t="s">
        <v>1425</v>
      </c>
      <c r="G447" s="45">
        <v>443</v>
      </c>
      <c r="H447" s="45">
        <v>147</v>
      </c>
      <c r="I447" s="45">
        <v>428</v>
      </c>
      <c r="J447" s="45">
        <v>126</v>
      </c>
      <c r="K447" s="81">
        <f>+H447/G447-1</f>
        <v>-0.6681715575620768</v>
      </c>
      <c r="L447" s="81">
        <f>+I447/G447-1</f>
        <v>-3.3860045146726914E-2</v>
      </c>
      <c r="M447" s="81">
        <f>+J447/G447-1</f>
        <v>-0.71557562076749437</v>
      </c>
      <c r="N447" s="45">
        <v>0</v>
      </c>
      <c r="O447" s="45">
        <v>0</v>
      </c>
      <c r="P447" s="45">
        <v>0</v>
      </c>
      <c r="Q447" s="45">
        <v>0</v>
      </c>
      <c r="R447" s="80" t="e">
        <f>+O447/N447-1</f>
        <v>#DIV/0!</v>
      </c>
      <c r="S447" s="80" t="e">
        <f>+P447/N447-1</f>
        <v>#DIV/0!</v>
      </c>
      <c r="T447" s="80" t="e">
        <f>+Q447/N447-1</f>
        <v>#DIV/0!</v>
      </c>
    </row>
    <row r="448" spans="1:20" x14ac:dyDescent="0.2">
      <c r="A448" s="82" t="s">
        <v>742</v>
      </c>
      <c r="B448" s="82" t="s">
        <v>1270</v>
      </c>
      <c r="C448" s="82" t="s">
        <v>1478</v>
      </c>
      <c r="D448" s="82" t="s">
        <v>27</v>
      </c>
      <c r="E448" s="82" t="s">
        <v>29</v>
      </c>
      <c r="F448" s="82" t="s">
        <v>1431</v>
      </c>
      <c r="G448" s="45">
        <v>1118</v>
      </c>
      <c r="H448" s="45">
        <v>286</v>
      </c>
      <c r="I448" s="45">
        <v>1025</v>
      </c>
      <c r="J448" s="45">
        <v>358</v>
      </c>
      <c r="K448" s="81">
        <f>+H448/G448-1</f>
        <v>-0.7441860465116279</v>
      </c>
      <c r="L448" s="81">
        <f>+I448/G448-1</f>
        <v>-8.3184257602862299E-2</v>
      </c>
      <c r="M448" s="81">
        <f>+J448/G448-1</f>
        <v>-0.67978533094812166</v>
      </c>
      <c r="N448" s="45">
        <v>0</v>
      </c>
      <c r="O448" s="45">
        <v>0</v>
      </c>
      <c r="P448" s="45">
        <v>0</v>
      </c>
      <c r="Q448" s="45">
        <v>0</v>
      </c>
      <c r="R448" s="80" t="e">
        <f>+O448/N448-1</f>
        <v>#DIV/0!</v>
      </c>
      <c r="S448" s="80" t="e">
        <f>+P448/N448-1</f>
        <v>#DIV/0!</v>
      </c>
      <c r="T448" s="80" t="e">
        <f>+Q448/N448-1</f>
        <v>#DIV/0!</v>
      </c>
    </row>
    <row r="449" spans="1:20" x14ac:dyDescent="0.2">
      <c r="A449" s="82" t="s">
        <v>742</v>
      </c>
      <c r="B449" s="82" t="s">
        <v>1270</v>
      </c>
      <c r="C449" s="82" t="s">
        <v>1478</v>
      </c>
      <c r="D449" s="82" t="s">
        <v>27</v>
      </c>
      <c r="E449" s="82" t="s">
        <v>28</v>
      </c>
      <c r="F449" s="82" t="s">
        <v>1421</v>
      </c>
      <c r="G449" s="45">
        <v>331</v>
      </c>
      <c r="H449" s="45">
        <v>109</v>
      </c>
      <c r="I449" s="45">
        <v>210</v>
      </c>
      <c r="J449" s="45">
        <v>66</v>
      </c>
      <c r="K449" s="81">
        <f>+H449/G449-1</f>
        <v>-0.67069486404833834</v>
      </c>
      <c r="L449" s="81">
        <f>+I449/G449-1</f>
        <v>-0.3655589123867069</v>
      </c>
      <c r="M449" s="81">
        <f>+J449/G449-1</f>
        <v>-0.80060422960725075</v>
      </c>
      <c r="N449" s="45">
        <v>0</v>
      </c>
      <c r="O449" s="45">
        <v>0</v>
      </c>
      <c r="P449" s="45">
        <v>0</v>
      </c>
      <c r="Q449" s="45">
        <v>0</v>
      </c>
      <c r="R449" s="80" t="e">
        <f>+O449/N449-1</f>
        <v>#DIV/0!</v>
      </c>
      <c r="S449" s="80" t="e">
        <f>+P449/N449-1</f>
        <v>#DIV/0!</v>
      </c>
      <c r="T449" s="80" t="e">
        <f>+Q449/N449-1</f>
        <v>#DIV/0!</v>
      </c>
    </row>
    <row r="450" spans="1:20" x14ac:dyDescent="0.2">
      <c r="A450" s="82" t="s">
        <v>742</v>
      </c>
      <c r="B450" s="82" t="s">
        <v>1270</v>
      </c>
      <c r="C450" s="82" t="s">
        <v>1478</v>
      </c>
      <c r="D450" s="82" t="s">
        <v>27</v>
      </c>
      <c r="E450" s="82" t="s">
        <v>35</v>
      </c>
      <c r="F450" s="82" t="s">
        <v>484</v>
      </c>
      <c r="G450" s="45">
        <v>222</v>
      </c>
      <c r="H450" s="45">
        <v>82</v>
      </c>
      <c r="I450" s="45">
        <v>244</v>
      </c>
      <c r="J450" s="45">
        <v>45</v>
      </c>
      <c r="K450" s="81">
        <f>+H450/G450-1</f>
        <v>-0.63063063063063063</v>
      </c>
      <c r="L450" s="81">
        <f>+I450/G450-1</f>
        <v>9.9099099099099197E-2</v>
      </c>
      <c r="M450" s="81">
        <f>+J450/G450-1</f>
        <v>-0.79729729729729726</v>
      </c>
      <c r="N450" s="45">
        <v>0</v>
      </c>
      <c r="O450" s="45">
        <v>0</v>
      </c>
      <c r="P450" s="45">
        <v>0</v>
      </c>
      <c r="Q450" s="45">
        <v>0</v>
      </c>
      <c r="R450" s="80" t="e">
        <f>+O450/N450-1</f>
        <v>#DIV/0!</v>
      </c>
      <c r="S450" s="80" t="e">
        <f>+P450/N450-1</f>
        <v>#DIV/0!</v>
      </c>
      <c r="T450" s="80" t="e">
        <f>+Q450/N450-1</f>
        <v>#DIV/0!</v>
      </c>
    </row>
    <row r="451" spans="1:20" x14ac:dyDescent="0.2">
      <c r="A451" s="82" t="s">
        <v>742</v>
      </c>
      <c r="B451" s="82" t="s">
        <v>1270</v>
      </c>
      <c r="C451" s="82" t="s">
        <v>1478</v>
      </c>
      <c r="D451" s="82" t="s">
        <v>27</v>
      </c>
      <c r="E451" s="82" t="s">
        <v>36</v>
      </c>
      <c r="F451" s="82" t="s">
        <v>1430</v>
      </c>
      <c r="G451" s="44"/>
      <c r="H451" s="44"/>
      <c r="I451" s="45">
        <v>129</v>
      </c>
      <c r="J451" s="45">
        <v>52</v>
      </c>
      <c r="K451" s="81" t="e">
        <f>+H451/G451-1</f>
        <v>#DIV/0!</v>
      </c>
      <c r="L451" s="81" t="e">
        <f>+I451/G451-1</f>
        <v>#DIV/0!</v>
      </c>
      <c r="M451" s="81" t="e">
        <f>+J451/G451-1</f>
        <v>#DIV/0!</v>
      </c>
      <c r="N451" s="44"/>
      <c r="O451" s="44"/>
      <c r="P451" s="45">
        <v>0</v>
      </c>
      <c r="Q451" s="45">
        <v>0</v>
      </c>
      <c r="R451" s="80" t="e">
        <f>+O451/N451-1</f>
        <v>#DIV/0!</v>
      </c>
      <c r="S451" s="80" t="e">
        <f>+P451/N451-1</f>
        <v>#DIV/0!</v>
      </c>
      <c r="T451" s="80" t="e">
        <f>+Q451/N451-1</f>
        <v>#DIV/0!</v>
      </c>
    </row>
    <row r="452" spans="1:20" x14ac:dyDescent="0.2">
      <c r="A452" s="82" t="s">
        <v>742</v>
      </c>
      <c r="B452" s="82" t="s">
        <v>1270</v>
      </c>
      <c r="C452" s="82" t="s">
        <v>1478</v>
      </c>
      <c r="D452" s="82" t="s">
        <v>27</v>
      </c>
      <c r="E452" s="82" t="s">
        <v>37</v>
      </c>
      <c r="F452" s="82" t="s">
        <v>1427</v>
      </c>
      <c r="G452" s="44"/>
      <c r="H452" s="44"/>
      <c r="I452" s="45">
        <v>99</v>
      </c>
      <c r="J452" s="45">
        <v>12</v>
      </c>
      <c r="K452" s="81" t="e">
        <f>+H452/G452-1</f>
        <v>#DIV/0!</v>
      </c>
      <c r="L452" s="81" t="e">
        <f>+I452/G452-1</f>
        <v>#DIV/0!</v>
      </c>
      <c r="M452" s="81" t="e">
        <f>+J452/G452-1</f>
        <v>#DIV/0!</v>
      </c>
      <c r="N452" s="44"/>
      <c r="O452" s="44"/>
      <c r="P452" s="45">
        <v>0</v>
      </c>
      <c r="Q452" s="45">
        <v>0</v>
      </c>
      <c r="R452" s="80" t="e">
        <f>+O452/N452-1</f>
        <v>#DIV/0!</v>
      </c>
      <c r="S452" s="80" t="e">
        <f>+P452/N452-1</f>
        <v>#DIV/0!</v>
      </c>
      <c r="T452" s="80" t="e">
        <f>+Q452/N452-1</f>
        <v>#DIV/0!</v>
      </c>
    </row>
    <row r="453" spans="1:20" x14ac:dyDescent="0.2">
      <c r="A453" s="82" t="s">
        <v>742</v>
      </c>
      <c r="B453" s="82" t="s">
        <v>1178</v>
      </c>
      <c r="C453" s="82" t="s">
        <v>1470</v>
      </c>
      <c r="D453" s="82" t="s">
        <v>27</v>
      </c>
      <c r="E453" s="82" t="s">
        <v>29</v>
      </c>
      <c r="F453" s="82" t="s">
        <v>1431</v>
      </c>
      <c r="G453" s="45">
        <v>1207</v>
      </c>
      <c r="H453" s="45">
        <v>444</v>
      </c>
      <c r="I453" s="45">
        <v>4538</v>
      </c>
      <c r="J453" s="45">
        <v>1786</v>
      </c>
      <c r="K453" s="81">
        <f>+H453/G453-1</f>
        <v>-0.6321458160729081</v>
      </c>
      <c r="L453" s="81">
        <f>+I453/G453-1</f>
        <v>2.7597348798674401</v>
      </c>
      <c r="M453" s="81">
        <f>+J453/G453-1</f>
        <v>0.47970173985086983</v>
      </c>
      <c r="N453" s="45">
        <v>295</v>
      </c>
      <c r="O453" s="45">
        <v>278</v>
      </c>
      <c r="P453" s="45">
        <v>470</v>
      </c>
      <c r="Q453" s="45">
        <v>0</v>
      </c>
      <c r="R453" s="80">
        <f>+O453/N453-1</f>
        <v>-5.7627118644067776E-2</v>
      </c>
      <c r="S453" s="80">
        <f>+P453/N453-1</f>
        <v>0.59322033898305082</v>
      </c>
      <c r="T453" s="80">
        <f>+Q453/N453-1</f>
        <v>-1</v>
      </c>
    </row>
    <row r="454" spans="1:20" x14ac:dyDescent="0.2">
      <c r="A454" s="82" t="s">
        <v>742</v>
      </c>
      <c r="B454" s="82" t="s">
        <v>1178</v>
      </c>
      <c r="C454" s="82" t="s">
        <v>1470</v>
      </c>
      <c r="D454" s="82" t="s">
        <v>27</v>
      </c>
      <c r="E454" s="82" t="s">
        <v>37</v>
      </c>
      <c r="F454" s="82" t="s">
        <v>1427</v>
      </c>
      <c r="G454" s="44"/>
      <c r="H454" s="45">
        <v>51</v>
      </c>
      <c r="I454" s="45">
        <v>763</v>
      </c>
      <c r="J454" s="45">
        <v>276</v>
      </c>
      <c r="K454" s="81" t="e">
        <f>+H454/G454-1</f>
        <v>#DIV/0!</v>
      </c>
      <c r="L454" s="81" t="e">
        <f>+I454/G454-1</f>
        <v>#DIV/0!</v>
      </c>
      <c r="M454" s="81" t="e">
        <f>+J454/G454-1</f>
        <v>#DIV/0!</v>
      </c>
      <c r="N454" s="44"/>
      <c r="O454" s="45">
        <v>0</v>
      </c>
      <c r="P454" s="45">
        <v>0</v>
      </c>
      <c r="Q454" s="45">
        <v>0</v>
      </c>
      <c r="R454" s="80" t="e">
        <f>+O454/N454-1</f>
        <v>#DIV/0!</v>
      </c>
      <c r="S454" s="80" t="e">
        <f>+P454/N454-1</f>
        <v>#DIV/0!</v>
      </c>
      <c r="T454" s="80" t="e">
        <f>+Q454/N454-1</f>
        <v>#DIV/0!</v>
      </c>
    </row>
    <row r="455" spans="1:20" x14ac:dyDescent="0.2">
      <c r="A455" s="82" t="s">
        <v>742</v>
      </c>
      <c r="B455" s="82" t="s">
        <v>1178</v>
      </c>
      <c r="C455" s="82" t="s">
        <v>1470</v>
      </c>
      <c r="D455" s="82" t="s">
        <v>27</v>
      </c>
      <c r="E455" s="82" t="s">
        <v>26</v>
      </c>
      <c r="F455" s="82" t="s">
        <v>1418</v>
      </c>
      <c r="G455" s="45">
        <v>86400</v>
      </c>
      <c r="H455" s="45">
        <v>27360</v>
      </c>
      <c r="I455" s="45">
        <v>63992</v>
      </c>
      <c r="J455" s="45">
        <v>22743</v>
      </c>
      <c r="K455" s="81">
        <f>+H455/G455-1</f>
        <v>-0.68333333333333335</v>
      </c>
      <c r="L455" s="81">
        <f>+I455/G455-1</f>
        <v>-0.25935185185185183</v>
      </c>
      <c r="M455" s="81">
        <f>+J455/G455-1</f>
        <v>-0.73677083333333337</v>
      </c>
      <c r="N455" s="45">
        <v>249714</v>
      </c>
      <c r="O455" s="45">
        <v>63799</v>
      </c>
      <c r="P455" s="45">
        <v>154813</v>
      </c>
      <c r="Q455" s="45">
        <v>39938</v>
      </c>
      <c r="R455" s="80">
        <f>+O455/N455-1</f>
        <v>-0.74451172140929223</v>
      </c>
      <c r="S455" s="80">
        <f>+P455/N455-1</f>
        <v>-0.38003876434641226</v>
      </c>
      <c r="T455" s="80">
        <f>+Q455/N455-1</f>
        <v>-0.84006503439935287</v>
      </c>
    </row>
    <row r="456" spans="1:20" x14ac:dyDescent="0.2">
      <c r="A456" s="82" t="s">
        <v>742</v>
      </c>
      <c r="B456" s="82" t="s">
        <v>1178</v>
      </c>
      <c r="C456" s="82" t="s">
        <v>1470</v>
      </c>
      <c r="D456" s="82" t="s">
        <v>27</v>
      </c>
      <c r="E456" s="82" t="s">
        <v>30</v>
      </c>
      <c r="F456" s="82" t="s">
        <v>1425</v>
      </c>
      <c r="G456" s="45">
        <v>3124</v>
      </c>
      <c r="H456" s="45">
        <v>646</v>
      </c>
      <c r="I456" s="45">
        <v>3567</v>
      </c>
      <c r="J456" s="45">
        <v>1816</v>
      </c>
      <c r="K456" s="81">
        <f>+H456/G456-1</f>
        <v>-0.79321382842509602</v>
      </c>
      <c r="L456" s="81">
        <f>+I456/G456-1</f>
        <v>0.14180537772087076</v>
      </c>
      <c r="M456" s="81">
        <f>+J456/G456-1</f>
        <v>-0.41869398207426378</v>
      </c>
      <c r="N456" s="45">
        <v>61</v>
      </c>
      <c r="O456" s="45">
        <v>814</v>
      </c>
      <c r="P456" s="45">
        <v>0</v>
      </c>
      <c r="Q456" s="45">
        <v>0</v>
      </c>
      <c r="R456" s="80">
        <f>+O456/N456-1</f>
        <v>12.344262295081966</v>
      </c>
      <c r="S456" s="80">
        <f>+P456/N456-1</f>
        <v>-1</v>
      </c>
      <c r="T456" s="80">
        <f>+Q456/N456-1</f>
        <v>-1</v>
      </c>
    </row>
    <row r="457" spans="1:20" x14ac:dyDescent="0.2">
      <c r="A457" s="82" t="s">
        <v>742</v>
      </c>
      <c r="B457" s="82" t="s">
        <v>1178</v>
      </c>
      <c r="C457" s="82" t="s">
        <v>1470</v>
      </c>
      <c r="D457" s="82" t="s">
        <v>27</v>
      </c>
      <c r="E457" s="82" t="s">
        <v>36</v>
      </c>
      <c r="F457" s="82" t="s">
        <v>1430</v>
      </c>
      <c r="G457" s="45">
        <v>234</v>
      </c>
      <c r="H457" s="45">
        <v>89</v>
      </c>
      <c r="I457" s="45">
        <v>2228</v>
      </c>
      <c r="J457" s="45">
        <v>733</v>
      </c>
      <c r="K457" s="81">
        <f>+H457/G457-1</f>
        <v>-0.61965811965811968</v>
      </c>
      <c r="L457" s="81">
        <f>+I457/G457-1</f>
        <v>8.5213675213675213</v>
      </c>
      <c r="M457" s="81">
        <f>+J457/G457-1</f>
        <v>2.1324786324786325</v>
      </c>
      <c r="N457" s="45">
        <v>0</v>
      </c>
      <c r="O457" s="45">
        <v>0</v>
      </c>
      <c r="P457" s="45">
        <v>0</v>
      </c>
      <c r="Q457" s="45">
        <v>0</v>
      </c>
      <c r="R457" s="80" t="e">
        <f>+O457/N457-1</f>
        <v>#DIV/0!</v>
      </c>
      <c r="S457" s="80" t="e">
        <f>+P457/N457-1</f>
        <v>#DIV/0!</v>
      </c>
      <c r="T457" s="80" t="e">
        <f>+Q457/N457-1</f>
        <v>#DIV/0!</v>
      </c>
    </row>
    <row r="458" spans="1:20" x14ac:dyDescent="0.2">
      <c r="A458" s="82" t="s">
        <v>742</v>
      </c>
      <c r="B458" s="82" t="s">
        <v>1178</v>
      </c>
      <c r="C458" s="82" t="s">
        <v>1470</v>
      </c>
      <c r="D458" s="82" t="s">
        <v>27</v>
      </c>
      <c r="E458" s="82" t="s">
        <v>28</v>
      </c>
      <c r="F458" s="82" t="s">
        <v>1421</v>
      </c>
      <c r="G458" s="45">
        <v>712</v>
      </c>
      <c r="H458" s="45">
        <v>321</v>
      </c>
      <c r="I458" s="45">
        <v>2394</v>
      </c>
      <c r="J458" s="45">
        <v>1283</v>
      </c>
      <c r="K458" s="81">
        <f>+H458/G458-1</f>
        <v>-0.5491573033707865</v>
      </c>
      <c r="L458" s="81">
        <f>+I458/G458-1</f>
        <v>2.3623595505617976</v>
      </c>
      <c r="M458" s="81">
        <f>+J458/G458-1</f>
        <v>0.80196629213483139</v>
      </c>
      <c r="N458" s="45">
        <v>0</v>
      </c>
      <c r="O458" s="45">
        <v>0</v>
      </c>
      <c r="P458" s="45">
        <v>0</v>
      </c>
      <c r="Q458" s="45">
        <v>0</v>
      </c>
      <c r="R458" s="80" t="e">
        <f>+O458/N458-1</f>
        <v>#DIV/0!</v>
      </c>
      <c r="S458" s="80" t="e">
        <f>+P458/N458-1</f>
        <v>#DIV/0!</v>
      </c>
      <c r="T458" s="80" t="e">
        <f>+Q458/N458-1</f>
        <v>#DIV/0!</v>
      </c>
    </row>
    <row r="459" spans="1:20" x14ac:dyDescent="0.2">
      <c r="A459" s="82" t="s">
        <v>742</v>
      </c>
      <c r="B459" s="82" t="s">
        <v>1178</v>
      </c>
      <c r="C459" s="82" t="s">
        <v>1470</v>
      </c>
      <c r="D459" s="82" t="s">
        <v>27</v>
      </c>
      <c r="E459" s="82" t="s">
        <v>35</v>
      </c>
      <c r="F459" s="82" t="s">
        <v>484</v>
      </c>
      <c r="G459" s="45">
        <v>6</v>
      </c>
      <c r="H459" s="45">
        <v>35</v>
      </c>
      <c r="I459" s="45">
        <v>834</v>
      </c>
      <c r="J459" s="45">
        <v>325</v>
      </c>
      <c r="K459" s="81">
        <f>+H459/G459-1</f>
        <v>4.833333333333333</v>
      </c>
      <c r="L459" s="81">
        <f>+I459/G459-1</f>
        <v>138</v>
      </c>
      <c r="M459" s="81">
        <f>+J459/G459-1</f>
        <v>53.166666666666664</v>
      </c>
      <c r="N459" s="45">
        <v>0</v>
      </c>
      <c r="O459" s="45">
        <v>0</v>
      </c>
      <c r="P459" s="45">
        <v>0</v>
      </c>
      <c r="Q459" s="45">
        <v>0</v>
      </c>
      <c r="R459" s="80" t="e">
        <f>+O459/N459-1</f>
        <v>#DIV/0!</v>
      </c>
      <c r="S459" s="80" t="e">
        <f>+P459/N459-1</f>
        <v>#DIV/0!</v>
      </c>
      <c r="T459" s="80" t="e">
        <f>+Q459/N459-1</f>
        <v>#DIV/0!</v>
      </c>
    </row>
    <row r="460" spans="1:20" x14ac:dyDescent="0.2">
      <c r="A460" s="82" t="s">
        <v>742</v>
      </c>
      <c r="B460" s="82" t="s">
        <v>1212</v>
      </c>
      <c r="C460" s="82" t="s">
        <v>1479</v>
      </c>
      <c r="D460" s="82" t="s">
        <v>27</v>
      </c>
      <c r="E460" s="82" t="s">
        <v>29</v>
      </c>
      <c r="F460" s="82" t="s">
        <v>1431</v>
      </c>
      <c r="G460" s="45">
        <v>1336</v>
      </c>
      <c r="H460" s="45">
        <v>420</v>
      </c>
      <c r="I460" s="45">
        <v>918</v>
      </c>
      <c r="J460" s="45">
        <v>518</v>
      </c>
      <c r="K460" s="81">
        <f>+H460/G460-1</f>
        <v>-0.68562874251497008</v>
      </c>
      <c r="L460" s="81">
        <f>+I460/G460-1</f>
        <v>-0.31287425149700598</v>
      </c>
      <c r="M460" s="81">
        <f>+J460/G460-1</f>
        <v>-0.61227544910179643</v>
      </c>
      <c r="N460" s="45">
        <v>1385</v>
      </c>
      <c r="O460" s="45">
        <v>400</v>
      </c>
      <c r="P460" s="45">
        <v>1139</v>
      </c>
      <c r="Q460" s="45">
        <v>303</v>
      </c>
      <c r="R460" s="80">
        <f>+O460/N460-1</f>
        <v>-0.71119133574007221</v>
      </c>
      <c r="S460" s="80">
        <f>+P460/N460-1</f>
        <v>-0.17761732851985557</v>
      </c>
      <c r="T460" s="80">
        <f>+Q460/N460-1</f>
        <v>-0.78122743682310469</v>
      </c>
    </row>
    <row r="461" spans="1:20" x14ac:dyDescent="0.2">
      <c r="A461" s="82" t="s">
        <v>742</v>
      </c>
      <c r="B461" s="82" t="s">
        <v>1212</v>
      </c>
      <c r="C461" s="82" t="s">
        <v>1479</v>
      </c>
      <c r="D461" s="82" t="s">
        <v>27</v>
      </c>
      <c r="E461" s="82" t="s">
        <v>26</v>
      </c>
      <c r="F461" s="82" t="s">
        <v>1418</v>
      </c>
      <c r="G461" s="45">
        <v>3490</v>
      </c>
      <c r="H461" s="45">
        <v>1080</v>
      </c>
      <c r="I461" s="45">
        <v>2042</v>
      </c>
      <c r="J461" s="45">
        <v>871</v>
      </c>
      <c r="K461" s="81">
        <f>+H461/G461-1</f>
        <v>-0.69054441260744981</v>
      </c>
      <c r="L461" s="81">
        <f>+I461/G461-1</f>
        <v>-0.41489971346704868</v>
      </c>
      <c r="M461" s="81">
        <f>+J461/G461-1</f>
        <v>-0.75042979942693411</v>
      </c>
      <c r="N461" s="45">
        <v>0</v>
      </c>
      <c r="O461" s="45">
        <v>0</v>
      </c>
      <c r="P461" s="45">
        <v>0</v>
      </c>
      <c r="Q461" s="45">
        <v>0</v>
      </c>
      <c r="R461" s="80" t="e">
        <f>+O461/N461-1</f>
        <v>#DIV/0!</v>
      </c>
      <c r="S461" s="80" t="e">
        <f>+P461/N461-1</f>
        <v>#DIV/0!</v>
      </c>
      <c r="T461" s="80" t="e">
        <f>+Q461/N461-1</f>
        <v>#DIV/0!</v>
      </c>
    </row>
    <row r="462" spans="1:20" x14ac:dyDescent="0.2">
      <c r="A462" s="82" t="s">
        <v>742</v>
      </c>
      <c r="B462" s="82" t="s">
        <v>1212</v>
      </c>
      <c r="C462" s="82" t="s">
        <v>1479</v>
      </c>
      <c r="D462" s="82" t="s">
        <v>27</v>
      </c>
      <c r="E462" s="82" t="s">
        <v>36</v>
      </c>
      <c r="F462" s="82" t="s">
        <v>1430</v>
      </c>
      <c r="G462" s="45">
        <v>45</v>
      </c>
      <c r="H462" s="45">
        <v>7</v>
      </c>
      <c r="I462" s="45">
        <v>475</v>
      </c>
      <c r="J462" s="45">
        <v>190</v>
      </c>
      <c r="K462" s="81">
        <f>+H462/G462-1</f>
        <v>-0.84444444444444444</v>
      </c>
      <c r="L462" s="81">
        <f>+I462/G462-1</f>
        <v>9.5555555555555554</v>
      </c>
      <c r="M462" s="81">
        <f>+J462/G462-1</f>
        <v>3.2222222222222223</v>
      </c>
      <c r="N462" s="45">
        <v>0</v>
      </c>
      <c r="O462" s="45">
        <v>0</v>
      </c>
      <c r="P462" s="45">
        <v>0</v>
      </c>
      <c r="Q462" s="45">
        <v>0</v>
      </c>
      <c r="R462" s="80" t="e">
        <f>+O462/N462-1</f>
        <v>#DIV/0!</v>
      </c>
      <c r="S462" s="80" t="e">
        <f>+P462/N462-1</f>
        <v>#DIV/0!</v>
      </c>
      <c r="T462" s="80" t="e">
        <f>+Q462/N462-1</f>
        <v>#DIV/0!</v>
      </c>
    </row>
    <row r="463" spans="1:20" x14ac:dyDescent="0.2">
      <c r="A463" s="82" t="s">
        <v>742</v>
      </c>
      <c r="B463" s="82" t="s">
        <v>1212</v>
      </c>
      <c r="C463" s="82" t="s">
        <v>1479</v>
      </c>
      <c r="D463" s="82" t="s">
        <v>27</v>
      </c>
      <c r="E463" s="82" t="s">
        <v>37</v>
      </c>
      <c r="F463" s="82" t="s">
        <v>1427</v>
      </c>
      <c r="G463" s="44"/>
      <c r="H463" s="45">
        <v>20</v>
      </c>
      <c r="I463" s="45">
        <v>385</v>
      </c>
      <c r="J463" s="45">
        <v>113</v>
      </c>
      <c r="K463" s="81" t="e">
        <f>+H463/G463-1</f>
        <v>#DIV/0!</v>
      </c>
      <c r="L463" s="81" t="e">
        <f>+I463/G463-1</f>
        <v>#DIV/0!</v>
      </c>
      <c r="M463" s="81" t="e">
        <f>+J463/G463-1</f>
        <v>#DIV/0!</v>
      </c>
      <c r="N463" s="44"/>
      <c r="O463" s="45">
        <v>0</v>
      </c>
      <c r="P463" s="45">
        <v>0</v>
      </c>
      <c r="Q463" s="45">
        <v>0</v>
      </c>
      <c r="R463" s="80" t="e">
        <f>+O463/N463-1</f>
        <v>#DIV/0!</v>
      </c>
      <c r="S463" s="80" t="e">
        <f>+P463/N463-1</f>
        <v>#DIV/0!</v>
      </c>
      <c r="T463" s="80" t="e">
        <f>+Q463/N463-1</f>
        <v>#DIV/0!</v>
      </c>
    </row>
    <row r="464" spans="1:20" x14ac:dyDescent="0.2">
      <c r="A464" s="82" t="s">
        <v>742</v>
      </c>
      <c r="B464" s="82" t="s">
        <v>1212</v>
      </c>
      <c r="C464" s="82" t="s">
        <v>1479</v>
      </c>
      <c r="D464" s="82" t="s">
        <v>27</v>
      </c>
      <c r="E464" s="82" t="s">
        <v>28</v>
      </c>
      <c r="F464" s="82" t="s">
        <v>1421</v>
      </c>
      <c r="G464" s="45">
        <v>2376</v>
      </c>
      <c r="H464" s="45">
        <v>821</v>
      </c>
      <c r="I464" s="45">
        <v>1144</v>
      </c>
      <c r="J464" s="45">
        <v>618</v>
      </c>
      <c r="K464" s="81">
        <f>+H464/G464-1</f>
        <v>-0.65446127946127941</v>
      </c>
      <c r="L464" s="81">
        <f>+I464/G464-1</f>
        <v>-0.5185185185185186</v>
      </c>
      <c r="M464" s="81">
        <f>+J464/G464-1</f>
        <v>-0.73989898989898983</v>
      </c>
      <c r="N464" s="45">
        <v>0</v>
      </c>
      <c r="O464" s="45">
        <v>0</v>
      </c>
      <c r="P464" s="45">
        <v>0</v>
      </c>
      <c r="Q464" s="45">
        <v>0</v>
      </c>
      <c r="R464" s="80" t="e">
        <f>+O464/N464-1</f>
        <v>#DIV/0!</v>
      </c>
      <c r="S464" s="80" t="e">
        <f>+P464/N464-1</f>
        <v>#DIV/0!</v>
      </c>
      <c r="T464" s="80" t="e">
        <f>+Q464/N464-1</f>
        <v>#DIV/0!</v>
      </c>
    </row>
    <row r="465" spans="1:20" x14ac:dyDescent="0.2">
      <c r="A465" s="82" t="s">
        <v>742</v>
      </c>
      <c r="B465" s="82" t="s">
        <v>1212</v>
      </c>
      <c r="C465" s="82" t="s">
        <v>1479</v>
      </c>
      <c r="D465" s="82" t="s">
        <v>27</v>
      </c>
      <c r="E465" s="82" t="s">
        <v>35</v>
      </c>
      <c r="F465" s="82" t="s">
        <v>484</v>
      </c>
      <c r="G465" s="45">
        <v>196</v>
      </c>
      <c r="H465" s="45">
        <v>78</v>
      </c>
      <c r="I465" s="45">
        <v>155</v>
      </c>
      <c r="J465" s="45">
        <v>56</v>
      </c>
      <c r="K465" s="81">
        <f>+H465/G465-1</f>
        <v>-0.60204081632653061</v>
      </c>
      <c r="L465" s="81">
        <f>+I465/G465-1</f>
        <v>-0.20918367346938771</v>
      </c>
      <c r="M465" s="81">
        <f>+J465/G465-1</f>
        <v>-0.7142857142857143</v>
      </c>
      <c r="N465" s="45">
        <v>0</v>
      </c>
      <c r="O465" s="45">
        <v>0</v>
      </c>
      <c r="P465" s="45">
        <v>0</v>
      </c>
      <c r="Q465" s="45">
        <v>0</v>
      </c>
      <c r="R465" s="80" t="e">
        <f>+O465/N465-1</f>
        <v>#DIV/0!</v>
      </c>
      <c r="S465" s="80" t="e">
        <f>+P465/N465-1</f>
        <v>#DIV/0!</v>
      </c>
      <c r="T465" s="80" t="e">
        <f>+Q465/N465-1</f>
        <v>#DIV/0!</v>
      </c>
    </row>
    <row r="466" spans="1:20" x14ac:dyDescent="0.2">
      <c r="A466" s="82" t="s">
        <v>742</v>
      </c>
      <c r="B466" s="82" t="s">
        <v>1212</v>
      </c>
      <c r="C466" s="82" t="s">
        <v>1479</v>
      </c>
      <c r="D466" s="82" t="s">
        <v>27</v>
      </c>
      <c r="E466" s="82" t="s">
        <v>30</v>
      </c>
      <c r="F466" s="82" t="s">
        <v>1425</v>
      </c>
      <c r="G466" s="45">
        <v>228</v>
      </c>
      <c r="H466" s="45">
        <v>87</v>
      </c>
      <c r="I466" s="45">
        <v>385</v>
      </c>
      <c r="J466" s="45">
        <v>175</v>
      </c>
      <c r="K466" s="81">
        <f>+H466/G466-1</f>
        <v>-0.61842105263157898</v>
      </c>
      <c r="L466" s="81">
        <f>+I466/G466-1</f>
        <v>0.68859649122807021</v>
      </c>
      <c r="M466" s="81">
        <f>+J466/G466-1</f>
        <v>-0.23245614035087714</v>
      </c>
      <c r="N466" s="45">
        <v>0</v>
      </c>
      <c r="O466" s="45">
        <v>0</v>
      </c>
      <c r="P466" s="45">
        <v>0</v>
      </c>
      <c r="Q466" s="45">
        <v>0</v>
      </c>
      <c r="R466" s="80" t="e">
        <f>+O466/N466-1</f>
        <v>#DIV/0!</v>
      </c>
      <c r="S466" s="80" t="e">
        <f>+P466/N466-1</f>
        <v>#DIV/0!</v>
      </c>
      <c r="T466" s="80" t="e">
        <f>+Q466/N466-1</f>
        <v>#DIV/0!</v>
      </c>
    </row>
    <row r="467" spans="1:20" x14ac:dyDescent="0.2">
      <c r="A467" s="82" t="s">
        <v>742</v>
      </c>
      <c r="B467" s="82" t="s">
        <v>1206</v>
      </c>
      <c r="C467" s="82" t="s">
        <v>1480</v>
      </c>
      <c r="D467" s="82" t="s">
        <v>27</v>
      </c>
      <c r="E467" s="82" t="s">
        <v>29</v>
      </c>
      <c r="F467" s="82" t="s">
        <v>1431</v>
      </c>
      <c r="G467" s="45">
        <v>845</v>
      </c>
      <c r="H467" s="45">
        <v>347</v>
      </c>
      <c r="I467" s="45">
        <v>957</v>
      </c>
      <c r="J467" s="45">
        <v>352</v>
      </c>
      <c r="K467" s="81">
        <f>+H467/G467-1</f>
        <v>-0.58934911242603549</v>
      </c>
      <c r="L467" s="81">
        <f>+I467/G467-1</f>
        <v>0.13254437869822477</v>
      </c>
      <c r="M467" s="81">
        <f>+J467/G467-1</f>
        <v>-0.58343195266272185</v>
      </c>
      <c r="N467" s="45">
        <v>49</v>
      </c>
      <c r="O467" s="45">
        <v>5</v>
      </c>
      <c r="P467" s="45">
        <v>0</v>
      </c>
      <c r="Q467" s="45">
        <v>0</v>
      </c>
      <c r="R467" s="80">
        <f>+O467/N467-1</f>
        <v>-0.89795918367346939</v>
      </c>
      <c r="S467" s="80">
        <f>+P467/N467-1</f>
        <v>-1</v>
      </c>
      <c r="T467" s="80">
        <f>+Q467/N467-1</f>
        <v>-1</v>
      </c>
    </row>
    <row r="468" spans="1:20" x14ac:dyDescent="0.2">
      <c r="A468" s="82" t="s">
        <v>742</v>
      </c>
      <c r="B468" s="82" t="s">
        <v>1206</v>
      </c>
      <c r="C468" s="82" t="s">
        <v>1480</v>
      </c>
      <c r="D468" s="82" t="s">
        <v>27</v>
      </c>
      <c r="E468" s="82" t="s">
        <v>30</v>
      </c>
      <c r="F468" s="82" t="s">
        <v>1425</v>
      </c>
      <c r="G468" s="45">
        <v>234</v>
      </c>
      <c r="H468" s="45">
        <v>184</v>
      </c>
      <c r="I468" s="45">
        <v>391</v>
      </c>
      <c r="J468" s="45">
        <v>163</v>
      </c>
      <c r="K468" s="81">
        <f>+H468/G468-1</f>
        <v>-0.21367521367521369</v>
      </c>
      <c r="L468" s="81">
        <f>+I468/G468-1</f>
        <v>0.670940170940171</v>
      </c>
      <c r="M468" s="81">
        <f>+J468/G468-1</f>
        <v>-0.30341880341880345</v>
      </c>
      <c r="N468" s="45">
        <v>219</v>
      </c>
      <c r="O468" s="45">
        <v>0</v>
      </c>
      <c r="P468" s="45">
        <v>0</v>
      </c>
      <c r="Q468" s="45">
        <v>0</v>
      </c>
      <c r="R468" s="80">
        <f>+O468/N468-1</f>
        <v>-1</v>
      </c>
      <c r="S468" s="80">
        <f>+P468/N468-1</f>
        <v>-1</v>
      </c>
      <c r="T468" s="80">
        <f>+Q468/N468-1</f>
        <v>-1</v>
      </c>
    </row>
    <row r="469" spans="1:20" x14ac:dyDescent="0.2">
      <c r="A469" s="82" t="s">
        <v>742</v>
      </c>
      <c r="B469" s="82" t="s">
        <v>1206</v>
      </c>
      <c r="C469" s="82" t="s">
        <v>1480</v>
      </c>
      <c r="D469" s="82" t="s">
        <v>27</v>
      </c>
      <c r="E469" s="82" t="s">
        <v>36</v>
      </c>
      <c r="F469" s="82" t="s">
        <v>1430</v>
      </c>
      <c r="G469" s="45">
        <v>19</v>
      </c>
      <c r="H469" s="45">
        <v>11</v>
      </c>
      <c r="I469" s="45">
        <v>303</v>
      </c>
      <c r="J469" s="45">
        <v>138</v>
      </c>
      <c r="K469" s="81">
        <f>+H469/G469-1</f>
        <v>-0.42105263157894735</v>
      </c>
      <c r="L469" s="81">
        <f>+I469/G469-1</f>
        <v>14.947368421052632</v>
      </c>
      <c r="M469" s="81">
        <f>+J469/G469-1</f>
        <v>6.2631578947368425</v>
      </c>
      <c r="N469" s="45">
        <v>0</v>
      </c>
      <c r="O469" s="45">
        <v>0</v>
      </c>
      <c r="P469" s="45">
        <v>0</v>
      </c>
      <c r="Q469" s="45">
        <v>0</v>
      </c>
      <c r="R469" s="80" t="e">
        <f>+O469/N469-1</f>
        <v>#DIV/0!</v>
      </c>
      <c r="S469" s="80" t="e">
        <f>+P469/N469-1</f>
        <v>#DIV/0!</v>
      </c>
      <c r="T469" s="80" t="e">
        <f>+Q469/N469-1</f>
        <v>#DIV/0!</v>
      </c>
    </row>
    <row r="470" spans="1:20" x14ac:dyDescent="0.2">
      <c r="A470" s="82" t="s">
        <v>742</v>
      </c>
      <c r="B470" s="82" t="s">
        <v>1206</v>
      </c>
      <c r="C470" s="82" t="s">
        <v>1480</v>
      </c>
      <c r="D470" s="82" t="s">
        <v>27</v>
      </c>
      <c r="E470" s="82" t="s">
        <v>37</v>
      </c>
      <c r="F470" s="82" t="s">
        <v>1427</v>
      </c>
      <c r="G470" s="44"/>
      <c r="H470" s="45">
        <v>5</v>
      </c>
      <c r="I470" s="45">
        <v>101</v>
      </c>
      <c r="J470" s="45">
        <v>51</v>
      </c>
      <c r="K470" s="81" t="e">
        <f>+H470/G470-1</f>
        <v>#DIV/0!</v>
      </c>
      <c r="L470" s="81" t="e">
        <f>+I470/G470-1</f>
        <v>#DIV/0!</v>
      </c>
      <c r="M470" s="81" t="e">
        <f>+J470/G470-1</f>
        <v>#DIV/0!</v>
      </c>
      <c r="N470" s="44"/>
      <c r="O470" s="45">
        <v>0</v>
      </c>
      <c r="P470" s="45">
        <v>0</v>
      </c>
      <c r="Q470" s="45">
        <v>0</v>
      </c>
      <c r="R470" s="80" t="e">
        <f>+O470/N470-1</f>
        <v>#DIV/0!</v>
      </c>
      <c r="S470" s="80" t="e">
        <f>+P470/N470-1</f>
        <v>#DIV/0!</v>
      </c>
      <c r="T470" s="80" t="e">
        <f>+Q470/N470-1</f>
        <v>#DIV/0!</v>
      </c>
    </row>
    <row r="471" spans="1:20" x14ac:dyDescent="0.2">
      <c r="A471" s="82" t="s">
        <v>742</v>
      </c>
      <c r="B471" s="82" t="s">
        <v>1206</v>
      </c>
      <c r="C471" s="82" t="s">
        <v>1480</v>
      </c>
      <c r="D471" s="82" t="s">
        <v>27</v>
      </c>
      <c r="E471" s="82" t="s">
        <v>28</v>
      </c>
      <c r="F471" s="82" t="s">
        <v>1421</v>
      </c>
      <c r="G471" s="45">
        <v>1419</v>
      </c>
      <c r="H471" s="45">
        <v>424</v>
      </c>
      <c r="I471" s="45">
        <v>919</v>
      </c>
      <c r="J471" s="45">
        <v>511</v>
      </c>
      <c r="K471" s="81">
        <f>+H471/G471-1</f>
        <v>-0.70119802677942211</v>
      </c>
      <c r="L471" s="81">
        <f>+I471/G471-1</f>
        <v>-0.35236081747709658</v>
      </c>
      <c r="M471" s="81">
        <f>+J471/G471-1</f>
        <v>-0.6398872445384074</v>
      </c>
      <c r="N471" s="45">
        <v>0</v>
      </c>
      <c r="O471" s="45">
        <v>0</v>
      </c>
      <c r="P471" s="45">
        <v>0</v>
      </c>
      <c r="Q471" s="45">
        <v>0</v>
      </c>
      <c r="R471" s="80" t="e">
        <f>+O471/N471-1</f>
        <v>#DIV/0!</v>
      </c>
      <c r="S471" s="80" t="e">
        <f>+P471/N471-1</f>
        <v>#DIV/0!</v>
      </c>
      <c r="T471" s="80" t="e">
        <f>+Q471/N471-1</f>
        <v>#DIV/0!</v>
      </c>
    </row>
    <row r="472" spans="1:20" x14ac:dyDescent="0.2">
      <c r="A472" s="82" t="s">
        <v>742</v>
      </c>
      <c r="B472" s="82" t="s">
        <v>1206</v>
      </c>
      <c r="C472" s="82" t="s">
        <v>1480</v>
      </c>
      <c r="D472" s="82" t="s">
        <v>27</v>
      </c>
      <c r="E472" s="82" t="s">
        <v>35</v>
      </c>
      <c r="F472" s="82" t="s">
        <v>484</v>
      </c>
      <c r="G472" s="45">
        <v>140</v>
      </c>
      <c r="H472" s="45">
        <v>47</v>
      </c>
      <c r="I472" s="45">
        <v>159</v>
      </c>
      <c r="J472" s="45">
        <v>66</v>
      </c>
      <c r="K472" s="81">
        <f>+H472/G472-1</f>
        <v>-0.66428571428571437</v>
      </c>
      <c r="L472" s="81">
        <f>+I472/G472-1</f>
        <v>0.13571428571428568</v>
      </c>
      <c r="M472" s="81">
        <f>+J472/G472-1</f>
        <v>-0.52857142857142858</v>
      </c>
      <c r="N472" s="45">
        <v>0</v>
      </c>
      <c r="O472" s="45">
        <v>0</v>
      </c>
      <c r="P472" s="45">
        <v>0</v>
      </c>
      <c r="Q472" s="45">
        <v>0</v>
      </c>
      <c r="R472" s="80" t="e">
        <f>+O472/N472-1</f>
        <v>#DIV/0!</v>
      </c>
      <c r="S472" s="80" t="e">
        <f>+P472/N472-1</f>
        <v>#DIV/0!</v>
      </c>
      <c r="T472" s="80" t="e">
        <f>+Q472/N472-1</f>
        <v>#DIV/0!</v>
      </c>
    </row>
    <row r="473" spans="1:20" x14ac:dyDescent="0.2">
      <c r="A473" s="82" t="s">
        <v>742</v>
      </c>
      <c r="B473" s="82" t="s">
        <v>1206</v>
      </c>
      <c r="C473" s="82" t="s">
        <v>1480</v>
      </c>
      <c r="D473" s="82" t="s">
        <v>27</v>
      </c>
      <c r="E473" s="82" t="s">
        <v>26</v>
      </c>
      <c r="F473" s="82" t="s">
        <v>1418</v>
      </c>
      <c r="G473" s="45">
        <v>2926</v>
      </c>
      <c r="H473" s="45">
        <v>811</v>
      </c>
      <c r="I473" s="45">
        <v>2033</v>
      </c>
      <c r="J473" s="45">
        <v>807</v>
      </c>
      <c r="K473" s="81">
        <f>+H473/G473-1</f>
        <v>-0.72282980177717016</v>
      </c>
      <c r="L473" s="81">
        <f>+I473/G473-1</f>
        <v>-0.30519480519480524</v>
      </c>
      <c r="M473" s="81">
        <f>+J473/G473-1</f>
        <v>-0.72419685577580317</v>
      </c>
      <c r="N473" s="45">
        <v>0</v>
      </c>
      <c r="O473" s="45">
        <v>0</v>
      </c>
      <c r="P473" s="45">
        <v>0</v>
      </c>
      <c r="Q473" s="45">
        <v>0</v>
      </c>
      <c r="R473" s="80" t="e">
        <f>+O473/N473-1</f>
        <v>#DIV/0!</v>
      </c>
      <c r="S473" s="80" t="e">
        <f>+P473/N473-1</f>
        <v>#DIV/0!</v>
      </c>
      <c r="T473" s="80" t="e">
        <f>+Q473/N473-1</f>
        <v>#DIV/0!</v>
      </c>
    </row>
    <row r="474" spans="1:20" x14ac:dyDescent="0.2">
      <c r="A474" s="82" t="s">
        <v>742</v>
      </c>
      <c r="B474" s="82" t="s">
        <v>1066</v>
      </c>
      <c r="C474" s="82" t="s">
        <v>1481</v>
      </c>
      <c r="D474" s="82" t="s">
        <v>27</v>
      </c>
      <c r="E474" s="82" t="s">
        <v>29</v>
      </c>
      <c r="F474" s="82" t="s">
        <v>1431</v>
      </c>
      <c r="G474" s="45">
        <v>117</v>
      </c>
      <c r="H474" s="45">
        <v>70</v>
      </c>
      <c r="I474" s="44"/>
      <c r="J474" s="44"/>
      <c r="K474" s="81">
        <f>+H474/G474-1</f>
        <v>-0.40170940170940173</v>
      </c>
      <c r="L474" s="81">
        <f>+I474/G474-1</f>
        <v>-1</v>
      </c>
      <c r="M474" s="81">
        <f>+J474/G474-1</f>
        <v>-1</v>
      </c>
      <c r="N474" s="45">
        <v>0</v>
      </c>
      <c r="O474" s="45">
        <v>0</v>
      </c>
      <c r="P474" s="44"/>
      <c r="Q474" s="44"/>
      <c r="R474" s="80" t="e">
        <f>+O474/N474-1</f>
        <v>#DIV/0!</v>
      </c>
      <c r="S474" s="80" t="e">
        <f>+P474/N474-1</f>
        <v>#DIV/0!</v>
      </c>
      <c r="T474" s="80" t="e">
        <f>+Q474/N474-1</f>
        <v>#DIV/0!</v>
      </c>
    </row>
    <row r="475" spans="1:20" x14ac:dyDescent="0.2">
      <c r="A475" s="82" t="s">
        <v>742</v>
      </c>
      <c r="B475" s="82" t="s">
        <v>1066</v>
      </c>
      <c r="C475" s="82" t="s">
        <v>1481</v>
      </c>
      <c r="D475" s="82" t="s">
        <v>27</v>
      </c>
      <c r="E475" s="82" t="s">
        <v>26</v>
      </c>
      <c r="F475" s="82" t="s">
        <v>1418</v>
      </c>
      <c r="G475" s="45">
        <v>228</v>
      </c>
      <c r="H475" s="45">
        <v>92</v>
      </c>
      <c r="I475" s="44"/>
      <c r="J475" s="44"/>
      <c r="K475" s="81">
        <f>+H475/G475-1</f>
        <v>-0.59649122807017552</v>
      </c>
      <c r="L475" s="81">
        <f>+I475/G475-1</f>
        <v>-1</v>
      </c>
      <c r="M475" s="81">
        <f>+J475/G475-1</f>
        <v>-1</v>
      </c>
      <c r="N475" s="45">
        <v>0</v>
      </c>
      <c r="O475" s="45">
        <v>0</v>
      </c>
      <c r="P475" s="44"/>
      <c r="Q475" s="44"/>
      <c r="R475" s="80" t="e">
        <f>+O475/N475-1</f>
        <v>#DIV/0!</v>
      </c>
      <c r="S475" s="80" t="e">
        <f>+P475/N475-1</f>
        <v>#DIV/0!</v>
      </c>
      <c r="T475" s="80" t="e">
        <f>+Q475/N475-1</f>
        <v>#DIV/0!</v>
      </c>
    </row>
    <row r="476" spans="1:20" x14ac:dyDescent="0.2">
      <c r="A476" s="82" t="s">
        <v>742</v>
      </c>
      <c r="B476" s="82" t="s">
        <v>1066</v>
      </c>
      <c r="C476" s="82" t="s">
        <v>1481</v>
      </c>
      <c r="D476" s="82" t="s">
        <v>27</v>
      </c>
      <c r="E476" s="82" t="s">
        <v>28</v>
      </c>
      <c r="F476" s="82" t="s">
        <v>1421</v>
      </c>
      <c r="G476" s="45">
        <v>157</v>
      </c>
      <c r="H476" s="45">
        <v>46</v>
      </c>
      <c r="I476" s="44"/>
      <c r="J476" s="44"/>
      <c r="K476" s="81">
        <f>+H476/G476-1</f>
        <v>-0.70700636942675166</v>
      </c>
      <c r="L476" s="81">
        <f>+I476/G476-1</f>
        <v>-1</v>
      </c>
      <c r="M476" s="81">
        <f>+J476/G476-1</f>
        <v>-1</v>
      </c>
      <c r="N476" s="45">
        <v>0</v>
      </c>
      <c r="O476" s="45">
        <v>0</v>
      </c>
      <c r="P476" s="44"/>
      <c r="Q476" s="44"/>
      <c r="R476" s="80" t="e">
        <f>+O476/N476-1</f>
        <v>#DIV/0!</v>
      </c>
      <c r="S476" s="80" t="e">
        <f>+P476/N476-1</f>
        <v>#DIV/0!</v>
      </c>
      <c r="T476" s="80" t="e">
        <f>+Q476/N476-1</f>
        <v>#DIV/0!</v>
      </c>
    </row>
    <row r="477" spans="1:20" x14ac:dyDescent="0.2">
      <c r="A477" s="82" t="s">
        <v>742</v>
      </c>
      <c r="B477" s="82" t="s">
        <v>1066</v>
      </c>
      <c r="C477" s="82" t="s">
        <v>1481</v>
      </c>
      <c r="D477" s="82" t="s">
        <v>27</v>
      </c>
      <c r="E477" s="82" t="s">
        <v>35</v>
      </c>
      <c r="F477" s="82" t="s">
        <v>484</v>
      </c>
      <c r="G477" s="45">
        <v>40</v>
      </c>
      <c r="H477" s="45">
        <v>14</v>
      </c>
      <c r="I477" s="44"/>
      <c r="J477" s="44"/>
      <c r="K477" s="81">
        <f>+H477/G477-1</f>
        <v>-0.65</v>
      </c>
      <c r="L477" s="81">
        <f>+I477/G477-1</f>
        <v>-1</v>
      </c>
      <c r="M477" s="81">
        <f>+J477/G477-1</f>
        <v>-1</v>
      </c>
      <c r="N477" s="45">
        <v>0</v>
      </c>
      <c r="O477" s="45">
        <v>0</v>
      </c>
      <c r="P477" s="44"/>
      <c r="Q477" s="44"/>
      <c r="R477" s="80" t="e">
        <f>+O477/N477-1</f>
        <v>#DIV/0!</v>
      </c>
      <c r="S477" s="80" t="e">
        <f>+P477/N477-1</f>
        <v>#DIV/0!</v>
      </c>
      <c r="T477" s="80" t="e">
        <f>+Q477/N477-1</f>
        <v>#DIV/0!</v>
      </c>
    </row>
    <row r="478" spans="1:20" x14ac:dyDescent="0.2">
      <c r="A478" s="82" t="s">
        <v>742</v>
      </c>
      <c r="B478" s="82" t="s">
        <v>995</v>
      </c>
      <c r="C478" s="82" t="s">
        <v>394</v>
      </c>
      <c r="D478" s="82" t="s">
        <v>27</v>
      </c>
      <c r="E478" s="82" t="s">
        <v>29</v>
      </c>
      <c r="F478" s="82" t="s">
        <v>1431</v>
      </c>
      <c r="G478" s="45">
        <v>799</v>
      </c>
      <c r="H478" s="45">
        <v>210</v>
      </c>
      <c r="I478" s="45">
        <v>260</v>
      </c>
      <c r="J478" s="45">
        <v>61</v>
      </c>
      <c r="K478" s="81">
        <f>+H478/G478-1</f>
        <v>-0.73717146433041303</v>
      </c>
      <c r="L478" s="81">
        <f>+I478/G478-1</f>
        <v>-0.67459324155194</v>
      </c>
      <c r="M478" s="81">
        <f>+J478/G478-1</f>
        <v>-0.92365456821026282</v>
      </c>
      <c r="N478" s="45">
        <v>381</v>
      </c>
      <c r="O478" s="45">
        <v>793</v>
      </c>
      <c r="P478" s="45">
        <v>0</v>
      </c>
      <c r="Q478" s="45">
        <v>476</v>
      </c>
      <c r="R478" s="80">
        <f>+O478/N478-1</f>
        <v>1.0813648293963256</v>
      </c>
      <c r="S478" s="80">
        <f>+P478/N478-1</f>
        <v>-1</v>
      </c>
      <c r="T478" s="80">
        <f>+Q478/N478-1</f>
        <v>0.2493438320209973</v>
      </c>
    </row>
    <row r="479" spans="1:20" x14ac:dyDescent="0.2">
      <c r="A479" s="82" t="s">
        <v>742</v>
      </c>
      <c r="B479" s="82" t="s">
        <v>1482</v>
      </c>
      <c r="C479" s="82" t="s">
        <v>394</v>
      </c>
      <c r="D479" s="82" t="s">
        <v>27</v>
      </c>
      <c r="E479" s="82" t="s">
        <v>26</v>
      </c>
      <c r="F479" s="82" t="s">
        <v>1418</v>
      </c>
      <c r="G479" s="45">
        <v>1457</v>
      </c>
      <c r="H479" s="45">
        <v>343</v>
      </c>
      <c r="I479" s="45">
        <v>614</v>
      </c>
      <c r="J479" s="45">
        <v>186</v>
      </c>
      <c r="K479" s="81">
        <f>+H479/G479-1</f>
        <v>-0.76458476321207958</v>
      </c>
      <c r="L479" s="81">
        <f>+I479/G479-1</f>
        <v>-0.57858613589567609</v>
      </c>
      <c r="M479" s="81">
        <f>+J479/G479-1</f>
        <v>-0.87234042553191493</v>
      </c>
      <c r="N479" s="45">
        <v>0</v>
      </c>
      <c r="O479" s="45">
        <v>616</v>
      </c>
      <c r="P479" s="45">
        <v>0</v>
      </c>
      <c r="Q479" s="45">
        <v>0</v>
      </c>
      <c r="R479" s="80" t="e">
        <f>+O479/N479-1</f>
        <v>#DIV/0!</v>
      </c>
      <c r="S479" s="80" t="e">
        <f>+P479/N479-1</f>
        <v>#DIV/0!</v>
      </c>
      <c r="T479" s="80" t="e">
        <f>+Q479/N479-1</f>
        <v>#DIV/0!</v>
      </c>
    </row>
    <row r="480" spans="1:20" x14ac:dyDescent="0.2">
      <c r="A480" s="82" t="s">
        <v>742</v>
      </c>
      <c r="B480" s="82" t="s">
        <v>1483</v>
      </c>
      <c r="C480" s="82" t="s">
        <v>394</v>
      </c>
      <c r="D480" s="82" t="s">
        <v>27</v>
      </c>
      <c r="E480" s="82" t="s">
        <v>28</v>
      </c>
      <c r="F480" s="82" t="s">
        <v>1421</v>
      </c>
      <c r="G480" s="45">
        <v>386</v>
      </c>
      <c r="H480" s="45">
        <v>70</v>
      </c>
      <c r="I480" s="45">
        <v>194</v>
      </c>
      <c r="J480" s="45">
        <v>55</v>
      </c>
      <c r="K480" s="81">
        <f>+H480/G480-1</f>
        <v>-0.81865284974093266</v>
      </c>
      <c r="L480" s="81">
        <f>+I480/G480-1</f>
        <v>-0.49740932642487046</v>
      </c>
      <c r="M480" s="81">
        <f>+J480/G480-1</f>
        <v>-0.85751295336787559</v>
      </c>
      <c r="N480" s="45">
        <v>0</v>
      </c>
      <c r="O480" s="45">
        <v>0</v>
      </c>
      <c r="P480" s="45">
        <v>0</v>
      </c>
      <c r="Q480" s="45">
        <v>0</v>
      </c>
      <c r="R480" s="80" t="e">
        <f>+O480/N480-1</f>
        <v>#DIV/0!</v>
      </c>
      <c r="S480" s="80" t="e">
        <f>+P480/N480-1</f>
        <v>#DIV/0!</v>
      </c>
      <c r="T480" s="80" t="e">
        <f>+Q480/N480-1</f>
        <v>#DIV/0!</v>
      </c>
    </row>
    <row r="481" spans="1:20" x14ac:dyDescent="0.2">
      <c r="A481" s="82" t="s">
        <v>742</v>
      </c>
      <c r="B481" s="82" t="s">
        <v>1484</v>
      </c>
      <c r="C481" s="82" t="s">
        <v>394</v>
      </c>
      <c r="D481" s="82" t="s">
        <v>27</v>
      </c>
      <c r="E481" s="82" t="s">
        <v>30</v>
      </c>
      <c r="F481" s="82" t="s">
        <v>1425</v>
      </c>
      <c r="G481" s="45">
        <v>17</v>
      </c>
      <c r="H481" s="45">
        <v>1</v>
      </c>
      <c r="I481" s="44"/>
      <c r="J481" s="44"/>
      <c r="K481" s="81">
        <f>+H481/G481-1</f>
        <v>-0.94117647058823528</v>
      </c>
      <c r="L481" s="81">
        <f>+I481/G481-1</f>
        <v>-1</v>
      </c>
      <c r="M481" s="81">
        <f>+J481/G481-1</f>
        <v>-1</v>
      </c>
      <c r="N481" s="45">
        <v>261</v>
      </c>
      <c r="O481" s="45">
        <v>0</v>
      </c>
      <c r="P481" s="44"/>
      <c r="Q481" s="44"/>
      <c r="R481" s="80">
        <f>+O481/N481-1</f>
        <v>-1</v>
      </c>
      <c r="S481" s="80">
        <f>+P481/N481-1</f>
        <v>-1</v>
      </c>
      <c r="T481" s="80">
        <f>+Q481/N481-1</f>
        <v>-1</v>
      </c>
    </row>
    <row r="482" spans="1:20" x14ac:dyDescent="0.2">
      <c r="A482" s="82" t="s">
        <v>742</v>
      </c>
      <c r="B482" s="82" t="s">
        <v>1485</v>
      </c>
      <c r="C482" s="82" t="s">
        <v>394</v>
      </c>
      <c r="D482" s="82" t="s">
        <v>27</v>
      </c>
      <c r="E482" s="82" t="s">
        <v>36</v>
      </c>
      <c r="F482" s="82" t="s">
        <v>1430</v>
      </c>
      <c r="G482" s="45">
        <v>58</v>
      </c>
      <c r="H482" s="44"/>
      <c r="I482" s="44"/>
      <c r="J482" s="44"/>
      <c r="K482" s="81">
        <f>+H482/G482-1</f>
        <v>-1</v>
      </c>
      <c r="L482" s="81">
        <f>+I482/G482-1</f>
        <v>-1</v>
      </c>
      <c r="M482" s="81">
        <f>+J482/G482-1</f>
        <v>-1</v>
      </c>
      <c r="N482" s="45">
        <v>0</v>
      </c>
      <c r="O482" s="44"/>
      <c r="P482" s="44"/>
      <c r="Q482" s="44"/>
      <c r="R482" s="80" t="e">
        <f>+O482/N482-1</f>
        <v>#DIV/0!</v>
      </c>
      <c r="S482" s="80" t="e">
        <f>+P482/N482-1</f>
        <v>#DIV/0!</v>
      </c>
      <c r="T482" s="80" t="e">
        <f>+Q482/N482-1</f>
        <v>#DIV/0!</v>
      </c>
    </row>
    <row r="483" spans="1:20" x14ac:dyDescent="0.2">
      <c r="A483" s="82" t="s">
        <v>742</v>
      </c>
      <c r="B483" s="82" t="s">
        <v>1267</v>
      </c>
      <c r="C483" s="82" t="s">
        <v>1453</v>
      </c>
      <c r="D483" s="82" t="s">
        <v>27</v>
      </c>
      <c r="E483" s="82" t="s">
        <v>26</v>
      </c>
      <c r="F483" s="82" t="s">
        <v>1418</v>
      </c>
      <c r="G483" s="45">
        <v>98</v>
      </c>
      <c r="H483" s="45">
        <v>22</v>
      </c>
      <c r="I483" s="45">
        <v>105</v>
      </c>
      <c r="J483" s="45">
        <v>21</v>
      </c>
      <c r="K483" s="81">
        <f>+H483/G483-1</f>
        <v>-0.77551020408163263</v>
      </c>
      <c r="L483" s="81">
        <f>+I483/G483-1</f>
        <v>7.1428571428571397E-2</v>
      </c>
      <c r="M483" s="81">
        <f>+J483/G483-1</f>
        <v>-0.7857142857142857</v>
      </c>
      <c r="N483" s="45">
        <v>0</v>
      </c>
      <c r="O483" s="45">
        <v>0</v>
      </c>
      <c r="P483" s="45">
        <v>0</v>
      </c>
      <c r="Q483" s="45">
        <v>0</v>
      </c>
      <c r="R483" s="80" t="e">
        <f>+O483/N483-1</f>
        <v>#DIV/0!</v>
      </c>
      <c r="S483" s="80" t="e">
        <f>+P483/N483-1</f>
        <v>#DIV/0!</v>
      </c>
      <c r="T483" s="80" t="e">
        <f>+Q483/N483-1</f>
        <v>#DIV/0!</v>
      </c>
    </row>
    <row r="484" spans="1:20" x14ac:dyDescent="0.2">
      <c r="A484" s="82" t="s">
        <v>742</v>
      </c>
      <c r="B484" s="82" t="s">
        <v>1267</v>
      </c>
      <c r="C484" s="82" t="s">
        <v>1453</v>
      </c>
      <c r="D484" s="82" t="s">
        <v>27</v>
      </c>
      <c r="E484" s="82" t="s">
        <v>29</v>
      </c>
      <c r="F484" s="82" t="s">
        <v>1431</v>
      </c>
      <c r="G484" s="45">
        <v>59</v>
      </c>
      <c r="H484" s="45">
        <v>11</v>
      </c>
      <c r="I484" s="45">
        <v>19</v>
      </c>
      <c r="J484" s="45">
        <v>7</v>
      </c>
      <c r="K484" s="81">
        <f>+H484/G484-1</f>
        <v>-0.81355932203389836</v>
      </c>
      <c r="L484" s="81">
        <f>+I484/G484-1</f>
        <v>-0.67796610169491522</v>
      </c>
      <c r="M484" s="81">
        <f>+J484/G484-1</f>
        <v>-0.88135593220338981</v>
      </c>
      <c r="N484" s="45">
        <v>0</v>
      </c>
      <c r="O484" s="45">
        <v>0</v>
      </c>
      <c r="P484" s="45">
        <v>0</v>
      </c>
      <c r="Q484" s="45">
        <v>0</v>
      </c>
      <c r="R484" s="80" t="e">
        <f>+O484/N484-1</f>
        <v>#DIV/0!</v>
      </c>
      <c r="S484" s="80" t="e">
        <f>+P484/N484-1</f>
        <v>#DIV/0!</v>
      </c>
      <c r="T484" s="80" t="e">
        <f>+Q484/N484-1</f>
        <v>#DIV/0!</v>
      </c>
    </row>
    <row r="485" spans="1:20" x14ac:dyDescent="0.2">
      <c r="A485" s="82" t="s">
        <v>742</v>
      </c>
      <c r="B485" s="82" t="s">
        <v>1267</v>
      </c>
      <c r="C485" s="82" t="s">
        <v>1453</v>
      </c>
      <c r="D485" s="82" t="s">
        <v>27</v>
      </c>
      <c r="E485" s="82" t="s">
        <v>28</v>
      </c>
      <c r="F485" s="82" t="s">
        <v>1421</v>
      </c>
      <c r="G485" s="45">
        <v>13</v>
      </c>
      <c r="H485" s="45">
        <v>9</v>
      </c>
      <c r="I485" s="45">
        <v>14</v>
      </c>
      <c r="J485" s="44"/>
      <c r="K485" s="81">
        <f>+H485/G485-1</f>
        <v>-0.30769230769230771</v>
      </c>
      <c r="L485" s="81">
        <f>+I485/G485-1</f>
        <v>7.6923076923076872E-2</v>
      </c>
      <c r="M485" s="81">
        <f>+J485/G485-1</f>
        <v>-1</v>
      </c>
      <c r="N485" s="45">
        <v>0</v>
      </c>
      <c r="O485" s="45">
        <v>0</v>
      </c>
      <c r="P485" s="45">
        <v>0</v>
      </c>
      <c r="Q485" s="44"/>
      <c r="R485" s="80" t="e">
        <f>+O485/N485-1</f>
        <v>#DIV/0!</v>
      </c>
      <c r="S485" s="80" t="e">
        <f>+P485/N485-1</f>
        <v>#DIV/0!</v>
      </c>
      <c r="T485" s="80" t="e">
        <f>+Q485/N485-1</f>
        <v>#DIV/0!</v>
      </c>
    </row>
    <row r="486" spans="1:20" x14ac:dyDescent="0.2">
      <c r="A486" s="82" t="s">
        <v>742</v>
      </c>
      <c r="B486" s="82" t="s">
        <v>1224</v>
      </c>
      <c r="C486" s="82" t="s">
        <v>1486</v>
      </c>
      <c r="D486" s="82" t="s">
        <v>27</v>
      </c>
      <c r="E486" s="82" t="s">
        <v>26</v>
      </c>
      <c r="F486" s="82" t="s">
        <v>1418</v>
      </c>
      <c r="G486" s="45">
        <v>786</v>
      </c>
      <c r="H486" s="45">
        <v>183</v>
      </c>
      <c r="I486" s="45">
        <v>1769</v>
      </c>
      <c r="J486" s="45">
        <v>228</v>
      </c>
      <c r="K486" s="81">
        <f>+H486/G486-1</f>
        <v>-0.76717557251908397</v>
      </c>
      <c r="L486" s="81">
        <f>+I486/G486-1</f>
        <v>1.2506361323155217</v>
      </c>
      <c r="M486" s="81">
        <f>+J486/G486-1</f>
        <v>-0.70992366412213737</v>
      </c>
      <c r="N486" s="45">
        <v>0</v>
      </c>
      <c r="O486" s="45">
        <v>0</v>
      </c>
      <c r="P486" s="45">
        <v>0</v>
      </c>
      <c r="Q486" s="45">
        <v>0</v>
      </c>
      <c r="R486" s="80" t="e">
        <f>+O486/N486-1</f>
        <v>#DIV/0!</v>
      </c>
      <c r="S486" s="80" t="e">
        <f>+P486/N486-1</f>
        <v>#DIV/0!</v>
      </c>
      <c r="T486" s="80" t="e">
        <f>+Q486/N486-1</f>
        <v>#DIV/0!</v>
      </c>
    </row>
    <row r="487" spans="1:20" x14ac:dyDescent="0.2">
      <c r="A487" s="82" t="s">
        <v>742</v>
      </c>
      <c r="B487" s="82" t="s">
        <v>1224</v>
      </c>
      <c r="C487" s="82" t="s">
        <v>1486</v>
      </c>
      <c r="D487" s="82" t="s">
        <v>27</v>
      </c>
      <c r="E487" s="82" t="s">
        <v>28</v>
      </c>
      <c r="F487" s="82" t="s">
        <v>1421</v>
      </c>
      <c r="G487" s="45">
        <v>275</v>
      </c>
      <c r="H487" s="45">
        <v>101</v>
      </c>
      <c r="I487" s="45">
        <v>346</v>
      </c>
      <c r="J487" s="45">
        <v>201</v>
      </c>
      <c r="K487" s="81">
        <f>+H487/G487-1</f>
        <v>-0.6327272727272728</v>
      </c>
      <c r="L487" s="81">
        <f>+I487/G487-1</f>
        <v>0.25818181818181829</v>
      </c>
      <c r="M487" s="81">
        <f>+J487/G487-1</f>
        <v>-0.26909090909090905</v>
      </c>
      <c r="N487" s="45">
        <v>0</v>
      </c>
      <c r="O487" s="45">
        <v>0</v>
      </c>
      <c r="P487" s="45">
        <v>0</v>
      </c>
      <c r="Q487" s="45">
        <v>0</v>
      </c>
      <c r="R487" s="80" t="e">
        <f>+O487/N487-1</f>
        <v>#DIV/0!</v>
      </c>
      <c r="S487" s="80" t="e">
        <f>+P487/N487-1</f>
        <v>#DIV/0!</v>
      </c>
      <c r="T487" s="80" t="e">
        <f>+Q487/N487-1</f>
        <v>#DIV/0!</v>
      </c>
    </row>
    <row r="488" spans="1:20" x14ac:dyDescent="0.2">
      <c r="A488" s="82" t="s">
        <v>742</v>
      </c>
      <c r="B488" s="82" t="s">
        <v>1224</v>
      </c>
      <c r="C488" s="82" t="s">
        <v>1486</v>
      </c>
      <c r="D488" s="82" t="s">
        <v>27</v>
      </c>
      <c r="E488" s="82" t="s">
        <v>29</v>
      </c>
      <c r="F488" s="82" t="s">
        <v>1431</v>
      </c>
      <c r="G488" s="45">
        <v>28</v>
      </c>
      <c r="H488" s="45">
        <v>45</v>
      </c>
      <c r="I488" s="45">
        <v>118</v>
      </c>
      <c r="J488" s="45">
        <v>124</v>
      </c>
      <c r="K488" s="81">
        <f>+H488/G488-1</f>
        <v>0.60714285714285721</v>
      </c>
      <c r="L488" s="81">
        <f>+I488/G488-1</f>
        <v>3.2142857142857144</v>
      </c>
      <c r="M488" s="81">
        <f>+J488/G488-1</f>
        <v>3.4285714285714288</v>
      </c>
      <c r="N488" s="45">
        <v>1286</v>
      </c>
      <c r="O488" s="45">
        <v>0</v>
      </c>
      <c r="P488" s="45">
        <v>2706</v>
      </c>
      <c r="Q488" s="45">
        <v>3511</v>
      </c>
      <c r="R488" s="80">
        <f>+O488/N488-1</f>
        <v>-1</v>
      </c>
      <c r="S488" s="80">
        <f>+P488/N488-1</f>
        <v>1.104199066874028</v>
      </c>
      <c r="T488" s="80">
        <f>+Q488/N488-1</f>
        <v>1.7301710730948678</v>
      </c>
    </row>
    <row r="489" spans="1:20" x14ac:dyDescent="0.2">
      <c r="A489" s="82" t="s">
        <v>742</v>
      </c>
      <c r="B489" s="82" t="s">
        <v>1224</v>
      </c>
      <c r="C489" s="82" t="s">
        <v>1486</v>
      </c>
      <c r="D489" s="82" t="s">
        <v>27</v>
      </c>
      <c r="E489" s="82" t="s">
        <v>37</v>
      </c>
      <c r="F489" s="82" t="s">
        <v>1427</v>
      </c>
      <c r="G489" s="44"/>
      <c r="H489" s="45">
        <v>10</v>
      </c>
      <c r="I489" s="45">
        <v>60</v>
      </c>
      <c r="J489" s="45">
        <v>9</v>
      </c>
      <c r="K489" s="81" t="e">
        <f>+H489/G489-1</f>
        <v>#DIV/0!</v>
      </c>
      <c r="L489" s="81" t="e">
        <f>+I489/G489-1</f>
        <v>#DIV/0!</v>
      </c>
      <c r="M489" s="81" t="e">
        <f>+J489/G489-1</f>
        <v>#DIV/0!</v>
      </c>
      <c r="N489" s="44"/>
      <c r="O489" s="45">
        <v>0</v>
      </c>
      <c r="P489" s="45">
        <v>0</v>
      </c>
      <c r="Q489" s="45">
        <v>0</v>
      </c>
      <c r="R489" s="80" t="e">
        <f>+O489/N489-1</f>
        <v>#DIV/0!</v>
      </c>
      <c r="S489" s="80" t="e">
        <f>+P489/N489-1</f>
        <v>#DIV/0!</v>
      </c>
      <c r="T489" s="80" t="e">
        <f>+Q489/N489-1</f>
        <v>#DIV/0!</v>
      </c>
    </row>
    <row r="490" spans="1:20" x14ac:dyDescent="0.2">
      <c r="A490" s="82" t="s">
        <v>742</v>
      </c>
      <c r="B490" s="82" t="s">
        <v>1224</v>
      </c>
      <c r="C490" s="82" t="s">
        <v>1486</v>
      </c>
      <c r="D490" s="82" t="s">
        <v>27</v>
      </c>
      <c r="E490" s="82" t="s">
        <v>30</v>
      </c>
      <c r="F490" s="82" t="s">
        <v>1425</v>
      </c>
      <c r="G490" s="45">
        <v>219</v>
      </c>
      <c r="H490" s="45">
        <v>76</v>
      </c>
      <c r="I490" s="45">
        <v>52</v>
      </c>
      <c r="J490" s="45">
        <v>33</v>
      </c>
      <c r="K490" s="81">
        <f>+H490/G490-1</f>
        <v>-0.65296803652968038</v>
      </c>
      <c r="L490" s="81">
        <f>+I490/G490-1</f>
        <v>-0.76255707762557079</v>
      </c>
      <c r="M490" s="81">
        <f>+J490/G490-1</f>
        <v>-0.84931506849315075</v>
      </c>
      <c r="N490" s="45">
        <v>4947</v>
      </c>
      <c r="O490" s="45">
        <v>0</v>
      </c>
      <c r="P490" s="45">
        <v>0</v>
      </c>
      <c r="Q490" s="45">
        <v>0</v>
      </c>
      <c r="R490" s="80">
        <f>+O490/N490-1</f>
        <v>-1</v>
      </c>
      <c r="S490" s="80">
        <f>+P490/N490-1</f>
        <v>-1</v>
      </c>
      <c r="T490" s="80">
        <f>+Q490/N490-1</f>
        <v>-1</v>
      </c>
    </row>
    <row r="491" spans="1:20" x14ac:dyDescent="0.2">
      <c r="A491" s="82" t="s">
        <v>742</v>
      </c>
      <c r="B491" s="82" t="s">
        <v>1224</v>
      </c>
      <c r="C491" s="82" t="s">
        <v>1486</v>
      </c>
      <c r="D491" s="82" t="s">
        <v>27</v>
      </c>
      <c r="E491" s="82" t="s">
        <v>35</v>
      </c>
      <c r="F491" s="82" t="s">
        <v>484</v>
      </c>
      <c r="G491" s="44"/>
      <c r="H491" s="44"/>
      <c r="I491" s="45">
        <v>14</v>
      </c>
      <c r="J491" s="45">
        <v>6</v>
      </c>
      <c r="K491" s="81" t="e">
        <f>+H491/G491-1</f>
        <v>#DIV/0!</v>
      </c>
      <c r="L491" s="81" t="e">
        <f>+I491/G491-1</f>
        <v>#DIV/0!</v>
      </c>
      <c r="M491" s="81" t="e">
        <f>+J491/G491-1</f>
        <v>#DIV/0!</v>
      </c>
      <c r="N491" s="44"/>
      <c r="O491" s="44"/>
      <c r="P491" s="45">
        <v>0</v>
      </c>
      <c r="Q491" s="45">
        <v>0</v>
      </c>
      <c r="R491" s="80" t="e">
        <f>+O491/N491-1</f>
        <v>#DIV/0!</v>
      </c>
      <c r="S491" s="80" t="e">
        <f>+P491/N491-1</f>
        <v>#DIV/0!</v>
      </c>
      <c r="T491" s="80" t="e">
        <f>+Q491/N491-1</f>
        <v>#DIV/0!</v>
      </c>
    </row>
    <row r="492" spans="1:20" x14ac:dyDescent="0.2">
      <c r="A492" s="82" t="s">
        <v>742</v>
      </c>
      <c r="B492" s="82" t="s">
        <v>1224</v>
      </c>
      <c r="C492" s="82" t="s">
        <v>1486</v>
      </c>
      <c r="D492" s="82" t="s">
        <v>27</v>
      </c>
      <c r="E492" s="82" t="s">
        <v>36</v>
      </c>
      <c r="F492" s="82" t="s">
        <v>1430</v>
      </c>
      <c r="G492" s="45">
        <v>19</v>
      </c>
      <c r="H492" s="45">
        <v>2</v>
      </c>
      <c r="I492" s="45">
        <v>84</v>
      </c>
      <c r="J492" s="45">
        <v>29</v>
      </c>
      <c r="K492" s="81">
        <f>+H492/G492-1</f>
        <v>-0.89473684210526316</v>
      </c>
      <c r="L492" s="81">
        <f>+I492/G492-1</f>
        <v>3.4210526315789478</v>
      </c>
      <c r="M492" s="81">
        <f>+J492/G492-1</f>
        <v>0.52631578947368429</v>
      </c>
      <c r="N492" s="45">
        <v>0</v>
      </c>
      <c r="O492" s="45">
        <v>0</v>
      </c>
      <c r="P492" s="45">
        <v>0</v>
      </c>
      <c r="Q492" s="45">
        <v>0</v>
      </c>
      <c r="R492" s="80" t="e">
        <f>+O492/N492-1</f>
        <v>#DIV/0!</v>
      </c>
      <c r="S492" s="80" t="e">
        <f>+P492/N492-1</f>
        <v>#DIV/0!</v>
      </c>
      <c r="T492" s="80" t="e">
        <f>+Q492/N492-1</f>
        <v>#DIV/0!</v>
      </c>
    </row>
    <row r="493" spans="1:20" x14ac:dyDescent="0.2">
      <c r="A493" s="82" t="s">
        <v>742</v>
      </c>
      <c r="B493" s="82" t="s">
        <v>1223</v>
      </c>
      <c r="C493" s="82" t="s">
        <v>1487</v>
      </c>
      <c r="D493" s="82" t="s">
        <v>27</v>
      </c>
      <c r="E493" s="82" t="s">
        <v>30</v>
      </c>
      <c r="F493" s="82" t="s">
        <v>1425</v>
      </c>
      <c r="G493" s="45">
        <v>5</v>
      </c>
      <c r="H493" s="44"/>
      <c r="I493" s="45">
        <v>300</v>
      </c>
      <c r="J493" s="45">
        <v>4</v>
      </c>
      <c r="K493" s="81">
        <f>+H493/G493-1</f>
        <v>-1</v>
      </c>
      <c r="L493" s="81">
        <f>+I493/G493-1</f>
        <v>59</v>
      </c>
      <c r="M493" s="81">
        <f>+J493/G493-1</f>
        <v>-0.19999999999999996</v>
      </c>
      <c r="N493" s="45">
        <v>1232</v>
      </c>
      <c r="O493" s="44"/>
      <c r="P493" s="45">
        <v>1694</v>
      </c>
      <c r="Q493" s="45">
        <v>3962</v>
      </c>
      <c r="R493" s="80">
        <f>+O493/N493-1</f>
        <v>-1</v>
      </c>
      <c r="S493" s="80">
        <f>+P493/N493-1</f>
        <v>0.375</v>
      </c>
      <c r="T493" s="80">
        <f>+Q493/N493-1</f>
        <v>2.2159090909090908</v>
      </c>
    </row>
    <row r="494" spans="1:20" x14ac:dyDescent="0.2">
      <c r="A494" s="82" t="s">
        <v>742</v>
      </c>
      <c r="B494" s="82" t="s">
        <v>1223</v>
      </c>
      <c r="C494" s="82" t="s">
        <v>1487</v>
      </c>
      <c r="D494" s="82" t="s">
        <v>27</v>
      </c>
      <c r="E494" s="82" t="s">
        <v>35</v>
      </c>
      <c r="F494" s="82" t="s">
        <v>484</v>
      </c>
      <c r="G494" s="45">
        <v>3</v>
      </c>
      <c r="H494" s="44"/>
      <c r="I494" s="45">
        <v>3</v>
      </c>
      <c r="J494" s="45">
        <v>3</v>
      </c>
      <c r="K494" s="81">
        <f>+H494/G494-1</f>
        <v>-1</v>
      </c>
      <c r="L494" s="81">
        <f>+I494/G494-1</f>
        <v>0</v>
      </c>
      <c r="M494" s="81">
        <f>+J494/G494-1</f>
        <v>0</v>
      </c>
      <c r="N494" s="45">
        <v>0</v>
      </c>
      <c r="O494" s="44"/>
      <c r="P494" s="45">
        <v>0</v>
      </c>
      <c r="Q494" s="45">
        <v>0</v>
      </c>
      <c r="R494" s="80" t="e">
        <f>+O494/N494-1</f>
        <v>#DIV/0!</v>
      </c>
      <c r="S494" s="80" t="e">
        <f>+P494/N494-1</f>
        <v>#DIV/0!</v>
      </c>
      <c r="T494" s="80" t="e">
        <f>+Q494/N494-1</f>
        <v>#DIV/0!</v>
      </c>
    </row>
    <row r="495" spans="1:20" x14ac:dyDescent="0.2">
      <c r="A495" s="82" t="s">
        <v>742</v>
      </c>
      <c r="B495" s="82" t="s">
        <v>1223</v>
      </c>
      <c r="C495" s="82" t="s">
        <v>1487</v>
      </c>
      <c r="D495" s="82" t="s">
        <v>27</v>
      </c>
      <c r="E495" s="82" t="s">
        <v>26</v>
      </c>
      <c r="F495" s="82" t="s">
        <v>1418</v>
      </c>
      <c r="G495" s="45">
        <v>3262</v>
      </c>
      <c r="H495" s="45">
        <v>878</v>
      </c>
      <c r="I495" s="45">
        <v>3748</v>
      </c>
      <c r="J495" s="45">
        <v>932</v>
      </c>
      <c r="K495" s="81">
        <f>+H495/G495-1</f>
        <v>-0.73083997547516866</v>
      </c>
      <c r="L495" s="81">
        <f>+I495/G495-1</f>
        <v>0.14898835070508887</v>
      </c>
      <c r="M495" s="81">
        <f>+J495/G495-1</f>
        <v>-0.7142857142857143</v>
      </c>
      <c r="N495" s="45">
        <v>775</v>
      </c>
      <c r="O495" s="45">
        <v>0</v>
      </c>
      <c r="P495" s="45">
        <v>0</v>
      </c>
      <c r="Q495" s="45">
        <v>0</v>
      </c>
      <c r="R495" s="80">
        <f>+O495/N495-1</f>
        <v>-1</v>
      </c>
      <c r="S495" s="80">
        <f>+P495/N495-1</f>
        <v>-1</v>
      </c>
      <c r="T495" s="80">
        <f>+Q495/N495-1</f>
        <v>-1</v>
      </c>
    </row>
    <row r="496" spans="1:20" x14ac:dyDescent="0.2">
      <c r="A496" s="82" t="s">
        <v>742</v>
      </c>
      <c r="B496" s="82" t="s">
        <v>1223</v>
      </c>
      <c r="C496" s="82" t="s">
        <v>1487</v>
      </c>
      <c r="D496" s="82" t="s">
        <v>27</v>
      </c>
      <c r="E496" s="82" t="s">
        <v>37</v>
      </c>
      <c r="F496" s="82" t="s">
        <v>1427</v>
      </c>
      <c r="G496" s="44"/>
      <c r="H496" s="44"/>
      <c r="I496" s="45">
        <v>72</v>
      </c>
      <c r="J496" s="44"/>
      <c r="K496" s="81" t="e">
        <f>+H496/G496-1</f>
        <v>#DIV/0!</v>
      </c>
      <c r="L496" s="81" t="e">
        <f>+I496/G496-1</f>
        <v>#DIV/0!</v>
      </c>
      <c r="M496" s="81" t="e">
        <f>+J496/G496-1</f>
        <v>#DIV/0!</v>
      </c>
      <c r="N496" s="44"/>
      <c r="O496" s="44"/>
      <c r="P496" s="45">
        <v>0</v>
      </c>
      <c r="Q496" s="44"/>
      <c r="R496" s="80" t="e">
        <f>+O496/N496-1</f>
        <v>#DIV/0!</v>
      </c>
      <c r="S496" s="80" t="e">
        <f>+P496/N496-1</f>
        <v>#DIV/0!</v>
      </c>
      <c r="T496" s="80" t="e">
        <f>+Q496/N496-1</f>
        <v>#DIV/0!</v>
      </c>
    </row>
    <row r="497" spans="1:20" x14ac:dyDescent="0.2">
      <c r="A497" s="82" t="s">
        <v>742</v>
      </c>
      <c r="B497" s="82" t="s">
        <v>1223</v>
      </c>
      <c r="C497" s="82" t="s">
        <v>1487</v>
      </c>
      <c r="D497" s="82" t="s">
        <v>27</v>
      </c>
      <c r="E497" s="82" t="s">
        <v>28</v>
      </c>
      <c r="F497" s="82" t="s">
        <v>1421</v>
      </c>
      <c r="G497" s="45">
        <v>1141</v>
      </c>
      <c r="H497" s="45">
        <v>398</v>
      </c>
      <c r="I497" s="45">
        <v>1272</v>
      </c>
      <c r="J497" s="45">
        <v>526</v>
      </c>
      <c r="K497" s="81">
        <f>+H497/G497-1</f>
        <v>-0.65118317265556525</v>
      </c>
      <c r="L497" s="81">
        <f>+I497/G497-1</f>
        <v>0.11481156879929877</v>
      </c>
      <c r="M497" s="81">
        <f>+J497/G497-1</f>
        <v>-0.53900087642418937</v>
      </c>
      <c r="N497" s="45">
        <v>0</v>
      </c>
      <c r="O497" s="45">
        <v>0</v>
      </c>
      <c r="P497" s="45">
        <v>0</v>
      </c>
      <c r="Q497" s="45">
        <v>0</v>
      </c>
      <c r="R497" s="80" t="e">
        <f>+O497/N497-1</f>
        <v>#DIV/0!</v>
      </c>
      <c r="S497" s="80" t="e">
        <f>+P497/N497-1</f>
        <v>#DIV/0!</v>
      </c>
      <c r="T497" s="80" t="e">
        <f>+Q497/N497-1</f>
        <v>#DIV/0!</v>
      </c>
    </row>
    <row r="498" spans="1:20" x14ac:dyDescent="0.2">
      <c r="A498" s="82" t="s">
        <v>742</v>
      </c>
      <c r="B498" s="82" t="s">
        <v>1223</v>
      </c>
      <c r="C498" s="82" t="s">
        <v>1487</v>
      </c>
      <c r="D498" s="82" t="s">
        <v>27</v>
      </c>
      <c r="E498" s="82" t="s">
        <v>29</v>
      </c>
      <c r="F498" s="82" t="s">
        <v>1431</v>
      </c>
      <c r="G498" s="45">
        <v>4</v>
      </c>
      <c r="H498" s="45">
        <v>46</v>
      </c>
      <c r="I498" s="45">
        <v>858</v>
      </c>
      <c r="J498" s="45">
        <v>65</v>
      </c>
      <c r="K498" s="81">
        <f>+H498/G498-1</f>
        <v>10.5</v>
      </c>
      <c r="L498" s="81">
        <f>+I498/G498-1</f>
        <v>213.5</v>
      </c>
      <c r="M498" s="81">
        <f>+J498/G498-1</f>
        <v>15.25</v>
      </c>
      <c r="N498" s="45">
        <v>147</v>
      </c>
      <c r="O498" s="45">
        <v>0</v>
      </c>
      <c r="P498" s="45">
        <v>0</v>
      </c>
      <c r="Q498" s="45">
        <v>0</v>
      </c>
      <c r="R498" s="80">
        <f>+O498/N498-1</f>
        <v>-1</v>
      </c>
      <c r="S498" s="80">
        <f>+P498/N498-1</f>
        <v>-1</v>
      </c>
      <c r="T498" s="80">
        <f>+Q498/N498-1</f>
        <v>-1</v>
      </c>
    </row>
    <row r="499" spans="1:20" x14ac:dyDescent="0.2">
      <c r="A499" s="82" t="s">
        <v>742</v>
      </c>
      <c r="B499" s="82" t="s">
        <v>1223</v>
      </c>
      <c r="C499" s="82" t="s">
        <v>1487</v>
      </c>
      <c r="D499" s="82" t="s">
        <v>27</v>
      </c>
      <c r="E499" s="82" t="s">
        <v>36</v>
      </c>
      <c r="F499" s="82" t="s">
        <v>1430</v>
      </c>
      <c r="G499" s="45">
        <v>317</v>
      </c>
      <c r="H499" s="44"/>
      <c r="I499" s="45">
        <v>172</v>
      </c>
      <c r="J499" s="44"/>
      <c r="K499" s="81">
        <f>+H499/G499-1</f>
        <v>-1</v>
      </c>
      <c r="L499" s="81">
        <f>+I499/G499-1</f>
        <v>-0.45741324921135651</v>
      </c>
      <c r="M499" s="81">
        <f>+J499/G499-1</f>
        <v>-1</v>
      </c>
      <c r="N499" s="45">
        <v>0</v>
      </c>
      <c r="O499" s="44"/>
      <c r="P499" s="45">
        <v>0</v>
      </c>
      <c r="Q499" s="44"/>
      <c r="R499" s="80" t="e">
        <f>+O499/N499-1</f>
        <v>#DIV/0!</v>
      </c>
      <c r="S499" s="80" t="e">
        <f>+P499/N499-1</f>
        <v>#DIV/0!</v>
      </c>
      <c r="T499" s="80" t="e">
        <f>+Q499/N499-1</f>
        <v>#DIV/0!</v>
      </c>
    </row>
    <row r="500" spans="1:20" x14ac:dyDescent="0.2">
      <c r="A500" s="82" t="s">
        <v>742</v>
      </c>
      <c r="B500" s="82" t="s">
        <v>1338</v>
      </c>
      <c r="C500" s="82" t="s">
        <v>1488</v>
      </c>
      <c r="D500" s="82" t="s">
        <v>27</v>
      </c>
      <c r="E500" s="82" t="s">
        <v>26</v>
      </c>
      <c r="F500" s="82" t="s">
        <v>1418</v>
      </c>
      <c r="G500" s="45">
        <v>151</v>
      </c>
      <c r="H500" s="45">
        <v>42</v>
      </c>
      <c r="I500" s="45">
        <v>35</v>
      </c>
      <c r="J500" s="45">
        <v>18</v>
      </c>
      <c r="K500" s="81">
        <f>+H500/G500-1</f>
        <v>-0.72185430463576161</v>
      </c>
      <c r="L500" s="81">
        <f>+I500/G500-1</f>
        <v>-0.76821192052980136</v>
      </c>
      <c r="M500" s="81">
        <f>+J500/G500-1</f>
        <v>-0.88079470198675502</v>
      </c>
      <c r="N500" s="45">
        <v>0</v>
      </c>
      <c r="O500" s="45">
        <v>0</v>
      </c>
      <c r="P500" s="45">
        <v>0</v>
      </c>
      <c r="Q500" s="45">
        <v>0</v>
      </c>
      <c r="R500" s="80" t="e">
        <f>+O500/N500-1</f>
        <v>#DIV/0!</v>
      </c>
      <c r="S500" s="80" t="e">
        <f>+P500/N500-1</f>
        <v>#DIV/0!</v>
      </c>
      <c r="T500" s="80" t="e">
        <f>+Q500/N500-1</f>
        <v>#DIV/0!</v>
      </c>
    </row>
    <row r="501" spans="1:20" x14ac:dyDescent="0.2">
      <c r="A501" s="82" t="s">
        <v>742</v>
      </c>
      <c r="B501" s="82" t="s">
        <v>1338</v>
      </c>
      <c r="C501" s="82" t="s">
        <v>1488</v>
      </c>
      <c r="D501" s="82" t="s">
        <v>27</v>
      </c>
      <c r="E501" s="82" t="s">
        <v>28</v>
      </c>
      <c r="F501" s="82" t="s">
        <v>1421</v>
      </c>
      <c r="G501" s="45">
        <v>21</v>
      </c>
      <c r="H501" s="45">
        <v>7</v>
      </c>
      <c r="I501" s="44"/>
      <c r="J501" s="44"/>
      <c r="K501" s="81">
        <f>+H501/G501-1</f>
        <v>-0.66666666666666674</v>
      </c>
      <c r="L501" s="81">
        <f>+I501/G501-1</f>
        <v>-1</v>
      </c>
      <c r="M501" s="81">
        <f>+J501/G501-1</f>
        <v>-1</v>
      </c>
      <c r="N501" s="45">
        <v>0</v>
      </c>
      <c r="O501" s="45">
        <v>0</v>
      </c>
      <c r="P501" s="44"/>
      <c r="Q501" s="44"/>
      <c r="R501" s="80" t="e">
        <f>+O501/N501-1</f>
        <v>#DIV/0!</v>
      </c>
      <c r="S501" s="80" t="e">
        <f>+P501/N501-1</f>
        <v>#DIV/0!</v>
      </c>
      <c r="T501" s="80" t="e">
        <f>+Q501/N501-1</f>
        <v>#DIV/0!</v>
      </c>
    </row>
    <row r="502" spans="1:20" x14ac:dyDescent="0.2">
      <c r="A502" s="82" t="s">
        <v>742</v>
      </c>
      <c r="B502" s="82" t="s">
        <v>1279</v>
      </c>
      <c r="C502" s="82" t="s">
        <v>1489</v>
      </c>
      <c r="D502" s="82" t="s">
        <v>27</v>
      </c>
      <c r="E502" s="82" t="s">
        <v>26</v>
      </c>
      <c r="F502" s="82" t="s">
        <v>1418</v>
      </c>
      <c r="G502" s="45">
        <v>144</v>
      </c>
      <c r="H502" s="45">
        <v>37</v>
      </c>
      <c r="I502" s="45">
        <v>86</v>
      </c>
      <c r="J502" s="45">
        <v>15</v>
      </c>
      <c r="K502" s="81">
        <f>+H502/G502-1</f>
        <v>-0.74305555555555558</v>
      </c>
      <c r="L502" s="81">
        <f>+I502/G502-1</f>
        <v>-0.40277777777777779</v>
      </c>
      <c r="M502" s="81">
        <f>+J502/G502-1</f>
        <v>-0.89583333333333337</v>
      </c>
      <c r="N502" s="45">
        <v>0</v>
      </c>
      <c r="O502" s="45">
        <v>0</v>
      </c>
      <c r="P502" s="45">
        <v>0</v>
      </c>
      <c r="Q502" s="45">
        <v>0</v>
      </c>
      <c r="R502" s="80" t="e">
        <f>+O502/N502-1</f>
        <v>#DIV/0!</v>
      </c>
      <c r="S502" s="80" t="e">
        <f>+P502/N502-1</f>
        <v>#DIV/0!</v>
      </c>
      <c r="T502" s="80" t="e">
        <f>+Q502/N502-1</f>
        <v>#DIV/0!</v>
      </c>
    </row>
    <row r="503" spans="1:20" x14ac:dyDescent="0.2">
      <c r="A503" s="82" t="s">
        <v>742</v>
      </c>
      <c r="B503" s="82" t="s">
        <v>1279</v>
      </c>
      <c r="C503" s="82" t="s">
        <v>1489</v>
      </c>
      <c r="D503" s="82" t="s">
        <v>27</v>
      </c>
      <c r="E503" s="82" t="s">
        <v>28</v>
      </c>
      <c r="F503" s="82" t="s">
        <v>1421</v>
      </c>
      <c r="G503" s="45">
        <v>13</v>
      </c>
      <c r="H503" s="45">
        <v>5</v>
      </c>
      <c r="I503" s="45">
        <v>2</v>
      </c>
      <c r="J503" s="44"/>
      <c r="K503" s="81">
        <f>+H503/G503-1</f>
        <v>-0.61538461538461542</v>
      </c>
      <c r="L503" s="81">
        <f>+I503/G503-1</f>
        <v>-0.84615384615384615</v>
      </c>
      <c r="M503" s="81">
        <f>+J503/G503-1</f>
        <v>-1</v>
      </c>
      <c r="N503" s="45">
        <v>0</v>
      </c>
      <c r="O503" s="45">
        <v>0</v>
      </c>
      <c r="P503" s="45">
        <v>0</v>
      </c>
      <c r="Q503" s="44"/>
      <c r="R503" s="80" t="e">
        <f>+O503/N503-1</f>
        <v>#DIV/0!</v>
      </c>
      <c r="S503" s="80" t="e">
        <f>+P503/N503-1</f>
        <v>#DIV/0!</v>
      </c>
      <c r="T503" s="80" t="e">
        <f>+Q503/N503-1</f>
        <v>#DIV/0!</v>
      </c>
    </row>
    <row r="504" spans="1:20" x14ac:dyDescent="0.2">
      <c r="A504" s="82" t="s">
        <v>742</v>
      </c>
      <c r="B504" s="82" t="s">
        <v>1107</v>
      </c>
      <c r="C504" s="82" t="s">
        <v>1490</v>
      </c>
      <c r="D504" s="82" t="s">
        <v>27</v>
      </c>
      <c r="E504" s="82" t="s">
        <v>26</v>
      </c>
      <c r="F504" s="82" t="s">
        <v>1418</v>
      </c>
      <c r="G504" s="45">
        <v>39</v>
      </c>
      <c r="H504" s="45">
        <v>15</v>
      </c>
      <c r="I504" s="45">
        <v>8</v>
      </c>
      <c r="J504" s="45">
        <v>2</v>
      </c>
      <c r="K504" s="81">
        <f>+H504/G504-1</f>
        <v>-0.61538461538461542</v>
      </c>
      <c r="L504" s="81">
        <f>+I504/G504-1</f>
        <v>-0.79487179487179493</v>
      </c>
      <c r="M504" s="81">
        <f>+J504/G504-1</f>
        <v>-0.94871794871794868</v>
      </c>
      <c r="N504" s="45">
        <v>0</v>
      </c>
      <c r="O504" s="45">
        <v>0</v>
      </c>
      <c r="P504" s="45">
        <v>0</v>
      </c>
      <c r="Q504" s="45">
        <v>0</v>
      </c>
      <c r="R504" s="80" t="e">
        <f>+O504/N504-1</f>
        <v>#DIV/0!</v>
      </c>
      <c r="S504" s="80" t="e">
        <f>+P504/N504-1</f>
        <v>#DIV/0!</v>
      </c>
      <c r="T504" s="80" t="e">
        <f>+Q504/N504-1</f>
        <v>#DIV/0!</v>
      </c>
    </row>
    <row r="505" spans="1:20" x14ac:dyDescent="0.2">
      <c r="A505" s="82" t="s">
        <v>742</v>
      </c>
      <c r="B505" s="82" t="s">
        <v>1046</v>
      </c>
      <c r="C505" s="82" t="s">
        <v>1491</v>
      </c>
      <c r="D505" s="82" t="s">
        <v>27</v>
      </c>
      <c r="E505" s="82" t="s">
        <v>26</v>
      </c>
      <c r="F505" s="82" t="s">
        <v>1418</v>
      </c>
      <c r="G505" s="45">
        <v>51</v>
      </c>
      <c r="H505" s="45">
        <v>0</v>
      </c>
      <c r="I505" s="45">
        <v>0</v>
      </c>
      <c r="J505" s="45">
        <v>0</v>
      </c>
      <c r="K505" s="81">
        <f>+H505/G505-1</f>
        <v>-1</v>
      </c>
      <c r="L505" s="81">
        <f>+I505/G505-1</f>
        <v>-1</v>
      </c>
      <c r="M505" s="81">
        <f>+J505/G505-1</f>
        <v>-1</v>
      </c>
      <c r="N505" s="45">
        <v>0</v>
      </c>
      <c r="O505" s="45">
        <v>0</v>
      </c>
      <c r="P505" s="45">
        <v>0</v>
      </c>
      <c r="Q505" s="45">
        <v>0</v>
      </c>
      <c r="R505" s="80" t="e">
        <f>+O505/N505-1</f>
        <v>#DIV/0!</v>
      </c>
      <c r="S505" s="80" t="e">
        <f>+P505/N505-1</f>
        <v>#DIV/0!</v>
      </c>
      <c r="T505" s="80" t="e">
        <f>+Q505/N505-1</f>
        <v>#DIV/0!</v>
      </c>
    </row>
    <row r="506" spans="1:20" x14ac:dyDescent="0.2">
      <c r="A506" s="82" t="s">
        <v>742</v>
      </c>
      <c r="B506" s="82" t="s">
        <v>1046</v>
      </c>
      <c r="C506" s="82" t="s">
        <v>1491</v>
      </c>
      <c r="D506" s="82" t="s">
        <v>27</v>
      </c>
      <c r="E506" s="82" t="s">
        <v>28</v>
      </c>
      <c r="F506" s="82" t="s">
        <v>1421</v>
      </c>
      <c r="G506" s="45">
        <v>6</v>
      </c>
      <c r="H506" s="45">
        <v>1</v>
      </c>
      <c r="I506" s="44"/>
      <c r="J506" s="44"/>
      <c r="K506" s="81">
        <f>+H506/G506-1</f>
        <v>-0.83333333333333337</v>
      </c>
      <c r="L506" s="81">
        <f>+I506/G506-1</f>
        <v>-1</v>
      </c>
      <c r="M506" s="81">
        <f>+J506/G506-1</f>
        <v>-1</v>
      </c>
      <c r="N506" s="45">
        <v>0</v>
      </c>
      <c r="O506" s="45">
        <v>0</v>
      </c>
      <c r="P506" s="44"/>
      <c r="Q506" s="44"/>
      <c r="R506" s="80" t="e">
        <f>+O506/N506-1</f>
        <v>#DIV/0!</v>
      </c>
      <c r="S506" s="80" t="e">
        <f>+P506/N506-1</f>
        <v>#DIV/0!</v>
      </c>
      <c r="T506" s="80" t="e">
        <f>+Q506/N506-1</f>
        <v>#DIV/0!</v>
      </c>
    </row>
    <row r="507" spans="1:20" x14ac:dyDescent="0.2">
      <c r="A507" s="82" t="s">
        <v>742</v>
      </c>
      <c r="B507" s="82" t="s">
        <v>1304</v>
      </c>
      <c r="C507" s="82" t="s">
        <v>1492</v>
      </c>
      <c r="D507" s="82" t="s">
        <v>27</v>
      </c>
      <c r="E507" s="82" t="s">
        <v>28</v>
      </c>
      <c r="F507" s="82" t="s">
        <v>1421</v>
      </c>
      <c r="G507" s="45">
        <v>5</v>
      </c>
      <c r="H507" s="44"/>
      <c r="I507" s="44"/>
      <c r="J507" s="44"/>
      <c r="K507" s="81">
        <f>+H507/G507-1</f>
        <v>-1</v>
      </c>
      <c r="L507" s="81">
        <f>+I507/G507-1</f>
        <v>-1</v>
      </c>
      <c r="M507" s="81">
        <f>+J507/G507-1</f>
        <v>-1</v>
      </c>
      <c r="N507" s="45">
        <v>0</v>
      </c>
      <c r="O507" s="44"/>
      <c r="P507" s="44"/>
      <c r="Q507" s="44"/>
      <c r="R507" s="80" t="e">
        <f>+O507/N507-1</f>
        <v>#DIV/0!</v>
      </c>
      <c r="S507" s="80" t="e">
        <f>+P507/N507-1</f>
        <v>#DIV/0!</v>
      </c>
      <c r="T507" s="80" t="e">
        <f>+Q507/N507-1</f>
        <v>#DIV/0!</v>
      </c>
    </row>
    <row r="508" spans="1:20" x14ac:dyDescent="0.2">
      <c r="A508" s="82" t="s">
        <v>742</v>
      </c>
      <c r="B508" s="82" t="s">
        <v>1304</v>
      </c>
      <c r="C508" s="82" t="s">
        <v>1492</v>
      </c>
      <c r="D508" s="82" t="s">
        <v>27</v>
      </c>
      <c r="E508" s="82" t="s">
        <v>26</v>
      </c>
      <c r="F508" s="82" t="s">
        <v>1418</v>
      </c>
      <c r="G508" s="45">
        <v>14</v>
      </c>
      <c r="H508" s="45">
        <v>5</v>
      </c>
      <c r="I508" s="45">
        <v>14</v>
      </c>
      <c r="J508" s="45">
        <v>6</v>
      </c>
      <c r="K508" s="81">
        <f>+H508/G508-1</f>
        <v>-0.64285714285714279</v>
      </c>
      <c r="L508" s="81">
        <f>+I508/G508-1</f>
        <v>0</v>
      </c>
      <c r="M508" s="81">
        <f>+J508/G508-1</f>
        <v>-0.5714285714285714</v>
      </c>
      <c r="N508" s="45">
        <v>0</v>
      </c>
      <c r="O508" s="45">
        <v>0</v>
      </c>
      <c r="P508" s="45">
        <v>0</v>
      </c>
      <c r="Q508" s="45">
        <v>0</v>
      </c>
      <c r="R508" s="80" t="e">
        <f>+O508/N508-1</f>
        <v>#DIV/0!</v>
      </c>
      <c r="S508" s="80" t="e">
        <f>+P508/N508-1</f>
        <v>#DIV/0!</v>
      </c>
      <c r="T508" s="80" t="e">
        <f>+Q508/N508-1</f>
        <v>#DIV/0!</v>
      </c>
    </row>
    <row r="509" spans="1:20" x14ac:dyDescent="0.2">
      <c r="A509" s="82" t="s">
        <v>742</v>
      </c>
      <c r="B509" s="82" t="s">
        <v>1122</v>
      </c>
      <c r="C509" s="82" t="s">
        <v>1493</v>
      </c>
      <c r="D509" s="82" t="s">
        <v>27</v>
      </c>
      <c r="E509" s="82" t="s">
        <v>28</v>
      </c>
      <c r="F509" s="82" t="s">
        <v>1421</v>
      </c>
      <c r="G509" s="45">
        <v>146</v>
      </c>
      <c r="H509" s="45">
        <v>35</v>
      </c>
      <c r="I509" s="45">
        <v>110</v>
      </c>
      <c r="J509" s="45">
        <v>87</v>
      </c>
      <c r="K509" s="81">
        <f>+H509/G509-1</f>
        <v>-0.76027397260273977</v>
      </c>
      <c r="L509" s="81">
        <f>+I509/G509-1</f>
        <v>-0.24657534246575341</v>
      </c>
      <c r="M509" s="81">
        <f>+J509/G509-1</f>
        <v>-0.40410958904109584</v>
      </c>
      <c r="N509" s="45">
        <v>0</v>
      </c>
      <c r="O509" s="45">
        <v>0</v>
      </c>
      <c r="P509" s="45">
        <v>0</v>
      </c>
      <c r="Q509" s="45">
        <v>0</v>
      </c>
      <c r="R509" s="80" t="e">
        <f>+O509/N509-1</f>
        <v>#DIV/0!</v>
      </c>
      <c r="S509" s="80" t="e">
        <f>+P509/N509-1</f>
        <v>#DIV/0!</v>
      </c>
      <c r="T509" s="80" t="e">
        <f>+Q509/N509-1</f>
        <v>#DIV/0!</v>
      </c>
    </row>
    <row r="510" spans="1:20" x14ac:dyDescent="0.2">
      <c r="A510" s="82" t="s">
        <v>742</v>
      </c>
      <c r="B510" s="82" t="s">
        <v>1122</v>
      </c>
      <c r="C510" s="82" t="s">
        <v>1493</v>
      </c>
      <c r="D510" s="82" t="s">
        <v>27</v>
      </c>
      <c r="E510" s="82" t="s">
        <v>36</v>
      </c>
      <c r="F510" s="82" t="s">
        <v>1430</v>
      </c>
      <c r="G510" s="45">
        <v>5</v>
      </c>
      <c r="H510" s="44"/>
      <c r="I510" s="44"/>
      <c r="J510" s="44"/>
      <c r="K510" s="81">
        <f>+H510/G510-1</f>
        <v>-1</v>
      </c>
      <c r="L510" s="81">
        <f>+I510/G510-1</f>
        <v>-1</v>
      </c>
      <c r="M510" s="81">
        <f>+J510/G510-1</f>
        <v>-1</v>
      </c>
      <c r="N510" s="45">
        <v>0</v>
      </c>
      <c r="O510" s="44"/>
      <c r="P510" s="44"/>
      <c r="Q510" s="44"/>
      <c r="R510" s="80" t="e">
        <f>+O510/N510-1</f>
        <v>#DIV/0!</v>
      </c>
      <c r="S510" s="80" t="e">
        <f>+P510/N510-1</f>
        <v>#DIV/0!</v>
      </c>
      <c r="T510" s="80" t="e">
        <f>+Q510/N510-1</f>
        <v>#DIV/0!</v>
      </c>
    </row>
    <row r="511" spans="1:20" x14ac:dyDescent="0.2">
      <c r="A511" s="82" t="s">
        <v>742</v>
      </c>
      <c r="B511" s="82" t="s">
        <v>1122</v>
      </c>
      <c r="C511" s="82" t="s">
        <v>1493</v>
      </c>
      <c r="D511" s="82" t="s">
        <v>27</v>
      </c>
      <c r="E511" s="82" t="s">
        <v>30</v>
      </c>
      <c r="F511" s="82" t="s">
        <v>1425</v>
      </c>
      <c r="G511" s="44"/>
      <c r="H511" s="44"/>
      <c r="I511" s="45">
        <v>48</v>
      </c>
      <c r="J511" s="44"/>
      <c r="K511" s="81" t="e">
        <f>+H511/G511-1</f>
        <v>#DIV/0!</v>
      </c>
      <c r="L511" s="81" t="e">
        <f>+I511/G511-1</f>
        <v>#DIV/0!</v>
      </c>
      <c r="M511" s="81" t="e">
        <f>+J511/G511-1</f>
        <v>#DIV/0!</v>
      </c>
      <c r="N511" s="44"/>
      <c r="O511" s="44"/>
      <c r="P511" s="45">
        <v>0</v>
      </c>
      <c r="Q511" s="44"/>
      <c r="R511" s="80" t="e">
        <f>+O511/N511-1</f>
        <v>#DIV/0!</v>
      </c>
      <c r="S511" s="80" t="e">
        <f>+P511/N511-1</f>
        <v>#DIV/0!</v>
      </c>
      <c r="T511" s="80" t="e">
        <f>+Q511/N511-1</f>
        <v>#DIV/0!</v>
      </c>
    </row>
    <row r="512" spans="1:20" x14ac:dyDescent="0.2">
      <c r="A512" s="82" t="s">
        <v>742</v>
      </c>
      <c r="B512" s="82" t="s">
        <v>1122</v>
      </c>
      <c r="C512" s="82" t="s">
        <v>1493</v>
      </c>
      <c r="D512" s="82" t="s">
        <v>27</v>
      </c>
      <c r="E512" s="82" t="s">
        <v>29</v>
      </c>
      <c r="F512" s="82" t="s">
        <v>1431</v>
      </c>
      <c r="G512" s="44"/>
      <c r="H512" s="44"/>
      <c r="I512" s="45">
        <v>2</v>
      </c>
      <c r="J512" s="44"/>
      <c r="K512" s="81" t="e">
        <f>+H512/G512-1</f>
        <v>#DIV/0!</v>
      </c>
      <c r="L512" s="81" t="e">
        <f>+I512/G512-1</f>
        <v>#DIV/0!</v>
      </c>
      <c r="M512" s="81" t="e">
        <f>+J512/G512-1</f>
        <v>#DIV/0!</v>
      </c>
      <c r="N512" s="44"/>
      <c r="O512" s="44"/>
      <c r="P512" s="45">
        <v>0</v>
      </c>
      <c r="Q512" s="44"/>
      <c r="R512" s="80" t="e">
        <f>+O512/N512-1</f>
        <v>#DIV/0!</v>
      </c>
      <c r="S512" s="80" t="e">
        <f>+P512/N512-1</f>
        <v>#DIV/0!</v>
      </c>
      <c r="T512" s="80" t="e">
        <f>+Q512/N512-1</f>
        <v>#DIV/0!</v>
      </c>
    </row>
    <row r="513" spans="1:20" x14ac:dyDescent="0.2">
      <c r="A513" s="82" t="s">
        <v>742</v>
      </c>
      <c r="B513" s="82" t="s">
        <v>1122</v>
      </c>
      <c r="C513" s="82" t="s">
        <v>1493</v>
      </c>
      <c r="D513" s="82" t="s">
        <v>27</v>
      </c>
      <c r="E513" s="82" t="s">
        <v>26</v>
      </c>
      <c r="F513" s="82" t="s">
        <v>1418</v>
      </c>
      <c r="G513" s="45">
        <v>528</v>
      </c>
      <c r="H513" s="45">
        <v>157</v>
      </c>
      <c r="I513" s="45">
        <v>422</v>
      </c>
      <c r="J513" s="45">
        <v>108</v>
      </c>
      <c r="K513" s="81">
        <f>+H513/G513-1</f>
        <v>-0.70265151515151514</v>
      </c>
      <c r="L513" s="81">
        <f>+I513/G513-1</f>
        <v>-0.2007575757575758</v>
      </c>
      <c r="M513" s="81">
        <f>+J513/G513-1</f>
        <v>-0.79545454545454541</v>
      </c>
      <c r="N513" s="45">
        <v>0</v>
      </c>
      <c r="O513" s="45">
        <v>0</v>
      </c>
      <c r="P513" s="45">
        <v>0</v>
      </c>
      <c r="Q513" s="45">
        <v>0</v>
      </c>
      <c r="R513" s="80" t="e">
        <f>+O513/N513-1</f>
        <v>#DIV/0!</v>
      </c>
      <c r="S513" s="80" t="e">
        <f>+P513/N513-1</f>
        <v>#DIV/0!</v>
      </c>
      <c r="T513" s="80" t="e">
        <f>+Q513/N513-1</f>
        <v>#DIV/0!</v>
      </c>
    </row>
    <row r="514" spans="1:20" x14ac:dyDescent="0.2">
      <c r="A514" s="82" t="s">
        <v>742</v>
      </c>
      <c r="B514" s="82" t="s">
        <v>988</v>
      </c>
      <c r="C514" s="82" t="s">
        <v>719</v>
      </c>
      <c r="D514" s="82" t="s">
        <v>27</v>
      </c>
      <c r="E514" s="82" t="s">
        <v>28</v>
      </c>
      <c r="F514" s="82" t="s">
        <v>1421</v>
      </c>
      <c r="G514" s="45">
        <v>3035</v>
      </c>
      <c r="H514" s="45">
        <v>886</v>
      </c>
      <c r="I514" s="45">
        <v>641</v>
      </c>
      <c r="J514" s="45">
        <v>248</v>
      </c>
      <c r="K514" s="81">
        <f>+H514/G514-1</f>
        <v>-0.70807248764415154</v>
      </c>
      <c r="L514" s="81">
        <f>+I514/G514-1</f>
        <v>-0.78879736408566725</v>
      </c>
      <c r="M514" s="81">
        <f>+J514/G514-1</f>
        <v>-0.91828665568369028</v>
      </c>
      <c r="N514" s="45">
        <v>0</v>
      </c>
      <c r="O514" s="45">
        <v>0</v>
      </c>
      <c r="P514" s="45">
        <v>0</v>
      </c>
      <c r="Q514" s="45">
        <v>0</v>
      </c>
      <c r="R514" s="80" t="e">
        <f>+O514/N514-1</f>
        <v>#DIV/0!</v>
      </c>
      <c r="S514" s="80" t="e">
        <f>+P514/N514-1</f>
        <v>#DIV/0!</v>
      </c>
      <c r="T514" s="80" t="e">
        <f>+Q514/N514-1</f>
        <v>#DIV/0!</v>
      </c>
    </row>
    <row r="515" spans="1:20" x14ac:dyDescent="0.2">
      <c r="A515" s="82" t="s">
        <v>742</v>
      </c>
      <c r="B515" s="82" t="s">
        <v>988</v>
      </c>
      <c r="C515" s="82" t="s">
        <v>719</v>
      </c>
      <c r="D515" s="82" t="s">
        <v>27</v>
      </c>
      <c r="E515" s="82" t="s">
        <v>26</v>
      </c>
      <c r="F515" s="82" t="s">
        <v>1418</v>
      </c>
      <c r="G515" s="45">
        <v>6819</v>
      </c>
      <c r="H515" s="45">
        <v>1848</v>
      </c>
      <c r="I515" s="45">
        <v>5469</v>
      </c>
      <c r="J515" s="45">
        <v>1541</v>
      </c>
      <c r="K515" s="81">
        <f>+H515/G515-1</f>
        <v>-0.72899252089749234</v>
      </c>
      <c r="L515" s="81">
        <f>+I515/G515-1</f>
        <v>-0.19797624285085791</v>
      </c>
      <c r="M515" s="81">
        <f>+J515/G515-1</f>
        <v>-0.77401378501246521</v>
      </c>
      <c r="N515" s="45">
        <v>0</v>
      </c>
      <c r="O515" s="45">
        <v>0</v>
      </c>
      <c r="P515" s="45">
        <v>0</v>
      </c>
      <c r="Q515" s="45">
        <v>0</v>
      </c>
      <c r="R515" s="80" t="e">
        <f>+O515/N515-1</f>
        <v>#DIV/0!</v>
      </c>
      <c r="S515" s="80" t="e">
        <f>+P515/N515-1</f>
        <v>#DIV/0!</v>
      </c>
      <c r="T515" s="80" t="e">
        <f>+Q515/N515-1</f>
        <v>#DIV/0!</v>
      </c>
    </row>
    <row r="516" spans="1:20" x14ac:dyDescent="0.2">
      <c r="A516" s="82" t="s">
        <v>742</v>
      </c>
      <c r="B516" s="82" t="s">
        <v>988</v>
      </c>
      <c r="C516" s="82" t="s">
        <v>719</v>
      </c>
      <c r="D516" s="82" t="s">
        <v>27</v>
      </c>
      <c r="E516" s="82" t="s">
        <v>36</v>
      </c>
      <c r="F516" s="82" t="s">
        <v>1430</v>
      </c>
      <c r="G516" s="45">
        <v>81</v>
      </c>
      <c r="H516" s="44"/>
      <c r="I516" s="44"/>
      <c r="J516" s="44"/>
      <c r="K516" s="81">
        <f>+H516/G516-1</f>
        <v>-1</v>
      </c>
      <c r="L516" s="81">
        <f>+I516/G516-1</f>
        <v>-1</v>
      </c>
      <c r="M516" s="81">
        <f>+J516/G516-1</f>
        <v>-1</v>
      </c>
      <c r="N516" s="45">
        <v>0</v>
      </c>
      <c r="O516" s="44"/>
      <c r="P516" s="44"/>
      <c r="Q516" s="44"/>
      <c r="R516" s="80" t="e">
        <f>+O516/N516-1</f>
        <v>#DIV/0!</v>
      </c>
      <c r="S516" s="80" t="e">
        <f>+P516/N516-1</f>
        <v>#DIV/0!</v>
      </c>
      <c r="T516" s="80" t="e">
        <f>+Q516/N516-1</f>
        <v>#DIV/0!</v>
      </c>
    </row>
    <row r="517" spans="1:20" x14ac:dyDescent="0.2">
      <c r="A517" s="82" t="s">
        <v>742</v>
      </c>
      <c r="B517" s="82" t="s">
        <v>988</v>
      </c>
      <c r="C517" s="82" t="s">
        <v>719</v>
      </c>
      <c r="D517" s="82" t="s">
        <v>27</v>
      </c>
      <c r="E517" s="82" t="s">
        <v>30</v>
      </c>
      <c r="F517" s="82" t="s">
        <v>1425</v>
      </c>
      <c r="G517" s="45">
        <v>87</v>
      </c>
      <c r="H517" s="45">
        <v>0</v>
      </c>
      <c r="I517" s="45">
        <v>0</v>
      </c>
      <c r="J517" s="44"/>
      <c r="K517" s="81">
        <f>+H517/G517-1</f>
        <v>-1</v>
      </c>
      <c r="L517" s="81">
        <f>+I517/G517-1</f>
        <v>-1</v>
      </c>
      <c r="M517" s="81">
        <f>+J517/G517-1</f>
        <v>-1</v>
      </c>
      <c r="N517" s="45">
        <v>3326</v>
      </c>
      <c r="O517" s="45">
        <v>215</v>
      </c>
      <c r="P517" s="45">
        <v>1211</v>
      </c>
      <c r="Q517" s="44"/>
      <c r="R517" s="80">
        <f>+O517/N517-1</f>
        <v>-0.93535778713168971</v>
      </c>
      <c r="S517" s="80">
        <f>+P517/N517-1</f>
        <v>-0.63589897775105231</v>
      </c>
      <c r="T517" s="80">
        <f>+Q517/N517-1</f>
        <v>-1</v>
      </c>
    </row>
    <row r="518" spans="1:20" x14ac:dyDescent="0.2">
      <c r="A518" s="82" t="s">
        <v>742</v>
      </c>
      <c r="B518" s="82" t="s">
        <v>988</v>
      </c>
      <c r="C518" s="82" t="s">
        <v>719</v>
      </c>
      <c r="D518" s="82" t="s">
        <v>27</v>
      </c>
      <c r="E518" s="82" t="s">
        <v>29</v>
      </c>
      <c r="F518" s="82" t="s">
        <v>1431</v>
      </c>
      <c r="G518" s="45">
        <v>694</v>
      </c>
      <c r="H518" s="45">
        <v>221</v>
      </c>
      <c r="I518" s="45">
        <v>339</v>
      </c>
      <c r="J518" s="45">
        <v>91</v>
      </c>
      <c r="K518" s="81">
        <f>+H518/G518-1</f>
        <v>-0.68155619596541794</v>
      </c>
      <c r="L518" s="81">
        <f>+I518/G518-1</f>
        <v>-0.51152737752161381</v>
      </c>
      <c r="M518" s="81">
        <f>+J518/G518-1</f>
        <v>-0.86887608069164268</v>
      </c>
      <c r="N518" s="45">
        <v>683</v>
      </c>
      <c r="O518" s="45">
        <v>152</v>
      </c>
      <c r="P518" s="45">
        <v>730</v>
      </c>
      <c r="Q518" s="45">
        <v>0</v>
      </c>
      <c r="R518" s="80">
        <f>+O518/N518-1</f>
        <v>-0.7774524158125915</v>
      </c>
      <c r="S518" s="80">
        <f>+P518/N518-1</f>
        <v>6.8814055636896132E-2</v>
      </c>
      <c r="T518" s="80">
        <f>+Q518/N518-1</f>
        <v>-1</v>
      </c>
    </row>
    <row r="519" spans="1:20" x14ac:dyDescent="0.2">
      <c r="A519" s="82" t="s">
        <v>742</v>
      </c>
      <c r="B519" s="82" t="s">
        <v>1031</v>
      </c>
      <c r="C519" s="82" t="s">
        <v>81</v>
      </c>
      <c r="D519" s="82" t="s">
        <v>27</v>
      </c>
      <c r="E519" s="82" t="s">
        <v>26</v>
      </c>
      <c r="F519" s="82" t="s">
        <v>1418</v>
      </c>
      <c r="G519" s="45">
        <v>202</v>
      </c>
      <c r="H519" s="45">
        <v>97</v>
      </c>
      <c r="I519" s="45">
        <v>0</v>
      </c>
      <c r="J519" s="45">
        <v>0</v>
      </c>
      <c r="K519" s="81">
        <f>+H519/G519-1</f>
        <v>-0.51980198019801982</v>
      </c>
      <c r="L519" s="81">
        <f>+I519/G519-1</f>
        <v>-1</v>
      </c>
      <c r="M519" s="81">
        <f>+J519/G519-1</f>
        <v>-1</v>
      </c>
      <c r="N519" s="45">
        <v>0</v>
      </c>
      <c r="O519" s="45">
        <v>0</v>
      </c>
      <c r="P519" s="45">
        <v>0</v>
      </c>
      <c r="Q519" s="45">
        <v>0</v>
      </c>
      <c r="R519" s="80" t="e">
        <f>+O519/N519-1</f>
        <v>#DIV/0!</v>
      </c>
      <c r="S519" s="80" t="e">
        <f>+P519/N519-1</f>
        <v>#DIV/0!</v>
      </c>
      <c r="T519" s="80" t="e">
        <f>+Q519/N519-1</f>
        <v>#DIV/0!</v>
      </c>
    </row>
    <row r="520" spans="1:20" x14ac:dyDescent="0.2">
      <c r="A520" s="82" t="s">
        <v>742</v>
      </c>
      <c r="B520" s="82" t="s">
        <v>932</v>
      </c>
      <c r="C520" s="82" t="s">
        <v>1465</v>
      </c>
      <c r="D520" s="82" t="s">
        <v>27</v>
      </c>
      <c r="E520" s="82" t="s">
        <v>30</v>
      </c>
      <c r="F520" s="82" t="s">
        <v>1425</v>
      </c>
      <c r="G520" s="45">
        <v>0</v>
      </c>
      <c r="H520" s="45">
        <v>0</v>
      </c>
      <c r="I520" s="45">
        <v>0</v>
      </c>
      <c r="J520" s="45">
        <v>0</v>
      </c>
      <c r="K520" s="81" t="e">
        <f>+H520/G520-1</f>
        <v>#DIV/0!</v>
      </c>
      <c r="L520" s="81" t="e">
        <f>+I520/G520-1</f>
        <v>#DIV/0!</v>
      </c>
      <c r="M520" s="81" t="e">
        <f>+J520/G520-1</f>
        <v>#DIV/0!</v>
      </c>
      <c r="N520" s="45">
        <v>5676</v>
      </c>
      <c r="O520" s="45">
        <v>752</v>
      </c>
      <c r="P520" s="45">
        <v>6125</v>
      </c>
      <c r="Q520" s="45">
        <v>1826</v>
      </c>
      <c r="R520" s="80">
        <f>+O520/N520-1</f>
        <v>-0.86751233262861172</v>
      </c>
      <c r="S520" s="80">
        <f>+P520/N520-1</f>
        <v>7.9105003523608275E-2</v>
      </c>
      <c r="T520" s="80">
        <f>+Q520/N520-1</f>
        <v>-0.67829457364341084</v>
      </c>
    </row>
    <row r="521" spans="1:20" x14ac:dyDescent="0.2">
      <c r="A521" s="82" t="s">
        <v>742</v>
      </c>
      <c r="B521" s="82" t="s">
        <v>932</v>
      </c>
      <c r="C521" s="82" t="s">
        <v>1465</v>
      </c>
      <c r="D521" s="82" t="s">
        <v>27</v>
      </c>
      <c r="E521" s="82" t="s">
        <v>26</v>
      </c>
      <c r="F521" s="82" t="s">
        <v>1418</v>
      </c>
      <c r="G521" s="45">
        <v>406</v>
      </c>
      <c r="H521" s="45">
        <v>230</v>
      </c>
      <c r="I521" s="45">
        <v>1482</v>
      </c>
      <c r="J521" s="45">
        <v>130</v>
      </c>
      <c r="K521" s="81">
        <f>+H521/G521-1</f>
        <v>-0.43349753694581283</v>
      </c>
      <c r="L521" s="81">
        <f>+I521/G521-1</f>
        <v>2.6502463054187193</v>
      </c>
      <c r="M521" s="81">
        <f>+J521/G521-1</f>
        <v>-0.67980295566502469</v>
      </c>
      <c r="N521" s="45">
        <v>0</v>
      </c>
      <c r="O521" s="45">
        <v>0</v>
      </c>
      <c r="P521" s="45">
        <v>0</v>
      </c>
      <c r="Q521" s="45">
        <v>0</v>
      </c>
      <c r="R521" s="80" t="e">
        <f>+O521/N521-1</f>
        <v>#DIV/0!</v>
      </c>
      <c r="S521" s="80" t="e">
        <f>+P521/N521-1</f>
        <v>#DIV/0!</v>
      </c>
      <c r="T521" s="80" t="e">
        <f>+Q521/N521-1</f>
        <v>#DIV/0!</v>
      </c>
    </row>
    <row r="522" spans="1:20" x14ac:dyDescent="0.2">
      <c r="A522" s="82" t="s">
        <v>742</v>
      </c>
      <c r="B522" s="82" t="s">
        <v>932</v>
      </c>
      <c r="C522" s="82" t="s">
        <v>1465</v>
      </c>
      <c r="D522" s="82" t="s">
        <v>27</v>
      </c>
      <c r="E522" s="82" t="s">
        <v>28</v>
      </c>
      <c r="F522" s="82" t="s">
        <v>1421</v>
      </c>
      <c r="G522" s="45">
        <v>5</v>
      </c>
      <c r="H522" s="44"/>
      <c r="I522" s="44"/>
      <c r="J522" s="44"/>
      <c r="K522" s="81">
        <f>+H522/G522-1</f>
        <v>-1</v>
      </c>
      <c r="L522" s="81">
        <f>+I522/G522-1</f>
        <v>-1</v>
      </c>
      <c r="M522" s="81">
        <f>+J522/G522-1</f>
        <v>-1</v>
      </c>
      <c r="N522" s="45">
        <v>0</v>
      </c>
      <c r="O522" s="44"/>
      <c r="P522" s="44"/>
      <c r="Q522" s="44"/>
      <c r="R522" s="80" t="e">
        <f>+O522/N522-1</f>
        <v>#DIV/0!</v>
      </c>
      <c r="S522" s="80" t="e">
        <f>+P522/N522-1</f>
        <v>#DIV/0!</v>
      </c>
      <c r="T522" s="80" t="e">
        <f>+Q522/N522-1</f>
        <v>#DIV/0!</v>
      </c>
    </row>
    <row r="523" spans="1:20" x14ac:dyDescent="0.2">
      <c r="A523" s="82" t="s">
        <v>742</v>
      </c>
      <c r="B523" s="82" t="s">
        <v>1273</v>
      </c>
      <c r="C523" s="82" t="s">
        <v>1494</v>
      </c>
      <c r="D523" s="82" t="s">
        <v>27</v>
      </c>
      <c r="E523" s="82" t="s">
        <v>28</v>
      </c>
      <c r="F523" s="82" t="s">
        <v>1421</v>
      </c>
      <c r="G523" s="45">
        <v>1</v>
      </c>
      <c r="H523" s="45">
        <v>4</v>
      </c>
      <c r="I523" s="44"/>
      <c r="J523" s="45">
        <v>2</v>
      </c>
      <c r="K523" s="81">
        <f>+H523/G523-1</f>
        <v>3</v>
      </c>
      <c r="L523" s="81">
        <f>+I523/G523-1</f>
        <v>-1</v>
      </c>
      <c r="M523" s="81">
        <f>+J523/G523-1</f>
        <v>1</v>
      </c>
      <c r="N523" s="45">
        <v>0</v>
      </c>
      <c r="O523" s="45">
        <v>0</v>
      </c>
      <c r="P523" s="44"/>
      <c r="Q523" s="44"/>
      <c r="R523" s="80" t="e">
        <f>+O523/N523-1</f>
        <v>#DIV/0!</v>
      </c>
      <c r="S523" s="80" t="e">
        <f>+P523/N523-1</f>
        <v>#DIV/0!</v>
      </c>
      <c r="T523" s="80" t="e">
        <f>+Q523/N523-1</f>
        <v>#DIV/0!</v>
      </c>
    </row>
    <row r="524" spans="1:20" x14ac:dyDescent="0.2">
      <c r="A524" s="82" t="s">
        <v>742</v>
      </c>
      <c r="B524" s="82" t="s">
        <v>1273</v>
      </c>
      <c r="C524" s="82" t="s">
        <v>1494</v>
      </c>
      <c r="D524" s="82" t="s">
        <v>27</v>
      </c>
      <c r="E524" s="82" t="s">
        <v>29</v>
      </c>
      <c r="F524" s="82" t="s">
        <v>1431</v>
      </c>
      <c r="G524" s="45">
        <v>0</v>
      </c>
      <c r="H524" s="44"/>
      <c r="I524" s="44"/>
      <c r="J524" s="44"/>
      <c r="K524" s="81" t="e">
        <f>+H524/G524-1</f>
        <v>#DIV/0!</v>
      </c>
      <c r="L524" s="81" t="e">
        <f>+I524/G524-1</f>
        <v>#DIV/0!</v>
      </c>
      <c r="M524" s="81" t="e">
        <f>+J524/G524-1</f>
        <v>#DIV/0!</v>
      </c>
      <c r="N524" s="45">
        <v>32</v>
      </c>
      <c r="O524" s="44"/>
      <c r="P524" s="44"/>
      <c r="Q524" s="44"/>
      <c r="R524" s="80">
        <f>+O524/N524-1</f>
        <v>-1</v>
      </c>
      <c r="S524" s="80">
        <f>+P524/N524-1</f>
        <v>-1</v>
      </c>
      <c r="T524" s="80">
        <f>+Q524/N524-1</f>
        <v>-1</v>
      </c>
    </row>
    <row r="525" spans="1:20" x14ac:dyDescent="0.2">
      <c r="A525" s="82" t="s">
        <v>742</v>
      </c>
      <c r="B525" s="82" t="s">
        <v>1273</v>
      </c>
      <c r="C525" s="82" t="s">
        <v>1494</v>
      </c>
      <c r="D525" s="82" t="s">
        <v>27</v>
      </c>
      <c r="E525" s="82" t="s">
        <v>26</v>
      </c>
      <c r="F525" s="82" t="s">
        <v>1418</v>
      </c>
      <c r="G525" s="45">
        <v>248</v>
      </c>
      <c r="H525" s="45">
        <v>58</v>
      </c>
      <c r="I525" s="45">
        <v>98</v>
      </c>
      <c r="J525" s="45">
        <v>33</v>
      </c>
      <c r="K525" s="81">
        <f>+H525/G525-1</f>
        <v>-0.7661290322580645</v>
      </c>
      <c r="L525" s="81">
        <f>+I525/G525-1</f>
        <v>-0.60483870967741937</v>
      </c>
      <c r="M525" s="81">
        <f>+J525/G525-1</f>
        <v>-0.86693548387096775</v>
      </c>
      <c r="N525" s="45">
        <v>0</v>
      </c>
      <c r="O525" s="45">
        <v>0</v>
      </c>
      <c r="P525" s="45">
        <v>0</v>
      </c>
      <c r="Q525" s="45">
        <v>0</v>
      </c>
      <c r="R525" s="80" t="e">
        <f>+O525/N525-1</f>
        <v>#DIV/0!</v>
      </c>
      <c r="S525" s="80" t="e">
        <f>+P525/N525-1</f>
        <v>#DIV/0!</v>
      </c>
      <c r="T525" s="80" t="e">
        <f>+Q525/N525-1</f>
        <v>#DIV/0!</v>
      </c>
    </row>
    <row r="526" spans="1:20" x14ac:dyDescent="0.2">
      <c r="A526" s="82" t="s">
        <v>742</v>
      </c>
      <c r="B526" s="82" t="s">
        <v>1130</v>
      </c>
      <c r="C526" s="82" t="s">
        <v>1495</v>
      </c>
      <c r="D526" s="82" t="s">
        <v>27</v>
      </c>
      <c r="E526" s="82" t="s">
        <v>26</v>
      </c>
      <c r="F526" s="82" t="s">
        <v>1418</v>
      </c>
      <c r="G526" s="45">
        <v>816</v>
      </c>
      <c r="H526" s="45">
        <v>197</v>
      </c>
      <c r="I526" s="45">
        <v>337</v>
      </c>
      <c r="J526" s="45">
        <v>67</v>
      </c>
      <c r="K526" s="81">
        <f>+H526/G526-1</f>
        <v>-0.75857843137254899</v>
      </c>
      <c r="L526" s="81">
        <f>+I526/G526-1</f>
        <v>-0.58700980392156865</v>
      </c>
      <c r="M526" s="81">
        <f>+J526/G526-1</f>
        <v>-0.91789215686274506</v>
      </c>
      <c r="N526" s="45">
        <v>0</v>
      </c>
      <c r="O526" s="45">
        <v>0</v>
      </c>
      <c r="P526" s="45">
        <v>180</v>
      </c>
      <c r="Q526" s="45">
        <v>0</v>
      </c>
      <c r="R526" s="80" t="e">
        <f>+O526/N526-1</f>
        <v>#DIV/0!</v>
      </c>
      <c r="S526" s="80" t="e">
        <f>+P526/N526-1</f>
        <v>#DIV/0!</v>
      </c>
      <c r="T526" s="80" t="e">
        <f>+Q526/N526-1</f>
        <v>#DIV/0!</v>
      </c>
    </row>
    <row r="527" spans="1:20" x14ac:dyDescent="0.2">
      <c r="A527" s="82" t="s">
        <v>742</v>
      </c>
      <c r="B527" s="82" t="s">
        <v>1130</v>
      </c>
      <c r="C527" s="82" t="s">
        <v>1495</v>
      </c>
      <c r="D527" s="82" t="s">
        <v>27</v>
      </c>
      <c r="E527" s="82" t="s">
        <v>28</v>
      </c>
      <c r="F527" s="82" t="s">
        <v>1421</v>
      </c>
      <c r="G527" s="45">
        <v>164</v>
      </c>
      <c r="H527" s="45">
        <v>34</v>
      </c>
      <c r="I527" s="45">
        <v>59</v>
      </c>
      <c r="J527" s="45">
        <v>79</v>
      </c>
      <c r="K527" s="81">
        <f>+H527/G527-1</f>
        <v>-0.79268292682926833</v>
      </c>
      <c r="L527" s="81">
        <f>+I527/G527-1</f>
        <v>-0.6402439024390244</v>
      </c>
      <c r="M527" s="81">
        <f>+J527/G527-1</f>
        <v>-0.51829268292682928</v>
      </c>
      <c r="N527" s="45">
        <v>0</v>
      </c>
      <c r="O527" s="45">
        <v>0</v>
      </c>
      <c r="P527" s="45">
        <v>0</v>
      </c>
      <c r="Q527" s="45">
        <v>0</v>
      </c>
      <c r="R527" s="80" t="e">
        <f>+O527/N527-1</f>
        <v>#DIV/0!</v>
      </c>
      <c r="S527" s="80" t="e">
        <f>+P527/N527-1</f>
        <v>#DIV/0!</v>
      </c>
      <c r="T527" s="80" t="e">
        <f>+Q527/N527-1</f>
        <v>#DIV/0!</v>
      </c>
    </row>
    <row r="528" spans="1:20" x14ac:dyDescent="0.2">
      <c r="A528" s="82" t="s">
        <v>742</v>
      </c>
      <c r="B528" s="82" t="s">
        <v>1130</v>
      </c>
      <c r="C528" s="82" t="s">
        <v>1495</v>
      </c>
      <c r="D528" s="82" t="s">
        <v>27</v>
      </c>
      <c r="E528" s="82" t="s">
        <v>36</v>
      </c>
      <c r="F528" s="82" t="s">
        <v>1430</v>
      </c>
      <c r="G528" s="45">
        <v>14</v>
      </c>
      <c r="H528" s="45">
        <v>14</v>
      </c>
      <c r="I528" s="45">
        <v>47</v>
      </c>
      <c r="J528" s="45">
        <v>20</v>
      </c>
      <c r="K528" s="81">
        <f>+H528/G528-1</f>
        <v>0</v>
      </c>
      <c r="L528" s="81">
        <f>+I528/G528-1</f>
        <v>2.3571428571428572</v>
      </c>
      <c r="M528" s="81">
        <f>+J528/G528-1</f>
        <v>0.4285714285714286</v>
      </c>
      <c r="N528" s="45">
        <v>0</v>
      </c>
      <c r="O528" s="45">
        <v>0</v>
      </c>
      <c r="P528" s="45">
        <v>0</v>
      </c>
      <c r="Q528" s="45">
        <v>0</v>
      </c>
      <c r="R528" s="80" t="e">
        <f>+O528/N528-1</f>
        <v>#DIV/0!</v>
      </c>
      <c r="S528" s="80" t="e">
        <f>+P528/N528-1</f>
        <v>#DIV/0!</v>
      </c>
      <c r="T528" s="80" t="e">
        <f>+Q528/N528-1</f>
        <v>#DIV/0!</v>
      </c>
    </row>
    <row r="529" spans="1:20" x14ac:dyDescent="0.2">
      <c r="A529" s="82" t="s">
        <v>742</v>
      </c>
      <c r="B529" s="82" t="s">
        <v>1130</v>
      </c>
      <c r="C529" s="82" t="s">
        <v>1495</v>
      </c>
      <c r="D529" s="82" t="s">
        <v>27</v>
      </c>
      <c r="E529" s="82" t="s">
        <v>30</v>
      </c>
      <c r="F529" s="82" t="s">
        <v>1425</v>
      </c>
      <c r="G529" s="44"/>
      <c r="H529" s="44"/>
      <c r="I529" s="45">
        <v>5</v>
      </c>
      <c r="J529" s="44"/>
      <c r="K529" s="81" t="e">
        <f>+H529/G529-1</f>
        <v>#DIV/0!</v>
      </c>
      <c r="L529" s="81" t="e">
        <f>+I529/G529-1</f>
        <v>#DIV/0!</v>
      </c>
      <c r="M529" s="81" t="e">
        <f>+J529/G529-1</f>
        <v>#DIV/0!</v>
      </c>
      <c r="N529" s="44"/>
      <c r="O529" s="44"/>
      <c r="P529" s="45">
        <v>0</v>
      </c>
      <c r="Q529" s="44"/>
      <c r="R529" s="80" t="e">
        <f>+O529/N529-1</f>
        <v>#DIV/0!</v>
      </c>
      <c r="S529" s="80" t="e">
        <f>+P529/N529-1</f>
        <v>#DIV/0!</v>
      </c>
      <c r="T529" s="80" t="e">
        <f>+Q529/N529-1</f>
        <v>#DIV/0!</v>
      </c>
    </row>
    <row r="530" spans="1:20" x14ac:dyDescent="0.2">
      <c r="A530" s="82" t="s">
        <v>742</v>
      </c>
      <c r="B530" s="82" t="s">
        <v>1130</v>
      </c>
      <c r="C530" s="82" t="s">
        <v>1495</v>
      </c>
      <c r="D530" s="82" t="s">
        <v>27</v>
      </c>
      <c r="E530" s="82" t="s">
        <v>29</v>
      </c>
      <c r="F530" s="82" t="s">
        <v>1431</v>
      </c>
      <c r="G530" s="44"/>
      <c r="H530" s="44"/>
      <c r="I530" s="44"/>
      <c r="J530" s="45">
        <v>4</v>
      </c>
      <c r="K530" s="81" t="e">
        <f>+H530/G530-1</f>
        <v>#DIV/0!</v>
      </c>
      <c r="L530" s="81" t="e">
        <f>+I530/G530-1</f>
        <v>#DIV/0!</v>
      </c>
      <c r="M530" s="81" t="e">
        <f>+J530/G530-1</f>
        <v>#DIV/0!</v>
      </c>
      <c r="N530" s="44"/>
      <c r="O530" s="44"/>
      <c r="P530" s="44"/>
      <c r="Q530" s="45">
        <v>0</v>
      </c>
      <c r="R530" s="80" t="e">
        <f>+O530/N530-1</f>
        <v>#DIV/0!</v>
      </c>
      <c r="S530" s="80" t="e">
        <f>+P530/N530-1</f>
        <v>#DIV/0!</v>
      </c>
      <c r="T530" s="80" t="e">
        <f>+Q530/N530-1</f>
        <v>#DIV/0!</v>
      </c>
    </row>
    <row r="531" spans="1:20" x14ac:dyDescent="0.2">
      <c r="A531" s="82" t="s">
        <v>742</v>
      </c>
      <c r="B531" s="82" t="s">
        <v>1280</v>
      </c>
      <c r="C531" s="82" t="s">
        <v>1475</v>
      </c>
      <c r="D531" s="82" t="s">
        <v>27</v>
      </c>
      <c r="E531" s="82" t="s">
        <v>26</v>
      </c>
      <c r="F531" s="82" t="s">
        <v>1418</v>
      </c>
      <c r="G531" s="45">
        <v>265</v>
      </c>
      <c r="H531" s="45">
        <v>112</v>
      </c>
      <c r="I531" s="45">
        <v>199</v>
      </c>
      <c r="J531" s="45">
        <v>56</v>
      </c>
      <c r="K531" s="81">
        <f>+H531/G531-1</f>
        <v>-0.57735849056603772</v>
      </c>
      <c r="L531" s="81">
        <f>+I531/G531-1</f>
        <v>-0.24905660377358485</v>
      </c>
      <c r="M531" s="81">
        <f>+J531/G531-1</f>
        <v>-0.78867924528301891</v>
      </c>
      <c r="N531" s="45">
        <v>0</v>
      </c>
      <c r="O531" s="45">
        <v>0</v>
      </c>
      <c r="P531" s="45">
        <v>0</v>
      </c>
      <c r="Q531" s="45">
        <v>0</v>
      </c>
      <c r="R531" s="80" t="e">
        <f>+O531/N531-1</f>
        <v>#DIV/0!</v>
      </c>
      <c r="S531" s="80" t="e">
        <f>+P531/N531-1</f>
        <v>#DIV/0!</v>
      </c>
      <c r="T531" s="80" t="e">
        <f>+Q531/N531-1</f>
        <v>#DIV/0!</v>
      </c>
    </row>
    <row r="532" spans="1:20" x14ac:dyDescent="0.2">
      <c r="A532" s="82" t="s">
        <v>742</v>
      </c>
      <c r="B532" s="82" t="s">
        <v>1083</v>
      </c>
      <c r="C532" s="82" t="s">
        <v>1496</v>
      </c>
      <c r="D532" s="82" t="s">
        <v>27</v>
      </c>
      <c r="E532" s="82" t="s">
        <v>26</v>
      </c>
      <c r="F532" s="82" t="s">
        <v>1418</v>
      </c>
      <c r="G532" s="45">
        <v>264</v>
      </c>
      <c r="H532" s="45">
        <v>102</v>
      </c>
      <c r="I532" s="45">
        <v>229</v>
      </c>
      <c r="J532" s="45">
        <v>83</v>
      </c>
      <c r="K532" s="81">
        <f>+H532/G532-1</f>
        <v>-0.61363636363636365</v>
      </c>
      <c r="L532" s="81">
        <f>+I532/G532-1</f>
        <v>-0.13257575757575757</v>
      </c>
      <c r="M532" s="81">
        <f>+J532/G532-1</f>
        <v>-0.68560606060606055</v>
      </c>
      <c r="N532" s="45">
        <v>0</v>
      </c>
      <c r="O532" s="45">
        <v>0</v>
      </c>
      <c r="P532" s="45">
        <v>0</v>
      </c>
      <c r="Q532" s="45">
        <v>0</v>
      </c>
      <c r="R532" s="80" t="e">
        <f>+O532/N532-1</f>
        <v>#DIV/0!</v>
      </c>
      <c r="S532" s="80" t="e">
        <f>+P532/N532-1</f>
        <v>#DIV/0!</v>
      </c>
      <c r="T532" s="80" t="e">
        <f>+Q532/N532-1</f>
        <v>#DIV/0!</v>
      </c>
    </row>
    <row r="533" spans="1:20" x14ac:dyDescent="0.2">
      <c r="A533" s="82" t="s">
        <v>742</v>
      </c>
      <c r="B533" s="82" t="s">
        <v>1083</v>
      </c>
      <c r="C533" s="82" t="s">
        <v>1496</v>
      </c>
      <c r="D533" s="82" t="s">
        <v>27</v>
      </c>
      <c r="E533" s="82" t="s">
        <v>36</v>
      </c>
      <c r="F533" s="82" t="s">
        <v>1430</v>
      </c>
      <c r="G533" s="45">
        <v>4</v>
      </c>
      <c r="H533" s="44"/>
      <c r="I533" s="44"/>
      <c r="J533" s="44"/>
      <c r="K533" s="81">
        <f>+H533/G533-1</f>
        <v>-1</v>
      </c>
      <c r="L533" s="81">
        <f>+I533/G533-1</f>
        <v>-1</v>
      </c>
      <c r="M533" s="81">
        <f>+J533/G533-1</f>
        <v>-1</v>
      </c>
      <c r="N533" s="45">
        <v>0</v>
      </c>
      <c r="O533" s="44"/>
      <c r="P533" s="44"/>
      <c r="Q533" s="44"/>
      <c r="R533" s="80" t="e">
        <f>+O533/N533-1</f>
        <v>#DIV/0!</v>
      </c>
      <c r="S533" s="80" t="e">
        <f>+P533/N533-1</f>
        <v>#DIV/0!</v>
      </c>
      <c r="T533" s="80" t="e">
        <f>+Q533/N533-1</f>
        <v>#DIV/0!</v>
      </c>
    </row>
    <row r="534" spans="1:20" x14ac:dyDescent="0.2">
      <c r="A534" s="82" t="s">
        <v>742</v>
      </c>
      <c r="B534" s="82" t="s">
        <v>1083</v>
      </c>
      <c r="C534" s="82" t="s">
        <v>1496</v>
      </c>
      <c r="D534" s="82" t="s">
        <v>27</v>
      </c>
      <c r="E534" s="82" t="s">
        <v>28</v>
      </c>
      <c r="F534" s="82" t="s">
        <v>1421</v>
      </c>
      <c r="G534" s="45">
        <v>105</v>
      </c>
      <c r="H534" s="45">
        <v>37</v>
      </c>
      <c r="I534" s="45">
        <v>21</v>
      </c>
      <c r="J534" s="45">
        <v>15</v>
      </c>
      <c r="K534" s="81">
        <f>+H534/G534-1</f>
        <v>-0.64761904761904754</v>
      </c>
      <c r="L534" s="81">
        <f>+I534/G534-1</f>
        <v>-0.8</v>
      </c>
      <c r="M534" s="81">
        <f>+J534/G534-1</f>
        <v>-0.85714285714285721</v>
      </c>
      <c r="N534" s="45">
        <v>0</v>
      </c>
      <c r="O534" s="45">
        <v>0</v>
      </c>
      <c r="P534" s="45">
        <v>0</v>
      </c>
      <c r="Q534" s="45">
        <v>0</v>
      </c>
      <c r="R534" s="80" t="e">
        <f>+O534/N534-1</f>
        <v>#DIV/0!</v>
      </c>
      <c r="S534" s="80" t="e">
        <f>+P534/N534-1</f>
        <v>#DIV/0!</v>
      </c>
      <c r="T534" s="80" t="e">
        <f>+Q534/N534-1</f>
        <v>#DIV/0!</v>
      </c>
    </row>
    <row r="535" spans="1:20" x14ac:dyDescent="0.2">
      <c r="A535" s="82" t="s">
        <v>742</v>
      </c>
      <c r="B535" s="82" t="s">
        <v>933</v>
      </c>
      <c r="C535" s="82" t="s">
        <v>1497</v>
      </c>
      <c r="D535" s="82" t="s">
        <v>27</v>
      </c>
      <c r="E535" s="82" t="s">
        <v>29</v>
      </c>
      <c r="F535" s="82" t="s">
        <v>1431</v>
      </c>
      <c r="G535" s="45">
        <v>4</v>
      </c>
      <c r="H535" s="45">
        <v>0</v>
      </c>
      <c r="I535" s="45">
        <v>0</v>
      </c>
      <c r="J535" s="45">
        <v>0</v>
      </c>
      <c r="K535" s="81">
        <f>+H535/G535-1</f>
        <v>-1</v>
      </c>
      <c r="L535" s="81">
        <f>+I535/G535-1</f>
        <v>-1</v>
      </c>
      <c r="M535" s="81">
        <f>+J535/G535-1</f>
        <v>-1</v>
      </c>
      <c r="N535" s="45">
        <v>21</v>
      </c>
      <c r="O535" s="45">
        <v>77</v>
      </c>
      <c r="P535" s="45">
        <v>184</v>
      </c>
      <c r="Q535" s="45">
        <v>17</v>
      </c>
      <c r="R535" s="80">
        <f>+O535/N535-1</f>
        <v>2.6666666666666665</v>
      </c>
      <c r="S535" s="80">
        <f>+P535/N535-1</f>
        <v>7.7619047619047628</v>
      </c>
      <c r="T535" s="80">
        <f>+Q535/N535-1</f>
        <v>-0.19047619047619047</v>
      </c>
    </row>
    <row r="536" spans="1:20" x14ac:dyDescent="0.2">
      <c r="A536" s="82" t="s">
        <v>742</v>
      </c>
      <c r="B536" s="82" t="s">
        <v>933</v>
      </c>
      <c r="C536" s="82" t="s">
        <v>1497</v>
      </c>
      <c r="D536" s="82" t="s">
        <v>27</v>
      </c>
      <c r="E536" s="82" t="s">
        <v>28</v>
      </c>
      <c r="F536" s="82" t="s">
        <v>1421</v>
      </c>
      <c r="G536" s="45">
        <v>26</v>
      </c>
      <c r="H536" s="45">
        <v>6</v>
      </c>
      <c r="I536" s="44"/>
      <c r="J536" s="45">
        <v>2</v>
      </c>
      <c r="K536" s="81">
        <f>+H536/G536-1</f>
        <v>-0.76923076923076916</v>
      </c>
      <c r="L536" s="81">
        <f>+I536/G536-1</f>
        <v>-1</v>
      </c>
      <c r="M536" s="81">
        <f>+J536/G536-1</f>
        <v>-0.92307692307692313</v>
      </c>
      <c r="N536" s="45">
        <v>0</v>
      </c>
      <c r="O536" s="45">
        <v>0</v>
      </c>
      <c r="P536" s="44"/>
      <c r="Q536" s="45">
        <v>0</v>
      </c>
      <c r="R536" s="80" t="e">
        <f>+O536/N536-1</f>
        <v>#DIV/0!</v>
      </c>
      <c r="S536" s="80" t="e">
        <f>+P536/N536-1</f>
        <v>#DIV/0!</v>
      </c>
      <c r="T536" s="80" t="e">
        <f>+Q536/N536-1</f>
        <v>#DIV/0!</v>
      </c>
    </row>
    <row r="537" spans="1:20" x14ac:dyDescent="0.2">
      <c r="A537" s="82" t="s">
        <v>742</v>
      </c>
      <c r="B537" s="82" t="s">
        <v>933</v>
      </c>
      <c r="C537" s="82" t="s">
        <v>1497</v>
      </c>
      <c r="D537" s="82" t="s">
        <v>27</v>
      </c>
      <c r="E537" s="82" t="s">
        <v>30</v>
      </c>
      <c r="F537" s="82" t="s">
        <v>1425</v>
      </c>
      <c r="G537" s="45">
        <v>0</v>
      </c>
      <c r="H537" s="45">
        <v>0</v>
      </c>
      <c r="I537" s="45">
        <v>0</v>
      </c>
      <c r="J537" s="44"/>
      <c r="K537" s="81" t="e">
        <f>+H537/G537-1</f>
        <v>#DIV/0!</v>
      </c>
      <c r="L537" s="81" t="e">
        <f>+I537/G537-1</f>
        <v>#DIV/0!</v>
      </c>
      <c r="M537" s="81" t="e">
        <f>+J537/G537-1</f>
        <v>#DIV/0!</v>
      </c>
      <c r="N537" s="45">
        <v>726</v>
      </c>
      <c r="O537" s="45">
        <v>116</v>
      </c>
      <c r="P537" s="45">
        <v>66</v>
      </c>
      <c r="Q537" s="44"/>
      <c r="R537" s="80">
        <f>+O537/N537-1</f>
        <v>-0.84022038567493107</v>
      </c>
      <c r="S537" s="80">
        <f>+P537/N537-1</f>
        <v>-0.90909090909090906</v>
      </c>
      <c r="T537" s="80">
        <f>+Q537/N537-1</f>
        <v>-1</v>
      </c>
    </row>
    <row r="538" spans="1:20" x14ac:dyDescent="0.2">
      <c r="A538" s="82" t="s">
        <v>742</v>
      </c>
      <c r="B538" s="82" t="s">
        <v>933</v>
      </c>
      <c r="C538" s="82" t="s">
        <v>1497</v>
      </c>
      <c r="D538" s="82" t="s">
        <v>27</v>
      </c>
      <c r="E538" s="82" t="s">
        <v>26</v>
      </c>
      <c r="F538" s="82" t="s">
        <v>1418</v>
      </c>
      <c r="G538" s="45">
        <v>339</v>
      </c>
      <c r="H538" s="45">
        <v>121</v>
      </c>
      <c r="I538" s="45">
        <v>1394</v>
      </c>
      <c r="J538" s="45">
        <v>92</v>
      </c>
      <c r="K538" s="81">
        <f>+H538/G538-1</f>
        <v>-0.64306784660766958</v>
      </c>
      <c r="L538" s="81">
        <f>+I538/G538-1</f>
        <v>3.112094395280236</v>
      </c>
      <c r="M538" s="81">
        <f>+J538/G538-1</f>
        <v>-0.72861356932153387</v>
      </c>
      <c r="N538" s="45">
        <v>308</v>
      </c>
      <c r="O538" s="45">
        <v>145</v>
      </c>
      <c r="P538" s="45">
        <v>0</v>
      </c>
      <c r="Q538" s="45">
        <v>0</v>
      </c>
      <c r="R538" s="80">
        <f>+O538/N538-1</f>
        <v>-0.52922077922077926</v>
      </c>
      <c r="S538" s="80">
        <f>+P538/N538-1</f>
        <v>-1</v>
      </c>
      <c r="T538" s="80">
        <f>+Q538/N538-1</f>
        <v>-1</v>
      </c>
    </row>
    <row r="539" spans="1:20" x14ac:dyDescent="0.2">
      <c r="A539" s="82" t="s">
        <v>742</v>
      </c>
      <c r="B539" s="82" t="s">
        <v>1316</v>
      </c>
      <c r="C539" s="82" t="s">
        <v>1498</v>
      </c>
      <c r="D539" s="82" t="s">
        <v>27</v>
      </c>
      <c r="E539" s="82" t="s">
        <v>26</v>
      </c>
      <c r="F539" s="82" t="s">
        <v>1418</v>
      </c>
      <c r="G539" s="45">
        <v>31</v>
      </c>
      <c r="H539" s="45">
        <v>0</v>
      </c>
      <c r="I539" s="45">
        <v>0</v>
      </c>
      <c r="J539" s="45">
        <v>0</v>
      </c>
      <c r="K539" s="81">
        <f>+H539/G539-1</f>
        <v>-1</v>
      </c>
      <c r="L539" s="81">
        <f>+I539/G539-1</f>
        <v>-1</v>
      </c>
      <c r="M539" s="81">
        <f>+J539/G539-1</f>
        <v>-1</v>
      </c>
      <c r="N539" s="45">
        <v>0</v>
      </c>
      <c r="O539" s="45">
        <v>0</v>
      </c>
      <c r="P539" s="45">
        <v>0</v>
      </c>
      <c r="Q539" s="45">
        <v>0</v>
      </c>
      <c r="R539" s="80" t="e">
        <f>+O539/N539-1</f>
        <v>#DIV/0!</v>
      </c>
      <c r="S539" s="80" t="e">
        <f>+P539/N539-1</f>
        <v>#DIV/0!</v>
      </c>
      <c r="T539" s="80" t="e">
        <f>+Q539/N539-1</f>
        <v>#DIV/0!</v>
      </c>
    </row>
    <row r="540" spans="1:20" x14ac:dyDescent="0.2">
      <c r="A540" s="82" t="s">
        <v>742</v>
      </c>
      <c r="B540" s="82" t="s">
        <v>1316</v>
      </c>
      <c r="C540" s="82" t="s">
        <v>1498</v>
      </c>
      <c r="D540" s="82" t="s">
        <v>27</v>
      </c>
      <c r="E540" s="82" t="s">
        <v>28</v>
      </c>
      <c r="F540" s="82" t="s">
        <v>1421</v>
      </c>
      <c r="G540" s="45">
        <v>18</v>
      </c>
      <c r="H540" s="44"/>
      <c r="I540" s="44"/>
      <c r="J540" s="44"/>
      <c r="K540" s="81">
        <f>+H540/G540-1</f>
        <v>-1</v>
      </c>
      <c r="L540" s="81">
        <f>+I540/G540-1</f>
        <v>-1</v>
      </c>
      <c r="M540" s="81">
        <f>+J540/G540-1</f>
        <v>-1</v>
      </c>
      <c r="N540" s="45">
        <v>0</v>
      </c>
      <c r="O540" s="44"/>
      <c r="P540" s="44"/>
      <c r="Q540" s="44"/>
      <c r="R540" s="80" t="e">
        <f>+O540/N540-1</f>
        <v>#DIV/0!</v>
      </c>
      <c r="S540" s="80" t="e">
        <f>+P540/N540-1</f>
        <v>#DIV/0!</v>
      </c>
      <c r="T540" s="80" t="e">
        <f>+Q540/N540-1</f>
        <v>#DIV/0!</v>
      </c>
    </row>
    <row r="541" spans="1:20" x14ac:dyDescent="0.2">
      <c r="A541" s="82" t="s">
        <v>742</v>
      </c>
      <c r="B541" s="82" t="s">
        <v>1126</v>
      </c>
      <c r="C541" s="82" t="s">
        <v>1125</v>
      </c>
      <c r="D541" s="82" t="s">
        <v>27</v>
      </c>
      <c r="E541" s="82" t="s">
        <v>26</v>
      </c>
      <c r="F541" s="82" t="s">
        <v>1418</v>
      </c>
      <c r="G541" s="45">
        <v>384</v>
      </c>
      <c r="H541" s="45">
        <v>73</v>
      </c>
      <c r="I541" s="45">
        <v>198</v>
      </c>
      <c r="J541" s="45">
        <v>59</v>
      </c>
      <c r="K541" s="81">
        <f>+H541/G541-1</f>
        <v>-0.80989583333333337</v>
      </c>
      <c r="L541" s="81">
        <f>+I541/G541-1</f>
        <v>-0.484375</v>
      </c>
      <c r="M541" s="81">
        <f>+J541/G541-1</f>
        <v>-0.84635416666666663</v>
      </c>
      <c r="N541" s="45">
        <v>0</v>
      </c>
      <c r="O541" s="45">
        <v>0</v>
      </c>
      <c r="P541" s="45">
        <v>0</v>
      </c>
      <c r="Q541" s="45">
        <v>0</v>
      </c>
      <c r="R541" s="80" t="e">
        <f>+O541/N541-1</f>
        <v>#DIV/0!</v>
      </c>
      <c r="S541" s="80" t="e">
        <f>+P541/N541-1</f>
        <v>#DIV/0!</v>
      </c>
      <c r="T541" s="80" t="e">
        <f>+Q541/N541-1</f>
        <v>#DIV/0!</v>
      </c>
    </row>
    <row r="542" spans="1:20" x14ac:dyDescent="0.2">
      <c r="A542" s="82" t="s">
        <v>742</v>
      </c>
      <c r="B542" s="82" t="s">
        <v>1126</v>
      </c>
      <c r="C542" s="82" t="s">
        <v>1125</v>
      </c>
      <c r="D542" s="82" t="s">
        <v>27</v>
      </c>
      <c r="E542" s="82" t="s">
        <v>28</v>
      </c>
      <c r="F542" s="82" t="s">
        <v>1421</v>
      </c>
      <c r="G542" s="45">
        <v>194</v>
      </c>
      <c r="H542" s="45">
        <v>63</v>
      </c>
      <c r="I542" s="44"/>
      <c r="J542" s="44"/>
      <c r="K542" s="81">
        <f>+H542/G542-1</f>
        <v>-0.67525773195876293</v>
      </c>
      <c r="L542" s="81">
        <f>+I542/G542-1</f>
        <v>-1</v>
      </c>
      <c r="M542" s="81">
        <f>+J542/G542-1</f>
        <v>-1</v>
      </c>
      <c r="N542" s="45">
        <v>0</v>
      </c>
      <c r="O542" s="45">
        <v>0</v>
      </c>
      <c r="P542" s="44"/>
      <c r="Q542" s="44"/>
      <c r="R542" s="80" t="e">
        <f>+O542/N542-1</f>
        <v>#DIV/0!</v>
      </c>
      <c r="S542" s="80" t="e">
        <f>+P542/N542-1</f>
        <v>#DIV/0!</v>
      </c>
      <c r="T542" s="80" t="e">
        <f>+Q542/N542-1</f>
        <v>#DIV/0!</v>
      </c>
    </row>
    <row r="543" spans="1:20" x14ac:dyDescent="0.2">
      <c r="A543" s="82" t="s">
        <v>742</v>
      </c>
      <c r="B543" s="82" t="s">
        <v>1025</v>
      </c>
      <c r="C543" s="82" t="s">
        <v>1499</v>
      </c>
      <c r="D543" s="82" t="s">
        <v>27</v>
      </c>
      <c r="E543" s="82" t="s">
        <v>26</v>
      </c>
      <c r="F543" s="82" t="s">
        <v>1418</v>
      </c>
      <c r="G543" s="45">
        <v>230</v>
      </c>
      <c r="H543" s="45">
        <v>61</v>
      </c>
      <c r="I543" s="45">
        <v>59</v>
      </c>
      <c r="J543" s="45">
        <v>26</v>
      </c>
      <c r="K543" s="81">
        <f>+H543/G543-1</f>
        <v>-0.73478260869565215</v>
      </c>
      <c r="L543" s="81">
        <f>+I543/G543-1</f>
        <v>-0.74347826086956514</v>
      </c>
      <c r="M543" s="81">
        <f>+J543/G543-1</f>
        <v>-0.88695652173913042</v>
      </c>
      <c r="N543" s="45">
        <v>0</v>
      </c>
      <c r="O543" s="45">
        <v>0</v>
      </c>
      <c r="P543" s="45">
        <v>0</v>
      </c>
      <c r="Q543" s="45">
        <v>0</v>
      </c>
      <c r="R543" s="80" t="e">
        <f>+O543/N543-1</f>
        <v>#DIV/0!</v>
      </c>
      <c r="S543" s="80" t="e">
        <f>+P543/N543-1</f>
        <v>#DIV/0!</v>
      </c>
      <c r="T543" s="80" t="e">
        <f>+Q543/N543-1</f>
        <v>#DIV/0!</v>
      </c>
    </row>
    <row r="544" spans="1:20" x14ac:dyDescent="0.2">
      <c r="A544" s="82" t="s">
        <v>742</v>
      </c>
      <c r="B544" s="82" t="s">
        <v>1025</v>
      </c>
      <c r="C544" s="82" t="s">
        <v>1499</v>
      </c>
      <c r="D544" s="82" t="s">
        <v>27</v>
      </c>
      <c r="E544" s="82" t="s">
        <v>28</v>
      </c>
      <c r="F544" s="82" t="s">
        <v>1421</v>
      </c>
      <c r="G544" s="45">
        <v>30</v>
      </c>
      <c r="H544" s="45">
        <v>20</v>
      </c>
      <c r="I544" s="44"/>
      <c r="J544" s="44"/>
      <c r="K544" s="81">
        <f>+H544/G544-1</f>
        <v>-0.33333333333333337</v>
      </c>
      <c r="L544" s="81">
        <f>+I544/G544-1</f>
        <v>-1</v>
      </c>
      <c r="M544" s="81">
        <f>+J544/G544-1</f>
        <v>-1</v>
      </c>
      <c r="N544" s="45">
        <v>0</v>
      </c>
      <c r="O544" s="45">
        <v>0</v>
      </c>
      <c r="P544" s="44"/>
      <c r="Q544" s="44"/>
      <c r="R544" s="80" t="e">
        <f>+O544/N544-1</f>
        <v>#DIV/0!</v>
      </c>
      <c r="S544" s="80" t="e">
        <f>+P544/N544-1</f>
        <v>#DIV/0!</v>
      </c>
      <c r="T544" s="80" t="e">
        <f>+Q544/N544-1</f>
        <v>#DIV/0!</v>
      </c>
    </row>
    <row r="545" spans="1:20" x14ac:dyDescent="0.2">
      <c r="A545" s="82" t="s">
        <v>742</v>
      </c>
      <c r="B545" s="82" t="s">
        <v>1025</v>
      </c>
      <c r="C545" s="82" t="s">
        <v>1499</v>
      </c>
      <c r="D545" s="82" t="s">
        <v>27</v>
      </c>
      <c r="E545" s="82" t="s">
        <v>29</v>
      </c>
      <c r="F545" s="82" t="s">
        <v>1431</v>
      </c>
      <c r="G545" s="45">
        <v>278</v>
      </c>
      <c r="H545" s="44"/>
      <c r="I545" s="45">
        <v>98</v>
      </c>
      <c r="J545" s="44"/>
      <c r="K545" s="81">
        <f>+H545/G545-1</f>
        <v>-1</v>
      </c>
      <c r="L545" s="81">
        <f>+I545/G545-1</f>
        <v>-0.64748201438848918</v>
      </c>
      <c r="M545" s="81">
        <f>+J545/G545-1</f>
        <v>-1</v>
      </c>
      <c r="N545" s="45">
        <v>0</v>
      </c>
      <c r="O545" s="44"/>
      <c r="P545" s="45">
        <v>0</v>
      </c>
      <c r="Q545" s="44"/>
      <c r="R545" s="80" t="e">
        <f>+O545/N545-1</f>
        <v>#DIV/0!</v>
      </c>
      <c r="S545" s="80" t="e">
        <f>+P545/N545-1</f>
        <v>#DIV/0!</v>
      </c>
      <c r="T545" s="80" t="e">
        <f>+Q545/N545-1</f>
        <v>#DIV/0!</v>
      </c>
    </row>
    <row r="546" spans="1:20" x14ac:dyDescent="0.2">
      <c r="A546" s="82" t="s">
        <v>742</v>
      </c>
      <c r="B546" s="82" t="s">
        <v>984</v>
      </c>
      <c r="C546" s="82" t="s">
        <v>1500</v>
      </c>
      <c r="D546" s="82" t="s">
        <v>27</v>
      </c>
      <c r="E546" s="82" t="s">
        <v>26</v>
      </c>
      <c r="F546" s="82" t="s">
        <v>1418</v>
      </c>
      <c r="G546" s="45">
        <v>22</v>
      </c>
      <c r="H546" s="45">
        <v>14</v>
      </c>
      <c r="I546" s="45">
        <v>17</v>
      </c>
      <c r="J546" s="45">
        <v>3</v>
      </c>
      <c r="K546" s="81">
        <f>+H546/G546-1</f>
        <v>-0.36363636363636365</v>
      </c>
      <c r="L546" s="81">
        <f>+I546/G546-1</f>
        <v>-0.22727272727272729</v>
      </c>
      <c r="M546" s="81">
        <f>+J546/G546-1</f>
        <v>-0.86363636363636365</v>
      </c>
      <c r="N546" s="45">
        <v>0</v>
      </c>
      <c r="O546" s="45">
        <v>0</v>
      </c>
      <c r="P546" s="45">
        <v>0</v>
      </c>
      <c r="Q546" s="45">
        <v>0</v>
      </c>
      <c r="R546" s="80" t="e">
        <f>+O546/N546-1</f>
        <v>#DIV/0!</v>
      </c>
      <c r="S546" s="80" t="e">
        <f>+P546/N546-1</f>
        <v>#DIV/0!</v>
      </c>
      <c r="T546" s="80" t="e">
        <f>+Q546/N546-1</f>
        <v>#DIV/0!</v>
      </c>
    </row>
    <row r="547" spans="1:20" x14ac:dyDescent="0.2">
      <c r="A547" s="82" t="s">
        <v>742</v>
      </c>
      <c r="B547" s="82" t="s">
        <v>984</v>
      </c>
      <c r="C547" s="82" t="s">
        <v>1500</v>
      </c>
      <c r="D547" s="82" t="s">
        <v>27</v>
      </c>
      <c r="E547" s="82" t="s">
        <v>28</v>
      </c>
      <c r="F547" s="82" t="s">
        <v>1421</v>
      </c>
      <c r="G547" s="45">
        <v>8</v>
      </c>
      <c r="H547" s="45">
        <v>6</v>
      </c>
      <c r="I547" s="44"/>
      <c r="J547" s="44"/>
      <c r="K547" s="81">
        <f>+H547/G547-1</f>
        <v>-0.25</v>
      </c>
      <c r="L547" s="81">
        <f>+I547/G547-1</f>
        <v>-1</v>
      </c>
      <c r="M547" s="81">
        <f>+J547/G547-1</f>
        <v>-1</v>
      </c>
      <c r="N547" s="45">
        <v>0</v>
      </c>
      <c r="O547" s="45">
        <v>0</v>
      </c>
      <c r="P547" s="44"/>
      <c r="Q547" s="44"/>
      <c r="R547" s="80" t="e">
        <f>+O547/N547-1</f>
        <v>#DIV/0!</v>
      </c>
      <c r="S547" s="80" t="e">
        <f>+P547/N547-1</f>
        <v>#DIV/0!</v>
      </c>
      <c r="T547" s="80" t="e">
        <f>+Q547/N547-1</f>
        <v>#DIV/0!</v>
      </c>
    </row>
    <row r="548" spans="1:20" x14ac:dyDescent="0.2">
      <c r="A548" s="82" t="s">
        <v>742</v>
      </c>
      <c r="B548" s="82" t="s">
        <v>966</v>
      </c>
      <c r="C548" s="82" t="s">
        <v>1472</v>
      </c>
      <c r="D548" s="82" t="s">
        <v>27</v>
      </c>
      <c r="E548" s="82" t="s">
        <v>26</v>
      </c>
      <c r="F548" s="82" t="s">
        <v>1418</v>
      </c>
      <c r="G548" s="45">
        <v>58</v>
      </c>
      <c r="H548" s="45">
        <v>14</v>
      </c>
      <c r="I548" s="45">
        <v>63</v>
      </c>
      <c r="J548" s="45">
        <v>32</v>
      </c>
      <c r="K548" s="81">
        <f>+H548/G548-1</f>
        <v>-0.75862068965517238</v>
      </c>
      <c r="L548" s="81">
        <f>+I548/G548-1</f>
        <v>8.6206896551724199E-2</v>
      </c>
      <c r="M548" s="81">
        <f>+J548/G548-1</f>
        <v>-0.44827586206896552</v>
      </c>
      <c r="N548" s="45">
        <v>0</v>
      </c>
      <c r="O548" s="45">
        <v>0</v>
      </c>
      <c r="P548" s="45">
        <v>0</v>
      </c>
      <c r="Q548" s="45">
        <v>0</v>
      </c>
      <c r="R548" s="80" t="e">
        <f>+O548/N548-1</f>
        <v>#DIV/0!</v>
      </c>
      <c r="S548" s="80" t="e">
        <f>+P548/N548-1</f>
        <v>#DIV/0!</v>
      </c>
      <c r="T548" s="80" t="e">
        <f>+Q548/N548-1</f>
        <v>#DIV/0!</v>
      </c>
    </row>
    <row r="549" spans="1:20" x14ac:dyDescent="0.2">
      <c r="A549" s="82" t="s">
        <v>742</v>
      </c>
      <c r="B549" s="82" t="s">
        <v>966</v>
      </c>
      <c r="C549" s="82" t="s">
        <v>1472</v>
      </c>
      <c r="D549" s="82" t="s">
        <v>27</v>
      </c>
      <c r="E549" s="82" t="s">
        <v>28</v>
      </c>
      <c r="F549" s="82" t="s">
        <v>1421</v>
      </c>
      <c r="G549" s="45">
        <v>6</v>
      </c>
      <c r="H549" s="45">
        <v>2</v>
      </c>
      <c r="I549" s="44"/>
      <c r="J549" s="44"/>
      <c r="K549" s="81">
        <f>+H549/G549-1</f>
        <v>-0.66666666666666674</v>
      </c>
      <c r="L549" s="81">
        <f>+I549/G549-1</f>
        <v>-1</v>
      </c>
      <c r="M549" s="81">
        <f>+J549/G549-1</f>
        <v>-1</v>
      </c>
      <c r="N549" s="45">
        <v>0</v>
      </c>
      <c r="O549" s="45">
        <v>0</v>
      </c>
      <c r="P549" s="44"/>
      <c r="Q549" s="44"/>
      <c r="R549" s="80" t="e">
        <f>+O549/N549-1</f>
        <v>#DIV/0!</v>
      </c>
      <c r="S549" s="80" t="e">
        <f>+P549/N549-1</f>
        <v>#DIV/0!</v>
      </c>
      <c r="T549" s="80" t="e">
        <f>+Q549/N549-1</f>
        <v>#DIV/0!</v>
      </c>
    </row>
    <row r="550" spans="1:20" x14ac:dyDescent="0.2">
      <c r="A550" s="82" t="s">
        <v>742</v>
      </c>
      <c r="B550" s="82" t="s">
        <v>1254</v>
      </c>
      <c r="C550" s="82" t="s">
        <v>1501</v>
      </c>
      <c r="D550" s="82" t="s">
        <v>27</v>
      </c>
      <c r="E550" s="82" t="s">
        <v>29</v>
      </c>
      <c r="F550" s="82" t="s">
        <v>1431</v>
      </c>
      <c r="G550" s="45">
        <v>257</v>
      </c>
      <c r="H550" s="45">
        <v>71</v>
      </c>
      <c r="I550" s="45">
        <v>498</v>
      </c>
      <c r="J550" s="45">
        <v>234</v>
      </c>
      <c r="K550" s="81">
        <f>+H550/G550-1</f>
        <v>-0.72373540856031127</v>
      </c>
      <c r="L550" s="81">
        <f>+I550/G550-1</f>
        <v>0.9377431906614786</v>
      </c>
      <c r="M550" s="81">
        <f>+J550/G550-1</f>
        <v>-8.9494163424124529E-2</v>
      </c>
      <c r="N550" s="45">
        <v>0</v>
      </c>
      <c r="O550" s="45">
        <v>0</v>
      </c>
      <c r="P550" s="45">
        <v>0</v>
      </c>
      <c r="Q550" s="45">
        <v>0</v>
      </c>
      <c r="R550" s="80" t="e">
        <f>+O550/N550-1</f>
        <v>#DIV/0!</v>
      </c>
      <c r="S550" s="80" t="e">
        <f>+P550/N550-1</f>
        <v>#DIV/0!</v>
      </c>
      <c r="T550" s="80" t="e">
        <f>+Q550/N550-1</f>
        <v>#DIV/0!</v>
      </c>
    </row>
    <row r="551" spans="1:20" x14ac:dyDescent="0.2">
      <c r="A551" s="82" t="s">
        <v>742</v>
      </c>
      <c r="B551" s="82" t="s">
        <v>1254</v>
      </c>
      <c r="C551" s="82" t="s">
        <v>1501</v>
      </c>
      <c r="D551" s="82" t="s">
        <v>27</v>
      </c>
      <c r="E551" s="82" t="s">
        <v>30</v>
      </c>
      <c r="F551" s="82" t="s">
        <v>1425</v>
      </c>
      <c r="G551" s="45">
        <v>109</v>
      </c>
      <c r="H551" s="45">
        <v>73</v>
      </c>
      <c r="I551" s="45">
        <v>81</v>
      </c>
      <c r="J551" s="45">
        <v>25</v>
      </c>
      <c r="K551" s="81">
        <f>+H551/G551-1</f>
        <v>-0.33027522935779818</v>
      </c>
      <c r="L551" s="81">
        <f>+I551/G551-1</f>
        <v>-0.25688073394495414</v>
      </c>
      <c r="M551" s="81">
        <f>+J551/G551-1</f>
        <v>-0.77064220183486243</v>
      </c>
      <c r="N551" s="45">
        <v>0</v>
      </c>
      <c r="O551" s="45">
        <v>0</v>
      </c>
      <c r="P551" s="45">
        <v>0</v>
      </c>
      <c r="Q551" s="45">
        <v>0</v>
      </c>
      <c r="R551" s="80" t="e">
        <f>+O551/N551-1</f>
        <v>#DIV/0!</v>
      </c>
      <c r="S551" s="80" t="e">
        <f>+P551/N551-1</f>
        <v>#DIV/0!</v>
      </c>
      <c r="T551" s="80" t="e">
        <f>+Q551/N551-1</f>
        <v>#DIV/0!</v>
      </c>
    </row>
    <row r="552" spans="1:20" x14ac:dyDescent="0.2">
      <c r="A552" s="82" t="s">
        <v>742</v>
      </c>
      <c r="B552" s="82" t="s">
        <v>1254</v>
      </c>
      <c r="C552" s="82" t="s">
        <v>1501</v>
      </c>
      <c r="D552" s="82" t="s">
        <v>27</v>
      </c>
      <c r="E552" s="82" t="s">
        <v>36</v>
      </c>
      <c r="F552" s="82" t="s">
        <v>1430</v>
      </c>
      <c r="G552" s="45">
        <v>36</v>
      </c>
      <c r="H552" s="44"/>
      <c r="I552" s="45">
        <v>23</v>
      </c>
      <c r="J552" s="45">
        <v>11</v>
      </c>
      <c r="K552" s="81">
        <f>+H552/G552-1</f>
        <v>-1</v>
      </c>
      <c r="L552" s="81">
        <f>+I552/G552-1</f>
        <v>-0.36111111111111116</v>
      </c>
      <c r="M552" s="81">
        <f>+J552/G552-1</f>
        <v>-0.69444444444444442</v>
      </c>
      <c r="N552" s="45">
        <v>0</v>
      </c>
      <c r="O552" s="44"/>
      <c r="P552" s="45">
        <v>0</v>
      </c>
      <c r="Q552" s="45">
        <v>0</v>
      </c>
      <c r="R552" s="80" t="e">
        <f>+O552/N552-1</f>
        <v>#DIV/0!</v>
      </c>
      <c r="S552" s="80" t="e">
        <f>+P552/N552-1</f>
        <v>#DIV/0!</v>
      </c>
      <c r="T552" s="80" t="e">
        <f>+Q552/N552-1</f>
        <v>#DIV/0!</v>
      </c>
    </row>
    <row r="553" spans="1:20" x14ac:dyDescent="0.2">
      <c r="A553" s="82" t="s">
        <v>742</v>
      </c>
      <c r="B553" s="82" t="s">
        <v>1254</v>
      </c>
      <c r="C553" s="82" t="s">
        <v>1501</v>
      </c>
      <c r="D553" s="82" t="s">
        <v>27</v>
      </c>
      <c r="E553" s="82" t="s">
        <v>28</v>
      </c>
      <c r="F553" s="82" t="s">
        <v>1421</v>
      </c>
      <c r="G553" s="45">
        <v>380</v>
      </c>
      <c r="H553" s="45">
        <v>79</v>
      </c>
      <c r="I553" s="45">
        <v>320</v>
      </c>
      <c r="J553" s="45">
        <v>195</v>
      </c>
      <c r="K553" s="81">
        <f>+H553/G553-1</f>
        <v>-0.79210526315789476</v>
      </c>
      <c r="L553" s="81">
        <f>+I553/G553-1</f>
        <v>-0.15789473684210531</v>
      </c>
      <c r="M553" s="81">
        <f>+J553/G553-1</f>
        <v>-0.48684210526315785</v>
      </c>
      <c r="N553" s="45">
        <v>0</v>
      </c>
      <c r="O553" s="45">
        <v>0</v>
      </c>
      <c r="P553" s="45">
        <v>0</v>
      </c>
      <c r="Q553" s="45">
        <v>0</v>
      </c>
      <c r="R553" s="80" t="e">
        <f>+O553/N553-1</f>
        <v>#DIV/0!</v>
      </c>
      <c r="S553" s="80" t="e">
        <f>+P553/N553-1</f>
        <v>#DIV/0!</v>
      </c>
      <c r="T553" s="80" t="e">
        <f>+Q553/N553-1</f>
        <v>#DIV/0!</v>
      </c>
    </row>
    <row r="554" spans="1:20" x14ac:dyDescent="0.2">
      <c r="A554" s="82" t="s">
        <v>742</v>
      </c>
      <c r="B554" s="82" t="s">
        <v>1254</v>
      </c>
      <c r="C554" s="82" t="s">
        <v>1501</v>
      </c>
      <c r="D554" s="82" t="s">
        <v>27</v>
      </c>
      <c r="E554" s="82" t="s">
        <v>26</v>
      </c>
      <c r="F554" s="82" t="s">
        <v>1418</v>
      </c>
      <c r="G554" s="45">
        <v>818</v>
      </c>
      <c r="H554" s="45">
        <v>108</v>
      </c>
      <c r="I554" s="45">
        <v>321</v>
      </c>
      <c r="J554" s="45">
        <v>119</v>
      </c>
      <c r="K554" s="81">
        <f>+H554/G554-1</f>
        <v>-0.86797066014669921</v>
      </c>
      <c r="L554" s="81">
        <f>+I554/G554-1</f>
        <v>-0.60757946210268954</v>
      </c>
      <c r="M554" s="81">
        <f>+J554/G554-1</f>
        <v>-0.8545232273838631</v>
      </c>
      <c r="N554" s="45">
        <v>0</v>
      </c>
      <c r="O554" s="45">
        <v>0</v>
      </c>
      <c r="P554" s="45">
        <v>0</v>
      </c>
      <c r="Q554" s="45">
        <v>0</v>
      </c>
      <c r="R554" s="80" t="e">
        <f>+O554/N554-1</f>
        <v>#DIV/0!</v>
      </c>
      <c r="S554" s="80" t="e">
        <f>+P554/N554-1</f>
        <v>#DIV/0!</v>
      </c>
      <c r="T554" s="80" t="e">
        <f>+Q554/N554-1</f>
        <v>#DIV/0!</v>
      </c>
    </row>
    <row r="555" spans="1:20" x14ac:dyDescent="0.2">
      <c r="A555" s="82" t="s">
        <v>742</v>
      </c>
      <c r="B555" s="82" t="s">
        <v>1254</v>
      </c>
      <c r="C555" s="82" t="s">
        <v>1501</v>
      </c>
      <c r="D555" s="82" t="s">
        <v>27</v>
      </c>
      <c r="E555" s="82" t="s">
        <v>35</v>
      </c>
      <c r="F555" s="82" t="s">
        <v>484</v>
      </c>
      <c r="G555" s="45">
        <v>1</v>
      </c>
      <c r="H555" s="45">
        <v>4</v>
      </c>
      <c r="I555" s="45">
        <v>39</v>
      </c>
      <c r="J555" s="45">
        <v>9</v>
      </c>
      <c r="K555" s="81">
        <f>+H555/G555-1</f>
        <v>3</v>
      </c>
      <c r="L555" s="81">
        <f>+I555/G555-1</f>
        <v>38</v>
      </c>
      <c r="M555" s="81">
        <f>+J555/G555-1</f>
        <v>8</v>
      </c>
      <c r="N555" s="45">
        <v>0</v>
      </c>
      <c r="O555" s="45">
        <v>0</v>
      </c>
      <c r="P555" s="45">
        <v>0</v>
      </c>
      <c r="Q555" s="45">
        <v>0</v>
      </c>
      <c r="R555" s="80" t="e">
        <f>+O555/N555-1</f>
        <v>#DIV/0!</v>
      </c>
      <c r="S555" s="80" t="e">
        <f>+P555/N555-1</f>
        <v>#DIV/0!</v>
      </c>
      <c r="T555" s="80" t="e">
        <f>+Q555/N555-1</f>
        <v>#DIV/0!</v>
      </c>
    </row>
    <row r="556" spans="1:20" x14ac:dyDescent="0.2">
      <c r="A556" s="82" t="s">
        <v>742</v>
      </c>
      <c r="B556" s="82" t="s">
        <v>1254</v>
      </c>
      <c r="C556" s="82" t="s">
        <v>1501</v>
      </c>
      <c r="D556" s="82" t="s">
        <v>27</v>
      </c>
      <c r="E556" s="82" t="s">
        <v>37</v>
      </c>
      <c r="F556" s="82" t="s">
        <v>1427</v>
      </c>
      <c r="G556" s="44"/>
      <c r="H556" s="44"/>
      <c r="I556" s="45">
        <v>5</v>
      </c>
      <c r="J556" s="45">
        <v>10</v>
      </c>
      <c r="K556" s="81" t="e">
        <f>+H556/G556-1</f>
        <v>#DIV/0!</v>
      </c>
      <c r="L556" s="81" t="e">
        <f>+I556/G556-1</f>
        <v>#DIV/0!</v>
      </c>
      <c r="M556" s="81" t="e">
        <f>+J556/G556-1</f>
        <v>#DIV/0!</v>
      </c>
      <c r="N556" s="44"/>
      <c r="O556" s="44"/>
      <c r="P556" s="45">
        <v>0</v>
      </c>
      <c r="Q556" s="45">
        <v>0</v>
      </c>
      <c r="R556" s="80" t="e">
        <f>+O556/N556-1</f>
        <v>#DIV/0!</v>
      </c>
      <c r="S556" s="80" t="e">
        <f>+P556/N556-1</f>
        <v>#DIV/0!</v>
      </c>
      <c r="T556" s="80" t="e">
        <f>+Q556/N556-1</f>
        <v>#DIV/0!</v>
      </c>
    </row>
    <row r="557" spans="1:20" x14ac:dyDescent="0.2">
      <c r="A557" s="82" t="s">
        <v>742</v>
      </c>
      <c r="B557" s="82" t="s">
        <v>1139</v>
      </c>
      <c r="C557" s="82" t="s">
        <v>1502</v>
      </c>
      <c r="D557" s="82" t="s">
        <v>27</v>
      </c>
      <c r="E557" s="82" t="s">
        <v>36</v>
      </c>
      <c r="F557" s="82" t="s">
        <v>1430</v>
      </c>
      <c r="G557" s="45">
        <v>33</v>
      </c>
      <c r="H557" s="45">
        <v>10</v>
      </c>
      <c r="I557" s="45">
        <v>31</v>
      </c>
      <c r="J557" s="45">
        <v>5</v>
      </c>
      <c r="K557" s="81">
        <f>+H557/G557-1</f>
        <v>-0.69696969696969702</v>
      </c>
      <c r="L557" s="81">
        <f>+I557/G557-1</f>
        <v>-6.0606060606060552E-2</v>
      </c>
      <c r="M557" s="81">
        <f>+J557/G557-1</f>
        <v>-0.84848484848484851</v>
      </c>
      <c r="N557" s="45">
        <v>0</v>
      </c>
      <c r="O557" s="45">
        <v>0</v>
      </c>
      <c r="P557" s="45">
        <v>0</v>
      </c>
      <c r="Q557" s="45">
        <v>0</v>
      </c>
      <c r="R557" s="80" t="e">
        <f>+O557/N557-1</f>
        <v>#DIV/0!</v>
      </c>
      <c r="S557" s="80" t="e">
        <f>+P557/N557-1</f>
        <v>#DIV/0!</v>
      </c>
      <c r="T557" s="80" t="e">
        <f>+Q557/N557-1</f>
        <v>#DIV/0!</v>
      </c>
    </row>
    <row r="558" spans="1:20" x14ac:dyDescent="0.2">
      <c r="A558" s="82" t="s">
        <v>742</v>
      </c>
      <c r="B558" s="82" t="s">
        <v>1139</v>
      </c>
      <c r="C558" s="82" t="s">
        <v>1502</v>
      </c>
      <c r="D558" s="82" t="s">
        <v>27</v>
      </c>
      <c r="E558" s="82" t="s">
        <v>29</v>
      </c>
      <c r="F558" s="82" t="s">
        <v>1431</v>
      </c>
      <c r="G558" s="44"/>
      <c r="H558" s="44"/>
      <c r="I558" s="45">
        <v>1</v>
      </c>
      <c r="J558" s="44"/>
      <c r="K558" s="81" t="e">
        <f>+H558/G558-1</f>
        <v>#DIV/0!</v>
      </c>
      <c r="L558" s="81" t="e">
        <f>+I558/G558-1</f>
        <v>#DIV/0!</v>
      </c>
      <c r="M558" s="81" t="e">
        <f>+J558/G558-1</f>
        <v>#DIV/0!</v>
      </c>
      <c r="N558" s="44"/>
      <c r="O558" s="44"/>
      <c r="P558" s="45">
        <v>0</v>
      </c>
      <c r="Q558" s="44"/>
      <c r="R558" s="80" t="e">
        <f>+O558/N558-1</f>
        <v>#DIV/0!</v>
      </c>
      <c r="S558" s="80" t="e">
        <f>+P558/N558-1</f>
        <v>#DIV/0!</v>
      </c>
      <c r="T558" s="80" t="e">
        <f>+Q558/N558-1</f>
        <v>#DIV/0!</v>
      </c>
    </row>
    <row r="559" spans="1:20" x14ac:dyDescent="0.2">
      <c r="A559" s="82" t="s">
        <v>742</v>
      </c>
      <c r="B559" s="82" t="s">
        <v>1139</v>
      </c>
      <c r="C559" s="82" t="s">
        <v>1502</v>
      </c>
      <c r="D559" s="82" t="s">
        <v>27</v>
      </c>
      <c r="E559" s="82" t="s">
        <v>26</v>
      </c>
      <c r="F559" s="82" t="s">
        <v>1418</v>
      </c>
      <c r="G559" s="45">
        <v>412</v>
      </c>
      <c r="H559" s="45">
        <v>106</v>
      </c>
      <c r="I559" s="45">
        <v>229</v>
      </c>
      <c r="J559" s="45">
        <v>65</v>
      </c>
      <c r="K559" s="81">
        <f>+H559/G559-1</f>
        <v>-0.74271844660194175</v>
      </c>
      <c r="L559" s="81">
        <f>+I559/G559-1</f>
        <v>-0.44417475728155342</v>
      </c>
      <c r="M559" s="81">
        <f>+J559/G559-1</f>
        <v>-0.84223300970873782</v>
      </c>
      <c r="N559" s="45">
        <v>0</v>
      </c>
      <c r="O559" s="45">
        <v>0</v>
      </c>
      <c r="P559" s="45">
        <v>0</v>
      </c>
      <c r="Q559" s="45">
        <v>0</v>
      </c>
      <c r="R559" s="80" t="e">
        <f>+O559/N559-1</f>
        <v>#DIV/0!</v>
      </c>
      <c r="S559" s="80" t="e">
        <f>+P559/N559-1</f>
        <v>#DIV/0!</v>
      </c>
      <c r="T559" s="80" t="e">
        <f>+Q559/N559-1</f>
        <v>#DIV/0!</v>
      </c>
    </row>
    <row r="560" spans="1:20" x14ac:dyDescent="0.2">
      <c r="A560" s="82" t="s">
        <v>742</v>
      </c>
      <c r="B560" s="82" t="s">
        <v>1139</v>
      </c>
      <c r="C560" s="82" t="s">
        <v>1502</v>
      </c>
      <c r="D560" s="82" t="s">
        <v>27</v>
      </c>
      <c r="E560" s="82" t="s">
        <v>28</v>
      </c>
      <c r="F560" s="82" t="s">
        <v>1421</v>
      </c>
      <c r="G560" s="45">
        <v>119</v>
      </c>
      <c r="H560" s="45">
        <v>28</v>
      </c>
      <c r="I560" s="45">
        <v>80</v>
      </c>
      <c r="J560" s="45">
        <v>34</v>
      </c>
      <c r="K560" s="81">
        <f>+H560/G560-1</f>
        <v>-0.76470588235294112</v>
      </c>
      <c r="L560" s="81">
        <f>+I560/G560-1</f>
        <v>-0.32773109243697474</v>
      </c>
      <c r="M560" s="81">
        <f>+J560/G560-1</f>
        <v>-0.7142857142857143</v>
      </c>
      <c r="N560" s="45">
        <v>0</v>
      </c>
      <c r="O560" s="45">
        <v>0</v>
      </c>
      <c r="P560" s="45">
        <v>0</v>
      </c>
      <c r="Q560" s="45">
        <v>0</v>
      </c>
      <c r="R560" s="80" t="e">
        <f>+O560/N560-1</f>
        <v>#DIV/0!</v>
      </c>
      <c r="S560" s="80" t="e">
        <f>+P560/N560-1</f>
        <v>#DIV/0!</v>
      </c>
      <c r="T560" s="80" t="e">
        <f>+Q560/N560-1</f>
        <v>#DIV/0!</v>
      </c>
    </row>
    <row r="561" spans="1:20" x14ac:dyDescent="0.2">
      <c r="A561" s="82" t="s">
        <v>742</v>
      </c>
      <c r="B561" s="82" t="s">
        <v>1350</v>
      </c>
      <c r="C561" s="82" t="s">
        <v>1503</v>
      </c>
      <c r="D561" s="82" t="s">
        <v>27</v>
      </c>
      <c r="E561" s="82" t="s">
        <v>26</v>
      </c>
      <c r="F561" s="82" t="s">
        <v>1418</v>
      </c>
      <c r="G561" s="45">
        <v>19</v>
      </c>
      <c r="H561" s="45">
        <v>3</v>
      </c>
      <c r="I561" s="45">
        <v>2</v>
      </c>
      <c r="J561" s="45">
        <v>3</v>
      </c>
      <c r="K561" s="81">
        <f>+H561/G561-1</f>
        <v>-0.84210526315789469</v>
      </c>
      <c r="L561" s="81">
        <f>+I561/G561-1</f>
        <v>-0.89473684210526316</v>
      </c>
      <c r="M561" s="81">
        <f>+J561/G561-1</f>
        <v>-0.84210526315789469</v>
      </c>
      <c r="N561" s="45">
        <v>0</v>
      </c>
      <c r="O561" s="45">
        <v>0</v>
      </c>
      <c r="P561" s="45">
        <v>0</v>
      </c>
      <c r="Q561" s="45">
        <v>0</v>
      </c>
      <c r="R561" s="80" t="e">
        <f>+O561/N561-1</f>
        <v>#DIV/0!</v>
      </c>
      <c r="S561" s="80" t="e">
        <f>+P561/N561-1</f>
        <v>#DIV/0!</v>
      </c>
      <c r="T561" s="80" t="e">
        <f>+Q561/N561-1</f>
        <v>#DIV/0!</v>
      </c>
    </row>
    <row r="562" spans="1:20" x14ac:dyDescent="0.2">
      <c r="A562" s="82" t="s">
        <v>742</v>
      </c>
      <c r="B562" s="82" t="s">
        <v>1350</v>
      </c>
      <c r="C562" s="82" t="s">
        <v>1503</v>
      </c>
      <c r="D562" s="82" t="s">
        <v>27</v>
      </c>
      <c r="E562" s="82" t="s">
        <v>28</v>
      </c>
      <c r="F562" s="82" t="s">
        <v>1421</v>
      </c>
      <c r="G562" s="45">
        <v>1</v>
      </c>
      <c r="H562" s="44"/>
      <c r="I562" s="44"/>
      <c r="J562" s="44"/>
      <c r="K562" s="81">
        <f>+H562/G562-1</f>
        <v>-1</v>
      </c>
      <c r="L562" s="81">
        <f>+I562/G562-1</f>
        <v>-1</v>
      </c>
      <c r="M562" s="81">
        <f>+J562/G562-1</f>
        <v>-1</v>
      </c>
      <c r="N562" s="45">
        <v>0</v>
      </c>
      <c r="O562" s="44"/>
      <c r="P562" s="44"/>
      <c r="Q562" s="44"/>
      <c r="R562" s="80" t="e">
        <f>+O562/N562-1</f>
        <v>#DIV/0!</v>
      </c>
      <c r="S562" s="80" t="e">
        <f>+P562/N562-1</f>
        <v>#DIV/0!</v>
      </c>
      <c r="T562" s="80" t="e">
        <f>+Q562/N562-1</f>
        <v>#DIV/0!</v>
      </c>
    </row>
    <row r="563" spans="1:20" x14ac:dyDescent="0.2">
      <c r="A563" s="82" t="s">
        <v>742</v>
      </c>
      <c r="B563" s="82" t="s">
        <v>1342</v>
      </c>
      <c r="C563" s="82" t="s">
        <v>1504</v>
      </c>
      <c r="D563" s="82" t="s">
        <v>27</v>
      </c>
      <c r="E563" s="82" t="s">
        <v>26</v>
      </c>
      <c r="F563" s="82" t="s">
        <v>1418</v>
      </c>
      <c r="G563" s="45">
        <v>5</v>
      </c>
      <c r="H563" s="45">
        <v>11</v>
      </c>
      <c r="I563" s="45">
        <v>34</v>
      </c>
      <c r="J563" s="45">
        <v>25</v>
      </c>
      <c r="K563" s="81">
        <f>+H563/G563-1</f>
        <v>1.2000000000000002</v>
      </c>
      <c r="L563" s="81">
        <f>+I563/G563-1</f>
        <v>5.8</v>
      </c>
      <c r="M563" s="81">
        <f>+J563/G563-1</f>
        <v>4</v>
      </c>
      <c r="N563" s="45">
        <v>0</v>
      </c>
      <c r="O563" s="45">
        <v>0</v>
      </c>
      <c r="P563" s="45">
        <v>0</v>
      </c>
      <c r="Q563" s="45">
        <v>0</v>
      </c>
      <c r="R563" s="80" t="e">
        <f>+O563/N563-1</f>
        <v>#DIV/0!</v>
      </c>
      <c r="S563" s="80" t="e">
        <f>+P563/N563-1</f>
        <v>#DIV/0!</v>
      </c>
      <c r="T563" s="80" t="e">
        <f>+Q563/N563-1</f>
        <v>#DIV/0!</v>
      </c>
    </row>
    <row r="564" spans="1:20" x14ac:dyDescent="0.2">
      <c r="A564" s="82" t="s">
        <v>742</v>
      </c>
      <c r="B564" s="82" t="s">
        <v>1342</v>
      </c>
      <c r="C564" s="82" t="s">
        <v>1504</v>
      </c>
      <c r="D564" s="82" t="s">
        <v>27</v>
      </c>
      <c r="E564" s="82" t="s">
        <v>28</v>
      </c>
      <c r="F564" s="82" t="s">
        <v>1421</v>
      </c>
      <c r="G564" s="45">
        <v>54</v>
      </c>
      <c r="H564" s="45">
        <v>17</v>
      </c>
      <c r="I564" s="45">
        <v>9</v>
      </c>
      <c r="J564" s="45">
        <v>13</v>
      </c>
      <c r="K564" s="81">
        <f>+H564/G564-1</f>
        <v>-0.68518518518518512</v>
      </c>
      <c r="L564" s="81">
        <f>+I564/G564-1</f>
        <v>-0.83333333333333337</v>
      </c>
      <c r="M564" s="81">
        <f>+J564/G564-1</f>
        <v>-0.7592592592592593</v>
      </c>
      <c r="N564" s="45">
        <v>0</v>
      </c>
      <c r="O564" s="45">
        <v>0</v>
      </c>
      <c r="P564" s="45">
        <v>0</v>
      </c>
      <c r="Q564" s="45">
        <v>0</v>
      </c>
      <c r="R564" s="80" t="e">
        <f>+O564/N564-1</f>
        <v>#DIV/0!</v>
      </c>
      <c r="S564" s="80" t="e">
        <f>+P564/N564-1</f>
        <v>#DIV/0!</v>
      </c>
      <c r="T564" s="80" t="e">
        <f>+Q564/N564-1</f>
        <v>#DIV/0!</v>
      </c>
    </row>
    <row r="565" spans="1:20" x14ac:dyDescent="0.2">
      <c r="A565" s="82" t="s">
        <v>742</v>
      </c>
      <c r="B565" s="82" t="s">
        <v>1339</v>
      </c>
      <c r="C565" s="82" t="s">
        <v>1486</v>
      </c>
      <c r="D565" s="82" t="s">
        <v>27</v>
      </c>
      <c r="E565" s="82" t="s">
        <v>26</v>
      </c>
      <c r="F565" s="82" t="s">
        <v>1418</v>
      </c>
      <c r="G565" s="45">
        <v>29</v>
      </c>
      <c r="H565" s="45">
        <v>0</v>
      </c>
      <c r="I565" s="45">
        <v>1</v>
      </c>
      <c r="J565" s="45">
        <v>0</v>
      </c>
      <c r="K565" s="81">
        <f>+H565/G565-1</f>
        <v>-1</v>
      </c>
      <c r="L565" s="81">
        <f>+I565/G565-1</f>
        <v>-0.96551724137931039</v>
      </c>
      <c r="M565" s="81">
        <f>+J565/G565-1</f>
        <v>-1</v>
      </c>
      <c r="N565" s="45">
        <v>0</v>
      </c>
      <c r="O565" s="45">
        <v>0</v>
      </c>
      <c r="P565" s="45">
        <v>0</v>
      </c>
      <c r="Q565" s="45">
        <v>0</v>
      </c>
      <c r="R565" s="80" t="e">
        <f>+O565/N565-1</f>
        <v>#DIV/0!</v>
      </c>
      <c r="S565" s="80" t="e">
        <f>+P565/N565-1</f>
        <v>#DIV/0!</v>
      </c>
      <c r="T565" s="80" t="e">
        <f>+Q565/N565-1</f>
        <v>#DIV/0!</v>
      </c>
    </row>
    <row r="566" spans="1:20" x14ac:dyDescent="0.2">
      <c r="A566" s="82" t="s">
        <v>742</v>
      </c>
      <c r="B566" s="82" t="s">
        <v>1339</v>
      </c>
      <c r="C566" s="82" t="s">
        <v>1486</v>
      </c>
      <c r="D566" s="82" t="s">
        <v>27</v>
      </c>
      <c r="E566" s="82" t="s">
        <v>28</v>
      </c>
      <c r="F566" s="82" t="s">
        <v>1421</v>
      </c>
      <c r="G566" s="45">
        <v>3</v>
      </c>
      <c r="H566" s="45">
        <v>3</v>
      </c>
      <c r="I566" s="44"/>
      <c r="J566" s="44"/>
      <c r="K566" s="81">
        <f>+H566/G566-1</f>
        <v>0</v>
      </c>
      <c r="L566" s="81">
        <f>+I566/G566-1</f>
        <v>-1</v>
      </c>
      <c r="M566" s="81">
        <f>+J566/G566-1</f>
        <v>-1</v>
      </c>
      <c r="N566" s="45">
        <v>0</v>
      </c>
      <c r="O566" s="45">
        <v>0</v>
      </c>
      <c r="P566" s="44"/>
      <c r="Q566" s="44"/>
      <c r="R566" s="80" t="e">
        <f>+O566/N566-1</f>
        <v>#DIV/0!</v>
      </c>
      <c r="S566" s="80" t="e">
        <f>+P566/N566-1</f>
        <v>#DIV/0!</v>
      </c>
      <c r="T566" s="80" t="e">
        <f>+Q566/N566-1</f>
        <v>#DIV/0!</v>
      </c>
    </row>
    <row r="567" spans="1:20" x14ac:dyDescent="0.2">
      <c r="A567" s="82" t="s">
        <v>742</v>
      </c>
      <c r="B567" s="82" t="s">
        <v>1337</v>
      </c>
      <c r="C567" s="82" t="s">
        <v>1505</v>
      </c>
      <c r="D567" s="82" t="s">
        <v>27</v>
      </c>
      <c r="E567" s="82" t="s">
        <v>26</v>
      </c>
      <c r="F567" s="82" t="s">
        <v>1418</v>
      </c>
      <c r="G567" s="45">
        <v>42</v>
      </c>
      <c r="H567" s="45">
        <v>10</v>
      </c>
      <c r="I567" s="45">
        <v>17</v>
      </c>
      <c r="J567" s="45">
        <v>14</v>
      </c>
      <c r="K567" s="81">
        <f>+H567/G567-1</f>
        <v>-0.76190476190476186</v>
      </c>
      <c r="L567" s="81">
        <f>+I567/G567-1</f>
        <v>-0.59523809523809523</v>
      </c>
      <c r="M567" s="81">
        <f>+J567/G567-1</f>
        <v>-0.66666666666666674</v>
      </c>
      <c r="N567" s="45">
        <v>0</v>
      </c>
      <c r="O567" s="45">
        <v>0</v>
      </c>
      <c r="P567" s="45">
        <v>0</v>
      </c>
      <c r="Q567" s="45">
        <v>0</v>
      </c>
      <c r="R567" s="80" t="e">
        <f>+O567/N567-1</f>
        <v>#DIV/0!</v>
      </c>
      <c r="S567" s="80" t="e">
        <f>+P567/N567-1</f>
        <v>#DIV/0!</v>
      </c>
      <c r="T567" s="80" t="e">
        <f>+Q567/N567-1</f>
        <v>#DIV/0!</v>
      </c>
    </row>
    <row r="568" spans="1:20" x14ac:dyDescent="0.2">
      <c r="A568" s="82" t="s">
        <v>742</v>
      </c>
      <c r="B568" s="82" t="s">
        <v>1337</v>
      </c>
      <c r="C568" s="82" t="s">
        <v>1505</v>
      </c>
      <c r="D568" s="82" t="s">
        <v>27</v>
      </c>
      <c r="E568" s="82" t="s">
        <v>28</v>
      </c>
      <c r="F568" s="82" t="s">
        <v>1421</v>
      </c>
      <c r="G568" s="45">
        <v>2</v>
      </c>
      <c r="H568" s="44"/>
      <c r="I568" s="44"/>
      <c r="J568" s="44"/>
      <c r="K568" s="81">
        <f>+H568/G568-1</f>
        <v>-1</v>
      </c>
      <c r="L568" s="81">
        <f>+I568/G568-1</f>
        <v>-1</v>
      </c>
      <c r="M568" s="81">
        <f>+J568/G568-1</f>
        <v>-1</v>
      </c>
      <c r="N568" s="45">
        <v>0</v>
      </c>
      <c r="O568" s="44"/>
      <c r="P568" s="44"/>
      <c r="Q568" s="44"/>
      <c r="R568" s="80" t="e">
        <f>+O568/N568-1</f>
        <v>#DIV/0!</v>
      </c>
      <c r="S568" s="80" t="e">
        <f>+P568/N568-1</f>
        <v>#DIV/0!</v>
      </c>
      <c r="T568" s="80" t="e">
        <f>+Q568/N568-1</f>
        <v>#DIV/0!</v>
      </c>
    </row>
    <row r="569" spans="1:20" x14ac:dyDescent="0.2">
      <c r="A569" s="82" t="s">
        <v>742</v>
      </c>
      <c r="B569" s="82" t="s">
        <v>1315</v>
      </c>
      <c r="C569" s="82" t="s">
        <v>1506</v>
      </c>
      <c r="D569" s="82" t="s">
        <v>27</v>
      </c>
      <c r="E569" s="82" t="s">
        <v>26</v>
      </c>
      <c r="F569" s="82" t="s">
        <v>1418</v>
      </c>
      <c r="G569" s="45">
        <v>2</v>
      </c>
      <c r="H569" s="45">
        <v>6</v>
      </c>
      <c r="I569" s="45">
        <v>19</v>
      </c>
      <c r="J569" s="45">
        <v>9</v>
      </c>
      <c r="K569" s="81">
        <f>+H569/G569-1</f>
        <v>2</v>
      </c>
      <c r="L569" s="81">
        <f>+I569/G569-1</f>
        <v>8.5</v>
      </c>
      <c r="M569" s="81">
        <f>+J569/G569-1</f>
        <v>3.5</v>
      </c>
      <c r="N569" s="45">
        <v>0</v>
      </c>
      <c r="O569" s="45">
        <v>0</v>
      </c>
      <c r="P569" s="45">
        <v>0</v>
      </c>
      <c r="Q569" s="45">
        <v>0</v>
      </c>
      <c r="R569" s="80" t="e">
        <f>+O569/N569-1</f>
        <v>#DIV/0!</v>
      </c>
      <c r="S569" s="80" t="e">
        <f>+P569/N569-1</f>
        <v>#DIV/0!</v>
      </c>
      <c r="T569" s="80" t="e">
        <f>+Q569/N569-1</f>
        <v>#DIV/0!</v>
      </c>
    </row>
    <row r="570" spans="1:20" x14ac:dyDescent="0.2">
      <c r="A570" s="82" t="s">
        <v>742</v>
      </c>
      <c r="B570" s="82" t="s">
        <v>1256</v>
      </c>
      <c r="C570" s="82" t="s">
        <v>1487</v>
      </c>
      <c r="D570" s="82" t="s">
        <v>27</v>
      </c>
      <c r="E570" s="82" t="s">
        <v>26</v>
      </c>
      <c r="F570" s="82" t="s">
        <v>1418</v>
      </c>
      <c r="G570" s="45">
        <v>93</v>
      </c>
      <c r="H570" s="45">
        <v>30</v>
      </c>
      <c r="I570" s="45">
        <v>176</v>
      </c>
      <c r="J570" s="45">
        <v>55</v>
      </c>
      <c r="K570" s="81">
        <f>+H570/G570-1</f>
        <v>-0.67741935483870974</v>
      </c>
      <c r="L570" s="81">
        <f>+I570/G570-1</f>
        <v>0.89247311827956999</v>
      </c>
      <c r="M570" s="81">
        <f>+J570/G570-1</f>
        <v>-0.40860215053763438</v>
      </c>
      <c r="N570" s="45">
        <v>0</v>
      </c>
      <c r="O570" s="45">
        <v>0</v>
      </c>
      <c r="P570" s="45">
        <v>0</v>
      </c>
      <c r="Q570" s="45">
        <v>0</v>
      </c>
      <c r="R570" s="80" t="e">
        <f>+O570/N570-1</f>
        <v>#DIV/0!</v>
      </c>
      <c r="S570" s="80" t="e">
        <f>+P570/N570-1</f>
        <v>#DIV/0!</v>
      </c>
      <c r="T570" s="80" t="e">
        <f>+Q570/N570-1</f>
        <v>#DIV/0!</v>
      </c>
    </row>
    <row r="571" spans="1:20" x14ac:dyDescent="0.2">
      <c r="A571" s="82" t="s">
        <v>742</v>
      </c>
      <c r="B571" s="82" t="s">
        <v>1256</v>
      </c>
      <c r="C571" s="82" t="s">
        <v>1487</v>
      </c>
      <c r="D571" s="82" t="s">
        <v>27</v>
      </c>
      <c r="E571" s="82" t="s">
        <v>29</v>
      </c>
      <c r="F571" s="82" t="s">
        <v>1431</v>
      </c>
      <c r="G571" s="45">
        <v>3</v>
      </c>
      <c r="H571" s="44"/>
      <c r="I571" s="44"/>
      <c r="J571" s="44"/>
      <c r="K571" s="81">
        <f>+H571/G571-1</f>
        <v>-1</v>
      </c>
      <c r="L571" s="81">
        <f>+I571/G571-1</f>
        <v>-1</v>
      </c>
      <c r="M571" s="81">
        <f>+J571/G571-1</f>
        <v>-1</v>
      </c>
      <c r="N571" s="45">
        <v>0</v>
      </c>
      <c r="O571" s="44"/>
      <c r="P571" s="44"/>
      <c r="Q571" s="44"/>
      <c r="R571" s="80" t="e">
        <f>+O571/N571-1</f>
        <v>#DIV/0!</v>
      </c>
      <c r="S571" s="80" t="e">
        <f>+P571/N571-1</f>
        <v>#DIV/0!</v>
      </c>
      <c r="T571" s="80" t="e">
        <f>+Q571/N571-1</f>
        <v>#DIV/0!</v>
      </c>
    </row>
    <row r="572" spans="1:20" x14ac:dyDescent="0.2">
      <c r="A572" s="82" t="s">
        <v>742</v>
      </c>
      <c r="B572" s="82" t="s">
        <v>1256</v>
      </c>
      <c r="C572" s="82" t="s">
        <v>1487</v>
      </c>
      <c r="D572" s="82" t="s">
        <v>27</v>
      </c>
      <c r="E572" s="82" t="s">
        <v>30</v>
      </c>
      <c r="F572" s="82" t="s">
        <v>1425</v>
      </c>
      <c r="G572" s="45">
        <v>3</v>
      </c>
      <c r="H572" s="44"/>
      <c r="I572" s="44"/>
      <c r="J572" s="44"/>
      <c r="K572" s="81">
        <f>+H572/G572-1</f>
        <v>-1</v>
      </c>
      <c r="L572" s="81">
        <f>+I572/G572-1</f>
        <v>-1</v>
      </c>
      <c r="M572" s="81">
        <f>+J572/G572-1</f>
        <v>-1</v>
      </c>
      <c r="N572" s="45">
        <v>0</v>
      </c>
      <c r="O572" s="44"/>
      <c r="P572" s="44"/>
      <c r="Q572" s="44"/>
      <c r="R572" s="80" t="e">
        <f>+O572/N572-1</f>
        <v>#DIV/0!</v>
      </c>
      <c r="S572" s="80" t="e">
        <f>+P572/N572-1</f>
        <v>#DIV/0!</v>
      </c>
      <c r="T572" s="80" t="e">
        <f>+Q572/N572-1</f>
        <v>#DIV/0!</v>
      </c>
    </row>
    <row r="573" spans="1:20" x14ac:dyDescent="0.2">
      <c r="A573" s="82" t="s">
        <v>742</v>
      </c>
      <c r="B573" s="82" t="s">
        <v>1256</v>
      </c>
      <c r="C573" s="82" t="s">
        <v>1487</v>
      </c>
      <c r="D573" s="82" t="s">
        <v>27</v>
      </c>
      <c r="E573" s="82" t="s">
        <v>28</v>
      </c>
      <c r="F573" s="82" t="s">
        <v>1421</v>
      </c>
      <c r="G573" s="45">
        <v>9</v>
      </c>
      <c r="H573" s="45">
        <v>4</v>
      </c>
      <c r="I573" s="44"/>
      <c r="J573" s="44"/>
      <c r="K573" s="81">
        <f>+H573/G573-1</f>
        <v>-0.55555555555555558</v>
      </c>
      <c r="L573" s="81">
        <f>+I573/G573-1</f>
        <v>-1</v>
      </c>
      <c r="M573" s="81">
        <f>+J573/G573-1</f>
        <v>-1</v>
      </c>
      <c r="N573" s="45">
        <v>0</v>
      </c>
      <c r="O573" s="45">
        <v>0</v>
      </c>
      <c r="P573" s="44"/>
      <c r="Q573" s="44"/>
      <c r="R573" s="80" t="e">
        <f>+O573/N573-1</f>
        <v>#DIV/0!</v>
      </c>
      <c r="S573" s="80" t="e">
        <f>+P573/N573-1</f>
        <v>#DIV/0!</v>
      </c>
      <c r="T573" s="80" t="e">
        <f>+Q573/N573-1</f>
        <v>#DIV/0!</v>
      </c>
    </row>
    <row r="574" spans="1:20" x14ac:dyDescent="0.2">
      <c r="A574" s="82" t="s">
        <v>742</v>
      </c>
      <c r="B574" s="82" t="s">
        <v>1391</v>
      </c>
      <c r="C574" s="82" t="s">
        <v>1459</v>
      </c>
      <c r="D574" s="82" t="s">
        <v>27</v>
      </c>
      <c r="E574" s="82" t="s">
        <v>26</v>
      </c>
      <c r="F574" s="82" t="s">
        <v>1418</v>
      </c>
      <c r="G574" s="45">
        <v>13</v>
      </c>
      <c r="H574" s="45">
        <v>1</v>
      </c>
      <c r="I574" s="45">
        <v>2</v>
      </c>
      <c r="J574" s="45">
        <v>0</v>
      </c>
      <c r="K574" s="81">
        <f>+H574/G574-1</f>
        <v>-0.92307692307692313</v>
      </c>
      <c r="L574" s="81">
        <f>+I574/G574-1</f>
        <v>-0.84615384615384615</v>
      </c>
      <c r="M574" s="81">
        <f>+J574/G574-1</f>
        <v>-1</v>
      </c>
      <c r="N574" s="45">
        <v>0</v>
      </c>
      <c r="O574" s="45">
        <v>0</v>
      </c>
      <c r="P574" s="45">
        <v>0</v>
      </c>
      <c r="Q574" s="45">
        <v>0</v>
      </c>
      <c r="R574" s="80" t="e">
        <f>+O574/N574-1</f>
        <v>#DIV/0!</v>
      </c>
      <c r="S574" s="80" t="e">
        <f>+P574/N574-1</f>
        <v>#DIV/0!</v>
      </c>
      <c r="T574" s="80" t="e">
        <f>+Q574/N574-1</f>
        <v>#DIV/0!</v>
      </c>
    </row>
    <row r="575" spans="1:20" x14ac:dyDescent="0.2">
      <c r="A575" s="82" t="s">
        <v>742</v>
      </c>
      <c r="B575" s="82" t="s">
        <v>1373</v>
      </c>
      <c r="C575" s="82" t="s">
        <v>1466</v>
      </c>
      <c r="D575" s="82" t="s">
        <v>27</v>
      </c>
      <c r="E575" s="82" t="s">
        <v>26</v>
      </c>
      <c r="F575" s="82" t="s">
        <v>1418</v>
      </c>
      <c r="G575" s="45">
        <v>4</v>
      </c>
      <c r="H575" s="45">
        <v>4</v>
      </c>
      <c r="I575" s="45">
        <v>14</v>
      </c>
      <c r="J575" s="45">
        <v>2</v>
      </c>
      <c r="K575" s="81">
        <f>+H575/G575-1</f>
        <v>0</v>
      </c>
      <c r="L575" s="81">
        <f>+I575/G575-1</f>
        <v>2.5</v>
      </c>
      <c r="M575" s="81">
        <f>+J575/G575-1</f>
        <v>-0.5</v>
      </c>
      <c r="N575" s="45">
        <v>0</v>
      </c>
      <c r="O575" s="45">
        <v>0</v>
      </c>
      <c r="P575" s="45">
        <v>0</v>
      </c>
      <c r="Q575" s="45">
        <v>0</v>
      </c>
      <c r="R575" s="80" t="e">
        <f>+O575/N575-1</f>
        <v>#DIV/0!</v>
      </c>
      <c r="S575" s="80" t="e">
        <f>+P575/N575-1</f>
        <v>#DIV/0!</v>
      </c>
      <c r="T575" s="80" t="e">
        <f>+Q575/N575-1</f>
        <v>#DIV/0!</v>
      </c>
    </row>
    <row r="576" spans="1:20" x14ac:dyDescent="0.2">
      <c r="A576" s="82" t="s">
        <v>742</v>
      </c>
      <c r="B576" s="82" t="s">
        <v>67</v>
      </c>
      <c r="C576" s="82" t="s">
        <v>1210</v>
      </c>
      <c r="D576" s="82" t="s">
        <v>27</v>
      </c>
      <c r="E576" s="82" t="s">
        <v>26</v>
      </c>
      <c r="F576" s="82" t="s">
        <v>1418</v>
      </c>
      <c r="G576" s="45">
        <v>39</v>
      </c>
      <c r="H576" s="45">
        <v>23</v>
      </c>
      <c r="I576" s="45">
        <v>143</v>
      </c>
      <c r="J576" s="45">
        <v>20</v>
      </c>
      <c r="K576" s="81">
        <f>+H576/G576-1</f>
        <v>-0.41025641025641024</v>
      </c>
      <c r="L576" s="81">
        <f>+I576/G576-1</f>
        <v>2.6666666666666665</v>
      </c>
      <c r="M576" s="81">
        <f>+J576/G576-1</f>
        <v>-0.48717948717948723</v>
      </c>
      <c r="N576" s="45">
        <v>0</v>
      </c>
      <c r="O576" s="45">
        <v>0</v>
      </c>
      <c r="P576" s="45">
        <v>0</v>
      </c>
      <c r="Q576" s="45">
        <v>0</v>
      </c>
      <c r="R576" s="80" t="e">
        <f>+O576/N576-1</f>
        <v>#DIV/0!</v>
      </c>
      <c r="S576" s="80" t="e">
        <f>+P576/N576-1</f>
        <v>#DIV/0!</v>
      </c>
      <c r="T576" s="80" t="e">
        <f>+Q576/N576-1</f>
        <v>#DIV/0!</v>
      </c>
    </row>
    <row r="577" spans="1:20" x14ac:dyDescent="0.2">
      <c r="A577" s="82" t="s">
        <v>742</v>
      </c>
      <c r="B577" s="82" t="s">
        <v>67</v>
      </c>
      <c r="C577" s="82" t="s">
        <v>1210</v>
      </c>
      <c r="D577" s="82" t="s">
        <v>27</v>
      </c>
      <c r="E577" s="82" t="s">
        <v>28</v>
      </c>
      <c r="F577" s="82" t="s">
        <v>1421</v>
      </c>
      <c r="G577" s="45">
        <v>19</v>
      </c>
      <c r="H577" s="45">
        <v>1</v>
      </c>
      <c r="I577" s="44"/>
      <c r="J577" s="44"/>
      <c r="K577" s="81">
        <f>+H577/G577-1</f>
        <v>-0.94736842105263164</v>
      </c>
      <c r="L577" s="81">
        <f>+I577/G577-1</f>
        <v>-1</v>
      </c>
      <c r="M577" s="81">
        <f>+J577/G577-1</f>
        <v>-1</v>
      </c>
      <c r="N577" s="45">
        <v>0</v>
      </c>
      <c r="O577" s="45">
        <v>0</v>
      </c>
      <c r="P577" s="44"/>
      <c r="Q577" s="44"/>
      <c r="R577" s="80" t="e">
        <f>+O577/N577-1</f>
        <v>#DIV/0!</v>
      </c>
      <c r="S577" s="80" t="e">
        <f>+P577/N577-1</f>
        <v>#DIV/0!</v>
      </c>
      <c r="T577" s="80" t="e">
        <f>+Q577/N577-1</f>
        <v>#DIV/0!</v>
      </c>
    </row>
    <row r="578" spans="1:20" x14ac:dyDescent="0.2">
      <c r="A578" s="82" t="s">
        <v>742</v>
      </c>
      <c r="B578" s="82" t="s">
        <v>1211</v>
      </c>
      <c r="C578" s="82" t="s">
        <v>1507</v>
      </c>
      <c r="D578" s="82" t="s">
        <v>27</v>
      </c>
      <c r="E578" s="82" t="s">
        <v>30</v>
      </c>
      <c r="F578" s="82" t="s">
        <v>1425</v>
      </c>
      <c r="G578" s="45">
        <v>1088</v>
      </c>
      <c r="H578" s="45">
        <v>398</v>
      </c>
      <c r="I578" s="45">
        <v>1118</v>
      </c>
      <c r="J578" s="45">
        <v>635</v>
      </c>
      <c r="K578" s="81">
        <f>+H578/G578-1</f>
        <v>-0.63419117647058831</v>
      </c>
      <c r="L578" s="81">
        <f>+I578/G578-1</f>
        <v>2.7573529411764719E-2</v>
      </c>
      <c r="M578" s="81">
        <f>+J578/G578-1</f>
        <v>-0.41636029411764708</v>
      </c>
      <c r="N578" s="45">
        <v>3434</v>
      </c>
      <c r="O578" s="45">
        <v>511</v>
      </c>
      <c r="P578" s="45">
        <v>4044</v>
      </c>
      <c r="Q578" s="45">
        <v>1575</v>
      </c>
      <c r="R578" s="80">
        <f>+O578/N578-1</f>
        <v>-0.85119394292370409</v>
      </c>
      <c r="S578" s="80">
        <f>+P578/N578-1</f>
        <v>0.17763541059988341</v>
      </c>
      <c r="T578" s="80">
        <f>+Q578/N578-1</f>
        <v>-0.54135119394292364</v>
      </c>
    </row>
    <row r="579" spans="1:20" x14ac:dyDescent="0.2">
      <c r="A579" s="82" t="s">
        <v>742</v>
      </c>
      <c r="B579" s="82" t="s">
        <v>1211</v>
      </c>
      <c r="C579" s="82" t="s">
        <v>1507</v>
      </c>
      <c r="D579" s="82" t="s">
        <v>27</v>
      </c>
      <c r="E579" s="82" t="s">
        <v>36</v>
      </c>
      <c r="F579" s="82" t="s">
        <v>1430</v>
      </c>
      <c r="G579" s="45">
        <v>339</v>
      </c>
      <c r="H579" s="45">
        <v>83</v>
      </c>
      <c r="I579" s="45">
        <v>1267</v>
      </c>
      <c r="J579" s="45">
        <v>423</v>
      </c>
      <c r="K579" s="81">
        <f>+H579/G579-1</f>
        <v>-0.75516224188790559</v>
      </c>
      <c r="L579" s="81">
        <f>+I579/G579-1</f>
        <v>2.7374631268436578</v>
      </c>
      <c r="M579" s="81">
        <f>+J579/G579-1</f>
        <v>0.24778761061946897</v>
      </c>
      <c r="N579" s="45">
        <v>46005</v>
      </c>
      <c r="O579" s="45">
        <v>0</v>
      </c>
      <c r="P579" s="45">
        <v>0</v>
      </c>
      <c r="Q579" s="45">
        <v>0</v>
      </c>
      <c r="R579" s="80">
        <f>+O579/N579-1</f>
        <v>-1</v>
      </c>
      <c r="S579" s="80">
        <f>+P579/N579-1</f>
        <v>-1</v>
      </c>
      <c r="T579" s="80">
        <f>+Q579/N579-1</f>
        <v>-1</v>
      </c>
    </row>
    <row r="580" spans="1:20" x14ac:dyDescent="0.2">
      <c r="A580" s="82" t="s">
        <v>742</v>
      </c>
      <c r="B580" s="82" t="s">
        <v>1211</v>
      </c>
      <c r="C580" s="82" t="s">
        <v>1507</v>
      </c>
      <c r="D580" s="82" t="s">
        <v>27</v>
      </c>
      <c r="E580" s="82" t="s">
        <v>29</v>
      </c>
      <c r="F580" s="82" t="s">
        <v>1431</v>
      </c>
      <c r="G580" s="45">
        <v>2297</v>
      </c>
      <c r="H580" s="45">
        <v>1013</v>
      </c>
      <c r="I580" s="45">
        <v>2740</v>
      </c>
      <c r="J580" s="45">
        <v>1367</v>
      </c>
      <c r="K580" s="81">
        <f>+H580/G580-1</f>
        <v>-0.55898998693948632</v>
      </c>
      <c r="L580" s="81">
        <f>+I580/G580-1</f>
        <v>0.19286025250326522</v>
      </c>
      <c r="M580" s="81">
        <f>+J580/G580-1</f>
        <v>-0.40487592511972137</v>
      </c>
      <c r="N580" s="45">
        <v>11206</v>
      </c>
      <c r="O580" s="45">
        <v>2175</v>
      </c>
      <c r="P580" s="45">
        <v>11721</v>
      </c>
      <c r="Q580" s="45">
        <v>2797</v>
      </c>
      <c r="R580" s="80">
        <f>+O580/N580-1</f>
        <v>-0.80590754952703914</v>
      </c>
      <c r="S580" s="80">
        <f>+P580/N580-1</f>
        <v>4.5957522755666558E-2</v>
      </c>
      <c r="T580" s="80">
        <f>+Q580/N580-1</f>
        <v>-0.75040157058718537</v>
      </c>
    </row>
    <row r="581" spans="1:20" x14ac:dyDescent="0.2">
      <c r="A581" s="82" t="s">
        <v>742</v>
      </c>
      <c r="B581" s="82" t="s">
        <v>1211</v>
      </c>
      <c r="C581" s="82" t="s">
        <v>1507</v>
      </c>
      <c r="D581" s="82" t="s">
        <v>27</v>
      </c>
      <c r="E581" s="82" t="s">
        <v>26</v>
      </c>
      <c r="F581" s="82" t="s">
        <v>1418</v>
      </c>
      <c r="G581" s="45">
        <v>39731</v>
      </c>
      <c r="H581" s="45">
        <v>15535</v>
      </c>
      <c r="I581" s="45">
        <v>68604</v>
      </c>
      <c r="J581" s="45">
        <v>17327</v>
      </c>
      <c r="K581" s="81">
        <f>+H581/G581-1</f>
        <v>-0.60899549470187009</v>
      </c>
      <c r="L581" s="81">
        <f>+I581/G581-1</f>
        <v>0.72671213913568744</v>
      </c>
      <c r="M581" s="81">
        <f>+J581/G581-1</f>
        <v>-0.56389217487604137</v>
      </c>
      <c r="N581" s="45">
        <v>1097870</v>
      </c>
      <c r="O581" s="45">
        <v>971266</v>
      </c>
      <c r="P581" s="45">
        <v>1376700</v>
      </c>
      <c r="Q581" s="45">
        <v>601866</v>
      </c>
      <c r="R581" s="80">
        <f>+O581/N581-1</f>
        <v>-0.11531784273183532</v>
      </c>
      <c r="S581" s="80">
        <f>+P581/N581-1</f>
        <v>0.25397360343210029</v>
      </c>
      <c r="T581" s="80">
        <f>+Q581/N581-1</f>
        <v>-0.45178755226028577</v>
      </c>
    </row>
    <row r="582" spans="1:20" x14ac:dyDescent="0.2">
      <c r="A582" s="82" t="s">
        <v>742</v>
      </c>
      <c r="B582" s="82" t="s">
        <v>1211</v>
      </c>
      <c r="C582" s="82" t="s">
        <v>1507</v>
      </c>
      <c r="D582" s="82" t="s">
        <v>27</v>
      </c>
      <c r="E582" s="82" t="s">
        <v>28</v>
      </c>
      <c r="F582" s="82" t="s">
        <v>1421</v>
      </c>
      <c r="G582" s="45">
        <v>3123</v>
      </c>
      <c r="H582" s="45">
        <v>1145</v>
      </c>
      <c r="I582" s="45">
        <v>3423</v>
      </c>
      <c r="J582" s="45">
        <v>1449</v>
      </c>
      <c r="K582" s="81">
        <f>+H582/G582-1</f>
        <v>-0.63336535382644898</v>
      </c>
      <c r="L582" s="81">
        <f>+I582/G582-1</f>
        <v>9.6061479346781997E-2</v>
      </c>
      <c r="M582" s="81">
        <f>+J582/G582-1</f>
        <v>-0.5360230547550433</v>
      </c>
      <c r="N582" s="45">
        <v>0</v>
      </c>
      <c r="O582" s="45">
        <v>0</v>
      </c>
      <c r="P582" s="45">
        <v>0</v>
      </c>
      <c r="Q582" s="45">
        <v>0</v>
      </c>
      <c r="R582" s="80" t="e">
        <f>+O582/N582-1</f>
        <v>#DIV/0!</v>
      </c>
      <c r="S582" s="80" t="e">
        <f>+P582/N582-1</f>
        <v>#DIV/0!</v>
      </c>
      <c r="T582" s="80" t="e">
        <f>+Q582/N582-1</f>
        <v>#DIV/0!</v>
      </c>
    </row>
    <row r="583" spans="1:20" x14ac:dyDescent="0.2">
      <c r="A583" s="82" t="s">
        <v>742</v>
      </c>
      <c r="B583" s="82" t="s">
        <v>1211</v>
      </c>
      <c r="C583" s="82" t="s">
        <v>1507</v>
      </c>
      <c r="D583" s="82" t="s">
        <v>27</v>
      </c>
      <c r="E583" s="82" t="s">
        <v>37</v>
      </c>
      <c r="F583" s="82" t="s">
        <v>1427</v>
      </c>
      <c r="G583" s="44"/>
      <c r="H583" s="45">
        <v>31</v>
      </c>
      <c r="I583" s="45">
        <v>423</v>
      </c>
      <c r="J583" s="45">
        <v>126</v>
      </c>
      <c r="K583" s="81" t="e">
        <f>+H583/G583-1</f>
        <v>#DIV/0!</v>
      </c>
      <c r="L583" s="81" t="e">
        <f>+I583/G583-1</f>
        <v>#DIV/0!</v>
      </c>
      <c r="M583" s="81" t="e">
        <f>+J583/G583-1</f>
        <v>#DIV/0!</v>
      </c>
      <c r="N583" s="44"/>
      <c r="O583" s="45">
        <v>0</v>
      </c>
      <c r="P583" s="45">
        <v>0</v>
      </c>
      <c r="Q583" s="45">
        <v>0</v>
      </c>
      <c r="R583" s="80" t="e">
        <f>+O583/N583-1</f>
        <v>#DIV/0!</v>
      </c>
      <c r="S583" s="80" t="e">
        <f>+P583/N583-1</f>
        <v>#DIV/0!</v>
      </c>
      <c r="T583" s="80" t="e">
        <f>+Q583/N583-1</f>
        <v>#DIV/0!</v>
      </c>
    </row>
    <row r="584" spans="1:20" x14ac:dyDescent="0.2">
      <c r="A584" s="82" t="s">
        <v>742</v>
      </c>
      <c r="B584" s="82" t="s">
        <v>1211</v>
      </c>
      <c r="C584" s="82" t="s">
        <v>1507</v>
      </c>
      <c r="D584" s="82" t="s">
        <v>27</v>
      </c>
      <c r="E584" s="82" t="s">
        <v>35</v>
      </c>
      <c r="F584" s="82" t="s">
        <v>484</v>
      </c>
      <c r="G584" s="45">
        <v>336</v>
      </c>
      <c r="H584" s="45">
        <v>157</v>
      </c>
      <c r="I584" s="45">
        <v>520</v>
      </c>
      <c r="J584" s="45">
        <v>125</v>
      </c>
      <c r="K584" s="81">
        <f>+H584/G584-1</f>
        <v>-0.53273809523809523</v>
      </c>
      <c r="L584" s="81">
        <f>+I584/G584-1</f>
        <v>0.54761904761904767</v>
      </c>
      <c r="M584" s="81">
        <f>+J584/G584-1</f>
        <v>-0.62797619047619047</v>
      </c>
      <c r="N584" s="45">
        <v>0</v>
      </c>
      <c r="O584" s="45">
        <v>0</v>
      </c>
      <c r="P584" s="45">
        <v>0</v>
      </c>
      <c r="Q584" s="45">
        <v>0</v>
      </c>
      <c r="R584" s="80" t="e">
        <f>+O584/N584-1</f>
        <v>#DIV/0!</v>
      </c>
      <c r="S584" s="80" t="e">
        <f>+P584/N584-1</f>
        <v>#DIV/0!</v>
      </c>
      <c r="T584" s="80" t="e">
        <f>+Q584/N584-1</f>
        <v>#DIV/0!</v>
      </c>
    </row>
    <row r="585" spans="1:20" x14ac:dyDescent="0.2">
      <c r="A585" s="82" t="s">
        <v>742</v>
      </c>
      <c r="B585" s="82" t="s">
        <v>1222</v>
      </c>
      <c r="C585" s="82" t="s">
        <v>1486</v>
      </c>
      <c r="D585" s="82" t="s">
        <v>27</v>
      </c>
      <c r="E585" s="82" t="s">
        <v>28</v>
      </c>
      <c r="F585" s="82" t="s">
        <v>1421</v>
      </c>
      <c r="G585" s="45">
        <v>666</v>
      </c>
      <c r="H585" s="45">
        <v>215</v>
      </c>
      <c r="I585" s="45">
        <v>469</v>
      </c>
      <c r="J585" s="45">
        <v>126</v>
      </c>
      <c r="K585" s="81">
        <f>+H585/G585-1</f>
        <v>-0.67717717717717718</v>
      </c>
      <c r="L585" s="81">
        <f>+I585/G585-1</f>
        <v>-0.29579579579579585</v>
      </c>
      <c r="M585" s="81">
        <f>+J585/G585-1</f>
        <v>-0.81081081081081074</v>
      </c>
      <c r="N585" s="45">
        <v>0</v>
      </c>
      <c r="O585" s="45">
        <v>0</v>
      </c>
      <c r="P585" s="45">
        <v>0</v>
      </c>
      <c r="Q585" s="45">
        <v>0</v>
      </c>
      <c r="R585" s="80" t="e">
        <f>+O585/N585-1</f>
        <v>#DIV/0!</v>
      </c>
      <c r="S585" s="80" t="e">
        <f>+P585/N585-1</f>
        <v>#DIV/0!</v>
      </c>
      <c r="T585" s="80" t="e">
        <f>+Q585/N585-1</f>
        <v>#DIV/0!</v>
      </c>
    </row>
    <row r="586" spans="1:20" x14ac:dyDescent="0.2">
      <c r="A586" s="82" t="s">
        <v>742</v>
      </c>
      <c r="B586" s="82" t="s">
        <v>1222</v>
      </c>
      <c r="C586" s="82" t="s">
        <v>1486</v>
      </c>
      <c r="D586" s="82" t="s">
        <v>27</v>
      </c>
      <c r="E586" s="82" t="s">
        <v>26</v>
      </c>
      <c r="F586" s="82" t="s">
        <v>1418</v>
      </c>
      <c r="G586" s="45">
        <v>1336</v>
      </c>
      <c r="H586" s="45">
        <v>297</v>
      </c>
      <c r="I586" s="45">
        <v>748</v>
      </c>
      <c r="J586" s="45">
        <v>240</v>
      </c>
      <c r="K586" s="81">
        <f>+H586/G586-1</f>
        <v>-0.77769461077844315</v>
      </c>
      <c r="L586" s="81">
        <f>+I586/G586-1</f>
        <v>-0.44011976047904189</v>
      </c>
      <c r="M586" s="81">
        <f>+J586/G586-1</f>
        <v>-0.82035928143712578</v>
      </c>
      <c r="N586" s="45">
        <v>0</v>
      </c>
      <c r="O586" s="45">
        <v>0</v>
      </c>
      <c r="P586" s="45">
        <v>0</v>
      </c>
      <c r="Q586" s="45">
        <v>0</v>
      </c>
      <c r="R586" s="80" t="e">
        <f>+O586/N586-1</f>
        <v>#DIV/0!</v>
      </c>
      <c r="S586" s="80" t="e">
        <f>+P586/N586-1</f>
        <v>#DIV/0!</v>
      </c>
      <c r="T586" s="80" t="e">
        <f>+Q586/N586-1</f>
        <v>#DIV/0!</v>
      </c>
    </row>
    <row r="587" spans="1:20" x14ac:dyDescent="0.2">
      <c r="A587" s="82" t="s">
        <v>742</v>
      </c>
      <c r="B587" s="82" t="s">
        <v>1222</v>
      </c>
      <c r="C587" s="82" t="s">
        <v>1486</v>
      </c>
      <c r="D587" s="82" t="s">
        <v>27</v>
      </c>
      <c r="E587" s="82" t="s">
        <v>29</v>
      </c>
      <c r="F587" s="82" t="s">
        <v>1431</v>
      </c>
      <c r="G587" s="45">
        <v>577</v>
      </c>
      <c r="H587" s="45">
        <v>201</v>
      </c>
      <c r="I587" s="45">
        <v>591</v>
      </c>
      <c r="J587" s="45">
        <v>140</v>
      </c>
      <c r="K587" s="81">
        <f>+H587/G587-1</f>
        <v>-0.65164644714038134</v>
      </c>
      <c r="L587" s="81">
        <f>+I587/G587-1</f>
        <v>2.4263431542461023E-2</v>
      </c>
      <c r="M587" s="81">
        <f>+J587/G587-1</f>
        <v>-0.75736568457539</v>
      </c>
      <c r="N587" s="45">
        <v>0</v>
      </c>
      <c r="O587" s="45">
        <v>0</v>
      </c>
      <c r="P587" s="45">
        <v>0</v>
      </c>
      <c r="Q587" s="45">
        <v>0</v>
      </c>
      <c r="R587" s="80" t="e">
        <f>+O587/N587-1</f>
        <v>#DIV/0!</v>
      </c>
      <c r="S587" s="80" t="e">
        <f>+P587/N587-1</f>
        <v>#DIV/0!</v>
      </c>
      <c r="T587" s="80" t="e">
        <f>+Q587/N587-1</f>
        <v>#DIV/0!</v>
      </c>
    </row>
    <row r="588" spans="1:20" x14ac:dyDescent="0.2">
      <c r="A588" s="82" t="s">
        <v>742</v>
      </c>
      <c r="B588" s="82" t="s">
        <v>1222</v>
      </c>
      <c r="C588" s="82" t="s">
        <v>1486</v>
      </c>
      <c r="D588" s="82" t="s">
        <v>27</v>
      </c>
      <c r="E588" s="82" t="s">
        <v>37</v>
      </c>
      <c r="F588" s="82" t="s">
        <v>1427</v>
      </c>
      <c r="G588" s="44"/>
      <c r="H588" s="45">
        <v>21</v>
      </c>
      <c r="I588" s="45">
        <v>118</v>
      </c>
      <c r="J588" s="44"/>
      <c r="K588" s="81" t="e">
        <f>+H588/G588-1</f>
        <v>#DIV/0!</v>
      </c>
      <c r="L588" s="81" t="e">
        <f>+I588/G588-1</f>
        <v>#DIV/0!</v>
      </c>
      <c r="M588" s="81" t="e">
        <f>+J588/G588-1</f>
        <v>#DIV/0!</v>
      </c>
      <c r="N588" s="44"/>
      <c r="O588" s="45">
        <v>0</v>
      </c>
      <c r="P588" s="45">
        <v>0</v>
      </c>
      <c r="Q588" s="44"/>
      <c r="R588" s="80" t="e">
        <f>+O588/N588-1</f>
        <v>#DIV/0!</v>
      </c>
      <c r="S588" s="80" t="e">
        <f>+P588/N588-1</f>
        <v>#DIV/0!</v>
      </c>
      <c r="T588" s="80" t="e">
        <f>+Q588/N588-1</f>
        <v>#DIV/0!</v>
      </c>
    </row>
    <row r="589" spans="1:20" x14ac:dyDescent="0.2">
      <c r="A589" s="82" t="s">
        <v>742</v>
      </c>
      <c r="B589" s="82" t="s">
        <v>1222</v>
      </c>
      <c r="C589" s="82" t="s">
        <v>1486</v>
      </c>
      <c r="D589" s="82" t="s">
        <v>27</v>
      </c>
      <c r="E589" s="82" t="s">
        <v>30</v>
      </c>
      <c r="F589" s="82" t="s">
        <v>1425</v>
      </c>
      <c r="G589" s="45">
        <v>150</v>
      </c>
      <c r="H589" s="45">
        <v>46</v>
      </c>
      <c r="I589" s="45">
        <v>180</v>
      </c>
      <c r="J589" s="45">
        <v>3</v>
      </c>
      <c r="K589" s="81">
        <f>+H589/G589-1</f>
        <v>-0.69333333333333336</v>
      </c>
      <c r="L589" s="81">
        <f>+I589/G589-1</f>
        <v>0.19999999999999996</v>
      </c>
      <c r="M589" s="81">
        <f>+J589/G589-1</f>
        <v>-0.98</v>
      </c>
      <c r="N589" s="45">
        <v>0</v>
      </c>
      <c r="O589" s="45">
        <v>0</v>
      </c>
      <c r="P589" s="45">
        <v>0</v>
      </c>
      <c r="Q589" s="45">
        <v>0</v>
      </c>
      <c r="R589" s="80" t="e">
        <f>+O589/N589-1</f>
        <v>#DIV/0!</v>
      </c>
      <c r="S589" s="80" t="e">
        <f>+P589/N589-1</f>
        <v>#DIV/0!</v>
      </c>
      <c r="T589" s="80" t="e">
        <f>+Q589/N589-1</f>
        <v>#DIV/0!</v>
      </c>
    </row>
    <row r="590" spans="1:20" x14ac:dyDescent="0.2">
      <c r="A590" s="82" t="s">
        <v>742</v>
      </c>
      <c r="B590" s="82" t="s">
        <v>1222</v>
      </c>
      <c r="C590" s="82" t="s">
        <v>1486</v>
      </c>
      <c r="D590" s="82" t="s">
        <v>27</v>
      </c>
      <c r="E590" s="82" t="s">
        <v>35</v>
      </c>
      <c r="F590" s="82" t="s">
        <v>484</v>
      </c>
      <c r="G590" s="45">
        <v>83</v>
      </c>
      <c r="H590" s="45">
        <v>24</v>
      </c>
      <c r="I590" s="45">
        <v>94</v>
      </c>
      <c r="J590" s="44"/>
      <c r="K590" s="81">
        <f>+H590/G590-1</f>
        <v>-0.71084337349397586</v>
      </c>
      <c r="L590" s="81">
        <f>+I590/G590-1</f>
        <v>0.1325301204819278</v>
      </c>
      <c r="M590" s="81">
        <f>+J590/G590-1</f>
        <v>-1</v>
      </c>
      <c r="N590" s="45">
        <v>0</v>
      </c>
      <c r="O590" s="45">
        <v>0</v>
      </c>
      <c r="P590" s="45">
        <v>0</v>
      </c>
      <c r="Q590" s="44"/>
      <c r="R590" s="80" t="e">
        <f>+O590/N590-1</f>
        <v>#DIV/0!</v>
      </c>
      <c r="S590" s="80" t="e">
        <f>+P590/N590-1</f>
        <v>#DIV/0!</v>
      </c>
      <c r="T590" s="80" t="e">
        <f>+Q590/N590-1</f>
        <v>#DIV/0!</v>
      </c>
    </row>
    <row r="591" spans="1:20" x14ac:dyDescent="0.2">
      <c r="A591" s="82" t="s">
        <v>742</v>
      </c>
      <c r="B591" s="82" t="s">
        <v>1222</v>
      </c>
      <c r="C591" s="82" t="s">
        <v>1486</v>
      </c>
      <c r="D591" s="82" t="s">
        <v>27</v>
      </c>
      <c r="E591" s="82" t="s">
        <v>36</v>
      </c>
      <c r="F591" s="82" t="s">
        <v>1430</v>
      </c>
      <c r="G591" s="45">
        <v>50</v>
      </c>
      <c r="H591" s="45">
        <v>4</v>
      </c>
      <c r="I591" s="45">
        <v>141</v>
      </c>
      <c r="J591" s="45">
        <v>30</v>
      </c>
      <c r="K591" s="81">
        <f>+H591/G591-1</f>
        <v>-0.92</v>
      </c>
      <c r="L591" s="81">
        <f>+I591/G591-1</f>
        <v>1.8199999999999998</v>
      </c>
      <c r="M591" s="81">
        <f>+J591/G591-1</f>
        <v>-0.4</v>
      </c>
      <c r="N591" s="45">
        <v>0</v>
      </c>
      <c r="O591" s="45">
        <v>0</v>
      </c>
      <c r="P591" s="45">
        <v>0</v>
      </c>
      <c r="Q591" s="45">
        <v>0</v>
      </c>
      <c r="R591" s="80" t="e">
        <f>+O591/N591-1</f>
        <v>#DIV/0!</v>
      </c>
      <c r="S591" s="80" t="e">
        <f>+P591/N591-1</f>
        <v>#DIV/0!</v>
      </c>
      <c r="T591" s="80" t="e">
        <f>+Q591/N591-1</f>
        <v>#DIV/0!</v>
      </c>
    </row>
    <row r="592" spans="1:20" x14ac:dyDescent="0.2">
      <c r="A592" s="82" t="s">
        <v>742</v>
      </c>
      <c r="B592" s="82" t="s">
        <v>1299</v>
      </c>
      <c r="C592" s="82" t="s">
        <v>1508</v>
      </c>
      <c r="D592" s="82" t="s">
        <v>27</v>
      </c>
      <c r="E592" s="82" t="s">
        <v>26</v>
      </c>
      <c r="F592" s="82" t="s">
        <v>1418</v>
      </c>
      <c r="G592" s="45">
        <v>64</v>
      </c>
      <c r="H592" s="45">
        <v>8</v>
      </c>
      <c r="I592" s="45">
        <v>29</v>
      </c>
      <c r="J592" s="45">
        <v>13</v>
      </c>
      <c r="K592" s="81">
        <f>+H592/G592-1</f>
        <v>-0.875</v>
      </c>
      <c r="L592" s="81">
        <f>+I592/G592-1</f>
        <v>-0.546875</v>
      </c>
      <c r="M592" s="81">
        <f>+J592/G592-1</f>
        <v>-0.796875</v>
      </c>
      <c r="N592" s="45">
        <v>0</v>
      </c>
      <c r="O592" s="45">
        <v>0</v>
      </c>
      <c r="P592" s="45">
        <v>0</v>
      </c>
      <c r="Q592" s="45">
        <v>0</v>
      </c>
      <c r="R592" s="80" t="e">
        <f>+O592/N592-1</f>
        <v>#DIV/0!</v>
      </c>
      <c r="S592" s="80" t="e">
        <f>+P592/N592-1</f>
        <v>#DIV/0!</v>
      </c>
      <c r="T592" s="80" t="e">
        <f>+Q592/N592-1</f>
        <v>#DIV/0!</v>
      </c>
    </row>
    <row r="593" spans="1:20" x14ac:dyDescent="0.2">
      <c r="A593" s="82" t="s">
        <v>742</v>
      </c>
      <c r="B593" s="82" t="s">
        <v>1299</v>
      </c>
      <c r="C593" s="82" t="s">
        <v>1508</v>
      </c>
      <c r="D593" s="82" t="s">
        <v>27</v>
      </c>
      <c r="E593" s="82" t="s">
        <v>28</v>
      </c>
      <c r="F593" s="82" t="s">
        <v>1421</v>
      </c>
      <c r="G593" s="45">
        <v>11</v>
      </c>
      <c r="H593" s="45">
        <v>2</v>
      </c>
      <c r="I593" s="45">
        <v>10</v>
      </c>
      <c r="J593" s="44"/>
      <c r="K593" s="81">
        <f>+H593/G593-1</f>
        <v>-0.81818181818181812</v>
      </c>
      <c r="L593" s="81">
        <f>+I593/G593-1</f>
        <v>-9.0909090909090939E-2</v>
      </c>
      <c r="M593" s="81">
        <f>+J593/G593-1</f>
        <v>-1</v>
      </c>
      <c r="N593" s="45">
        <v>0</v>
      </c>
      <c r="O593" s="45">
        <v>0</v>
      </c>
      <c r="P593" s="45">
        <v>0</v>
      </c>
      <c r="Q593" s="44"/>
      <c r="R593" s="80" t="e">
        <f>+O593/N593-1</f>
        <v>#DIV/0!</v>
      </c>
      <c r="S593" s="80" t="e">
        <f>+P593/N593-1</f>
        <v>#DIV/0!</v>
      </c>
      <c r="T593" s="80" t="e">
        <f>+Q593/N593-1</f>
        <v>#DIV/0!</v>
      </c>
    </row>
    <row r="594" spans="1:20" x14ac:dyDescent="0.2">
      <c r="A594" s="82" t="s">
        <v>742</v>
      </c>
      <c r="B594" s="82" t="s">
        <v>1088</v>
      </c>
      <c r="C594" s="82" t="s">
        <v>1509</v>
      </c>
      <c r="D594" s="82" t="s">
        <v>27</v>
      </c>
      <c r="E594" s="82" t="s">
        <v>26</v>
      </c>
      <c r="F594" s="82" t="s">
        <v>1418</v>
      </c>
      <c r="G594" s="45">
        <v>8</v>
      </c>
      <c r="H594" s="45">
        <v>6</v>
      </c>
      <c r="I594" s="45">
        <v>23</v>
      </c>
      <c r="J594" s="45">
        <v>2</v>
      </c>
      <c r="K594" s="81">
        <f>+H594/G594-1</f>
        <v>-0.25</v>
      </c>
      <c r="L594" s="81">
        <f>+I594/G594-1</f>
        <v>1.875</v>
      </c>
      <c r="M594" s="81">
        <f>+J594/G594-1</f>
        <v>-0.75</v>
      </c>
      <c r="N594" s="45">
        <v>0</v>
      </c>
      <c r="O594" s="45">
        <v>0</v>
      </c>
      <c r="P594" s="45">
        <v>0</v>
      </c>
      <c r="Q594" s="45">
        <v>0</v>
      </c>
      <c r="R594" s="80" t="e">
        <f>+O594/N594-1</f>
        <v>#DIV/0!</v>
      </c>
      <c r="S594" s="80" t="e">
        <f>+P594/N594-1</f>
        <v>#DIV/0!</v>
      </c>
      <c r="T594" s="80" t="e">
        <f>+Q594/N594-1</f>
        <v>#DIV/0!</v>
      </c>
    </row>
    <row r="595" spans="1:20" x14ac:dyDescent="0.2">
      <c r="A595" s="82" t="s">
        <v>742</v>
      </c>
      <c r="B595" s="82" t="s">
        <v>1088</v>
      </c>
      <c r="C595" s="82" t="s">
        <v>1509</v>
      </c>
      <c r="D595" s="82" t="s">
        <v>27</v>
      </c>
      <c r="E595" s="82" t="s">
        <v>28</v>
      </c>
      <c r="F595" s="82" t="s">
        <v>1421</v>
      </c>
      <c r="G595" s="45">
        <v>1</v>
      </c>
      <c r="H595" s="44"/>
      <c r="I595" s="44"/>
      <c r="J595" s="44"/>
      <c r="K595" s="81">
        <f>+H595/G595-1</f>
        <v>-1</v>
      </c>
      <c r="L595" s="81">
        <f>+I595/G595-1</f>
        <v>-1</v>
      </c>
      <c r="M595" s="81">
        <f>+J595/G595-1</f>
        <v>-1</v>
      </c>
      <c r="N595" s="45">
        <v>0</v>
      </c>
      <c r="O595" s="44"/>
      <c r="P595" s="44"/>
      <c r="Q595" s="44"/>
      <c r="R595" s="80" t="e">
        <f>+O595/N595-1</f>
        <v>#DIV/0!</v>
      </c>
      <c r="S595" s="80" t="e">
        <f>+P595/N595-1</f>
        <v>#DIV/0!</v>
      </c>
      <c r="T595" s="80" t="e">
        <f>+Q595/N595-1</f>
        <v>#DIV/0!</v>
      </c>
    </row>
    <row r="596" spans="1:20" x14ac:dyDescent="0.2">
      <c r="A596" s="82" t="s">
        <v>742</v>
      </c>
      <c r="B596" s="82" t="s">
        <v>1001</v>
      </c>
      <c r="C596" s="82" t="s">
        <v>1472</v>
      </c>
      <c r="D596" s="82" t="s">
        <v>27</v>
      </c>
      <c r="E596" s="82" t="s">
        <v>26</v>
      </c>
      <c r="F596" s="82" t="s">
        <v>1418</v>
      </c>
      <c r="G596" s="45">
        <v>54</v>
      </c>
      <c r="H596" s="45">
        <v>17</v>
      </c>
      <c r="I596" s="45">
        <v>43</v>
      </c>
      <c r="J596" s="45">
        <v>21</v>
      </c>
      <c r="K596" s="81">
        <f>+H596/G596-1</f>
        <v>-0.68518518518518512</v>
      </c>
      <c r="L596" s="81">
        <f>+I596/G596-1</f>
        <v>-0.20370370370370372</v>
      </c>
      <c r="M596" s="81">
        <f>+J596/G596-1</f>
        <v>-0.61111111111111116</v>
      </c>
      <c r="N596" s="45">
        <v>98469</v>
      </c>
      <c r="O596" s="45">
        <v>0</v>
      </c>
      <c r="P596" s="45">
        <v>46721</v>
      </c>
      <c r="Q596" s="45">
        <v>0</v>
      </c>
      <c r="R596" s="80">
        <f>+O596/N596-1</f>
        <v>-1</v>
      </c>
      <c r="S596" s="80">
        <f>+P596/N596-1</f>
        <v>-0.52552579999796889</v>
      </c>
      <c r="T596" s="80">
        <f>+Q596/N596-1</f>
        <v>-1</v>
      </c>
    </row>
    <row r="597" spans="1:20" x14ac:dyDescent="0.2">
      <c r="A597" s="82" t="s">
        <v>742</v>
      </c>
      <c r="B597" s="82" t="s">
        <v>1001</v>
      </c>
      <c r="C597" s="82" t="s">
        <v>1472</v>
      </c>
      <c r="D597" s="82" t="s">
        <v>27</v>
      </c>
      <c r="E597" s="82" t="s">
        <v>28</v>
      </c>
      <c r="F597" s="82" t="s">
        <v>1421</v>
      </c>
      <c r="G597" s="45">
        <v>12</v>
      </c>
      <c r="H597" s="45">
        <v>4</v>
      </c>
      <c r="I597" s="45">
        <v>1</v>
      </c>
      <c r="J597" s="44"/>
      <c r="K597" s="81">
        <f>+H597/G597-1</f>
        <v>-0.66666666666666674</v>
      </c>
      <c r="L597" s="81">
        <f>+I597/G597-1</f>
        <v>-0.91666666666666663</v>
      </c>
      <c r="M597" s="81">
        <f>+J597/G597-1</f>
        <v>-1</v>
      </c>
      <c r="N597" s="45">
        <v>0</v>
      </c>
      <c r="O597" s="45">
        <v>0</v>
      </c>
      <c r="P597" s="45">
        <v>0</v>
      </c>
      <c r="Q597" s="44"/>
      <c r="R597" s="80" t="e">
        <f>+O597/N597-1</f>
        <v>#DIV/0!</v>
      </c>
      <c r="S597" s="80" t="e">
        <f>+P597/N597-1</f>
        <v>#DIV/0!</v>
      </c>
      <c r="T597" s="80" t="e">
        <f>+Q597/N597-1</f>
        <v>#DIV/0!</v>
      </c>
    </row>
    <row r="598" spans="1:20" x14ac:dyDescent="0.2">
      <c r="A598" s="82" t="s">
        <v>742</v>
      </c>
      <c r="B598" s="82" t="s">
        <v>955</v>
      </c>
      <c r="C598" s="82" t="s">
        <v>1510</v>
      </c>
      <c r="D598" s="82" t="s">
        <v>27</v>
      </c>
      <c r="E598" s="82" t="s">
        <v>26</v>
      </c>
      <c r="F598" s="82" t="s">
        <v>1418</v>
      </c>
      <c r="G598" s="45">
        <v>99</v>
      </c>
      <c r="H598" s="45">
        <v>25</v>
      </c>
      <c r="I598" s="45">
        <v>127</v>
      </c>
      <c r="J598" s="45">
        <v>25</v>
      </c>
      <c r="K598" s="81">
        <f>+H598/G598-1</f>
        <v>-0.7474747474747474</v>
      </c>
      <c r="L598" s="81">
        <f>+I598/G598-1</f>
        <v>0.28282828282828287</v>
      </c>
      <c r="M598" s="81">
        <f>+J598/G598-1</f>
        <v>-0.7474747474747474</v>
      </c>
      <c r="N598" s="45">
        <v>0</v>
      </c>
      <c r="O598" s="45">
        <v>0</v>
      </c>
      <c r="P598" s="45">
        <v>0</v>
      </c>
      <c r="Q598" s="45">
        <v>0</v>
      </c>
      <c r="R598" s="80" t="e">
        <f>+O598/N598-1</f>
        <v>#DIV/0!</v>
      </c>
      <c r="S598" s="80" t="e">
        <f>+P598/N598-1</f>
        <v>#DIV/0!</v>
      </c>
      <c r="T598" s="80" t="e">
        <f>+Q598/N598-1</f>
        <v>#DIV/0!</v>
      </c>
    </row>
    <row r="599" spans="1:20" x14ac:dyDescent="0.2">
      <c r="A599" s="82" t="s">
        <v>742</v>
      </c>
      <c r="B599" s="82" t="s">
        <v>955</v>
      </c>
      <c r="C599" s="82" t="s">
        <v>1510</v>
      </c>
      <c r="D599" s="82" t="s">
        <v>27</v>
      </c>
      <c r="E599" s="82" t="s">
        <v>28</v>
      </c>
      <c r="F599" s="82" t="s">
        <v>1421</v>
      </c>
      <c r="G599" s="45">
        <v>36</v>
      </c>
      <c r="H599" s="45">
        <v>5</v>
      </c>
      <c r="I599" s="45">
        <v>18</v>
      </c>
      <c r="J599" s="45">
        <v>7</v>
      </c>
      <c r="K599" s="81">
        <f>+H599/G599-1</f>
        <v>-0.86111111111111116</v>
      </c>
      <c r="L599" s="81">
        <f>+I599/G599-1</f>
        <v>-0.5</v>
      </c>
      <c r="M599" s="81">
        <f>+J599/G599-1</f>
        <v>-0.80555555555555558</v>
      </c>
      <c r="N599" s="45">
        <v>0</v>
      </c>
      <c r="O599" s="45">
        <v>0</v>
      </c>
      <c r="P599" s="45">
        <v>0</v>
      </c>
      <c r="Q599" s="45">
        <v>0</v>
      </c>
      <c r="R599" s="80" t="e">
        <f>+O599/N599-1</f>
        <v>#DIV/0!</v>
      </c>
      <c r="S599" s="80" t="e">
        <f>+P599/N599-1</f>
        <v>#DIV/0!</v>
      </c>
      <c r="T599" s="80" t="e">
        <f>+Q599/N599-1</f>
        <v>#DIV/0!</v>
      </c>
    </row>
    <row r="600" spans="1:20" x14ac:dyDescent="0.2">
      <c r="A600" s="82" t="s">
        <v>742</v>
      </c>
      <c r="B600" s="82" t="s">
        <v>955</v>
      </c>
      <c r="C600" s="82" t="s">
        <v>1510</v>
      </c>
      <c r="D600" s="82" t="s">
        <v>27</v>
      </c>
      <c r="E600" s="82" t="s">
        <v>29</v>
      </c>
      <c r="F600" s="82" t="s">
        <v>1431</v>
      </c>
      <c r="G600" s="45">
        <v>1</v>
      </c>
      <c r="H600" s="44"/>
      <c r="I600" s="44"/>
      <c r="J600" s="44"/>
      <c r="K600" s="81">
        <f>+H600/G600-1</f>
        <v>-1</v>
      </c>
      <c r="L600" s="81">
        <f>+I600/G600-1</f>
        <v>-1</v>
      </c>
      <c r="M600" s="81">
        <f>+J600/G600-1</f>
        <v>-1</v>
      </c>
      <c r="N600" s="44"/>
      <c r="O600" s="44"/>
      <c r="P600" s="44"/>
      <c r="Q600" s="44"/>
      <c r="R600" s="80" t="e">
        <f>+O600/N600-1</f>
        <v>#DIV/0!</v>
      </c>
      <c r="S600" s="80" t="e">
        <f>+P600/N600-1</f>
        <v>#DIV/0!</v>
      </c>
      <c r="T600" s="80" t="e">
        <f>+Q600/N600-1</f>
        <v>#DIV/0!</v>
      </c>
    </row>
    <row r="601" spans="1:20" x14ac:dyDescent="0.2">
      <c r="A601" s="82" t="s">
        <v>742</v>
      </c>
      <c r="B601" s="82" t="s">
        <v>1179</v>
      </c>
      <c r="C601" s="82" t="s">
        <v>1453</v>
      </c>
      <c r="D601" s="82" t="s">
        <v>27</v>
      </c>
      <c r="E601" s="82" t="s">
        <v>26</v>
      </c>
      <c r="F601" s="82" t="s">
        <v>1418</v>
      </c>
      <c r="G601" s="45">
        <v>438</v>
      </c>
      <c r="H601" s="45">
        <v>67</v>
      </c>
      <c r="I601" s="45">
        <v>13</v>
      </c>
      <c r="J601" s="45">
        <v>3</v>
      </c>
      <c r="K601" s="81">
        <f>+H601/G601-1</f>
        <v>-0.84703196347031962</v>
      </c>
      <c r="L601" s="81">
        <f>+I601/G601-1</f>
        <v>-0.97031963470319638</v>
      </c>
      <c r="M601" s="81">
        <f>+J601/G601-1</f>
        <v>-0.99315068493150682</v>
      </c>
      <c r="N601" s="45">
        <v>0</v>
      </c>
      <c r="O601" s="45">
        <v>0</v>
      </c>
      <c r="P601" s="45">
        <v>0</v>
      </c>
      <c r="Q601" s="45">
        <v>0</v>
      </c>
      <c r="R601" s="80" t="e">
        <f>+O601/N601-1</f>
        <v>#DIV/0!</v>
      </c>
      <c r="S601" s="80" t="e">
        <f>+P601/N601-1</f>
        <v>#DIV/0!</v>
      </c>
      <c r="T601" s="80" t="e">
        <f>+Q601/N601-1</f>
        <v>#DIV/0!</v>
      </c>
    </row>
    <row r="602" spans="1:20" x14ac:dyDescent="0.2">
      <c r="A602" s="82" t="s">
        <v>742</v>
      </c>
      <c r="B602" s="82" t="s">
        <v>1179</v>
      </c>
      <c r="C602" s="82" t="s">
        <v>1453</v>
      </c>
      <c r="D602" s="82" t="s">
        <v>27</v>
      </c>
      <c r="E602" s="82" t="s">
        <v>29</v>
      </c>
      <c r="F602" s="82" t="s">
        <v>1431</v>
      </c>
      <c r="G602" s="45">
        <v>43</v>
      </c>
      <c r="H602" s="45">
        <v>17</v>
      </c>
      <c r="I602" s="45">
        <v>3</v>
      </c>
      <c r="J602" s="44"/>
      <c r="K602" s="81">
        <f>+H602/G602-1</f>
        <v>-0.60465116279069764</v>
      </c>
      <c r="L602" s="81">
        <f>+I602/G602-1</f>
        <v>-0.93023255813953487</v>
      </c>
      <c r="M602" s="81">
        <f>+J602/G602-1</f>
        <v>-1</v>
      </c>
      <c r="N602" s="45">
        <v>0</v>
      </c>
      <c r="O602" s="45">
        <v>0</v>
      </c>
      <c r="P602" s="45">
        <v>0</v>
      </c>
      <c r="Q602" s="44"/>
      <c r="R602" s="80" t="e">
        <f>+O602/N602-1</f>
        <v>#DIV/0!</v>
      </c>
      <c r="S602" s="80" t="e">
        <f>+P602/N602-1</f>
        <v>#DIV/0!</v>
      </c>
      <c r="T602" s="80" t="e">
        <f>+Q602/N602-1</f>
        <v>#DIV/0!</v>
      </c>
    </row>
    <row r="603" spans="1:20" x14ac:dyDescent="0.2">
      <c r="A603" s="82" t="s">
        <v>742</v>
      </c>
      <c r="B603" s="82" t="s">
        <v>1179</v>
      </c>
      <c r="C603" s="82" t="s">
        <v>1453</v>
      </c>
      <c r="D603" s="82" t="s">
        <v>27</v>
      </c>
      <c r="E603" s="82" t="s">
        <v>28</v>
      </c>
      <c r="F603" s="82" t="s">
        <v>1421</v>
      </c>
      <c r="G603" s="45">
        <v>50</v>
      </c>
      <c r="H603" s="45">
        <v>9</v>
      </c>
      <c r="I603" s="44"/>
      <c r="J603" s="44"/>
      <c r="K603" s="81">
        <f>+H603/G603-1</f>
        <v>-0.82000000000000006</v>
      </c>
      <c r="L603" s="81">
        <f>+I603/G603-1</f>
        <v>-1</v>
      </c>
      <c r="M603" s="81">
        <f>+J603/G603-1</f>
        <v>-1</v>
      </c>
      <c r="N603" s="45">
        <v>0</v>
      </c>
      <c r="O603" s="45">
        <v>0</v>
      </c>
      <c r="P603" s="44"/>
      <c r="Q603" s="44"/>
      <c r="R603" s="80" t="e">
        <f>+O603/N603-1</f>
        <v>#DIV/0!</v>
      </c>
      <c r="S603" s="80" t="e">
        <f>+P603/N603-1</f>
        <v>#DIV/0!</v>
      </c>
      <c r="T603" s="80" t="e">
        <f>+Q603/N603-1</f>
        <v>#DIV/0!</v>
      </c>
    </row>
    <row r="604" spans="1:20" x14ac:dyDescent="0.2">
      <c r="A604" s="82" t="s">
        <v>742</v>
      </c>
      <c r="B604" s="82" t="s">
        <v>1297</v>
      </c>
      <c r="C604" s="82" t="s">
        <v>1487</v>
      </c>
      <c r="D604" s="82" t="s">
        <v>27</v>
      </c>
      <c r="E604" s="82" t="s">
        <v>26</v>
      </c>
      <c r="F604" s="82" t="s">
        <v>1418</v>
      </c>
      <c r="G604" s="45">
        <v>30</v>
      </c>
      <c r="H604" s="45">
        <v>6</v>
      </c>
      <c r="I604" s="45">
        <v>60</v>
      </c>
      <c r="J604" s="45">
        <v>5</v>
      </c>
      <c r="K604" s="81">
        <f>+H604/G604-1</f>
        <v>-0.8</v>
      </c>
      <c r="L604" s="81">
        <f>+I604/G604-1</f>
        <v>1</v>
      </c>
      <c r="M604" s="81">
        <f>+J604/G604-1</f>
        <v>-0.83333333333333337</v>
      </c>
      <c r="N604" s="45">
        <v>0</v>
      </c>
      <c r="O604" s="45">
        <v>0</v>
      </c>
      <c r="P604" s="45">
        <v>0</v>
      </c>
      <c r="Q604" s="45">
        <v>0</v>
      </c>
      <c r="R604" s="80" t="e">
        <f>+O604/N604-1</f>
        <v>#DIV/0!</v>
      </c>
      <c r="S604" s="80" t="e">
        <f>+P604/N604-1</f>
        <v>#DIV/0!</v>
      </c>
      <c r="T604" s="80" t="e">
        <f>+Q604/N604-1</f>
        <v>#DIV/0!</v>
      </c>
    </row>
    <row r="605" spans="1:20" x14ac:dyDescent="0.2">
      <c r="A605" s="82" t="s">
        <v>742</v>
      </c>
      <c r="B605" s="82" t="s">
        <v>1297</v>
      </c>
      <c r="C605" s="82" t="s">
        <v>1487</v>
      </c>
      <c r="D605" s="82" t="s">
        <v>27</v>
      </c>
      <c r="E605" s="82" t="s">
        <v>28</v>
      </c>
      <c r="F605" s="82" t="s">
        <v>1421</v>
      </c>
      <c r="G605" s="45">
        <v>3</v>
      </c>
      <c r="H605" s="45">
        <v>2</v>
      </c>
      <c r="I605" s="44"/>
      <c r="J605" s="44"/>
      <c r="K605" s="81">
        <f>+H605/G605-1</f>
        <v>-0.33333333333333337</v>
      </c>
      <c r="L605" s="81">
        <f>+I605/G605-1</f>
        <v>-1</v>
      </c>
      <c r="M605" s="81">
        <f>+J605/G605-1</f>
        <v>-1</v>
      </c>
      <c r="N605" s="45">
        <v>0</v>
      </c>
      <c r="O605" s="45">
        <v>0</v>
      </c>
      <c r="P605" s="44"/>
      <c r="Q605" s="44"/>
      <c r="R605" s="80" t="e">
        <f>+O605/N605-1</f>
        <v>#DIV/0!</v>
      </c>
      <c r="S605" s="80" t="e">
        <f>+P605/N605-1</f>
        <v>#DIV/0!</v>
      </c>
      <c r="T605" s="80" t="e">
        <f>+Q605/N605-1</f>
        <v>#DIV/0!</v>
      </c>
    </row>
    <row r="606" spans="1:20" x14ac:dyDescent="0.2">
      <c r="A606" s="82" t="s">
        <v>742</v>
      </c>
      <c r="B606" s="82" t="s">
        <v>1113</v>
      </c>
      <c r="C606" s="82" t="s">
        <v>1511</v>
      </c>
      <c r="D606" s="82" t="s">
        <v>27</v>
      </c>
      <c r="E606" s="82" t="s">
        <v>26</v>
      </c>
      <c r="F606" s="82" t="s">
        <v>1418</v>
      </c>
      <c r="G606" s="45">
        <v>4</v>
      </c>
      <c r="H606" s="45">
        <v>0</v>
      </c>
      <c r="I606" s="45">
        <v>0</v>
      </c>
      <c r="J606" s="45">
        <v>22</v>
      </c>
      <c r="K606" s="81">
        <f>+H606/G606-1</f>
        <v>-1</v>
      </c>
      <c r="L606" s="81">
        <f>+I606/G606-1</f>
        <v>-1</v>
      </c>
      <c r="M606" s="81">
        <f>+J606/G606-1</f>
        <v>4.5</v>
      </c>
      <c r="N606" s="45">
        <v>0</v>
      </c>
      <c r="O606" s="45">
        <v>0</v>
      </c>
      <c r="P606" s="45">
        <v>0</v>
      </c>
      <c r="Q606" s="45">
        <v>0</v>
      </c>
      <c r="R606" s="80" t="e">
        <f>+O606/N606-1</f>
        <v>#DIV/0!</v>
      </c>
      <c r="S606" s="80" t="e">
        <f>+P606/N606-1</f>
        <v>#DIV/0!</v>
      </c>
      <c r="T606" s="80" t="e">
        <f>+Q606/N606-1</f>
        <v>#DIV/0!</v>
      </c>
    </row>
    <row r="607" spans="1:20" x14ac:dyDescent="0.2">
      <c r="A607" s="82" t="s">
        <v>742</v>
      </c>
      <c r="B607" s="82" t="s">
        <v>1113</v>
      </c>
      <c r="C607" s="82" t="s">
        <v>1511</v>
      </c>
      <c r="D607" s="82" t="s">
        <v>27</v>
      </c>
      <c r="E607" s="82" t="s">
        <v>28</v>
      </c>
      <c r="F607" s="82" t="s">
        <v>1421</v>
      </c>
      <c r="G607" s="45">
        <v>2</v>
      </c>
      <c r="H607" s="44"/>
      <c r="I607" s="44"/>
      <c r="J607" s="45">
        <v>17</v>
      </c>
      <c r="K607" s="81">
        <f>+H607/G607-1</f>
        <v>-1</v>
      </c>
      <c r="L607" s="81">
        <f>+I607/G607-1</f>
        <v>-1</v>
      </c>
      <c r="M607" s="81">
        <f>+J607/G607-1</f>
        <v>7.5</v>
      </c>
      <c r="N607" s="45">
        <v>0</v>
      </c>
      <c r="O607" s="44"/>
      <c r="P607" s="44"/>
      <c r="Q607" s="45">
        <v>0</v>
      </c>
      <c r="R607" s="80" t="e">
        <f>+O607/N607-1</f>
        <v>#DIV/0!</v>
      </c>
      <c r="S607" s="80" t="e">
        <f>+P607/N607-1</f>
        <v>#DIV/0!</v>
      </c>
      <c r="T607" s="80" t="e">
        <f>+Q607/N607-1</f>
        <v>#DIV/0!</v>
      </c>
    </row>
    <row r="608" spans="1:20" x14ac:dyDescent="0.2">
      <c r="A608" s="82" t="s">
        <v>742</v>
      </c>
      <c r="B608" s="82" t="s">
        <v>1113</v>
      </c>
      <c r="C608" s="82" t="s">
        <v>1511</v>
      </c>
      <c r="D608" s="82" t="s">
        <v>27</v>
      </c>
      <c r="E608" s="82" t="s">
        <v>36</v>
      </c>
      <c r="F608" s="82" t="s">
        <v>1430</v>
      </c>
      <c r="G608" s="44"/>
      <c r="H608" s="44"/>
      <c r="I608" s="45">
        <v>2</v>
      </c>
      <c r="J608" s="45">
        <v>9</v>
      </c>
      <c r="K608" s="81" t="e">
        <f>+H608/G608-1</f>
        <v>#DIV/0!</v>
      </c>
      <c r="L608" s="81" t="e">
        <f>+I608/G608-1</f>
        <v>#DIV/0!</v>
      </c>
      <c r="M608" s="81" t="e">
        <f>+J608/G608-1</f>
        <v>#DIV/0!</v>
      </c>
      <c r="N608" s="44"/>
      <c r="O608" s="44"/>
      <c r="P608" s="45">
        <v>0</v>
      </c>
      <c r="Q608" s="45">
        <v>0</v>
      </c>
      <c r="R608" s="80" t="e">
        <f>+O608/N608-1</f>
        <v>#DIV/0!</v>
      </c>
      <c r="S608" s="80" t="e">
        <f>+P608/N608-1</f>
        <v>#DIV/0!</v>
      </c>
      <c r="T608" s="80" t="e">
        <f>+Q608/N608-1</f>
        <v>#DIV/0!</v>
      </c>
    </row>
    <row r="609" spans="1:20" x14ac:dyDescent="0.2">
      <c r="A609" s="82" t="s">
        <v>742</v>
      </c>
      <c r="B609" s="82" t="s">
        <v>1113</v>
      </c>
      <c r="C609" s="82" t="s">
        <v>1511</v>
      </c>
      <c r="D609" s="82" t="s">
        <v>27</v>
      </c>
      <c r="E609" s="82" t="s">
        <v>29</v>
      </c>
      <c r="F609" s="82" t="s">
        <v>1431</v>
      </c>
      <c r="G609" s="44"/>
      <c r="H609" s="44"/>
      <c r="I609" s="44"/>
      <c r="J609" s="45">
        <v>79</v>
      </c>
      <c r="K609" s="81" t="e">
        <f>+H609/G609-1</f>
        <v>#DIV/0!</v>
      </c>
      <c r="L609" s="81" t="e">
        <f>+I609/G609-1</f>
        <v>#DIV/0!</v>
      </c>
      <c r="M609" s="81" t="e">
        <f>+J609/G609-1</f>
        <v>#DIV/0!</v>
      </c>
      <c r="N609" s="44"/>
      <c r="O609" s="44"/>
      <c r="P609" s="44"/>
      <c r="Q609" s="45">
        <v>0</v>
      </c>
      <c r="R609" s="80" t="e">
        <f>+O609/N609-1</f>
        <v>#DIV/0!</v>
      </c>
      <c r="S609" s="80" t="e">
        <f>+P609/N609-1</f>
        <v>#DIV/0!</v>
      </c>
      <c r="T609" s="80" t="e">
        <f>+Q609/N609-1</f>
        <v>#DIV/0!</v>
      </c>
    </row>
    <row r="610" spans="1:20" x14ac:dyDescent="0.2">
      <c r="A610" s="82" t="s">
        <v>742</v>
      </c>
      <c r="B610" s="82" t="s">
        <v>1113</v>
      </c>
      <c r="C610" s="82" t="s">
        <v>1511</v>
      </c>
      <c r="D610" s="82" t="s">
        <v>27</v>
      </c>
      <c r="E610" s="82" t="s">
        <v>35</v>
      </c>
      <c r="F610" s="82" t="s">
        <v>484</v>
      </c>
      <c r="G610" s="44"/>
      <c r="H610" s="44"/>
      <c r="I610" s="44"/>
      <c r="J610" s="45">
        <v>3</v>
      </c>
      <c r="K610" s="81" t="e">
        <f>+H610/G610-1</f>
        <v>#DIV/0!</v>
      </c>
      <c r="L610" s="81" t="e">
        <f>+I610/G610-1</f>
        <v>#DIV/0!</v>
      </c>
      <c r="M610" s="81" t="e">
        <f>+J610/G610-1</f>
        <v>#DIV/0!</v>
      </c>
      <c r="N610" s="44"/>
      <c r="O610" s="44"/>
      <c r="P610" s="44"/>
      <c r="Q610" s="45">
        <v>0</v>
      </c>
      <c r="R610" s="80" t="e">
        <f>+O610/N610-1</f>
        <v>#DIV/0!</v>
      </c>
      <c r="S610" s="80" t="e">
        <f>+P610/N610-1</f>
        <v>#DIV/0!</v>
      </c>
      <c r="T610" s="80" t="e">
        <f>+Q610/N610-1</f>
        <v>#DIV/0!</v>
      </c>
    </row>
    <row r="611" spans="1:20" x14ac:dyDescent="0.2">
      <c r="A611" s="82" t="s">
        <v>742</v>
      </c>
      <c r="B611" s="82" t="s">
        <v>1113</v>
      </c>
      <c r="C611" s="82" t="s">
        <v>1511</v>
      </c>
      <c r="D611" s="82" t="s">
        <v>27</v>
      </c>
      <c r="E611" s="82" t="s">
        <v>30</v>
      </c>
      <c r="F611" s="82" t="s">
        <v>1425</v>
      </c>
      <c r="G611" s="44"/>
      <c r="H611" s="44"/>
      <c r="I611" s="44"/>
      <c r="J611" s="45">
        <v>17</v>
      </c>
      <c r="K611" s="81" t="e">
        <f>+H611/G611-1</f>
        <v>#DIV/0!</v>
      </c>
      <c r="L611" s="81" t="e">
        <f>+I611/G611-1</f>
        <v>#DIV/0!</v>
      </c>
      <c r="M611" s="81" t="e">
        <f>+J611/G611-1</f>
        <v>#DIV/0!</v>
      </c>
      <c r="N611" s="44"/>
      <c r="O611" s="44"/>
      <c r="P611" s="44"/>
      <c r="Q611" s="45">
        <v>0</v>
      </c>
      <c r="R611" s="80" t="e">
        <f>+O611/N611-1</f>
        <v>#DIV/0!</v>
      </c>
      <c r="S611" s="80" t="e">
        <f>+P611/N611-1</f>
        <v>#DIV/0!</v>
      </c>
      <c r="T611" s="80" t="e">
        <f>+Q611/N611-1</f>
        <v>#DIV/0!</v>
      </c>
    </row>
    <row r="612" spans="1:20" x14ac:dyDescent="0.2">
      <c r="A612" s="82" t="s">
        <v>742</v>
      </c>
      <c r="B612" s="82" t="s">
        <v>1113</v>
      </c>
      <c r="C612" s="82" t="s">
        <v>1511</v>
      </c>
      <c r="D612" s="82" t="s">
        <v>27</v>
      </c>
      <c r="E612" s="82" t="s">
        <v>37</v>
      </c>
      <c r="F612" s="82" t="s">
        <v>1427</v>
      </c>
      <c r="G612" s="44"/>
      <c r="H612" s="44"/>
      <c r="I612" s="44"/>
      <c r="J612" s="45">
        <v>6</v>
      </c>
      <c r="K612" s="81" t="e">
        <f>+H612/G612-1</f>
        <v>#DIV/0!</v>
      </c>
      <c r="L612" s="81" t="e">
        <f>+I612/G612-1</f>
        <v>#DIV/0!</v>
      </c>
      <c r="M612" s="81" t="e">
        <f>+J612/G612-1</f>
        <v>#DIV/0!</v>
      </c>
      <c r="N612" s="44"/>
      <c r="O612" s="44"/>
      <c r="P612" s="44"/>
      <c r="Q612" s="45">
        <v>0</v>
      </c>
      <c r="R612" s="80" t="e">
        <f>+O612/N612-1</f>
        <v>#DIV/0!</v>
      </c>
      <c r="S612" s="80" t="e">
        <f>+P612/N612-1</f>
        <v>#DIV/0!</v>
      </c>
      <c r="T612" s="80" t="e">
        <f>+Q612/N612-1</f>
        <v>#DIV/0!</v>
      </c>
    </row>
    <row r="613" spans="1:20" x14ac:dyDescent="0.2">
      <c r="A613" s="82" t="s">
        <v>742</v>
      </c>
      <c r="B613" s="82" t="s">
        <v>1087</v>
      </c>
      <c r="C613" s="82" t="s">
        <v>1512</v>
      </c>
      <c r="D613" s="82" t="s">
        <v>27</v>
      </c>
      <c r="E613" s="82" t="s">
        <v>26</v>
      </c>
      <c r="F613" s="82" t="s">
        <v>1418</v>
      </c>
      <c r="G613" s="45">
        <v>3</v>
      </c>
      <c r="H613" s="45">
        <v>0</v>
      </c>
      <c r="I613" s="45">
        <v>74</v>
      </c>
      <c r="J613" s="45">
        <v>19</v>
      </c>
      <c r="K613" s="81">
        <f>+H613/G613-1</f>
        <v>-1</v>
      </c>
      <c r="L613" s="81">
        <f>+I613/G613-1</f>
        <v>23.666666666666668</v>
      </c>
      <c r="M613" s="81">
        <f>+J613/G613-1</f>
        <v>5.333333333333333</v>
      </c>
      <c r="N613" s="45">
        <v>0</v>
      </c>
      <c r="O613" s="45">
        <v>0</v>
      </c>
      <c r="P613" s="45">
        <v>0</v>
      </c>
      <c r="Q613" s="45">
        <v>0</v>
      </c>
      <c r="R613" s="80" t="e">
        <f>+O613/N613-1</f>
        <v>#DIV/0!</v>
      </c>
      <c r="S613" s="80" t="e">
        <f>+P613/N613-1</f>
        <v>#DIV/0!</v>
      </c>
      <c r="T613" s="80" t="e">
        <f>+Q613/N613-1</f>
        <v>#DIV/0!</v>
      </c>
    </row>
    <row r="614" spans="1:20" x14ac:dyDescent="0.2">
      <c r="A614" s="82" t="s">
        <v>742</v>
      </c>
      <c r="B614" s="82" t="s">
        <v>1087</v>
      </c>
      <c r="C614" s="82" t="s">
        <v>1512</v>
      </c>
      <c r="D614" s="82" t="s">
        <v>27</v>
      </c>
      <c r="E614" s="82" t="s">
        <v>29</v>
      </c>
      <c r="F614" s="82" t="s">
        <v>1431</v>
      </c>
      <c r="G614" s="45">
        <v>1</v>
      </c>
      <c r="H614" s="44"/>
      <c r="I614" s="45">
        <v>103</v>
      </c>
      <c r="J614" s="45">
        <v>20</v>
      </c>
      <c r="K614" s="81">
        <f>+H614/G614-1</f>
        <v>-1</v>
      </c>
      <c r="L614" s="81">
        <f>+I614/G614-1</f>
        <v>102</v>
      </c>
      <c r="M614" s="81">
        <f>+J614/G614-1</f>
        <v>19</v>
      </c>
      <c r="N614" s="45">
        <v>0</v>
      </c>
      <c r="O614" s="44"/>
      <c r="P614" s="45">
        <v>0</v>
      </c>
      <c r="Q614" s="45">
        <v>0</v>
      </c>
      <c r="R614" s="80" t="e">
        <f>+O614/N614-1</f>
        <v>#DIV/0!</v>
      </c>
      <c r="S614" s="80" t="e">
        <f>+P614/N614-1</f>
        <v>#DIV/0!</v>
      </c>
      <c r="T614" s="80" t="e">
        <f>+Q614/N614-1</f>
        <v>#DIV/0!</v>
      </c>
    </row>
    <row r="615" spans="1:20" x14ac:dyDescent="0.2">
      <c r="A615" s="82" t="s">
        <v>742</v>
      </c>
      <c r="B615" s="82" t="s">
        <v>1087</v>
      </c>
      <c r="C615" s="82" t="s">
        <v>1512</v>
      </c>
      <c r="D615" s="82" t="s">
        <v>27</v>
      </c>
      <c r="E615" s="82" t="s">
        <v>36</v>
      </c>
      <c r="F615" s="82" t="s">
        <v>1430</v>
      </c>
      <c r="G615" s="44"/>
      <c r="H615" s="45">
        <v>1</v>
      </c>
      <c r="I615" s="45">
        <v>33</v>
      </c>
      <c r="J615" s="45">
        <v>20</v>
      </c>
      <c r="K615" s="81" t="e">
        <f>+H615/G615-1</f>
        <v>#DIV/0!</v>
      </c>
      <c r="L615" s="81" t="e">
        <f>+I615/G615-1</f>
        <v>#DIV/0!</v>
      </c>
      <c r="M615" s="81" t="e">
        <f>+J615/G615-1</f>
        <v>#DIV/0!</v>
      </c>
      <c r="N615" s="44"/>
      <c r="O615" s="45">
        <v>0</v>
      </c>
      <c r="P615" s="45">
        <v>0</v>
      </c>
      <c r="Q615" s="45">
        <v>0</v>
      </c>
      <c r="R615" s="80" t="e">
        <f>+O615/N615-1</f>
        <v>#DIV/0!</v>
      </c>
      <c r="S615" s="80" t="e">
        <f>+P615/N615-1</f>
        <v>#DIV/0!</v>
      </c>
      <c r="T615" s="80" t="e">
        <f>+Q615/N615-1</f>
        <v>#DIV/0!</v>
      </c>
    </row>
    <row r="616" spans="1:20" x14ac:dyDescent="0.2">
      <c r="A616" s="82" t="s">
        <v>742</v>
      </c>
      <c r="B616" s="82" t="s">
        <v>1087</v>
      </c>
      <c r="C616" s="82" t="s">
        <v>1512</v>
      </c>
      <c r="D616" s="82" t="s">
        <v>27</v>
      </c>
      <c r="E616" s="82" t="s">
        <v>35</v>
      </c>
      <c r="F616" s="82" t="s">
        <v>484</v>
      </c>
      <c r="G616" s="44"/>
      <c r="H616" s="44"/>
      <c r="I616" s="45">
        <v>15</v>
      </c>
      <c r="J616" s="44"/>
      <c r="K616" s="81" t="e">
        <f>+H616/G616-1</f>
        <v>#DIV/0!</v>
      </c>
      <c r="L616" s="81" t="e">
        <f>+I616/G616-1</f>
        <v>#DIV/0!</v>
      </c>
      <c r="M616" s="81" t="e">
        <f>+J616/G616-1</f>
        <v>#DIV/0!</v>
      </c>
      <c r="N616" s="44"/>
      <c r="O616" s="44"/>
      <c r="P616" s="45">
        <v>0</v>
      </c>
      <c r="Q616" s="44"/>
      <c r="R616" s="80" t="e">
        <f>+O616/N616-1</f>
        <v>#DIV/0!</v>
      </c>
      <c r="S616" s="80" t="e">
        <f>+P616/N616-1</f>
        <v>#DIV/0!</v>
      </c>
      <c r="T616" s="80" t="e">
        <f>+Q616/N616-1</f>
        <v>#DIV/0!</v>
      </c>
    </row>
    <row r="617" spans="1:20" x14ac:dyDescent="0.2">
      <c r="A617" s="82" t="s">
        <v>742</v>
      </c>
      <c r="B617" s="82" t="s">
        <v>1006</v>
      </c>
      <c r="C617" s="82" t="s">
        <v>1513</v>
      </c>
      <c r="D617" s="82" t="s">
        <v>27</v>
      </c>
      <c r="E617" s="82" t="s">
        <v>26</v>
      </c>
      <c r="F617" s="82" t="s">
        <v>1418</v>
      </c>
      <c r="G617" s="45">
        <v>104</v>
      </c>
      <c r="H617" s="45">
        <v>14</v>
      </c>
      <c r="I617" s="45">
        <v>132</v>
      </c>
      <c r="J617" s="45">
        <v>56</v>
      </c>
      <c r="K617" s="81">
        <f>+H617/G617-1</f>
        <v>-0.86538461538461542</v>
      </c>
      <c r="L617" s="81">
        <f>+I617/G617-1</f>
        <v>0.26923076923076916</v>
      </c>
      <c r="M617" s="81">
        <f>+J617/G617-1</f>
        <v>-0.46153846153846156</v>
      </c>
      <c r="N617" s="45">
        <v>0</v>
      </c>
      <c r="O617" s="45">
        <v>0</v>
      </c>
      <c r="P617" s="45">
        <v>0</v>
      </c>
      <c r="Q617" s="45">
        <v>0</v>
      </c>
      <c r="R617" s="80" t="e">
        <f>+O617/N617-1</f>
        <v>#DIV/0!</v>
      </c>
      <c r="S617" s="80" t="e">
        <f>+P617/N617-1</f>
        <v>#DIV/0!</v>
      </c>
      <c r="T617" s="80" t="e">
        <f>+Q617/N617-1</f>
        <v>#DIV/0!</v>
      </c>
    </row>
    <row r="618" spans="1:20" x14ac:dyDescent="0.2">
      <c r="A618" s="82" t="s">
        <v>742</v>
      </c>
      <c r="B618" s="82" t="s">
        <v>1006</v>
      </c>
      <c r="C618" s="82" t="s">
        <v>1513</v>
      </c>
      <c r="D618" s="82" t="s">
        <v>27</v>
      </c>
      <c r="E618" s="82" t="s">
        <v>28</v>
      </c>
      <c r="F618" s="82" t="s">
        <v>1421</v>
      </c>
      <c r="G618" s="45">
        <v>94</v>
      </c>
      <c r="H618" s="45">
        <v>34</v>
      </c>
      <c r="I618" s="45">
        <v>39</v>
      </c>
      <c r="J618" s="45">
        <v>27</v>
      </c>
      <c r="K618" s="81">
        <f>+H618/G618-1</f>
        <v>-0.63829787234042556</v>
      </c>
      <c r="L618" s="81">
        <f>+I618/G618-1</f>
        <v>-0.58510638297872342</v>
      </c>
      <c r="M618" s="81">
        <f>+J618/G618-1</f>
        <v>-0.71276595744680848</v>
      </c>
      <c r="N618" s="45">
        <v>0</v>
      </c>
      <c r="O618" s="45">
        <v>0</v>
      </c>
      <c r="P618" s="45">
        <v>0</v>
      </c>
      <c r="Q618" s="45">
        <v>0</v>
      </c>
      <c r="R618" s="80" t="e">
        <f>+O618/N618-1</f>
        <v>#DIV/0!</v>
      </c>
      <c r="S618" s="80" t="e">
        <f>+P618/N618-1</f>
        <v>#DIV/0!</v>
      </c>
      <c r="T618" s="80" t="e">
        <f>+Q618/N618-1</f>
        <v>#DIV/0!</v>
      </c>
    </row>
    <row r="619" spans="1:20" x14ac:dyDescent="0.2">
      <c r="A619" s="82" t="s">
        <v>742</v>
      </c>
      <c r="B619" s="82" t="s">
        <v>1349</v>
      </c>
      <c r="C619" s="82" t="s">
        <v>1466</v>
      </c>
      <c r="D619" s="82" t="s">
        <v>27</v>
      </c>
      <c r="E619" s="82" t="s">
        <v>26</v>
      </c>
      <c r="F619" s="82" t="s">
        <v>1418</v>
      </c>
      <c r="G619" s="45">
        <v>48</v>
      </c>
      <c r="H619" s="45">
        <v>13</v>
      </c>
      <c r="I619" s="45">
        <v>58</v>
      </c>
      <c r="J619" s="45">
        <v>18</v>
      </c>
      <c r="K619" s="81">
        <f>+H619/G619-1</f>
        <v>-0.72916666666666674</v>
      </c>
      <c r="L619" s="81">
        <f>+I619/G619-1</f>
        <v>0.20833333333333326</v>
      </c>
      <c r="M619" s="81">
        <f>+J619/G619-1</f>
        <v>-0.625</v>
      </c>
      <c r="N619" s="45">
        <v>0</v>
      </c>
      <c r="O619" s="45">
        <v>0</v>
      </c>
      <c r="P619" s="45">
        <v>0</v>
      </c>
      <c r="Q619" s="45">
        <v>0</v>
      </c>
      <c r="R619" s="80" t="e">
        <f>+O619/N619-1</f>
        <v>#DIV/0!</v>
      </c>
      <c r="S619" s="80" t="e">
        <f>+P619/N619-1</f>
        <v>#DIV/0!</v>
      </c>
      <c r="T619" s="80" t="e">
        <f>+Q619/N619-1</f>
        <v>#DIV/0!</v>
      </c>
    </row>
    <row r="620" spans="1:20" x14ac:dyDescent="0.2">
      <c r="A620" s="82" t="s">
        <v>742</v>
      </c>
      <c r="B620" s="82" t="s">
        <v>1349</v>
      </c>
      <c r="C620" s="82" t="s">
        <v>1466</v>
      </c>
      <c r="D620" s="82" t="s">
        <v>27</v>
      </c>
      <c r="E620" s="82" t="s">
        <v>28</v>
      </c>
      <c r="F620" s="82" t="s">
        <v>1421</v>
      </c>
      <c r="G620" s="45">
        <v>2</v>
      </c>
      <c r="H620" s="44"/>
      <c r="I620" s="44"/>
      <c r="J620" s="44"/>
      <c r="K620" s="81">
        <f>+H620/G620-1</f>
        <v>-1</v>
      </c>
      <c r="L620" s="81">
        <f>+I620/G620-1</f>
        <v>-1</v>
      </c>
      <c r="M620" s="81">
        <f>+J620/G620-1</f>
        <v>-1</v>
      </c>
      <c r="N620" s="45">
        <v>0</v>
      </c>
      <c r="O620" s="44"/>
      <c r="P620" s="44"/>
      <c r="Q620" s="44"/>
      <c r="R620" s="80" t="e">
        <f>+O620/N620-1</f>
        <v>#DIV/0!</v>
      </c>
      <c r="S620" s="80" t="e">
        <f>+P620/N620-1</f>
        <v>#DIV/0!</v>
      </c>
      <c r="T620" s="80" t="e">
        <f>+Q620/N620-1</f>
        <v>#DIV/0!</v>
      </c>
    </row>
    <row r="621" spans="1:20" x14ac:dyDescent="0.2">
      <c r="A621" s="82" t="s">
        <v>742</v>
      </c>
      <c r="B621" s="82" t="s">
        <v>926</v>
      </c>
      <c r="C621" s="82" t="s">
        <v>1514</v>
      </c>
      <c r="D621" s="82" t="s">
        <v>27</v>
      </c>
      <c r="E621" s="82" t="s">
        <v>26</v>
      </c>
      <c r="F621" s="82" t="s">
        <v>1418</v>
      </c>
      <c r="G621" s="45">
        <v>109</v>
      </c>
      <c r="H621" s="45">
        <v>42</v>
      </c>
      <c r="I621" s="45">
        <v>167</v>
      </c>
      <c r="J621" s="45">
        <v>55</v>
      </c>
      <c r="K621" s="81">
        <f>+H621/G621-1</f>
        <v>-0.61467889908256879</v>
      </c>
      <c r="L621" s="81">
        <f>+I621/G621-1</f>
        <v>0.53211009174311918</v>
      </c>
      <c r="M621" s="81">
        <f>+J621/G621-1</f>
        <v>-0.49541284403669728</v>
      </c>
      <c r="N621" s="45">
        <v>0</v>
      </c>
      <c r="O621" s="45">
        <v>0</v>
      </c>
      <c r="P621" s="45">
        <v>0</v>
      </c>
      <c r="Q621" s="45">
        <v>0</v>
      </c>
      <c r="R621" s="80" t="e">
        <f>+O621/N621-1</f>
        <v>#DIV/0!</v>
      </c>
      <c r="S621" s="80" t="e">
        <f>+P621/N621-1</f>
        <v>#DIV/0!</v>
      </c>
      <c r="T621" s="80" t="e">
        <f>+Q621/N621-1</f>
        <v>#DIV/0!</v>
      </c>
    </row>
    <row r="622" spans="1:20" x14ac:dyDescent="0.2">
      <c r="A622" s="82" t="s">
        <v>742</v>
      </c>
      <c r="B622" s="82" t="s">
        <v>926</v>
      </c>
      <c r="C622" s="82" t="s">
        <v>1514</v>
      </c>
      <c r="D622" s="82" t="s">
        <v>27</v>
      </c>
      <c r="E622" s="82" t="s">
        <v>28</v>
      </c>
      <c r="F622" s="82" t="s">
        <v>1421</v>
      </c>
      <c r="G622" s="45">
        <v>31</v>
      </c>
      <c r="H622" s="45">
        <v>13</v>
      </c>
      <c r="I622" s="45">
        <v>21</v>
      </c>
      <c r="J622" s="45">
        <v>11</v>
      </c>
      <c r="K622" s="81">
        <f>+H622/G622-1</f>
        <v>-0.58064516129032251</v>
      </c>
      <c r="L622" s="81">
        <f>+I622/G622-1</f>
        <v>-0.32258064516129037</v>
      </c>
      <c r="M622" s="81">
        <f>+J622/G622-1</f>
        <v>-0.64516129032258063</v>
      </c>
      <c r="N622" s="45">
        <v>0</v>
      </c>
      <c r="O622" s="45">
        <v>0</v>
      </c>
      <c r="P622" s="45">
        <v>0</v>
      </c>
      <c r="Q622" s="45">
        <v>0</v>
      </c>
      <c r="R622" s="80" t="e">
        <f>+O622/N622-1</f>
        <v>#DIV/0!</v>
      </c>
      <c r="S622" s="80" t="e">
        <f>+P622/N622-1</f>
        <v>#DIV/0!</v>
      </c>
      <c r="T622" s="80" t="e">
        <f>+Q622/N622-1</f>
        <v>#DIV/0!</v>
      </c>
    </row>
    <row r="623" spans="1:20" x14ac:dyDescent="0.2">
      <c r="A623" s="82" t="s">
        <v>742</v>
      </c>
      <c r="B623" s="82" t="s">
        <v>1109</v>
      </c>
      <c r="C623" s="82" t="s">
        <v>1515</v>
      </c>
      <c r="D623" s="82" t="s">
        <v>27</v>
      </c>
      <c r="E623" s="82" t="s">
        <v>28</v>
      </c>
      <c r="F623" s="82" t="s">
        <v>1421</v>
      </c>
      <c r="G623" s="45">
        <v>51</v>
      </c>
      <c r="H623" s="45">
        <v>28</v>
      </c>
      <c r="I623" s="45">
        <v>10</v>
      </c>
      <c r="J623" s="45">
        <v>17</v>
      </c>
      <c r="K623" s="81">
        <f>+H623/G623-1</f>
        <v>-0.4509803921568627</v>
      </c>
      <c r="L623" s="81">
        <f>+I623/G623-1</f>
        <v>-0.80392156862745101</v>
      </c>
      <c r="M623" s="81">
        <f>+J623/G623-1</f>
        <v>-0.66666666666666674</v>
      </c>
      <c r="N623" s="45">
        <v>0</v>
      </c>
      <c r="O623" s="45">
        <v>0</v>
      </c>
      <c r="P623" s="45">
        <v>0</v>
      </c>
      <c r="Q623" s="45">
        <v>0</v>
      </c>
      <c r="R623" s="80" t="e">
        <f>+O623/N623-1</f>
        <v>#DIV/0!</v>
      </c>
      <c r="S623" s="80" t="e">
        <f>+P623/N623-1</f>
        <v>#DIV/0!</v>
      </c>
      <c r="T623" s="80" t="e">
        <f>+Q623/N623-1</f>
        <v>#DIV/0!</v>
      </c>
    </row>
    <row r="624" spans="1:20" x14ac:dyDescent="0.2">
      <c r="A624" s="82" t="s">
        <v>742</v>
      </c>
      <c r="B624" s="82" t="s">
        <v>1109</v>
      </c>
      <c r="C624" s="82" t="s">
        <v>1515</v>
      </c>
      <c r="D624" s="82" t="s">
        <v>27</v>
      </c>
      <c r="E624" s="82" t="s">
        <v>37</v>
      </c>
      <c r="F624" s="82" t="s">
        <v>1427</v>
      </c>
      <c r="G624" s="44"/>
      <c r="H624" s="44"/>
      <c r="I624" s="45">
        <v>1</v>
      </c>
      <c r="J624" s="44"/>
      <c r="K624" s="81" t="e">
        <f>+H624/G624-1</f>
        <v>#DIV/0!</v>
      </c>
      <c r="L624" s="81" t="e">
        <f>+I624/G624-1</f>
        <v>#DIV/0!</v>
      </c>
      <c r="M624" s="81" t="e">
        <f>+J624/G624-1</f>
        <v>#DIV/0!</v>
      </c>
      <c r="N624" s="44"/>
      <c r="O624" s="44"/>
      <c r="P624" s="45">
        <v>0</v>
      </c>
      <c r="Q624" s="44"/>
      <c r="R624" s="80" t="e">
        <f>+O624/N624-1</f>
        <v>#DIV/0!</v>
      </c>
      <c r="S624" s="80" t="e">
        <f>+P624/N624-1</f>
        <v>#DIV/0!</v>
      </c>
      <c r="T624" s="80" t="e">
        <f>+Q624/N624-1</f>
        <v>#DIV/0!</v>
      </c>
    </row>
    <row r="625" spans="1:20" x14ac:dyDescent="0.2">
      <c r="A625" s="82" t="s">
        <v>742</v>
      </c>
      <c r="B625" s="82" t="s">
        <v>1109</v>
      </c>
      <c r="C625" s="82" t="s">
        <v>1515</v>
      </c>
      <c r="D625" s="82" t="s">
        <v>27</v>
      </c>
      <c r="E625" s="82" t="s">
        <v>26</v>
      </c>
      <c r="F625" s="82" t="s">
        <v>1418</v>
      </c>
      <c r="G625" s="45">
        <v>485</v>
      </c>
      <c r="H625" s="45">
        <v>92</v>
      </c>
      <c r="I625" s="45">
        <v>143</v>
      </c>
      <c r="J625" s="45">
        <v>76</v>
      </c>
      <c r="K625" s="81">
        <f>+H625/G625-1</f>
        <v>-0.81030927835051547</v>
      </c>
      <c r="L625" s="81">
        <f>+I625/G625-1</f>
        <v>-0.70515463917525767</v>
      </c>
      <c r="M625" s="81">
        <f>+J625/G625-1</f>
        <v>-0.84329896907216495</v>
      </c>
      <c r="N625" s="45">
        <v>0</v>
      </c>
      <c r="O625" s="45">
        <v>0</v>
      </c>
      <c r="P625" s="45">
        <v>0</v>
      </c>
      <c r="Q625" s="45">
        <v>0</v>
      </c>
      <c r="R625" s="80" t="e">
        <f>+O625/N625-1</f>
        <v>#DIV/0!</v>
      </c>
      <c r="S625" s="80" t="e">
        <f>+P625/N625-1</f>
        <v>#DIV/0!</v>
      </c>
      <c r="T625" s="80" t="e">
        <f>+Q625/N625-1</f>
        <v>#DIV/0!</v>
      </c>
    </row>
    <row r="626" spans="1:20" x14ac:dyDescent="0.2">
      <c r="A626" s="82" t="s">
        <v>742</v>
      </c>
      <c r="B626" s="82" t="s">
        <v>1109</v>
      </c>
      <c r="C626" s="82" t="s">
        <v>1515</v>
      </c>
      <c r="D626" s="82" t="s">
        <v>27</v>
      </c>
      <c r="E626" s="82" t="s">
        <v>30</v>
      </c>
      <c r="F626" s="82" t="s">
        <v>1425</v>
      </c>
      <c r="G626" s="44"/>
      <c r="H626" s="44"/>
      <c r="I626" s="45">
        <v>1</v>
      </c>
      <c r="J626" s="45">
        <v>4</v>
      </c>
      <c r="K626" s="81" t="e">
        <f>+H626/G626-1</f>
        <v>#DIV/0!</v>
      </c>
      <c r="L626" s="81" t="e">
        <f>+I626/G626-1</f>
        <v>#DIV/0!</v>
      </c>
      <c r="M626" s="81" t="e">
        <f>+J626/G626-1</f>
        <v>#DIV/0!</v>
      </c>
      <c r="N626" s="44"/>
      <c r="O626" s="44"/>
      <c r="P626" s="45">
        <v>0</v>
      </c>
      <c r="Q626" s="45">
        <v>0</v>
      </c>
      <c r="R626" s="80" t="e">
        <f>+O626/N626-1</f>
        <v>#DIV/0!</v>
      </c>
      <c r="S626" s="80" t="e">
        <f>+P626/N626-1</f>
        <v>#DIV/0!</v>
      </c>
      <c r="T626" s="80" t="e">
        <f>+Q626/N626-1</f>
        <v>#DIV/0!</v>
      </c>
    </row>
    <row r="627" spans="1:20" x14ac:dyDescent="0.2">
      <c r="A627" s="82" t="s">
        <v>742</v>
      </c>
      <c r="B627" s="82" t="s">
        <v>1109</v>
      </c>
      <c r="C627" s="82" t="s">
        <v>1515</v>
      </c>
      <c r="D627" s="82" t="s">
        <v>27</v>
      </c>
      <c r="E627" s="82" t="s">
        <v>29</v>
      </c>
      <c r="F627" s="82" t="s">
        <v>1431</v>
      </c>
      <c r="G627" s="44"/>
      <c r="H627" s="44"/>
      <c r="I627" s="44"/>
      <c r="J627" s="45">
        <v>9</v>
      </c>
      <c r="K627" s="81" t="e">
        <f>+H627/G627-1</f>
        <v>#DIV/0!</v>
      </c>
      <c r="L627" s="81" t="e">
        <f>+I627/G627-1</f>
        <v>#DIV/0!</v>
      </c>
      <c r="M627" s="81" t="e">
        <f>+J627/G627-1</f>
        <v>#DIV/0!</v>
      </c>
      <c r="N627" s="44"/>
      <c r="O627" s="44"/>
      <c r="P627" s="44"/>
      <c r="Q627" s="45">
        <v>0</v>
      </c>
      <c r="R627" s="80" t="e">
        <f>+O627/N627-1</f>
        <v>#DIV/0!</v>
      </c>
      <c r="S627" s="80" t="e">
        <f>+P627/N627-1</f>
        <v>#DIV/0!</v>
      </c>
      <c r="T627" s="80" t="e">
        <f>+Q627/N627-1</f>
        <v>#DIV/0!</v>
      </c>
    </row>
    <row r="628" spans="1:20" x14ac:dyDescent="0.2">
      <c r="A628" s="82" t="s">
        <v>742</v>
      </c>
      <c r="B628" s="82" t="s">
        <v>1045</v>
      </c>
      <c r="C628" s="82" t="s">
        <v>1516</v>
      </c>
      <c r="D628" s="82" t="s">
        <v>27</v>
      </c>
      <c r="E628" s="82" t="s">
        <v>29</v>
      </c>
      <c r="F628" s="82" t="s">
        <v>1431</v>
      </c>
      <c r="G628" s="45">
        <v>277</v>
      </c>
      <c r="H628" s="45">
        <v>124</v>
      </c>
      <c r="I628" s="45">
        <v>299</v>
      </c>
      <c r="J628" s="45">
        <v>79</v>
      </c>
      <c r="K628" s="81">
        <f>+H628/G628-1</f>
        <v>-0.55234657039711199</v>
      </c>
      <c r="L628" s="81">
        <f>+I628/G628-1</f>
        <v>7.9422382671480163E-2</v>
      </c>
      <c r="M628" s="81">
        <f>+J628/G628-1</f>
        <v>-0.71480144404332124</v>
      </c>
      <c r="N628" s="45">
        <v>0</v>
      </c>
      <c r="O628" s="45">
        <v>0</v>
      </c>
      <c r="P628" s="45">
        <v>0</v>
      </c>
      <c r="Q628" s="45">
        <v>0</v>
      </c>
      <c r="R628" s="80" t="e">
        <f>+O628/N628-1</f>
        <v>#DIV/0!</v>
      </c>
      <c r="S628" s="80" t="e">
        <f>+P628/N628-1</f>
        <v>#DIV/0!</v>
      </c>
      <c r="T628" s="80" t="e">
        <f>+Q628/N628-1</f>
        <v>#DIV/0!</v>
      </c>
    </row>
    <row r="629" spans="1:20" x14ac:dyDescent="0.2">
      <c r="A629" s="82" t="s">
        <v>742</v>
      </c>
      <c r="B629" s="82" t="s">
        <v>1045</v>
      </c>
      <c r="C629" s="82" t="s">
        <v>1516</v>
      </c>
      <c r="D629" s="82" t="s">
        <v>27</v>
      </c>
      <c r="E629" s="82" t="s">
        <v>28</v>
      </c>
      <c r="F629" s="82" t="s">
        <v>1421</v>
      </c>
      <c r="G629" s="45">
        <v>457</v>
      </c>
      <c r="H629" s="45">
        <v>154</v>
      </c>
      <c r="I629" s="45">
        <v>234</v>
      </c>
      <c r="J629" s="45">
        <v>133</v>
      </c>
      <c r="K629" s="81">
        <f>+H629/G629-1</f>
        <v>-0.66301969365426694</v>
      </c>
      <c r="L629" s="81">
        <f>+I629/G629-1</f>
        <v>-0.48796498905908092</v>
      </c>
      <c r="M629" s="81">
        <f>+J629/G629-1</f>
        <v>-0.70897155361050324</v>
      </c>
      <c r="N629" s="45">
        <v>0</v>
      </c>
      <c r="O629" s="45">
        <v>0</v>
      </c>
      <c r="P629" s="45">
        <v>0</v>
      </c>
      <c r="Q629" s="45">
        <v>0</v>
      </c>
      <c r="R629" s="80" t="e">
        <f>+O629/N629-1</f>
        <v>#DIV/0!</v>
      </c>
      <c r="S629" s="80" t="e">
        <f>+P629/N629-1</f>
        <v>#DIV/0!</v>
      </c>
      <c r="T629" s="80" t="e">
        <f>+Q629/N629-1</f>
        <v>#DIV/0!</v>
      </c>
    </row>
    <row r="630" spans="1:20" x14ac:dyDescent="0.2">
      <c r="A630" s="82" t="s">
        <v>742</v>
      </c>
      <c r="B630" s="82" t="s">
        <v>1045</v>
      </c>
      <c r="C630" s="82" t="s">
        <v>1516</v>
      </c>
      <c r="D630" s="82" t="s">
        <v>27</v>
      </c>
      <c r="E630" s="82" t="s">
        <v>26</v>
      </c>
      <c r="F630" s="82" t="s">
        <v>1418</v>
      </c>
      <c r="G630" s="45">
        <v>993</v>
      </c>
      <c r="H630" s="45">
        <v>222</v>
      </c>
      <c r="I630" s="45">
        <v>588</v>
      </c>
      <c r="J630" s="45">
        <v>247</v>
      </c>
      <c r="K630" s="81">
        <f>+H630/G630-1</f>
        <v>-0.77643504531722052</v>
      </c>
      <c r="L630" s="81">
        <f>+I630/G630-1</f>
        <v>-0.40785498489425986</v>
      </c>
      <c r="M630" s="81">
        <f>+J630/G630-1</f>
        <v>-0.75125881168177244</v>
      </c>
      <c r="N630" s="45">
        <v>0</v>
      </c>
      <c r="O630" s="45">
        <v>0</v>
      </c>
      <c r="P630" s="45">
        <v>0</v>
      </c>
      <c r="Q630" s="45">
        <v>0</v>
      </c>
      <c r="R630" s="80" t="e">
        <f>+O630/N630-1</f>
        <v>#DIV/0!</v>
      </c>
      <c r="S630" s="80" t="e">
        <f>+P630/N630-1</f>
        <v>#DIV/0!</v>
      </c>
      <c r="T630" s="80" t="e">
        <f>+Q630/N630-1</f>
        <v>#DIV/0!</v>
      </c>
    </row>
    <row r="631" spans="1:20" x14ac:dyDescent="0.2">
      <c r="A631" s="82" t="s">
        <v>742</v>
      </c>
      <c r="B631" s="82" t="s">
        <v>1045</v>
      </c>
      <c r="C631" s="82" t="s">
        <v>1516</v>
      </c>
      <c r="D631" s="82" t="s">
        <v>27</v>
      </c>
      <c r="E631" s="82" t="s">
        <v>37</v>
      </c>
      <c r="F631" s="82" t="s">
        <v>1427</v>
      </c>
      <c r="G631" s="44"/>
      <c r="H631" s="45">
        <v>4</v>
      </c>
      <c r="I631" s="45">
        <v>72</v>
      </c>
      <c r="J631" s="45">
        <v>7</v>
      </c>
      <c r="K631" s="81" t="e">
        <f>+H631/G631-1</f>
        <v>#DIV/0!</v>
      </c>
      <c r="L631" s="81" t="e">
        <f>+I631/G631-1</f>
        <v>#DIV/0!</v>
      </c>
      <c r="M631" s="81" t="e">
        <f>+J631/G631-1</f>
        <v>#DIV/0!</v>
      </c>
      <c r="N631" s="44"/>
      <c r="O631" s="45">
        <v>0</v>
      </c>
      <c r="P631" s="45">
        <v>0</v>
      </c>
      <c r="Q631" s="45">
        <v>0</v>
      </c>
      <c r="R631" s="80" t="e">
        <f>+O631/N631-1</f>
        <v>#DIV/0!</v>
      </c>
      <c r="S631" s="80" t="e">
        <f>+P631/N631-1</f>
        <v>#DIV/0!</v>
      </c>
      <c r="T631" s="80" t="e">
        <f>+Q631/N631-1</f>
        <v>#DIV/0!</v>
      </c>
    </row>
    <row r="632" spans="1:20" x14ac:dyDescent="0.2">
      <c r="A632" s="82" t="s">
        <v>742</v>
      </c>
      <c r="B632" s="82" t="s">
        <v>1045</v>
      </c>
      <c r="C632" s="82" t="s">
        <v>1516</v>
      </c>
      <c r="D632" s="82" t="s">
        <v>27</v>
      </c>
      <c r="E632" s="82" t="s">
        <v>35</v>
      </c>
      <c r="F632" s="82" t="s">
        <v>484</v>
      </c>
      <c r="G632" s="45">
        <v>58</v>
      </c>
      <c r="H632" s="45">
        <v>6</v>
      </c>
      <c r="I632" s="45">
        <v>31</v>
      </c>
      <c r="J632" s="45">
        <v>4</v>
      </c>
      <c r="K632" s="81">
        <f>+H632/G632-1</f>
        <v>-0.89655172413793105</v>
      </c>
      <c r="L632" s="81">
        <f>+I632/G632-1</f>
        <v>-0.46551724137931039</v>
      </c>
      <c r="M632" s="81">
        <f>+J632/G632-1</f>
        <v>-0.93103448275862066</v>
      </c>
      <c r="N632" s="45">
        <v>0</v>
      </c>
      <c r="O632" s="45">
        <v>0</v>
      </c>
      <c r="P632" s="45">
        <v>0</v>
      </c>
      <c r="Q632" s="45">
        <v>0</v>
      </c>
      <c r="R632" s="80" t="e">
        <f>+O632/N632-1</f>
        <v>#DIV/0!</v>
      </c>
      <c r="S632" s="80" t="e">
        <f>+P632/N632-1</f>
        <v>#DIV/0!</v>
      </c>
      <c r="T632" s="80" t="e">
        <f>+Q632/N632-1</f>
        <v>#DIV/0!</v>
      </c>
    </row>
    <row r="633" spans="1:20" x14ac:dyDescent="0.2">
      <c r="A633" s="82" t="s">
        <v>742</v>
      </c>
      <c r="B633" s="82" t="s">
        <v>1045</v>
      </c>
      <c r="C633" s="82" t="s">
        <v>1516</v>
      </c>
      <c r="D633" s="82" t="s">
        <v>27</v>
      </c>
      <c r="E633" s="82" t="s">
        <v>30</v>
      </c>
      <c r="F633" s="82" t="s">
        <v>1425</v>
      </c>
      <c r="G633" s="45">
        <v>72</v>
      </c>
      <c r="H633" s="45">
        <v>31</v>
      </c>
      <c r="I633" s="45">
        <v>105</v>
      </c>
      <c r="J633" s="45">
        <v>19</v>
      </c>
      <c r="K633" s="81">
        <f>+H633/G633-1</f>
        <v>-0.56944444444444442</v>
      </c>
      <c r="L633" s="81">
        <f>+I633/G633-1</f>
        <v>0.45833333333333326</v>
      </c>
      <c r="M633" s="81">
        <f>+J633/G633-1</f>
        <v>-0.73611111111111116</v>
      </c>
      <c r="N633" s="45">
        <v>0</v>
      </c>
      <c r="O633" s="45">
        <v>0</v>
      </c>
      <c r="P633" s="45">
        <v>0</v>
      </c>
      <c r="Q633" s="45">
        <v>0</v>
      </c>
      <c r="R633" s="80" t="e">
        <f>+O633/N633-1</f>
        <v>#DIV/0!</v>
      </c>
      <c r="S633" s="80" t="e">
        <f>+P633/N633-1</f>
        <v>#DIV/0!</v>
      </c>
      <c r="T633" s="80" t="e">
        <f>+Q633/N633-1</f>
        <v>#DIV/0!</v>
      </c>
    </row>
    <row r="634" spans="1:20" x14ac:dyDescent="0.2">
      <c r="A634" s="82" t="s">
        <v>742</v>
      </c>
      <c r="B634" s="82" t="s">
        <v>1045</v>
      </c>
      <c r="C634" s="82" t="s">
        <v>1516</v>
      </c>
      <c r="D634" s="82" t="s">
        <v>27</v>
      </c>
      <c r="E634" s="82" t="s">
        <v>36</v>
      </c>
      <c r="F634" s="82" t="s">
        <v>1430</v>
      </c>
      <c r="G634" s="45">
        <v>30</v>
      </c>
      <c r="H634" s="45">
        <v>8</v>
      </c>
      <c r="I634" s="45">
        <v>100</v>
      </c>
      <c r="J634" s="45">
        <v>25</v>
      </c>
      <c r="K634" s="81">
        <f>+H634/G634-1</f>
        <v>-0.73333333333333339</v>
      </c>
      <c r="L634" s="81">
        <f>+I634/G634-1</f>
        <v>2.3333333333333335</v>
      </c>
      <c r="M634" s="81">
        <f>+J634/G634-1</f>
        <v>-0.16666666666666663</v>
      </c>
      <c r="N634" s="45">
        <v>0</v>
      </c>
      <c r="O634" s="45">
        <v>0</v>
      </c>
      <c r="P634" s="45">
        <v>0</v>
      </c>
      <c r="Q634" s="45">
        <v>0</v>
      </c>
      <c r="R634" s="80" t="e">
        <f>+O634/N634-1</f>
        <v>#DIV/0!</v>
      </c>
      <c r="S634" s="80" t="e">
        <f>+P634/N634-1</f>
        <v>#DIV/0!</v>
      </c>
      <c r="T634" s="80" t="e">
        <f>+Q634/N634-1</f>
        <v>#DIV/0!</v>
      </c>
    </row>
    <row r="635" spans="1:20" x14ac:dyDescent="0.2">
      <c r="A635" s="82" t="s">
        <v>742</v>
      </c>
      <c r="B635" s="82" t="s">
        <v>68</v>
      </c>
      <c r="C635" s="82" t="s">
        <v>1517</v>
      </c>
      <c r="D635" s="82" t="s">
        <v>27</v>
      </c>
      <c r="E635" s="82" t="s">
        <v>26</v>
      </c>
      <c r="F635" s="82" t="s">
        <v>1418</v>
      </c>
      <c r="G635" s="45">
        <v>0</v>
      </c>
      <c r="H635" s="45">
        <v>0</v>
      </c>
      <c r="I635" s="45">
        <v>0</v>
      </c>
      <c r="J635" s="45">
        <v>0</v>
      </c>
      <c r="K635" s="81" t="e">
        <f>+H635/G635-1</f>
        <v>#DIV/0!</v>
      </c>
      <c r="L635" s="81" t="e">
        <f>+I635/G635-1</f>
        <v>#DIV/0!</v>
      </c>
      <c r="M635" s="81" t="e">
        <f>+J635/G635-1</f>
        <v>#DIV/0!</v>
      </c>
      <c r="N635" s="45">
        <v>0</v>
      </c>
      <c r="O635" s="45">
        <v>0</v>
      </c>
      <c r="P635" s="45">
        <v>0</v>
      </c>
      <c r="Q635" s="45">
        <v>0</v>
      </c>
      <c r="R635" s="80" t="e">
        <f>+O635/N635-1</f>
        <v>#DIV/0!</v>
      </c>
      <c r="S635" s="80" t="e">
        <f>+P635/N635-1</f>
        <v>#DIV/0!</v>
      </c>
      <c r="T635" s="80" t="e">
        <f>+Q635/N635-1</f>
        <v>#DIV/0!</v>
      </c>
    </row>
    <row r="636" spans="1:20" x14ac:dyDescent="0.2">
      <c r="A636" s="82" t="s">
        <v>742</v>
      </c>
      <c r="B636" s="82" t="s">
        <v>1322</v>
      </c>
      <c r="C636" s="82" t="s">
        <v>1518</v>
      </c>
      <c r="D636" s="82" t="s">
        <v>27</v>
      </c>
      <c r="E636" s="82" t="s">
        <v>26</v>
      </c>
      <c r="F636" s="82" t="s">
        <v>1418</v>
      </c>
      <c r="G636" s="45">
        <v>0</v>
      </c>
      <c r="H636" s="45">
        <v>0</v>
      </c>
      <c r="I636" s="45">
        <v>0</v>
      </c>
      <c r="J636" s="45">
        <v>0</v>
      </c>
      <c r="K636" s="81" t="e">
        <f>+H636/G636-1</f>
        <v>#DIV/0!</v>
      </c>
      <c r="L636" s="81" t="e">
        <f>+I636/G636-1</f>
        <v>#DIV/0!</v>
      </c>
      <c r="M636" s="81" t="e">
        <f>+J636/G636-1</f>
        <v>#DIV/0!</v>
      </c>
      <c r="N636" s="45">
        <v>0</v>
      </c>
      <c r="O636" s="45">
        <v>0</v>
      </c>
      <c r="P636" s="45">
        <v>0</v>
      </c>
      <c r="Q636" s="45">
        <v>0</v>
      </c>
      <c r="R636" s="80" t="e">
        <f>+O636/N636-1</f>
        <v>#DIV/0!</v>
      </c>
      <c r="S636" s="80" t="e">
        <f>+P636/N636-1</f>
        <v>#DIV/0!</v>
      </c>
      <c r="T636" s="80" t="e">
        <f>+Q636/N636-1</f>
        <v>#DIV/0!</v>
      </c>
    </row>
    <row r="637" spans="1:20" x14ac:dyDescent="0.2">
      <c r="A637" s="82" t="s">
        <v>742</v>
      </c>
      <c r="B637" s="82" t="s">
        <v>1131</v>
      </c>
      <c r="C637" s="82" t="s">
        <v>1508</v>
      </c>
      <c r="D637" s="82" t="s">
        <v>27</v>
      </c>
      <c r="E637" s="82" t="s">
        <v>36</v>
      </c>
      <c r="F637" s="82" t="s">
        <v>1430</v>
      </c>
      <c r="G637" s="45">
        <v>34</v>
      </c>
      <c r="H637" s="44"/>
      <c r="I637" s="44"/>
      <c r="J637" s="45">
        <v>6</v>
      </c>
      <c r="K637" s="81">
        <f>+H637/G637-1</f>
        <v>-1</v>
      </c>
      <c r="L637" s="81">
        <f>+I637/G637-1</f>
        <v>-1</v>
      </c>
      <c r="M637" s="81">
        <f>+J637/G637-1</f>
        <v>-0.82352941176470584</v>
      </c>
      <c r="N637" s="45">
        <v>0</v>
      </c>
      <c r="O637" s="44"/>
      <c r="P637" s="44"/>
      <c r="Q637" s="45">
        <v>0</v>
      </c>
      <c r="R637" s="80" t="e">
        <f>+O637/N637-1</f>
        <v>#DIV/0!</v>
      </c>
      <c r="S637" s="80" t="e">
        <f>+P637/N637-1</f>
        <v>#DIV/0!</v>
      </c>
      <c r="T637" s="80" t="e">
        <f>+Q637/N637-1</f>
        <v>#DIV/0!</v>
      </c>
    </row>
    <row r="638" spans="1:20" x14ac:dyDescent="0.2">
      <c r="A638" s="82" t="s">
        <v>742</v>
      </c>
      <c r="B638" s="82" t="s">
        <v>1131</v>
      </c>
      <c r="C638" s="82" t="s">
        <v>1508</v>
      </c>
      <c r="D638" s="82" t="s">
        <v>27</v>
      </c>
      <c r="E638" s="82" t="s">
        <v>30</v>
      </c>
      <c r="F638" s="82" t="s">
        <v>1425</v>
      </c>
      <c r="G638" s="44"/>
      <c r="H638" s="44"/>
      <c r="I638" s="44"/>
      <c r="J638" s="45">
        <v>4</v>
      </c>
      <c r="K638" s="81" t="e">
        <f>+H638/G638-1</f>
        <v>#DIV/0!</v>
      </c>
      <c r="L638" s="81" t="e">
        <f>+I638/G638-1</f>
        <v>#DIV/0!</v>
      </c>
      <c r="M638" s="81" t="e">
        <f>+J638/G638-1</f>
        <v>#DIV/0!</v>
      </c>
      <c r="N638" s="44"/>
      <c r="O638" s="44"/>
      <c r="P638" s="44"/>
      <c r="Q638" s="45">
        <v>0</v>
      </c>
      <c r="R638" s="80" t="e">
        <f>+O638/N638-1</f>
        <v>#DIV/0!</v>
      </c>
      <c r="S638" s="80" t="e">
        <f>+P638/N638-1</f>
        <v>#DIV/0!</v>
      </c>
      <c r="T638" s="80" t="e">
        <f>+Q638/N638-1</f>
        <v>#DIV/0!</v>
      </c>
    </row>
    <row r="639" spans="1:20" x14ac:dyDescent="0.2">
      <c r="A639" s="82" t="s">
        <v>742</v>
      </c>
      <c r="B639" s="82" t="s">
        <v>1131</v>
      </c>
      <c r="C639" s="82" t="s">
        <v>1508</v>
      </c>
      <c r="D639" s="82" t="s">
        <v>27</v>
      </c>
      <c r="E639" s="82" t="s">
        <v>26</v>
      </c>
      <c r="F639" s="82" t="s">
        <v>1418</v>
      </c>
      <c r="G639" s="45">
        <v>954</v>
      </c>
      <c r="H639" s="45">
        <v>244</v>
      </c>
      <c r="I639" s="45">
        <v>771</v>
      </c>
      <c r="J639" s="45">
        <v>254</v>
      </c>
      <c r="K639" s="81">
        <f>+H639/G639-1</f>
        <v>-0.74423480083857441</v>
      </c>
      <c r="L639" s="81">
        <f>+I639/G639-1</f>
        <v>-0.19182389937106914</v>
      </c>
      <c r="M639" s="81">
        <f>+J639/G639-1</f>
        <v>-0.7337526205450734</v>
      </c>
      <c r="N639" s="45">
        <v>78</v>
      </c>
      <c r="O639" s="45">
        <v>11</v>
      </c>
      <c r="P639" s="45">
        <v>0</v>
      </c>
      <c r="Q639" s="45">
        <v>0</v>
      </c>
      <c r="R639" s="80">
        <f>+O639/N639-1</f>
        <v>-0.85897435897435903</v>
      </c>
      <c r="S639" s="80">
        <f>+P639/N639-1</f>
        <v>-1</v>
      </c>
      <c r="T639" s="80">
        <f>+Q639/N639-1</f>
        <v>-1</v>
      </c>
    </row>
    <row r="640" spans="1:20" x14ac:dyDescent="0.2">
      <c r="A640" s="82" t="s">
        <v>742</v>
      </c>
      <c r="B640" s="82" t="s">
        <v>1131</v>
      </c>
      <c r="C640" s="82" t="s">
        <v>1508</v>
      </c>
      <c r="D640" s="82" t="s">
        <v>27</v>
      </c>
      <c r="E640" s="82" t="s">
        <v>35</v>
      </c>
      <c r="F640" s="82" t="s">
        <v>484</v>
      </c>
      <c r="G640" s="44"/>
      <c r="H640" s="44"/>
      <c r="I640" s="45">
        <v>3</v>
      </c>
      <c r="J640" s="44"/>
      <c r="K640" s="81" t="e">
        <f>+H640/G640-1</f>
        <v>#DIV/0!</v>
      </c>
      <c r="L640" s="81" t="e">
        <f>+I640/G640-1</f>
        <v>#DIV/0!</v>
      </c>
      <c r="M640" s="81" t="e">
        <f>+J640/G640-1</f>
        <v>#DIV/0!</v>
      </c>
      <c r="N640" s="44"/>
      <c r="O640" s="44"/>
      <c r="P640" s="45">
        <v>0</v>
      </c>
      <c r="Q640" s="44"/>
      <c r="R640" s="80" t="e">
        <f>+O640/N640-1</f>
        <v>#DIV/0!</v>
      </c>
      <c r="S640" s="80" t="e">
        <f>+P640/N640-1</f>
        <v>#DIV/0!</v>
      </c>
      <c r="T640" s="80" t="e">
        <f>+Q640/N640-1</f>
        <v>#DIV/0!</v>
      </c>
    </row>
    <row r="641" spans="1:20" x14ac:dyDescent="0.2">
      <c r="A641" s="82" t="s">
        <v>742</v>
      </c>
      <c r="B641" s="82" t="s">
        <v>1131</v>
      </c>
      <c r="C641" s="82" t="s">
        <v>1508</v>
      </c>
      <c r="D641" s="82" t="s">
        <v>27</v>
      </c>
      <c r="E641" s="82" t="s">
        <v>29</v>
      </c>
      <c r="F641" s="82" t="s">
        <v>1431</v>
      </c>
      <c r="G641" s="44"/>
      <c r="H641" s="44"/>
      <c r="I641" s="45">
        <v>10</v>
      </c>
      <c r="J641" s="45">
        <v>9</v>
      </c>
      <c r="K641" s="81" t="e">
        <f>+H641/G641-1</f>
        <v>#DIV/0!</v>
      </c>
      <c r="L641" s="81" t="e">
        <f>+I641/G641-1</f>
        <v>#DIV/0!</v>
      </c>
      <c r="M641" s="81" t="e">
        <f>+J641/G641-1</f>
        <v>#DIV/0!</v>
      </c>
      <c r="N641" s="44"/>
      <c r="O641" s="44"/>
      <c r="P641" s="45">
        <v>0</v>
      </c>
      <c r="Q641" s="45">
        <v>0</v>
      </c>
      <c r="R641" s="80" t="e">
        <f>+O641/N641-1</f>
        <v>#DIV/0!</v>
      </c>
      <c r="S641" s="80" t="e">
        <f>+P641/N641-1</f>
        <v>#DIV/0!</v>
      </c>
      <c r="T641" s="80" t="e">
        <f>+Q641/N641-1</f>
        <v>#DIV/0!</v>
      </c>
    </row>
    <row r="642" spans="1:20" x14ac:dyDescent="0.2">
      <c r="A642" s="82" t="s">
        <v>742</v>
      </c>
      <c r="B642" s="82" t="s">
        <v>1131</v>
      </c>
      <c r="C642" s="82" t="s">
        <v>1508</v>
      </c>
      <c r="D642" s="82" t="s">
        <v>27</v>
      </c>
      <c r="E642" s="82" t="s">
        <v>28</v>
      </c>
      <c r="F642" s="82" t="s">
        <v>1421</v>
      </c>
      <c r="G642" s="45">
        <v>231</v>
      </c>
      <c r="H642" s="45">
        <v>67</v>
      </c>
      <c r="I642" s="45">
        <v>195</v>
      </c>
      <c r="J642" s="45">
        <v>75</v>
      </c>
      <c r="K642" s="81">
        <f>+H642/G642-1</f>
        <v>-0.7099567099567099</v>
      </c>
      <c r="L642" s="81">
        <f>+I642/G642-1</f>
        <v>-0.1558441558441559</v>
      </c>
      <c r="M642" s="81">
        <f>+J642/G642-1</f>
        <v>-0.67532467532467533</v>
      </c>
      <c r="N642" s="45">
        <v>0</v>
      </c>
      <c r="O642" s="45">
        <v>0</v>
      </c>
      <c r="P642" s="45">
        <v>0</v>
      </c>
      <c r="Q642" s="45">
        <v>0</v>
      </c>
      <c r="R642" s="80" t="e">
        <f>+O642/N642-1</f>
        <v>#DIV/0!</v>
      </c>
      <c r="S642" s="80" t="e">
        <f>+P642/N642-1</f>
        <v>#DIV/0!</v>
      </c>
      <c r="T642" s="80" t="e">
        <f>+Q642/N642-1</f>
        <v>#DIV/0!</v>
      </c>
    </row>
    <row r="643" spans="1:20" x14ac:dyDescent="0.2">
      <c r="A643" s="82" t="s">
        <v>742</v>
      </c>
      <c r="B643" s="82" t="s">
        <v>1108</v>
      </c>
      <c r="C643" s="82" t="s">
        <v>1519</v>
      </c>
      <c r="D643" s="82" t="s">
        <v>27</v>
      </c>
      <c r="E643" s="82" t="s">
        <v>28</v>
      </c>
      <c r="F643" s="82" t="s">
        <v>1421</v>
      </c>
      <c r="G643" s="45">
        <v>19</v>
      </c>
      <c r="H643" s="45">
        <v>1</v>
      </c>
      <c r="I643" s="44"/>
      <c r="J643" s="44"/>
      <c r="K643" s="81">
        <f>+H643/G643-1</f>
        <v>-0.94736842105263164</v>
      </c>
      <c r="L643" s="81">
        <f>+I643/G643-1</f>
        <v>-1</v>
      </c>
      <c r="M643" s="81">
        <f>+J643/G643-1</f>
        <v>-1</v>
      </c>
      <c r="N643" s="45">
        <v>0</v>
      </c>
      <c r="O643" s="45">
        <v>0</v>
      </c>
      <c r="P643" s="44"/>
      <c r="Q643" s="44"/>
      <c r="R643" s="80" t="e">
        <f>+O643/N643-1</f>
        <v>#DIV/0!</v>
      </c>
      <c r="S643" s="80" t="e">
        <f>+P643/N643-1</f>
        <v>#DIV/0!</v>
      </c>
      <c r="T643" s="80" t="e">
        <f>+Q643/N643-1</f>
        <v>#DIV/0!</v>
      </c>
    </row>
    <row r="644" spans="1:20" x14ac:dyDescent="0.2">
      <c r="A644" s="82" t="s">
        <v>742</v>
      </c>
      <c r="B644" s="82" t="s">
        <v>1108</v>
      </c>
      <c r="C644" s="82" t="s">
        <v>1519</v>
      </c>
      <c r="D644" s="82" t="s">
        <v>27</v>
      </c>
      <c r="E644" s="82" t="s">
        <v>26</v>
      </c>
      <c r="F644" s="82" t="s">
        <v>1418</v>
      </c>
      <c r="G644" s="45">
        <v>133</v>
      </c>
      <c r="H644" s="45">
        <v>67</v>
      </c>
      <c r="I644" s="45">
        <v>158</v>
      </c>
      <c r="J644" s="45">
        <v>34</v>
      </c>
      <c r="K644" s="81">
        <f>+H644/G644-1</f>
        <v>-0.49624060150375937</v>
      </c>
      <c r="L644" s="81">
        <f>+I644/G644-1</f>
        <v>0.18796992481203012</v>
      </c>
      <c r="M644" s="81">
        <f>+J644/G644-1</f>
        <v>-0.74436090225563911</v>
      </c>
      <c r="N644" s="45">
        <v>0</v>
      </c>
      <c r="O644" s="45">
        <v>0</v>
      </c>
      <c r="P644" s="45">
        <v>0</v>
      </c>
      <c r="Q644" s="45">
        <v>0</v>
      </c>
      <c r="R644" s="80" t="e">
        <f>+O644/N644-1</f>
        <v>#DIV/0!</v>
      </c>
      <c r="S644" s="80" t="e">
        <f>+P644/N644-1</f>
        <v>#DIV/0!</v>
      </c>
      <c r="T644" s="80" t="e">
        <f>+Q644/N644-1</f>
        <v>#DIV/0!</v>
      </c>
    </row>
    <row r="645" spans="1:20" x14ac:dyDescent="0.2">
      <c r="A645" s="82" t="s">
        <v>742</v>
      </c>
      <c r="B645" s="82" t="s">
        <v>987</v>
      </c>
      <c r="C645" s="82" t="s">
        <v>1520</v>
      </c>
      <c r="D645" s="82" t="s">
        <v>27</v>
      </c>
      <c r="E645" s="82" t="s">
        <v>28</v>
      </c>
      <c r="F645" s="82" t="s">
        <v>1421</v>
      </c>
      <c r="G645" s="45">
        <v>7</v>
      </c>
      <c r="H645" s="45">
        <v>1</v>
      </c>
      <c r="I645" s="45">
        <v>6</v>
      </c>
      <c r="J645" s="44"/>
      <c r="K645" s="81">
        <f>+H645/G645-1</f>
        <v>-0.85714285714285721</v>
      </c>
      <c r="L645" s="81">
        <f>+I645/G645-1</f>
        <v>-0.1428571428571429</v>
      </c>
      <c r="M645" s="81">
        <f>+J645/G645-1</f>
        <v>-1</v>
      </c>
      <c r="N645" s="45">
        <v>0</v>
      </c>
      <c r="O645" s="45">
        <v>0</v>
      </c>
      <c r="P645" s="45">
        <v>0</v>
      </c>
      <c r="Q645" s="44"/>
      <c r="R645" s="80" t="e">
        <f>+O645/N645-1</f>
        <v>#DIV/0!</v>
      </c>
      <c r="S645" s="80" t="e">
        <f>+P645/N645-1</f>
        <v>#DIV/0!</v>
      </c>
      <c r="T645" s="80" t="e">
        <f>+Q645/N645-1</f>
        <v>#DIV/0!</v>
      </c>
    </row>
    <row r="646" spans="1:20" x14ac:dyDescent="0.2">
      <c r="A646" s="82" t="s">
        <v>742</v>
      </c>
      <c r="B646" s="82" t="s">
        <v>987</v>
      </c>
      <c r="C646" s="82" t="s">
        <v>1520</v>
      </c>
      <c r="D646" s="82" t="s">
        <v>27</v>
      </c>
      <c r="E646" s="82" t="s">
        <v>26</v>
      </c>
      <c r="F646" s="82" t="s">
        <v>1418</v>
      </c>
      <c r="G646" s="45">
        <v>171</v>
      </c>
      <c r="H646" s="45">
        <v>45</v>
      </c>
      <c r="I646" s="45">
        <v>63</v>
      </c>
      <c r="J646" s="45">
        <v>22</v>
      </c>
      <c r="K646" s="81">
        <f>+H646/G646-1</f>
        <v>-0.73684210526315796</v>
      </c>
      <c r="L646" s="81">
        <f>+I646/G646-1</f>
        <v>-0.63157894736842102</v>
      </c>
      <c r="M646" s="81">
        <f>+J646/G646-1</f>
        <v>-0.87134502923976609</v>
      </c>
      <c r="N646" s="45">
        <v>0</v>
      </c>
      <c r="O646" s="45">
        <v>0</v>
      </c>
      <c r="P646" s="45">
        <v>0</v>
      </c>
      <c r="Q646" s="45">
        <v>0</v>
      </c>
      <c r="R646" s="80" t="e">
        <f>+O646/N646-1</f>
        <v>#DIV/0!</v>
      </c>
      <c r="S646" s="80" t="e">
        <f>+P646/N646-1</f>
        <v>#DIV/0!</v>
      </c>
      <c r="T646" s="80" t="e">
        <f>+Q646/N646-1</f>
        <v>#DIV/0!</v>
      </c>
    </row>
    <row r="647" spans="1:20" x14ac:dyDescent="0.2">
      <c r="A647" s="82" t="s">
        <v>742</v>
      </c>
      <c r="B647" s="82" t="s">
        <v>1008</v>
      </c>
      <c r="C647" s="82" t="s">
        <v>1521</v>
      </c>
      <c r="D647" s="82" t="s">
        <v>27</v>
      </c>
      <c r="E647" s="82" t="s">
        <v>28</v>
      </c>
      <c r="F647" s="82" t="s">
        <v>1421</v>
      </c>
      <c r="G647" s="45">
        <v>5</v>
      </c>
      <c r="H647" s="44"/>
      <c r="I647" s="44"/>
      <c r="J647" s="44"/>
      <c r="K647" s="81">
        <f>+H647/G647-1</f>
        <v>-1</v>
      </c>
      <c r="L647" s="81">
        <f>+I647/G647-1</f>
        <v>-1</v>
      </c>
      <c r="M647" s="81">
        <f>+J647/G647-1</f>
        <v>-1</v>
      </c>
      <c r="N647" s="45">
        <v>0</v>
      </c>
      <c r="O647" s="44"/>
      <c r="P647" s="44"/>
      <c r="Q647" s="44"/>
      <c r="R647" s="80" t="e">
        <f>+O647/N647-1</f>
        <v>#DIV/0!</v>
      </c>
      <c r="S647" s="80" t="e">
        <f>+P647/N647-1</f>
        <v>#DIV/0!</v>
      </c>
      <c r="T647" s="80" t="e">
        <f>+Q647/N647-1</f>
        <v>#DIV/0!</v>
      </c>
    </row>
    <row r="648" spans="1:20" x14ac:dyDescent="0.2">
      <c r="A648" s="82" t="s">
        <v>742</v>
      </c>
      <c r="B648" s="82" t="s">
        <v>1008</v>
      </c>
      <c r="C648" s="82" t="s">
        <v>1521</v>
      </c>
      <c r="D648" s="82" t="s">
        <v>27</v>
      </c>
      <c r="E648" s="82" t="s">
        <v>26</v>
      </c>
      <c r="F648" s="82" t="s">
        <v>1418</v>
      </c>
      <c r="G648" s="45">
        <v>197</v>
      </c>
      <c r="H648" s="45">
        <v>115</v>
      </c>
      <c r="I648" s="45">
        <v>2123</v>
      </c>
      <c r="J648" s="45">
        <v>108</v>
      </c>
      <c r="K648" s="81">
        <f>+H648/G648-1</f>
        <v>-0.41624365482233505</v>
      </c>
      <c r="L648" s="81">
        <f>+I648/G648-1</f>
        <v>9.7766497461928932</v>
      </c>
      <c r="M648" s="81">
        <f>+J648/G648-1</f>
        <v>-0.45177664974619292</v>
      </c>
      <c r="N648" s="45">
        <v>0</v>
      </c>
      <c r="O648" s="45">
        <v>0</v>
      </c>
      <c r="P648" s="45">
        <v>0</v>
      </c>
      <c r="Q648" s="45">
        <v>0</v>
      </c>
      <c r="R648" s="80" t="e">
        <f>+O648/N648-1</f>
        <v>#DIV/0!</v>
      </c>
      <c r="S648" s="80" t="e">
        <f>+P648/N648-1</f>
        <v>#DIV/0!</v>
      </c>
      <c r="T648" s="80" t="e">
        <f>+Q648/N648-1</f>
        <v>#DIV/0!</v>
      </c>
    </row>
    <row r="649" spans="1:20" x14ac:dyDescent="0.2">
      <c r="A649" s="82" t="s">
        <v>742</v>
      </c>
      <c r="B649" s="82" t="s">
        <v>1065</v>
      </c>
      <c r="C649" s="82" t="s">
        <v>1522</v>
      </c>
      <c r="D649" s="82" t="s">
        <v>27</v>
      </c>
      <c r="E649" s="82" t="s">
        <v>28</v>
      </c>
      <c r="F649" s="82" t="s">
        <v>1421</v>
      </c>
      <c r="G649" s="45">
        <v>18</v>
      </c>
      <c r="H649" s="45">
        <v>2</v>
      </c>
      <c r="I649" s="44"/>
      <c r="J649" s="45">
        <v>3</v>
      </c>
      <c r="K649" s="81">
        <f>+H649/G649-1</f>
        <v>-0.88888888888888884</v>
      </c>
      <c r="L649" s="81">
        <f>+I649/G649-1</f>
        <v>-1</v>
      </c>
      <c r="M649" s="81">
        <f>+J649/G649-1</f>
        <v>-0.83333333333333337</v>
      </c>
      <c r="N649" s="45">
        <v>0</v>
      </c>
      <c r="O649" s="45">
        <v>0</v>
      </c>
      <c r="P649" s="44"/>
      <c r="Q649" s="45">
        <v>170</v>
      </c>
      <c r="R649" s="80" t="e">
        <f>+O649/N649-1</f>
        <v>#DIV/0!</v>
      </c>
      <c r="S649" s="80" t="e">
        <f>+P649/N649-1</f>
        <v>#DIV/0!</v>
      </c>
      <c r="T649" s="80" t="e">
        <f>+Q649/N649-1</f>
        <v>#DIV/0!</v>
      </c>
    </row>
    <row r="650" spans="1:20" x14ac:dyDescent="0.2">
      <c r="A650" s="82" t="s">
        <v>742</v>
      </c>
      <c r="B650" s="82" t="s">
        <v>1065</v>
      </c>
      <c r="C650" s="82" t="s">
        <v>1522</v>
      </c>
      <c r="D650" s="82" t="s">
        <v>27</v>
      </c>
      <c r="E650" s="82" t="s">
        <v>29</v>
      </c>
      <c r="F650" s="82" t="s">
        <v>1431</v>
      </c>
      <c r="G650" s="44"/>
      <c r="H650" s="44"/>
      <c r="I650" s="45">
        <v>7</v>
      </c>
      <c r="J650" s="44"/>
      <c r="K650" s="81" t="e">
        <f>+H650/G650-1</f>
        <v>#DIV/0!</v>
      </c>
      <c r="L650" s="81" t="e">
        <f>+I650/G650-1</f>
        <v>#DIV/0!</v>
      </c>
      <c r="M650" s="81" t="e">
        <f>+J650/G650-1</f>
        <v>#DIV/0!</v>
      </c>
      <c r="N650" s="44"/>
      <c r="O650" s="44"/>
      <c r="P650" s="45">
        <v>107471</v>
      </c>
      <c r="Q650" s="44"/>
      <c r="R650" s="80" t="e">
        <f>+O650/N650-1</f>
        <v>#DIV/0!</v>
      </c>
      <c r="S650" s="80" t="e">
        <f>+P650/N650-1</f>
        <v>#DIV/0!</v>
      </c>
      <c r="T650" s="80" t="e">
        <f>+Q650/N650-1</f>
        <v>#DIV/0!</v>
      </c>
    </row>
    <row r="651" spans="1:20" x14ac:dyDescent="0.2">
      <c r="A651" s="82" t="s">
        <v>742</v>
      </c>
      <c r="B651" s="82" t="s">
        <v>1065</v>
      </c>
      <c r="C651" s="82" t="s">
        <v>1522</v>
      </c>
      <c r="D651" s="82" t="s">
        <v>27</v>
      </c>
      <c r="E651" s="82" t="s">
        <v>26</v>
      </c>
      <c r="F651" s="82" t="s">
        <v>1418</v>
      </c>
      <c r="G651" s="45">
        <v>34</v>
      </c>
      <c r="H651" s="45">
        <v>6</v>
      </c>
      <c r="I651" s="45">
        <v>32</v>
      </c>
      <c r="J651" s="45">
        <v>6</v>
      </c>
      <c r="K651" s="81">
        <f>+H651/G651-1</f>
        <v>-0.82352941176470584</v>
      </c>
      <c r="L651" s="81">
        <f>+I651/G651-1</f>
        <v>-5.8823529411764719E-2</v>
      </c>
      <c r="M651" s="81">
        <f>+J651/G651-1</f>
        <v>-0.82352941176470584</v>
      </c>
      <c r="N651" s="45">
        <v>114077</v>
      </c>
      <c r="O651" s="45">
        <v>0</v>
      </c>
      <c r="P651" s="45">
        <v>170663</v>
      </c>
      <c r="Q651" s="45">
        <v>0</v>
      </c>
      <c r="R651" s="80">
        <f>+O651/N651-1</f>
        <v>-1</v>
      </c>
      <c r="S651" s="80">
        <f>+P651/N651-1</f>
        <v>0.49603338096198191</v>
      </c>
      <c r="T651" s="80">
        <f>+Q651/N651-1</f>
        <v>-1</v>
      </c>
    </row>
    <row r="652" spans="1:20" x14ac:dyDescent="0.2">
      <c r="A652" s="82" t="s">
        <v>742</v>
      </c>
      <c r="B652" s="82" t="s">
        <v>1163</v>
      </c>
      <c r="C652" s="82" t="s">
        <v>81</v>
      </c>
      <c r="D652" s="82" t="s">
        <v>27</v>
      </c>
      <c r="E652" s="82" t="s">
        <v>26</v>
      </c>
      <c r="F652" s="82" t="s">
        <v>1418</v>
      </c>
      <c r="G652" s="45">
        <v>9</v>
      </c>
      <c r="H652" s="44"/>
      <c r="I652" s="44"/>
      <c r="J652" s="44"/>
      <c r="K652" s="81">
        <f>+H652/G652-1</f>
        <v>-1</v>
      </c>
      <c r="L652" s="81">
        <f>+I652/G652-1</f>
        <v>-1</v>
      </c>
      <c r="M652" s="81">
        <f>+J652/G652-1</f>
        <v>-1</v>
      </c>
      <c r="N652" s="45">
        <v>0</v>
      </c>
      <c r="O652" s="44"/>
      <c r="P652" s="44"/>
      <c r="Q652" s="44"/>
      <c r="R652" s="80" t="e">
        <f>+O652/N652-1</f>
        <v>#DIV/0!</v>
      </c>
      <c r="S652" s="80" t="e">
        <f>+P652/N652-1</f>
        <v>#DIV/0!</v>
      </c>
      <c r="T652" s="80" t="e">
        <f>+Q652/N652-1</f>
        <v>#DIV/0!</v>
      </c>
    </row>
    <row r="653" spans="1:20" x14ac:dyDescent="0.2">
      <c r="A653" s="82" t="s">
        <v>742</v>
      </c>
      <c r="B653" s="82" t="s">
        <v>1163</v>
      </c>
      <c r="C653" s="82" t="s">
        <v>81</v>
      </c>
      <c r="D653" s="82" t="s">
        <v>27</v>
      </c>
      <c r="E653" s="82" t="s">
        <v>28</v>
      </c>
      <c r="F653" s="82" t="s">
        <v>1421</v>
      </c>
      <c r="G653" s="45">
        <v>2</v>
      </c>
      <c r="H653" s="45">
        <v>3</v>
      </c>
      <c r="I653" s="44"/>
      <c r="J653" s="44"/>
      <c r="K653" s="81">
        <f>+H653/G653-1</f>
        <v>0.5</v>
      </c>
      <c r="L653" s="81">
        <f>+I653/G653-1</f>
        <v>-1</v>
      </c>
      <c r="M653" s="81">
        <f>+J653/G653-1</f>
        <v>-1</v>
      </c>
      <c r="N653" s="44"/>
      <c r="O653" s="45">
        <v>0</v>
      </c>
      <c r="P653" s="44"/>
      <c r="Q653" s="44"/>
      <c r="R653" s="80" t="e">
        <f>+O653/N653-1</f>
        <v>#DIV/0!</v>
      </c>
      <c r="S653" s="80" t="e">
        <f>+P653/N653-1</f>
        <v>#DIV/0!</v>
      </c>
      <c r="T653" s="80" t="e">
        <f>+Q653/N653-1</f>
        <v>#DIV/0!</v>
      </c>
    </row>
    <row r="654" spans="1:20" x14ac:dyDescent="0.2">
      <c r="A654" s="82" t="s">
        <v>742</v>
      </c>
      <c r="B654" s="82" t="s">
        <v>1163</v>
      </c>
      <c r="C654" s="82" t="s">
        <v>81</v>
      </c>
      <c r="D654" s="82" t="s">
        <v>27</v>
      </c>
      <c r="E654" s="82" t="s">
        <v>29</v>
      </c>
      <c r="F654" s="82" t="s">
        <v>1431</v>
      </c>
      <c r="G654" s="45">
        <v>5</v>
      </c>
      <c r="H654" s="44"/>
      <c r="I654" s="44"/>
      <c r="J654" s="44"/>
      <c r="K654" s="81">
        <f>+H654/G654-1</f>
        <v>-1</v>
      </c>
      <c r="L654" s="81">
        <f>+I654/G654-1</f>
        <v>-1</v>
      </c>
      <c r="M654" s="81">
        <f>+J654/G654-1</f>
        <v>-1</v>
      </c>
      <c r="N654" s="45">
        <v>0</v>
      </c>
      <c r="O654" s="44"/>
      <c r="P654" s="44"/>
      <c r="Q654" s="44"/>
      <c r="R654" s="80" t="e">
        <f>+O654/N654-1</f>
        <v>#DIV/0!</v>
      </c>
      <c r="S654" s="80" t="e">
        <f>+P654/N654-1</f>
        <v>#DIV/0!</v>
      </c>
      <c r="T654" s="80" t="e">
        <f>+Q654/N654-1</f>
        <v>#DIV/0!</v>
      </c>
    </row>
    <row r="655" spans="1:20" x14ac:dyDescent="0.2">
      <c r="A655" s="82" t="s">
        <v>742</v>
      </c>
      <c r="B655" s="82" t="s">
        <v>1233</v>
      </c>
      <c r="C655" s="82" t="s">
        <v>1453</v>
      </c>
      <c r="D655" s="82" t="s">
        <v>27</v>
      </c>
      <c r="E655" s="82" t="s">
        <v>29</v>
      </c>
      <c r="F655" s="82" t="s">
        <v>1431</v>
      </c>
      <c r="G655" s="45">
        <v>46</v>
      </c>
      <c r="H655" s="45">
        <v>11</v>
      </c>
      <c r="I655" s="45">
        <v>2</v>
      </c>
      <c r="J655" s="45">
        <v>12</v>
      </c>
      <c r="K655" s="81">
        <f>+H655/G655-1</f>
        <v>-0.76086956521739135</v>
      </c>
      <c r="L655" s="81">
        <f>+I655/G655-1</f>
        <v>-0.95652173913043481</v>
      </c>
      <c r="M655" s="81">
        <f>+J655/G655-1</f>
        <v>-0.73913043478260865</v>
      </c>
      <c r="N655" s="45">
        <v>0</v>
      </c>
      <c r="O655" s="45">
        <v>0</v>
      </c>
      <c r="P655" s="45">
        <v>0</v>
      </c>
      <c r="Q655" s="45">
        <v>0</v>
      </c>
      <c r="R655" s="80" t="e">
        <f>+O655/N655-1</f>
        <v>#DIV/0!</v>
      </c>
      <c r="S655" s="80" t="e">
        <f>+P655/N655-1</f>
        <v>#DIV/0!</v>
      </c>
      <c r="T655" s="80" t="e">
        <f>+Q655/N655-1</f>
        <v>#DIV/0!</v>
      </c>
    </row>
    <row r="656" spans="1:20" x14ac:dyDescent="0.2">
      <c r="A656" s="82" t="s">
        <v>742</v>
      </c>
      <c r="B656" s="82" t="s">
        <v>1233</v>
      </c>
      <c r="C656" s="82" t="s">
        <v>1453</v>
      </c>
      <c r="D656" s="82" t="s">
        <v>27</v>
      </c>
      <c r="E656" s="82" t="s">
        <v>28</v>
      </c>
      <c r="F656" s="82" t="s">
        <v>1421</v>
      </c>
      <c r="G656" s="45">
        <v>165</v>
      </c>
      <c r="H656" s="45">
        <v>51</v>
      </c>
      <c r="I656" s="45">
        <v>45</v>
      </c>
      <c r="J656" s="45">
        <v>35</v>
      </c>
      <c r="K656" s="81">
        <f>+H656/G656-1</f>
        <v>-0.69090909090909092</v>
      </c>
      <c r="L656" s="81">
        <f>+I656/G656-1</f>
        <v>-0.72727272727272729</v>
      </c>
      <c r="M656" s="81">
        <f>+J656/G656-1</f>
        <v>-0.78787878787878785</v>
      </c>
      <c r="N656" s="45">
        <v>0</v>
      </c>
      <c r="O656" s="45">
        <v>0</v>
      </c>
      <c r="P656" s="45">
        <v>0</v>
      </c>
      <c r="Q656" s="45">
        <v>0</v>
      </c>
      <c r="R656" s="80" t="e">
        <f>+O656/N656-1</f>
        <v>#DIV/0!</v>
      </c>
      <c r="S656" s="80" t="e">
        <f>+P656/N656-1</f>
        <v>#DIV/0!</v>
      </c>
      <c r="T656" s="80" t="e">
        <f>+Q656/N656-1</f>
        <v>#DIV/0!</v>
      </c>
    </row>
    <row r="657" spans="1:20" x14ac:dyDescent="0.2">
      <c r="A657" s="82" t="s">
        <v>742</v>
      </c>
      <c r="B657" s="82" t="s">
        <v>1233</v>
      </c>
      <c r="C657" s="82" t="s">
        <v>1453</v>
      </c>
      <c r="D657" s="82" t="s">
        <v>27</v>
      </c>
      <c r="E657" s="82" t="s">
        <v>26</v>
      </c>
      <c r="F657" s="82" t="s">
        <v>1418</v>
      </c>
      <c r="G657" s="45">
        <v>308</v>
      </c>
      <c r="H657" s="45">
        <v>55</v>
      </c>
      <c r="I657" s="45">
        <v>220</v>
      </c>
      <c r="J657" s="45">
        <v>85</v>
      </c>
      <c r="K657" s="81">
        <f>+H657/G657-1</f>
        <v>-0.8214285714285714</v>
      </c>
      <c r="L657" s="81">
        <f>+I657/G657-1</f>
        <v>-0.2857142857142857</v>
      </c>
      <c r="M657" s="81">
        <f>+J657/G657-1</f>
        <v>-0.72402597402597402</v>
      </c>
      <c r="N657" s="45">
        <v>0</v>
      </c>
      <c r="O657" s="45">
        <v>0</v>
      </c>
      <c r="P657" s="45">
        <v>0</v>
      </c>
      <c r="Q657" s="45">
        <v>0</v>
      </c>
      <c r="R657" s="80" t="e">
        <f>+O657/N657-1</f>
        <v>#DIV/0!</v>
      </c>
      <c r="S657" s="80" t="e">
        <f>+P657/N657-1</f>
        <v>#DIV/0!</v>
      </c>
      <c r="T657" s="80" t="e">
        <f>+Q657/N657-1</f>
        <v>#DIV/0!</v>
      </c>
    </row>
    <row r="658" spans="1:20" x14ac:dyDescent="0.2">
      <c r="A658" s="82" t="s">
        <v>742</v>
      </c>
      <c r="B658" s="82" t="s">
        <v>1233</v>
      </c>
      <c r="C658" s="82" t="s">
        <v>1453</v>
      </c>
      <c r="D658" s="82" t="s">
        <v>27</v>
      </c>
      <c r="E658" s="82" t="s">
        <v>30</v>
      </c>
      <c r="F658" s="82" t="s">
        <v>1425</v>
      </c>
      <c r="G658" s="45">
        <v>0</v>
      </c>
      <c r="H658" s="44"/>
      <c r="I658" s="44"/>
      <c r="J658" s="44"/>
      <c r="K658" s="81" t="e">
        <f>+H658/G658-1</f>
        <v>#DIV/0!</v>
      </c>
      <c r="L658" s="81" t="e">
        <f>+I658/G658-1</f>
        <v>#DIV/0!</v>
      </c>
      <c r="M658" s="81" t="e">
        <f>+J658/G658-1</f>
        <v>#DIV/0!</v>
      </c>
      <c r="N658" s="45">
        <v>422</v>
      </c>
      <c r="O658" s="44"/>
      <c r="P658" s="44"/>
      <c r="Q658" s="44"/>
      <c r="R658" s="80">
        <f>+O658/N658-1</f>
        <v>-1</v>
      </c>
      <c r="S658" s="80">
        <f>+P658/N658-1</f>
        <v>-1</v>
      </c>
      <c r="T658" s="80">
        <f>+Q658/N658-1</f>
        <v>-1</v>
      </c>
    </row>
    <row r="659" spans="1:20" x14ac:dyDescent="0.2">
      <c r="A659" s="82" t="s">
        <v>742</v>
      </c>
      <c r="B659" s="82" t="s">
        <v>1314</v>
      </c>
      <c r="C659" s="82" t="s">
        <v>1313</v>
      </c>
      <c r="D659" s="82" t="s">
        <v>27</v>
      </c>
      <c r="E659" s="82" t="s">
        <v>26</v>
      </c>
      <c r="F659" s="82" t="s">
        <v>1418</v>
      </c>
      <c r="G659" s="44"/>
      <c r="H659" s="45">
        <v>36</v>
      </c>
      <c r="I659" s="44"/>
      <c r="J659" s="44"/>
      <c r="K659" s="81" t="e">
        <f>+H659/G659-1</f>
        <v>#DIV/0!</v>
      </c>
      <c r="L659" s="81" t="e">
        <f>+I659/G659-1</f>
        <v>#DIV/0!</v>
      </c>
      <c r="M659" s="81" t="e">
        <f>+J659/G659-1</f>
        <v>#DIV/0!</v>
      </c>
      <c r="N659" s="44"/>
      <c r="O659" s="45">
        <v>0</v>
      </c>
      <c r="P659" s="44"/>
      <c r="Q659" s="44"/>
      <c r="R659" s="80" t="e">
        <f>+O659/N659-1</f>
        <v>#DIV/0!</v>
      </c>
      <c r="S659" s="80" t="e">
        <f>+P659/N659-1</f>
        <v>#DIV/0!</v>
      </c>
      <c r="T659" s="80" t="e">
        <f>+Q659/N659-1</f>
        <v>#DIV/0!</v>
      </c>
    </row>
    <row r="660" spans="1:20" x14ac:dyDescent="0.2">
      <c r="A660" s="82" t="s">
        <v>742</v>
      </c>
      <c r="B660" s="82" t="s">
        <v>1323</v>
      </c>
      <c r="C660" s="82" t="s">
        <v>1474</v>
      </c>
      <c r="D660" s="82" t="s">
        <v>27</v>
      </c>
      <c r="E660" s="82" t="s">
        <v>28</v>
      </c>
      <c r="F660" s="82" t="s">
        <v>1421</v>
      </c>
      <c r="G660" s="45">
        <v>16</v>
      </c>
      <c r="H660" s="45">
        <v>1</v>
      </c>
      <c r="I660" s="44"/>
      <c r="J660" s="44"/>
      <c r="K660" s="81">
        <f>+H660/G660-1</f>
        <v>-0.9375</v>
      </c>
      <c r="L660" s="81">
        <f>+I660/G660-1</f>
        <v>-1</v>
      </c>
      <c r="M660" s="81">
        <f>+J660/G660-1</f>
        <v>-1</v>
      </c>
      <c r="N660" s="45">
        <v>0</v>
      </c>
      <c r="O660" s="45">
        <v>0</v>
      </c>
      <c r="P660" s="44"/>
      <c r="Q660" s="44"/>
      <c r="R660" s="80" t="e">
        <f>+O660/N660-1</f>
        <v>#DIV/0!</v>
      </c>
      <c r="S660" s="80" t="e">
        <f>+P660/N660-1</f>
        <v>#DIV/0!</v>
      </c>
      <c r="T660" s="80" t="e">
        <f>+Q660/N660-1</f>
        <v>#DIV/0!</v>
      </c>
    </row>
    <row r="661" spans="1:20" x14ac:dyDescent="0.2">
      <c r="A661" s="82" t="s">
        <v>742</v>
      </c>
      <c r="B661" s="82" t="s">
        <v>1323</v>
      </c>
      <c r="C661" s="82" t="s">
        <v>1474</v>
      </c>
      <c r="D661" s="82" t="s">
        <v>27</v>
      </c>
      <c r="E661" s="82" t="s">
        <v>26</v>
      </c>
      <c r="F661" s="82" t="s">
        <v>1418</v>
      </c>
      <c r="G661" s="45">
        <v>28</v>
      </c>
      <c r="H661" s="45">
        <v>1</v>
      </c>
      <c r="I661" s="45">
        <v>14</v>
      </c>
      <c r="J661" s="45">
        <v>8</v>
      </c>
      <c r="K661" s="81">
        <f>+H661/G661-1</f>
        <v>-0.9642857142857143</v>
      </c>
      <c r="L661" s="81">
        <f>+I661/G661-1</f>
        <v>-0.5</v>
      </c>
      <c r="M661" s="81">
        <f>+J661/G661-1</f>
        <v>-0.7142857142857143</v>
      </c>
      <c r="N661" s="45">
        <v>0</v>
      </c>
      <c r="O661" s="45">
        <v>0</v>
      </c>
      <c r="P661" s="45">
        <v>0</v>
      </c>
      <c r="Q661" s="45">
        <v>0</v>
      </c>
      <c r="R661" s="80" t="e">
        <f>+O661/N661-1</f>
        <v>#DIV/0!</v>
      </c>
      <c r="S661" s="80" t="e">
        <f>+P661/N661-1</f>
        <v>#DIV/0!</v>
      </c>
      <c r="T661" s="80" t="e">
        <f>+Q661/N661-1</f>
        <v>#DIV/0!</v>
      </c>
    </row>
    <row r="662" spans="1:20" x14ac:dyDescent="0.2">
      <c r="A662" s="82" t="s">
        <v>742</v>
      </c>
      <c r="B662" s="82" t="s">
        <v>1202</v>
      </c>
      <c r="C662" s="82" t="s">
        <v>1453</v>
      </c>
      <c r="D662" s="82" t="s">
        <v>27</v>
      </c>
      <c r="E662" s="82" t="s">
        <v>36</v>
      </c>
      <c r="F662" s="82" t="s">
        <v>1430</v>
      </c>
      <c r="G662" s="45">
        <v>490</v>
      </c>
      <c r="H662" s="45">
        <v>81</v>
      </c>
      <c r="I662" s="45">
        <v>1765</v>
      </c>
      <c r="J662" s="45">
        <v>848</v>
      </c>
      <c r="K662" s="81">
        <f>+H662/G662-1</f>
        <v>-0.83469387755102042</v>
      </c>
      <c r="L662" s="81">
        <f>+I662/G662-1</f>
        <v>2.6020408163265305</v>
      </c>
      <c r="M662" s="81">
        <f>+J662/G662-1</f>
        <v>0.73061224489795928</v>
      </c>
      <c r="N662" s="45">
        <v>0</v>
      </c>
      <c r="O662" s="45">
        <v>0</v>
      </c>
      <c r="P662" s="45">
        <v>0</v>
      </c>
      <c r="Q662" s="45">
        <v>0</v>
      </c>
      <c r="R662" s="80" t="e">
        <f>+O662/N662-1</f>
        <v>#DIV/0!</v>
      </c>
      <c r="S662" s="80" t="e">
        <f>+P662/N662-1</f>
        <v>#DIV/0!</v>
      </c>
      <c r="T662" s="80" t="e">
        <f>+Q662/N662-1</f>
        <v>#DIV/0!</v>
      </c>
    </row>
    <row r="663" spans="1:20" x14ac:dyDescent="0.2">
      <c r="A663" s="82" t="s">
        <v>742</v>
      </c>
      <c r="B663" s="82" t="s">
        <v>1202</v>
      </c>
      <c r="C663" s="82" t="s">
        <v>1453</v>
      </c>
      <c r="D663" s="82" t="s">
        <v>27</v>
      </c>
      <c r="E663" s="82" t="s">
        <v>26</v>
      </c>
      <c r="F663" s="82" t="s">
        <v>1418</v>
      </c>
      <c r="G663" s="45">
        <v>47916</v>
      </c>
      <c r="H663" s="45">
        <v>12424</v>
      </c>
      <c r="I663" s="45">
        <v>34369</v>
      </c>
      <c r="J663" s="45">
        <v>9829</v>
      </c>
      <c r="K663" s="81">
        <f>+H663/G663-1</f>
        <v>-0.74071291426663333</v>
      </c>
      <c r="L663" s="81">
        <f>+I663/G663-1</f>
        <v>-0.28272393355037984</v>
      </c>
      <c r="M663" s="81">
        <f>+J663/G663-1</f>
        <v>-0.79487018949828869</v>
      </c>
      <c r="N663" s="45">
        <v>52165</v>
      </c>
      <c r="O663" s="45">
        <v>42717</v>
      </c>
      <c r="P663" s="45">
        <v>65475</v>
      </c>
      <c r="Q663" s="45">
        <v>8050</v>
      </c>
      <c r="R663" s="80">
        <f>+O663/N663-1</f>
        <v>-0.1811176075912968</v>
      </c>
      <c r="S663" s="80">
        <f>+P663/N663-1</f>
        <v>0.25515192178663848</v>
      </c>
      <c r="T663" s="80">
        <f>+Q663/N663-1</f>
        <v>-0.8456819706699894</v>
      </c>
    </row>
    <row r="664" spans="1:20" x14ac:dyDescent="0.2">
      <c r="A664" s="82" t="s">
        <v>742</v>
      </c>
      <c r="B664" s="82" t="s">
        <v>1202</v>
      </c>
      <c r="C664" s="82" t="s">
        <v>1453</v>
      </c>
      <c r="D664" s="82" t="s">
        <v>27</v>
      </c>
      <c r="E664" s="82" t="s">
        <v>37</v>
      </c>
      <c r="F664" s="82" t="s">
        <v>1427</v>
      </c>
      <c r="G664" s="44"/>
      <c r="H664" s="45">
        <v>56</v>
      </c>
      <c r="I664" s="45">
        <v>482</v>
      </c>
      <c r="J664" s="45">
        <v>163</v>
      </c>
      <c r="K664" s="81" t="e">
        <f>+H664/G664-1</f>
        <v>#DIV/0!</v>
      </c>
      <c r="L664" s="81" t="e">
        <f>+I664/G664-1</f>
        <v>#DIV/0!</v>
      </c>
      <c r="M664" s="81" t="e">
        <f>+J664/G664-1</f>
        <v>#DIV/0!</v>
      </c>
      <c r="N664" s="44"/>
      <c r="O664" s="45">
        <v>0</v>
      </c>
      <c r="P664" s="45">
        <v>0</v>
      </c>
      <c r="Q664" s="45">
        <v>0</v>
      </c>
      <c r="R664" s="80" t="e">
        <f>+O664/N664-1</f>
        <v>#DIV/0!</v>
      </c>
      <c r="S664" s="80" t="e">
        <f>+P664/N664-1</f>
        <v>#DIV/0!</v>
      </c>
      <c r="T664" s="80" t="e">
        <f>+Q664/N664-1</f>
        <v>#DIV/0!</v>
      </c>
    </row>
    <row r="665" spans="1:20" x14ac:dyDescent="0.2">
      <c r="A665" s="82" t="s">
        <v>742</v>
      </c>
      <c r="B665" s="82" t="s">
        <v>1202</v>
      </c>
      <c r="C665" s="82" t="s">
        <v>1453</v>
      </c>
      <c r="D665" s="82" t="s">
        <v>27</v>
      </c>
      <c r="E665" s="82" t="s">
        <v>28</v>
      </c>
      <c r="F665" s="82" t="s">
        <v>1421</v>
      </c>
      <c r="G665" s="45">
        <v>5784</v>
      </c>
      <c r="H665" s="45">
        <v>2060</v>
      </c>
      <c r="I665" s="45">
        <v>5975</v>
      </c>
      <c r="J665" s="45">
        <v>1472</v>
      </c>
      <c r="K665" s="81">
        <f>+H665/G665-1</f>
        <v>-0.64384508990318112</v>
      </c>
      <c r="L665" s="81">
        <f>+I665/G665-1</f>
        <v>3.3022130013831363E-2</v>
      </c>
      <c r="M665" s="81">
        <f>+J665/G665-1</f>
        <v>-0.7455048409405256</v>
      </c>
      <c r="N665" s="45">
        <v>0</v>
      </c>
      <c r="O665" s="45">
        <v>0</v>
      </c>
      <c r="P665" s="45">
        <v>0</v>
      </c>
      <c r="Q665" s="45">
        <v>0</v>
      </c>
      <c r="R665" s="80" t="e">
        <f>+O665/N665-1</f>
        <v>#DIV/0!</v>
      </c>
      <c r="S665" s="80" t="e">
        <f>+P665/N665-1</f>
        <v>#DIV/0!</v>
      </c>
      <c r="T665" s="80" t="e">
        <f>+Q665/N665-1</f>
        <v>#DIV/0!</v>
      </c>
    </row>
    <row r="666" spans="1:20" x14ac:dyDescent="0.2">
      <c r="A666" s="82" t="s">
        <v>742</v>
      </c>
      <c r="B666" s="82" t="s">
        <v>1202</v>
      </c>
      <c r="C666" s="82" t="s">
        <v>1453</v>
      </c>
      <c r="D666" s="82" t="s">
        <v>27</v>
      </c>
      <c r="E666" s="82" t="s">
        <v>29</v>
      </c>
      <c r="F666" s="82" t="s">
        <v>1431</v>
      </c>
      <c r="G666" s="45">
        <v>5068</v>
      </c>
      <c r="H666" s="45">
        <v>2569</v>
      </c>
      <c r="I666" s="45">
        <v>5359</v>
      </c>
      <c r="J666" s="45">
        <v>1383</v>
      </c>
      <c r="K666" s="81">
        <f>+H666/G666-1</f>
        <v>-0.49309392265193375</v>
      </c>
      <c r="L666" s="81">
        <f>+I666/G666-1</f>
        <v>5.7419100236779874E-2</v>
      </c>
      <c r="M666" s="81">
        <f>+J666/G666-1</f>
        <v>-0.72711128650355172</v>
      </c>
      <c r="N666" s="45">
        <v>20006</v>
      </c>
      <c r="O666" s="45">
        <v>2356</v>
      </c>
      <c r="P666" s="45">
        <v>5537</v>
      </c>
      <c r="Q666" s="45">
        <v>2491</v>
      </c>
      <c r="R666" s="80">
        <f>+O666/N666-1</f>
        <v>-0.88223532940117966</v>
      </c>
      <c r="S666" s="80">
        <f>+P666/N666-1</f>
        <v>-0.72323303009097273</v>
      </c>
      <c r="T666" s="80">
        <f>+Q666/N666-1</f>
        <v>-0.87548735379386189</v>
      </c>
    </row>
    <row r="667" spans="1:20" x14ac:dyDescent="0.2">
      <c r="A667" s="82" t="s">
        <v>742</v>
      </c>
      <c r="B667" s="82" t="s">
        <v>1202</v>
      </c>
      <c r="C667" s="82" t="s">
        <v>1453</v>
      </c>
      <c r="D667" s="82" t="s">
        <v>27</v>
      </c>
      <c r="E667" s="82" t="s">
        <v>35</v>
      </c>
      <c r="F667" s="82" t="s">
        <v>484</v>
      </c>
      <c r="G667" s="45">
        <v>1932</v>
      </c>
      <c r="H667" s="45">
        <v>1058</v>
      </c>
      <c r="I667" s="45">
        <v>3012</v>
      </c>
      <c r="J667" s="45">
        <v>799</v>
      </c>
      <c r="K667" s="81">
        <f>+H667/G667-1</f>
        <v>-0.45238095238095233</v>
      </c>
      <c r="L667" s="81">
        <f>+I667/G667-1</f>
        <v>0.55900621118012417</v>
      </c>
      <c r="M667" s="81">
        <f>+J667/G667-1</f>
        <v>-0.58643892339544512</v>
      </c>
      <c r="N667" s="45">
        <v>0</v>
      </c>
      <c r="O667" s="45">
        <v>0</v>
      </c>
      <c r="P667" s="45">
        <v>0</v>
      </c>
      <c r="Q667" s="45">
        <v>0</v>
      </c>
      <c r="R667" s="80" t="e">
        <f>+O667/N667-1</f>
        <v>#DIV/0!</v>
      </c>
      <c r="S667" s="80" t="e">
        <f>+P667/N667-1</f>
        <v>#DIV/0!</v>
      </c>
      <c r="T667" s="80" t="e">
        <f>+Q667/N667-1</f>
        <v>#DIV/0!</v>
      </c>
    </row>
    <row r="668" spans="1:20" x14ac:dyDescent="0.2">
      <c r="A668" s="82" t="s">
        <v>742</v>
      </c>
      <c r="B668" s="82" t="s">
        <v>1202</v>
      </c>
      <c r="C668" s="82" t="s">
        <v>1453</v>
      </c>
      <c r="D668" s="82" t="s">
        <v>27</v>
      </c>
      <c r="E668" s="82" t="s">
        <v>30</v>
      </c>
      <c r="F668" s="82" t="s">
        <v>1425</v>
      </c>
      <c r="G668" s="45">
        <v>2733</v>
      </c>
      <c r="H668" s="45">
        <v>1245</v>
      </c>
      <c r="I668" s="45">
        <v>3419</v>
      </c>
      <c r="J668" s="45">
        <v>1031</v>
      </c>
      <c r="K668" s="81">
        <f>+H668/G668-1</f>
        <v>-0.54445664105378699</v>
      </c>
      <c r="L668" s="81">
        <f>+I668/G668-1</f>
        <v>0.2510062202707648</v>
      </c>
      <c r="M668" s="81">
        <f>+J668/G668-1</f>
        <v>-0.62275887303329669</v>
      </c>
      <c r="N668" s="45">
        <v>85580</v>
      </c>
      <c r="O668" s="45">
        <v>32256</v>
      </c>
      <c r="P668" s="45">
        <v>105202</v>
      </c>
      <c r="Q668" s="45">
        <v>25759</v>
      </c>
      <c r="R668" s="80">
        <f>+O668/N668-1</f>
        <v>-0.62308950689413423</v>
      </c>
      <c r="S668" s="80">
        <f>+P668/N668-1</f>
        <v>0.22928254265015191</v>
      </c>
      <c r="T668" s="80">
        <f>+Q668/N668-1</f>
        <v>-0.69900677728441218</v>
      </c>
    </row>
    <row r="669" spans="1:20" x14ac:dyDescent="0.2">
      <c r="A669" s="82" t="s">
        <v>742</v>
      </c>
      <c r="B669" s="82" t="s">
        <v>1305</v>
      </c>
      <c r="C669" s="82" t="s">
        <v>1523</v>
      </c>
      <c r="D669" s="82" t="s">
        <v>27</v>
      </c>
      <c r="E669" s="82" t="s">
        <v>28</v>
      </c>
      <c r="F669" s="82" t="s">
        <v>1421</v>
      </c>
      <c r="G669" s="45">
        <v>14</v>
      </c>
      <c r="H669" s="44"/>
      <c r="I669" s="45">
        <v>2</v>
      </c>
      <c r="J669" s="45">
        <v>5</v>
      </c>
      <c r="K669" s="81">
        <f>+H669/G669-1</f>
        <v>-1</v>
      </c>
      <c r="L669" s="81">
        <f>+I669/G669-1</f>
        <v>-0.85714285714285721</v>
      </c>
      <c r="M669" s="81">
        <f>+J669/G669-1</f>
        <v>-0.64285714285714279</v>
      </c>
      <c r="N669" s="45">
        <v>0</v>
      </c>
      <c r="O669" s="44"/>
      <c r="P669" s="45">
        <v>0</v>
      </c>
      <c r="Q669" s="45">
        <v>0</v>
      </c>
      <c r="R669" s="80" t="e">
        <f>+O669/N669-1</f>
        <v>#DIV/0!</v>
      </c>
      <c r="S669" s="80" t="e">
        <f>+P669/N669-1</f>
        <v>#DIV/0!</v>
      </c>
      <c r="T669" s="80" t="e">
        <f>+Q669/N669-1</f>
        <v>#DIV/0!</v>
      </c>
    </row>
    <row r="670" spans="1:20" x14ac:dyDescent="0.2">
      <c r="A670" s="82" t="s">
        <v>742</v>
      </c>
      <c r="B670" s="82" t="s">
        <v>1305</v>
      </c>
      <c r="C670" s="82" t="s">
        <v>1523</v>
      </c>
      <c r="D670" s="82" t="s">
        <v>27</v>
      </c>
      <c r="E670" s="82" t="s">
        <v>26</v>
      </c>
      <c r="F670" s="82" t="s">
        <v>1418</v>
      </c>
      <c r="G670" s="45">
        <v>273</v>
      </c>
      <c r="H670" s="45">
        <v>21</v>
      </c>
      <c r="I670" s="45">
        <v>31</v>
      </c>
      <c r="J670" s="45">
        <v>2</v>
      </c>
      <c r="K670" s="81">
        <f>+H670/G670-1</f>
        <v>-0.92307692307692313</v>
      </c>
      <c r="L670" s="81">
        <f>+I670/G670-1</f>
        <v>-0.88644688644688641</v>
      </c>
      <c r="M670" s="81">
        <f>+J670/G670-1</f>
        <v>-0.9926739926739927</v>
      </c>
      <c r="N670" s="45">
        <v>0</v>
      </c>
      <c r="O670" s="45">
        <v>0</v>
      </c>
      <c r="P670" s="45">
        <v>0</v>
      </c>
      <c r="Q670" s="45">
        <v>0</v>
      </c>
      <c r="R670" s="80" t="e">
        <f>+O670/N670-1</f>
        <v>#DIV/0!</v>
      </c>
      <c r="S670" s="80" t="e">
        <f>+P670/N670-1</f>
        <v>#DIV/0!</v>
      </c>
      <c r="T670" s="80" t="e">
        <f>+Q670/N670-1</f>
        <v>#DIV/0!</v>
      </c>
    </row>
    <row r="671" spans="1:20" x14ac:dyDescent="0.2">
      <c r="A671" s="82" t="s">
        <v>742</v>
      </c>
      <c r="B671" s="82" t="s">
        <v>1305</v>
      </c>
      <c r="C671" s="82" t="s">
        <v>1523</v>
      </c>
      <c r="D671" s="82" t="s">
        <v>27</v>
      </c>
      <c r="E671" s="82" t="s">
        <v>36</v>
      </c>
      <c r="F671" s="82" t="s">
        <v>1430</v>
      </c>
      <c r="G671" s="45">
        <v>8</v>
      </c>
      <c r="H671" s="44"/>
      <c r="I671" s="45">
        <v>3</v>
      </c>
      <c r="J671" s="45">
        <v>3</v>
      </c>
      <c r="K671" s="81">
        <f>+H671/G671-1</f>
        <v>-1</v>
      </c>
      <c r="L671" s="81">
        <f>+I671/G671-1</f>
        <v>-0.625</v>
      </c>
      <c r="M671" s="81">
        <f>+J671/G671-1</f>
        <v>-0.625</v>
      </c>
      <c r="N671" s="45">
        <v>0</v>
      </c>
      <c r="O671" s="44"/>
      <c r="P671" s="45">
        <v>0</v>
      </c>
      <c r="Q671" s="45">
        <v>0</v>
      </c>
      <c r="R671" s="80" t="e">
        <f>+O671/N671-1</f>
        <v>#DIV/0!</v>
      </c>
      <c r="S671" s="80" t="e">
        <f>+P671/N671-1</f>
        <v>#DIV/0!</v>
      </c>
      <c r="T671" s="80" t="e">
        <f>+Q671/N671-1</f>
        <v>#DIV/0!</v>
      </c>
    </row>
    <row r="672" spans="1:20" x14ac:dyDescent="0.2">
      <c r="A672" s="82" t="s">
        <v>742</v>
      </c>
      <c r="B672" s="82" t="s">
        <v>1389</v>
      </c>
      <c r="C672" s="82" t="s">
        <v>1524</v>
      </c>
      <c r="D672" s="82" t="s">
        <v>27</v>
      </c>
      <c r="E672" s="82" t="s">
        <v>26</v>
      </c>
      <c r="F672" s="82" t="s">
        <v>1418</v>
      </c>
      <c r="G672" s="45">
        <v>1</v>
      </c>
      <c r="H672" s="45">
        <v>0</v>
      </c>
      <c r="I672" s="45">
        <v>12</v>
      </c>
      <c r="J672" s="45">
        <v>0</v>
      </c>
      <c r="K672" s="81">
        <f>+H672/G672-1</f>
        <v>-1</v>
      </c>
      <c r="L672" s="81">
        <f>+I672/G672-1</f>
        <v>11</v>
      </c>
      <c r="M672" s="81">
        <f>+J672/G672-1</f>
        <v>-1</v>
      </c>
      <c r="N672" s="45">
        <v>0</v>
      </c>
      <c r="O672" s="45">
        <v>0</v>
      </c>
      <c r="P672" s="45">
        <v>0</v>
      </c>
      <c r="Q672" s="45">
        <v>0</v>
      </c>
      <c r="R672" s="80" t="e">
        <f>+O672/N672-1</f>
        <v>#DIV/0!</v>
      </c>
      <c r="S672" s="80" t="e">
        <f>+P672/N672-1</f>
        <v>#DIV/0!</v>
      </c>
      <c r="T672" s="80" t="e">
        <f>+Q672/N672-1</f>
        <v>#DIV/0!</v>
      </c>
    </row>
    <row r="673" spans="1:20" x14ac:dyDescent="0.2">
      <c r="A673" s="82" t="s">
        <v>742</v>
      </c>
      <c r="B673" s="82" t="s">
        <v>1336</v>
      </c>
      <c r="C673" s="82" t="s">
        <v>1525</v>
      </c>
      <c r="D673" s="82" t="s">
        <v>27</v>
      </c>
      <c r="E673" s="82" t="s">
        <v>26</v>
      </c>
      <c r="F673" s="82" t="s">
        <v>1418</v>
      </c>
      <c r="G673" s="45">
        <v>139</v>
      </c>
      <c r="H673" s="45">
        <v>11</v>
      </c>
      <c r="I673" s="45">
        <v>209</v>
      </c>
      <c r="J673" s="45">
        <v>32</v>
      </c>
      <c r="K673" s="81">
        <f>+H673/G673-1</f>
        <v>-0.92086330935251803</v>
      </c>
      <c r="L673" s="81">
        <f>+I673/G673-1</f>
        <v>0.50359712230215825</v>
      </c>
      <c r="M673" s="81">
        <f>+J673/G673-1</f>
        <v>-0.76978417266187049</v>
      </c>
      <c r="N673" s="45">
        <v>0</v>
      </c>
      <c r="O673" s="45">
        <v>0</v>
      </c>
      <c r="P673" s="45">
        <v>0</v>
      </c>
      <c r="Q673" s="45">
        <v>0</v>
      </c>
      <c r="R673" s="80" t="e">
        <f>+O673/N673-1</f>
        <v>#DIV/0!</v>
      </c>
      <c r="S673" s="80" t="e">
        <f>+P673/N673-1</f>
        <v>#DIV/0!</v>
      </c>
      <c r="T673" s="80" t="e">
        <f>+Q673/N673-1</f>
        <v>#DIV/0!</v>
      </c>
    </row>
    <row r="674" spans="1:20" x14ac:dyDescent="0.2">
      <c r="A674" s="82" t="s">
        <v>742</v>
      </c>
      <c r="B674" s="82" t="s">
        <v>1336</v>
      </c>
      <c r="C674" s="82" t="s">
        <v>1525</v>
      </c>
      <c r="D674" s="82" t="s">
        <v>27</v>
      </c>
      <c r="E674" s="82" t="s">
        <v>28</v>
      </c>
      <c r="F674" s="82" t="s">
        <v>1421</v>
      </c>
      <c r="G674" s="44"/>
      <c r="H674" s="45">
        <v>11</v>
      </c>
      <c r="I674" s="45">
        <v>5</v>
      </c>
      <c r="J674" s="44"/>
      <c r="K674" s="81" t="e">
        <f>+H674/G674-1</f>
        <v>#DIV/0!</v>
      </c>
      <c r="L674" s="81" t="e">
        <f>+I674/G674-1</f>
        <v>#DIV/0!</v>
      </c>
      <c r="M674" s="81" t="e">
        <f>+J674/G674-1</f>
        <v>#DIV/0!</v>
      </c>
      <c r="N674" s="44"/>
      <c r="O674" s="45">
        <v>0</v>
      </c>
      <c r="P674" s="45">
        <v>0</v>
      </c>
      <c r="Q674" s="44"/>
      <c r="R674" s="80" t="e">
        <f>+O674/N674-1</f>
        <v>#DIV/0!</v>
      </c>
      <c r="S674" s="80" t="e">
        <f>+P674/N674-1</f>
        <v>#DIV/0!</v>
      </c>
      <c r="T674" s="80" t="e">
        <f>+Q674/N674-1</f>
        <v>#DIV/0!</v>
      </c>
    </row>
    <row r="675" spans="1:20" x14ac:dyDescent="0.2">
      <c r="A675" s="82" t="s">
        <v>742</v>
      </c>
      <c r="B675" s="82" t="s">
        <v>1319</v>
      </c>
      <c r="C675" s="82" t="s">
        <v>1526</v>
      </c>
      <c r="D675" s="82" t="s">
        <v>27</v>
      </c>
      <c r="E675" s="82" t="s">
        <v>26</v>
      </c>
      <c r="F675" s="82" t="s">
        <v>1418</v>
      </c>
      <c r="G675" s="45">
        <v>51</v>
      </c>
      <c r="H675" s="45">
        <v>13</v>
      </c>
      <c r="I675" s="45">
        <v>31</v>
      </c>
      <c r="J675" s="45">
        <v>0</v>
      </c>
      <c r="K675" s="81">
        <f>+H675/G675-1</f>
        <v>-0.74509803921568629</v>
      </c>
      <c r="L675" s="81">
        <f>+I675/G675-1</f>
        <v>-0.39215686274509809</v>
      </c>
      <c r="M675" s="81">
        <f>+J675/G675-1</f>
        <v>-1</v>
      </c>
      <c r="N675" s="45">
        <v>0</v>
      </c>
      <c r="O675" s="45">
        <v>0</v>
      </c>
      <c r="P675" s="45">
        <v>0</v>
      </c>
      <c r="Q675" s="45">
        <v>0</v>
      </c>
      <c r="R675" s="80" t="e">
        <f>+O675/N675-1</f>
        <v>#DIV/0!</v>
      </c>
      <c r="S675" s="80" t="e">
        <f>+P675/N675-1</f>
        <v>#DIV/0!</v>
      </c>
      <c r="T675" s="80" t="e">
        <f>+Q675/N675-1</f>
        <v>#DIV/0!</v>
      </c>
    </row>
    <row r="676" spans="1:20" x14ac:dyDescent="0.2">
      <c r="A676" s="82" t="s">
        <v>742</v>
      </c>
      <c r="B676" s="82" t="s">
        <v>1011</v>
      </c>
      <c r="C676" s="82" t="s">
        <v>1527</v>
      </c>
      <c r="D676" s="82" t="s">
        <v>27</v>
      </c>
      <c r="E676" s="82" t="s">
        <v>28</v>
      </c>
      <c r="F676" s="82" t="s">
        <v>1421</v>
      </c>
      <c r="G676" s="45">
        <v>247</v>
      </c>
      <c r="H676" s="45">
        <v>149</v>
      </c>
      <c r="I676" s="45">
        <v>206</v>
      </c>
      <c r="J676" s="45">
        <v>158</v>
      </c>
      <c r="K676" s="81">
        <f>+H676/G676-1</f>
        <v>-0.39676113360323884</v>
      </c>
      <c r="L676" s="81">
        <f>+I676/G676-1</f>
        <v>-0.16599190283400811</v>
      </c>
      <c r="M676" s="81">
        <f>+J676/G676-1</f>
        <v>-0.36032388663967607</v>
      </c>
      <c r="N676" s="45">
        <v>0</v>
      </c>
      <c r="O676" s="45">
        <v>0</v>
      </c>
      <c r="P676" s="45">
        <v>0</v>
      </c>
      <c r="Q676" s="45">
        <v>0</v>
      </c>
      <c r="R676" s="80" t="e">
        <f>+O676/N676-1</f>
        <v>#DIV/0!</v>
      </c>
      <c r="S676" s="80" t="e">
        <f>+P676/N676-1</f>
        <v>#DIV/0!</v>
      </c>
      <c r="T676" s="80" t="e">
        <f>+Q676/N676-1</f>
        <v>#DIV/0!</v>
      </c>
    </row>
    <row r="677" spans="1:20" x14ac:dyDescent="0.2">
      <c r="A677" s="82" t="s">
        <v>742</v>
      </c>
      <c r="B677" s="82" t="s">
        <v>1011</v>
      </c>
      <c r="C677" s="82" t="s">
        <v>1527</v>
      </c>
      <c r="D677" s="82" t="s">
        <v>27</v>
      </c>
      <c r="E677" s="82" t="s">
        <v>37</v>
      </c>
      <c r="F677" s="82" t="s">
        <v>1427</v>
      </c>
      <c r="G677" s="44"/>
      <c r="H677" s="44"/>
      <c r="I677" s="44"/>
      <c r="J677" s="45">
        <v>4</v>
      </c>
      <c r="K677" s="81" t="e">
        <f>+H677/G677-1</f>
        <v>#DIV/0!</v>
      </c>
      <c r="L677" s="81" t="e">
        <f>+I677/G677-1</f>
        <v>#DIV/0!</v>
      </c>
      <c r="M677" s="81" t="e">
        <f>+J677/G677-1</f>
        <v>#DIV/0!</v>
      </c>
      <c r="N677" s="44"/>
      <c r="O677" s="44"/>
      <c r="P677" s="44"/>
      <c r="Q677" s="45">
        <v>0</v>
      </c>
      <c r="R677" s="80" t="e">
        <f>+O677/N677-1</f>
        <v>#DIV/0!</v>
      </c>
      <c r="S677" s="80" t="e">
        <f>+P677/N677-1</f>
        <v>#DIV/0!</v>
      </c>
      <c r="T677" s="80" t="e">
        <f>+Q677/N677-1</f>
        <v>#DIV/0!</v>
      </c>
    </row>
    <row r="678" spans="1:20" x14ac:dyDescent="0.2">
      <c r="A678" s="82" t="s">
        <v>742</v>
      </c>
      <c r="B678" s="82" t="s">
        <v>1011</v>
      </c>
      <c r="C678" s="82" t="s">
        <v>1527</v>
      </c>
      <c r="D678" s="82" t="s">
        <v>27</v>
      </c>
      <c r="E678" s="82" t="s">
        <v>30</v>
      </c>
      <c r="F678" s="82" t="s">
        <v>1425</v>
      </c>
      <c r="G678" s="44"/>
      <c r="H678" s="44"/>
      <c r="I678" s="44"/>
      <c r="J678" s="45">
        <v>1</v>
      </c>
      <c r="K678" s="81" t="e">
        <f>+H678/G678-1</f>
        <v>#DIV/0!</v>
      </c>
      <c r="L678" s="81" t="e">
        <f>+I678/G678-1</f>
        <v>#DIV/0!</v>
      </c>
      <c r="M678" s="81" t="e">
        <f>+J678/G678-1</f>
        <v>#DIV/0!</v>
      </c>
      <c r="N678" s="44"/>
      <c r="O678" s="44"/>
      <c r="P678" s="44"/>
      <c r="Q678" s="45">
        <v>0</v>
      </c>
      <c r="R678" s="80" t="e">
        <f>+O678/N678-1</f>
        <v>#DIV/0!</v>
      </c>
      <c r="S678" s="80" t="e">
        <f>+P678/N678-1</f>
        <v>#DIV/0!</v>
      </c>
      <c r="T678" s="80" t="e">
        <f>+Q678/N678-1</f>
        <v>#DIV/0!</v>
      </c>
    </row>
    <row r="679" spans="1:20" x14ac:dyDescent="0.2">
      <c r="A679" s="82" t="s">
        <v>742</v>
      </c>
      <c r="B679" s="82" t="s">
        <v>1011</v>
      </c>
      <c r="C679" s="82" t="s">
        <v>1527</v>
      </c>
      <c r="D679" s="82" t="s">
        <v>27</v>
      </c>
      <c r="E679" s="82" t="s">
        <v>26</v>
      </c>
      <c r="F679" s="82" t="s">
        <v>1418</v>
      </c>
      <c r="G679" s="45">
        <v>981</v>
      </c>
      <c r="H679" s="45">
        <v>267</v>
      </c>
      <c r="I679" s="45">
        <v>1431</v>
      </c>
      <c r="J679" s="45">
        <v>200</v>
      </c>
      <c r="K679" s="81">
        <f>+H679/G679-1</f>
        <v>-0.72782874617737003</v>
      </c>
      <c r="L679" s="81">
        <f>+I679/G679-1</f>
        <v>0.45871559633027514</v>
      </c>
      <c r="M679" s="81">
        <f>+J679/G679-1</f>
        <v>-0.7961264016309888</v>
      </c>
      <c r="N679" s="45">
        <v>0</v>
      </c>
      <c r="O679" s="45">
        <v>0</v>
      </c>
      <c r="P679" s="45">
        <v>0</v>
      </c>
      <c r="Q679" s="45">
        <v>0</v>
      </c>
      <c r="R679" s="80" t="e">
        <f>+O679/N679-1</f>
        <v>#DIV/0!</v>
      </c>
      <c r="S679" s="80" t="e">
        <f>+P679/N679-1</f>
        <v>#DIV/0!</v>
      </c>
      <c r="T679" s="80" t="e">
        <f>+Q679/N679-1</f>
        <v>#DIV/0!</v>
      </c>
    </row>
    <row r="680" spans="1:20" x14ac:dyDescent="0.2">
      <c r="A680" s="82" t="s">
        <v>742</v>
      </c>
      <c r="B680" s="82" t="s">
        <v>1011</v>
      </c>
      <c r="C680" s="82" t="s">
        <v>1527</v>
      </c>
      <c r="D680" s="82" t="s">
        <v>27</v>
      </c>
      <c r="E680" s="82" t="s">
        <v>29</v>
      </c>
      <c r="F680" s="82" t="s">
        <v>1431</v>
      </c>
      <c r="G680" s="45">
        <v>99</v>
      </c>
      <c r="H680" s="45">
        <v>29</v>
      </c>
      <c r="I680" s="45">
        <v>94</v>
      </c>
      <c r="J680" s="45">
        <v>109</v>
      </c>
      <c r="K680" s="81">
        <f>+H680/G680-1</f>
        <v>-0.70707070707070707</v>
      </c>
      <c r="L680" s="81">
        <f>+I680/G680-1</f>
        <v>-5.0505050505050497E-2</v>
      </c>
      <c r="M680" s="81">
        <f>+J680/G680-1</f>
        <v>0.10101010101010099</v>
      </c>
      <c r="N680" s="45">
        <v>738</v>
      </c>
      <c r="O680" s="45">
        <v>0</v>
      </c>
      <c r="P680" s="45">
        <v>0</v>
      </c>
      <c r="Q680" s="45">
        <v>0</v>
      </c>
      <c r="R680" s="80">
        <f>+O680/N680-1</f>
        <v>-1</v>
      </c>
      <c r="S680" s="80">
        <f>+P680/N680-1</f>
        <v>-1</v>
      </c>
      <c r="T680" s="80">
        <f>+Q680/N680-1</f>
        <v>-1</v>
      </c>
    </row>
    <row r="681" spans="1:20" x14ac:dyDescent="0.2">
      <c r="A681" s="82" t="s">
        <v>742</v>
      </c>
      <c r="B681" s="82" t="s">
        <v>1011</v>
      </c>
      <c r="C681" s="82" t="s">
        <v>1527</v>
      </c>
      <c r="D681" s="82" t="s">
        <v>27</v>
      </c>
      <c r="E681" s="82" t="s">
        <v>36</v>
      </c>
      <c r="F681" s="82" t="s">
        <v>1430</v>
      </c>
      <c r="G681" s="45">
        <v>18</v>
      </c>
      <c r="H681" s="44"/>
      <c r="I681" s="44"/>
      <c r="J681" s="44"/>
      <c r="K681" s="81">
        <f>+H681/G681-1</f>
        <v>-1</v>
      </c>
      <c r="L681" s="81">
        <f>+I681/G681-1</f>
        <v>-1</v>
      </c>
      <c r="M681" s="81">
        <f>+J681/G681-1</f>
        <v>-1</v>
      </c>
      <c r="N681" s="45">
        <v>0</v>
      </c>
      <c r="O681" s="44"/>
      <c r="P681" s="44"/>
      <c r="Q681" s="44"/>
      <c r="R681" s="80" t="e">
        <f>+O681/N681-1</f>
        <v>#DIV/0!</v>
      </c>
      <c r="S681" s="80" t="e">
        <f>+P681/N681-1</f>
        <v>#DIV/0!</v>
      </c>
      <c r="T681" s="80" t="e">
        <f>+Q681/N681-1</f>
        <v>#DIV/0!</v>
      </c>
    </row>
    <row r="682" spans="1:20" x14ac:dyDescent="0.2">
      <c r="A682" s="82" t="s">
        <v>742</v>
      </c>
      <c r="B682" s="82" t="s">
        <v>959</v>
      </c>
      <c r="C682" s="82" t="s">
        <v>1453</v>
      </c>
      <c r="D682" s="82" t="s">
        <v>27</v>
      </c>
      <c r="E682" s="82" t="s">
        <v>26</v>
      </c>
      <c r="F682" s="82" t="s">
        <v>1418</v>
      </c>
      <c r="G682" s="45">
        <v>176</v>
      </c>
      <c r="H682" s="45">
        <v>9</v>
      </c>
      <c r="I682" s="45">
        <v>5</v>
      </c>
      <c r="J682" s="45">
        <v>0</v>
      </c>
      <c r="K682" s="81">
        <f>+H682/G682-1</f>
        <v>-0.94886363636363635</v>
      </c>
      <c r="L682" s="81">
        <f>+I682/G682-1</f>
        <v>-0.97159090909090906</v>
      </c>
      <c r="M682" s="81">
        <f>+J682/G682-1</f>
        <v>-1</v>
      </c>
      <c r="N682" s="45">
        <v>0</v>
      </c>
      <c r="O682" s="45">
        <v>0</v>
      </c>
      <c r="P682" s="45">
        <v>0</v>
      </c>
      <c r="Q682" s="45">
        <v>0</v>
      </c>
      <c r="R682" s="80" t="e">
        <f>+O682/N682-1</f>
        <v>#DIV/0!</v>
      </c>
      <c r="S682" s="80" t="e">
        <f>+P682/N682-1</f>
        <v>#DIV/0!</v>
      </c>
      <c r="T682" s="80" t="e">
        <f>+Q682/N682-1</f>
        <v>#DIV/0!</v>
      </c>
    </row>
    <row r="683" spans="1:20" x14ac:dyDescent="0.2">
      <c r="A683" s="82" t="s">
        <v>742</v>
      </c>
      <c r="B683" s="82" t="s">
        <v>959</v>
      </c>
      <c r="C683" s="82" t="s">
        <v>1453</v>
      </c>
      <c r="D683" s="82" t="s">
        <v>27</v>
      </c>
      <c r="E683" s="82" t="s">
        <v>29</v>
      </c>
      <c r="F683" s="82" t="s">
        <v>1431</v>
      </c>
      <c r="G683" s="45">
        <v>41</v>
      </c>
      <c r="H683" s="44"/>
      <c r="I683" s="45">
        <v>3</v>
      </c>
      <c r="J683" s="44"/>
      <c r="K683" s="81">
        <f>+H683/G683-1</f>
        <v>-1</v>
      </c>
      <c r="L683" s="81">
        <f>+I683/G683-1</f>
        <v>-0.92682926829268297</v>
      </c>
      <c r="M683" s="81">
        <f>+J683/G683-1</f>
        <v>-1</v>
      </c>
      <c r="N683" s="45">
        <v>0</v>
      </c>
      <c r="O683" s="44"/>
      <c r="P683" s="45">
        <v>0</v>
      </c>
      <c r="Q683" s="44"/>
      <c r="R683" s="80" t="e">
        <f>+O683/N683-1</f>
        <v>#DIV/0!</v>
      </c>
      <c r="S683" s="80" t="e">
        <f>+P683/N683-1</f>
        <v>#DIV/0!</v>
      </c>
      <c r="T683" s="80" t="e">
        <f>+Q683/N683-1</f>
        <v>#DIV/0!</v>
      </c>
    </row>
    <row r="684" spans="1:20" x14ac:dyDescent="0.2">
      <c r="A684" s="82" t="s">
        <v>742</v>
      </c>
      <c r="B684" s="82" t="s">
        <v>1098</v>
      </c>
      <c r="C684" s="82" t="s">
        <v>1528</v>
      </c>
      <c r="D684" s="82" t="s">
        <v>27</v>
      </c>
      <c r="E684" s="82" t="s">
        <v>28</v>
      </c>
      <c r="F684" s="82" t="s">
        <v>1421</v>
      </c>
      <c r="G684" s="45">
        <v>840</v>
      </c>
      <c r="H684" s="45">
        <v>397</v>
      </c>
      <c r="I684" s="45">
        <v>293</v>
      </c>
      <c r="J684" s="45">
        <v>182</v>
      </c>
      <c r="K684" s="81">
        <f>+H684/G684-1</f>
        <v>-0.52738095238095239</v>
      </c>
      <c r="L684" s="81">
        <f>+I684/G684-1</f>
        <v>-0.65119047619047621</v>
      </c>
      <c r="M684" s="81">
        <f>+J684/G684-1</f>
        <v>-0.78333333333333333</v>
      </c>
      <c r="N684" s="45">
        <v>0</v>
      </c>
      <c r="O684" s="45">
        <v>0</v>
      </c>
      <c r="P684" s="45">
        <v>0</v>
      </c>
      <c r="Q684" s="45">
        <v>0</v>
      </c>
      <c r="R684" s="80" t="e">
        <f>+O684/N684-1</f>
        <v>#DIV/0!</v>
      </c>
      <c r="S684" s="80" t="e">
        <f>+P684/N684-1</f>
        <v>#DIV/0!</v>
      </c>
      <c r="T684" s="80" t="e">
        <f>+Q684/N684-1</f>
        <v>#DIV/0!</v>
      </c>
    </row>
    <row r="685" spans="1:20" x14ac:dyDescent="0.2">
      <c r="A685" s="82" t="s">
        <v>742</v>
      </c>
      <c r="B685" s="82" t="s">
        <v>1098</v>
      </c>
      <c r="C685" s="82" t="s">
        <v>1528</v>
      </c>
      <c r="D685" s="82" t="s">
        <v>27</v>
      </c>
      <c r="E685" s="82" t="s">
        <v>36</v>
      </c>
      <c r="F685" s="82" t="s">
        <v>1430</v>
      </c>
      <c r="G685" s="45">
        <v>17</v>
      </c>
      <c r="H685" s="45">
        <v>4</v>
      </c>
      <c r="I685" s="45">
        <v>20</v>
      </c>
      <c r="J685" s="44"/>
      <c r="K685" s="81">
        <f>+H685/G685-1</f>
        <v>-0.76470588235294112</v>
      </c>
      <c r="L685" s="81">
        <f>+I685/G685-1</f>
        <v>0.17647058823529416</v>
      </c>
      <c r="M685" s="81">
        <f>+J685/G685-1</f>
        <v>-1</v>
      </c>
      <c r="N685" s="45">
        <v>0</v>
      </c>
      <c r="O685" s="45">
        <v>0</v>
      </c>
      <c r="P685" s="45">
        <v>0</v>
      </c>
      <c r="Q685" s="44"/>
      <c r="R685" s="80" t="e">
        <f>+O685/N685-1</f>
        <v>#DIV/0!</v>
      </c>
      <c r="S685" s="80" t="e">
        <f>+P685/N685-1</f>
        <v>#DIV/0!</v>
      </c>
      <c r="T685" s="80" t="e">
        <f>+Q685/N685-1</f>
        <v>#DIV/0!</v>
      </c>
    </row>
    <row r="686" spans="1:20" x14ac:dyDescent="0.2">
      <c r="A686" s="82" t="s">
        <v>742</v>
      </c>
      <c r="B686" s="82" t="s">
        <v>1098</v>
      </c>
      <c r="C686" s="82" t="s">
        <v>1528</v>
      </c>
      <c r="D686" s="82" t="s">
        <v>27</v>
      </c>
      <c r="E686" s="82" t="s">
        <v>32</v>
      </c>
      <c r="F686" s="82" t="s">
        <v>33</v>
      </c>
      <c r="G686" s="45">
        <v>8</v>
      </c>
      <c r="H686" s="45">
        <v>3</v>
      </c>
      <c r="I686" s="44"/>
      <c r="J686" s="44"/>
      <c r="K686" s="81">
        <f>+H686/G686-1</f>
        <v>-0.625</v>
      </c>
      <c r="L686" s="81">
        <f>+I686/G686-1</f>
        <v>-1</v>
      </c>
      <c r="M686" s="81">
        <f>+J686/G686-1</f>
        <v>-1</v>
      </c>
      <c r="N686" s="45">
        <v>0</v>
      </c>
      <c r="O686" s="45">
        <v>0</v>
      </c>
      <c r="P686" s="44"/>
      <c r="Q686" s="44"/>
      <c r="R686" s="80" t="e">
        <f>+O686/N686-1</f>
        <v>#DIV/0!</v>
      </c>
      <c r="S686" s="80" t="e">
        <f>+P686/N686-1</f>
        <v>#DIV/0!</v>
      </c>
      <c r="T686" s="80" t="e">
        <f>+Q686/N686-1</f>
        <v>#DIV/0!</v>
      </c>
    </row>
    <row r="687" spans="1:20" x14ac:dyDescent="0.2">
      <c r="A687" s="82" t="s">
        <v>742</v>
      </c>
      <c r="B687" s="82" t="s">
        <v>1098</v>
      </c>
      <c r="C687" s="82" t="s">
        <v>1528</v>
      </c>
      <c r="D687" s="82" t="s">
        <v>27</v>
      </c>
      <c r="E687" s="82" t="s">
        <v>29</v>
      </c>
      <c r="F687" s="82" t="s">
        <v>1431</v>
      </c>
      <c r="G687" s="45">
        <v>321</v>
      </c>
      <c r="H687" s="45">
        <v>196</v>
      </c>
      <c r="I687" s="45">
        <v>38</v>
      </c>
      <c r="J687" s="45">
        <v>3</v>
      </c>
      <c r="K687" s="81">
        <f>+H687/G687-1</f>
        <v>-0.38940809968847356</v>
      </c>
      <c r="L687" s="81">
        <f>+I687/G687-1</f>
        <v>-0.88161993769470404</v>
      </c>
      <c r="M687" s="81">
        <f>+J687/G687-1</f>
        <v>-0.99065420560747663</v>
      </c>
      <c r="N687" s="45">
        <v>65</v>
      </c>
      <c r="O687" s="45">
        <v>21</v>
      </c>
      <c r="P687" s="45">
        <v>0</v>
      </c>
      <c r="Q687" s="45">
        <v>0</v>
      </c>
      <c r="R687" s="80">
        <f>+O687/N687-1</f>
        <v>-0.67692307692307696</v>
      </c>
      <c r="S687" s="80">
        <f>+P687/N687-1</f>
        <v>-1</v>
      </c>
      <c r="T687" s="80">
        <f>+Q687/N687-1</f>
        <v>-1</v>
      </c>
    </row>
    <row r="688" spans="1:20" x14ac:dyDescent="0.2">
      <c r="A688" s="82" t="s">
        <v>742</v>
      </c>
      <c r="B688" s="82" t="s">
        <v>1098</v>
      </c>
      <c r="C688" s="82" t="s">
        <v>1528</v>
      </c>
      <c r="D688" s="82" t="s">
        <v>27</v>
      </c>
      <c r="E688" s="82" t="s">
        <v>26</v>
      </c>
      <c r="F688" s="82" t="s">
        <v>1418</v>
      </c>
      <c r="G688" s="45">
        <v>2828</v>
      </c>
      <c r="H688" s="45">
        <v>993</v>
      </c>
      <c r="I688" s="45">
        <v>1723</v>
      </c>
      <c r="J688" s="45">
        <v>541</v>
      </c>
      <c r="K688" s="81">
        <f>+H688/G688-1</f>
        <v>-0.64886845827439887</v>
      </c>
      <c r="L688" s="81">
        <f>+I688/G688-1</f>
        <v>-0.39073550212164077</v>
      </c>
      <c r="M688" s="81">
        <f>+J688/G688-1</f>
        <v>-0.80869872701555867</v>
      </c>
      <c r="N688" s="45">
        <v>0</v>
      </c>
      <c r="O688" s="45">
        <v>0</v>
      </c>
      <c r="P688" s="45">
        <v>0</v>
      </c>
      <c r="Q688" s="45">
        <v>0</v>
      </c>
      <c r="R688" s="80" t="e">
        <f>+O688/N688-1</f>
        <v>#DIV/0!</v>
      </c>
      <c r="S688" s="80" t="e">
        <f>+P688/N688-1</f>
        <v>#DIV/0!</v>
      </c>
      <c r="T688" s="80" t="e">
        <f>+Q688/N688-1</f>
        <v>#DIV/0!</v>
      </c>
    </row>
    <row r="689" spans="1:20" x14ac:dyDescent="0.2">
      <c r="A689" s="82" t="s">
        <v>742</v>
      </c>
      <c r="B689" s="82" t="s">
        <v>1098</v>
      </c>
      <c r="C689" s="82" t="s">
        <v>1528</v>
      </c>
      <c r="D689" s="82" t="s">
        <v>27</v>
      </c>
      <c r="E689" s="82" t="s">
        <v>35</v>
      </c>
      <c r="F689" s="82" t="s">
        <v>484</v>
      </c>
      <c r="G689" s="45">
        <v>22</v>
      </c>
      <c r="H689" s="45">
        <v>17</v>
      </c>
      <c r="I689" s="45">
        <v>2</v>
      </c>
      <c r="J689" s="44"/>
      <c r="K689" s="81">
        <f>+H689/G689-1</f>
        <v>-0.22727272727272729</v>
      </c>
      <c r="L689" s="81">
        <f>+I689/G689-1</f>
        <v>-0.90909090909090906</v>
      </c>
      <c r="M689" s="81">
        <f>+J689/G689-1</f>
        <v>-1</v>
      </c>
      <c r="N689" s="45">
        <v>0</v>
      </c>
      <c r="O689" s="45">
        <v>0</v>
      </c>
      <c r="P689" s="45">
        <v>0</v>
      </c>
      <c r="Q689" s="44"/>
      <c r="R689" s="80" t="e">
        <f>+O689/N689-1</f>
        <v>#DIV/0!</v>
      </c>
      <c r="S689" s="80" t="e">
        <f>+P689/N689-1</f>
        <v>#DIV/0!</v>
      </c>
      <c r="T689" s="80" t="e">
        <f>+Q689/N689-1</f>
        <v>#DIV/0!</v>
      </c>
    </row>
    <row r="690" spans="1:20" x14ac:dyDescent="0.2">
      <c r="A690" s="82" t="s">
        <v>742</v>
      </c>
      <c r="B690" s="82" t="s">
        <v>1098</v>
      </c>
      <c r="C690" s="82" t="s">
        <v>1528</v>
      </c>
      <c r="D690" s="82" t="s">
        <v>27</v>
      </c>
      <c r="E690" s="82" t="s">
        <v>30</v>
      </c>
      <c r="F690" s="82" t="s">
        <v>1425</v>
      </c>
      <c r="G690" s="45">
        <v>1</v>
      </c>
      <c r="H690" s="45">
        <v>2</v>
      </c>
      <c r="I690" s="45">
        <v>3</v>
      </c>
      <c r="J690" s="44"/>
      <c r="K690" s="81">
        <f>+H690/G690-1</f>
        <v>1</v>
      </c>
      <c r="L690" s="81">
        <f>+I690/G690-1</f>
        <v>2</v>
      </c>
      <c r="M690" s="81">
        <f>+J690/G690-1</f>
        <v>-1</v>
      </c>
      <c r="N690" s="45">
        <v>0</v>
      </c>
      <c r="O690" s="45">
        <v>0</v>
      </c>
      <c r="P690" s="45">
        <v>0</v>
      </c>
      <c r="Q690" s="44"/>
      <c r="R690" s="80" t="e">
        <f>+O690/N690-1</f>
        <v>#DIV/0!</v>
      </c>
      <c r="S690" s="80" t="e">
        <f>+P690/N690-1</f>
        <v>#DIV/0!</v>
      </c>
      <c r="T690" s="80" t="e">
        <f>+Q690/N690-1</f>
        <v>#DIV/0!</v>
      </c>
    </row>
    <row r="691" spans="1:20" x14ac:dyDescent="0.2">
      <c r="A691" s="82" t="s">
        <v>742</v>
      </c>
      <c r="B691" s="82" t="s">
        <v>1039</v>
      </c>
      <c r="C691" s="82" t="s">
        <v>1529</v>
      </c>
      <c r="D691" s="82" t="s">
        <v>27</v>
      </c>
      <c r="E691" s="82" t="s">
        <v>29</v>
      </c>
      <c r="F691" s="82" t="s">
        <v>1431</v>
      </c>
      <c r="G691" s="45">
        <v>3</v>
      </c>
      <c r="H691" s="45">
        <v>1</v>
      </c>
      <c r="I691" s="45">
        <v>3</v>
      </c>
      <c r="J691" s="45">
        <v>2</v>
      </c>
      <c r="K691" s="81">
        <f>+H691/G691-1</f>
        <v>-0.66666666666666674</v>
      </c>
      <c r="L691" s="81">
        <f>+I691/G691-1</f>
        <v>0</v>
      </c>
      <c r="M691" s="81">
        <f>+J691/G691-1</f>
        <v>-0.33333333333333337</v>
      </c>
      <c r="N691" s="45">
        <v>0</v>
      </c>
      <c r="O691" s="45">
        <v>0</v>
      </c>
      <c r="P691" s="45">
        <v>0</v>
      </c>
      <c r="Q691" s="45">
        <v>0</v>
      </c>
      <c r="R691" s="80" t="e">
        <f>+O691/N691-1</f>
        <v>#DIV/0!</v>
      </c>
      <c r="S691" s="80" t="e">
        <f>+P691/N691-1</f>
        <v>#DIV/0!</v>
      </c>
      <c r="T691" s="80" t="e">
        <f>+Q691/N691-1</f>
        <v>#DIV/0!</v>
      </c>
    </row>
    <row r="692" spans="1:20" x14ac:dyDescent="0.2">
      <c r="A692" s="82" t="s">
        <v>742</v>
      </c>
      <c r="B692" s="82" t="s">
        <v>1039</v>
      </c>
      <c r="C692" s="82" t="s">
        <v>1529</v>
      </c>
      <c r="D692" s="82" t="s">
        <v>27</v>
      </c>
      <c r="E692" s="82" t="s">
        <v>26</v>
      </c>
      <c r="F692" s="82" t="s">
        <v>1418</v>
      </c>
      <c r="G692" s="45">
        <v>158</v>
      </c>
      <c r="H692" s="45">
        <v>406</v>
      </c>
      <c r="I692" s="45">
        <v>1764</v>
      </c>
      <c r="J692" s="45">
        <v>239</v>
      </c>
      <c r="K692" s="81">
        <f>+H692/G692-1</f>
        <v>1.5696202531645569</v>
      </c>
      <c r="L692" s="81">
        <f>+I692/G692-1</f>
        <v>10.164556962025317</v>
      </c>
      <c r="M692" s="81">
        <f>+J692/G692-1</f>
        <v>0.51265822784810133</v>
      </c>
      <c r="N692" s="45">
        <v>0</v>
      </c>
      <c r="O692" s="45">
        <v>0</v>
      </c>
      <c r="P692" s="45">
        <v>0</v>
      </c>
      <c r="Q692" s="45">
        <v>0</v>
      </c>
      <c r="R692" s="80" t="e">
        <f>+O692/N692-1</f>
        <v>#DIV/0!</v>
      </c>
      <c r="S692" s="80" t="e">
        <f>+P692/N692-1</f>
        <v>#DIV/0!</v>
      </c>
      <c r="T692" s="80" t="e">
        <f>+Q692/N692-1</f>
        <v>#DIV/0!</v>
      </c>
    </row>
    <row r="693" spans="1:20" x14ac:dyDescent="0.2">
      <c r="A693" s="82" t="s">
        <v>742</v>
      </c>
      <c r="B693" s="82" t="s">
        <v>1039</v>
      </c>
      <c r="C693" s="82" t="s">
        <v>1529</v>
      </c>
      <c r="D693" s="82" t="s">
        <v>27</v>
      </c>
      <c r="E693" s="82" t="s">
        <v>28</v>
      </c>
      <c r="F693" s="82" t="s">
        <v>1421</v>
      </c>
      <c r="G693" s="45">
        <v>79</v>
      </c>
      <c r="H693" s="45">
        <v>21</v>
      </c>
      <c r="I693" s="45">
        <v>57</v>
      </c>
      <c r="J693" s="45">
        <v>28</v>
      </c>
      <c r="K693" s="81">
        <f>+H693/G693-1</f>
        <v>-0.73417721518987344</v>
      </c>
      <c r="L693" s="81">
        <f>+I693/G693-1</f>
        <v>-0.27848101265822789</v>
      </c>
      <c r="M693" s="81">
        <f>+J693/G693-1</f>
        <v>-0.64556962025316456</v>
      </c>
      <c r="N693" s="45">
        <v>0</v>
      </c>
      <c r="O693" s="45">
        <v>0</v>
      </c>
      <c r="P693" s="45">
        <v>0</v>
      </c>
      <c r="Q693" s="45">
        <v>0</v>
      </c>
      <c r="R693" s="80" t="e">
        <f>+O693/N693-1</f>
        <v>#DIV/0!</v>
      </c>
      <c r="S693" s="80" t="e">
        <f>+P693/N693-1</f>
        <v>#DIV/0!</v>
      </c>
      <c r="T693" s="80" t="e">
        <f>+Q693/N693-1</f>
        <v>#DIV/0!</v>
      </c>
    </row>
    <row r="694" spans="1:20" x14ac:dyDescent="0.2">
      <c r="A694" s="82" t="s">
        <v>742</v>
      </c>
      <c r="B694" s="82" t="s">
        <v>1039</v>
      </c>
      <c r="C694" s="82" t="s">
        <v>1529</v>
      </c>
      <c r="D694" s="82" t="s">
        <v>27</v>
      </c>
      <c r="E694" s="82" t="s">
        <v>30</v>
      </c>
      <c r="F694" s="82" t="s">
        <v>1425</v>
      </c>
      <c r="G694" s="44"/>
      <c r="H694" s="44"/>
      <c r="I694" s="44"/>
      <c r="J694" s="45">
        <v>1</v>
      </c>
      <c r="K694" s="81" t="e">
        <f>+H694/G694-1</f>
        <v>#DIV/0!</v>
      </c>
      <c r="L694" s="81" t="e">
        <f>+I694/G694-1</f>
        <v>#DIV/0!</v>
      </c>
      <c r="M694" s="81" t="e">
        <f>+J694/G694-1</f>
        <v>#DIV/0!</v>
      </c>
      <c r="N694" s="44"/>
      <c r="O694" s="44"/>
      <c r="P694" s="44"/>
      <c r="Q694" s="45">
        <v>0</v>
      </c>
      <c r="R694" s="80" t="e">
        <f>+O694/N694-1</f>
        <v>#DIV/0!</v>
      </c>
      <c r="S694" s="80" t="e">
        <f>+P694/N694-1</f>
        <v>#DIV/0!</v>
      </c>
      <c r="T694" s="80" t="e">
        <f>+Q694/N694-1</f>
        <v>#DIV/0!</v>
      </c>
    </row>
    <row r="695" spans="1:20" x14ac:dyDescent="0.2">
      <c r="A695" s="82" t="s">
        <v>742</v>
      </c>
      <c r="B695" s="82" t="s">
        <v>1039</v>
      </c>
      <c r="C695" s="82" t="s">
        <v>1529</v>
      </c>
      <c r="D695" s="82" t="s">
        <v>27</v>
      </c>
      <c r="E695" s="82" t="s">
        <v>36</v>
      </c>
      <c r="F695" s="82" t="s">
        <v>1430</v>
      </c>
      <c r="G695" s="45">
        <v>12</v>
      </c>
      <c r="H695" s="44"/>
      <c r="I695" s="44"/>
      <c r="J695" s="44"/>
      <c r="K695" s="81">
        <f>+H695/G695-1</f>
        <v>-1</v>
      </c>
      <c r="L695" s="81">
        <f>+I695/G695-1</f>
        <v>-1</v>
      </c>
      <c r="M695" s="81">
        <f>+J695/G695-1</f>
        <v>-1</v>
      </c>
      <c r="N695" s="45">
        <v>0</v>
      </c>
      <c r="O695" s="44"/>
      <c r="P695" s="44"/>
      <c r="Q695" s="44"/>
      <c r="R695" s="80" t="e">
        <f>+O695/N695-1</f>
        <v>#DIV/0!</v>
      </c>
      <c r="S695" s="80" t="e">
        <f>+P695/N695-1</f>
        <v>#DIV/0!</v>
      </c>
      <c r="T695" s="80" t="e">
        <f>+Q695/N695-1</f>
        <v>#DIV/0!</v>
      </c>
    </row>
    <row r="696" spans="1:20" x14ac:dyDescent="0.2">
      <c r="A696" s="82" t="s">
        <v>742</v>
      </c>
      <c r="B696" s="82" t="s">
        <v>1275</v>
      </c>
      <c r="C696" s="82" t="s">
        <v>1477</v>
      </c>
      <c r="D696" s="82" t="s">
        <v>27</v>
      </c>
      <c r="E696" s="82" t="s">
        <v>28</v>
      </c>
      <c r="F696" s="82" t="s">
        <v>1421</v>
      </c>
      <c r="G696" s="44"/>
      <c r="H696" s="44"/>
      <c r="I696" s="45">
        <v>2</v>
      </c>
      <c r="J696" s="44"/>
      <c r="K696" s="81" t="e">
        <f>+H696/G696-1</f>
        <v>#DIV/0!</v>
      </c>
      <c r="L696" s="81" t="e">
        <f>+I696/G696-1</f>
        <v>#DIV/0!</v>
      </c>
      <c r="M696" s="81" t="e">
        <f>+J696/G696-1</f>
        <v>#DIV/0!</v>
      </c>
      <c r="N696" s="44"/>
      <c r="O696" s="44"/>
      <c r="P696" s="45">
        <v>0</v>
      </c>
      <c r="Q696" s="44"/>
      <c r="R696" s="80" t="e">
        <f>+O696/N696-1</f>
        <v>#DIV/0!</v>
      </c>
      <c r="S696" s="80" t="e">
        <f>+P696/N696-1</f>
        <v>#DIV/0!</v>
      </c>
      <c r="T696" s="80" t="e">
        <f>+Q696/N696-1</f>
        <v>#DIV/0!</v>
      </c>
    </row>
    <row r="697" spans="1:20" x14ac:dyDescent="0.2">
      <c r="A697" s="82" t="s">
        <v>742</v>
      </c>
      <c r="B697" s="82" t="s">
        <v>1275</v>
      </c>
      <c r="C697" s="82" t="s">
        <v>1477</v>
      </c>
      <c r="D697" s="82" t="s">
        <v>27</v>
      </c>
      <c r="E697" s="82" t="s">
        <v>26</v>
      </c>
      <c r="F697" s="82" t="s">
        <v>1418</v>
      </c>
      <c r="G697" s="45">
        <v>152</v>
      </c>
      <c r="H697" s="45">
        <v>30</v>
      </c>
      <c r="I697" s="44"/>
      <c r="J697" s="44"/>
      <c r="K697" s="81">
        <f>+H697/G697-1</f>
        <v>-0.80263157894736836</v>
      </c>
      <c r="L697" s="81">
        <f>+I697/G697-1</f>
        <v>-1</v>
      </c>
      <c r="M697" s="81">
        <f>+J697/G697-1</f>
        <v>-1</v>
      </c>
      <c r="N697" s="45">
        <v>0</v>
      </c>
      <c r="O697" s="45">
        <v>0</v>
      </c>
      <c r="P697" s="44"/>
      <c r="Q697" s="44"/>
      <c r="R697" s="80" t="e">
        <f>+O697/N697-1</f>
        <v>#DIV/0!</v>
      </c>
      <c r="S697" s="80" t="e">
        <f>+P697/N697-1</f>
        <v>#DIV/0!</v>
      </c>
      <c r="T697" s="80" t="e">
        <f>+Q697/N697-1</f>
        <v>#DIV/0!</v>
      </c>
    </row>
    <row r="698" spans="1:20" x14ac:dyDescent="0.2">
      <c r="A698" s="82" t="s">
        <v>742</v>
      </c>
      <c r="B698" s="82" t="s">
        <v>1188</v>
      </c>
      <c r="C698" s="82" t="s">
        <v>1487</v>
      </c>
      <c r="D698" s="82" t="s">
        <v>27</v>
      </c>
      <c r="E698" s="82" t="s">
        <v>26</v>
      </c>
      <c r="F698" s="82" t="s">
        <v>1418</v>
      </c>
      <c r="G698" s="45">
        <v>256</v>
      </c>
      <c r="H698" s="45">
        <v>160</v>
      </c>
      <c r="I698" s="45">
        <v>264</v>
      </c>
      <c r="J698" s="45">
        <v>96</v>
      </c>
      <c r="K698" s="81">
        <f>+H698/G698-1</f>
        <v>-0.375</v>
      </c>
      <c r="L698" s="81">
        <f>+I698/G698-1</f>
        <v>3.125E-2</v>
      </c>
      <c r="M698" s="81">
        <f>+J698/G698-1</f>
        <v>-0.625</v>
      </c>
      <c r="N698" s="45">
        <v>115</v>
      </c>
      <c r="O698" s="45">
        <v>0</v>
      </c>
      <c r="P698" s="45">
        <v>0</v>
      </c>
      <c r="Q698" s="45">
        <v>0</v>
      </c>
      <c r="R698" s="80">
        <f>+O698/N698-1</f>
        <v>-1</v>
      </c>
      <c r="S698" s="80">
        <f>+P698/N698-1</f>
        <v>-1</v>
      </c>
      <c r="T698" s="80">
        <f>+Q698/N698-1</f>
        <v>-1</v>
      </c>
    </row>
    <row r="699" spans="1:20" x14ac:dyDescent="0.2">
      <c r="A699" s="82" t="s">
        <v>742</v>
      </c>
      <c r="B699" s="82" t="s">
        <v>1188</v>
      </c>
      <c r="C699" s="82" t="s">
        <v>1487</v>
      </c>
      <c r="D699" s="82" t="s">
        <v>27</v>
      </c>
      <c r="E699" s="82" t="s">
        <v>28</v>
      </c>
      <c r="F699" s="82" t="s">
        <v>1421</v>
      </c>
      <c r="G699" s="45">
        <v>71</v>
      </c>
      <c r="H699" s="45">
        <v>25</v>
      </c>
      <c r="I699" s="45">
        <v>64</v>
      </c>
      <c r="J699" s="45">
        <v>48</v>
      </c>
      <c r="K699" s="81">
        <f>+H699/G699-1</f>
        <v>-0.647887323943662</v>
      </c>
      <c r="L699" s="81">
        <f>+I699/G699-1</f>
        <v>-9.8591549295774628E-2</v>
      </c>
      <c r="M699" s="81">
        <f>+J699/G699-1</f>
        <v>-0.323943661971831</v>
      </c>
      <c r="N699" s="45">
        <v>0</v>
      </c>
      <c r="O699" s="45">
        <v>0</v>
      </c>
      <c r="P699" s="45">
        <v>0</v>
      </c>
      <c r="Q699" s="45">
        <v>0</v>
      </c>
      <c r="R699" s="80" t="e">
        <f>+O699/N699-1</f>
        <v>#DIV/0!</v>
      </c>
      <c r="S699" s="80" t="e">
        <f>+P699/N699-1</f>
        <v>#DIV/0!</v>
      </c>
      <c r="T699" s="80" t="e">
        <f>+Q699/N699-1</f>
        <v>#DIV/0!</v>
      </c>
    </row>
    <row r="700" spans="1:20" x14ac:dyDescent="0.2">
      <c r="A700" s="82" t="s">
        <v>742</v>
      </c>
      <c r="B700" s="82" t="s">
        <v>1188</v>
      </c>
      <c r="C700" s="82" t="s">
        <v>1487</v>
      </c>
      <c r="D700" s="82" t="s">
        <v>27</v>
      </c>
      <c r="E700" s="82" t="s">
        <v>29</v>
      </c>
      <c r="F700" s="82" t="s">
        <v>1431</v>
      </c>
      <c r="G700" s="45">
        <v>3</v>
      </c>
      <c r="H700" s="44"/>
      <c r="I700" s="45">
        <v>3</v>
      </c>
      <c r="J700" s="44"/>
      <c r="K700" s="81">
        <f>+H700/G700-1</f>
        <v>-1</v>
      </c>
      <c r="L700" s="81">
        <f>+I700/G700-1</f>
        <v>0</v>
      </c>
      <c r="M700" s="81">
        <f>+J700/G700-1</f>
        <v>-1</v>
      </c>
      <c r="N700" s="45">
        <v>0</v>
      </c>
      <c r="O700" s="44"/>
      <c r="P700" s="45">
        <v>0</v>
      </c>
      <c r="Q700" s="44"/>
      <c r="R700" s="80" t="e">
        <f>+O700/N700-1</f>
        <v>#DIV/0!</v>
      </c>
      <c r="S700" s="80" t="e">
        <f>+P700/N700-1</f>
        <v>#DIV/0!</v>
      </c>
      <c r="T700" s="80" t="e">
        <f>+Q700/N700-1</f>
        <v>#DIV/0!</v>
      </c>
    </row>
    <row r="701" spans="1:20" x14ac:dyDescent="0.2">
      <c r="A701" s="82" t="s">
        <v>742</v>
      </c>
      <c r="B701" s="82" t="s">
        <v>1188</v>
      </c>
      <c r="C701" s="82" t="s">
        <v>1487</v>
      </c>
      <c r="D701" s="82" t="s">
        <v>27</v>
      </c>
      <c r="E701" s="82" t="s">
        <v>36</v>
      </c>
      <c r="F701" s="82" t="s">
        <v>1430</v>
      </c>
      <c r="G701" s="45">
        <v>11</v>
      </c>
      <c r="H701" s="44"/>
      <c r="I701" s="44"/>
      <c r="J701" s="44"/>
      <c r="K701" s="81">
        <f>+H701/G701-1</f>
        <v>-1</v>
      </c>
      <c r="L701" s="81">
        <f>+I701/G701-1</f>
        <v>-1</v>
      </c>
      <c r="M701" s="81">
        <f>+J701/G701-1</f>
        <v>-1</v>
      </c>
      <c r="N701" s="45">
        <v>0</v>
      </c>
      <c r="O701" s="44"/>
      <c r="P701" s="44"/>
      <c r="Q701" s="44"/>
      <c r="R701" s="80" t="e">
        <f>+O701/N701-1</f>
        <v>#DIV/0!</v>
      </c>
      <c r="S701" s="80" t="e">
        <f>+P701/N701-1</f>
        <v>#DIV/0!</v>
      </c>
      <c r="T701" s="80" t="e">
        <f>+Q701/N701-1</f>
        <v>#DIV/0!</v>
      </c>
    </row>
    <row r="702" spans="1:20" x14ac:dyDescent="0.2">
      <c r="A702" s="82" t="s">
        <v>742</v>
      </c>
      <c r="B702" s="82" t="s">
        <v>1172</v>
      </c>
      <c r="C702" s="82" t="s">
        <v>1472</v>
      </c>
      <c r="D702" s="82" t="s">
        <v>27</v>
      </c>
      <c r="E702" s="82" t="s">
        <v>26</v>
      </c>
      <c r="F702" s="82" t="s">
        <v>1418</v>
      </c>
      <c r="G702" s="45">
        <v>1519</v>
      </c>
      <c r="H702" s="45">
        <v>716</v>
      </c>
      <c r="I702" s="45">
        <v>1679</v>
      </c>
      <c r="J702" s="45">
        <v>338</v>
      </c>
      <c r="K702" s="81">
        <f>+H702/G702-1</f>
        <v>-0.52863726135615541</v>
      </c>
      <c r="L702" s="81">
        <f>+I702/G702-1</f>
        <v>0.1053324555628703</v>
      </c>
      <c r="M702" s="81">
        <f>+J702/G702-1</f>
        <v>-0.77748518762343644</v>
      </c>
      <c r="N702" s="45">
        <v>0</v>
      </c>
      <c r="O702" s="45">
        <v>0</v>
      </c>
      <c r="P702" s="45">
        <v>0</v>
      </c>
      <c r="Q702" s="45">
        <v>0</v>
      </c>
      <c r="R702" s="80" t="e">
        <f>+O702/N702-1</f>
        <v>#DIV/0!</v>
      </c>
      <c r="S702" s="80" t="e">
        <f>+P702/N702-1</f>
        <v>#DIV/0!</v>
      </c>
      <c r="T702" s="80" t="e">
        <f>+Q702/N702-1</f>
        <v>#DIV/0!</v>
      </c>
    </row>
    <row r="703" spans="1:20" x14ac:dyDescent="0.2">
      <c r="A703" s="82" t="s">
        <v>742</v>
      </c>
      <c r="B703" s="82" t="s">
        <v>1172</v>
      </c>
      <c r="C703" s="82" t="s">
        <v>1472</v>
      </c>
      <c r="D703" s="82" t="s">
        <v>27</v>
      </c>
      <c r="E703" s="82" t="s">
        <v>29</v>
      </c>
      <c r="F703" s="82" t="s">
        <v>1431</v>
      </c>
      <c r="G703" s="45">
        <v>858</v>
      </c>
      <c r="H703" s="45">
        <v>109</v>
      </c>
      <c r="I703" s="45">
        <v>308</v>
      </c>
      <c r="J703" s="45">
        <v>87</v>
      </c>
      <c r="K703" s="81">
        <f>+H703/G703-1</f>
        <v>-0.87296037296037299</v>
      </c>
      <c r="L703" s="81">
        <f>+I703/G703-1</f>
        <v>-0.64102564102564097</v>
      </c>
      <c r="M703" s="81">
        <f>+J703/G703-1</f>
        <v>-0.89860139860139865</v>
      </c>
      <c r="N703" s="45">
        <v>0</v>
      </c>
      <c r="O703" s="45">
        <v>0</v>
      </c>
      <c r="P703" s="45">
        <v>118</v>
      </c>
      <c r="Q703" s="45">
        <v>0</v>
      </c>
      <c r="R703" s="80" t="e">
        <f>+O703/N703-1</f>
        <v>#DIV/0!</v>
      </c>
      <c r="S703" s="80" t="e">
        <f>+P703/N703-1</f>
        <v>#DIV/0!</v>
      </c>
      <c r="T703" s="80" t="e">
        <f>+Q703/N703-1</f>
        <v>#DIV/0!</v>
      </c>
    </row>
    <row r="704" spans="1:20" x14ac:dyDescent="0.2">
      <c r="A704" s="82" t="s">
        <v>742</v>
      </c>
      <c r="B704" s="82" t="s">
        <v>1172</v>
      </c>
      <c r="C704" s="82" t="s">
        <v>1472</v>
      </c>
      <c r="D704" s="82" t="s">
        <v>27</v>
      </c>
      <c r="E704" s="82" t="s">
        <v>28</v>
      </c>
      <c r="F704" s="82" t="s">
        <v>1421</v>
      </c>
      <c r="G704" s="45">
        <v>868</v>
      </c>
      <c r="H704" s="45">
        <v>177</v>
      </c>
      <c r="I704" s="45">
        <v>637</v>
      </c>
      <c r="J704" s="45">
        <v>232</v>
      </c>
      <c r="K704" s="81">
        <f>+H704/G704-1</f>
        <v>-0.79608294930875578</v>
      </c>
      <c r="L704" s="81">
        <f>+I704/G704-1</f>
        <v>-0.2661290322580645</v>
      </c>
      <c r="M704" s="81">
        <f>+J704/G704-1</f>
        <v>-0.73271889400921664</v>
      </c>
      <c r="N704" s="45">
        <v>0</v>
      </c>
      <c r="O704" s="45">
        <v>0</v>
      </c>
      <c r="P704" s="45">
        <v>0</v>
      </c>
      <c r="Q704" s="45">
        <v>0</v>
      </c>
      <c r="R704" s="80" t="e">
        <f>+O704/N704-1</f>
        <v>#DIV/0!</v>
      </c>
      <c r="S704" s="80" t="e">
        <f>+P704/N704-1</f>
        <v>#DIV/0!</v>
      </c>
      <c r="T704" s="80" t="e">
        <f>+Q704/N704-1</f>
        <v>#DIV/0!</v>
      </c>
    </row>
    <row r="705" spans="1:20" x14ac:dyDescent="0.2">
      <c r="A705" s="82" t="s">
        <v>742</v>
      </c>
      <c r="B705" s="82" t="s">
        <v>1172</v>
      </c>
      <c r="C705" s="82" t="s">
        <v>1472</v>
      </c>
      <c r="D705" s="82" t="s">
        <v>27</v>
      </c>
      <c r="E705" s="82" t="s">
        <v>30</v>
      </c>
      <c r="F705" s="82" t="s">
        <v>1425</v>
      </c>
      <c r="G705" s="45">
        <v>77</v>
      </c>
      <c r="H705" s="44"/>
      <c r="I705" s="44"/>
      <c r="J705" s="44"/>
      <c r="K705" s="81">
        <f>+H705/G705-1</f>
        <v>-1</v>
      </c>
      <c r="L705" s="81">
        <f>+I705/G705-1</f>
        <v>-1</v>
      </c>
      <c r="M705" s="81">
        <f>+J705/G705-1</f>
        <v>-1</v>
      </c>
      <c r="N705" s="45">
        <v>0</v>
      </c>
      <c r="O705" s="44"/>
      <c r="P705" s="44"/>
      <c r="Q705" s="44"/>
      <c r="R705" s="80" t="e">
        <f>+O705/N705-1</f>
        <v>#DIV/0!</v>
      </c>
      <c r="S705" s="80" t="e">
        <f>+P705/N705-1</f>
        <v>#DIV/0!</v>
      </c>
      <c r="T705" s="80" t="e">
        <f>+Q705/N705-1</f>
        <v>#DIV/0!</v>
      </c>
    </row>
    <row r="706" spans="1:20" x14ac:dyDescent="0.2">
      <c r="A706" s="82" t="s">
        <v>742</v>
      </c>
      <c r="B706" s="82" t="s">
        <v>1172</v>
      </c>
      <c r="C706" s="82" t="s">
        <v>1472</v>
      </c>
      <c r="D706" s="82" t="s">
        <v>27</v>
      </c>
      <c r="E706" s="82" t="s">
        <v>35</v>
      </c>
      <c r="F706" s="82" t="s">
        <v>484</v>
      </c>
      <c r="G706" s="45">
        <v>102</v>
      </c>
      <c r="H706" s="44"/>
      <c r="I706" s="44"/>
      <c r="J706" s="44"/>
      <c r="K706" s="81">
        <f>+H706/G706-1</f>
        <v>-1</v>
      </c>
      <c r="L706" s="81">
        <f>+I706/G706-1</f>
        <v>-1</v>
      </c>
      <c r="M706" s="81">
        <f>+J706/G706-1</f>
        <v>-1</v>
      </c>
      <c r="N706" s="45">
        <v>0</v>
      </c>
      <c r="O706" s="44"/>
      <c r="P706" s="44"/>
      <c r="Q706" s="44"/>
      <c r="R706" s="80" t="e">
        <f>+O706/N706-1</f>
        <v>#DIV/0!</v>
      </c>
      <c r="S706" s="80" t="e">
        <f>+P706/N706-1</f>
        <v>#DIV/0!</v>
      </c>
      <c r="T706" s="80" t="e">
        <f>+Q706/N706-1</f>
        <v>#DIV/0!</v>
      </c>
    </row>
    <row r="707" spans="1:20" x14ac:dyDescent="0.2">
      <c r="A707" s="82" t="s">
        <v>742</v>
      </c>
      <c r="B707" s="82" t="s">
        <v>1172</v>
      </c>
      <c r="C707" s="82" t="s">
        <v>1472</v>
      </c>
      <c r="D707" s="82" t="s">
        <v>27</v>
      </c>
      <c r="E707" s="82" t="s">
        <v>36</v>
      </c>
      <c r="F707" s="82" t="s">
        <v>1430</v>
      </c>
      <c r="G707" s="45">
        <v>21</v>
      </c>
      <c r="H707" s="44"/>
      <c r="I707" s="44"/>
      <c r="J707" s="44"/>
      <c r="K707" s="81">
        <f>+H707/G707-1</f>
        <v>-1</v>
      </c>
      <c r="L707" s="81">
        <f>+I707/G707-1</f>
        <v>-1</v>
      </c>
      <c r="M707" s="81">
        <f>+J707/G707-1</f>
        <v>-1</v>
      </c>
      <c r="N707" s="45">
        <v>0</v>
      </c>
      <c r="O707" s="44"/>
      <c r="P707" s="44"/>
      <c r="Q707" s="44"/>
      <c r="R707" s="80" t="e">
        <f>+O707/N707-1</f>
        <v>#DIV/0!</v>
      </c>
      <c r="S707" s="80" t="e">
        <f>+P707/N707-1</f>
        <v>#DIV/0!</v>
      </c>
      <c r="T707" s="80" t="e">
        <f>+Q707/N707-1</f>
        <v>#DIV/0!</v>
      </c>
    </row>
    <row r="708" spans="1:20" x14ac:dyDescent="0.2">
      <c r="A708" s="82" t="s">
        <v>742</v>
      </c>
      <c r="B708" s="82" t="s">
        <v>1084</v>
      </c>
      <c r="C708" s="82" t="s">
        <v>1497</v>
      </c>
      <c r="D708" s="82" t="s">
        <v>27</v>
      </c>
      <c r="E708" s="82" t="s">
        <v>26</v>
      </c>
      <c r="F708" s="82" t="s">
        <v>1418</v>
      </c>
      <c r="G708" s="45">
        <v>183</v>
      </c>
      <c r="H708" s="45">
        <v>358</v>
      </c>
      <c r="I708" s="45">
        <v>557</v>
      </c>
      <c r="J708" s="45">
        <v>123</v>
      </c>
      <c r="K708" s="81">
        <f>+H708/G708-1</f>
        <v>0.95628415300546443</v>
      </c>
      <c r="L708" s="81">
        <f>+I708/G708-1</f>
        <v>2.0437158469945356</v>
      </c>
      <c r="M708" s="81">
        <f>+J708/G708-1</f>
        <v>-0.32786885245901642</v>
      </c>
      <c r="N708" s="45">
        <v>0</v>
      </c>
      <c r="O708" s="45">
        <v>0</v>
      </c>
      <c r="P708" s="45">
        <v>0</v>
      </c>
      <c r="Q708" s="45">
        <v>0</v>
      </c>
      <c r="R708" s="80" t="e">
        <f>+O708/N708-1</f>
        <v>#DIV/0!</v>
      </c>
      <c r="S708" s="80" t="e">
        <f>+P708/N708-1</f>
        <v>#DIV/0!</v>
      </c>
      <c r="T708" s="80" t="e">
        <f>+Q708/N708-1</f>
        <v>#DIV/0!</v>
      </c>
    </row>
    <row r="709" spans="1:20" x14ac:dyDescent="0.2">
      <c r="A709" s="82" t="s">
        <v>742</v>
      </c>
      <c r="B709" s="82" t="s">
        <v>1084</v>
      </c>
      <c r="C709" s="82" t="s">
        <v>1497</v>
      </c>
      <c r="D709" s="82" t="s">
        <v>27</v>
      </c>
      <c r="E709" s="82" t="s">
        <v>28</v>
      </c>
      <c r="F709" s="82" t="s">
        <v>1421</v>
      </c>
      <c r="G709" s="45">
        <v>23</v>
      </c>
      <c r="H709" s="45">
        <v>9</v>
      </c>
      <c r="I709" s="45">
        <v>45</v>
      </c>
      <c r="J709" s="45">
        <v>25</v>
      </c>
      <c r="K709" s="81">
        <f>+H709/G709-1</f>
        <v>-0.60869565217391308</v>
      </c>
      <c r="L709" s="81">
        <f>+I709/G709-1</f>
        <v>0.95652173913043481</v>
      </c>
      <c r="M709" s="81">
        <f>+J709/G709-1</f>
        <v>8.6956521739130377E-2</v>
      </c>
      <c r="N709" s="45">
        <v>0</v>
      </c>
      <c r="O709" s="45">
        <v>0</v>
      </c>
      <c r="P709" s="45">
        <v>0</v>
      </c>
      <c r="Q709" s="45">
        <v>0</v>
      </c>
      <c r="R709" s="80" t="e">
        <f>+O709/N709-1</f>
        <v>#DIV/0!</v>
      </c>
      <c r="S709" s="80" t="e">
        <f>+P709/N709-1</f>
        <v>#DIV/0!</v>
      </c>
      <c r="T709" s="80" t="e">
        <f>+Q709/N709-1</f>
        <v>#DIV/0!</v>
      </c>
    </row>
    <row r="710" spans="1:20" x14ac:dyDescent="0.2">
      <c r="A710" s="82" t="s">
        <v>742</v>
      </c>
      <c r="B710" s="82" t="s">
        <v>1134</v>
      </c>
      <c r="C710" s="82" t="s">
        <v>58</v>
      </c>
      <c r="D710" s="82" t="s">
        <v>27</v>
      </c>
      <c r="E710" s="82" t="s">
        <v>26</v>
      </c>
      <c r="F710" s="82" t="s">
        <v>1418</v>
      </c>
      <c r="G710" s="45">
        <v>456</v>
      </c>
      <c r="H710" s="45">
        <v>84</v>
      </c>
      <c r="I710" s="45">
        <v>286</v>
      </c>
      <c r="J710" s="45">
        <v>39</v>
      </c>
      <c r="K710" s="81">
        <f>+H710/G710-1</f>
        <v>-0.81578947368421051</v>
      </c>
      <c r="L710" s="81">
        <f>+I710/G710-1</f>
        <v>-0.3728070175438597</v>
      </c>
      <c r="M710" s="81">
        <f>+J710/G710-1</f>
        <v>-0.91447368421052633</v>
      </c>
      <c r="N710" s="45">
        <v>0</v>
      </c>
      <c r="O710" s="45">
        <v>0</v>
      </c>
      <c r="P710" s="45">
        <v>7</v>
      </c>
      <c r="Q710" s="45">
        <v>10</v>
      </c>
      <c r="R710" s="80" t="e">
        <f>+O710/N710-1</f>
        <v>#DIV/0!</v>
      </c>
      <c r="S710" s="80" t="e">
        <f>+P710/N710-1</f>
        <v>#DIV/0!</v>
      </c>
      <c r="T710" s="80" t="e">
        <f>+Q710/N710-1</f>
        <v>#DIV/0!</v>
      </c>
    </row>
    <row r="711" spans="1:20" x14ac:dyDescent="0.2">
      <c r="A711" s="82" t="s">
        <v>742</v>
      </c>
      <c r="B711" s="82" t="s">
        <v>1134</v>
      </c>
      <c r="C711" s="82" t="s">
        <v>58</v>
      </c>
      <c r="D711" s="82" t="s">
        <v>27</v>
      </c>
      <c r="E711" s="82" t="s">
        <v>29</v>
      </c>
      <c r="F711" s="82" t="s">
        <v>1431</v>
      </c>
      <c r="G711" s="44"/>
      <c r="H711" s="44"/>
      <c r="I711" s="45">
        <v>4</v>
      </c>
      <c r="J711" s="45">
        <v>4</v>
      </c>
      <c r="K711" s="81" t="e">
        <f>+H711/G711-1</f>
        <v>#DIV/0!</v>
      </c>
      <c r="L711" s="81" t="e">
        <f>+I711/G711-1</f>
        <v>#DIV/0!</v>
      </c>
      <c r="M711" s="81" t="e">
        <f>+J711/G711-1</f>
        <v>#DIV/0!</v>
      </c>
      <c r="N711" s="44"/>
      <c r="O711" s="44"/>
      <c r="P711" s="45">
        <v>0</v>
      </c>
      <c r="Q711" s="45">
        <v>0</v>
      </c>
      <c r="R711" s="80" t="e">
        <f>+O711/N711-1</f>
        <v>#DIV/0!</v>
      </c>
      <c r="S711" s="80" t="e">
        <f>+P711/N711-1</f>
        <v>#DIV/0!</v>
      </c>
      <c r="T711" s="80" t="e">
        <f>+Q711/N711-1</f>
        <v>#DIV/0!</v>
      </c>
    </row>
    <row r="712" spans="1:20" x14ac:dyDescent="0.2">
      <c r="A712" s="82" t="s">
        <v>742</v>
      </c>
      <c r="B712" s="82" t="s">
        <v>1134</v>
      </c>
      <c r="C712" s="82" t="s">
        <v>58</v>
      </c>
      <c r="D712" s="82" t="s">
        <v>27</v>
      </c>
      <c r="E712" s="82" t="s">
        <v>30</v>
      </c>
      <c r="F712" s="82" t="s">
        <v>1425</v>
      </c>
      <c r="G712" s="44"/>
      <c r="H712" s="44"/>
      <c r="I712" s="45">
        <v>1</v>
      </c>
      <c r="J712" s="45">
        <v>1</v>
      </c>
      <c r="K712" s="81" t="e">
        <f>+H712/G712-1</f>
        <v>#DIV/0!</v>
      </c>
      <c r="L712" s="81" t="e">
        <f>+I712/G712-1</f>
        <v>#DIV/0!</v>
      </c>
      <c r="M712" s="81" t="e">
        <f>+J712/G712-1</f>
        <v>#DIV/0!</v>
      </c>
      <c r="N712" s="44"/>
      <c r="O712" s="44"/>
      <c r="P712" s="45">
        <v>0</v>
      </c>
      <c r="Q712" s="45">
        <v>0</v>
      </c>
      <c r="R712" s="80" t="e">
        <f>+O712/N712-1</f>
        <v>#DIV/0!</v>
      </c>
      <c r="S712" s="80" t="e">
        <f>+P712/N712-1</f>
        <v>#DIV/0!</v>
      </c>
      <c r="T712" s="80" t="e">
        <f>+Q712/N712-1</f>
        <v>#DIV/0!</v>
      </c>
    </row>
    <row r="713" spans="1:20" x14ac:dyDescent="0.2">
      <c r="A713" s="82" t="s">
        <v>742</v>
      </c>
      <c r="B713" s="82" t="s">
        <v>963</v>
      </c>
      <c r="C713" s="82" t="s">
        <v>1530</v>
      </c>
      <c r="D713" s="82" t="s">
        <v>27</v>
      </c>
      <c r="E713" s="82" t="s">
        <v>26</v>
      </c>
      <c r="F713" s="82" t="s">
        <v>1418</v>
      </c>
      <c r="G713" s="45">
        <v>844</v>
      </c>
      <c r="H713" s="45">
        <v>165</v>
      </c>
      <c r="I713" s="45">
        <v>1029</v>
      </c>
      <c r="J713" s="45">
        <v>183</v>
      </c>
      <c r="K713" s="81">
        <f>+H713/G713-1</f>
        <v>-0.80450236966824651</v>
      </c>
      <c r="L713" s="81">
        <f>+I713/G713-1</f>
        <v>0.2191943127962086</v>
      </c>
      <c r="M713" s="81">
        <f>+J713/G713-1</f>
        <v>-0.78317535545023698</v>
      </c>
      <c r="N713" s="45">
        <v>0</v>
      </c>
      <c r="O713" s="45">
        <v>0</v>
      </c>
      <c r="P713" s="45">
        <v>0</v>
      </c>
      <c r="Q713" s="45">
        <v>0</v>
      </c>
      <c r="R713" s="80" t="e">
        <f>+O713/N713-1</f>
        <v>#DIV/0!</v>
      </c>
      <c r="S713" s="80" t="e">
        <f>+P713/N713-1</f>
        <v>#DIV/0!</v>
      </c>
      <c r="T713" s="80" t="e">
        <f>+Q713/N713-1</f>
        <v>#DIV/0!</v>
      </c>
    </row>
    <row r="714" spans="1:20" x14ac:dyDescent="0.2">
      <c r="A714" s="82" t="s">
        <v>742</v>
      </c>
      <c r="B714" s="82" t="s">
        <v>963</v>
      </c>
      <c r="C714" s="82" t="s">
        <v>1530</v>
      </c>
      <c r="D714" s="82" t="s">
        <v>27</v>
      </c>
      <c r="E714" s="82" t="s">
        <v>28</v>
      </c>
      <c r="F714" s="82" t="s">
        <v>1421</v>
      </c>
      <c r="G714" s="45">
        <v>339</v>
      </c>
      <c r="H714" s="45">
        <v>105</v>
      </c>
      <c r="I714" s="45">
        <v>101</v>
      </c>
      <c r="J714" s="45">
        <v>120</v>
      </c>
      <c r="K714" s="81">
        <f>+H714/G714-1</f>
        <v>-0.69026548672566368</v>
      </c>
      <c r="L714" s="81">
        <f>+I714/G714-1</f>
        <v>-0.70206489675516226</v>
      </c>
      <c r="M714" s="81">
        <f>+J714/G714-1</f>
        <v>-0.64601769911504425</v>
      </c>
      <c r="N714" s="45">
        <v>0</v>
      </c>
      <c r="O714" s="45">
        <v>0</v>
      </c>
      <c r="P714" s="45">
        <v>0</v>
      </c>
      <c r="Q714" s="45">
        <v>0</v>
      </c>
      <c r="R714" s="80" t="e">
        <f>+O714/N714-1</f>
        <v>#DIV/0!</v>
      </c>
      <c r="S714" s="80" t="e">
        <f>+P714/N714-1</f>
        <v>#DIV/0!</v>
      </c>
      <c r="T714" s="80" t="e">
        <f>+Q714/N714-1</f>
        <v>#DIV/0!</v>
      </c>
    </row>
    <row r="715" spans="1:20" x14ac:dyDescent="0.2">
      <c r="A715" s="82" t="s">
        <v>742</v>
      </c>
      <c r="B715" s="82" t="s">
        <v>963</v>
      </c>
      <c r="C715" s="82" t="s">
        <v>1530</v>
      </c>
      <c r="D715" s="82" t="s">
        <v>27</v>
      </c>
      <c r="E715" s="82" t="s">
        <v>30</v>
      </c>
      <c r="F715" s="82" t="s">
        <v>1425</v>
      </c>
      <c r="G715" s="44"/>
      <c r="H715" s="44"/>
      <c r="I715" s="45">
        <v>1</v>
      </c>
      <c r="J715" s="45">
        <v>2</v>
      </c>
      <c r="K715" s="81" t="e">
        <f>+H715/G715-1</f>
        <v>#DIV/0!</v>
      </c>
      <c r="L715" s="81" t="e">
        <f>+I715/G715-1</f>
        <v>#DIV/0!</v>
      </c>
      <c r="M715" s="81" t="e">
        <f>+J715/G715-1</f>
        <v>#DIV/0!</v>
      </c>
      <c r="N715" s="44"/>
      <c r="O715" s="44"/>
      <c r="P715" s="45">
        <v>0</v>
      </c>
      <c r="Q715" s="45">
        <v>0</v>
      </c>
      <c r="R715" s="80" t="e">
        <f>+O715/N715-1</f>
        <v>#DIV/0!</v>
      </c>
      <c r="S715" s="80" t="e">
        <f>+P715/N715-1</f>
        <v>#DIV/0!</v>
      </c>
      <c r="T715" s="80" t="e">
        <f>+Q715/N715-1</f>
        <v>#DIV/0!</v>
      </c>
    </row>
    <row r="716" spans="1:20" x14ac:dyDescent="0.2">
      <c r="A716" s="82" t="s">
        <v>742</v>
      </c>
      <c r="B716" s="82" t="s">
        <v>963</v>
      </c>
      <c r="C716" s="82" t="s">
        <v>1530</v>
      </c>
      <c r="D716" s="82" t="s">
        <v>27</v>
      </c>
      <c r="E716" s="82" t="s">
        <v>36</v>
      </c>
      <c r="F716" s="82" t="s">
        <v>1430</v>
      </c>
      <c r="G716" s="45">
        <v>43</v>
      </c>
      <c r="H716" s="44"/>
      <c r="I716" s="44"/>
      <c r="J716" s="44"/>
      <c r="K716" s="81">
        <f>+H716/G716-1</f>
        <v>-1</v>
      </c>
      <c r="L716" s="81">
        <f>+I716/G716-1</f>
        <v>-1</v>
      </c>
      <c r="M716" s="81">
        <f>+J716/G716-1</f>
        <v>-1</v>
      </c>
      <c r="N716" s="45">
        <v>0</v>
      </c>
      <c r="O716" s="44"/>
      <c r="P716" s="44"/>
      <c r="Q716" s="44"/>
      <c r="R716" s="80" t="e">
        <f>+O716/N716-1</f>
        <v>#DIV/0!</v>
      </c>
      <c r="S716" s="80" t="e">
        <f>+P716/N716-1</f>
        <v>#DIV/0!</v>
      </c>
      <c r="T716" s="80" t="e">
        <f>+Q716/N716-1</f>
        <v>#DIV/0!</v>
      </c>
    </row>
    <row r="717" spans="1:20" x14ac:dyDescent="0.2">
      <c r="A717" s="82" t="s">
        <v>742</v>
      </c>
      <c r="B717" s="82" t="s">
        <v>963</v>
      </c>
      <c r="C717" s="82" t="s">
        <v>1530</v>
      </c>
      <c r="D717" s="82" t="s">
        <v>27</v>
      </c>
      <c r="E717" s="82" t="s">
        <v>29</v>
      </c>
      <c r="F717" s="82" t="s">
        <v>1431</v>
      </c>
      <c r="G717" s="44"/>
      <c r="H717" s="44"/>
      <c r="I717" s="45">
        <v>1</v>
      </c>
      <c r="J717" s="45">
        <v>62</v>
      </c>
      <c r="K717" s="81" t="e">
        <f>+H717/G717-1</f>
        <v>#DIV/0!</v>
      </c>
      <c r="L717" s="81" t="e">
        <f>+I717/G717-1</f>
        <v>#DIV/0!</v>
      </c>
      <c r="M717" s="81" t="e">
        <f>+J717/G717-1</f>
        <v>#DIV/0!</v>
      </c>
      <c r="N717" s="44"/>
      <c r="O717" s="44"/>
      <c r="P717" s="45">
        <v>0</v>
      </c>
      <c r="Q717" s="45">
        <v>0</v>
      </c>
      <c r="R717" s="80" t="e">
        <f>+O717/N717-1</f>
        <v>#DIV/0!</v>
      </c>
      <c r="S717" s="80" t="e">
        <f>+P717/N717-1</f>
        <v>#DIV/0!</v>
      </c>
      <c r="T717" s="80" t="e">
        <f>+Q717/N717-1</f>
        <v>#DIV/0!</v>
      </c>
    </row>
    <row r="718" spans="1:20" x14ac:dyDescent="0.2">
      <c r="A718" s="82" t="s">
        <v>742</v>
      </c>
      <c r="B718" s="82" t="s">
        <v>1058</v>
      </c>
      <c r="C718" s="82" t="s">
        <v>1531</v>
      </c>
      <c r="D718" s="82" t="s">
        <v>27</v>
      </c>
      <c r="E718" s="82" t="s">
        <v>29</v>
      </c>
      <c r="F718" s="82" t="s">
        <v>1431</v>
      </c>
      <c r="G718" s="45">
        <v>1</v>
      </c>
      <c r="H718" s="44"/>
      <c r="I718" s="45">
        <v>5</v>
      </c>
      <c r="J718" s="44"/>
      <c r="K718" s="81">
        <f>+H718/G718-1</f>
        <v>-1</v>
      </c>
      <c r="L718" s="81">
        <f>+I718/G718-1</f>
        <v>4</v>
      </c>
      <c r="M718" s="81">
        <f>+J718/G718-1</f>
        <v>-1</v>
      </c>
      <c r="N718" s="45">
        <v>0</v>
      </c>
      <c r="O718" s="44"/>
      <c r="P718" s="45">
        <v>0</v>
      </c>
      <c r="Q718" s="44"/>
      <c r="R718" s="80" t="e">
        <f>+O718/N718-1</f>
        <v>#DIV/0!</v>
      </c>
      <c r="S718" s="80" t="e">
        <f>+P718/N718-1</f>
        <v>#DIV/0!</v>
      </c>
      <c r="T718" s="80" t="e">
        <f>+Q718/N718-1</f>
        <v>#DIV/0!</v>
      </c>
    </row>
    <row r="719" spans="1:20" x14ac:dyDescent="0.2">
      <c r="A719" s="82" t="s">
        <v>742</v>
      </c>
      <c r="B719" s="82" t="s">
        <v>1058</v>
      </c>
      <c r="C719" s="82" t="s">
        <v>1531</v>
      </c>
      <c r="D719" s="82" t="s">
        <v>27</v>
      </c>
      <c r="E719" s="82" t="s">
        <v>28</v>
      </c>
      <c r="F719" s="82" t="s">
        <v>1421</v>
      </c>
      <c r="G719" s="45">
        <v>83</v>
      </c>
      <c r="H719" s="45">
        <v>18</v>
      </c>
      <c r="I719" s="44"/>
      <c r="J719" s="44"/>
      <c r="K719" s="81">
        <f>+H719/G719-1</f>
        <v>-0.7831325301204819</v>
      </c>
      <c r="L719" s="81">
        <f>+I719/G719-1</f>
        <v>-1</v>
      </c>
      <c r="M719" s="81">
        <f>+J719/G719-1</f>
        <v>-1</v>
      </c>
      <c r="N719" s="45">
        <v>0</v>
      </c>
      <c r="O719" s="45">
        <v>0</v>
      </c>
      <c r="P719" s="44"/>
      <c r="Q719" s="44"/>
      <c r="R719" s="80" t="e">
        <f>+O719/N719-1</f>
        <v>#DIV/0!</v>
      </c>
      <c r="S719" s="80" t="e">
        <f>+P719/N719-1</f>
        <v>#DIV/0!</v>
      </c>
      <c r="T719" s="80" t="e">
        <f>+Q719/N719-1</f>
        <v>#DIV/0!</v>
      </c>
    </row>
    <row r="720" spans="1:20" x14ac:dyDescent="0.2">
      <c r="A720" s="82" t="s">
        <v>742</v>
      </c>
      <c r="B720" s="82" t="s">
        <v>1058</v>
      </c>
      <c r="C720" s="82" t="s">
        <v>1531</v>
      </c>
      <c r="D720" s="82" t="s">
        <v>27</v>
      </c>
      <c r="E720" s="82" t="s">
        <v>26</v>
      </c>
      <c r="F720" s="82" t="s">
        <v>1418</v>
      </c>
      <c r="G720" s="45">
        <v>804</v>
      </c>
      <c r="H720" s="45">
        <v>225</v>
      </c>
      <c r="I720" s="45">
        <v>2148</v>
      </c>
      <c r="J720" s="45">
        <v>252</v>
      </c>
      <c r="K720" s="81">
        <f>+H720/G720-1</f>
        <v>-0.72014925373134331</v>
      </c>
      <c r="L720" s="81">
        <f>+I720/G720-1</f>
        <v>1.6716417910447761</v>
      </c>
      <c r="M720" s="81">
        <f>+J720/G720-1</f>
        <v>-0.68656716417910446</v>
      </c>
      <c r="N720" s="45">
        <v>2134</v>
      </c>
      <c r="O720" s="45">
        <v>0</v>
      </c>
      <c r="P720" s="45">
        <v>693</v>
      </c>
      <c r="Q720" s="45">
        <v>0</v>
      </c>
      <c r="R720" s="80">
        <f>+O720/N720-1</f>
        <v>-1</v>
      </c>
      <c r="S720" s="80">
        <f>+P720/N720-1</f>
        <v>-0.67525773195876293</v>
      </c>
      <c r="T720" s="80">
        <f>+Q720/N720-1</f>
        <v>-1</v>
      </c>
    </row>
    <row r="721" spans="1:20" x14ac:dyDescent="0.2">
      <c r="A721" s="82" t="s">
        <v>742</v>
      </c>
      <c r="B721" s="82" t="s">
        <v>1058</v>
      </c>
      <c r="C721" s="82" t="s">
        <v>1531</v>
      </c>
      <c r="D721" s="82" t="s">
        <v>27</v>
      </c>
      <c r="E721" s="82" t="s">
        <v>36</v>
      </c>
      <c r="F721" s="82" t="s">
        <v>1430</v>
      </c>
      <c r="G721" s="44"/>
      <c r="H721" s="44"/>
      <c r="I721" s="45">
        <v>10</v>
      </c>
      <c r="J721" s="45">
        <v>1</v>
      </c>
      <c r="K721" s="81" t="e">
        <f>+H721/G721-1</f>
        <v>#DIV/0!</v>
      </c>
      <c r="L721" s="81" t="e">
        <f>+I721/G721-1</f>
        <v>#DIV/0!</v>
      </c>
      <c r="M721" s="81" t="e">
        <f>+J721/G721-1</f>
        <v>#DIV/0!</v>
      </c>
      <c r="N721" s="44"/>
      <c r="O721" s="44"/>
      <c r="P721" s="45">
        <v>0</v>
      </c>
      <c r="Q721" s="45">
        <v>0</v>
      </c>
      <c r="R721" s="80" t="e">
        <f>+O721/N721-1</f>
        <v>#DIV/0!</v>
      </c>
      <c r="S721" s="80" t="e">
        <f>+P721/N721-1</f>
        <v>#DIV/0!</v>
      </c>
      <c r="T721" s="80" t="e">
        <f>+Q721/N721-1</f>
        <v>#DIV/0!</v>
      </c>
    </row>
    <row r="722" spans="1:20" x14ac:dyDescent="0.2">
      <c r="A722" s="82" t="s">
        <v>742</v>
      </c>
      <c r="B722" s="82" t="s">
        <v>1058</v>
      </c>
      <c r="C722" s="82" t="s">
        <v>1531</v>
      </c>
      <c r="D722" s="82" t="s">
        <v>27</v>
      </c>
      <c r="E722" s="82" t="s">
        <v>30</v>
      </c>
      <c r="F722" s="82" t="s">
        <v>1425</v>
      </c>
      <c r="G722" s="44"/>
      <c r="H722" s="45">
        <v>0</v>
      </c>
      <c r="I722" s="45">
        <v>8</v>
      </c>
      <c r="J722" s="44"/>
      <c r="K722" s="81" t="e">
        <f>+H722/G722-1</f>
        <v>#DIV/0!</v>
      </c>
      <c r="L722" s="81" t="e">
        <f>+I722/G722-1</f>
        <v>#DIV/0!</v>
      </c>
      <c r="M722" s="81" t="e">
        <f>+J722/G722-1</f>
        <v>#DIV/0!</v>
      </c>
      <c r="N722" s="44"/>
      <c r="O722" s="45">
        <v>2622</v>
      </c>
      <c r="P722" s="45">
        <v>0</v>
      </c>
      <c r="Q722" s="44"/>
      <c r="R722" s="80" t="e">
        <f>+O722/N722-1</f>
        <v>#DIV/0!</v>
      </c>
      <c r="S722" s="80" t="e">
        <f>+P722/N722-1</f>
        <v>#DIV/0!</v>
      </c>
      <c r="T722" s="80" t="e">
        <f>+Q722/N722-1</f>
        <v>#DIV/0!</v>
      </c>
    </row>
    <row r="723" spans="1:20" x14ac:dyDescent="0.2">
      <c r="A723" s="82" t="s">
        <v>742</v>
      </c>
      <c r="B723" s="82" t="s">
        <v>1344</v>
      </c>
      <c r="C723" s="82" t="s">
        <v>1519</v>
      </c>
      <c r="D723" s="82" t="s">
        <v>27</v>
      </c>
      <c r="E723" s="82" t="s">
        <v>26</v>
      </c>
      <c r="F723" s="82" t="s">
        <v>1418</v>
      </c>
      <c r="G723" s="45">
        <v>130</v>
      </c>
      <c r="H723" s="45">
        <v>54</v>
      </c>
      <c r="I723" s="45">
        <v>15</v>
      </c>
      <c r="J723" s="45">
        <v>1</v>
      </c>
      <c r="K723" s="81">
        <f>+H723/G723-1</f>
        <v>-0.58461538461538454</v>
      </c>
      <c r="L723" s="81">
        <f>+I723/G723-1</f>
        <v>-0.88461538461538458</v>
      </c>
      <c r="M723" s="81">
        <f>+J723/G723-1</f>
        <v>-0.99230769230769234</v>
      </c>
      <c r="N723" s="45">
        <v>0</v>
      </c>
      <c r="O723" s="45">
        <v>0</v>
      </c>
      <c r="P723" s="45">
        <v>0</v>
      </c>
      <c r="Q723" s="45">
        <v>0</v>
      </c>
      <c r="R723" s="80" t="e">
        <f>+O723/N723-1</f>
        <v>#DIV/0!</v>
      </c>
      <c r="S723" s="80" t="e">
        <f>+P723/N723-1</f>
        <v>#DIV/0!</v>
      </c>
      <c r="T723" s="80" t="e">
        <f>+Q723/N723-1</f>
        <v>#DIV/0!</v>
      </c>
    </row>
    <row r="724" spans="1:20" x14ac:dyDescent="0.2">
      <c r="A724" s="82" t="s">
        <v>742</v>
      </c>
      <c r="B724" s="82" t="s">
        <v>1344</v>
      </c>
      <c r="C724" s="82" t="s">
        <v>1519</v>
      </c>
      <c r="D724" s="82" t="s">
        <v>27</v>
      </c>
      <c r="E724" s="82" t="s">
        <v>28</v>
      </c>
      <c r="F724" s="82" t="s">
        <v>1421</v>
      </c>
      <c r="G724" s="45">
        <v>11</v>
      </c>
      <c r="H724" s="45">
        <v>1</v>
      </c>
      <c r="I724" s="44"/>
      <c r="J724" s="44"/>
      <c r="K724" s="81">
        <f>+H724/G724-1</f>
        <v>-0.90909090909090906</v>
      </c>
      <c r="L724" s="81">
        <f>+I724/G724-1</f>
        <v>-1</v>
      </c>
      <c r="M724" s="81">
        <f>+J724/G724-1</f>
        <v>-1</v>
      </c>
      <c r="N724" s="45">
        <v>0</v>
      </c>
      <c r="O724" s="45">
        <v>0</v>
      </c>
      <c r="P724" s="44"/>
      <c r="Q724" s="44"/>
      <c r="R724" s="80" t="e">
        <f>+O724/N724-1</f>
        <v>#DIV/0!</v>
      </c>
      <c r="S724" s="80" t="e">
        <f>+P724/N724-1</f>
        <v>#DIV/0!</v>
      </c>
      <c r="T724" s="80" t="e">
        <f>+Q724/N724-1</f>
        <v>#DIV/0!</v>
      </c>
    </row>
    <row r="725" spans="1:20" x14ac:dyDescent="0.2">
      <c r="A725" s="82" t="s">
        <v>742</v>
      </c>
      <c r="B725" s="82" t="s">
        <v>1359</v>
      </c>
      <c r="C725" s="82" t="s">
        <v>1479</v>
      </c>
      <c r="D725" s="82" t="s">
        <v>27</v>
      </c>
      <c r="E725" s="82" t="s">
        <v>26</v>
      </c>
      <c r="F725" s="82" t="s">
        <v>1418</v>
      </c>
      <c r="G725" s="45">
        <v>215</v>
      </c>
      <c r="H725" s="45">
        <v>70</v>
      </c>
      <c r="I725" s="45">
        <v>8</v>
      </c>
      <c r="J725" s="45">
        <v>17</v>
      </c>
      <c r="K725" s="81">
        <f>+H725/G725-1</f>
        <v>-0.67441860465116277</v>
      </c>
      <c r="L725" s="81">
        <f>+I725/G725-1</f>
        <v>-0.96279069767441861</v>
      </c>
      <c r="M725" s="81">
        <f>+J725/G725-1</f>
        <v>-0.92093023255813955</v>
      </c>
      <c r="N725" s="45">
        <v>0</v>
      </c>
      <c r="O725" s="45">
        <v>0</v>
      </c>
      <c r="P725" s="45">
        <v>0</v>
      </c>
      <c r="Q725" s="45">
        <v>0</v>
      </c>
      <c r="R725" s="80" t="e">
        <f>+O725/N725-1</f>
        <v>#DIV/0!</v>
      </c>
      <c r="S725" s="80" t="e">
        <f>+P725/N725-1</f>
        <v>#DIV/0!</v>
      </c>
      <c r="T725" s="80" t="e">
        <f>+Q725/N725-1</f>
        <v>#DIV/0!</v>
      </c>
    </row>
    <row r="726" spans="1:20" x14ac:dyDescent="0.2">
      <c r="A726" s="82" t="s">
        <v>742</v>
      </c>
      <c r="B726" s="82" t="s">
        <v>1283</v>
      </c>
      <c r="C726" s="82" t="s">
        <v>1477</v>
      </c>
      <c r="D726" s="82" t="s">
        <v>27</v>
      </c>
      <c r="E726" s="82" t="s">
        <v>26</v>
      </c>
      <c r="F726" s="82" t="s">
        <v>1418</v>
      </c>
      <c r="G726" s="45">
        <v>98</v>
      </c>
      <c r="H726" s="44"/>
      <c r="I726" s="44"/>
      <c r="J726" s="44"/>
      <c r="K726" s="81">
        <f>+H726/G726-1</f>
        <v>-1</v>
      </c>
      <c r="L726" s="81">
        <f>+I726/G726-1</f>
        <v>-1</v>
      </c>
      <c r="M726" s="81">
        <f>+J726/G726-1</f>
        <v>-1</v>
      </c>
      <c r="N726" s="45">
        <v>0</v>
      </c>
      <c r="O726" s="44"/>
      <c r="P726" s="44"/>
      <c r="Q726" s="44"/>
      <c r="R726" s="80" t="e">
        <f>+O726/N726-1</f>
        <v>#DIV/0!</v>
      </c>
      <c r="S726" s="80" t="e">
        <f>+P726/N726-1</f>
        <v>#DIV/0!</v>
      </c>
      <c r="T726" s="80" t="e">
        <f>+Q726/N726-1</f>
        <v>#DIV/0!</v>
      </c>
    </row>
    <row r="727" spans="1:20" x14ac:dyDescent="0.2">
      <c r="A727" s="82" t="s">
        <v>742</v>
      </c>
      <c r="B727" s="82" t="s">
        <v>1114</v>
      </c>
      <c r="C727" s="82" t="s">
        <v>1508</v>
      </c>
      <c r="D727" s="82" t="s">
        <v>27</v>
      </c>
      <c r="E727" s="82" t="s">
        <v>26</v>
      </c>
      <c r="F727" s="82" t="s">
        <v>1418</v>
      </c>
      <c r="G727" s="45">
        <v>52</v>
      </c>
      <c r="H727" s="45">
        <v>25</v>
      </c>
      <c r="I727" s="45">
        <v>9</v>
      </c>
      <c r="J727" s="45">
        <v>4</v>
      </c>
      <c r="K727" s="81">
        <f>+H727/G727-1</f>
        <v>-0.51923076923076916</v>
      </c>
      <c r="L727" s="81">
        <f>+I727/G727-1</f>
        <v>-0.82692307692307687</v>
      </c>
      <c r="M727" s="81">
        <f>+J727/G727-1</f>
        <v>-0.92307692307692313</v>
      </c>
      <c r="N727" s="45">
        <v>0</v>
      </c>
      <c r="O727" s="45">
        <v>0</v>
      </c>
      <c r="P727" s="45">
        <v>0</v>
      </c>
      <c r="Q727" s="45">
        <v>0</v>
      </c>
      <c r="R727" s="80" t="e">
        <f>+O727/N727-1</f>
        <v>#DIV/0!</v>
      </c>
      <c r="S727" s="80" t="e">
        <f>+P727/N727-1</f>
        <v>#DIV/0!</v>
      </c>
      <c r="T727" s="80" t="e">
        <f>+Q727/N727-1</f>
        <v>#DIV/0!</v>
      </c>
    </row>
    <row r="728" spans="1:20" x14ac:dyDescent="0.2">
      <c r="A728" s="82" t="s">
        <v>742</v>
      </c>
      <c r="B728" s="82" t="s">
        <v>1143</v>
      </c>
      <c r="C728" s="82" t="s">
        <v>1472</v>
      </c>
      <c r="D728" s="82" t="s">
        <v>27</v>
      </c>
      <c r="E728" s="82" t="s">
        <v>28</v>
      </c>
      <c r="F728" s="82" t="s">
        <v>1421</v>
      </c>
      <c r="G728" s="45">
        <v>40</v>
      </c>
      <c r="H728" s="45">
        <v>11</v>
      </c>
      <c r="I728" s="45">
        <v>20</v>
      </c>
      <c r="J728" s="45">
        <v>8</v>
      </c>
      <c r="K728" s="81">
        <f>+H728/G728-1</f>
        <v>-0.72499999999999998</v>
      </c>
      <c r="L728" s="81">
        <f>+I728/G728-1</f>
        <v>-0.5</v>
      </c>
      <c r="M728" s="81">
        <f>+J728/G728-1</f>
        <v>-0.8</v>
      </c>
      <c r="N728" s="45">
        <v>0</v>
      </c>
      <c r="O728" s="45">
        <v>0</v>
      </c>
      <c r="P728" s="45">
        <v>0</v>
      </c>
      <c r="Q728" s="45">
        <v>0</v>
      </c>
      <c r="R728" s="80" t="e">
        <f>+O728/N728-1</f>
        <v>#DIV/0!</v>
      </c>
      <c r="S728" s="80" t="e">
        <f>+P728/N728-1</f>
        <v>#DIV/0!</v>
      </c>
      <c r="T728" s="80" t="e">
        <f>+Q728/N728-1</f>
        <v>#DIV/0!</v>
      </c>
    </row>
    <row r="729" spans="1:20" x14ac:dyDescent="0.2">
      <c r="A729" s="82" t="s">
        <v>742</v>
      </c>
      <c r="B729" s="82" t="s">
        <v>1143</v>
      </c>
      <c r="C729" s="82" t="s">
        <v>1472</v>
      </c>
      <c r="D729" s="82" t="s">
        <v>27</v>
      </c>
      <c r="E729" s="82" t="s">
        <v>26</v>
      </c>
      <c r="F729" s="82" t="s">
        <v>1418</v>
      </c>
      <c r="G729" s="45">
        <v>108</v>
      </c>
      <c r="H729" s="45">
        <v>109</v>
      </c>
      <c r="I729" s="45">
        <v>112</v>
      </c>
      <c r="J729" s="45">
        <v>30</v>
      </c>
      <c r="K729" s="81">
        <f>+H729/G729-1</f>
        <v>9.2592592592593004E-3</v>
      </c>
      <c r="L729" s="81">
        <f>+I729/G729-1</f>
        <v>3.7037037037036979E-2</v>
      </c>
      <c r="M729" s="81">
        <f>+J729/G729-1</f>
        <v>-0.72222222222222221</v>
      </c>
      <c r="N729" s="45">
        <v>0</v>
      </c>
      <c r="O729" s="45">
        <v>0</v>
      </c>
      <c r="P729" s="45">
        <v>0</v>
      </c>
      <c r="Q729" s="45">
        <v>0</v>
      </c>
      <c r="R729" s="80" t="e">
        <f>+O729/N729-1</f>
        <v>#DIV/0!</v>
      </c>
      <c r="S729" s="80" t="e">
        <f>+P729/N729-1</f>
        <v>#DIV/0!</v>
      </c>
      <c r="T729" s="80" t="e">
        <f>+Q729/N729-1</f>
        <v>#DIV/0!</v>
      </c>
    </row>
    <row r="730" spans="1:20" x14ac:dyDescent="0.2">
      <c r="A730" s="82" t="s">
        <v>742</v>
      </c>
      <c r="B730" s="82" t="s">
        <v>1143</v>
      </c>
      <c r="C730" s="82" t="s">
        <v>1472</v>
      </c>
      <c r="D730" s="82" t="s">
        <v>27</v>
      </c>
      <c r="E730" s="82" t="s">
        <v>29</v>
      </c>
      <c r="F730" s="82" t="s">
        <v>1431</v>
      </c>
      <c r="G730" s="44"/>
      <c r="H730" s="45">
        <v>2</v>
      </c>
      <c r="I730" s="44"/>
      <c r="J730" s="44"/>
      <c r="K730" s="81" t="e">
        <f>+H730/G730-1</f>
        <v>#DIV/0!</v>
      </c>
      <c r="L730" s="81" t="e">
        <f>+I730/G730-1</f>
        <v>#DIV/0!</v>
      </c>
      <c r="M730" s="81" t="e">
        <f>+J730/G730-1</f>
        <v>#DIV/0!</v>
      </c>
      <c r="N730" s="44"/>
      <c r="O730" s="45">
        <v>0</v>
      </c>
      <c r="P730" s="44"/>
      <c r="Q730" s="44"/>
      <c r="R730" s="80" t="e">
        <f>+O730/N730-1</f>
        <v>#DIV/0!</v>
      </c>
      <c r="S730" s="80" t="e">
        <f>+P730/N730-1</f>
        <v>#DIV/0!</v>
      </c>
      <c r="T730" s="80" t="e">
        <f>+Q730/N730-1</f>
        <v>#DIV/0!</v>
      </c>
    </row>
    <row r="731" spans="1:20" x14ac:dyDescent="0.2">
      <c r="A731" s="82" t="s">
        <v>742</v>
      </c>
      <c r="B731" s="82" t="s">
        <v>864</v>
      </c>
      <c r="C731" s="82" t="s">
        <v>1489</v>
      </c>
      <c r="D731" s="82" t="s">
        <v>27</v>
      </c>
      <c r="E731" s="82" t="s">
        <v>26</v>
      </c>
      <c r="F731" s="82" t="s">
        <v>1418</v>
      </c>
      <c r="G731" s="45">
        <v>281</v>
      </c>
      <c r="H731" s="45">
        <v>223</v>
      </c>
      <c r="I731" s="45">
        <v>438</v>
      </c>
      <c r="J731" s="45">
        <v>117</v>
      </c>
      <c r="K731" s="81">
        <f>+H731/G731-1</f>
        <v>-0.20640569395017794</v>
      </c>
      <c r="L731" s="81">
        <f>+I731/G731-1</f>
        <v>0.5587188612099645</v>
      </c>
      <c r="M731" s="81">
        <f>+J731/G731-1</f>
        <v>-0.58362989323843417</v>
      </c>
      <c r="N731" s="45">
        <v>0</v>
      </c>
      <c r="O731" s="45">
        <v>0</v>
      </c>
      <c r="P731" s="45">
        <v>0</v>
      </c>
      <c r="Q731" s="45">
        <v>0</v>
      </c>
      <c r="R731" s="80" t="e">
        <f>+O731/N731-1</f>
        <v>#DIV/0!</v>
      </c>
      <c r="S731" s="80" t="e">
        <f>+P731/N731-1</f>
        <v>#DIV/0!</v>
      </c>
      <c r="T731" s="80" t="e">
        <f>+Q731/N731-1</f>
        <v>#DIV/0!</v>
      </c>
    </row>
    <row r="732" spans="1:20" x14ac:dyDescent="0.2">
      <c r="A732" s="82" t="s">
        <v>742</v>
      </c>
      <c r="B732" s="82" t="s">
        <v>864</v>
      </c>
      <c r="C732" s="82" t="s">
        <v>1489</v>
      </c>
      <c r="D732" s="82" t="s">
        <v>27</v>
      </c>
      <c r="E732" s="82" t="s">
        <v>28</v>
      </c>
      <c r="F732" s="82" t="s">
        <v>1421</v>
      </c>
      <c r="G732" s="45">
        <v>24</v>
      </c>
      <c r="H732" s="45">
        <v>18</v>
      </c>
      <c r="I732" s="45">
        <v>8</v>
      </c>
      <c r="J732" s="45">
        <v>2</v>
      </c>
      <c r="K732" s="81">
        <f>+H732/G732-1</f>
        <v>-0.25</v>
      </c>
      <c r="L732" s="81">
        <f>+I732/G732-1</f>
        <v>-0.66666666666666674</v>
      </c>
      <c r="M732" s="81">
        <f>+J732/G732-1</f>
        <v>-0.91666666666666663</v>
      </c>
      <c r="N732" s="45">
        <v>0</v>
      </c>
      <c r="O732" s="45">
        <v>0</v>
      </c>
      <c r="P732" s="45">
        <v>0</v>
      </c>
      <c r="Q732" s="45">
        <v>0</v>
      </c>
      <c r="R732" s="80" t="e">
        <f>+O732/N732-1</f>
        <v>#DIV/0!</v>
      </c>
      <c r="S732" s="80" t="e">
        <f>+P732/N732-1</f>
        <v>#DIV/0!</v>
      </c>
      <c r="T732" s="80" t="e">
        <f>+Q732/N732-1</f>
        <v>#DIV/0!</v>
      </c>
    </row>
    <row r="733" spans="1:20" x14ac:dyDescent="0.2">
      <c r="A733" s="82" t="s">
        <v>742</v>
      </c>
      <c r="B733" s="82" t="s">
        <v>1301</v>
      </c>
      <c r="C733" s="82" t="s">
        <v>1532</v>
      </c>
      <c r="D733" s="82" t="s">
        <v>27</v>
      </c>
      <c r="E733" s="82" t="s">
        <v>26</v>
      </c>
      <c r="F733" s="82" t="s">
        <v>1418</v>
      </c>
      <c r="G733" s="45">
        <v>0</v>
      </c>
      <c r="H733" s="45">
        <v>0</v>
      </c>
      <c r="I733" s="45">
        <v>0</v>
      </c>
      <c r="J733" s="45">
        <v>0</v>
      </c>
      <c r="K733" s="81" t="e">
        <f>+H733/G733-1</f>
        <v>#DIV/0!</v>
      </c>
      <c r="L733" s="81" t="e">
        <f>+I733/G733-1</f>
        <v>#DIV/0!</v>
      </c>
      <c r="M733" s="81" t="e">
        <f>+J733/G733-1</f>
        <v>#DIV/0!</v>
      </c>
      <c r="N733" s="45">
        <v>0</v>
      </c>
      <c r="O733" s="45">
        <v>0</v>
      </c>
      <c r="P733" s="45">
        <v>0</v>
      </c>
      <c r="Q733" s="45">
        <v>0</v>
      </c>
      <c r="R733" s="80" t="e">
        <f>+O733/N733-1</f>
        <v>#DIV/0!</v>
      </c>
      <c r="S733" s="80" t="e">
        <f>+P733/N733-1</f>
        <v>#DIV/0!</v>
      </c>
      <c r="T733" s="80" t="e">
        <f>+Q733/N733-1</f>
        <v>#DIV/0!</v>
      </c>
    </row>
    <row r="734" spans="1:20" x14ac:dyDescent="0.2">
      <c r="A734" s="82" t="s">
        <v>742</v>
      </c>
      <c r="B734" s="82" t="s">
        <v>1274</v>
      </c>
      <c r="C734" s="82" t="s">
        <v>1533</v>
      </c>
      <c r="D734" s="82" t="s">
        <v>27</v>
      </c>
      <c r="E734" s="82" t="s">
        <v>26</v>
      </c>
      <c r="F734" s="82" t="s">
        <v>1418</v>
      </c>
      <c r="G734" s="45">
        <v>0</v>
      </c>
      <c r="H734" s="45">
        <v>0</v>
      </c>
      <c r="I734" s="45">
        <v>0</v>
      </c>
      <c r="J734" s="45">
        <v>0</v>
      </c>
      <c r="K734" s="81" t="e">
        <f>+H734/G734-1</f>
        <v>#DIV/0!</v>
      </c>
      <c r="L734" s="81" t="e">
        <f>+I734/G734-1</f>
        <v>#DIV/0!</v>
      </c>
      <c r="M734" s="81" t="e">
        <f>+J734/G734-1</f>
        <v>#DIV/0!</v>
      </c>
      <c r="N734" s="45">
        <v>0</v>
      </c>
      <c r="O734" s="45">
        <v>0</v>
      </c>
      <c r="P734" s="45">
        <v>0</v>
      </c>
      <c r="Q734" s="45">
        <v>0</v>
      </c>
      <c r="R734" s="80" t="e">
        <f>+O734/N734-1</f>
        <v>#DIV/0!</v>
      </c>
      <c r="S734" s="80" t="e">
        <f>+P734/N734-1</f>
        <v>#DIV/0!</v>
      </c>
      <c r="T734" s="80" t="e">
        <f>+Q734/N734-1</f>
        <v>#DIV/0!</v>
      </c>
    </row>
    <row r="735" spans="1:20" x14ac:dyDescent="0.2">
      <c r="A735" s="82" t="s">
        <v>742</v>
      </c>
      <c r="B735" s="82" t="s">
        <v>1274</v>
      </c>
      <c r="C735" s="82" t="s">
        <v>1533</v>
      </c>
      <c r="D735" s="82" t="s">
        <v>27</v>
      </c>
      <c r="E735" s="82" t="s">
        <v>28</v>
      </c>
      <c r="F735" s="82" t="s">
        <v>1421</v>
      </c>
      <c r="G735" s="45">
        <v>4</v>
      </c>
      <c r="H735" s="44"/>
      <c r="I735" s="44"/>
      <c r="J735" s="44"/>
      <c r="K735" s="81">
        <f>+H735/G735-1</f>
        <v>-1</v>
      </c>
      <c r="L735" s="81">
        <f>+I735/G735-1</f>
        <v>-1</v>
      </c>
      <c r="M735" s="81">
        <f>+J735/G735-1</f>
        <v>-1</v>
      </c>
      <c r="N735" s="45">
        <v>0</v>
      </c>
      <c r="O735" s="44"/>
      <c r="P735" s="44"/>
      <c r="Q735" s="44"/>
      <c r="R735" s="80" t="e">
        <f>+O735/N735-1</f>
        <v>#DIV/0!</v>
      </c>
      <c r="S735" s="80" t="e">
        <f>+P735/N735-1</f>
        <v>#DIV/0!</v>
      </c>
      <c r="T735" s="80" t="e">
        <f>+Q735/N735-1</f>
        <v>#DIV/0!</v>
      </c>
    </row>
    <row r="736" spans="1:20" x14ac:dyDescent="0.2">
      <c r="A736" s="82" t="s">
        <v>742</v>
      </c>
      <c r="B736" s="82" t="s">
        <v>1007</v>
      </c>
      <c r="C736" s="82" t="s">
        <v>1534</v>
      </c>
      <c r="D736" s="82" t="s">
        <v>27</v>
      </c>
      <c r="E736" s="82" t="s">
        <v>26</v>
      </c>
      <c r="F736" s="82" t="s">
        <v>1418</v>
      </c>
      <c r="G736" s="45">
        <v>78</v>
      </c>
      <c r="H736" s="45">
        <v>33</v>
      </c>
      <c r="I736" s="45">
        <v>76</v>
      </c>
      <c r="J736" s="45">
        <v>24</v>
      </c>
      <c r="K736" s="81">
        <f>+H736/G736-1</f>
        <v>-0.57692307692307687</v>
      </c>
      <c r="L736" s="81">
        <f>+I736/G736-1</f>
        <v>-2.5641025641025661E-2</v>
      </c>
      <c r="M736" s="81">
        <f>+J736/G736-1</f>
        <v>-0.69230769230769229</v>
      </c>
      <c r="N736" s="45">
        <v>0</v>
      </c>
      <c r="O736" s="45">
        <v>0</v>
      </c>
      <c r="P736" s="45">
        <v>0</v>
      </c>
      <c r="Q736" s="45">
        <v>0</v>
      </c>
      <c r="R736" s="80" t="e">
        <f>+O736/N736-1</f>
        <v>#DIV/0!</v>
      </c>
      <c r="S736" s="80" t="e">
        <f>+P736/N736-1</f>
        <v>#DIV/0!</v>
      </c>
      <c r="T736" s="80" t="e">
        <f>+Q736/N736-1</f>
        <v>#DIV/0!</v>
      </c>
    </row>
    <row r="737" spans="1:20" x14ac:dyDescent="0.2">
      <c r="A737" s="82" t="s">
        <v>742</v>
      </c>
      <c r="B737" s="82" t="s">
        <v>1007</v>
      </c>
      <c r="C737" s="82" t="s">
        <v>1534</v>
      </c>
      <c r="D737" s="82" t="s">
        <v>27</v>
      </c>
      <c r="E737" s="82" t="s">
        <v>28</v>
      </c>
      <c r="F737" s="82" t="s">
        <v>1421</v>
      </c>
      <c r="G737" s="45">
        <v>2</v>
      </c>
      <c r="H737" s="44"/>
      <c r="I737" s="44"/>
      <c r="J737" s="44"/>
      <c r="K737" s="81">
        <f>+H737/G737-1</f>
        <v>-1</v>
      </c>
      <c r="L737" s="81">
        <f>+I737/G737-1</f>
        <v>-1</v>
      </c>
      <c r="M737" s="81">
        <f>+J737/G737-1</f>
        <v>-1</v>
      </c>
      <c r="N737" s="45">
        <v>0</v>
      </c>
      <c r="O737" s="44"/>
      <c r="P737" s="44"/>
      <c r="Q737" s="44"/>
      <c r="R737" s="80" t="e">
        <f>+O737/N737-1</f>
        <v>#DIV/0!</v>
      </c>
      <c r="S737" s="80" t="e">
        <f>+P737/N737-1</f>
        <v>#DIV/0!</v>
      </c>
      <c r="T737" s="80" t="e">
        <f>+Q737/N737-1</f>
        <v>#DIV/0!</v>
      </c>
    </row>
    <row r="738" spans="1:20" x14ac:dyDescent="0.2">
      <c r="A738" s="82" t="s">
        <v>742</v>
      </c>
      <c r="B738" s="82" t="s">
        <v>946</v>
      </c>
      <c r="C738" s="82" t="s">
        <v>1472</v>
      </c>
      <c r="D738" s="82" t="s">
        <v>27</v>
      </c>
      <c r="E738" s="82" t="s">
        <v>28</v>
      </c>
      <c r="F738" s="82" t="s">
        <v>1421</v>
      </c>
      <c r="G738" s="45">
        <v>28</v>
      </c>
      <c r="H738" s="45">
        <v>7</v>
      </c>
      <c r="I738" s="45">
        <v>33</v>
      </c>
      <c r="J738" s="45">
        <v>9</v>
      </c>
      <c r="K738" s="81">
        <f>+H738/G738-1</f>
        <v>-0.75</v>
      </c>
      <c r="L738" s="81">
        <f>+I738/G738-1</f>
        <v>0.1785714285714286</v>
      </c>
      <c r="M738" s="81">
        <f>+J738/G738-1</f>
        <v>-0.6785714285714286</v>
      </c>
      <c r="N738" s="45">
        <v>0</v>
      </c>
      <c r="O738" s="45">
        <v>0</v>
      </c>
      <c r="P738" s="45">
        <v>0</v>
      </c>
      <c r="Q738" s="45">
        <v>0</v>
      </c>
      <c r="R738" s="80" t="e">
        <f>+O738/N738-1</f>
        <v>#DIV/0!</v>
      </c>
      <c r="S738" s="80" t="e">
        <f>+P738/N738-1</f>
        <v>#DIV/0!</v>
      </c>
      <c r="T738" s="80" t="e">
        <f>+Q738/N738-1</f>
        <v>#DIV/0!</v>
      </c>
    </row>
    <row r="739" spans="1:20" x14ac:dyDescent="0.2">
      <c r="A739" s="82" t="s">
        <v>742</v>
      </c>
      <c r="B739" s="82" t="s">
        <v>946</v>
      </c>
      <c r="C739" s="82" t="s">
        <v>1472</v>
      </c>
      <c r="D739" s="82" t="s">
        <v>27</v>
      </c>
      <c r="E739" s="82" t="s">
        <v>26</v>
      </c>
      <c r="F739" s="82" t="s">
        <v>1418</v>
      </c>
      <c r="G739" s="45">
        <v>130</v>
      </c>
      <c r="H739" s="45">
        <v>212</v>
      </c>
      <c r="I739" s="45">
        <v>133</v>
      </c>
      <c r="J739" s="45">
        <v>36</v>
      </c>
      <c r="K739" s="81">
        <f>+H739/G739-1</f>
        <v>0.63076923076923075</v>
      </c>
      <c r="L739" s="81">
        <f>+I739/G739-1</f>
        <v>2.3076923076922995E-2</v>
      </c>
      <c r="M739" s="81">
        <f>+J739/G739-1</f>
        <v>-0.72307692307692306</v>
      </c>
      <c r="N739" s="45">
        <v>0</v>
      </c>
      <c r="O739" s="45">
        <v>0</v>
      </c>
      <c r="P739" s="45">
        <v>0</v>
      </c>
      <c r="Q739" s="45">
        <v>0</v>
      </c>
      <c r="R739" s="80" t="e">
        <f>+O739/N739-1</f>
        <v>#DIV/0!</v>
      </c>
      <c r="S739" s="80" t="e">
        <f>+P739/N739-1</f>
        <v>#DIV/0!</v>
      </c>
      <c r="T739" s="80" t="e">
        <f>+Q739/N739-1</f>
        <v>#DIV/0!</v>
      </c>
    </row>
    <row r="740" spans="1:20" x14ac:dyDescent="0.2">
      <c r="A740" s="82" t="s">
        <v>742</v>
      </c>
      <c r="B740" s="82" t="s">
        <v>946</v>
      </c>
      <c r="C740" s="82" t="s">
        <v>1472</v>
      </c>
      <c r="D740" s="82" t="s">
        <v>27</v>
      </c>
      <c r="E740" s="82" t="s">
        <v>36</v>
      </c>
      <c r="F740" s="82" t="s">
        <v>1430</v>
      </c>
      <c r="G740" s="45">
        <v>6</v>
      </c>
      <c r="H740" s="44"/>
      <c r="I740" s="44"/>
      <c r="J740" s="44"/>
      <c r="K740" s="81">
        <f>+H740/G740-1</f>
        <v>-1</v>
      </c>
      <c r="L740" s="81">
        <f>+I740/G740-1</f>
        <v>-1</v>
      </c>
      <c r="M740" s="81">
        <f>+J740/G740-1</f>
        <v>-1</v>
      </c>
      <c r="N740" s="45">
        <v>0</v>
      </c>
      <c r="O740" s="44"/>
      <c r="P740" s="44"/>
      <c r="Q740" s="44"/>
      <c r="R740" s="80" t="e">
        <f>+O740/N740-1</f>
        <v>#DIV/0!</v>
      </c>
      <c r="S740" s="80" t="e">
        <f>+P740/N740-1</f>
        <v>#DIV/0!</v>
      </c>
      <c r="T740" s="80" t="e">
        <f>+Q740/N740-1</f>
        <v>#DIV/0!</v>
      </c>
    </row>
    <row r="741" spans="1:20" x14ac:dyDescent="0.2">
      <c r="A741" s="82" t="s">
        <v>742</v>
      </c>
      <c r="B741" s="82" t="s">
        <v>946</v>
      </c>
      <c r="C741" s="82" t="s">
        <v>1472</v>
      </c>
      <c r="D741" s="82" t="s">
        <v>27</v>
      </c>
      <c r="E741" s="82" t="s">
        <v>29</v>
      </c>
      <c r="F741" s="82" t="s">
        <v>1431</v>
      </c>
      <c r="G741" s="45">
        <v>2</v>
      </c>
      <c r="H741" s="44"/>
      <c r="I741" s="44"/>
      <c r="J741" s="44"/>
      <c r="K741" s="81">
        <f>+H741/G741-1</f>
        <v>-1</v>
      </c>
      <c r="L741" s="81">
        <f>+I741/G741-1</f>
        <v>-1</v>
      </c>
      <c r="M741" s="81">
        <f>+J741/G741-1</f>
        <v>-1</v>
      </c>
      <c r="N741" s="45">
        <v>0</v>
      </c>
      <c r="O741" s="44"/>
      <c r="P741" s="44"/>
      <c r="Q741" s="44"/>
      <c r="R741" s="80" t="e">
        <f>+O741/N741-1</f>
        <v>#DIV/0!</v>
      </c>
      <c r="S741" s="80" t="e">
        <f>+P741/N741-1</f>
        <v>#DIV/0!</v>
      </c>
      <c r="T741" s="80" t="e">
        <f>+Q741/N741-1</f>
        <v>#DIV/0!</v>
      </c>
    </row>
    <row r="742" spans="1:20" x14ac:dyDescent="0.2">
      <c r="A742" s="82" t="s">
        <v>742</v>
      </c>
      <c r="B742" s="82" t="s">
        <v>1321</v>
      </c>
      <c r="C742" s="82" t="s">
        <v>1535</v>
      </c>
      <c r="D742" s="82" t="s">
        <v>27</v>
      </c>
      <c r="E742" s="82" t="s">
        <v>26</v>
      </c>
      <c r="F742" s="82" t="s">
        <v>1418</v>
      </c>
      <c r="G742" s="45">
        <v>0</v>
      </c>
      <c r="H742" s="45">
        <v>0</v>
      </c>
      <c r="I742" s="45">
        <v>0</v>
      </c>
      <c r="J742" s="45">
        <v>0</v>
      </c>
      <c r="K742" s="81" t="e">
        <f>+H742/G742-1</f>
        <v>#DIV/0!</v>
      </c>
      <c r="L742" s="81" t="e">
        <f>+I742/G742-1</f>
        <v>#DIV/0!</v>
      </c>
      <c r="M742" s="81" t="e">
        <f>+J742/G742-1</f>
        <v>#DIV/0!</v>
      </c>
      <c r="N742" s="45">
        <v>0</v>
      </c>
      <c r="O742" s="45">
        <v>0</v>
      </c>
      <c r="P742" s="45">
        <v>0</v>
      </c>
      <c r="Q742" s="45">
        <v>0</v>
      </c>
      <c r="R742" s="80" t="e">
        <f>+O742/N742-1</f>
        <v>#DIV/0!</v>
      </c>
      <c r="S742" s="80" t="e">
        <f>+P742/N742-1</f>
        <v>#DIV/0!</v>
      </c>
      <c r="T742" s="80" t="e">
        <f>+Q742/N742-1</f>
        <v>#DIV/0!</v>
      </c>
    </row>
    <row r="743" spans="1:20" x14ac:dyDescent="0.2">
      <c r="A743" s="82" t="s">
        <v>742</v>
      </c>
      <c r="B743" s="82" t="s">
        <v>1278</v>
      </c>
      <c r="C743" s="82" t="s">
        <v>1496</v>
      </c>
      <c r="D743" s="82" t="s">
        <v>27</v>
      </c>
      <c r="E743" s="82" t="s">
        <v>26</v>
      </c>
      <c r="F743" s="82" t="s">
        <v>1418</v>
      </c>
      <c r="G743" s="45">
        <v>10</v>
      </c>
      <c r="H743" s="45">
        <v>0</v>
      </c>
      <c r="I743" s="45">
        <v>0</v>
      </c>
      <c r="J743" s="45">
        <v>0</v>
      </c>
      <c r="K743" s="81">
        <f>+H743/G743-1</f>
        <v>-1</v>
      </c>
      <c r="L743" s="81">
        <f>+I743/G743-1</f>
        <v>-1</v>
      </c>
      <c r="M743" s="81">
        <f>+J743/G743-1</f>
        <v>-1</v>
      </c>
      <c r="N743" s="45">
        <v>0</v>
      </c>
      <c r="O743" s="45">
        <v>0</v>
      </c>
      <c r="P743" s="45">
        <v>0</v>
      </c>
      <c r="Q743" s="45">
        <v>0</v>
      </c>
      <c r="R743" s="80" t="e">
        <f>+O743/N743-1</f>
        <v>#DIV/0!</v>
      </c>
      <c r="S743" s="80" t="e">
        <f>+P743/N743-1</f>
        <v>#DIV/0!</v>
      </c>
      <c r="T743" s="80" t="e">
        <f>+Q743/N743-1</f>
        <v>#DIV/0!</v>
      </c>
    </row>
    <row r="744" spans="1:20" x14ac:dyDescent="0.2">
      <c r="A744" s="82" t="s">
        <v>742</v>
      </c>
      <c r="B744" s="82" t="s">
        <v>768</v>
      </c>
      <c r="C744" s="82" t="s">
        <v>1486</v>
      </c>
      <c r="D744" s="82" t="s">
        <v>27</v>
      </c>
      <c r="E744" s="82" t="s">
        <v>29</v>
      </c>
      <c r="F744" s="82" t="s">
        <v>1431</v>
      </c>
      <c r="G744" s="44"/>
      <c r="H744" s="45">
        <v>4</v>
      </c>
      <c r="I744" s="45">
        <v>5</v>
      </c>
      <c r="J744" s="44"/>
      <c r="K744" s="81" t="e">
        <f>+H744/G744-1</f>
        <v>#DIV/0!</v>
      </c>
      <c r="L744" s="81" t="e">
        <f>+I744/G744-1</f>
        <v>#DIV/0!</v>
      </c>
      <c r="M744" s="81" t="e">
        <f>+J744/G744-1</f>
        <v>#DIV/0!</v>
      </c>
      <c r="N744" s="44"/>
      <c r="O744" s="45">
        <v>0</v>
      </c>
      <c r="P744" s="45">
        <v>0</v>
      </c>
      <c r="Q744" s="44"/>
      <c r="R744" s="80" t="e">
        <f>+O744/N744-1</f>
        <v>#DIV/0!</v>
      </c>
      <c r="S744" s="80" t="e">
        <f>+P744/N744-1</f>
        <v>#DIV/0!</v>
      </c>
      <c r="T744" s="80" t="e">
        <f>+Q744/N744-1</f>
        <v>#DIV/0!</v>
      </c>
    </row>
    <row r="745" spans="1:20" x14ac:dyDescent="0.2">
      <c r="A745" s="82" t="s">
        <v>742</v>
      </c>
      <c r="B745" s="82" t="s">
        <v>768</v>
      </c>
      <c r="C745" s="82" t="s">
        <v>1486</v>
      </c>
      <c r="D745" s="82" t="s">
        <v>27</v>
      </c>
      <c r="E745" s="82" t="s">
        <v>26</v>
      </c>
      <c r="F745" s="82" t="s">
        <v>1418</v>
      </c>
      <c r="G745" s="44"/>
      <c r="H745" s="44"/>
      <c r="I745" s="44"/>
      <c r="J745" s="45">
        <v>1</v>
      </c>
      <c r="K745" s="81" t="e">
        <f>+H745/G745-1</f>
        <v>#DIV/0!</v>
      </c>
      <c r="L745" s="81" t="e">
        <f>+I745/G745-1</f>
        <v>#DIV/0!</v>
      </c>
      <c r="M745" s="81" t="e">
        <f>+J745/G745-1</f>
        <v>#DIV/0!</v>
      </c>
      <c r="N745" s="44"/>
      <c r="O745" s="44"/>
      <c r="P745" s="44"/>
      <c r="Q745" s="45">
        <v>100</v>
      </c>
      <c r="R745" s="80" t="e">
        <f>+O745/N745-1</f>
        <v>#DIV/0!</v>
      </c>
      <c r="S745" s="80" t="e">
        <f>+P745/N745-1</f>
        <v>#DIV/0!</v>
      </c>
      <c r="T745" s="80" t="e">
        <f>+Q745/N745-1</f>
        <v>#DIV/0!</v>
      </c>
    </row>
    <row r="746" spans="1:20" x14ac:dyDescent="0.2">
      <c r="A746" s="82" t="s">
        <v>742</v>
      </c>
      <c r="B746" s="82" t="s">
        <v>768</v>
      </c>
      <c r="C746" s="82" t="s">
        <v>1486</v>
      </c>
      <c r="D746" s="82" t="s">
        <v>27</v>
      </c>
      <c r="E746" s="82" t="s">
        <v>28</v>
      </c>
      <c r="F746" s="82" t="s">
        <v>1421</v>
      </c>
      <c r="G746" s="44"/>
      <c r="H746" s="44"/>
      <c r="I746" s="44"/>
      <c r="J746" s="45">
        <v>0</v>
      </c>
      <c r="K746" s="81" t="e">
        <f>+H746/G746-1</f>
        <v>#DIV/0!</v>
      </c>
      <c r="L746" s="81" t="e">
        <f>+I746/G746-1</f>
        <v>#DIV/0!</v>
      </c>
      <c r="M746" s="81" t="e">
        <f>+J746/G746-1</f>
        <v>#DIV/0!</v>
      </c>
      <c r="N746" s="44"/>
      <c r="O746" s="44"/>
      <c r="P746" s="44"/>
      <c r="Q746" s="45">
        <v>80</v>
      </c>
      <c r="R746" s="80" t="e">
        <f>+O746/N746-1</f>
        <v>#DIV/0!</v>
      </c>
      <c r="S746" s="80" t="e">
        <f>+P746/N746-1</f>
        <v>#DIV/0!</v>
      </c>
      <c r="T746" s="80" t="e">
        <f>+Q746/N746-1</f>
        <v>#DIV/0!</v>
      </c>
    </row>
    <row r="747" spans="1:20" x14ac:dyDescent="0.2">
      <c r="A747" s="82" t="s">
        <v>742</v>
      </c>
      <c r="B747" s="82" t="s">
        <v>768</v>
      </c>
      <c r="C747" s="82" t="s">
        <v>1486</v>
      </c>
      <c r="D747" s="82" t="s">
        <v>27</v>
      </c>
      <c r="E747" s="82" t="s">
        <v>208</v>
      </c>
      <c r="F747" s="82" t="s">
        <v>1814</v>
      </c>
      <c r="G747" s="44"/>
      <c r="H747" s="44"/>
      <c r="I747" s="44"/>
      <c r="J747" s="45">
        <v>17</v>
      </c>
      <c r="K747" s="81" t="e">
        <f>+H747/G747-1</f>
        <v>#DIV/0!</v>
      </c>
      <c r="L747" s="81" t="e">
        <f>+I747/G747-1</f>
        <v>#DIV/0!</v>
      </c>
      <c r="M747" s="81" t="e">
        <f>+J747/G747-1</f>
        <v>#DIV/0!</v>
      </c>
      <c r="N747" s="44"/>
      <c r="O747" s="44"/>
      <c r="P747" s="44"/>
      <c r="Q747" s="45">
        <v>380</v>
      </c>
      <c r="R747" s="80" t="e">
        <f>+O747/N747-1</f>
        <v>#DIV/0!</v>
      </c>
      <c r="S747" s="80" t="e">
        <f>+P747/N747-1</f>
        <v>#DIV/0!</v>
      </c>
      <c r="T747" s="80" t="e">
        <f>+Q747/N747-1</f>
        <v>#DIV/0!</v>
      </c>
    </row>
    <row r="748" spans="1:20" x14ac:dyDescent="0.2">
      <c r="A748" s="82" t="s">
        <v>742</v>
      </c>
      <c r="B748" s="82" t="s">
        <v>768</v>
      </c>
      <c r="C748" s="82" t="s">
        <v>1486</v>
      </c>
      <c r="D748" s="82" t="s">
        <v>27</v>
      </c>
      <c r="E748" s="82" t="s">
        <v>250</v>
      </c>
      <c r="F748" s="82" t="s">
        <v>1846</v>
      </c>
      <c r="G748" s="44"/>
      <c r="H748" s="44"/>
      <c r="I748" s="44"/>
      <c r="J748" s="45">
        <v>18</v>
      </c>
      <c r="K748" s="81" t="e">
        <f>+H748/G748-1</f>
        <v>#DIV/0!</v>
      </c>
      <c r="L748" s="81" t="e">
        <f>+I748/G748-1</f>
        <v>#DIV/0!</v>
      </c>
      <c r="M748" s="81" t="e">
        <f>+J748/G748-1</f>
        <v>#DIV/0!</v>
      </c>
      <c r="N748" s="44"/>
      <c r="O748" s="44"/>
      <c r="P748" s="44"/>
      <c r="Q748" s="45">
        <v>280</v>
      </c>
      <c r="R748" s="80" t="e">
        <f>+O748/N748-1</f>
        <v>#DIV/0!</v>
      </c>
      <c r="S748" s="80" t="e">
        <f>+P748/N748-1</f>
        <v>#DIV/0!</v>
      </c>
      <c r="T748" s="80" t="e">
        <f>+Q748/N748-1</f>
        <v>#DIV/0!</v>
      </c>
    </row>
    <row r="749" spans="1:20" x14ac:dyDescent="0.2">
      <c r="A749" s="82" t="s">
        <v>742</v>
      </c>
      <c r="B749" s="82" t="s">
        <v>768</v>
      </c>
      <c r="C749" s="82" t="s">
        <v>1486</v>
      </c>
      <c r="D749" s="82" t="s">
        <v>27</v>
      </c>
      <c r="E749" s="82" t="s">
        <v>248</v>
      </c>
      <c r="F749" s="82" t="s">
        <v>1837</v>
      </c>
      <c r="G749" s="44"/>
      <c r="H749" s="44"/>
      <c r="I749" s="44"/>
      <c r="J749" s="45">
        <v>12</v>
      </c>
      <c r="K749" s="81" t="e">
        <f>+H749/G749-1</f>
        <v>#DIV/0!</v>
      </c>
      <c r="L749" s="81" t="e">
        <f>+I749/G749-1</f>
        <v>#DIV/0!</v>
      </c>
      <c r="M749" s="81" t="e">
        <f>+J749/G749-1</f>
        <v>#DIV/0!</v>
      </c>
      <c r="N749" s="44"/>
      <c r="O749" s="44"/>
      <c r="P749" s="44"/>
      <c r="Q749" s="45">
        <v>300</v>
      </c>
      <c r="R749" s="80" t="e">
        <f>+O749/N749-1</f>
        <v>#DIV/0!</v>
      </c>
      <c r="S749" s="80" t="e">
        <f>+P749/N749-1</f>
        <v>#DIV/0!</v>
      </c>
      <c r="T749" s="80" t="e">
        <f>+Q749/N749-1</f>
        <v>#DIV/0!</v>
      </c>
    </row>
    <row r="750" spans="1:20" x14ac:dyDescent="0.2">
      <c r="A750" s="82" t="s">
        <v>742</v>
      </c>
      <c r="B750" s="82" t="s">
        <v>953</v>
      </c>
      <c r="C750" s="82" t="s">
        <v>1536</v>
      </c>
      <c r="D750" s="82" t="s">
        <v>27</v>
      </c>
      <c r="E750" s="82" t="s">
        <v>29</v>
      </c>
      <c r="F750" s="82" t="s">
        <v>1431</v>
      </c>
      <c r="G750" s="44"/>
      <c r="H750" s="44"/>
      <c r="I750" s="45">
        <v>6</v>
      </c>
      <c r="J750" s="45">
        <v>1</v>
      </c>
      <c r="K750" s="81" t="e">
        <f>+H750/G750-1</f>
        <v>#DIV/0!</v>
      </c>
      <c r="L750" s="81" t="e">
        <f>+I750/G750-1</f>
        <v>#DIV/0!</v>
      </c>
      <c r="M750" s="81" t="e">
        <f>+J750/G750-1</f>
        <v>#DIV/0!</v>
      </c>
      <c r="N750" s="44"/>
      <c r="O750" s="44"/>
      <c r="P750" s="45">
        <v>0</v>
      </c>
      <c r="Q750" s="45">
        <v>0</v>
      </c>
      <c r="R750" s="80" t="e">
        <f>+O750/N750-1</f>
        <v>#DIV/0!</v>
      </c>
      <c r="S750" s="80" t="e">
        <f>+P750/N750-1</f>
        <v>#DIV/0!</v>
      </c>
      <c r="T750" s="80" t="e">
        <f>+Q750/N750-1</f>
        <v>#DIV/0!</v>
      </c>
    </row>
    <row r="751" spans="1:20" x14ac:dyDescent="0.2">
      <c r="A751" s="82" t="s">
        <v>742</v>
      </c>
      <c r="B751" s="82" t="s">
        <v>953</v>
      </c>
      <c r="C751" s="82" t="s">
        <v>1536</v>
      </c>
      <c r="D751" s="82" t="s">
        <v>27</v>
      </c>
      <c r="E751" s="82" t="s">
        <v>36</v>
      </c>
      <c r="F751" s="82" t="s">
        <v>1430</v>
      </c>
      <c r="G751" s="45">
        <v>8</v>
      </c>
      <c r="H751" s="44"/>
      <c r="I751" s="44"/>
      <c r="J751" s="44"/>
      <c r="K751" s="81">
        <f>+H751/G751-1</f>
        <v>-1</v>
      </c>
      <c r="L751" s="81">
        <f>+I751/G751-1</f>
        <v>-1</v>
      </c>
      <c r="M751" s="81">
        <f>+J751/G751-1</f>
        <v>-1</v>
      </c>
      <c r="N751" s="45">
        <v>0</v>
      </c>
      <c r="O751" s="44"/>
      <c r="P751" s="44"/>
      <c r="Q751" s="44"/>
      <c r="R751" s="80" t="e">
        <f>+O751/N751-1</f>
        <v>#DIV/0!</v>
      </c>
      <c r="S751" s="80" t="e">
        <f>+P751/N751-1</f>
        <v>#DIV/0!</v>
      </c>
      <c r="T751" s="80" t="e">
        <f>+Q751/N751-1</f>
        <v>#DIV/0!</v>
      </c>
    </row>
    <row r="752" spans="1:20" x14ac:dyDescent="0.2">
      <c r="A752" s="82" t="s">
        <v>742</v>
      </c>
      <c r="B752" s="82" t="s">
        <v>953</v>
      </c>
      <c r="C752" s="82" t="s">
        <v>1536</v>
      </c>
      <c r="D752" s="82" t="s">
        <v>27</v>
      </c>
      <c r="E752" s="82" t="s">
        <v>28</v>
      </c>
      <c r="F752" s="82" t="s">
        <v>1421</v>
      </c>
      <c r="G752" s="44"/>
      <c r="H752" s="44"/>
      <c r="I752" s="44"/>
      <c r="J752" s="45">
        <v>8</v>
      </c>
      <c r="K752" s="81" t="e">
        <f>+H752/G752-1</f>
        <v>#DIV/0!</v>
      </c>
      <c r="L752" s="81" t="e">
        <f>+I752/G752-1</f>
        <v>#DIV/0!</v>
      </c>
      <c r="M752" s="81" t="e">
        <f>+J752/G752-1</f>
        <v>#DIV/0!</v>
      </c>
      <c r="N752" s="44"/>
      <c r="O752" s="44"/>
      <c r="P752" s="44"/>
      <c r="Q752" s="45">
        <v>200</v>
      </c>
      <c r="R752" s="80" t="e">
        <f>+O752/N752-1</f>
        <v>#DIV/0!</v>
      </c>
      <c r="S752" s="80" t="e">
        <f>+P752/N752-1</f>
        <v>#DIV/0!</v>
      </c>
      <c r="T752" s="80" t="e">
        <f>+Q752/N752-1</f>
        <v>#DIV/0!</v>
      </c>
    </row>
    <row r="753" spans="1:20" x14ac:dyDescent="0.2">
      <c r="A753" s="82" t="s">
        <v>742</v>
      </c>
      <c r="B753" s="82" t="s">
        <v>953</v>
      </c>
      <c r="C753" s="82" t="s">
        <v>1536</v>
      </c>
      <c r="D753" s="82" t="s">
        <v>27</v>
      </c>
      <c r="E753" s="82" t="s">
        <v>26</v>
      </c>
      <c r="F753" s="82" t="s">
        <v>1418</v>
      </c>
      <c r="G753" s="44"/>
      <c r="H753" s="44"/>
      <c r="I753" s="45">
        <v>0</v>
      </c>
      <c r="J753" s="44"/>
      <c r="K753" s="81" t="e">
        <f>+H753/G753-1</f>
        <v>#DIV/0!</v>
      </c>
      <c r="L753" s="81" t="e">
        <f>+I753/G753-1</f>
        <v>#DIV/0!</v>
      </c>
      <c r="M753" s="81" t="e">
        <f>+J753/G753-1</f>
        <v>#DIV/0!</v>
      </c>
      <c r="N753" s="44"/>
      <c r="O753" s="44"/>
      <c r="P753" s="45">
        <v>100</v>
      </c>
      <c r="Q753" s="44"/>
      <c r="R753" s="80" t="e">
        <f>+O753/N753-1</f>
        <v>#DIV/0!</v>
      </c>
      <c r="S753" s="80" t="e">
        <f>+P753/N753-1</f>
        <v>#DIV/0!</v>
      </c>
      <c r="T753" s="80" t="e">
        <f>+Q753/N753-1</f>
        <v>#DIV/0!</v>
      </c>
    </row>
    <row r="754" spans="1:20" x14ac:dyDescent="0.2">
      <c r="A754" s="82" t="s">
        <v>742</v>
      </c>
      <c r="B754" s="82" t="s">
        <v>1300</v>
      </c>
      <c r="C754" s="82" t="s">
        <v>1502</v>
      </c>
      <c r="D754" s="82" t="s">
        <v>27</v>
      </c>
      <c r="E754" s="82" t="s">
        <v>28</v>
      </c>
      <c r="F754" s="82" t="s">
        <v>1421</v>
      </c>
      <c r="G754" s="45">
        <v>15</v>
      </c>
      <c r="H754" s="45">
        <v>3</v>
      </c>
      <c r="I754" s="45">
        <v>10</v>
      </c>
      <c r="J754" s="44"/>
      <c r="K754" s="81">
        <f>+H754/G754-1</f>
        <v>-0.8</v>
      </c>
      <c r="L754" s="81">
        <f>+I754/G754-1</f>
        <v>-0.33333333333333337</v>
      </c>
      <c r="M754" s="81">
        <f>+J754/G754-1</f>
        <v>-1</v>
      </c>
      <c r="N754" s="45">
        <v>0</v>
      </c>
      <c r="O754" s="45">
        <v>0</v>
      </c>
      <c r="P754" s="45">
        <v>0</v>
      </c>
      <c r="Q754" s="44"/>
      <c r="R754" s="80" t="e">
        <f>+O754/N754-1</f>
        <v>#DIV/0!</v>
      </c>
      <c r="S754" s="80" t="e">
        <f>+P754/N754-1</f>
        <v>#DIV/0!</v>
      </c>
      <c r="T754" s="80" t="e">
        <f>+Q754/N754-1</f>
        <v>#DIV/0!</v>
      </c>
    </row>
    <row r="755" spans="1:20" x14ac:dyDescent="0.2">
      <c r="A755" s="82" t="s">
        <v>742</v>
      </c>
      <c r="B755" s="82" t="s">
        <v>1300</v>
      </c>
      <c r="C755" s="82" t="s">
        <v>1502</v>
      </c>
      <c r="D755" s="82" t="s">
        <v>27</v>
      </c>
      <c r="E755" s="82" t="s">
        <v>26</v>
      </c>
      <c r="F755" s="82" t="s">
        <v>1418</v>
      </c>
      <c r="G755" s="45">
        <v>95</v>
      </c>
      <c r="H755" s="45">
        <v>21</v>
      </c>
      <c r="I755" s="45">
        <v>75</v>
      </c>
      <c r="J755" s="45">
        <v>37</v>
      </c>
      <c r="K755" s="81">
        <f>+H755/G755-1</f>
        <v>-0.77894736842105261</v>
      </c>
      <c r="L755" s="81">
        <f>+I755/G755-1</f>
        <v>-0.21052631578947367</v>
      </c>
      <c r="M755" s="81">
        <f>+J755/G755-1</f>
        <v>-0.61052631578947369</v>
      </c>
      <c r="N755" s="45">
        <v>596999</v>
      </c>
      <c r="O755" s="45">
        <v>34010</v>
      </c>
      <c r="P755" s="45">
        <v>0</v>
      </c>
      <c r="Q755" s="45">
        <v>0</v>
      </c>
      <c r="R755" s="80">
        <f>+O755/N755-1</f>
        <v>-0.94303173037140764</v>
      </c>
      <c r="S755" s="80">
        <f>+P755/N755-1</f>
        <v>-1</v>
      </c>
      <c r="T755" s="80">
        <f>+Q755/N755-1</f>
        <v>-1</v>
      </c>
    </row>
    <row r="756" spans="1:20" x14ac:dyDescent="0.2">
      <c r="A756" s="82" t="s">
        <v>742</v>
      </c>
      <c r="B756" s="82" t="s">
        <v>1399</v>
      </c>
      <c r="C756" s="82" t="s">
        <v>1537</v>
      </c>
      <c r="D756" s="82" t="s">
        <v>27</v>
      </c>
      <c r="E756" s="82" t="s">
        <v>36</v>
      </c>
      <c r="F756" s="82" t="s">
        <v>1430</v>
      </c>
      <c r="G756" s="44"/>
      <c r="H756" s="45">
        <v>9</v>
      </c>
      <c r="I756" s="44"/>
      <c r="J756" s="44"/>
      <c r="K756" s="81" t="e">
        <f>+H756/G756-1</f>
        <v>#DIV/0!</v>
      </c>
      <c r="L756" s="81" t="e">
        <f>+I756/G756-1</f>
        <v>#DIV/0!</v>
      </c>
      <c r="M756" s="81" t="e">
        <f>+J756/G756-1</f>
        <v>#DIV/0!</v>
      </c>
      <c r="N756" s="44"/>
      <c r="O756" s="45">
        <v>0</v>
      </c>
      <c r="P756" s="44"/>
      <c r="Q756" s="44"/>
      <c r="R756" s="80" t="e">
        <f>+O756/N756-1</f>
        <v>#DIV/0!</v>
      </c>
      <c r="S756" s="80" t="e">
        <f>+P756/N756-1</f>
        <v>#DIV/0!</v>
      </c>
      <c r="T756" s="80" t="e">
        <f>+Q756/N756-1</f>
        <v>#DIV/0!</v>
      </c>
    </row>
    <row r="757" spans="1:20" x14ac:dyDescent="0.2">
      <c r="A757" s="82" t="s">
        <v>742</v>
      </c>
      <c r="B757" s="82" t="s">
        <v>1320</v>
      </c>
      <c r="C757" s="82" t="s">
        <v>1538</v>
      </c>
      <c r="D757" s="82" t="s">
        <v>27</v>
      </c>
      <c r="E757" s="82" t="s">
        <v>26</v>
      </c>
      <c r="F757" s="82" t="s">
        <v>1418</v>
      </c>
      <c r="G757" s="45">
        <v>108</v>
      </c>
      <c r="H757" s="45">
        <v>18</v>
      </c>
      <c r="I757" s="45">
        <v>4</v>
      </c>
      <c r="J757" s="45">
        <v>2</v>
      </c>
      <c r="K757" s="81">
        <f>+H757/G757-1</f>
        <v>-0.83333333333333337</v>
      </c>
      <c r="L757" s="81">
        <f>+I757/G757-1</f>
        <v>-0.96296296296296302</v>
      </c>
      <c r="M757" s="81">
        <f>+J757/G757-1</f>
        <v>-0.98148148148148151</v>
      </c>
      <c r="N757" s="45">
        <v>0</v>
      </c>
      <c r="O757" s="45">
        <v>0</v>
      </c>
      <c r="P757" s="45">
        <v>0</v>
      </c>
      <c r="Q757" s="45">
        <v>0</v>
      </c>
      <c r="R757" s="80" t="e">
        <f>+O757/N757-1</f>
        <v>#DIV/0!</v>
      </c>
      <c r="S757" s="80" t="e">
        <f>+P757/N757-1</f>
        <v>#DIV/0!</v>
      </c>
      <c r="T757" s="80" t="e">
        <f>+Q757/N757-1</f>
        <v>#DIV/0!</v>
      </c>
    </row>
    <row r="758" spans="1:20" x14ac:dyDescent="0.2">
      <c r="A758" s="82" t="s">
        <v>742</v>
      </c>
      <c r="B758" s="82" t="s">
        <v>1320</v>
      </c>
      <c r="C758" s="82" t="s">
        <v>1538</v>
      </c>
      <c r="D758" s="82" t="s">
        <v>27</v>
      </c>
      <c r="E758" s="82" t="s">
        <v>28</v>
      </c>
      <c r="F758" s="82" t="s">
        <v>1421</v>
      </c>
      <c r="G758" s="44"/>
      <c r="H758" s="44"/>
      <c r="I758" s="45">
        <v>1</v>
      </c>
      <c r="J758" s="44"/>
      <c r="K758" s="81" t="e">
        <f>+H758/G758-1</f>
        <v>#DIV/0!</v>
      </c>
      <c r="L758" s="81" t="e">
        <f>+I758/G758-1</f>
        <v>#DIV/0!</v>
      </c>
      <c r="M758" s="81" t="e">
        <f>+J758/G758-1</f>
        <v>#DIV/0!</v>
      </c>
      <c r="N758" s="44"/>
      <c r="O758" s="44"/>
      <c r="P758" s="45">
        <v>0</v>
      </c>
      <c r="Q758" s="44"/>
      <c r="R758" s="80" t="e">
        <f>+O758/N758-1</f>
        <v>#DIV/0!</v>
      </c>
      <c r="S758" s="80" t="e">
        <f>+P758/N758-1</f>
        <v>#DIV/0!</v>
      </c>
      <c r="T758" s="80" t="e">
        <f>+Q758/N758-1</f>
        <v>#DIV/0!</v>
      </c>
    </row>
    <row r="759" spans="1:20" x14ac:dyDescent="0.2">
      <c r="A759" s="82" t="s">
        <v>742</v>
      </c>
      <c r="B759" s="82" t="s">
        <v>1312</v>
      </c>
      <c r="C759" s="82" t="s">
        <v>1311</v>
      </c>
      <c r="D759" s="82" t="s">
        <v>27</v>
      </c>
      <c r="E759" s="82" t="s">
        <v>26</v>
      </c>
      <c r="F759" s="82" t="s">
        <v>1418</v>
      </c>
      <c r="G759" s="45">
        <v>30</v>
      </c>
      <c r="H759" s="45">
        <v>3</v>
      </c>
      <c r="I759" s="45">
        <v>26</v>
      </c>
      <c r="J759" s="45">
        <v>2</v>
      </c>
      <c r="K759" s="81">
        <f>+H759/G759-1</f>
        <v>-0.9</v>
      </c>
      <c r="L759" s="81">
        <f>+I759/G759-1</f>
        <v>-0.1333333333333333</v>
      </c>
      <c r="M759" s="81">
        <f>+J759/G759-1</f>
        <v>-0.93333333333333335</v>
      </c>
      <c r="N759" s="45">
        <v>0</v>
      </c>
      <c r="O759" s="45">
        <v>0</v>
      </c>
      <c r="P759" s="45">
        <v>0</v>
      </c>
      <c r="Q759" s="45">
        <v>0</v>
      </c>
      <c r="R759" s="80" t="e">
        <f>+O759/N759-1</f>
        <v>#DIV/0!</v>
      </c>
      <c r="S759" s="80" t="e">
        <f>+P759/N759-1</f>
        <v>#DIV/0!</v>
      </c>
      <c r="T759" s="80" t="e">
        <f>+Q759/N759-1</f>
        <v>#DIV/0!</v>
      </c>
    </row>
    <row r="760" spans="1:20" x14ac:dyDescent="0.2">
      <c r="A760" s="82" t="s">
        <v>742</v>
      </c>
      <c r="B760" s="82" t="s">
        <v>1312</v>
      </c>
      <c r="C760" s="82" t="s">
        <v>1311</v>
      </c>
      <c r="D760" s="82" t="s">
        <v>27</v>
      </c>
      <c r="E760" s="82" t="s">
        <v>28</v>
      </c>
      <c r="F760" s="82" t="s">
        <v>1421</v>
      </c>
      <c r="G760" s="45">
        <v>7</v>
      </c>
      <c r="H760" s="44"/>
      <c r="I760" s="45">
        <v>12</v>
      </c>
      <c r="J760" s="44"/>
      <c r="K760" s="81">
        <f>+H760/G760-1</f>
        <v>-1</v>
      </c>
      <c r="L760" s="81">
        <f>+I760/G760-1</f>
        <v>0.71428571428571419</v>
      </c>
      <c r="M760" s="81">
        <f>+J760/G760-1</f>
        <v>-1</v>
      </c>
      <c r="N760" s="45">
        <v>0</v>
      </c>
      <c r="O760" s="44"/>
      <c r="P760" s="45">
        <v>0</v>
      </c>
      <c r="Q760" s="44"/>
      <c r="R760" s="80" t="e">
        <f>+O760/N760-1</f>
        <v>#DIV/0!</v>
      </c>
      <c r="S760" s="80" t="e">
        <f>+P760/N760-1</f>
        <v>#DIV/0!</v>
      </c>
      <c r="T760" s="80" t="e">
        <f>+Q760/N760-1</f>
        <v>#DIV/0!</v>
      </c>
    </row>
    <row r="761" spans="1:20" x14ac:dyDescent="0.2">
      <c r="A761" s="82" t="s">
        <v>742</v>
      </c>
      <c r="B761" s="82" t="s">
        <v>1307</v>
      </c>
      <c r="C761" s="82" t="s">
        <v>1539</v>
      </c>
      <c r="D761" s="82" t="s">
        <v>27</v>
      </c>
      <c r="E761" s="82" t="s">
        <v>26</v>
      </c>
      <c r="F761" s="82" t="s">
        <v>1418</v>
      </c>
      <c r="G761" s="45">
        <v>0</v>
      </c>
      <c r="H761" s="45">
        <v>0</v>
      </c>
      <c r="I761" s="45">
        <v>0</v>
      </c>
      <c r="J761" s="45">
        <v>0</v>
      </c>
      <c r="K761" s="81" t="e">
        <f>+H761/G761-1</f>
        <v>#DIV/0!</v>
      </c>
      <c r="L761" s="81" t="e">
        <f>+I761/G761-1</f>
        <v>#DIV/0!</v>
      </c>
      <c r="M761" s="81" t="e">
        <f>+J761/G761-1</f>
        <v>#DIV/0!</v>
      </c>
      <c r="N761" s="45">
        <v>0</v>
      </c>
      <c r="O761" s="45">
        <v>0</v>
      </c>
      <c r="P761" s="45">
        <v>0</v>
      </c>
      <c r="Q761" s="45">
        <v>0</v>
      </c>
      <c r="R761" s="80" t="e">
        <f>+O761/N761-1</f>
        <v>#DIV/0!</v>
      </c>
      <c r="S761" s="80" t="e">
        <f>+P761/N761-1</f>
        <v>#DIV/0!</v>
      </c>
      <c r="T761" s="80" t="e">
        <f>+Q761/N761-1</f>
        <v>#DIV/0!</v>
      </c>
    </row>
    <row r="762" spans="1:20" x14ac:dyDescent="0.2">
      <c r="A762" s="82" t="s">
        <v>742</v>
      </c>
      <c r="B762" s="82" t="s">
        <v>1384</v>
      </c>
      <c r="C762" s="82" t="s">
        <v>1540</v>
      </c>
      <c r="D762" s="82" t="s">
        <v>27</v>
      </c>
      <c r="E762" s="82" t="s">
        <v>26</v>
      </c>
      <c r="F762" s="82" t="s">
        <v>1418</v>
      </c>
      <c r="G762" s="45">
        <v>4</v>
      </c>
      <c r="H762" s="45">
        <v>0</v>
      </c>
      <c r="I762" s="45">
        <v>0</v>
      </c>
      <c r="J762" s="45">
        <v>0</v>
      </c>
      <c r="K762" s="81">
        <f>+H762/G762-1</f>
        <v>-1</v>
      </c>
      <c r="L762" s="81">
        <f>+I762/G762-1</f>
        <v>-1</v>
      </c>
      <c r="M762" s="81">
        <f>+J762/G762-1</f>
        <v>-1</v>
      </c>
      <c r="N762" s="45">
        <v>0</v>
      </c>
      <c r="O762" s="45">
        <v>0</v>
      </c>
      <c r="P762" s="45">
        <v>0</v>
      </c>
      <c r="Q762" s="45">
        <v>0</v>
      </c>
      <c r="R762" s="80" t="e">
        <f>+O762/N762-1</f>
        <v>#DIV/0!</v>
      </c>
      <c r="S762" s="80" t="e">
        <f>+P762/N762-1</f>
        <v>#DIV/0!</v>
      </c>
      <c r="T762" s="80" t="e">
        <f>+Q762/N762-1</f>
        <v>#DIV/0!</v>
      </c>
    </row>
    <row r="763" spans="1:20" x14ac:dyDescent="0.2">
      <c r="A763" s="82" t="s">
        <v>742</v>
      </c>
      <c r="B763" s="82" t="s">
        <v>1127</v>
      </c>
      <c r="C763" s="82" t="s">
        <v>361</v>
      </c>
      <c r="D763" s="82" t="s">
        <v>27</v>
      </c>
      <c r="E763" s="82" t="s">
        <v>26</v>
      </c>
      <c r="F763" s="82" t="s">
        <v>1418</v>
      </c>
      <c r="G763" s="45">
        <v>105</v>
      </c>
      <c r="H763" s="45">
        <v>43</v>
      </c>
      <c r="I763" s="45">
        <v>14</v>
      </c>
      <c r="J763" s="45">
        <v>0</v>
      </c>
      <c r="K763" s="81">
        <f>+H763/G763-1</f>
        <v>-0.59047619047619049</v>
      </c>
      <c r="L763" s="81">
        <f>+I763/G763-1</f>
        <v>-0.8666666666666667</v>
      </c>
      <c r="M763" s="81">
        <f>+J763/G763-1</f>
        <v>-1</v>
      </c>
      <c r="N763" s="45">
        <v>0</v>
      </c>
      <c r="O763" s="45">
        <v>0</v>
      </c>
      <c r="P763" s="45">
        <v>0</v>
      </c>
      <c r="Q763" s="45">
        <v>0</v>
      </c>
      <c r="R763" s="80" t="e">
        <f>+O763/N763-1</f>
        <v>#DIV/0!</v>
      </c>
      <c r="S763" s="80" t="e">
        <f>+P763/N763-1</f>
        <v>#DIV/0!</v>
      </c>
      <c r="T763" s="80" t="e">
        <f>+Q763/N763-1</f>
        <v>#DIV/0!</v>
      </c>
    </row>
    <row r="764" spans="1:20" x14ac:dyDescent="0.2">
      <c r="A764" s="82" t="s">
        <v>742</v>
      </c>
      <c r="B764" s="82" t="s">
        <v>1127</v>
      </c>
      <c r="C764" s="82" t="s">
        <v>361</v>
      </c>
      <c r="D764" s="82" t="s">
        <v>27</v>
      </c>
      <c r="E764" s="82" t="s">
        <v>28</v>
      </c>
      <c r="F764" s="82" t="s">
        <v>1421</v>
      </c>
      <c r="G764" s="45">
        <v>16</v>
      </c>
      <c r="H764" s="45">
        <v>3</v>
      </c>
      <c r="I764" s="44"/>
      <c r="J764" s="44"/>
      <c r="K764" s="81">
        <f>+H764/G764-1</f>
        <v>-0.8125</v>
      </c>
      <c r="L764" s="81">
        <f>+I764/G764-1</f>
        <v>-1</v>
      </c>
      <c r="M764" s="81">
        <f>+J764/G764-1</f>
        <v>-1</v>
      </c>
      <c r="N764" s="45">
        <v>0</v>
      </c>
      <c r="O764" s="45">
        <v>0</v>
      </c>
      <c r="P764" s="44"/>
      <c r="Q764" s="44"/>
      <c r="R764" s="80" t="e">
        <f>+O764/N764-1</f>
        <v>#DIV/0!</v>
      </c>
      <c r="S764" s="80" t="e">
        <f>+P764/N764-1</f>
        <v>#DIV/0!</v>
      </c>
      <c r="T764" s="80" t="e">
        <f>+Q764/N764-1</f>
        <v>#DIV/0!</v>
      </c>
    </row>
    <row r="765" spans="1:20" x14ac:dyDescent="0.2">
      <c r="A765" s="82" t="s">
        <v>742</v>
      </c>
      <c r="B765" s="82" t="s">
        <v>931</v>
      </c>
      <c r="C765" s="82" t="s">
        <v>1541</v>
      </c>
      <c r="D765" s="82" t="s">
        <v>27</v>
      </c>
      <c r="E765" s="82" t="s">
        <v>26</v>
      </c>
      <c r="F765" s="82" t="s">
        <v>1418</v>
      </c>
      <c r="G765" s="45">
        <v>0</v>
      </c>
      <c r="H765" s="45">
        <v>0</v>
      </c>
      <c r="I765" s="45">
        <v>12</v>
      </c>
      <c r="J765" s="45">
        <v>0</v>
      </c>
      <c r="K765" s="81" t="e">
        <f>+H765/G765-1</f>
        <v>#DIV/0!</v>
      </c>
      <c r="L765" s="81" t="e">
        <f>+I765/G765-1</f>
        <v>#DIV/0!</v>
      </c>
      <c r="M765" s="81" t="e">
        <f>+J765/G765-1</f>
        <v>#DIV/0!</v>
      </c>
      <c r="N765" s="45">
        <v>0</v>
      </c>
      <c r="O765" s="45">
        <v>0</v>
      </c>
      <c r="P765" s="45">
        <v>0</v>
      </c>
      <c r="Q765" s="45">
        <v>0</v>
      </c>
      <c r="R765" s="80" t="e">
        <f>+O765/N765-1</f>
        <v>#DIV/0!</v>
      </c>
      <c r="S765" s="80" t="e">
        <f>+P765/N765-1</f>
        <v>#DIV/0!</v>
      </c>
      <c r="T765" s="80" t="e">
        <f>+Q765/N765-1</f>
        <v>#DIV/0!</v>
      </c>
    </row>
    <row r="766" spans="1:20" x14ac:dyDescent="0.2">
      <c r="A766" s="82" t="s">
        <v>742</v>
      </c>
      <c r="B766" s="82" t="s">
        <v>1225</v>
      </c>
      <c r="C766" s="82" t="s">
        <v>1505</v>
      </c>
      <c r="D766" s="82" t="s">
        <v>27</v>
      </c>
      <c r="E766" s="82" t="s">
        <v>26</v>
      </c>
      <c r="F766" s="82" t="s">
        <v>1418</v>
      </c>
      <c r="G766" s="45">
        <v>548</v>
      </c>
      <c r="H766" s="45">
        <v>146</v>
      </c>
      <c r="I766" s="45">
        <v>589</v>
      </c>
      <c r="J766" s="45">
        <v>159</v>
      </c>
      <c r="K766" s="81">
        <f>+H766/G766-1</f>
        <v>-0.73357664233576636</v>
      </c>
      <c r="L766" s="81">
        <f>+I766/G766-1</f>
        <v>7.4817518248175174E-2</v>
      </c>
      <c r="M766" s="81">
        <f>+J766/G766-1</f>
        <v>-0.70985401459854014</v>
      </c>
      <c r="N766" s="45">
        <v>0</v>
      </c>
      <c r="O766" s="45">
        <v>111</v>
      </c>
      <c r="P766" s="45">
        <v>0</v>
      </c>
      <c r="Q766" s="45">
        <v>0</v>
      </c>
      <c r="R766" s="80" t="e">
        <f>+O766/N766-1</f>
        <v>#DIV/0!</v>
      </c>
      <c r="S766" s="80" t="e">
        <f>+P766/N766-1</f>
        <v>#DIV/0!</v>
      </c>
      <c r="T766" s="80" t="e">
        <f>+Q766/N766-1</f>
        <v>#DIV/0!</v>
      </c>
    </row>
    <row r="767" spans="1:20" x14ac:dyDescent="0.2">
      <c r="A767" s="82" t="s">
        <v>742</v>
      </c>
      <c r="B767" s="82" t="s">
        <v>1225</v>
      </c>
      <c r="C767" s="82" t="s">
        <v>1505</v>
      </c>
      <c r="D767" s="82" t="s">
        <v>27</v>
      </c>
      <c r="E767" s="82" t="s">
        <v>29</v>
      </c>
      <c r="F767" s="82" t="s">
        <v>1431</v>
      </c>
      <c r="G767" s="45">
        <v>53</v>
      </c>
      <c r="H767" s="45">
        <v>26</v>
      </c>
      <c r="I767" s="45">
        <v>143</v>
      </c>
      <c r="J767" s="45">
        <v>56</v>
      </c>
      <c r="K767" s="81">
        <f>+H767/G767-1</f>
        <v>-0.50943396226415094</v>
      </c>
      <c r="L767" s="81">
        <f>+I767/G767-1</f>
        <v>1.6981132075471699</v>
      </c>
      <c r="M767" s="81">
        <f>+J767/G767-1</f>
        <v>5.6603773584905648E-2</v>
      </c>
      <c r="N767" s="45">
        <v>0</v>
      </c>
      <c r="O767" s="45">
        <v>0</v>
      </c>
      <c r="P767" s="45">
        <v>0</v>
      </c>
      <c r="Q767" s="45">
        <v>0</v>
      </c>
      <c r="R767" s="80" t="e">
        <f>+O767/N767-1</f>
        <v>#DIV/0!</v>
      </c>
      <c r="S767" s="80" t="e">
        <f>+P767/N767-1</f>
        <v>#DIV/0!</v>
      </c>
      <c r="T767" s="80" t="e">
        <f>+Q767/N767-1</f>
        <v>#DIV/0!</v>
      </c>
    </row>
    <row r="768" spans="1:20" x14ac:dyDescent="0.2">
      <c r="A768" s="82" t="s">
        <v>742</v>
      </c>
      <c r="B768" s="82" t="s">
        <v>1225</v>
      </c>
      <c r="C768" s="82" t="s">
        <v>1505</v>
      </c>
      <c r="D768" s="82" t="s">
        <v>27</v>
      </c>
      <c r="E768" s="82" t="s">
        <v>28</v>
      </c>
      <c r="F768" s="82" t="s">
        <v>1421</v>
      </c>
      <c r="G768" s="45">
        <v>246</v>
      </c>
      <c r="H768" s="45">
        <v>79</v>
      </c>
      <c r="I768" s="45">
        <v>137</v>
      </c>
      <c r="J768" s="45">
        <v>78</v>
      </c>
      <c r="K768" s="81">
        <f>+H768/G768-1</f>
        <v>-0.67886178861788615</v>
      </c>
      <c r="L768" s="81">
        <f>+I768/G768-1</f>
        <v>-0.44308943089430897</v>
      </c>
      <c r="M768" s="81">
        <f>+J768/G768-1</f>
        <v>-0.68292682926829262</v>
      </c>
      <c r="N768" s="45">
        <v>0</v>
      </c>
      <c r="O768" s="45">
        <v>0</v>
      </c>
      <c r="P768" s="45">
        <v>0</v>
      </c>
      <c r="Q768" s="45">
        <v>0</v>
      </c>
      <c r="R768" s="80" t="e">
        <f>+O768/N768-1</f>
        <v>#DIV/0!</v>
      </c>
      <c r="S768" s="80" t="e">
        <f>+P768/N768-1</f>
        <v>#DIV/0!</v>
      </c>
      <c r="T768" s="80" t="e">
        <f>+Q768/N768-1</f>
        <v>#DIV/0!</v>
      </c>
    </row>
    <row r="769" spans="1:20" x14ac:dyDescent="0.2">
      <c r="A769" s="82" t="s">
        <v>742</v>
      </c>
      <c r="B769" s="82" t="s">
        <v>1225</v>
      </c>
      <c r="C769" s="82" t="s">
        <v>1505</v>
      </c>
      <c r="D769" s="82" t="s">
        <v>27</v>
      </c>
      <c r="E769" s="82" t="s">
        <v>36</v>
      </c>
      <c r="F769" s="82" t="s">
        <v>1430</v>
      </c>
      <c r="G769" s="45">
        <v>14</v>
      </c>
      <c r="H769" s="44"/>
      <c r="I769" s="44"/>
      <c r="J769" s="44"/>
      <c r="K769" s="81">
        <f>+H769/G769-1</f>
        <v>-1</v>
      </c>
      <c r="L769" s="81">
        <f>+I769/G769-1</f>
        <v>-1</v>
      </c>
      <c r="M769" s="81">
        <f>+J769/G769-1</f>
        <v>-1</v>
      </c>
      <c r="N769" s="45">
        <v>0</v>
      </c>
      <c r="O769" s="44"/>
      <c r="P769" s="44"/>
      <c r="Q769" s="44"/>
      <c r="R769" s="80" t="e">
        <f>+O769/N769-1</f>
        <v>#DIV/0!</v>
      </c>
      <c r="S769" s="80" t="e">
        <f>+P769/N769-1</f>
        <v>#DIV/0!</v>
      </c>
      <c r="T769" s="80" t="e">
        <f>+Q769/N769-1</f>
        <v>#DIV/0!</v>
      </c>
    </row>
    <row r="770" spans="1:20" x14ac:dyDescent="0.2">
      <c r="A770" s="82" t="s">
        <v>742</v>
      </c>
      <c r="B770" s="82" t="s">
        <v>1303</v>
      </c>
      <c r="C770" s="82" t="s">
        <v>1477</v>
      </c>
      <c r="D770" s="82" t="s">
        <v>27</v>
      </c>
      <c r="E770" s="82" t="s">
        <v>26</v>
      </c>
      <c r="F770" s="82" t="s">
        <v>1418</v>
      </c>
      <c r="G770" s="45">
        <v>0</v>
      </c>
      <c r="H770" s="45">
        <v>0</v>
      </c>
      <c r="I770" s="45">
        <v>0</v>
      </c>
      <c r="J770" s="45">
        <v>0</v>
      </c>
      <c r="K770" s="81" t="e">
        <f>+H770/G770-1</f>
        <v>#DIV/0!</v>
      </c>
      <c r="L770" s="81" t="e">
        <f>+I770/G770-1</f>
        <v>#DIV/0!</v>
      </c>
      <c r="M770" s="81" t="e">
        <f>+J770/G770-1</f>
        <v>#DIV/0!</v>
      </c>
      <c r="N770" s="45">
        <v>0</v>
      </c>
      <c r="O770" s="45">
        <v>0</v>
      </c>
      <c r="P770" s="45">
        <v>0</v>
      </c>
      <c r="Q770" s="45">
        <v>0</v>
      </c>
      <c r="R770" s="80" t="e">
        <f>+O770/N770-1</f>
        <v>#DIV/0!</v>
      </c>
      <c r="S770" s="80" t="e">
        <f>+P770/N770-1</f>
        <v>#DIV/0!</v>
      </c>
      <c r="T770" s="80" t="e">
        <f>+Q770/N770-1</f>
        <v>#DIV/0!</v>
      </c>
    </row>
    <row r="771" spans="1:20" x14ac:dyDescent="0.2">
      <c r="A771" s="82" t="s">
        <v>742</v>
      </c>
      <c r="B771" s="82" t="s">
        <v>1353</v>
      </c>
      <c r="C771" s="82" t="s">
        <v>1466</v>
      </c>
      <c r="D771" s="82" t="s">
        <v>27</v>
      </c>
      <c r="E771" s="82" t="s">
        <v>26</v>
      </c>
      <c r="F771" s="82" t="s">
        <v>1418</v>
      </c>
      <c r="G771" s="45">
        <v>1</v>
      </c>
      <c r="H771" s="45">
        <v>0</v>
      </c>
      <c r="I771" s="45">
        <v>2</v>
      </c>
      <c r="J771" s="45">
        <v>3</v>
      </c>
      <c r="K771" s="81">
        <f>+H771/G771-1</f>
        <v>-1</v>
      </c>
      <c r="L771" s="81">
        <f>+I771/G771-1</f>
        <v>1</v>
      </c>
      <c r="M771" s="81">
        <f>+J771/G771-1</f>
        <v>2</v>
      </c>
      <c r="N771" s="45">
        <v>0</v>
      </c>
      <c r="O771" s="45">
        <v>0</v>
      </c>
      <c r="P771" s="45">
        <v>0</v>
      </c>
      <c r="Q771" s="45">
        <v>0</v>
      </c>
      <c r="R771" s="80" t="e">
        <f>+O771/N771-1</f>
        <v>#DIV/0!</v>
      </c>
      <c r="S771" s="80" t="e">
        <f>+P771/N771-1</f>
        <v>#DIV/0!</v>
      </c>
      <c r="T771" s="80" t="e">
        <f>+Q771/N771-1</f>
        <v>#DIV/0!</v>
      </c>
    </row>
    <row r="772" spans="1:20" x14ac:dyDescent="0.2">
      <c r="A772" s="82" t="s">
        <v>742</v>
      </c>
      <c r="B772" s="82" t="s">
        <v>1353</v>
      </c>
      <c r="C772" s="82" t="s">
        <v>1466</v>
      </c>
      <c r="D772" s="82" t="s">
        <v>27</v>
      </c>
      <c r="E772" s="82" t="s">
        <v>28</v>
      </c>
      <c r="F772" s="82" t="s">
        <v>1421</v>
      </c>
      <c r="G772" s="45">
        <v>2</v>
      </c>
      <c r="H772" s="44"/>
      <c r="I772" s="44"/>
      <c r="J772" s="44"/>
      <c r="K772" s="81">
        <f>+H772/G772-1</f>
        <v>-1</v>
      </c>
      <c r="L772" s="81">
        <f>+I772/G772-1</f>
        <v>-1</v>
      </c>
      <c r="M772" s="81">
        <f>+J772/G772-1</f>
        <v>-1</v>
      </c>
      <c r="N772" s="45">
        <v>0</v>
      </c>
      <c r="O772" s="44"/>
      <c r="P772" s="44"/>
      <c r="Q772" s="44"/>
      <c r="R772" s="80" t="e">
        <f>+O772/N772-1</f>
        <v>#DIV/0!</v>
      </c>
      <c r="S772" s="80" t="e">
        <f>+P772/N772-1</f>
        <v>#DIV/0!</v>
      </c>
      <c r="T772" s="80" t="e">
        <f>+Q772/N772-1</f>
        <v>#DIV/0!</v>
      </c>
    </row>
    <row r="773" spans="1:20" x14ac:dyDescent="0.2">
      <c r="A773" s="82" t="s">
        <v>742</v>
      </c>
      <c r="B773" s="82" t="s">
        <v>909</v>
      </c>
      <c r="C773" s="82" t="s">
        <v>1472</v>
      </c>
      <c r="D773" s="82" t="s">
        <v>27</v>
      </c>
      <c r="E773" s="82" t="s">
        <v>26</v>
      </c>
      <c r="F773" s="82" t="s">
        <v>1418</v>
      </c>
      <c r="G773" s="45">
        <v>9</v>
      </c>
      <c r="H773" s="45">
        <v>0</v>
      </c>
      <c r="I773" s="45">
        <v>6</v>
      </c>
      <c r="J773" s="45">
        <v>0</v>
      </c>
      <c r="K773" s="81">
        <f>+H773/G773-1</f>
        <v>-1</v>
      </c>
      <c r="L773" s="81">
        <f>+I773/G773-1</f>
        <v>-0.33333333333333337</v>
      </c>
      <c r="M773" s="81">
        <f>+J773/G773-1</f>
        <v>-1</v>
      </c>
      <c r="N773" s="45">
        <v>0</v>
      </c>
      <c r="O773" s="44"/>
      <c r="P773" s="45">
        <v>0</v>
      </c>
      <c r="Q773" s="44"/>
      <c r="R773" s="80" t="e">
        <f>+O773/N773-1</f>
        <v>#DIV/0!</v>
      </c>
      <c r="S773" s="80" t="e">
        <f>+P773/N773-1</f>
        <v>#DIV/0!</v>
      </c>
      <c r="T773" s="80" t="e">
        <f>+Q773/N773-1</f>
        <v>#DIV/0!</v>
      </c>
    </row>
    <row r="774" spans="1:20" x14ac:dyDescent="0.2">
      <c r="A774" s="82" t="s">
        <v>742</v>
      </c>
      <c r="B774" s="82" t="s">
        <v>909</v>
      </c>
      <c r="C774" s="82" t="s">
        <v>1472</v>
      </c>
      <c r="D774" s="82" t="s">
        <v>27</v>
      </c>
      <c r="E774" s="82" t="s">
        <v>28</v>
      </c>
      <c r="F774" s="82" t="s">
        <v>1421</v>
      </c>
      <c r="G774" s="44"/>
      <c r="H774" s="44"/>
      <c r="I774" s="45">
        <v>7</v>
      </c>
      <c r="J774" s="44"/>
      <c r="K774" s="81" t="e">
        <f>+H774/G774-1</f>
        <v>#DIV/0!</v>
      </c>
      <c r="L774" s="81" t="e">
        <f>+I774/G774-1</f>
        <v>#DIV/0!</v>
      </c>
      <c r="M774" s="81" t="e">
        <f>+J774/G774-1</f>
        <v>#DIV/0!</v>
      </c>
      <c r="N774" s="44"/>
      <c r="O774" s="44"/>
      <c r="P774" s="45">
        <v>0</v>
      </c>
      <c r="Q774" s="44"/>
      <c r="R774" s="80" t="e">
        <f>+O774/N774-1</f>
        <v>#DIV/0!</v>
      </c>
      <c r="S774" s="80" t="e">
        <f>+P774/N774-1</f>
        <v>#DIV/0!</v>
      </c>
      <c r="T774" s="80" t="e">
        <f>+Q774/N774-1</f>
        <v>#DIV/0!</v>
      </c>
    </row>
    <row r="775" spans="1:20" x14ac:dyDescent="0.2">
      <c r="A775" s="82" t="s">
        <v>742</v>
      </c>
      <c r="B775" s="82" t="s">
        <v>909</v>
      </c>
      <c r="C775" s="82" t="s">
        <v>1472</v>
      </c>
      <c r="D775" s="82" t="s">
        <v>27</v>
      </c>
      <c r="E775" s="82" t="s">
        <v>29</v>
      </c>
      <c r="F775" s="82" t="s">
        <v>1431</v>
      </c>
      <c r="G775" s="45">
        <v>1</v>
      </c>
      <c r="H775" s="44"/>
      <c r="I775" s="44"/>
      <c r="J775" s="44"/>
      <c r="K775" s="81">
        <f>+H775/G775-1</f>
        <v>-1</v>
      </c>
      <c r="L775" s="81">
        <f>+I775/G775-1</f>
        <v>-1</v>
      </c>
      <c r="M775" s="81">
        <f>+J775/G775-1</f>
        <v>-1</v>
      </c>
      <c r="N775" s="45">
        <v>0</v>
      </c>
      <c r="O775" s="44"/>
      <c r="P775" s="44"/>
      <c r="Q775" s="44"/>
      <c r="R775" s="80" t="e">
        <f>+O775/N775-1</f>
        <v>#DIV/0!</v>
      </c>
      <c r="S775" s="80" t="e">
        <f>+P775/N775-1</f>
        <v>#DIV/0!</v>
      </c>
      <c r="T775" s="80" t="e">
        <f>+Q775/N775-1</f>
        <v>#DIV/0!</v>
      </c>
    </row>
    <row r="776" spans="1:20" x14ac:dyDescent="0.2">
      <c r="A776" s="82" t="s">
        <v>742</v>
      </c>
      <c r="B776" s="82" t="s">
        <v>1371</v>
      </c>
      <c r="C776" s="82" t="s">
        <v>1542</v>
      </c>
      <c r="D776" s="82" t="s">
        <v>27</v>
      </c>
      <c r="E776" s="82" t="s">
        <v>26</v>
      </c>
      <c r="F776" s="82" t="s">
        <v>1418</v>
      </c>
      <c r="G776" s="45">
        <v>23</v>
      </c>
      <c r="H776" s="45">
        <v>2</v>
      </c>
      <c r="I776" s="45">
        <v>6</v>
      </c>
      <c r="J776" s="45">
        <v>14</v>
      </c>
      <c r="K776" s="81">
        <f>+H776/G776-1</f>
        <v>-0.91304347826086962</v>
      </c>
      <c r="L776" s="81">
        <f>+I776/G776-1</f>
        <v>-0.73913043478260865</v>
      </c>
      <c r="M776" s="81">
        <f>+J776/G776-1</f>
        <v>-0.39130434782608692</v>
      </c>
      <c r="N776" s="45">
        <v>0</v>
      </c>
      <c r="O776" s="45">
        <v>594</v>
      </c>
      <c r="P776" s="45">
        <v>0</v>
      </c>
      <c r="Q776" s="45">
        <v>0</v>
      </c>
      <c r="R776" s="80" t="e">
        <f>+O776/N776-1</f>
        <v>#DIV/0!</v>
      </c>
      <c r="S776" s="80" t="e">
        <f>+P776/N776-1</f>
        <v>#DIV/0!</v>
      </c>
      <c r="T776" s="80" t="e">
        <f>+Q776/N776-1</f>
        <v>#DIV/0!</v>
      </c>
    </row>
    <row r="777" spans="1:20" x14ac:dyDescent="0.2">
      <c r="A777" s="82" t="s">
        <v>742</v>
      </c>
      <c r="B777" s="82" t="s">
        <v>912</v>
      </c>
      <c r="C777" s="82" t="s">
        <v>1543</v>
      </c>
      <c r="D777" s="82" t="s">
        <v>27</v>
      </c>
      <c r="E777" s="82" t="s">
        <v>26</v>
      </c>
      <c r="F777" s="82" t="s">
        <v>1418</v>
      </c>
      <c r="G777" s="45">
        <v>10</v>
      </c>
      <c r="H777" s="45">
        <v>1</v>
      </c>
      <c r="I777" s="45">
        <v>14</v>
      </c>
      <c r="J777" s="45">
        <v>6</v>
      </c>
      <c r="K777" s="81">
        <f>+H777/G777-1</f>
        <v>-0.9</v>
      </c>
      <c r="L777" s="81">
        <f>+I777/G777-1</f>
        <v>0.39999999999999991</v>
      </c>
      <c r="M777" s="81">
        <f>+J777/G777-1</f>
        <v>-0.4</v>
      </c>
      <c r="N777" s="45">
        <v>0</v>
      </c>
      <c r="O777" s="45">
        <v>0</v>
      </c>
      <c r="P777" s="45">
        <v>0</v>
      </c>
      <c r="Q777" s="45">
        <v>0</v>
      </c>
      <c r="R777" s="80" t="e">
        <f>+O777/N777-1</f>
        <v>#DIV/0!</v>
      </c>
      <c r="S777" s="80" t="e">
        <f>+P777/N777-1</f>
        <v>#DIV/0!</v>
      </c>
      <c r="T777" s="80" t="e">
        <f>+Q777/N777-1</f>
        <v>#DIV/0!</v>
      </c>
    </row>
    <row r="778" spans="1:20" x14ac:dyDescent="0.2">
      <c r="A778" s="82" t="s">
        <v>742</v>
      </c>
      <c r="B778" s="82" t="s">
        <v>1293</v>
      </c>
      <c r="C778" s="82" t="s">
        <v>1292</v>
      </c>
      <c r="D778" s="82" t="s">
        <v>27</v>
      </c>
      <c r="E778" s="82" t="s">
        <v>28</v>
      </c>
      <c r="F778" s="82" t="s">
        <v>1421</v>
      </c>
      <c r="G778" s="45">
        <v>5</v>
      </c>
      <c r="H778" s="45">
        <v>3</v>
      </c>
      <c r="I778" s="44"/>
      <c r="J778" s="44"/>
      <c r="K778" s="81">
        <f>+H778/G778-1</f>
        <v>-0.4</v>
      </c>
      <c r="L778" s="81">
        <f>+I778/G778-1</f>
        <v>-1</v>
      </c>
      <c r="M778" s="81">
        <f>+J778/G778-1</f>
        <v>-1</v>
      </c>
      <c r="N778" s="45">
        <v>0</v>
      </c>
      <c r="O778" s="45">
        <v>0</v>
      </c>
      <c r="P778" s="44"/>
      <c r="Q778" s="44"/>
      <c r="R778" s="80" t="e">
        <f>+O778/N778-1</f>
        <v>#DIV/0!</v>
      </c>
      <c r="S778" s="80" t="e">
        <f>+P778/N778-1</f>
        <v>#DIV/0!</v>
      </c>
      <c r="T778" s="80" t="e">
        <f>+Q778/N778-1</f>
        <v>#DIV/0!</v>
      </c>
    </row>
    <row r="779" spans="1:20" x14ac:dyDescent="0.2">
      <c r="A779" s="82" t="s">
        <v>742</v>
      </c>
      <c r="B779" s="82" t="s">
        <v>1544</v>
      </c>
      <c r="C779" s="82" t="s">
        <v>1292</v>
      </c>
      <c r="D779" s="82" t="s">
        <v>27</v>
      </c>
      <c r="E779" s="82" t="s">
        <v>26</v>
      </c>
      <c r="F779" s="82" t="s">
        <v>1418</v>
      </c>
      <c r="G779" s="45">
        <v>233</v>
      </c>
      <c r="H779" s="45">
        <v>244</v>
      </c>
      <c r="I779" s="45">
        <v>109</v>
      </c>
      <c r="J779" s="45">
        <v>52</v>
      </c>
      <c r="K779" s="81">
        <f>+H779/G779-1</f>
        <v>4.7210300429184615E-2</v>
      </c>
      <c r="L779" s="81">
        <f>+I779/G779-1</f>
        <v>-0.53218884120171672</v>
      </c>
      <c r="M779" s="81">
        <f>+J779/G779-1</f>
        <v>-0.77682403433476388</v>
      </c>
      <c r="N779" s="45">
        <v>0</v>
      </c>
      <c r="O779" s="45">
        <v>0</v>
      </c>
      <c r="P779" s="45">
        <v>0</v>
      </c>
      <c r="Q779" s="45">
        <v>0</v>
      </c>
      <c r="R779" s="80" t="e">
        <f>+O779/N779-1</f>
        <v>#DIV/0!</v>
      </c>
      <c r="S779" s="80" t="e">
        <f>+P779/N779-1</f>
        <v>#DIV/0!</v>
      </c>
      <c r="T779" s="80" t="e">
        <f>+Q779/N779-1</f>
        <v>#DIV/0!</v>
      </c>
    </row>
    <row r="780" spans="1:20" x14ac:dyDescent="0.2">
      <c r="A780" s="82" t="s">
        <v>742</v>
      </c>
      <c r="B780" s="82" t="s">
        <v>972</v>
      </c>
      <c r="C780" s="82" t="s">
        <v>1545</v>
      </c>
      <c r="D780" s="82" t="s">
        <v>27</v>
      </c>
      <c r="E780" s="82" t="s">
        <v>28</v>
      </c>
      <c r="F780" s="82" t="s">
        <v>1421</v>
      </c>
      <c r="G780" s="45">
        <v>4</v>
      </c>
      <c r="H780" s="44"/>
      <c r="I780" s="45">
        <v>3</v>
      </c>
      <c r="J780" s="44"/>
      <c r="K780" s="81">
        <f>+H780/G780-1</f>
        <v>-1</v>
      </c>
      <c r="L780" s="81">
        <f>+I780/G780-1</f>
        <v>-0.25</v>
      </c>
      <c r="M780" s="81">
        <f>+J780/G780-1</f>
        <v>-1</v>
      </c>
      <c r="N780" s="45">
        <v>0</v>
      </c>
      <c r="O780" s="44"/>
      <c r="P780" s="45">
        <v>0</v>
      </c>
      <c r="Q780" s="44"/>
      <c r="R780" s="80" t="e">
        <f>+O780/N780-1</f>
        <v>#DIV/0!</v>
      </c>
      <c r="S780" s="80" t="e">
        <f>+P780/N780-1</f>
        <v>#DIV/0!</v>
      </c>
      <c r="T780" s="80" t="e">
        <f>+Q780/N780-1</f>
        <v>#DIV/0!</v>
      </c>
    </row>
    <row r="781" spans="1:20" x14ac:dyDescent="0.2">
      <c r="A781" s="82" t="s">
        <v>742</v>
      </c>
      <c r="B781" s="82" t="s">
        <v>972</v>
      </c>
      <c r="C781" s="82" t="s">
        <v>1545</v>
      </c>
      <c r="D781" s="82" t="s">
        <v>27</v>
      </c>
      <c r="E781" s="82" t="s">
        <v>26</v>
      </c>
      <c r="F781" s="82" t="s">
        <v>1418</v>
      </c>
      <c r="G781" s="45">
        <v>52</v>
      </c>
      <c r="H781" s="45">
        <v>133</v>
      </c>
      <c r="I781" s="45">
        <v>1014</v>
      </c>
      <c r="J781" s="45">
        <v>103</v>
      </c>
      <c r="K781" s="81">
        <f>+H781/G781-1</f>
        <v>1.5576923076923075</v>
      </c>
      <c r="L781" s="81">
        <f>+I781/G781-1</f>
        <v>18.5</v>
      </c>
      <c r="M781" s="81">
        <f>+J781/G781-1</f>
        <v>0.98076923076923084</v>
      </c>
      <c r="N781" s="45">
        <v>0</v>
      </c>
      <c r="O781" s="45">
        <v>0</v>
      </c>
      <c r="P781" s="45">
        <v>0</v>
      </c>
      <c r="Q781" s="45">
        <v>0</v>
      </c>
      <c r="R781" s="80" t="e">
        <f>+O781/N781-1</f>
        <v>#DIV/0!</v>
      </c>
      <c r="S781" s="80" t="e">
        <f>+P781/N781-1</f>
        <v>#DIV/0!</v>
      </c>
      <c r="T781" s="80" t="e">
        <f>+Q781/N781-1</f>
        <v>#DIV/0!</v>
      </c>
    </row>
    <row r="782" spans="1:20" x14ac:dyDescent="0.2">
      <c r="A782" s="82" t="s">
        <v>742</v>
      </c>
      <c r="B782" s="82" t="s">
        <v>1310</v>
      </c>
      <c r="C782" s="82" t="s">
        <v>1472</v>
      </c>
      <c r="D782" s="82" t="s">
        <v>27</v>
      </c>
      <c r="E782" s="82" t="s">
        <v>36</v>
      </c>
      <c r="F782" s="82" t="s">
        <v>1430</v>
      </c>
      <c r="G782" s="44"/>
      <c r="H782" s="45">
        <v>1</v>
      </c>
      <c r="I782" s="44"/>
      <c r="J782" s="44"/>
      <c r="K782" s="81" t="e">
        <f>+H782/G782-1</f>
        <v>#DIV/0!</v>
      </c>
      <c r="L782" s="81" t="e">
        <f>+I782/G782-1</f>
        <v>#DIV/0!</v>
      </c>
      <c r="M782" s="81" t="e">
        <f>+J782/G782-1</f>
        <v>#DIV/0!</v>
      </c>
      <c r="N782" s="44"/>
      <c r="O782" s="45">
        <v>0</v>
      </c>
      <c r="P782" s="44"/>
      <c r="Q782" s="44"/>
      <c r="R782" s="80" t="e">
        <f>+O782/N782-1</f>
        <v>#DIV/0!</v>
      </c>
      <c r="S782" s="80" t="e">
        <f>+P782/N782-1</f>
        <v>#DIV/0!</v>
      </c>
      <c r="T782" s="80" t="e">
        <f>+Q782/N782-1</f>
        <v>#DIV/0!</v>
      </c>
    </row>
    <row r="783" spans="1:20" x14ac:dyDescent="0.2">
      <c r="A783" s="82" t="s">
        <v>742</v>
      </c>
      <c r="B783" s="82" t="s">
        <v>1310</v>
      </c>
      <c r="C783" s="82" t="s">
        <v>1472</v>
      </c>
      <c r="D783" s="82" t="s">
        <v>27</v>
      </c>
      <c r="E783" s="82" t="s">
        <v>26</v>
      </c>
      <c r="F783" s="82" t="s">
        <v>1418</v>
      </c>
      <c r="G783" s="45">
        <v>4</v>
      </c>
      <c r="H783" s="45">
        <v>5</v>
      </c>
      <c r="I783" s="44"/>
      <c r="J783" s="44"/>
      <c r="K783" s="81">
        <f>+H783/G783-1</f>
        <v>0.25</v>
      </c>
      <c r="L783" s="81">
        <f>+I783/G783-1</f>
        <v>-1</v>
      </c>
      <c r="M783" s="81">
        <f>+J783/G783-1</f>
        <v>-1</v>
      </c>
      <c r="N783" s="45">
        <v>90</v>
      </c>
      <c r="O783" s="45">
        <v>0</v>
      </c>
      <c r="P783" s="44"/>
      <c r="Q783" s="44"/>
      <c r="R783" s="80">
        <f>+O783/N783-1</f>
        <v>-1</v>
      </c>
      <c r="S783" s="80">
        <f>+P783/N783-1</f>
        <v>-1</v>
      </c>
      <c r="T783" s="80">
        <f>+Q783/N783-1</f>
        <v>-1</v>
      </c>
    </row>
    <row r="784" spans="1:20" x14ac:dyDescent="0.2">
      <c r="A784" s="82" t="s">
        <v>742</v>
      </c>
      <c r="B784" s="82" t="s">
        <v>1310</v>
      </c>
      <c r="C784" s="82" t="s">
        <v>1472</v>
      </c>
      <c r="D784" s="82" t="s">
        <v>27</v>
      </c>
      <c r="E784" s="82" t="s">
        <v>28</v>
      </c>
      <c r="F784" s="82" t="s">
        <v>1421</v>
      </c>
      <c r="G784" s="44"/>
      <c r="H784" s="44"/>
      <c r="I784" s="45">
        <v>9</v>
      </c>
      <c r="J784" s="44"/>
      <c r="K784" s="81" t="e">
        <f>+H784/G784-1</f>
        <v>#DIV/0!</v>
      </c>
      <c r="L784" s="81" t="e">
        <f>+I784/G784-1</f>
        <v>#DIV/0!</v>
      </c>
      <c r="M784" s="81" t="e">
        <f>+J784/G784-1</f>
        <v>#DIV/0!</v>
      </c>
      <c r="N784" s="44"/>
      <c r="O784" s="44"/>
      <c r="P784" s="45">
        <v>0</v>
      </c>
      <c r="Q784" s="44"/>
      <c r="R784" s="80" t="e">
        <f>+O784/N784-1</f>
        <v>#DIV/0!</v>
      </c>
      <c r="S784" s="80" t="e">
        <f>+P784/N784-1</f>
        <v>#DIV/0!</v>
      </c>
      <c r="T784" s="80" t="e">
        <f>+Q784/N784-1</f>
        <v>#DIV/0!</v>
      </c>
    </row>
    <row r="785" spans="1:20" x14ac:dyDescent="0.2">
      <c r="A785" s="82" t="s">
        <v>742</v>
      </c>
      <c r="B785" s="82" t="s">
        <v>1335</v>
      </c>
      <c r="C785" s="82" t="s">
        <v>1546</v>
      </c>
      <c r="D785" s="82" t="s">
        <v>27</v>
      </c>
      <c r="E785" s="82" t="s">
        <v>26</v>
      </c>
      <c r="F785" s="82" t="s">
        <v>1418</v>
      </c>
      <c r="G785" s="44"/>
      <c r="H785" s="45">
        <v>74</v>
      </c>
      <c r="I785" s="44"/>
      <c r="J785" s="44"/>
      <c r="K785" s="81" t="e">
        <f>+H785/G785-1</f>
        <v>#DIV/0!</v>
      </c>
      <c r="L785" s="81" t="e">
        <f>+I785/G785-1</f>
        <v>#DIV/0!</v>
      </c>
      <c r="M785" s="81" t="e">
        <f>+J785/G785-1</f>
        <v>#DIV/0!</v>
      </c>
      <c r="N785" s="44"/>
      <c r="O785" s="45">
        <v>0</v>
      </c>
      <c r="P785" s="44"/>
      <c r="Q785" s="44"/>
      <c r="R785" s="80" t="e">
        <f>+O785/N785-1</f>
        <v>#DIV/0!</v>
      </c>
      <c r="S785" s="80" t="e">
        <f>+P785/N785-1</f>
        <v>#DIV/0!</v>
      </c>
      <c r="T785" s="80" t="e">
        <f>+Q785/N785-1</f>
        <v>#DIV/0!</v>
      </c>
    </row>
    <row r="786" spans="1:20" x14ac:dyDescent="0.2">
      <c r="A786" s="82" t="s">
        <v>742</v>
      </c>
      <c r="B786" s="82" t="s">
        <v>1335</v>
      </c>
      <c r="C786" s="82" t="s">
        <v>1546</v>
      </c>
      <c r="D786" s="82" t="s">
        <v>27</v>
      </c>
      <c r="E786" s="82" t="s">
        <v>28</v>
      </c>
      <c r="F786" s="82" t="s">
        <v>1421</v>
      </c>
      <c r="G786" s="44"/>
      <c r="H786" s="44"/>
      <c r="I786" s="45">
        <v>8</v>
      </c>
      <c r="J786" s="44"/>
      <c r="K786" s="81" t="e">
        <f>+H786/G786-1</f>
        <v>#DIV/0!</v>
      </c>
      <c r="L786" s="81" t="e">
        <f>+I786/G786-1</f>
        <v>#DIV/0!</v>
      </c>
      <c r="M786" s="81" t="e">
        <f>+J786/G786-1</f>
        <v>#DIV/0!</v>
      </c>
      <c r="N786" s="44"/>
      <c r="O786" s="44"/>
      <c r="P786" s="45">
        <v>0</v>
      </c>
      <c r="Q786" s="44"/>
      <c r="R786" s="80" t="e">
        <f>+O786/N786-1</f>
        <v>#DIV/0!</v>
      </c>
      <c r="S786" s="80" t="e">
        <f>+P786/N786-1</f>
        <v>#DIV/0!</v>
      </c>
      <c r="T786" s="80" t="e">
        <f>+Q786/N786-1</f>
        <v>#DIV/0!</v>
      </c>
    </row>
    <row r="787" spans="1:20" x14ac:dyDescent="0.2">
      <c r="A787" s="82" t="s">
        <v>742</v>
      </c>
      <c r="B787" s="82" t="s">
        <v>744</v>
      </c>
      <c r="C787" s="82" t="s">
        <v>1508</v>
      </c>
      <c r="D787" s="82" t="s">
        <v>27</v>
      </c>
      <c r="E787" s="82" t="s">
        <v>26</v>
      </c>
      <c r="F787" s="82" t="s">
        <v>1418</v>
      </c>
      <c r="G787" s="44"/>
      <c r="H787" s="44"/>
      <c r="I787" s="45">
        <v>6</v>
      </c>
      <c r="J787" s="44"/>
      <c r="K787" s="81" t="e">
        <f>+H787/G787-1</f>
        <v>#DIV/0!</v>
      </c>
      <c r="L787" s="81" t="e">
        <f>+I787/G787-1</f>
        <v>#DIV/0!</v>
      </c>
      <c r="M787" s="81" t="e">
        <f>+J787/G787-1</f>
        <v>#DIV/0!</v>
      </c>
      <c r="N787" s="44"/>
      <c r="O787" s="44"/>
      <c r="P787" s="44"/>
      <c r="Q787" s="44"/>
      <c r="R787" s="80" t="e">
        <f>+O787/N787-1</f>
        <v>#DIV/0!</v>
      </c>
      <c r="S787" s="80" t="e">
        <f>+P787/N787-1</f>
        <v>#DIV/0!</v>
      </c>
      <c r="T787" s="80" t="e">
        <f>+Q787/N787-1</f>
        <v>#DIV/0!</v>
      </c>
    </row>
    <row r="788" spans="1:20" x14ac:dyDescent="0.2">
      <c r="A788" s="82" t="s">
        <v>742</v>
      </c>
      <c r="B788" s="82" t="s">
        <v>1376</v>
      </c>
      <c r="C788" s="82" t="s">
        <v>1547</v>
      </c>
      <c r="D788" s="82" t="s">
        <v>27</v>
      </c>
      <c r="E788" s="82" t="s">
        <v>26</v>
      </c>
      <c r="F788" s="82" t="s">
        <v>1418</v>
      </c>
      <c r="G788" s="45">
        <v>0</v>
      </c>
      <c r="H788" s="45">
        <v>21</v>
      </c>
      <c r="I788" s="45">
        <v>196</v>
      </c>
      <c r="J788" s="45">
        <v>48</v>
      </c>
      <c r="K788" s="81" t="e">
        <f>+H788/G788-1</f>
        <v>#DIV/0!</v>
      </c>
      <c r="L788" s="81" t="e">
        <f>+I788/G788-1</f>
        <v>#DIV/0!</v>
      </c>
      <c r="M788" s="81" t="e">
        <f>+J788/G788-1</f>
        <v>#DIV/0!</v>
      </c>
      <c r="N788" s="45">
        <v>0</v>
      </c>
      <c r="O788" s="45">
        <v>0</v>
      </c>
      <c r="P788" s="45">
        <v>0</v>
      </c>
      <c r="Q788" s="45">
        <v>0</v>
      </c>
      <c r="R788" s="80" t="e">
        <f>+O788/N788-1</f>
        <v>#DIV/0!</v>
      </c>
      <c r="S788" s="80" t="e">
        <f>+P788/N788-1</f>
        <v>#DIV/0!</v>
      </c>
      <c r="T788" s="80" t="e">
        <f>+Q788/N788-1</f>
        <v>#DIV/0!</v>
      </c>
    </row>
    <row r="789" spans="1:20" x14ac:dyDescent="0.2">
      <c r="A789" s="82" t="s">
        <v>742</v>
      </c>
      <c r="B789" s="82" t="s">
        <v>1022</v>
      </c>
      <c r="C789" s="82" t="s">
        <v>1548</v>
      </c>
      <c r="D789" s="82" t="s">
        <v>27</v>
      </c>
      <c r="E789" s="82" t="s">
        <v>26</v>
      </c>
      <c r="F789" s="82" t="s">
        <v>1418</v>
      </c>
      <c r="G789" s="45">
        <v>21</v>
      </c>
      <c r="H789" s="45">
        <v>4</v>
      </c>
      <c r="I789" s="45">
        <v>58</v>
      </c>
      <c r="J789" s="45">
        <v>7</v>
      </c>
      <c r="K789" s="81">
        <f>+H789/G789-1</f>
        <v>-0.80952380952380953</v>
      </c>
      <c r="L789" s="81">
        <f>+I789/G789-1</f>
        <v>1.7619047619047619</v>
      </c>
      <c r="M789" s="81">
        <f>+J789/G789-1</f>
        <v>-0.66666666666666674</v>
      </c>
      <c r="N789" s="45">
        <v>0</v>
      </c>
      <c r="O789" s="45">
        <v>0</v>
      </c>
      <c r="P789" s="45">
        <v>0</v>
      </c>
      <c r="Q789" s="45">
        <v>0</v>
      </c>
      <c r="R789" s="80" t="e">
        <f>+O789/N789-1</f>
        <v>#DIV/0!</v>
      </c>
      <c r="S789" s="80" t="e">
        <f>+P789/N789-1</f>
        <v>#DIV/0!</v>
      </c>
      <c r="T789" s="80" t="e">
        <f>+Q789/N789-1</f>
        <v>#DIV/0!</v>
      </c>
    </row>
    <row r="790" spans="1:20" x14ac:dyDescent="0.2">
      <c r="A790" s="82" t="s">
        <v>742</v>
      </c>
      <c r="B790" s="82" t="s">
        <v>1022</v>
      </c>
      <c r="C790" s="82" t="s">
        <v>1548</v>
      </c>
      <c r="D790" s="82" t="s">
        <v>27</v>
      </c>
      <c r="E790" s="82" t="s">
        <v>28</v>
      </c>
      <c r="F790" s="82" t="s">
        <v>1421</v>
      </c>
      <c r="G790" s="45">
        <v>20</v>
      </c>
      <c r="H790" s="45">
        <v>2</v>
      </c>
      <c r="I790" s="44"/>
      <c r="J790" s="44"/>
      <c r="K790" s="81">
        <f>+H790/G790-1</f>
        <v>-0.9</v>
      </c>
      <c r="L790" s="81">
        <f>+I790/G790-1</f>
        <v>-1</v>
      </c>
      <c r="M790" s="81">
        <f>+J790/G790-1</f>
        <v>-1</v>
      </c>
      <c r="N790" s="45">
        <v>0</v>
      </c>
      <c r="O790" s="45">
        <v>0</v>
      </c>
      <c r="P790" s="44"/>
      <c r="Q790" s="44"/>
      <c r="R790" s="80" t="e">
        <f>+O790/N790-1</f>
        <v>#DIV/0!</v>
      </c>
      <c r="S790" s="80" t="e">
        <f>+P790/N790-1</f>
        <v>#DIV/0!</v>
      </c>
      <c r="T790" s="80" t="e">
        <f>+Q790/N790-1</f>
        <v>#DIV/0!</v>
      </c>
    </row>
    <row r="791" spans="1:20" x14ac:dyDescent="0.2">
      <c r="A791" s="82" t="s">
        <v>742</v>
      </c>
      <c r="B791" s="82" t="s">
        <v>1137</v>
      </c>
      <c r="C791" s="82" t="s">
        <v>81</v>
      </c>
      <c r="D791" s="82" t="s">
        <v>27</v>
      </c>
      <c r="E791" s="82" t="s">
        <v>29</v>
      </c>
      <c r="F791" s="82" t="s">
        <v>1431</v>
      </c>
      <c r="G791" s="44"/>
      <c r="H791" s="44"/>
      <c r="I791" s="45">
        <v>1</v>
      </c>
      <c r="J791" s="45">
        <v>2</v>
      </c>
      <c r="K791" s="81" t="e">
        <f>+H791/G791-1</f>
        <v>#DIV/0!</v>
      </c>
      <c r="L791" s="81" t="e">
        <f>+I791/G791-1</f>
        <v>#DIV/0!</v>
      </c>
      <c r="M791" s="81" t="e">
        <f>+J791/G791-1</f>
        <v>#DIV/0!</v>
      </c>
      <c r="N791" s="44"/>
      <c r="O791" s="44"/>
      <c r="P791" s="45">
        <v>0</v>
      </c>
      <c r="Q791" s="45">
        <v>0</v>
      </c>
      <c r="R791" s="80" t="e">
        <f>+O791/N791-1</f>
        <v>#DIV/0!</v>
      </c>
      <c r="S791" s="80" t="e">
        <f>+P791/N791-1</f>
        <v>#DIV/0!</v>
      </c>
      <c r="T791" s="80" t="e">
        <f>+Q791/N791-1</f>
        <v>#DIV/0!</v>
      </c>
    </row>
    <row r="792" spans="1:20" x14ac:dyDescent="0.2">
      <c r="A792" s="82" t="s">
        <v>742</v>
      </c>
      <c r="B792" s="82" t="s">
        <v>1137</v>
      </c>
      <c r="C792" s="82" t="s">
        <v>81</v>
      </c>
      <c r="D792" s="82" t="s">
        <v>27</v>
      </c>
      <c r="E792" s="82" t="s">
        <v>28</v>
      </c>
      <c r="F792" s="82" t="s">
        <v>1421</v>
      </c>
      <c r="G792" s="44"/>
      <c r="H792" s="44"/>
      <c r="I792" s="45">
        <v>2</v>
      </c>
      <c r="J792" s="44"/>
      <c r="K792" s="81" t="e">
        <f>+H792/G792-1</f>
        <v>#DIV/0!</v>
      </c>
      <c r="L792" s="81" t="e">
        <f>+I792/G792-1</f>
        <v>#DIV/0!</v>
      </c>
      <c r="M792" s="81" t="e">
        <f>+J792/G792-1</f>
        <v>#DIV/0!</v>
      </c>
      <c r="N792" s="44"/>
      <c r="O792" s="44"/>
      <c r="P792" s="45">
        <v>0</v>
      </c>
      <c r="Q792" s="44"/>
      <c r="R792" s="80" t="e">
        <f>+O792/N792-1</f>
        <v>#DIV/0!</v>
      </c>
      <c r="S792" s="80" t="e">
        <f>+P792/N792-1</f>
        <v>#DIV/0!</v>
      </c>
      <c r="T792" s="80" t="e">
        <f>+Q792/N792-1</f>
        <v>#DIV/0!</v>
      </c>
    </row>
    <row r="793" spans="1:20" x14ac:dyDescent="0.2">
      <c r="A793" s="82" t="s">
        <v>742</v>
      </c>
      <c r="B793" s="82" t="s">
        <v>1137</v>
      </c>
      <c r="C793" s="82" t="s">
        <v>81</v>
      </c>
      <c r="D793" s="82" t="s">
        <v>27</v>
      </c>
      <c r="E793" s="82" t="s">
        <v>30</v>
      </c>
      <c r="F793" s="82" t="s">
        <v>1425</v>
      </c>
      <c r="G793" s="44"/>
      <c r="H793" s="44"/>
      <c r="I793" s="45">
        <v>1</v>
      </c>
      <c r="J793" s="44"/>
      <c r="K793" s="81" t="e">
        <f>+H793/G793-1</f>
        <v>#DIV/0!</v>
      </c>
      <c r="L793" s="81" t="e">
        <f>+I793/G793-1</f>
        <v>#DIV/0!</v>
      </c>
      <c r="M793" s="81" t="e">
        <f>+J793/G793-1</f>
        <v>#DIV/0!</v>
      </c>
      <c r="N793" s="44"/>
      <c r="O793" s="44"/>
      <c r="P793" s="45">
        <v>0</v>
      </c>
      <c r="Q793" s="44"/>
      <c r="R793" s="80" t="e">
        <f>+O793/N793-1</f>
        <v>#DIV/0!</v>
      </c>
      <c r="S793" s="80" t="e">
        <f>+P793/N793-1</f>
        <v>#DIV/0!</v>
      </c>
      <c r="T793" s="80" t="e">
        <f>+Q793/N793-1</f>
        <v>#DIV/0!</v>
      </c>
    </row>
    <row r="794" spans="1:20" x14ac:dyDescent="0.2">
      <c r="A794" s="82" t="s">
        <v>742</v>
      </c>
      <c r="B794" s="82" t="s">
        <v>868</v>
      </c>
      <c r="C794" s="82" t="s">
        <v>1453</v>
      </c>
      <c r="D794" s="82" t="s">
        <v>27</v>
      </c>
      <c r="E794" s="82" t="s">
        <v>65</v>
      </c>
      <c r="F794" s="82" t="s">
        <v>1549</v>
      </c>
      <c r="G794" s="45">
        <v>7</v>
      </c>
      <c r="H794" s="44"/>
      <c r="I794" s="44"/>
      <c r="J794" s="44"/>
      <c r="K794" s="81">
        <f>+H794/G794-1</f>
        <v>-1</v>
      </c>
      <c r="L794" s="81">
        <f>+I794/G794-1</f>
        <v>-1</v>
      </c>
      <c r="M794" s="81">
        <f>+J794/G794-1</f>
        <v>-1</v>
      </c>
      <c r="N794" s="45">
        <v>360</v>
      </c>
      <c r="O794" s="44"/>
      <c r="P794" s="44"/>
      <c r="Q794" s="44"/>
      <c r="R794" s="80">
        <f>+O794/N794-1</f>
        <v>-1</v>
      </c>
      <c r="S794" s="80">
        <f>+P794/N794-1</f>
        <v>-1</v>
      </c>
      <c r="T794" s="80">
        <f>+Q794/N794-1</f>
        <v>-1</v>
      </c>
    </row>
    <row r="795" spans="1:20" x14ac:dyDescent="0.2">
      <c r="A795" s="82" t="s">
        <v>742</v>
      </c>
      <c r="B795" s="82" t="s">
        <v>868</v>
      </c>
      <c r="C795" s="82" t="s">
        <v>1453</v>
      </c>
      <c r="D795" s="82" t="s">
        <v>27</v>
      </c>
      <c r="E795" s="82" t="s">
        <v>34</v>
      </c>
      <c r="F795" s="82" t="s">
        <v>1433</v>
      </c>
      <c r="G795" s="44"/>
      <c r="H795" s="44"/>
      <c r="I795" s="45">
        <v>1</v>
      </c>
      <c r="J795" s="44"/>
      <c r="K795" s="81" t="e">
        <f>+H795/G795-1</f>
        <v>#DIV/0!</v>
      </c>
      <c r="L795" s="81" t="e">
        <f>+I795/G795-1</f>
        <v>#DIV/0!</v>
      </c>
      <c r="M795" s="81" t="e">
        <f>+J795/G795-1</f>
        <v>#DIV/0!</v>
      </c>
      <c r="N795" s="44"/>
      <c r="O795" s="44"/>
      <c r="P795" s="45">
        <v>27</v>
      </c>
      <c r="Q795" s="44"/>
      <c r="R795" s="80" t="e">
        <f>+O795/N795-1</f>
        <v>#DIV/0!</v>
      </c>
      <c r="S795" s="80" t="e">
        <f>+P795/N795-1</f>
        <v>#DIV/0!</v>
      </c>
      <c r="T795" s="80" t="e">
        <f>+Q795/N795-1</f>
        <v>#DIV/0!</v>
      </c>
    </row>
    <row r="796" spans="1:20" x14ac:dyDescent="0.2">
      <c r="A796" s="82" t="s">
        <v>742</v>
      </c>
      <c r="B796" s="82" t="s">
        <v>1002</v>
      </c>
      <c r="C796" s="82" t="s">
        <v>1550</v>
      </c>
      <c r="D796" s="82" t="s">
        <v>27</v>
      </c>
      <c r="E796" s="82" t="s">
        <v>26</v>
      </c>
      <c r="F796" s="82" t="s">
        <v>1418</v>
      </c>
      <c r="G796" s="45">
        <v>5</v>
      </c>
      <c r="H796" s="45">
        <v>0</v>
      </c>
      <c r="I796" s="45">
        <v>0</v>
      </c>
      <c r="J796" s="45">
        <v>0</v>
      </c>
      <c r="K796" s="81">
        <f>+H796/G796-1</f>
        <v>-1</v>
      </c>
      <c r="L796" s="81">
        <f>+I796/G796-1</f>
        <v>-1</v>
      </c>
      <c r="M796" s="81">
        <f>+J796/G796-1</f>
        <v>-1</v>
      </c>
      <c r="N796" s="45">
        <v>0</v>
      </c>
      <c r="O796" s="45">
        <v>0</v>
      </c>
      <c r="P796" s="45">
        <v>0</v>
      </c>
      <c r="Q796" s="45">
        <v>0</v>
      </c>
      <c r="R796" s="80" t="e">
        <f>+O796/N796-1</f>
        <v>#DIV/0!</v>
      </c>
      <c r="S796" s="80" t="e">
        <f>+P796/N796-1</f>
        <v>#DIV/0!</v>
      </c>
      <c r="T796" s="80" t="e">
        <f>+Q796/N796-1</f>
        <v>#DIV/0!</v>
      </c>
    </row>
    <row r="797" spans="1:20" x14ac:dyDescent="0.2">
      <c r="A797" s="82" t="s">
        <v>742</v>
      </c>
      <c r="B797" s="82" t="s">
        <v>1002</v>
      </c>
      <c r="C797" s="82" t="s">
        <v>1550</v>
      </c>
      <c r="D797" s="82" t="s">
        <v>27</v>
      </c>
      <c r="E797" s="82" t="s">
        <v>28</v>
      </c>
      <c r="F797" s="82" t="s">
        <v>1421</v>
      </c>
      <c r="G797" s="45">
        <v>2</v>
      </c>
      <c r="H797" s="44"/>
      <c r="I797" s="44"/>
      <c r="J797" s="44"/>
      <c r="K797" s="81">
        <f>+H797/G797-1</f>
        <v>-1</v>
      </c>
      <c r="L797" s="81">
        <f>+I797/G797-1</f>
        <v>-1</v>
      </c>
      <c r="M797" s="81">
        <f>+J797/G797-1</f>
        <v>-1</v>
      </c>
      <c r="N797" s="45">
        <v>0</v>
      </c>
      <c r="O797" s="44"/>
      <c r="P797" s="44"/>
      <c r="Q797" s="44"/>
      <c r="R797" s="80" t="e">
        <f>+O797/N797-1</f>
        <v>#DIV/0!</v>
      </c>
      <c r="S797" s="80" t="e">
        <f>+P797/N797-1</f>
        <v>#DIV/0!</v>
      </c>
      <c r="T797" s="80" t="e">
        <f>+Q797/N797-1</f>
        <v>#DIV/0!</v>
      </c>
    </row>
    <row r="798" spans="1:20" x14ac:dyDescent="0.2">
      <c r="A798" s="82" t="s">
        <v>742</v>
      </c>
      <c r="B798" s="82" t="s">
        <v>1121</v>
      </c>
      <c r="C798" s="82" t="s">
        <v>1477</v>
      </c>
      <c r="D798" s="82" t="s">
        <v>27</v>
      </c>
      <c r="E798" s="82" t="s">
        <v>38</v>
      </c>
      <c r="F798" s="82" t="s">
        <v>1417</v>
      </c>
      <c r="G798" s="44"/>
      <c r="H798" s="45">
        <v>0</v>
      </c>
      <c r="I798" s="44"/>
      <c r="J798" s="44"/>
      <c r="K798" s="81" t="e">
        <f>+H798/G798-1</f>
        <v>#DIV/0!</v>
      </c>
      <c r="L798" s="81" t="e">
        <f>+I798/G798-1</f>
        <v>#DIV/0!</v>
      </c>
      <c r="M798" s="81" t="e">
        <f>+J798/G798-1</f>
        <v>#DIV/0!</v>
      </c>
      <c r="N798" s="44"/>
      <c r="O798" s="45">
        <v>0</v>
      </c>
      <c r="P798" s="44"/>
      <c r="Q798" s="44"/>
      <c r="R798" s="80" t="e">
        <f>+O798/N798-1</f>
        <v>#DIV/0!</v>
      </c>
      <c r="S798" s="80" t="e">
        <f>+P798/N798-1</f>
        <v>#DIV/0!</v>
      </c>
      <c r="T798" s="80" t="e">
        <f>+Q798/N798-1</f>
        <v>#DIV/0!</v>
      </c>
    </row>
    <row r="799" spans="1:20" x14ac:dyDescent="0.2">
      <c r="A799" s="82" t="s">
        <v>742</v>
      </c>
      <c r="B799" s="82" t="s">
        <v>1121</v>
      </c>
      <c r="C799" s="82" t="s">
        <v>1477</v>
      </c>
      <c r="D799" s="82" t="s">
        <v>27</v>
      </c>
      <c r="E799" s="82" t="s">
        <v>26</v>
      </c>
      <c r="F799" s="82" t="s">
        <v>1418</v>
      </c>
      <c r="G799" s="44"/>
      <c r="H799" s="45">
        <v>2</v>
      </c>
      <c r="I799" s="44"/>
      <c r="J799" s="45">
        <v>1</v>
      </c>
      <c r="K799" s="81" t="e">
        <f>+H799/G799-1</f>
        <v>#DIV/0!</v>
      </c>
      <c r="L799" s="81" t="e">
        <f>+I799/G799-1</f>
        <v>#DIV/0!</v>
      </c>
      <c r="M799" s="81" t="e">
        <f>+J799/G799-1</f>
        <v>#DIV/0!</v>
      </c>
      <c r="N799" s="44"/>
      <c r="O799" s="45">
        <v>0</v>
      </c>
      <c r="P799" s="44"/>
      <c r="Q799" s="45">
        <v>0</v>
      </c>
      <c r="R799" s="80" t="e">
        <f>+O799/N799-1</f>
        <v>#DIV/0!</v>
      </c>
      <c r="S799" s="80" t="e">
        <f>+P799/N799-1</f>
        <v>#DIV/0!</v>
      </c>
      <c r="T799" s="80" t="e">
        <f>+Q799/N799-1</f>
        <v>#DIV/0!</v>
      </c>
    </row>
    <row r="800" spans="1:20" x14ac:dyDescent="0.2">
      <c r="A800" s="82" t="s">
        <v>742</v>
      </c>
      <c r="B800" s="82" t="s">
        <v>1121</v>
      </c>
      <c r="C800" s="82" t="s">
        <v>1477</v>
      </c>
      <c r="D800" s="82" t="s">
        <v>27</v>
      </c>
      <c r="E800" s="82" t="s">
        <v>30</v>
      </c>
      <c r="F800" s="82" t="s">
        <v>1425</v>
      </c>
      <c r="G800" s="45">
        <v>0</v>
      </c>
      <c r="H800" s="45">
        <v>0</v>
      </c>
      <c r="I800" s="44"/>
      <c r="J800" s="44"/>
      <c r="K800" s="81" t="e">
        <f>+H800/G800-1</f>
        <v>#DIV/0!</v>
      </c>
      <c r="L800" s="81" t="e">
        <f>+I800/G800-1</f>
        <v>#DIV/0!</v>
      </c>
      <c r="M800" s="81" t="e">
        <f>+J800/G800-1</f>
        <v>#DIV/0!</v>
      </c>
      <c r="N800" s="45">
        <v>553</v>
      </c>
      <c r="O800" s="45">
        <v>651</v>
      </c>
      <c r="P800" s="44"/>
      <c r="Q800" s="44"/>
      <c r="R800" s="80">
        <f>+O800/N800-1</f>
        <v>0.17721518987341778</v>
      </c>
      <c r="S800" s="80">
        <f>+P800/N800-1</f>
        <v>-1</v>
      </c>
      <c r="T800" s="80">
        <f>+Q800/N800-1</f>
        <v>-1</v>
      </c>
    </row>
    <row r="801" spans="1:20" x14ac:dyDescent="0.2">
      <c r="A801" s="82" t="s">
        <v>742</v>
      </c>
      <c r="B801" s="82" t="s">
        <v>1082</v>
      </c>
      <c r="C801" s="82" t="s">
        <v>81</v>
      </c>
      <c r="D801" s="82" t="s">
        <v>27</v>
      </c>
      <c r="E801" s="82" t="s">
        <v>28</v>
      </c>
      <c r="F801" s="82" t="s">
        <v>1421</v>
      </c>
      <c r="G801" s="45">
        <v>5</v>
      </c>
      <c r="H801" s="44"/>
      <c r="I801" s="45">
        <v>64</v>
      </c>
      <c r="J801" s="44"/>
      <c r="K801" s="81">
        <f>+H801/G801-1</f>
        <v>-1</v>
      </c>
      <c r="L801" s="81">
        <f>+I801/G801-1</f>
        <v>11.8</v>
      </c>
      <c r="M801" s="81">
        <f>+J801/G801-1</f>
        <v>-1</v>
      </c>
      <c r="N801" s="45">
        <v>0</v>
      </c>
      <c r="O801" s="44"/>
      <c r="P801" s="45">
        <v>0</v>
      </c>
      <c r="Q801" s="44"/>
      <c r="R801" s="80" t="e">
        <f>+O801/N801-1</f>
        <v>#DIV/0!</v>
      </c>
      <c r="S801" s="80" t="e">
        <f>+P801/N801-1</f>
        <v>#DIV/0!</v>
      </c>
      <c r="T801" s="80" t="e">
        <f>+Q801/N801-1</f>
        <v>#DIV/0!</v>
      </c>
    </row>
    <row r="802" spans="1:20" x14ac:dyDescent="0.2">
      <c r="A802" s="82" t="s">
        <v>742</v>
      </c>
      <c r="B802" s="82" t="s">
        <v>1082</v>
      </c>
      <c r="C802" s="82" t="s">
        <v>81</v>
      </c>
      <c r="D802" s="82" t="s">
        <v>27</v>
      </c>
      <c r="E802" s="82" t="s">
        <v>26</v>
      </c>
      <c r="F802" s="82" t="s">
        <v>1418</v>
      </c>
      <c r="G802" s="45">
        <v>193</v>
      </c>
      <c r="H802" s="45">
        <v>110</v>
      </c>
      <c r="I802" s="45">
        <v>28</v>
      </c>
      <c r="J802" s="45">
        <v>9</v>
      </c>
      <c r="K802" s="81">
        <f>+H802/G802-1</f>
        <v>-0.43005181347150256</v>
      </c>
      <c r="L802" s="81">
        <f>+I802/G802-1</f>
        <v>-0.85492227979274615</v>
      </c>
      <c r="M802" s="81">
        <f>+J802/G802-1</f>
        <v>-0.95336787564766845</v>
      </c>
      <c r="N802" s="45">
        <v>0</v>
      </c>
      <c r="O802" s="45">
        <v>0</v>
      </c>
      <c r="P802" s="45">
        <v>0</v>
      </c>
      <c r="Q802" s="45">
        <v>0</v>
      </c>
      <c r="R802" s="80" t="e">
        <f>+O802/N802-1</f>
        <v>#DIV/0!</v>
      </c>
      <c r="S802" s="80" t="e">
        <f>+P802/N802-1</f>
        <v>#DIV/0!</v>
      </c>
      <c r="T802" s="80" t="e">
        <f>+Q802/N802-1</f>
        <v>#DIV/0!</v>
      </c>
    </row>
    <row r="803" spans="1:20" x14ac:dyDescent="0.2">
      <c r="A803" s="82" t="s">
        <v>742</v>
      </c>
      <c r="B803" s="82" t="s">
        <v>1082</v>
      </c>
      <c r="C803" s="82" t="s">
        <v>81</v>
      </c>
      <c r="D803" s="82" t="s">
        <v>27</v>
      </c>
      <c r="E803" s="82" t="s">
        <v>29</v>
      </c>
      <c r="F803" s="82" t="s">
        <v>1431</v>
      </c>
      <c r="G803" s="44"/>
      <c r="H803" s="44"/>
      <c r="I803" s="45">
        <v>8</v>
      </c>
      <c r="J803" s="44"/>
      <c r="K803" s="81" t="e">
        <f>+H803/G803-1</f>
        <v>#DIV/0!</v>
      </c>
      <c r="L803" s="81" t="e">
        <f>+I803/G803-1</f>
        <v>#DIV/0!</v>
      </c>
      <c r="M803" s="81" t="e">
        <f>+J803/G803-1</f>
        <v>#DIV/0!</v>
      </c>
      <c r="N803" s="44"/>
      <c r="O803" s="44"/>
      <c r="P803" s="45">
        <v>0</v>
      </c>
      <c r="Q803" s="44"/>
      <c r="R803" s="80" t="e">
        <f>+O803/N803-1</f>
        <v>#DIV/0!</v>
      </c>
      <c r="S803" s="80" t="e">
        <f>+P803/N803-1</f>
        <v>#DIV/0!</v>
      </c>
      <c r="T803" s="80" t="e">
        <f>+Q803/N803-1</f>
        <v>#DIV/0!</v>
      </c>
    </row>
    <row r="804" spans="1:20" x14ac:dyDescent="0.2">
      <c r="A804" s="82" t="s">
        <v>742</v>
      </c>
      <c r="B804" s="82" t="s">
        <v>762</v>
      </c>
      <c r="C804" s="82" t="s">
        <v>1472</v>
      </c>
      <c r="D804" s="82" t="s">
        <v>27</v>
      </c>
      <c r="E804" s="82" t="s">
        <v>28</v>
      </c>
      <c r="F804" s="82" t="s">
        <v>1421</v>
      </c>
      <c r="G804" s="44"/>
      <c r="H804" s="44"/>
      <c r="I804" s="45">
        <v>0</v>
      </c>
      <c r="J804" s="44"/>
      <c r="K804" s="81" t="e">
        <f>+H804/G804-1</f>
        <v>#DIV/0!</v>
      </c>
      <c r="L804" s="81" t="e">
        <f>+I804/G804-1</f>
        <v>#DIV/0!</v>
      </c>
      <c r="M804" s="81" t="e">
        <f>+J804/G804-1</f>
        <v>#DIV/0!</v>
      </c>
      <c r="N804" s="44"/>
      <c r="O804" s="44"/>
      <c r="P804" s="45">
        <v>0</v>
      </c>
      <c r="Q804" s="44"/>
      <c r="R804" s="80" t="e">
        <f>+O804/N804-1</f>
        <v>#DIV/0!</v>
      </c>
      <c r="S804" s="80" t="e">
        <f>+P804/N804-1</f>
        <v>#DIV/0!</v>
      </c>
      <c r="T804" s="80" t="e">
        <f>+Q804/N804-1</f>
        <v>#DIV/0!</v>
      </c>
    </row>
    <row r="805" spans="1:20" x14ac:dyDescent="0.2">
      <c r="A805" s="82" t="s">
        <v>742</v>
      </c>
      <c r="B805" s="82" t="s">
        <v>762</v>
      </c>
      <c r="C805" s="82" t="s">
        <v>1472</v>
      </c>
      <c r="D805" s="82" t="s">
        <v>27</v>
      </c>
      <c r="E805" s="82" t="s">
        <v>29</v>
      </c>
      <c r="F805" s="82" t="s">
        <v>1431</v>
      </c>
      <c r="G805" s="44"/>
      <c r="H805" s="44"/>
      <c r="I805" s="45">
        <v>3</v>
      </c>
      <c r="J805" s="44"/>
      <c r="K805" s="81" t="e">
        <f>+H805/G805-1</f>
        <v>#DIV/0!</v>
      </c>
      <c r="L805" s="81" t="e">
        <f>+I805/G805-1</f>
        <v>#DIV/0!</v>
      </c>
      <c r="M805" s="81" t="e">
        <f>+J805/G805-1</f>
        <v>#DIV/0!</v>
      </c>
      <c r="N805" s="44"/>
      <c r="O805" s="44"/>
      <c r="P805" s="45">
        <v>0</v>
      </c>
      <c r="Q805" s="44"/>
      <c r="R805" s="80" t="e">
        <f>+O805/N805-1</f>
        <v>#DIV/0!</v>
      </c>
      <c r="S805" s="80" t="e">
        <f>+P805/N805-1</f>
        <v>#DIV/0!</v>
      </c>
      <c r="T805" s="80" t="e">
        <f>+Q805/N805-1</f>
        <v>#DIV/0!</v>
      </c>
    </row>
    <row r="806" spans="1:20" x14ac:dyDescent="0.2">
      <c r="A806" s="82" t="s">
        <v>742</v>
      </c>
      <c r="B806" s="82" t="s">
        <v>1049</v>
      </c>
      <c r="C806" s="82" t="s">
        <v>1551</v>
      </c>
      <c r="D806" s="82" t="s">
        <v>27</v>
      </c>
      <c r="E806" s="82" t="s">
        <v>26</v>
      </c>
      <c r="F806" s="82" t="s">
        <v>1418</v>
      </c>
      <c r="G806" s="45">
        <v>8</v>
      </c>
      <c r="H806" s="45">
        <v>0</v>
      </c>
      <c r="I806" s="45">
        <v>0</v>
      </c>
      <c r="J806" s="45">
        <v>0</v>
      </c>
      <c r="K806" s="81">
        <f>+H806/G806-1</f>
        <v>-1</v>
      </c>
      <c r="L806" s="81">
        <f>+I806/G806-1</f>
        <v>-1</v>
      </c>
      <c r="M806" s="81">
        <f>+J806/G806-1</f>
        <v>-1</v>
      </c>
      <c r="N806" s="45">
        <v>0</v>
      </c>
      <c r="O806" s="45">
        <v>0</v>
      </c>
      <c r="P806" s="45">
        <v>0</v>
      </c>
      <c r="Q806" s="45">
        <v>0</v>
      </c>
      <c r="R806" s="80" t="e">
        <f>+O806/N806-1</f>
        <v>#DIV/0!</v>
      </c>
      <c r="S806" s="80" t="e">
        <f>+P806/N806-1</f>
        <v>#DIV/0!</v>
      </c>
      <c r="T806" s="80" t="e">
        <f>+Q806/N806-1</f>
        <v>#DIV/0!</v>
      </c>
    </row>
    <row r="807" spans="1:20" x14ac:dyDescent="0.2">
      <c r="A807" s="82" t="s">
        <v>742</v>
      </c>
      <c r="B807" s="82" t="s">
        <v>1049</v>
      </c>
      <c r="C807" s="82" t="s">
        <v>1551</v>
      </c>
      <c r="D807" s="82" t="s">
        <v>27</v>
      </c>
      <c r="E807" s="82" t="s">
        <v>28</v>
      </c>
      <c r="F807" s="82" t="s">
        <v>1421</v>
      </c>
      <c r="G807" s="44"/>
      <c r="H807" s="45">
        <v>3</v>
      </c>
      <c r="I807" s="44"/>
      <c r="J807" s="44"/>
      <c r="K807" s="81" t="e">
        <f>+H807/G807-1</f>
        <v>#DIV/0!</v>
      </c>
      <c r="L807" s="81" t="e">
        <f>+I807/G807-1</f>
        <v>#DIV/0!</v>
      </c>
      <c r="M807" s="81" t="e">
        <f>+J807/G807-1</f>
        <v>#DIV/0!</v>
      </c>
      <c r="N807" s="44"/>
      <c r="O807" s="45">
        <v>0</v>
      </c>
      <c r="P807" s="44"/>
      <c r="Q807" s="44"/>
      <c r="R807" s="80" t="e">
        <f>+O807/N807-1</f>
        <v>#DIV/0!</v>
      </c>
      <c r="S807" s="80" t="e">
        <f>+P807/N807-1</f>
        <v>#DIV/0!</v>
      </c>
      <c r="T807" s="80" t="e">
        <f>+Q807/N807-1</f>
        <v>#DIV/0!</v>
      </c>
    </row>
    <row r="808" spans="1:20" x14ac:dyDescent="0.2">
      <c r="A808" s="82" t="s">
        <v>742</v>
      </c>
      <c r="B808" s="82" t="s">
        <v>1372</v>
      </c>
      <c r="C808" s="82" t="s">
        <v>1477</v>
      </c>
      <c r="D808" s="82" t="s">
        <v>27</v>
      </c>
      <c r="E808" s="82" t="s">
        <v>26</v>
      </c>
      <c r="F808" s="82" t="s">
        <v>1418</v>
      </c>
      <c r="G808" s="45">
        <v>37</v>
      </c>
      <c r="H808" s="44"/>
      <c r="I808" s="44"/>
      <c r="J808" s="45">
        <v>5</v>
      </c>
      <c r="K808" s="81">
        <f>+H808/G808-1</f>
        <v>-1</v>
      </c>
      <c r="L808" s="81">
        <f>+I808/G808-1</f>
        <v>-1</v>
      </c>
      <c r="M808" s="81">
        <f>+J808/G808-1</f>
        <v>-0.86486486486486491</v>
      </c>
      <c r="N808" s="45">
        <v>0</v>
      </c>
      <c r="O808" s="44"/>
      <c r="P808" s="44"/>
      <c r="Q808" s="45">
        <v>150</v>
      </c>
      <c r="R808" s="80" t="e">
        <f>+O808/N808-1</f>
        <v>#DIV/0!</v>
      </c>
      <c r="S808" s="80" t="e">
        <f>+P808/N808-1</f>
        <v>#DIV/0!</v>
      </c>
      <c r="T808" s="80" t="e">
        <f>+Q808/N808-1</f>
        <v>#DIV/0!</v>
      </c>
    </row>
    <row r="809" spans="1:20" x14ac:dyDescent="0.2">
      <c r="A809" s="82" t="s">
        <v>742</v>
      </c>
      <c r="B809" s="82" t="s">
        <v>1372</v>
      </c>
      <c r="C809" s="82" t="s">
        <v>1477</v>
      </c>
      <c r="D809" s="82" t="s">
        <v>27</v>
      </c>
      <c r="E809" s="82" t="s">
        <v>38</v>
      </c>
      <c r="F809" s="82" t="s">
        <v>1417</v>
      </c>
      <c r="G809" s="44"/>
      <c r="H809" s="44"/>
      <c r="I809" s="45">
        <v>8</v>
      </c>
      <c r="J809" s="44"/>
      <c r="K809" s="81" t="e">
        <f>+H809/G809-1</f>
        <v>#DIV/0!</v>
      </c>
      <c r="L809" s="81" t="e">
        <f>+I809/G809-1</f>
        <v>#DIV/0!</v>
      </c>
      <c r="M809" s="81" t="e">
        <f>+J809/G809-1</f>
        <v>#DIV/0!</v>
      </c>
      <c r="N809" s="44"/>
      <c r="O809" s="44"/>
      <c r="P809" s="45">
        <v>350</v>
      </c>
      <c r="Q809" s="44"/>
      <c r="R809" s="80" t="e">
        <f>+O809/N809-1</f>
        <v>#DIV/0!</v>
      </c>
      <c r="S809" s="80" t="e">
        <f>+P809/N809-1</f>
        <v>#DIV/0!</v>
      </c>
      <c r="T809" s="80" t="e">
        <f>+Q809/N809-1</f>
        <v>#DIV/0!</v>
      </c>
    </row>
    <row r="810" spans="1:20" x14ac:dyDescent="0.2">
      <c r="A810" s="82" t="s">
        <v>742</v>
      </c>
      <c r="B810" s="82" t="s">
        <v>1327</v>
      </c>
      <c r="C810" s="82" t="s">
        <v>1479</v>
      </c>
      <c r="D810" s="82" t="s">
        <v>27</v>
      </c>
      <c r="E810" s="82" t="s">
        <v>26</v>
      </c>
      <c r="F810" s="82" t="s">
        <v>1418</v>
      </c>
      <c r="G810" s="44"/>
      <c r="H810" s="45">
        <v>273</v>
      </c>
      <c r="I810" s="44"/>
      <c r="J810" s="44"/>
      <c r="K810" s="81" t="e">
        <f>+H810/G810-1</f>
        <v>#DIV/0!</v>
      </c>
      <c r="L810" s="81" t="e">
        <f>+I810/G810-1</f>
        <v>#DIV/0!</v>
      </c>
      <c r="M810" s="81" t="e">
        <f>+J810/G810-1</f>
        <v>#DIV/0!</v>
      </c>
      <c r="N810" s="44"/>
      <c r="O810" s="45">
        <v>0</v>
      </c>
      <c r="P810" s="44"/>
      <c r="Q810" s="44"/>
      <c r="R810" s="80" t="e">
        <f>+O810/N810-1</f>
        <v>#DIV/0!</v>
      </c>
      <c r="S810" s="80" t="e">
        <f>+P810/N810-1</f>
        <v>#DIV/0!</v>
      </c>
      <c r="T810" s="80" t="e">
        <f>+Q810/N810-1</f>
        <v>#DIV/0!</v>
      </c>
    </row>
    <row r="811" spans="1:20" x14ac:dyDescent="0.2">
      <c r="A811" s="82" t="s">
        <v>742</v>
      </c>
      <c r="B811" s="82" t="s">
        <v>1377</v>
      </c>
      <c r="C811" s="82" t="s">
        <v>1552</v>
      </c>
      <c r="D811" s="82" t="s">
        <v>27</v>
      </c>
      <c r="E811" s="82" t="s">
        <v>26</v>
      </c>
      <c r="F811" s="82" t="s">
        <v>1418</v>
      </c>
      <c r="G811" s="44"/>
      <c r="H811" s="44"/>
      <c r="I811" s="45">
        <v>3</v>
      </c>
      <c r="J811" s="44"/>
      <c r="K811" s="81" t="e">
        <f>+H811/G811-1</f>
        <v>#DIV/0!</v>
      </c>
      <c r="L811" s="81" t="e">
        <f>+I811/G811-1</f>
        <v>#DIV/0!</v>
      </c>
      <c r="M811" s="81" t="e">
        <f>+J811/G811-1</f>
        <v>#DIV/0!</v>
      </c>
      <c r="N811" s="44"/>
      <c r="O811" s="44"/>
      <c r="P811" s="45">
        <v>0</v>
      </c>
      <c r="Q811" s="44"/>
      <c r="R811" s="80" t="e">
        <f>+O811/N811-1</f>
        <v>#DIV/0!</v>
      </c>
      <c r="S811" s="80" t="e">
        <f>+P811/N811-1</f>
        <v>#DIV/0!</v>
      </c>
      <c r="T811" s="80" t="e">
        <f>+Q811/N811-1</f>
        <v>#DIV/0!</v>
      </c>
    </row>
    <row r="812" spans="1:20" x14ac:dyDescent="0.2">
      <c r="A812" s="82" t="s">
        <v>742</v>
      </c>
      <c r="B812" s="82" t="s">
        <v>1379</v>
      </c>
      <c r="C812" s="82" t="s">
        <v>81</v>
      </c>
      <c r="D812" s="82" t="s">
        <v>27</v>
      </c>
      <c r="E812" s="82" t="s">
        <v>26</v>
      </c>
      <c r="F812" s="82" t="s">
        <v>1418</v>
      </c>
      <c r="G812" s="44"/>
      <c r="H812" s="45">
        <v>4</v>
      </c>
      <c r="I812" s="44"/>
      <c r="J812" s="44"/>
      <c r="K812" s="81" t="e">
        <f>+H812/G812-1</f>
        <v>#DIV/0!</v>
      </c>
      <c r="L812" s="81" t="e">
        <f>+I812/G812-1</f>
        <v>#DIV/0!</v>
      </c>
      <c r="M812" s="81" t="e">
        <f>+J812/G812-1</f>
        <v>#DIV/0!</v>
      </c>
      <c r="N812" s="44"/>
      <c r="O812" s="45">
        <v>0</v>
      </c>
      <c r="P812" s="44"/>
      <c r="Q812" s="44"/>
      <c r="R812" s="80" t="e">
        <f>+O812/N812-1</f>
        <v>#DIV/0!</v>
      </c>
      <c r="S812" s="80" t="e">
        <f>+P812/N812-1</f>
        <v>#DIV/0!</v>
      </c>
      <c r="T812" s="80" t="e">
        <f>+Q812/N812-1</f>
        <v>#DIV/0!</v>
      </c>
    </row>
    <row r="813" spans="1:20" x14ac:dyDescent="0.2">
      <c r="A813" s="82" t="s">
        <v>742</v>
      </c>
      <c r="B813" s="82" t="s">
        <v>1092</v>
      </c>
      <c r="C813" s="82" t="s">
        <v>1487</v>
      </c>
      <c r="D813" s="82" t="s">
        <v>27</v>
      </c>
      <c r="E813" s="82" t="s">
        <v>26</v>
      </c>
      <c r="F813" s="82" t="s">
        <v>1418</v>
      </c>
      <c r="G813" s="45">
        <v>1</v>
      </c>
      <c r="H813" s="44"/>
      <c r="I813" s="44"/>
      <c r="J813" s="44"/>
      <c r="K813" s="81">
        <f>+H813/G813-1</f>
        <v>-1</v>
      </c>
      <c r="L813" s="81">
        <f>+I813/G813-1</f>
        <v>-1</v>
      </c>
      <c r="M813" s="81">
        <f>+J813/G813-1</f>
        <v>-1</v>
      </c>
      <c r="N813" s="44"/>
      <c r="O813" s="44"/>
      <c r="P813" s="44"/>
      <c r="Q813" s="44"/>
      <c r="R813" s="80" t="e">
        <f>+O813/N813-1</f>
        <v>#DIV/0!</v>
      </c>
      <c r="S813" s="80" t="e">
        <f>+P813/N813-1</f>
        <v>#DIV/0!</v>
      </c>
      <c r="T813" s="80" t="e">
        <f>+Q813/N813-1</f>
        <v>#DIV/0!</v>
      </c>
    </row>
    <row r="814" spans="1:20" x14ac:dyDescent="0.2">
      <c r="A814" s="82" t="s">
        <v>742</v>
      </c>
      <c r="B814" s="82" t="s">
        <v>763</v>
      </c>
      <c r="C814" s="82" t="s">
        <v>1553</v>
      </c>
      <c r="D814" s="82" t="s">
        <v>27</v>
      </c>
      <c r="E814" s="82" t="s">
        <v>26</v>
      </c>
      <c r="F814" s="82" t="s">
        <v>1418</v>
      </c>
      <c r="G814" s="44"/>
      <c r="H814" s="44"/>
      <c r="I814" s="45">
        <v>1</v>
      </c>
      <c r="J814" s="44"/>
      <c r="K814" s="81" t="e">
        <f>+H814/G814-1</f>
        <v>#DIV/0!</v>
      </c>
      <c r="L814" s="81" t="e">
        <f>+I814/G814-1</f>
        <v>#DIV/0!</v>
      </c>
      <c r="M814" s="81" t="e">
        <f>+J814/G814-1</f>
        <v>#DIV/0!</v>
      </c>
      <c r="N814" s="44"/>
      <c r="O814" s="44"/>
      <c r="P814" s="45">
        <v>0</v>
      </c>
      <c r="Q814" s="44"/>
      <c r="R814" s="80" t="e">
        <f>+O814/N814-1</f>
        <v>#DIV/0!</v>
      </c>
      <c r="S814" s="80" t="e">
        <f>+P814/N814-1</f>
        <v>#DIV/0!</v>
      </c>
      <c r="T814" s="80" t="e">
        <f>+Q814/N814-1</f>
        <v>#DIV/0!</v>
      </c>
    </row>
    <row r="815" spans="1:20" x14ac:dyDescent="0.2">
      <c r="A815" s="82" t="s">
        <v>27</v>
      </c>
      <c r="B815" s="82" t="s">
        <v>26</v>
      </c>
      <c r="C815" s="82" t="s">
        <v>1418</v>
      </c>
      <c r="D815" s="82" t="s">
        <v>888</v>
      </c>
      <c r="E815" s="82" t="s">
        <v>889</v>
      </c>
      <c r="F815" s="82" t="s">
        <v>1554</v>
      </c>
      <c r="G815" s="45">
        <v>37148</v>
      </c>
      <c r="H815" s="45">
        <v>6962</v>
      </c>
      <c r="I815" s="45">
        <v>7271</v>
      </c>
      <c r="J815" s="45">
        <v>9467</v>
      </c>
      <c r="K815" s="81">
        <f>+H815/G815-1</f>
        <v>-0.81258748788629265</v>
      </c>
      <c r="L815" s="81">
        <f>+I815/G815-1</f>
        <v>-0.80426940885108222</v>
      </c>
      <c r="M815" s="81">
        <f>+J815/G815-1</f>
        <v>-0.74515451706686764</v>
      </c>
      <c r="N815" s="45">
        <v>280653</v>
      </c>
      <c r="O815" s="45">
        <v>291455</v>
      </c>
      <c r="P815" s="45">
        <v>116297</v>
      </c>
      <c r="Q815" s="45">
        <v>9445</v>
      </c>
      <c r="R815" s="80">
        <f>+O815/N815-1</f>
        <v>3.8488810025191222E-2</v>
      </c>
      <c r="S815" s="80">
        <f>+P815/N815-1</f>
        <v>-0.58561996486764789</v>
      </c>
      <c r="T815" s="80">
        <f>+Q815/N815-1</f>
        <v>-0.96634634228032479</v>
      </c>
    </row>
    <row r="816" spans="1:20" x14ac:dyDescent="0.2">
      <c r="A816" s="82" t="s">
        <v>27</v>
      </c>
      <c r="B816" s="82" t="s">
        <v>26</v>
      </c>
      <c r="C816" s="82" t="s">
        <v>1418</v>
      </c>
      <c r="D816" s="82" t="s">
        <v>888</v>
      </c>
      <c r="E816" s="82" t="s">
        <v>910</v>
      </c>
      <c r="F816" s="82" t="s">
        <v>1555</v>
      </c>
      <c r="G816" s="45">
        <v>3</v>
      </c>
      <c r="H816" s="44"/>
      <c r="I816" s="44"/>
      <c r="J816" s="44"/>
      <c r="K816" s="81">
        <f>+H816/G816-1</f>
        <v>-1</v>
      </c>
      <c r="L816" s="81">
        <f>+I816/G816-1</f>
        <v>-1</v>
      </c>
      <c r="M816" s="81">
        <f>+J816/G816-1</f>
        <v>-1</v>
      </c>
      <c r="N816" s="45">
        <v>0</v>
      </c>
      <c r="O816" s="44"/>
      <c r="P816" s="44"/>
      <c r="Q816" s="44"/>
      <c r="R816" s="80" t="e">
        <f>+O816/N816-1</f>
        <v>#DIV/0!</v>
      </c>
      <c r="S816" s="80" t="e">
        <f>+P816/N816-1</f>
        <v>#DIV/0!</v>
      </c>
      <c r="T816" s="80" t="e">
        <f>+Q816/N816-1</f>
        <v>#DIV/0!</v>
      </c>
    </row>
    <row r="817" spans="1:20" x14ac:dyDescent="0.2">
      <c r="A817" s="82" t="s">
        <v>27</v>
      </c>
      <c r="B817" s="82" t="s">
        <v>26</v>
      </c>
      <c r="C817" s="82" t="s">
        <v>1418</v>
      </c>
      <c r="D817" s="82" t="s">
        <v>738</v>
      </c>
      <c r="E817" s="82" t="s">
        <v>902</v>
      </c>
      <c r="F817" s="82" t="s">
        <v>1556</v>
      </c>
      <c r="G817" s="45">
        <v>189047</v>
      </c>
      <c r="H817" s="45">
        <v>39762</v>
      </c>
      <c r="I817" s="45">
        <v>65126</v>
      </c>
      <c r="J817" s="45">
        <v>34966</v>
      </c>
      <c r="K817" s="81">
        <f>+H817/G817-1</f>
        <v>-0.78967135156865753</v>
      </c>
      <c r="L817" s="81">
        <f>+I817/G817-1</f>
        <v>-0.65550365782054199</v>
      </c>
      <c r="M817" s="81">
        <f>+J817/G817-1</f>
        <v>-0.81504070416351493</v>
      </c>
      <c r="N817" s="45">
        <v>13124004</v>
      </c>
      <c r="O817" s="45">
        <v>13775215</v>
      </c>
      <c r="P817" s="45">
        <v>15613889</v>
      </c>
      <c r="Q817" s="45">
        <v>3697974</v>
      </c>
      <c r="R817" s="80">
        <f>+O817/N817-1</f>
        <v>4.9619841627600803E-2</v>
      </c>
      <c r="S817" s="80">
        <f>+P817/N817-1</f>
        <v>0.18971992084123102</v>
      </c>
      <c r="T817" s="80">
        <f>+Q817/N817-1</f>
        <v>-0.71822821754702293</v>
      </c>
    </row>
    <row r="818" spans="1:20" x14ac:dyDescent="0.2">
      <c r="A818" s="82" t="s">
        <v>27</v>
      </c>
      <c r="B818" s="82" t="s">
        <v>26</v>
      </c>
      <c r="C818" s="82" t="s">
        <v>1418</v>
      </c>
      <c r="D818" s="82" t="s">
        <v>738</v>
      </c>
      <c r="E818" s="82" t="s">
        <v>1123</v>
      </c>
      <c r="F818" s="82" t="s">
        <v>1557</v>
      </c>
      <c r="G818" s="45">
        <v>1089</v>
      </c>
      <c r="H818" s="45">
        <v>172</v>
      </c>
      <c r="I818" s="44"/>
      <c r="J818" s="45">
        <v>0</v>
      </c>
      <c r="K818" s="81">
        <f>+H818/G818-1</f>
        <v>-0.84205693296602391</v>
      </c>
      <c r="L818" s="81">
        <f>+I818/G818-1</f>
        <v>-1</v>
      </c>
      <c r="M818" s="81">
        <f>+J818/G818-1</f>
        <v>-1</v>
      </c>
      <c r="N818" s="45">
        <v>160</v>
      </c>
      <c r="O818" s="45">
        <v>0</v>
      </c>
      <c r="P818" s="44"/>
      <c r="Q818" s="45">
        <v>0</v>
      </c>
      <c r="R818" s="80">
        <f>+O818/N818-1</f>
        <v>-1</v>
      </c>
      <c r="S818" s="80">
        <f>+P818/N818-1</f>
        <v>-1</v>
      </c>
      <c r="T818" s="80">
        <f>+Q818/N818-1</f>
        <v>-1</v>
      </c>
    </row>
    <row r="819" spans="1:20" x14ac:dyDescent="0.2">
      <c r="A819" s="82" t="s">
        <v>27</v>
      </c>
      <c r="B819" s="82" t="s">
        <v>26</v>
      </c>
      <c r="C819" s="82" t="s">
        <v>1418</v>
      </c>
      <c r="D819" s="82" t="s">
        <v>738</v>
      </c>
      <c r="E819" s="82" t="s">
        <v>1326</v>
      </c>
      <c r="F819" s="82" t="s">
        <v>1558</v>
      </c>
      <c r="G819" s="45">
        <v>1552</v>
      </c>
      <c r="H819" s="44"/>
      <c r="I819" s="44"/>
      <c r="J819" s="44"/>
      <c r="K819" s="81">
        <f>+H819/G819-1</f>
        <v>-1</v>
      </c>
      <c r="L819" s="81">
        <f>+I819/G819-1</f>
        <v>-1</v>
      </c>
      <c r="M819" s="81">
        <f>+J819/G819-1</f>
        <v>-1</v>
      </c>
      <c r="N819" s="45">
        <v>0</v>
      </c>
      <c r="O819" s="44"/>
      <c r="P819" s="44"/>
      <c r="Q819" s="44"/>
      <c r="R819" s="80" t="e">
        <f>+O819/N819-1</f>
        <v>#DIV/0!</v>
      </c>
      <c r="S819" s="80" t="e">
        <f>+P819/N819-1</f>
        <v>#DIV/0!</v>
      </c>
      <c r="T819" s="80" t="e">
        <f>+Q819/N819-1</f>
        <v>#DIV/0!</v>
      </c>
    </row>
    <row r="820" spans="1:20" x14ac:dyDescent="0.2">
      <c r="A820" s="82" t="s">
        <v>27</v>
      </c>
      <c r="B820" s="82" t="s">
        <v>26</v>
      </c>
      <c r="C820" s="82" t="s">
        <v>1418</v>
      </c>
      <c r="D820" s="82" t="s">
        <v>738</v>
      </c>
      <c r="E820" s="82" t="s">
        <v>1085</v>
      </c>
      <c r="F820" s="82" t="s">
        <v>1559</v>
      </c>
      <c r="G820" s="45">
        <v>190</v>
      </c>
      <c r="H820" s="45">
        <v>40</v>
      </c>
      <c r="I820" s="44"/>
      <c r="J820" s="44"/>
      <c r="K820" s="81">
        <f>+H820/G820-1</f>
        <v>-0.78947368421052633</v>
      </c>
      <c r="L820" s="81">
        <f>+I820/G820-1</f>
        <v>-1</v>
      </c>
      <c r="M820" s="81">
        <f>+J820/G820-1</f>
        <v>-1</v>
      </c>
      <c r="N820" s="45">
        <v>0</v>
      </c>
      <c r="O820" s="45">
        <v>0</v>
      </c>
      <c r="P820" s="44"/>
      <c r="Q820" s="44"/>
      <c r="R820" s="80" t="e">
        <f>+O820/N820-1</f>
        <v>#DIV/0!</v>
      </c>
      <c r="S820" s="80" t="e">
        <f>+P820/N820-1</f>
        <v>#DIV/0!</v>
      </c>
      <c r="T820" s="80" t="e">
        <f>+Q820/N820-1</f>
        <v>#DIV/0!</v>
      </c>
    </row>
    <row r="821" spans="1:20" x14ac:dyDescent="0.2">
      <c r="A821" s="82" t="s">
        <v>27</v>
      </c>
      <c r="B821" s="82" t="s">
        <v>26</v>
      </c>
      <c r="C821" s="82" t="s">
        <v>1418</v>
      </c>
      <c r="D821" s="82" t="s">
        <v>738</v>
      </c>
      <c r="E821" s="82" t="s">
        <v>739</v>
      </c>
      <c r="F821" s="82" t="s">
        <v>1560</v>
      </c>
      <c r="G821" s="45">
        <v>139354</v>
      </c>
      <c r="H821" s="45">
        <v>32740</v>
      </c>
      <c r="I821" s="45">
        <v>49348</v>
      </c>
      <c r="J821" s="45">
        <v>33116</v>
      </c>
      <c r="K821" s="81">
        <f>+H821/G821-1</f>
        <v>-0.76505877118704879</v>
      </c>
      <c r="L821" s="81">
        <f>+I821/G821-1</f>
        <v>-0.64588027613129151</v>
      </c>
      <c r="M821" s="81">
        <f>+J821/G821-1</f>
        <v>-0.76236060679994833</v>
      </c>
      <c r="N821" s="45">
        <v>1617199</v>
      </c>
      <c r="O821" s="45">
        <v>521720</v>
      </c>
      <c r="P821" s="45">
        <v>469337</v>
      </c>
      <c r="Q821" s="45">
        <v>292624</v>
      </c>
      <c r="R821" s="80">
        <f>+O821/N821-1</f>
        <v>-0.67739282549642932</v>
      </c>
      <c r="S821" s="80">
        <f>+P821/N821-1</f>
        <v>-0.70978401544893366</v>
      </c>
      <c r="T821" s="80">
        <f>+Q821/N821-1</f>
        <v>-0.81905504517378502</v>
      </c>
    </row>
    <row r="822" spans="1:20" x14ac:dyDescent="0.2">
      <c r="A822" s="82" t="s">
        <v>27</v>
      </c>
      <c r="B822" s="82" t="s">
        <v>26</v>
      </c>
      <c r="C822" s="82" t="s">
        <v>1418</v>
      </c>
      <c r="D822" s="82" t="s">
        <v>738</v>
      </c>
      <c r="E822" s="82" t="s">
        <v>1334</v>
      </c>
      <c r="F822" s="82" t="s">
        <v>1561</v>
      </c>
      <c r="G822" s="45">
        <v>72</v>
      </c>
      <c r="H822" s="44"/>
      <c r="I822" s="44"/>
      <c r="J822" s="44"/>
      <c r="K822" s="81">
        <f>+H822/G822-1</f>
        <v>-1</v>
      </c>
      <c r="L822" s="81">
        <f>+I822/G822-1</f>
        <v>-1</v>
      </c>
      <c r="M822" s="81">
        <f>+J822/G822-1</f>
        <v>-1</v>
      </c>
      <c r="N822" s="45">
        <v>0</v>
      </c>
      <c r="O822" s="44"/>
      <c r="P822" s="44"/>
      <c r="Q822" s="44"/>
      <c r="R822" s="80" t="e">
        <f>+O822/N822-1</f>
        <v>#DIV/0!</v>
      </c>
      <c r="S822" s="80" t="e">
        <f>+P822/N822-1</f>
        <v>#DIV/0!</v>
      </c>
      <c r="T822" s="80" t="e">
        <f>+Q822/N822-1</f>
        <v>#DIV/0!</v>
      </c>
    </row>
    <row r="823" spans="1:20" x14ac:dyDescent="0.2">
      <c r="A823" s="82" t="s">
        <v>27</v>
      </c>
      <c r="B823" s="82" t="s">
        <v>26</v>
      </c>
      <c r="C823" s="82" t="s">
        <v>1418</v>
      </c>
      <c r="D823" s="82" t="s">
        <v>738</v>
      </c>
      <c r="E823" s="82" t="s">
        <v>1140</v>
      </c>
      <c r="F823" s="82" t="s">
        <v>1562</v>
      </c>
      <c r="G823" s="45">
        <v>0</v>
      </c>
      <c r="H823" s="45">
        <v>0</v>
      </c>
      <c r="I823" s="44"/>
      <c r="J823" s="44"/>
      <c r="K823" s="81" t="e">
        <f>+H823/G823-1</f>
        <v>#DIV/0!</v>
      </c>
      <c r="L823" s="81" t="e">
        <f>+I823/G823-1</f>
        <v>#DIV/0!</v>
      </c>
      <c r="M823" s="81" t="e">
        <f>+J823/G823-1</f>
        <v>#DIV/0!</v>
      </c>
      <c r="N823" s="45">
        <v>99429</v>
      </c>
      <c r="O823" s="45">
        <v>0</v>
      </c>
      <c r="P823" s="44"/>
      <c r="Q823" s="44"/>
      <c r="R823" s="80">
        <f>+O823/N823-1</f>
        <v>-1</v>
      </c>
      <c r="S823" s="80">
        <f>+P823/N823-1</f>
        <v>-1</v>
      </c>
      <c r="T823" s="80">
        <f>+Q823/N823-1</f>
        <v>-1</v>
      </c>
    </row>
    <row r="824" spans="1:20" x14ac:dyDescent="0.2">
      <c r="A824" s="82" t="s">
        <v>27</v>
      </c>
      <c r="B824" s="82" t="s">
        <v>26</v>
      </c>
      <c r="C824" s="82" t="s">
        <v>1418</v>
      </c>
      <c r="D824" s="82" t="s">
        <v>738</v>
      </c>
      <c r="E824" s="82" t="s">
        <v>1324</v>
      </c>
      <c r="F824" s="82" t="s">
        <v>1563</v>
      </c>
      <c r="G824" s="45">
        <v>1</v>
      </c>
      <c r="H824" s="44"/>
      <c r="I824" s="44"/>
      <c r="J824" s="44"/>
      <c r="K824" s="81">
        <f>+H824/G824-1</f>
        <v>-1</v>
      </c>
      <c r="L824" s="81">
        <f>+I824/G824-1</f>
        <v>-1</v>
      </c>
      <c r="M824" s="81">
        <f>+J824/G824-1</f>
        <v>-1</v>
      </c>
      <c r="N824" s="45">
        <v>0</v>
      </c>
      <c r="O824" s="44"/>
      <c r="P824" s="44"/>
      <c r="Q824" s="44"/>
      <c r="R824" s="80" t="e">
        <f>+O824/N824-1</f>
        <v>#DIV/0!</v>
      </c>
      <c r="S824" s="80" t="e">
        <f>+P824/N824-1</f>
        <v>#DIV/0!</v>
      </c>
      <c r="T824" s="80" t="e">
        <f>+Q824/N824-1</f>
        <v>#DIV/0!</v>
      </c>
    </row>
    <row r="825" spans="1:20" x14ac:dyDescent="0.2">
      <c r="A825" s="82" t="s">
        <v>27</v>
      </c>
      <c r="B825" s="82" t="s">
        <v>26</v>
      </c>
      <c r="C825" s="82" t="s">
        <v>1418</v>
      </c>
      <c r="D825" s="82" t="s">
        <v>772</v>
      </c>
      <c r="E825" s="82" t="s">
        <v>881</v>
      </c>
      <c r="F825" s="82" t="s">
        <v>1449</v>
      </c>
      <c r="G825" s="45">
        <v>15719</v>
      </c>
      <c r="H825" s="45">
        <v>3766</v>
      </c>
      <c r="I825" s="45">
        <v>4603</v>
      </c>
      <c r="J825" s="45">
        <v>3606</v>
      </c>
      <c r="K825" s="81">
        <f>+H825/G825-1</f>
        <v>-0.76041732934665052</v>
      </c>
      <c r="L825" s="81">
        <f>+I825/G825-1</f>
        <v>-0.70716966728163366</v>
      </c>
      <c r="M825" s="81">
        <f>+J825/G825-1</f>
        <v>-0.770596093899103</v>
      </c>
      <c r="N825" s="45">
        <v>25166</v>
      </c>
      <c r="O825" s="45">
        <v>68828</v>
      </c>
      <c r="P825" s="45">
        <v>145890</v>
      </c>
      <c r="Q825" s="45">
        <v>48290</v>
      </c>
      <c r="R825" s="80">
        <f>+O825/N825-1</f>
        <v>1.7349598664865296</v>
      </c>
      <c r="S825" s="80">
        <f>+P825/N825-1</f>
        <v>4.7971072081379642</v>
      </c>
      <c r="T825" s="80">
        <f>+Q825/N825-1</f>
        <v>0.91885877771596602</v>
      </c>
    </row>
    <row r="826" spans="1:20" x14ac:dyDescent="0.2">
      <c r="A826" s="82" t="s">
        <v>27</v>
      </c>
      <c r="B826" s="82" t="s">
        <v>26</v>
      </c>
      <c r="C826" s="82" t="s">
        <v>1418</v>
      </c>
      <c r="D826" s="82" t="s">
        <v>772</v>
      </c>
      <c r="E826" s="82" t="s">
        <v>867</v>
      </c>
      <c r="F826" s="82" t="s">
        <v>1450</v>
      </c>
      <c r="G826" s="45">
        <v>34347</v>
      </c>
      <c r="H826" s="45">
        <v>11570</v>
      </c>
      <c r="I826" s="45">
        <v>10715</v>
      </c>
      <c r="J826" s="45">
        <v>8034</v>
      </c>
      <c r="K826" s="81">
        <f>+H826/G826-1</f>
        <v>-0.66314379712929805</v>
      </c>
      <c r="L826" s="81">
        <f>+I826/G826-1</f>
        <v>-0.68803680088508457</v>
      </c>
      <c r="M826" s="81">
        <f>+J826/G826-1</f>
        <v>-0.76609310856843393</v>
      </c>
      <c r="N826" s="45">
        <v>205845</v>
      </c>
      <c r="O826" s="45">
        <v>81709</v>
      </c>
      <c r="P826" s="45">
        <v>277198</v>
      </c>
      <c r="Q826" s="45">
        <v>103496</v>
      </c>
      <c r="R826" s="80">
        <f>+O826/N826-1</f>
        <v>-0.60305569724792929</v>
      </c>
      <c r="S826" s="80">
        <f>+P826/N826-1</f>
        <v>0.34663460370667254</v>
      </c>
      <c r="T826" s="80">
        <f>+Q826/N826-1</f>
        <v>-0.49721392309747625</v>
      </c>
    </row>
    <row r="827" spans="1:20" x14ac:dyDescent="0.2">
      <c r="A827" s="82" t="s">
        <v>27</v>
      </c>
      <c r="B827" s="82" t="s">
        <v>26</v>
      </c>
      <c r="C827" s="82" t="s">
        <v>1418</v>
      </c>
      <c r="D827" s="82" t="s">
        <v>754</v>
      </c>
      <c r="E827" s="82" t="s">
        <v>755</v>
      </c>
      <c r="F827" s="82" t="s">
        <v>754</v>
      </c>
      <c r="G827" s="45">
        <v>320031</v>
      </c>
      <c r="H827" s="45">
        <v>95961</v>
      </c>
      <c r="I827" s="45">
        <v>232603</v>
      </c>
      <c r="J827" s="45">
        <v>119455</v>
      </c>
      <c r="K827" s="81">
        <f>+H827/G827-1</f>
        <v>-0.7001509228793461</v>
      </c>
      <c r="L827" s="81">
        <f>+I827/G827-1</f>
        <v>-0.27318603510284944</v>
      </c>
      <c r="M827" s="81">
        <f>+J827/G827-1</f>
        <v>-0.62673928463180129</v>
      </c>
      <c r="N827" s="45">
        <v>12505797</v>
      </c>
      <c r="O827" s="45">
        <v>8362955</v>
      </c>
      <c r="P827" s="45">
        <v>11823335</v>
      </c>
      <c r="Q827" s="45">
        <v>3886288</v>
      </c>
      <c r="R827" s="80">
        <f>+O827/N827-1</f>
        <v>-0.33127372849567283</v>
      </c>
      <c r="S827" s="80">
        <f>+P827/N827-1</f>
        <v>-5.4571651850737757E-2</v>
      </c>
      <c r="T827" s="80">
        <f>+Q827/N827-1</f>
        <v>-0.68924107755787178</v>
      </c>
    </row>
    <row r="828" spans="1:20" x14ac:dyDescent="0.2">
      <c r="A828" s="82" t="s">
        <v>27</v>
      </c>
      <c r="B828" s="82" t="s">
        <v>26</v>
      </c>
      <c r="C828" s="82" t="s">
        <v>1418</v>
      </c>
      <c r="D828" s="82" t="s">
        <v>754</v>
      </c>
      <c r="E828" s="82" t="s">
        <v>1331</v>
      </c>
      <c r="F828" s="82" t="s">
        <v>1564</v>
      </c>
      <c r="G828" s="45">
        <v>999</v>
      </c>
      <c r="H828" s="45">
        <v>155</v>
      </c>
      <c r="I828" s="44"/>
      <c r="J828" s="44"/>
      <c r="K828" s="81">
        <f>+H828/G828-1</f>
        <v>-0.8448448448448449</v>
      </c>
      <c r="L828" s="81">
        <f>+I828/G828-1</f>
        <v>-1</v>
      </c>
      <c r="M828" s="81">
        <f>+J828/G828-1</f>
        <v>-1</v>
      </c>
      <c r="N828" s="45">
        <v>0</v>
      </c>
      <c r="O828" s="45">
        <v>0</v>
      </c>
      <c r="P828" s="44"/>
      <c r="Q828" s="44"/>
      <c r="R828" s="80" t="e">
        <f>+O828/N828-1</f>
        <v>#DIV/0!</v>
      </c>
      <c r="S828" s="80" t="e">
        <f>+P828/N828-1</f>
        <v>#DIV/0!</v>
      </c>
      <c r="T828" s="80" t="e">
        <f>+Q828/N828-1</f>
        <v>#DIV/0!</v>
      </c>
    </row>
    <row r="829" spans="1:20" x14ac:dyDescent="0.2">
      <c r="A829" s="82" t="s">
        <v>27</v>
      </c>
      <c r="B829" s="82" t="s">
        <v>26</v>
      </c>
      <c r="C829" s="82" t="s">
        <v>1418</v>
      </c>
      <c r="D829" s="82" t="s">
        <v>754</v>
      </c>
      <c r="E829" s="82" t="s">
        <v>782</v>
      </c>
      <c r="F829" s="82" t="s">
        <v>1565</v>
      </c>
      <c r="G829" s="45">
        <v>1</v>
      </c>
      <c r="H829" s="45">
        <v>8</v>
      </c>
      <c r="I829" s="45">
        <v>3</v>
      </c>
      <c r="J829" s="45">
        <v>15</v>
      </c>
      <c r="K829" s="81">
        <f>+H829/G829-1</f>
        <v>7</v>
      </c>
      <c r="L829" s="81">
        <f>+I829/G829-1</f>
        <v>2</v>
      </c>
      <c r="M829" s="81">
        <f>+J829/G829-1</f>
        <v>14</v>
      </c>
      <c r="N829" s="45">
        <v>0</v>
      </c>
      <c r="O829" s="45">
        <v>240</v>
      </c>
      <c r="P829" s="45">
        <v>120</v>
      </c>
      <c r="Q829" s="45">
        <v>220</v>
      </c>
      <c r="R829" s="80" t="e">
        <f>+O829/N829-1</f>
        <v>#DIV/0!</v>
      </c>
      <c r="S829" s="80" t="e">
        <f>+P829/N829-1</f>
        <v>#DIV/0!</v>
      </c>
      <c r="T829" s="80" t="e">
        <f>+Q829/N829-1</f>
        <v>#DIV/0!</v>
      </c>
    </row>
    <row r="830" spans="1:20" x14ac:dyDescent="0.2">
      <c r="A830" s="82" t="s">
        <v>27</v>
      </c>
      <c r="B830" s="82" t="s">
        <v>26</v>
      </c>
      <c r="C830" s="82" t="s">
        <v>1418</v>
      </c>
      <c r="D830" s="82" t="s">
        <v>754</v>
      </c>
      <c r="E830" s="82" t="s">
        <v>1244</v>
      </c>
      <c r="F830" s="82" t="s">
        <v>1566</v>
      </c>
      <c r="G830" s="45">
        <v>44309</v>
      </c>
      <c r="H830" s="45">
        <v>11067</v>
      </c>
      <c r="I830" s="44"/>
      <c r="J830" s="44"/>
      <c r="K830" s="81">
        <f>+H830/G830-1</f>
        <v>-0.75023132997810826</v>
      </c>
      <c r="L830" s="81">
        <f>+I830/G830-1</f>
        <v>-1</v>
      </c>
      <c r="M830" s="81">
        <f>+J830/G830-1</f>
        <v>-1</v>
      </c>
      <c r="N830" s="45">
        <v>4279</v>
      </c>
      <c r="O830" s="45">
        <v>7519</v>
      </c>
      <c r="P830" s="44"/>
      <c r="Q830" s="44"/>
      <c r="R830" s="80">
        <f>+O830/N830-1</f>
        <v>0.75718625847160559</v>
      </c>
      <c r="S830" s="80">
        <f>+P830/N830-1</f>
        <v>-1</v>
      </c>
      <c r="T830" s="80">
        <f>+Q830/N830-1</f>
        <v>-1</v>
      </c>
    </row>
    <row r="831" spans="1:20" x14ac:dyDescent="0.2">
      <c r="A831" s="82" t="s">
        <v>27</v>
      </c>
      <c r="B831" s="82" t="s">
        <v>26</v>
      </c>
      <c r="C831" s="82" t="s">
        <v>1418</v>
      </c>
      <c r="D831" s="82" t="s">
        <v>804</v>
      </c>
      <c r="E831" s="82" t="s">
        <v>916</v>
      </c>
      <c r="F831" s="82" t="s">
        <v>1567</v>
      </c>
      <c r="G831" s="45">
        <v>4843</v>
      </c>
      <c r="H831" s="45">
        <v>1202</v>
      </c>
      <c r="I831" s="45">
        <v>1578</v>
      </c>
      <c r="J831" s="45">
        <v>738</v>
      </c>
      <c r="K831" s="81">
        <f>+H831/G831-1</f>
        <v>-0.75180673136485643</v>
      </c>
      <c r="L831" s="81">
        <f>+I831/G831-1</f>
        <v>-0.67416890357216608</v>
      </c>
      <c r="M831" s="81">
        <f>+J831/G831-1</f>
        <v>-0.84761511459838945</v>
      </c>
      <c r="N831" s="45">
        <v>364</v>
      </c>
      <c r="O831" s="45">
        <v>7119</v>
      </c>
      <c r="P831" s="45">
        <v>0</v>
      </c>
      <c r="Q831" s="45">
        <v>0</v>
      </c>
      <c r="R831" s="80">
        <f>+O831/N831-1</f>
        <v>18.557692307692307</v>
      </c>
      <c r="S831" s="80">
        <f>+P831/N831-1</f>
        <v>-1</v>
      </c>
      <c r="T831" s="80">
        <f>+Q831/N831-1</f>
        <v>-1</v>
      </c>
    </row>
    <row r="832" spans="1:20" x14ac:dyDescent="0.2">
      <c r="A832" s="82" t="s">
        <v>27</v>
      </c>
      <c r="B832" s="82" t="s">
        <v>26</v>
      </c>
      <c r="C832" s="82" t="s">
        <v>1418</v>
      </c>
      <c r="D832" s="82" t="s">
        <v>804</v>
      </c>
      <c r="E832" s="82" t="s">
        <v>805</v>
      </c>
      <c r="F832" s="82" t="s">
        <v>1568</v>
      </c>
      <c r="G832" s="44"/>
      <c r="H832" s="45">
        <v>0</v>
      </c>
      <c r="I832" s="44"/>
      <c r="J832" s="44"/>
      <c r="K832" s="81" t="e">
        <f>+H832/G832-1</f>
        <v>#DIV/0!</v>
      </c>
      <c r="L832" s="81" t="e">
        <f>+I832/G832-1</f>
        <v>#DIV/0!</v>
      </c>
      <c r="M832" s="81" t="e">
        <f>+J832/G832-1</f>
        <v>#DIV/0!</v>
      </c>
      <c r="N832" s="44"/>
      <c r="O832" s="45">
        <v>90</v>
      </c>
      <c r="P832" s="44"/>
      <c r="Q832" s="44"/>
      <c r="R832" s="80" t="e">
        <f>+O832/N832-1</f>
        <v>#DIV/0!</v>
      </c>
      <c r="S832" s="80" t="e">
        <f>+P832/N832-1</f>
        <v>#DIV/0!</v>
      </c>
      <c r="T832" s="80" t="e">
        <f>+Q832/N832-1</f>
        <v>#DIV/0!</v>
      </c>
    </row>
    <row r="833" spans="1:20" x14ac:dyDescent="0.2">
      <c r="A833" s="82" t="s">
        <v>27</v>
      </c>
      <c r="B833" s="82" t="s">
        <v>26</v>
      </c>
      <c r="C833" s="82" t="s">
        <v>1418</v>
      </c>
      <c r="D833" s="82" t="s">
        <v>806</v>
      </c>
      <c r="E833" s="82" t="s">
        <v>808</v>
      </c>
      <c r="F833" s="82" t="s">
        <v>807</v>
      </c>
      <c r="G833" s="45">
        <v>10788</v>
      </c>
      <c r="H833" s="45">
        <v>2180</v>
      </c>
      <c r="I833" s="45">
        <v>4288</v>
      </c>
      <c r="J833" s="45">
        <v>1744</v>
      </c>
      <c r="K833" s="81">
        <f>+H833/G833-1</f>
        <v>-0.79792361883574348</v>
      </c>
      <c r="L833" s="81">
        <f>+I833/G833-1</f>
        <v>-0.60252131998516867</v>
      </c>
      <c r="M833" s="81">
        <f>+J833/G833-1</f>
        <v>-0.83833889506859471</v>
      </c>
      <c r="N833" s="45">
        <v>0</v>
      </c>
      <c r="O833" s="45">
        <v>8220</v>
      </c>
      <c r="P833" s="45">
        <v>0</v>
      </c>
      <c r="Q833" s="45">
        <v>0</v>
      </c>
      <c r="R833" s="80" t="e">
        <f>+O833/N833-1</f>
        <v>#DIV/0!</v>
      </c>
      <c r="S833" s="80" t="e">
        <f>+P833/N833-1</f>
        <v>#DIV/0!</v>
      </c>
      <c r="T833" s="80" t="e">
        <f>+Q833/N833-1</f>
        <v>#DIV/0!</v>
      </c>
    </row>
    <row r="834" spans="1:20" x14ac:dyDescent="0.2">
      <c r="A834" s="82" t="s">
        <v>27</v>
      </c>
      <c r="B834" s="82" t="s">
        <v>26</v>
      </c>
      <c r="C834" s="82" t="s">
        <v>1418</v>
      </c>
      <c r="D834" s="82" t="s">
        <v>806</v>
      </c>
      <c r="E834" s="82" t="s">
        <v>1343</v>
      </c>
      <c r="F834" s="82" t="s">
        <v>1569</v>
      </c>
      <c r="G834" s="45">
        <v>1670</v>
      </c>
      <c r="H834" s="45">
        <v>399</v>
      </c>
      <c r="I834" s="45">
        <v>344</v>
      </c>
      <c r="J834" s="45">
        <v>229</v>
      </c>
      <c r="K834" s="81">
        <f>+H834/G834-1</f>
        <v>-0.76107784431137726</v>
      </c>
      <c r="L834" s="81">
        <f>+I834/G834-1</f>
        <v>-0.79401197604790419</v>
      </c>
      <c r="M834" s="81">
        <f>+J834/G834-1</f>
        <v>-0.86287425149700603</v>
      </c>
      <c r="N834" s="45">
        <v>0</v>
      </c>
      <c r="O834" s="45">
        <v>0</v>
      </c>
      <c r="P834" s="45">
        <v>0</v>
      </c>
      <c r="Q834" s="45">
        <v>0</v>
      </c>
      <c r="R834" s="80" t="e">
        <f>+O834/N834-1</f>
        <v>#DIV/0!</v>
      </c>
      <c r="S834" s="80" t="e">
        <f>+P834/N834-1</f>
        <v>#DIV/0!</v>
      </c>
      <c r="T834" s="80" t="e">
        <f>+Q834/N834-1</f>
        <v>#DIV/0!</v>
      </c>
    </row>
    <row r="835" spans="1:20" x14ac:dyDescent="0.2">
      <c r="A835" s="82" t="s">
        <v>27</v>
      </c>
      <c r="B835" s="82" t="s">
        <v>26</v>
      </c>
      <c r="C835" s="82" t="s">
        <v>1418</v>
      </c>
      <c r="D835" s="82" t="s">
        <v>740</v>
      </c>
      <c r="E835" s="82" t="s">
        <v>1021</v>
      </c>
      <c r="F835" s="82" t="s">
        <v>1020</v>
      </c>
      <c r="G835" s="45">
        <v>1403</v>
      </c>
      <c r="H835" s="45">
        <v>75</v>
      </c>
      <c r="I835" s="45">
        <v>4</v>
      </c>
      <c r="J835" s="45">
        <v>33</v>
      </c>
      <c r="K835" s="81">
        <f>+H835/G835-1</f>
        <v>-0.9465431218816821</v>
      </c>
      <c r="L835" s="81">
        <f>+I835/G835-1</f>
        <v>-0.99714896650035634</v>
      </c>
      <c r="M835" s="81">
        <f>+J835/G835-1</f>
        <v>-0.97647897362794012</v>
      </c>
      <c r="N835" s="45">
        <v>0</v>
      </c>
      <c r="O835" s="45">
        <v>0</v>
      </c>
      <c r="P835" s="45">
        <v>0</v>
      </c>
      <c r="Q835" s="45">
        <v>0</v>
      </c>
      <c r="R835" s="80" t="e">
        <f>+O835/N835-1</f>
        <v>#DIV/0!</v>
      </c>
      <c r="S835" s="80" t="e">
        <f>+P835/N835-1</f>
        <v>#DIV/0!</v>
      </c>
      <c r="T835" s="80" t="e">
        <f>+Q835/N835-1</f>
        <v>#DIV/0!</v>
      </c>
    </row>
    <row r="836" spans="1:20" x14ac:dyDescent="0.2">
      <c r="A836" s="82" t="s">
        <v>27</v>
      </c>
      <c r="B836" s="82" t="s">
        <v>26</v>
      </c>
      <c r="C836" s="82" t="s">
        <v>1418</v>
      </c>
      <c r="D836" s="82" t="s">
        <v>740</v>
      </c>
      <c r="E836" s="82" t="s">
        <v>1221</v>
      </c>
      <c r="F836" s="82" t="s">
        <v>1570</v>
      </c>
      <c r="G836" s="45">
        <v>205</v>
      </c>
      <c r="H836" s="45">
        <v>71</v>
      </c>
      <c r="I836" s="45">
        <v>56</v>
      </c>
      <c r="J836" s="45">
        <v>39</v>
      </c>
      <c r="K836" s="81">
        <f>+H836/G836-1</f>
        <v>-0.65365853658536588</v>
      </c>
      <c r="L836" s="81">
        <f>+I836/G836-1</f>
        <v>-0.72682926829268291</v>
      </c>
      <c r="M836" s="81">
        <f>+J836/G836-1</f>
        <v>-0.80975609756097566</v>
      </c>
      <c r="N836" s="45">
        <v>0</v>
      </c>
      <c r="O836" s="45">
        <v>0</v>
      </c>
      <c r="P836" s="45">
        <v>139502</v>
      </c>
      <c r="Q836" s="45">
        <v>0</v>
      </c>
      <c r="R836" s="80" t="e">
        <f>+O836/N836-1</f>
        <v>#DIV/0!</v>
      </c>
      <c r="S836" s="80" t="e">
        <f>+P836/N836-1</f>
        <v>#DIV/0!</v>
      </c>
      <c r="T836" s="80" t="e">
        <f>+Q836/N836-1</f>
        <v>#DIV/0!</v>
      </c>
    </row>
    <row r="837" spans="1:20" x14ac:dyDescent="0.2">
      <c r="A837" s="82" t="s">
        <v>27</v>
      </c>
      <c r="B837" s="82" t="s">
        <v>26</v>
      </c>
      <c r="C837" s="82" t="s">
        <v>1418</v>
      </c>
      <c r="D837" s="82" t="s">
        <v>740</v>
      </c>
      <c r="E837" s="82" t="s">
        <v>741</v>
      </c>
      <c r="F837" s="82" t="s">
        <v>1570</v>
      </c>
      <c r="G837" s="44"/>
      <c r="H837" s="44"/>
      <c r="I837" s="45">
        <v>12</v>
      </c>
      <c r="J837" s="45">
        <v>5</v>
      </c>
      <c r="K837" s="81" t="e">
        <f>+H837/G837-1</f>
        <v>#DIV/0!</v>
      </c>
      <c r="L837" s="81" t="e">
        <f>+I837/G837-1</f>
        <v>#DIV/0!</v>
      </c>
      <c r="M837" s="81" t="e">
        <f>+J837/G837-1</f>
        <v>#DIV/0!</v>
      </c>
      <c r="N837" s="44"/>
      <c r="O837" s="44"/>
      <c r="P837" s="45">
        <v>0</v>
      </c>
      <c r="Q837" s="45">
        <v>0</v>
      </c>
      <c r="R837" s="80" t="e">
        <f>+O837/N837-1</f>
        <v>#DIV/0!</v>
      </c>
      <c r="S837" s="80" t="e">
        <f>+P837/N837-1</f>
        <v>#DIV/0!</v>
      </c>
      <c r="T837" s="80" t="e">
        <f>+Q837/N837-1</f>
        <v>#DIV/0!</v>
      </c>
    </row>
    <row r="838" spans="1:20" x14ac:dyDescent="0.2">
      <c r="A838" s="82" t="s">
        <v>27</v>
      </c>
      <c r="B838" s="82" t="s">
        <v>26</v>
      </c>
      <c r="C838" s="82" t="s">
        <v>1418</v>
      </c>
      <c r="D838" s="82" t="s">
        <v>766</v>
      </c>
      <c r="E838" s="82" t="s">
        <v>1153</v>
      </c>
      <c r="F838" s="82" t="s">
        <v>1571</v>
      </c>
      <c r="G838" s="45">
        <v>234</v>
      </c>
      <c r="H838" s="45">
        <v>320</v>
      </c>
      <c r="I838" s="45">
        <v>0</v>
      </c>
      <c r="J838" s="45">
        <v>0</v>
      </c>
      <c r="K838" s="81">
        <f>+H838/G838-1</f>
        <v>0.36752136752136755</v>
      </c>
      <c r="L838" s="81">
        <f>+I838/G838-1</f>
        <v>-1</v>
      </c>
      <c r="M838" s="81">
        <f>+J838/G838-1</f>
        <v>-1</v>
      </c>
      <c r="N838" s="45">
        <v>844281</v>
      </c>
      <c r="O838" s="45">
        <v>1166786</v>
      </c>
      <c r="P838" s="45">
        <v>548925</v>
      </c>
      <c r="Q838" s="45">
        <v>113779</v>
      </c>
      <c r="R838" s="80">
        <f>+O838/N838-1</f>
        <v>0.3819877505238185</v>
      </c>
      <c r="S838" s="80">
        <f>+P838/N838-1</f>
        <v>-0.34983139499763705</v>
      </c>
      <c r="T838" s="80">
        <f>+Q838/N838-1</f>
        <v>-0.865235626527187</v>
      </c>
    </row>
    <row r="839" spans="1:20" x14ac:dyDescent="0.2">
      <c r="A839" s="82" t="s">
        <v>27</v>
      </c>
      <c r="B839" s="82" t="s">
        <v>26</v>
      </c>
      <c r="C839" s="82" t="s">
        <v>1418</v>
      </c>
      <c r="D839" s="82" t="s">
        <v>766</v>
      </c>
      <c r="E839" s="82" t="s">
        <v>1228</v>
      </c>
      <c r="F839" s="82" t="s">
        <v>1572</v>
      </c>
      <c r="G839" s="45">
        <v>85525</v>
      </c>
      <c r="H839" s="45">
        <v>16240</v>
      </c>
      <c r="I839" s="45">
        <v>37</v>
      </c>
      <c r="J839" s="45">
        <v>1</v>
      </c>
      <c r="K839" s="81">
        <f>+H839/G839-1</f>
        <v>-0.81011400175387316</v>
      </c>
      <c r="L839" s="81">
        <f>+I839/G839-1</f>
        <v>-0.99956737795966089</v>
      </c>
      <c r="M839" s="81">
        <f>+J839/G839-1</f>
        <v>-0.99998830751242329</v>
      </c>
      <c r="N839" s="45">
        <v>492283</v>
      </c>
      <c r="O839" s="45">
        <v>327459</v>
      </c>
      <c r="P839" s="45">
        <v>616991</v>
      </c>
      <c r="Q839" s="45">
        <v>95772</v>
      </c>
      <c r="R839" s="80">
        <f>+O839/N839-1</f>
        <v>-0.33481554309208317</v>
      </c>
      <c r="S839" s="80">
        <f>+P839/N839-1</f>
        <v>0.25332583087370475</v>
      </c>
      <c r="T839" s="80">
        <f>+Q839/N839-1</f>
        <v>-0.80545336727045214</v>
      </c>
    </row>
    <row r="840" spans="1:20" x14ac:dyDescent="0.2">
      <c r="A840" s="82" t="s">
        <v>27</v>
      </c>
      <c r="B840" s="82" t="s">
        <v>26</v>
      </c>
      <c r="C840" s="82" t="s">
        <v>1418</v>
      </c>
      <c r="D840" s="82" t="s">
        <v>766</v>
      </c>
      <c r="E840" s="82" t="s">
        <v>1245</v>
      </c>
      <c r="F840" s="82" t="s">
        <v>1573</v>
      </c>
      <c r="G840" s="45">
        <v>6657</v>
      </c>
      <c r="H840" s="45">
        <v>496</v>
      </c>
      <c r="I840" s="44"/>
      <c r="J840" s="44"/>
      <c r="K840" s="81">
        <f>+H840/G840-1</f>
        <v>-0.92549196334685291</v>
      </c>
      <c r="L840" s="81">
        <f>+I840/G840-1</f>
        <v>-1</v>
      </c>
      <c r="M840" s="81">
        <f>+J840/G840-1</f>
        <v>-1</v>
      </c>
      <c r="N840" s="45">
        <v>2300</v>
      </c>
      <c r="O840" s="45">
        <v>49</v>
      </c>
      <c r="P840" s="44"/>
      <c r="Q840" s="44"/>
      <c r="R840" s="80">
        <f>+O840/N840-1</f>
        <v>-0.97869565217391308</v>
      </c>
      <c r="S840" s="80">
        <f>+P840/N840-1</f>
        <v>-1</v>
      </c>
      <c r="T840" s="80">
        <f>+Q840/N840-1</f>
        <v>-1</v>
      </c>
    </row>
    <row r="841" spans="1:20" x14ac:dyDescent="0.2">
      <c r="A841" s="82" t="s">
        <v>27</v>
      </c>
      <c r="B841" s="82" t="s">
        <v>26</v>
      </c>
      <c r="C841" s="82" t="s">
        <v>1418</v>
      </c>
      <c r="D841" s="82" t="s">
        <v>766</v>
      </c>
      <c r="E841" s="82" t="s">
        <v>788</v>
      </c>
      <c r="F841" s="82" t="s">
        <v>1574</v>
      </c>
      <c r="G841" s="44"/>
      <c r="H841" s="45">
        <v>0</v>
      </c>
      <c r="I841" s="45">
        <v>0</v>
      </c>
      <c r="J841" s="44"/>
      <c r="K841" s="81" t="e">
        <f>+H841/G841-1</f>
        <v>#DIV/0!</v>
      </c>
      <c r="L841" s="81" t="e">
        <f>+I841/G841-1</f>
        <v>#DIV/0!</v>
      </c>
      <c r="M841" s="81" t="e">
        <f>+J841/G841-1</f>
        <v>#DIV/0!</v>
      </c>
      <c r="N841" s="44"/>
      <c r="O841" s="45">
        <v>66725</v>
      </c>
      <c r="P841" s="45">
        <v>1300</v>
      </c>
      <c r="Q841" s="44"/>
      <c r="R841" s="80" t="e">
        <f>+O841/N841-1</f>
        <v>#DIV/0!</v>
      </c>
      <c r="S841" s="80" t="e">
        <f>+P841/N841-1</f>
        <v>#DIV/0!</v>
      </c>
      <c r="T841" s="80" t="e">
        <f>+Q841/N841-1</f>
        <v>#DIV/0!</v>
      </c>
    </row>
    <row r="842" spans="1:20" x14ac:dyDescent="0.2">
      <c r="A842" s="82" t="s">
        <v>27</v>
      </c>
      <c r="B842" s="82" t="s">
        <v>26</v>
      </c>
      <c r="C842" s="82" t="s">
        <v>1418</v>
      </c>
      <c r="D842" s="82" t="s">
        <v>766</v>
      </c>
      <c r="E842" s="82" t="s">
        <v>911</v>
      </c>
      <c r="F842" s="82" t="s">
        <v>913</v>
      </c>
      <c r="G842" s="45">
        <v>4394</v>
      </c>
      <c r="H842" s="45">
        <v>365</v>
      </c>
      <c r="I842" s="45">
        <v>0</v>
      </c>
      <c r="J842" s="45">
        <v>0</v>
      </c>
      <c r="K842" s="81">
        <f>+H842/G842-1</f>
        <v>-0.91693218024578971</v>
      </c>
      <c r="L842" s="81">
        <f>+I842/G842-1</f>
        <v>-1</v>
      </c>
      <c r="M842" s="81">
        <f>+J842/G842-1</f>
        <v>-1</v>
      </c>
      <c r="N842" s="45">
        <v>0</v>
      </c>
      <c r="O842" s="45">
        <v>53899</v>
      </c>
      <c r="P842" s="45">
        <v>15219</v>
      </c>
      <c r="Q842" s="45">
        <v>992</v>
      </c>
      <c r="R842" s="80" t="e">
        <f>+O842/N842-1</f>
        <v>#DIV/0!</v>
      </c>
      <c r="S842" s="80" t="e">
        <f>+P842/N842-1</f>
        <v>#DIV/0!</v>
      </c>
      <c r="T842" s="80" t="e">
        <f>+Q842/N842-1</f>
        <v>#DIV/0!</v>
      </c>
    </row>
    <row r="843" spans="1:20" x14ac:dyDescent="0.2">
      <c r="A843" s="82" t="s">
        <v>27</v>
      </c>
      <c r="B843" s="82" t="s">
        <v>26</v>
      </c>
      <c r="C843" s="82" t="s">
        <v>1418</v>
      </c>
      <c r="D843" s="82" t="s">
        <v>766</v>
      </c>
      <c r="E843" s="82" t="s">
        <v>1041</v>
      </c>
      <c r="F843" s="82" t="s">
        <v>1575</v>
      </c>
      <c r="G843" s="45">
        <v>8728</v>
      </c>
      <c r="H843" s="45">
        <v>207</v>
      </c>
      <c r="I843" s="44"/>
      <c r="J843" s="44"/>
      <c r="K843" s="81">
        <f>+H843/G843-1</f>
        <v>-0.97628322639780019</v>
      </c>
      <c r="L843" s="81">
        <f>+I843/G843-1</f>
        <v>-1</v>
      </c>
      <c r="M843" s="81">
        <f>+J843/G843-1</f>
        <v>-1</v>
      </c>
      <c r="N843" s="45">
        <v>0</v>
      </c>
      <c r="O843" s="45">
        <v>0</v>
      </c>
      <c r="P843" s="44"/>
      <c r="Q843" s="44"/>
      <c r="R843" s="80" t="e">
        <f>+O843/N843-1</f>
        <v>#DIV/0!</v>
      </c>
      <c r="S843" s="80" t="e">
        <f>+P843/N843-1</f>
        <v>#DIV/0!</v>
      </c>
      <c r="T843" s="80" t="e">
        <f>+Q843/N843-1</f>
        <v>#DIV/0!</v>
      </c>
    </row>
    <row r="844" spans="1:20" x14ac:dyDescent="0.2">
      <c r="A844" s="82" t="s">
        <v>27</v>
      </c>
      <c r="B844" s="82" t="s">
        <v>26</v>
      </c>
      <c r="C844" s="82" t="s">
        <v>1418</v>
      </c>
      <c r="D844" s="82" t="s">
        <v>809</v>
      </c>
      <c r="E844" s="82" t="s">
        <v>870</v>
      </c>
      <c r="F844" s="82" t="s">
        <v>1576</v>
      </c>
      <c r="G844" s="45">
        <v>195775</v>
      </c>
      <c r="H844" s="45">
        <v>57315</v>
      </c>
      <c r="I844" s="45">
        <v>73179</v>
      </c>
      <c r="J844" s="45">
        <v>61813</v>
      </c>
      <c r="K844" s="81">
        <f>+H844/G844-1</f>
        <v>-0.70724045460349894</v>
      </c>
      <c r="L844" s="81">
        <f>+I844/G844-1</f>
        <v>-0.62620865789809732</v>
      </c>
      <c r="M844" s="81">
        <f>+J844/G844-1</f>
        <v>-0.68426510024262543</v>
      </c>
      <c r="N844" s="45">
        <v>12006435</v>
      </c>
      <c r="O844" s="45">
        <v>7754514</v>
      </c>
      <c r="P844" s="45">
        <v>8451971</v>
      </c>
      <c r="Q844" s="45">
        <v>4317808</v>
      </c>
      <c r="R844" s="80">
        <f>+O844/N844-1</f>
        <v>-0.35413684411734203</v>
      </c>
      <c r="S844" s="80">
        <f>+P844/N844-1</f>
        <v>-0.29604657835569015</v>
      </c>
      <c r="T844" s="80">
        <f>+Q844/N844-1</f>
        <v>-0.64037551529658887</v>
      </c>
    </row>
    <row r="845" spans="1:20" x14ac:dyDescent="0.2">
      <c r="A845" s="82" t="s">
        <v>27</v>
      </c>
      <c r="B845" s="82" t="s">
        <v>26</v>
      </c>
      <c r="C845" s="82" t="s">
        <v>1418</v>
      </c>
      <c r="D845" s="82" t="s">
        <v>809</v>
      </c>
      <c r="E845" s="82" t="s">
        <v>1262</v>
      </c>
      <c r="F845" s="82" t="s">
        <v>1577</v>
      </c>
      <c r="G845" s="45">
        <v>35</v>
      </c>
      <c r="H845" s="45">
        <v>22</v>
      </c>
      <c r="I845" s="44"/>
      <c r="J845" s="44"/>
      <c r="K845" s="81">
        <f>+H845/G845-1</f>
        <v>-0.37142857142857144</v>
      </c>
      <c r="L845" s="81">
        <f>+I845/G845-1</f>
        <v>-1</v>
      </c>
      <c r="M845" s="81">
        <f>+J845/G845-1</f>
        <v>-1</v>
      </c>
      <c r="N845" s="45">
        <v>0</v>
      </c>
      <c r="O845" s="45">
        <v>0</v>
      </c>
      <c r="P845" s="44"/>
      <c r="Q845" s="44"/>
      <c r="R845" s="80" t="e">
        <f>+O845/N845-1</f>
        <v>#DIV/0!</v>
      </c>
      <c r="S845" s="80" t="e">
        <f>+P845/N845-1</f>
        <v>#DIV/0!</v>
      </c>
      <c r="T845" s="80" t="e">
        <f>+Q845/N845-1</f>
        <v>#DIV/0!</v>
      </c>
    </row>
    <row r="846" spans="1:20" x14ac:dyDescent="0.2">
      <c r="A846" s="82" t="s">
        <v>27</v>
      </c>
      <c r="B846" s="82" t="s">
        <v>26</v>
      </c>
      <c r="C846" s="82" t="s">
        <v>1418</v>
      </c>
      <c r="D846" s="82" t="s">
        <v>809</v>
      </c>
      <c r="E846" s="82" t="s">
        <v>1229</v>
      </c>
      <c r="F846" s="82" t="s">
        <v>1578</v>
      </c>
      <c r="G846" s="45">
        <v>1069</v>
      </c>
      <c r="H846" s="45">
        <v>355</v>
      </c>
      <c r="I846" s="44"/>
      <c r="J846" s="44"/>
      <c r="K846" s="81">
        <f>+H846/G846-1</f>
        <v>-0.66791393826005607</v>
      </c>
      <c r="L846" s="81">
        <f>+I846/G846-1</f>
        <v>-1</v>
      </c>
      <c r="M846" s="81">
        <f>+J846/G846-1</f>
        <v>-1</v>
      </c>
      <c r="N846" s="45">
        <v>0</v>
      </c>
      <c r="O846" s="45">
        <v>0</v>
      </c>
      <c r="P846" s="44"/>
      <c r="Q846" s="44"/>
      <c r="R846" s="80" t="e">
        <f>+O846/N846-1</f>
        <v>#DIV/0!</v>
      </c>
      <c r="S846" s="80" t="e">
        <f>+P846/N846-1</f>
        <v>#DIV/0!</v>
      </c>
      <c r="T846" s="80" t="e">
        <f>+Q846/N846-1</f>
        <v>#DIV/0!</v>
      </c>
    </row>
    <row r="847" spans="1:20" x14ac:dyDescent="0.2">
      <c r="A847" s="82" t="s">
        <v>27</v>
      </c>
      <c r="B847" s="82" t="s">
        <v>26</v>
      </c>
      <c r="C847" s="82" t="s">
        <v>1418</v>
      </c>
      <c r="D847" s="82" t="s">
        <v>809</v>
      </c>
      <c r="E847" s="82" t="s">
        <v>1026</v>
      </c>
      <c r="F847" s="82" t="s">
        <v>1579</v>
      </c>
      <c r="G847" s="45">
        <v>584</v>
      </c>
      <c r="H847" s="45">
        <v>108</v>
      </c>
      <c r="I847" s="44"/>
      <c r="J847" s="44"/>
      <c r="K847" s="81">
        <f>+H847/G847-1</f>
        <v>-0.81506849315068497</v>
      </c>
      <c r="L847" s="81">
        <f>+I847/G847-1</f>
        <v>-1</v>
      </c>
      <c r="M847" s="81">
        <f>+J847/G847-1</f>
        <v>-1</v>
      </c>
      <c r="N847" s="45">
        <v>0</v>
      </c>
      <c r="O847" s="45">
        <v>0</v>
      </c>
      <c r="P847" s="44"/>
      <c r="Q847" s="44"/>
      <c r="R847" s="80" t="e">
        <f>+O847/N847-1</f>
        <v>#DIV/0!</v>
      </c>
      <c r="S847" s="80" t="e">
        <f>+P847/N847-1</f>
        <v>#DIV/0!</v>
      </c>
      <c r="T847" s="80" t="e">
        <f>+Q847/N847-1</f>
        <v>#DIV/0!</v>
      </c>
    </row>
    <row r="848" spans="1:20" x14ac:dyDescent="0.2">
      <c r="A848" s="82" t="s">
        <v>27</v>
      </c>
      <c r="B848" s="82" t="s">
        <v>26</v>
      </c>
      <c r="C848" s="82" t="s">
        <v>1418</v>
      </c>
      <c r="D848" s="82" t="s">
        <v>809</v>
      </c>
      <c r="E848" s="82" t="s">
        <v>1296</v>
      </c>
      <c r="F848" s="82" t="s">
        <v>1580</v>
      </c>
      <c r="G848" s="45">
        <v>205</v>
      </c>
      <c r="H848" s="45">
        <v>710</v>
      </c>
      <c r="I848" s="45">
        <v>99</v>
      </c>
      <c r="J848" s="44"/>
      <c r="K848" s="81">
        <f>+H848/G848-1</f>
        <v>2.4634146341463414</v>
      </c>
      <c r="L848" s="81">
        <f>+I848/G848-1</f>
        <v>-0.51707317073170733</v>
      </c>
      <c r="M848" s="81">
        <f>+J848/G848-1</f>
        <v>-1</v>
      </c>
      <c r="N848" s="45">
        <v>0</v>
      </c>
      <c r="O848" s="45">
        <v>51830</v>
      </c>
      <c r="P848" s="45">
        <v>0</v>
      </c>
      <c r="Q848" s="44"/>
      <c r="R848" s="80" t="e">
        <f>+O848/N848-1</f>
        <v>#DIV/0!</v>
      </c>
      <c r="S848" s="80" t="e">
        <f>+P848/N848-1</f>
        <v>#DIV/0!</v>
      </c>
      <c r="T848" s="80" t="e">
        <f>+Q848/N848-1</f>
        <v>#DIV/0!</v>
      </c>
    </row>
    <row r="849" spans="1:20" x14ac:dyDescent="0.2">
      <c r="A849" s="82" t="s">
        <v>27</v>
      </c>
      <c r="B849" s="82" t="s">
        <v>26</v>
      </c>
      <c r="C849" s="82" t="s">
        <v>1418</v>
      </c>
      <c r="D849" s="82" t="s">
        <v>809</v>
      </c>
      <c r="E849" s="82" t="s">
        <v>1141</v>
      </c>
      <c r="F849" s="82" t="s">
        <v>1581</v>
      </c>
      <c r="G849" s="45">
        <v>316</v>
      </c>
      <c r="H849" s="45">
        <v>101</v>
      </c>
      <c r="I849" s="44"/>
      <c r="J849" s="44"/>
      <c r="K849" s="81">
        <f>+H849/G849-1</f>
        <v>-0.68037974683544311</v>
      </c>
      <c r="L849" s="81">
        <f>+I849/G849-1</f>
        <v>-1</v>
      </c>
      <c r="M849" s="81">
        <f>+J849/G849-1</f>
        <v>-1</v>
      </c>
      <c r="N849" s="45">
        <v>0</v>
      </c>
      <c r="O849" s="45">
        <v>0</v>
      </c>
      <c r="P849" s="44"/>
      <c r="Q849" s="44"/>
      <c r="R849" s="80" t="e">
        <f>+O849/N849-1</f>
        <v>#DIV/0!</v>
      </c>
      <c r="S849" s="80" t="e">
        <f>+P849/N849-1</f>
        <v>#DIV/0!</v>
      </c>
      <c r="T849" s="80" t="e">
        <f>+Q849/N849-1</f>
        <v>#DIV/0!</v>
      </c>
    </row>
    <row r="850" spans="1:20" x14ac:dyDescent="0.2">
      <c r="A850" s="82" t="s">
        <v>27</v>
      </c>
      <c r="B850" s="82" t="s">
        <v>26</v>
      </c>
      <c r="C850" s="82" t="s">
        <v>1418</v>
      </c>
      <c r="D850" s="82" t="s">
        <v>809</v>
      </c>
      <c r="E850" s="82" t="s">
        <v>811</v>
      </c>
      <c r="F850" s="82" t="s">
        <v>810</v>
      </c>
      <c r="G850" s="45">
        <v>441</v>
      </c>
      <c r="H850" s="45">
        <v>135</v>
      </c>
      <c r="I850" s="44"/>
      <c r="J850" s="44"/>
      <c r="K850" s="81">
        <f>+H850/G850-1</f>
        <v>-0.69387755102040816</v>
      </c>
      <c r="L850" s="81">
        <f>+I850/G850-1</f>
        <v>-1</v>
      </c>
      <c r="M850" s="81">
        <f>+J850/G850-1</f>
        <v>-1</v>
      </c>
      <c r="N850" s="45">
        <v>0</v>
      </c>
      <c r="O850" s="45">
        <v>0</v>
      </c>
      <c r="P850" s="44"/>
      <c r="Q850" s="44"/>
      <c r="R850" s="80" t="e">
        <f>+O850/N850-1</f>
        <v>#DIV/0!</v>
      </c>
      <c r="S850" s="80" t="e">
        <f>+P850/N850-1</f>
        <v>#DIV/0!</v>
      </c>
      <c r="T850" s="80" t="e">
        <f>+Q850/N850-1</f>
        <v>#DIV/0!</v>
      </c>
    </row>
    <row r="851" spans="1:20" x14ac:dyDescent="0.2">
      <c r="A851" s="82" t="s">
        <v>27</v>
      </c>
      <c r="B851" s="82" t="s">
        <v>26</v>
      </c>
      <c r="C851" s="82" t="s">
        <v>1418</v>
      </c>
      <c r="D851" s="82" t="s">
        <v>809</v>
      </c>
      <c r="E851" s="82" t="s">
        <v>1042</v>
      </c>
      <c r="F851" s="82" t="s">
        <v>1582</v>
      </c>
      <c r="G851" s="45">
        <v>720</v>
      </c>
      <c r="H851" s="45">
        <v>137</v>
      </c>
      <c r="I851" s="44"/>
      <c r="J851" s="44"/>
      <c r="K851" s="81">
        <f>+H851/G851-1</f>
        <v>-0.80972222222222223</v>
      </c>
      <c r="L851" s="81">
        <f>+I851/G851-1</f>
        <v>-1</v>
      </c>
      <c r="M851" s="81">
        <f>+J851/G851-1</f>
        <v>-1</v>
      </c>
      <c r="N851" s="45">
        <v>0</v>
      </c>
      <c r="O851" s="45">
        <v>0</v>
      </c>
      <c r="P851" s="44"/>
      <c r="Q851" s="44"/>
      <c r="R851" s="80" t="e">
        <f>+O851/N851-1</f>
        <v>#DIV/0!</v>
      </c>
      <c r="S851" s="80" t="e">
        <f>+P851/N851-1</f>
        <v>#DIV/0!</v>
      </c>
      <c r="T851" s="80" t="e">
        <f>+Q851/N851-1</f>
        <v>#DIV/0!</v>
      </c>
    </row>
    <row r="852" spans="1:20" x14ac:dyDescent="0.2">
      <c r="A852" s="82" t="s">
        <v>27</v>
      </c>
      <c r="B852" s="82" t="s">
        <v>26</v>
      </c>
      <c r="C852" s="82" t="s">
        <v>1418</v>
      </c>
      <c r="D852" s="82" t="s">
        <v>809</v>
      </c>
      <c r="E852" s="82" t="s">
        <v>1264</v>
      </c>
      <c r="F852" s="82" t="s">
        <v>1583</v>
      </c>
      <c r="G852" s="45">
        <v>5685</v>
      </c>
      <c r="H852" s="45">
        <v>1097</v>
      </c>
      <c r="I852" s="45">
        <v>0</v>
      </c>
      <c r="J852" s="44"/>
      <c r="K852" s="81">
        <f>+H852/G852-1</f>
        <v>-0.80703605980650839</v>
      </c>
      <c r="L852" s="81">
        <f>+I852/G852-1</f>
        <v>-1</v>
      </c>
      <c r="M852" s="81">
        <f>+J852/G852-1</f>
        <v>-1</v>
      </c>
      <c r="N852" s="45">
        <v>0</v>
      </c>
      <c r="O852" s="45">
        <v>0</v>
      </c>
      <c r="P852" s="45">
        <v>7318</v>
      </c>
      <c r="Q852" s="44"/>
      <c r="R852" s="80" t="e">
        <f>+O852/N852-1</f>
        <v>#DIV/0!</v>
      </c>
      <c r="S852" s="80" t="e">
        <f>+P852/N852-1</f>
        <v>#DIV/0!</v>
      </c>
      <c r="T852" s="80" t="e">
        <f>+Q852/N852-1</f>
        <v>#DIV/0!</v>
      </c>
    </row>
    <row r="853" spans="1:20" x14ac:dyDescent="0.2">
      <c r="A853" s="82" t="s">
        <v>27</v>
      </c>
      <c r="B853" s="82" t="s">
        <v>26</v>
      </c>
      <c r="C853" s="82" t="s">
        <v>1418</v>
      </c>
      <c r="D853" s="82" t="s">
        <v>809</v>
      </c>
      <c r="E853" s="82" t="s">
        <v>942</v>
      </c>
      <c r="F853" s="82" t="s">
        <v>941</v>
      </c>
      <c r="G853" s="45">
        <v>16</v>
      </c>
      <c r="H853" s="44"/>
      <c r="I853" s="44"/>
      <c r="J853" s="44"/>
      <c r="K853" s="81">
        <f>+H853/G853-1</f>
        <v>-1</v>
      </c>
      <c r="L853" s="81">
        <f>+I853/G853-1</f>
        <v>-1</v>
      </c>
      <c r="M853" s="81">
        <f>+J853/G853-1</f>
        <v>-1</v>
      </c>
      <c r="N853" s="44"/>
      <c r="O853" s="44"/>
      <c r="P853" s="44"/>
      <c r="Q853" s="44"/>
      <c r="R853" s="80" t="e">
        <f>+O853/N853-1</f>
        <v>#DIV/0!</v>
      </c>
      <c r="S853" s="80" t="e">
        <f>+P853/N853-1</f>
        <v>#DIV/0!</v>
      </c>
      <c r="T853" s="80" t="e">
        <f>+Q853/N853-1</f>
        <v>#DIV/0!</v>
      </c>
    </row>
    <row r="854" spans="1:20" x14ac:dyDescent="0.2">
      <c r="A854" s="82" t="s">
        <v>27</v>
      </c>
      <c r="B854" s="82" t="s">
        <v>26</v>
      </c>
      <c r="C854" s="82" t="s">
        <v>1418</v>
      </c>
      <c r="D854" s="82" t="s">
        <v>776</v>
      </c>
      <c r="E854" s="82" t="s">
        <v>908</v>
      </c>
      <c r="F854" s="82" t="s">
        <v>1584</v>
      </c>
      <c r="G854" s="45">
        <v>1458</v>
      </c>
      <c r="H854" s="45">
        <v>530</v>
      </c>
      <c r="I854" s="45">
        <v>563</v>
      </c>
      <c r="J854" s="45">
        <v>442</v>
      </c>
      <c r="K854" s="81">
        <f>+H854/G854-1</f>
        <v>-0.63648834019204392</v>
      </c>
      <c r="L854" s="81">
        <f>+I854/G854-1</f>
        <v>-0.61385459533607678</v>
      </c>
      <c r="M854" s="81">
        <f>+J854/G854-1</f>
        <v>-0.69684499314128945</v>
      </c>
      <c r="N854" s="45">
        <v>0</v>
      </c>
      <c r="O854" s="45">
        <v>0</v>
      </c>
      <c r="P854" s="45">
        <v>0</v>
      </c>
      <c r="Q854" s="45">
        <v>0</v>
      </c>
      <c r="R854" s="80" t="e">
        <f>+O854/N854-1</f>
        <v>#DIV/0!</v>
      </c>
      <c r="S854" s="80" t="e">
        <f>+P854/N854-1</f>
        <v>#DIV/0!</v>
      </c>
      <c r="T854" s="80" t="e">
        <f>+Q854/N854-1</f>
        <v>#DIV/0!</v>
      </c>
    </row>
    <row r="855" spans="1:20" x14ac:dyDescent="0.2">
      <c r="A855" s="82" t="s">
        <v>27</v>
      </c>
      <c r="B855" s="82" t="s">
        <v>26</v>
      </c>
      <c r="C855" s="82" t="s">
        <v>1418</v>
      </c>
      <c r="D855" s="82" t="s">
        <v>776</v>
      </c>
      <c r="E855" s="82" t="s">
        <v>1216</v>
      </c>
      <c r="F855" s="82" t="s">
        <v>1215</v>
      </c>
      <c r="G855" s="45">
        <v>787</v>
      </c>
      <c r="H855" s="45">
        <v>176</v>
      </c>
      <c r="I855" s="45">
        <v>219</v>
      </c>
      <c r="J855" s="45">
        <v>146</v>
      </c>
      <c r="K855" s="81">
        <f>+H855/G855-1</f>
        <v>-0.77636594663278269</v>
      </c>
      <c r="L855" s="81">
        <f>+I855/G855-1</f>
        <v>-0.72172808132147392</v>
      </c>
      <c r="M855" s="81">
        <f>+J855/G855-1</f>
        <v>-0.81448538754764932</v>
      </c>
      <c r="N855" s="45">
        <v>0</v>
      </c>
      <c r="O855" s="45">
        <v>0</v>
      </c>
      <c r="P855" s="45">
        <v>0</v>
      </c>
      <c r="Q855" s="45">
        <v>0</v>
      </c>
      <c r="R855" s="80" t="e">
        <f>+O855/N855-1</f>
        <v>#DIV/0!</v>
      </c>
      <c r="S855" s="80" t="e">
        <f>+P855/N855-1</f>
        <v>#DIV/0!</v>
      </c>
      <c r="T855" s="80" t="e">
        <f>+Q855/N855-1</f>
        <v>#DIV/0!</v>
      </c>
    </row>
    <row r="856" spans="1:20" x14ac:dyDescent="0.2">
      <c r="A856" s="82" t="s">
        <v>27</v>
      </c>
      <c r="B856" s="82" t="s">
        <v>26</v>
      </c>
      <c r="C856" s="82" t="s">
        <v>1418</v>
      </c>
      <c r="D856" s="82" t="s">
        <v>776</v>
      </c>
      <c r="E856" s="82" t="s">
        <v>780</v>
      </c>
      <c r="F856" s="82" t="s">
        <v>1585</v>
      </c>
      <c r="G856" s="45">
        <v>13428</v>
      </c>
      <c r="H856" s="45">
        <v>4027</v>
      </c>
      <c r="I856" s="45">
        <v>5639</v>
      </c>
      <c r="J856" s="45">
        <v>3217</v>
      </c>
      <c r="K856" s="81">
        <f>+H856/G856-1</f>
        <v>-0.70010425975573432</v>
      </c>
      <c r="L856" s="81">
        <f>+I856/G856-1</f>
        <v>-0.58005659815311295</v>
      </c>
      <c r="M856" s="81">
        <f>+J856/G856-1</f>
        <v>-0.76042597557342861</v>
      </c>
      <c r="N856" s="45">
        <v>0</v>
      </c>
      <c r="O856" s="45">
        <v>5920</v>
      </c>
      <c r="P856" s="45">
        <v>0</v>
      </c>
      <c r="Q856" s="45">
        <v>0</v>
      </c>
      <c r="R856" s="80" t="e">
        <f>+O856/N856-1</f>
        <v>#DIV/0!</v>
      </c>
      <c r="S856" s="80" t="e">
        <f>+P856/N856-1</f>
        <v>#DIV/0!</v>
      </c>
      <c r="T856" s="80" t="e">
        <f>+Q856/N856-1</f>
        <v>#DIV/0!</v>
      </c>
    </row>
    <row r="857" spans="1:20" x14ac:dyDescent="0.2">
      <c r="A857" s="82" t="s">
        <v>27</v>
      </c>
      <c r="B857" s="82" t="s">
        <v>26</v>
      </c>
      <c r="C857" s="82" t="s">
        <v>1418</v>
      </c>
      <c r="D857" s="82" t="s">
        <v>776</v>
      </c>
      <c r="E857" s="82" t="s">
        <v>936</v>
      </c>
      <c r="F857" s="82" t="s">
        <v>1586</v>
      </c>
      <c r="G857" s="45">
        <v>574</v>
      </c>
      <c r="H857" s="45">
        <v>112</v>
      </c>
      <c r="I857" s="45">
        <v>185</v>
      </c>
      <c r="J857" s="45">
        <v>93</v>
      </c>
      <c r="K857" s="81">
        <f>+H857/G857-1</f>
        <v>-0.80487804878048785</v>
      </c>
      <c r="L857" s="81">
        <f>+I857/G857-1</f>
        <v>-0.67770034843205573</v>
      </c>
      <c r="M857" s="81">
        <f>+J857/G857-1</f>
        <v>-0.83797909407665505</v>
      </c>
      <c r="N857" s="45">
        <v>0</v>
      </c>
      <c r="O857" s="45">
        <v>0</v>
      </c>
      <c r="P857" s="45">
        <v>0</v>
      </c>
      <c r="Q857" s="45">
        <v>0</v>
      </c>
      <c r="R857" s="80" t="e">
        <f>+O857/N857-1</f>
        <v>#DIV/0!</v>
      </c>
      <c r="S857" s="80" t="e">
        <f>+P857/N857-1</f>
        <v>#DIV/0!</v>
      </c>
      <c r="T857" s="80" t="e">
        <f>+Q857/N857-1</f>
        <v>#DIV/0!</v>
      </c>
    </row>
    <row r="858" spans="1:20" x14ac:dyDescent="0.2">
      <c r="A858" s="82" t="s">
        <v>27</v>
      </c>
      <c r="B858" s="82" t="s">
        <v>26</v>
      </c>
      <c r="C858" s="82" t="s">
        <v>1418</v>
      </c>
      <c r="D858" s="82" t="s">
        <v>776</v>
      </c>
      <c r="E858" s="82" t="s">
        <v>947</v>
      </c>
      <c r="F858" s="82" t="s">
        <v>1587</v>
      </c>
      <c r="G858" s="45">
        <v>4839</v>
      </c>
      <c r="H858" s="45">
        <v>1892</v>
      </c>
      <c r="I858" s="45">
        <v>1569</v>
      </c>
      <c r="J858" s="45">
        <v>927</v>
      </c>
      <c r="K858" s="81">
        <f>+H858/G858-1</f>
        <v>-0.6090101260591031</v>
      </c>
      <c r="L858" s="81">
        <f>+I858/G858-1</f>
        <v>-0.67575945443273411</v>
      </c>
      <c r="M858" s="81">
        <f>+J858/G858-1</f>
        <v>-0.80843149411035342</v>
      </c>
      <c r="N858" s="45">
        <v>0</v>
      </c>
      <c r="O858" s="45">
        <v>0</v>
      </c>
      <c r="P858" s="45">
        <v>0</v>
      </c>
      <c r="Q858" s="45">
        <v>0</v>
      </c>
      <c r="R858" s="80" t="e">
        <f>+O858/N858-1</f>
        <v>#DIV/0!</v>
      </c>
      <c r="S858" s="80" t="e">
        <f>+P858/N858-1</f>
        <v>#DIV/0!</v>
      </c>
      <c r="T858" s="80" t="e">
        <f>+Q858/N858-1</f>
        <v>#DIV/0!</v>
      </c>
    </row>
    <row r="859" spans="1:20" x14ac:dyDescent="0.2">
      <c r="A859" s="82" t="s">
        <v>27</v>
      </c>
      <c r="B859" s="82" t="s">
        <v>26</v>
      </c>
      <c r="C859" s="82" t="s">
        <v>1418</v>
      </c>
      <c r="D859" s="82" t="s">
        <v>776</v>
      </c>
      <c r="E859" s="82" t="s">
        <v>1112</v>
      </c>
      <c r="F859" s="82" t="s">
        <v>1588</v>
      </c>
      <c r="G859" s="45">
        <v>759</v>
      </c>
      <c r="H859" s="45">
        <v>226</v>
      </c>
      <c r="I859" s="45">
        <v>315</v>
      </c>
      <c r="J859" s="45">
        <v>235</v>
      </c>
      <c r="K859" s="81">
        <f>+H859/G859-1</f>
        <v>-0.70223978919631092</v>
      </c>
      <c r="L859" s="81">
        <f>+I859/G859-1</f>
        <v>-0.58498023715415015</v>
      </c>
      <c r="M859" s="81">
        <f>+J859/G859-1</f>
        <v>-0.69038208168642945</v>
      </c>
      <c r="N859" s="45">
        <v>0</v>
      </c>
      <c r="O859" s="45">
        <v>0</v>
      </c>
      <c r="P859" s="45">
        <v>0</v>
      </c>
      <c r="Q859" s="45">
        <v>0</v>
      </c>
      <c r="R859" s="80" t="e">
        <f>+O859/N859-1</f>
        <v>#DIV/0!</v>
      </c>
      <c r="S859" s="80" t="e">
        <f>+P859/N859-1</f>
        <v>#DIV/0!</v>
      </c>
      <c r="T859" s="80" t="e">
        <f>+Q859/N859-1</f>
        <v>#DIV/0!</v>
      </c>
    </row>
    <row r="860" spans="1:20" x14ac:dyDescent="0.2">
      <c r="A860" s="82" t="s">
        <v>27</v>
      </c>
      <c r="B860" s="82" t="s">
        <v>26</v>
      </c>
      <c r="C860" s="82" t="s">
        <v>1418</v>
      </c>
      <c r="D860" s="82" t="s">
        <v>776</v>
      </c>
      <c r="E860" s="82" t="s">
        <v>893</v>
      </c>
      <c r="F860" s="82" t="s">
        <v>1589</v>
      </c>
      <c r="G860" s="45">
        <v>159704</v>
      </c>
      <c r="H860" s="45">
        <v>47457</v>
      </c>
      <c r="I860" s="45">
        <v>94000</v>
      </c>
      <c r="J860" s="45">
        <v>50454</v>
      </c>
      <c r="K860" s="81">
        <f>+H860/G860-1</f>
        <v>-0.70284401142112907</v>
      </c>
      <c r="L860" s="81">
        <f>+I860/G860-1</f>
        <v>-0.41141111055452584</v>
      </c>
      <c r="M860" s="81">
        <f>+J860/G860-1</f>
        <v>-0.68407804438210684</v>
      </c>
      <c r="N860" s="45">
        <v>38460</v>
      </c>
      <c r="O860" s="45">
        <v>47359</v>
      </c>
      <c r="P860" s="45">
        <v>44462</v>
      </c>
      <c r="Q860" s="45">
        <v>3649</v>
      </c>
      <c r="R860" s="80">
        <f>+O860/N860-1</f>
        <v>0.23138325533021331</v>
      </c>
      <c r="S860" s="80">
        <f>+P860/N860-1</f>
        <v>0.15605824232969323</v>
      </c>
      <c r="T860" s="80">
        <f>+Q860/N860-1</f>
        <v>-0.9051222048881955</v>
      </c>
    </row>
    <row r="861" spans="1:20" x14ac:dyDescent="0.2">
      <c r="A861" s="82" t="s">
        <v>27</v>
      </c>
      <c r="B861" s="82" t="s">
        <v>26</v>
      </c>
      <c r="C861" s="82" t="s">
        <v>1418</v>
      </c>
      <c r="D861" s="82" t="s">
        <v>776</v>
      </c>
      <c r="E861" s="82" t="s">
        <v>31</v>
      </c>
      <c r="F861" s="82" t="s">
        <v>1590</v>
      </c>
      <c r="G861" s="45">
        <v>698</v>
      </c>
      <c r="H861" s="45">
        <v>81</v>
      </c>
      <c r="I861" s="45">
        <v>102</v>
      </c>
      <c r="J861" s="45">
        <v>155</v>
      </c>
      <c r="K861" s="81">
        <f>+H861/G861-1</f>
        <v>-0.88395415472779371</v>
      </c>
      <c r="L861" s="81">
        <f>+I861/G861-1</f>
        <v>-0.85386819484240684</v>
      </c>
      <c r="M861" s="81">
        <f>+J861/G861-1</f>
        <v>-0.77793696275071633</v>
      </c>
      <c r="N861" s="45">
        <v>0</v>
      </c>
      <c r="O861" s="45">
        <v>0</v>
      </c>
      <c r="P861" s="45">
        <v>0</v>
      </c>
      <c r="Q861" s="45">
        <v>0</v>
      </c>
      <c r="R861" s="80" t="e">
        <f>+O861/N861-1</f>
        <v>#DIV/0!</v>
      </c>
      <c r="S861" s="80" t="e">
        <f>+P861/N861-1</f>
        <v>#DIV/0!</v>
      </c>
      <c r="T861" s="80" t="e">
        <f>+Q861/N861-1</f>
        <v>#DIV/0!</v>
      </c>
    </row>
    <row r="862" spans="1:20" x14ac:dyDescent="0.2">
      <c r="A862" s="82" t="s">
        <v>27</v>
      </c>
      <c r="B862" s="82" t="s">
        <v>26</v>
      </c>
      <c r="C862" s="82" t="s">
        <v>1418</v>
      </c>
      <c r="D862" s="82" t="s">
        <v>776</v>
      </c>
      <c r="E862" s="82" t="s">
        <v>778</v>
      </c>
      <c r="F862" s="82" t="s">
        <v>1591</v>
      </c>
      <c r="G862" s="45">
        <v>515</v>
      </c>
      <c r="H862" s="45">
        <v>22</v>
      </c>
      <c r="I862" s="45">
        <v>18</v>
      </c>
      <c r="J862" s="45">
        <v>7</v>
      </c>
      <c r="K862" s="81">
        <f>+H862/G862-1</f>
        <v>-0.9572815533980582</v>
      </c>
      <c r="L862" s="81">
        <f>+I862/G862-1</f>
        <v>-0.96504854368932036</v>
      </c>
      <c r="M862" s="81">
        <f>+J862/G862-1</f>
        <v>-0.98640776699029131</v>
      </c>
      <c r="N862" s="45">
        <v>0</v>
      </c>
      <c r="O862" s="45">
        <v>450</v>
      </c>
      <c r="P862" s="45">
        <v>0</v>
      </c>
      <c r="Q862" s="45">
        <v>0</v>
      </c>
      <c r="R862" s="80" t="e">
        <f>+O862/N862-1</f>
        <v>#DIV/0!</v>
      </c>
      <c r="S862" s="80" t="e">
        <f>+P862/N862-1</f>
        <v>#DIV/0!</v>
      </c>
      <c r="T862" s="80" t="e">
        <f>+Q862/N862-1</f>
        <v>#DIV/0!</v>
      </c>
    </row>
    <row r="863" spans="1:20" x14ac:dyDescent="0.2">
      <c r="A863" s="82" t="s">
        <v>27</v>
      </c>
      <c r="B863" s="82" t="s">
        <v>26</v>
      </c>
      <c r="C863" s="82" t="s">
        <v>1418</v>
      </c>
      <c r="D863" s="82" t="s">
        <v>776</v>
      </c>
      <c r="E863" s="82" t="s">
        <v>983</v>
      </c>
      <c r="F863" s="82" t="s">
        <v>1592</v>
      </c>
      <c r="G863" s="45">
        <v>1891</v>
      </c>
      <c r="H863" s="45">
        <v>540</v>
      </c>
      <c r="I863" s="45">
        <v>854</v>
      </c>
      <c r="J863" s="45">
        <v>393</v>
      </c>
      <c r="K863" s="81">
        <f>+H863/G863-1</f>
        <v>-0.71443680592279213</v>
      </c>
      <c r="L863" s="81">
        <f>+I863/G863-1</f>
        <v>-0.54838709677419351</v>
      </c>
      <c r="M863" s="81">
        <f>+J863/G863-1</f>
        <v>-0.79217345319936538</v>
      </c>
      <c r="N863" s="45">
        <v>0</v>
      </c>
      <c r="O863" s="45">
        <v>0</v>
      </c>
      <c r="P863" s="45">
        <v>0</v>
      </c>
      <c r="Q863" s="45">
        <v>0</v>
      </c>
      <c r="R863" s="80" t="e">
        <f>+O863/N863-1</f>
        <v>#DIV/0!</v>
      </c>
      <c r="S863" s="80" t="e">
        <f>+P863/N863-1</f>
        <v>#DIV/0!</v>
      </c>
      <c r="T863" s="80" t="e">
        <f>+Q863/N863-1</f>
        <v>#DIV/0!</v>
      </c>
    </row>
    <row r="864" spans="1:20" x14ac:dyDescent="0.2">
      <c r="A864" s="82" t="s">
        <v>27</v>
      </c>
      <c r="B864" s="82" t="s">
        <v>26</v>
      </c>
      <c r="C864" s="82" t="s">
        <v>1418</v>
      </c>
      <c r="D864" s="82" t="s">
        <v>776</v>
      </c>
      <c r="E864" s="82" t="s">
        <v>1100</v>
      </c>
      <c r="F864" s="82" t="s">
        <v>1593</v>
      </c>
      <c r="G864" s="45">
        <v>10488</v>
      </c>
      <c r="H864" s="45">
        <v>2659</v>
      </c>
      <c r="I864" s="45">
        <v>3880</v>
      </c>
      <c r="J864" s="45">
        <v>2588</v>
      </c>
      <c r="K864" s="81">
        <f>+H864/G864-1</f>
        <v>-0.74647215865751337</v>
      </c>
      <c r="L864" s="81">
        <f>+I864/G864-1</f>
        <v>-0.63005339435545382</v>
      </c>
      <c r="M864" s="81">
        <f>+J864/G864-1</f>
        <v>-0.75324180015255526</v>
      </c>
      <c r="N864" s="45">
        <v>2148</v>
      </c>
      <c r="O864" s="45">
        <v>0</v>
      </c>
      <c r="P864" s="45">
        <v>0</v>
      </c>
      <c r="Q864" s="45">
        <v>0</v>
      </c>
      <c r="R864" s="80">
        <f>+O864/N864-1</f>
        <v>-1</v>
      </c>
      <c r="S864" s="80">
        <f>+P864/N864-1</f>
        <v>-1</v>
      </c>
      <c r="T864" s="80">
        <f>+Q864/N864-1</f>
        <v>-1</v>
      </c>
    </row>
    <row r="865" spans="1:20" x14ac:dyDescent="0.2">
      <c r="A865" s="82" t="s">
        <v>27</v>
      </c>
      <c r="B865" s="82" t="s">
        <v>26</v>
      </c>
      <c r="C865" s="82" t="s">
        <v>1418</v>
      </c>
      <c r="D865" s="82" t="s">
        <v>776</v>
      </c>
      <c r="E865" s="82" t="s">
        <v>1246</v>
      </c>
      <c r="F865" s="82" t="s">
        <v>1594</v>
      </c>
      <c r="G865" s="45">
        <v>1470</v>
      </c>
      <c r="H865" s="45">
        <v>359</v>
      </c>
      <c r="I865" s="45">
        <v>471</v>
      </c>
      <c r="J865" s="45">
        <v>217</v>
      </c>
      <c r="K865" s="81">
        <f>+H865/G865-1</f>
        <v>-0.75578231292517006</v>
      </c>
      <c r="L865" s="81">
        <f>+I865/G865-1</f>
        <v>-0.67959183673469381</v>
      </c>
      <c r="M865" s="81">
        <f>+J865/G865-1</f>
        <v>-0.85238095238095235</v>
      </c>
      <c r="N865" s="45">
        <v>0</v>
      </c>
      <c r="O865" s="45">
        <v>0</v>
      </c>
      <c r="P865" s="45">
        <v>0</v>
      </c>
      <c r="Q865" s="45">
        <v>0</v>
      </c>
      <c r="R865" s="80" t="e">
        <f>+O865/N865-1</f>
        <v>#DIV/0!</v>
      </c>
      <c r="S865" s="80" t="e">
        <f>+P865/N865-1</f>
        <v>#DIV/0!</v>
      </c>
      <c r="T865" s="80" t="e">
        <f>+Q865/N865-1</f>
        <v>#DIV/0!</v>
      </c>
    </row>
    <row r="866" spans="1:20" x14ac:dyDescent="0.2">
      <c r="A866" s="82" t="s">
        <v>27</v>
      </c>
      <c r="B866" s="82" t="s">
        <v>26</v>
      </c>
      <c r="C866" s="82" t="s">
        <v>1418</v>
      </c>
      <c r="D866" s="82" t="s">
        <v>776</v>
      </c>
      <c r="E866" s="82" t="s">
        <v>1214</v>
      </c>
      <c r="F866" s="82" t="s">
        <v>1595</v>
      </c>
      <c r="G866" s="45">
        <v>1726</v>
      </c>
      <c r="H866" s="45">
        <v>632</v>
      </c>
      <c r="I866" s="45">
        <v>982</v>
      </c>
      <c r="J866" s="45">
        <v>546</v>
      </c>
      <c r="K866" s="81">
        <f>+H866/G866-1</f>
        <v>-0.63383545770567784</v>
      </c>
      <c r="L866" s="81">
        <f>+I866/G866-1</f>
        <v>-0.43105446118192348</v>
      </c>
      <c r="M866" s="81">
        <f>+J866/G866-1</f>
        <v>-0.68366164542294316</v>
      </c>
      <c r="N866" s="45">
        <v>0</v>
      </c>
      <c r="O866" s="45">
        <v>0</v>
      </c>
      <c r="P866" s="45">
        <v>0</v>
      </c>
      <c r="Q866" s="45">
        <v>0</v>
      </c>
      <c r="R866" s="80" t="e">
        <f>+O866/N866-1</f>
        <v>#DIV/0!</v>
      </c>
      <c r="S866" s="80" t="e">
        <f>+P866/N866-1</f>
        <v>#DIV/0!</v>
      </c>
      <c r="T866" s="80" t="e">
        <f>+Q866/N866-1</f>
        <v>#DIV/0!</v>
      </c>
    </row>
    <row r="867" spans="1:20" x14ac:dyDescent="0.2">
      <c r="A867" s="82" t="s">
        <v>27</v>
      </c>
      <c r="B867" s="82" t="s">
        <v>26</v>
      </c>
      <c r="C867" s="82" t="s">
        <v>1418</v>
      </c>
      <c r="D867" s="82" t="s">
        <v>776</v>
      </c>
      <c r="E867" s="82" t="s">
        <v>879</v>
      </c>
      <c r="F867" s="82" t="s">
        <v>776</v>
      </c>
      <c r="G867" s="45">
        <v>278138</v>
      </c>
      <c r="H867" s="45">
        <v>77146</v>
      </c>
      <c r="I867" s="45">
        <v>119188</v>
      </c>
      <c r="J867" s="45">
        <v>74697</v>
      </c>
      <c r="K867" s="81">
        <f>+H867/G867-1</f>
        <v>-0.722634088114533</v>
      </c>
      <c r="L867" s="81">
        <f>+I867/G867-1</f>
        <v>-0.57147890615449892</v>
      </c>
      <c r="M867" s="81">
        <f>+J867/G867-1</f>
        <v>-0.73143906981426488</v>
      </c>
      <c r="N867" s="45">
        <v>7247433</v>
      </c>
      <c r="O867" s="45">
        <v>9661227</v>
      </c>
      <c r="P867" s="45">
        <v>13631399</v>
      </c>
      <c r="Q867" s="45">
        <v>3728058</v>
      </c>
      <c r="R867" s="80">
        <f>+O867/N867-1</f>
        <v>0.33305502789746377</v>
      </c>
      <c r="S867" s="80">
        <f>+P867/N867-1</f>
        <v>0.88085891928907789</v>
      </c>
      <c r="T867" s="80">
        <f>+Q867/N867-1</f>
        <v>-0.48560297142450304</v>
      </c>
    </row>
    <row r="868" spans="1:20" x14ac:dyDescent="0.2">
      <c r="A868" s="82" t="s">
        <v>27</v>
      </c>
      <c r="B868" s="82" t="s">
        <v>26</v>
      </c>
      <c r="C868" s="82" t="s">
        <v>1418</v>
      </c>
      <c r="D868" s="82" t="s">
        <v>776</v>
      </c>
      <c r="E868" s="82" t="s">
        <v>70</v>
      </c>
      <c r="F868" s="82" t="s">
        <v>1596</v>
      </c>
      <c r="G868" s="45">
        <v>627</v>
      </c>
      <c r="H868" s="45">
        <v>145</v>
      </c>
      <c r="I868" s="45">
        <v>286</v>
      </c>
      <c r="J868" s="45">
        <v>86</v>
      </c>
      <c r="K868" s="81">
        <f>+H868/G868-1</f>
        <v>-0.76874003189792661</v>
      </c>
      <c r="L868" s="81">
        <f>+I868/G868-1</f>
        <v>-0.54385964912280704</v>
      </c>
      <c r="M868" s="81">
        <f>+J868/G868-1</f>
        <v>-0.86283891547049441</v>
      </c>
      <c r="N868" s="45">
        <v>0</v>
      </c>
      <c r="O868" s="45">
        <v>0</v>
      </c>
      <c r="P868" s="45">
        <v>1</v>
      </c>
      <c r="Q868" s="45">
        <v>131</v>
      </c>
      <c r="R868" s="80" t="e">
        <f>+O868/N868-1</f>
        <v>#DIV/0!</v>
      </c>
      <c r="S868" s="80" t="e">
        <f>+P868/N868-1</f>
        <v>#DIV/0!</v>
      </c>
      <c r="T868" s="80" t="e">
        <f>+Q868/N868-1</f>
        <v>#DIV/0!</v>
      </c>
    </row>
    <row r="869" spans="1:20" x14ac:dyDescent="0.2">
      <c r="A869" s="82" t="s">
        <v>27</v>
      </c>
      <c r="B869" s="82" t="s">
        <v>26</v>
      </c>
      <c r="C869" s="82" t="s">
        <v>1418</v>
      </c>
      <c r="D869" s="82" t="s">
        <v>776</v>
      </c>
      <c r="E869" s="82" t="s">
        <v>779</v>
      </c>
      <c r="F869" s="82" t="s">
        <v>1597</v>
      </c>
      <c r="G869" s="44"/>
      <c r="H869" s="44"/>
      <c r="I869" s="45">
        <v>3</v>
      </c>
      <c r="J869" s="44"/>
      <c r="K869" s="81" t="e">
        <f>+H869/G869-1</f>
        <v>#DIV/0!</v>
      </c>
      <c r="L869" s="81" t="e">
        <f>+I869/G869-1</f>
        <v>#DIV/0!</v>
      </c>
      <c r="M869" s="81" t="e">
        <f>+J869/G869-1</f>
        <v>#DIV/0!</v>
      </c>
      <c r="N869" s="44"/>
      <c r="O869" s="44"/>
      <c r="P869" s="45">
        <v>100</v>
      </c>
      <c r="Q869" s="44"/>
      <c r="R869" s="80" t="e">
        <f>+O869/N869-1</f>
        <v>#DIV/0!</v>
      </c>
      <c r="S869" s="80" t="e">
        <f>+P869/N869-1</f>
        <v>#DIV/0!</v>
      </c>
      <c r="T869" s="80" t="e">
        <f>+Q869/N869-1</f>
        <v>#DIV/0!</v>
      </c>
    </row>
    <row r="870" spans="1:20" x14ac:dyDescent="0.2">
      <c r="A870" s="82" t="s">
        <v>27</v>
      </c>
      <c r="B870" s="82" t="s">
        <v>26</v>
      </c>
      <c r="C870" s="82" t="s">
        <v>1418</v>
      </c>
      <c r="D870" s="82" t="s">
        <v>776</v>
      </c>
      <c r="E870" s="82" t="s">
        <v>1086</v>
      </c>
      <c r="F870" s="82" t="s">
        <v>1598</v>
      </c>
      <c r="G870" s="45">
        <v>454</v>
      </c>
      <c r="H870" s="45">
        <v>147</v>
      </c>
      <c r="I870" s="45">
        <v>156</v>
      </c>
      <c r="J870" s="45">
        <v>126</v>
      </c>
      <c r="K870" s="81">
        <f>+H870/G870-1</f>
        <v>-0.67621145374449343</v>
      </c>
      <c r="L870" s="81">
        <f>+I870/G870-1</f>
        <v>-0.65638766519823788</v>
      </c>
      <c r="M870" s="81">
        <f>+J870/G870-1</f>
        <v>-0.72246696035242297</v>
      </c>
      <c r="N870" s="45">
        <v>0</v>
      </c>
      <c r="O870" s="45">
        <v>0</v>
      </c>
      <c r="P870" s="45">
        <v>10</v>
      </c>
      <c r="Q870" s="45">
        <v>0</v>
      </c>
      <c r="R870" s="80" t="e">
        <f>+O870/N870-1</f>
        <v>#DIV/0!</v>
      </c>
      <c r="S870" s="80" t="e">
        <f>+P870/N870-1</f>
        <v>#DIV/0!</v>
      </c>
      <c r="T870" s="80" t="e">
        <f>+Q870/N870-1</f>
        <v>#DIV/0!</v>
      </c>
    </row>
    <row r="871" spans="1:20" x14ac:dyDescent="0.2">
      <c r="A871" s="82" t="s">
        <v>27</v>
      </c>
      <c r="B871" s="82" t="s">
        <v>26</v>
      </c>
      <c r="C871" s="82" t="s">
        <v>1418</v>
      </c>
      <c r="D871" s="82" t="s">
        <v>894</v>
      </c>
      <c r="E871" s="82" t="s">
        <v>1219</v>
      </c>
      <c r="F871" s="82" t="s">
        <v>1599</v>
      </c>
      <c r="G871" s="45">
        <v>8266</v>
      </c>
      <c r="H871" s="45">
        <v>1889</v>
      </c>
      <c r="I871" s="45">
        <v>237</v>
      </c>
      <c r="J871" s="45">
        <v>195</v>
      </c>
      <c r="K871" s="81">
        <f>+H871/G871-1</f>
        <v>-0.77147350592789743</v>
      </c>
      <c r="L871" s="81">
        <f>+I871/G871-1</f>
        <v>-0.97132833293007503</v>
      </c>
      <c r="M871" s="81">
        <f>+J871/G871-1</f>
        <v>-0.97640938785385922</v>
      </c>
      <c r="N871" s="45">
        <v>0</v>
      </c>
      <c r="O871" s="45">
        <v>0</v>
      </c>
      <c r="P871" s="45">
        <v>0</v>
      </c>
      <c r="Q871" s="45">
        <v>0</v>
      </c>
      <c r="R871" s="80" t="e">
        <f>+O871/N871-1</f>
        <v>#DIV/0!</v>
      </c>
      <c r="S871" s="80" t="e">
        <f>+P871/N871-1</f>
        <v>#DIV/0!</v>
      </c>
      <c r="T871" s="80" t="e">
        <f>+Q871/N871-1</f>
        <v>#DIV/0!</v>
      </c>
    </row>
    <row r="872" spans="1:20" x14ac:dyDescent="0.2">
      <c r="A872" s="82" t="s">
        <v>27</v>
      </c>
      <c r="B872" s="82" t="s">
        <v>26</v>
      </c>
      <c r="C872" s="82" t="s">
        <v>1418</v>
      </c>
      <c r="D872" s="82" t="s">
        <v>894</v>
      </c>
      <c r="E872" s="82" t="s">
        <v>895</v>
      </c>
      <c r="F872" s="82" t="s">
        <v>171</v>
      </c>
      <c r="G872" s="45">
        <v>106118</v>
      </c>
      <c r="H872" s="45">
        <v>22320</v>
      </c>
      <c r="I872" s="45">
        <v>23463</v>
      </c>
      <c r="J872" s="45">
        <v>17242</v>
      </c>
      <c r="K872" s="81">
        <f>+H872/G872-1</f>
        <v>-0.78966810531672293</v>
      </c>
      <c r="L872" s="81">
        <f>+I872/G872-1</f>
        <v>-0.77889707683899057</v>
      </c>
      <c r="M872" s="81">
        <f>+J872/G872-1</f>
        <v>-0.8375204960515652</v>
      </c>
      <c r="N872" s="45">
        <v>4352810</v>
      </c>
      <c r="O872" s="45">
        <v>4692458</v>
      </c>
      <c r="P872" s="45">
        <v>3405659</v>
      </c>
      <c r="Q872" s="45">
        <v>1459816</v>
      </c>
      <c r="R872" s="80">
        <f>+O872/N872-1</f>
        <v>7.8029594675623315E-2</v>
      </c>
      <c r="S872" s="80">
        <f>+P872/N872-1</f>
        <v>-0.2175953005070288</v>
      </c>
      <c r="T872" s="80">
        <f>+Q872/N872-1</f>
        <v>-0.66462675834690699</v>
      </c>
    </row>
    <row r="873" spans="1:20" x14ac:dyDescent="0.2">
      <c r="A873" s="82" t="s">
        <v>27</v>
      </c>
      <c r="B873" s="82" t="s">
        <v>26</v>
      </c>
      <c r="C873" s="82" t="s">
        <v>1418</v>
      </c>
      <c r="D873" s="82" t="s">
        <v>894</v>
      </c>
      <c r="E873" s="82" t="s">
        <v>1290</v>
      </c>
      <c r="F873" s="82" t="s">
        <v>1600</v>
      </c>
      <c r="G873" s="45">
        <v>28</v>
      </c>
      <c r="H873" s="45">
        <v>9</v>
      </c>
      <c r="I873" s="45">
        <v>2</v>
      </c>
      <c r="J873" s="45">
        <v>13</v>
      </c>
      <c r="K873" s="81">
        <f>+H873/G873-1</f>
        <v>-0.6785714285714286</v>
      </c>
      <c r="L873" s="81">
        <f>+I873/G873-1</f>
        <v>-0.9285714285714286</v>
      </c>
      <c r="M873" s="81">
        <f>+J873/G873-1</f>
        <v>-0.5357142857142857</v>
      </c>
      <c r="N873" s="44"/>
      <c r="O873" s="44"/>
      <c r="P873" s="45">
        <v>0</v>
      </c>
      <c r="Q873" s="45">
        <v>0</v>
      </c>
      <c r="R873" s="80" t="e">
        <f>+O873/N873-1</f>
        <v>#DIV/0!</v>
      </c>
      <c r="S873" s="80" t="e">
        <f>+P873/N873-1</f>
        <v>#DIV/0!</v>
      </c>
      <c r="T873" s="80" t="e">
        <f>+Q873/N873-1</f>
        <v>#DIV/0!</v>
      </c>
    </row>
    <row r="874" spans="1:20" x14ac:dyDescent="0.2">
      <c r="A874" s="82" t="s">
        <v>27</v>
      </c>
      <c r="B874" s="82" t="s">
        <v>26</v>
      </c>
      <c r="C874" s="82" t="s">
        <v>1418</v>
      </c>
      <c r="D874" s="82" t="s">
        <v>894</v>
      </c>
      <c r="E874" s="82" t="s">
        <v>974</v>
      </c>
      <c r="F874" s="82" t="s">
        <v>1601</v>
      </c>
      <c r="G874" s="45">
        <v>3019</v>
      </c>
      <c r="H874" s="45">
        <v>482</v>
      </c>
      <c r="I874" s="45">
        <v>27</v>
      </c>
      <c r="J874" s="45">
        <v>5</v>
      </c>
      <c r="K874" s="81">
        <f>+H874/G874-1</f>
        <v>-0.84034448492878433</v>
      </c>
      <c r="L874" s="81">
        <f>+I874/G874-1</f>
        <v>-0.99105664127194437</v>
      </c>
      <c r="M874" s="81">
        <f>+J874/G874-1</f>
        <v>-0.99834382245776743</v>
      </c>
      <c r="N874" s="45">
        <v>0</v>
      </c>
      <c r="O874" s="45">
        <v>0</v>
      </c>
      <c r="P874" s="45">
        <v>0</v>
      </c>
      <c r="Q874" s="45">
        <v>0</v>
      </c>
      <c r="R874" s="80" t="e">
        <f>+O874/N874-1</f>
        <v>#DIV/0!</v>
      </c>
      <c r="S874" s="80" t="e">
        <f>+P874/N874-1</f>
        <v>#DIV/0!</v>
      </c>
      <c r="T874" s="80" t="e">
        <f>+Q874/N874-1</f>
        <v>#DIV/0!</v>
      </c>
    </row>
    <row r="875" spans="1:20" x14ac:dyDescent="0.2">
      <c r="A875" s="82" t="s">
        <v>27</v>
      </c>
      <c r="B875" s="82" t="s">
        <v>26</v>
      </c>
      <c r="C875" s="82" t="s">
        <v>1418</v>
      </c>
      <c r="D875" s="82" t="s">
        <v>894</v>
      </c>
      <c r="E875" s="82" t="s">
        <v>1269</v>
      </c>
      <c r="F875" s="82" t="s">
        <v>171</v>
      </c>
      <c r="G875" s="45">
        <v>1479</v>
      </c>
      <c r="H875" s="45">
        <v>93</v>
      </c>
      <c r="I875" s="44"/>
      <c r="J875" s="44"/>
      <c r="K875" s="81">
        <f>+H875/G875-1</f>
        <v>-0.93711967545638941</v>
      </c>
      <c r="L875" s="81">
        <f>+I875/G875-1</f>
        <v>-1</v>
      </c>
      <c r="M875" s="81">
        <f>+J875/G875-1</f>
        <v>-1</v>
      </c>
      <c r="N875" s="45">
        <v>0</v>
      </c>
      <c r="O875" s="45">
        <v>0</v>
      </c>
      <c r="P875" s="44"/>
      <c r="Q875" s="44"/>
      <c r="R875" s="80" t="e">
        <f>+O875/N875-1</f>
        <v>#DIV/0!</v>
      </c>
      <c r="S875" s="80" t="e">
        <f>+P875/N875-1</f>
        <v>#DIV/0!</v>
      </c>
      <c r="T875" s="80" t="e">
        <f>+Q875/N875-1</f>
        <v>#DIV/0!</v>
      </c>
    </row>
    <row r="876" spans="1:20" x14ac:dyDescent="0.2">
      <c r="A876" s="82" t="s">
        <v>27</v>
      </c>
      <c r="B876" s="82" t="s">
        <v>26</v>
      </c>
      <c r="C876" s="82" t="s">
        <v>1418</v>
      </c>
      <c r="D876" s="82" t="s">
        <v>894</v>
      </c>
      <c r="E876" s="82" t="s">
        <v>1298</v>
      </c>
      <c r="F876" s="82" t="s">
        <v>1602</v>
      </c>
      <c r="G876" s="45">
        <v>202</v>
      </c>
      <c r="H876" s="45">
        <v>49</v>
      </c>
      <c r="I876" s="45">
        <v>8</v>
      </c>
      <c r="J876" s="45">
        <v>9</v>
      </c>
      <c r="K876" s="81">
        <f>+H876/G876-1</f>
        <v>-0.75742574257425743</v>
      </c>
      <c r="L876" s="81">
        <f>+I876/G876-1</f>
        <v>-0.96039603960396036</v>
      </c>
      <c r="M876" s="81">
        <f>+J876/G876-1</f>
        <v>-0.95544554455445541</v>
      </c>
      <c r="N876" s="45">
        <v>0</v>
      </c>
      <c r="O876" s="45">
        <v>0</v>
      </c>
      <c r="P876" s="45">
        <v>0</v>
      </c>
      <c r="Q876" s="45">
        <v>0</v>
      </c>
      <c r="R876" s="80" t="e">
        <f>+O876/N876-1</f>
        <v>#DIV/0!</v>
      </c>
      <c r="S876" s="80" t="e">
        <f>+P876/N876-1</f>
        <v>#DIV/0!</v>
      </c>
      <c r="T876" s="80" t="e">
        <f>+Q876/N876-1</f>
        <v>#DIV/0!</v>
      </c>
    </row>
    <row r="877" spans="1:20" x14ac:dyDescent="0.2">
      <c r="A877" s="82" t="s">
        <v>27</v>
      </c>
      <c r="B877" s="82" t="s">
        <v>26</v>
      </c>
      <c r="C877" s="82" t="s">
        <v>1418</v>
      </c>
      <c r="D877" s="82" t="s">
        <v>894</v>
      </c>
      <c r="E877" s="82" t="s">
        <v>934</v>
      </c>
      <c r="F877" s="82" t="s">
        <v>1603</v>
      </c>
      <c r="G877" s="45">
        <v>1543</v>
      </c>
      <c r="H877" s="45">
        <v>309</v>
      </c>
      <c r="I877" s="45">
        <v>64</v>
      </c>
      <c r="J877" s="45">
        <v>22</v>
      </c>
      <c r="K877" s="81">
        <f>+H877/G877-1</f>
        <v>-0.79974076474400513</v>
      </c>
      <c r="L877" s="81">
        <f>+I877/G877-1</f>
        <v>-0.95852235904082961</v>
      </c>
      <c r="M877" s="81">
        <f>+J877/G877-1</f>
        <v>-0.98574206092028516</v>
      </c>
      <c r="N877" s="45">
        <v>0</v>
      </c>
      <c r="O877" s="45">
        <v>0</v>
      </c>
      <c r="P877" s="45">
        <v>0</v>
      </c>
      <c r="Q877" s="45">
        <v>0</v>
      </c>
      <c r="R877" s="80" t="e">
        <f>+O877/N877-1</f>
        <v>#DIV/0!</v>
      </c>
      <c r="S877" s="80" t="e">
        <f>+P877/N877-1</f>
        <v>#DIV/0!</v>
      </c>
      <c r="T877" s="80" t="e">
        <f>+Q877/N877-1</f>
        <v>#DIV/0!</v>
      </c>
    </row>
    <row r="878" spans="1:20" x14ac:dyDescent="0.2">
      <c r="A878" s="82" t="s">
        <v>27</v>
      </c>
      <c r="B878" s="82" t="s">
        <v>26</v>
      </c>
      <c r="C878" s="82" t="s">
        <v>1418</v>
      </c>
      <c r="D878" s="82" t="s">
        <v>894</v>
      </c>
      <c r="E878" s="82" t="s">
        <v>1003</v>
      </c>
      <c r="F878" s="82" t="s">
        <v>1604</v>
      </c>
      <c r="G878" s="45">
        <v>9</v>
      </c>
      <c r="H878" s="44"/>
      <c r="I878" s="44"/>
      <c r="J878" s="45">
        <v>2</v>
      </c>
      <c r="K878" s="81">
        <f>+H878/G878-1</f>
        <v>-1</v>
      </c>
      <c r="L878" s="81">
        <f>+I878/G878-1</f>
        <v>-1</v>
      </c>
      <c r="M878" s="81">
        <f>+J878/G878-1</f>
        <v>-0.77777777777777779</v>
      </c>
      <c r="N878" s="44"/>
      <c r="O878" s="44"/>
      <c r="P878" s="44"/>
      <c r="Q878" s="45">
        <v>0</v>
      </c>
      <c r="R878" s="80" t="e">
        <f>+O878/N878-1</f>
        <v>#DIV/0!</v>
      </c>
      <c r="S878" s="80" t="e">
        <f>+P878/N878-1</f>
        <v>#DIV/0!</v>
      </c>
      <c r="T878" s="80" t="e">
        <f>+Q878/N878-1</f>
        <v>#DIV/0!</v>
      </c>
    </row>
    <row r="879" spans="1:20" x14ac:dyDescent="0.2">
      <c r="A879" s="82" t="s">
        <v>27</v>
      </c>
      <c r="B879" s="82" t="s">
        <v>26</v>
      </c>
      <c r="C879" s="82" t="s">
        <v>1418</v>
      </c>
      <c r="D879" s="82" t="s">
        <v>894</v>
      </c>
      <c r="E879" s="82" t="s">
        <v>980</v>
      </c>
      <c r="F879" s="82" t="s">
        <v>1605</v>
      </c>
      <c r="G879" s="45">
        <v>1163</v>
      </c>
      <c r="H879" s="45">
        <v>205</v>
      </c>
      <c r="I879" s="45">
        <v>31</v>
      </c>
      <c r="J879" s="45">
        <v>18</v>
      </c>
      <c r="K879" s="81">
        <f>+H879/G879-1</f>
        <v>-0.82373172828890806</v>
      </c>
      <c r="L879" s="81">
        <f>+I879/G879-1</f>
        <v>-0.97334479793637141</v>
      </c>
      <c r="M879" s="81">
        <f>+J879/G879-1</f>
        <v>-0.98452278589853826</v>
      </c>
      <c r="N879" s="45">
        <v>0</v>
      </c>
      <c r="O879" s="45">
        <v>0</v>
      </c>
      <c r="P879" s="45">
        <v>0</v>
      </c>
      <c r="Q879" s="45">
        <v>0</v>
      </c>
      <c r="R879" s="80" t="e">
        <f>+O879/N879-1</f>
        <v>#DIV/0!</v>
      </c>
      <c r="S879" s="80" t="e">
        <f>+P879/N879-1</f>
        <v>#DIV/0!</v>
      </c>
      <c r="T879" s="80" t="e">
        <f>+Q879/N879-1</f>
        <v>#DIV/0!</v>
      </c>
    </row>
    <row r="880" spans="1:20" x14ac:dyDescent="0.2">
      <c r="A880" s="82" t="s">
        <v>27</v>
      </c>
      <c r="B880" s="82" t="s">
        <v>26</v>
      </c>
      <c r="C880" s="82" t="s">
        <v>1418</v>
      </c>
      <c r="D880" s="82" t="s">
        <v>894</v>
      </c>
      <c r="E880" s="82" t="s">
        <v>1276</v>
      </c>
      <c r="F880" s="82" t="s">
        <v>69</v>
      </c>
      <c r="G880" s="45">
        <v>24</v>
      </c>
      <c r="H880" s="45">
        <v>4</v>
      </c>
      <c r="I880" s="45">
        <v>1</v>
      </c>
      <c r="J880" s="45">
        <v>2</v>
      </c>
      <c r="K880" s="81">
        <f>+H880/G880-1</f>
        <v>-0.83333333333333337</v>
      </c>
      <c r="L880" s="81">
        <f>+I880/G880-1</f>
        <v>-0.95833333333333337</v>
      </c>
      <c r="M880" s="81">
        <f>+J880/G880-1</f>
        <v>-0.91666666666666663</v>
      </c>
      <c r="N880" s="44"/>
      <c r="O880" s="44"/>
      <c r="P880" s="45">
        <v>0</v>
      </c>
      <c r="Q880" s="45">
        <v>0</v>
      </c>
      <c r="R880" s="80" t="e">
        <f>+O880/N880-1</f>
        <v>#DIV/0!</v>
      </c>
      <c r="S880" s="80" t="e">
        <f>+P880/N880-1</f>
        <v>#DIV/0!</v>
      </c>
      <c r="T880" s="80" t="e">
        <f>+Q880/N880-1</f>
        <v>#DIV/0!</v>
      </c>
    </row>
    <row r="881" spans="1:20" x14ac:dyDescent="0.2">
      <c r="A881" s="82" t="s">
        <v>27</v>
      </c>
      <c r="B881" s="82" t="s">
        <v>26</v>
      </c>
      <c r="C881" s="82" t="s">
        <v>1418</v>
      </c>
      <c r="D881" s="82" t="s">
        <v>894</v>
      </c>
      <c r="E881" s="82" t="s">
        <v>1295</v>
      </c>
      <c r="F881" s="82" t="s">
        <v>1606</v>
      </c>
      <c r="G881" s="45">
        <v>2</v>
      </c>
      <c r="H881" s="45">
        <v>1</v>
      </c>
      <c r="I881" s="44"/>
      <c r="J881" s="44"/>
      <c r="K881" s="81">
        <f>+H881/G881-1</f>
        <v>-0.5</v>
      </c>
      <c r="L881" s="81">
        <f>+I881/G881-1</f>
        <v>-1</v>
      </c>
      <c r="M881" s="81">
        <f>+J881/G881-1</f>
        <v>-1</v>
      </c>
      <c r="N881" s="44"/>
      <c r="O881" s="44"/>
      <c r="P881" s="44"/>
      <c r="Q881" s="44"/>
      <c r="R881" s="80" t="e">
        <f>+O881/N881-1</f>
        <v>#DIV/0!</v>
      </c>
      <c r="S881" s="80" t="e">
        <f>+P881/N881-1</f>
        <v>#DIV/0!</v>
      </c>
      <c r="T881" s="80" t="e">
        <f>+Q881/N881-1</f>
        <v>#DIV/0!</v>
      </c>
    </row>
    <row r="882" spans="1:20" x14ac:dyDescent="0.2">
      <c r="A882" s="82" t="s">
        <v>27</v>
      </c>
      <c r="B882" s="82" t="s">
        <v>26</v>
      </c>
      <c r="C882" s="82" t="s">
        <v>1418</v>
      </c>
      <c r="D882" s="82" t="s">
        <v>894</v>
      </c>
      <c r="E882" s="82" t="s">
        <v>1354</v>
      </c>
      <c r="F882" s="82" t="s">
        <v>171</v>
      </c>
      <c r="G882" s="45">
        <v>53</v>
      </c>
      <c r="H882" s="45">
        <v>6</v>
      </c>
      <c r="I882" s="45">
        <v>41</v>
      </c>
      <c r="J882" s="45">
        <v>4</v>
      </c>
      <c r="K882" s="81">
        <f>+H882/G882-1</f>
        <v>-0.8867924528301887</v>
      </c>
      <c r="L882" s="81">
        <f>+I882/G882-1</f>
        <v>-0.22641509433962259</v>
      </c>
      <c r="M882" s="81">
        <f>+J882/G882-1</f>
        <v>-0.92452830188679247</v>
      </c>
      <c r="N882" s="45">
        <v>0</v>
      </c>
      <c r="O882" s="45">
        <v>0</v>
      </c>
      <c r="P882" s="45">
        <v>0</v>
      </c>
      <c r="Q882" s="45">
        <v>0</v>
      </c>
      <c r="R882" s="80" t="e">
        <f>+O882/N882-1</f>
        <v>#DIV/0!</v>
      </c>
      <c r="S882" s="80" t="e">
        <f>+P882/N882-1</f>
        <v>#DIV/0!</v>
      </c>
      <c r="T882" s="80" t="e">
        <f>+Q882/N882-1</f>
        <v>#DIV/0!</v>
      </c>
    </row>
    <row r="883" spans="1:20" x14ac:dyDescent="0.2">
      <c r="A883" s="82" t="s">
        <v>27</v>
      </c>
      <c r="B883" s="82" t="s">
        <v>26</v>
      </c>
      <c r="C883" s="82" t="s">
        <v>1418</v>
      </c>
      <c r="D883" s="82" t="s">
        <v>894</v>
      </c>
      <c r="E883" s="82" t="s">
        <v>1358</v>
      </c>
      <c r="F883" s="82" t="s">
        <v>1607</v>
      </c>
      <c r="G883" s="45">
        <v>176</v>
      </c>
      <c r="H883" s="45">
        <v>59</v>
      </c>
      <c r="I883" s="45">
        <v>32</v>
      </c>
      <c r="J883" s="45">
        <v>23</v>
      </c>
      <c r="K883" s="81">
        <f>+H883/G883-1</f>
        <v>-0.66477272727272729</v>
      </c>
      <c r="L883" s="81">
        <f>+I883/G883-1</f>
        <v>-0.81818181818181812</v>
      </c>
      <c r="M883" s="81">
        <f>+J883/G883-1</f>
        <v>-0.86931818181818188</v>
      </c>
      <c r="N883" s="44"/>
      <c r="O883" s="44"/>
      <c r="P883" s="45">
        <v>0</v>
      </c>
      <c r="Q883" s="45">
        <v>0</v>
      </c>
      <c r="R883" s="80" t="e">
        <f>+O883/N883-1</f>
        <v>#DIV/0!</v>
      </c>
      <c r="S883" s="80" t="e">
        <f>+P883/N883-1</f>
        <v>#DIV/0!</v>
      </c>
      <c r="T883" s="80" t="e">
        <f>+Q883/N883-1</f>
        <v>#DIV/0!</v>
      </c>
    </row>
    <row r="884" spans="1:20" x14ac:dyDescent="0.2">
      <c r="A884" s="82" t="s">
        <v>27</v>
      </c>
      <c r="B884" s="82" t="s">
        <v>26</v>
      </c>
      <c r="C884" s="82" t="s">
        <v>1418</v>
      </c>
      <c r="D884" s="82" t="s">
        <v>894</v>
      </c>
      <c r="E884" s="82" t="s">
        <v>1091</v>
      </c>
      <c r="F884" s="82" t="s">
        <v>1608</v>
      </c>
      <c r="G884" s="45">
        <v>1015</v>
      </c>
      <c r="H884" s="45">
        <v>201</v>
      </c>
      <c r="I884" s="45">
        <v>89</v>
      </c>
      <c r="J884" s="45">
        <v>102</v>
      </c>
      <c r="K884" s="81">
        <f>+H884/G884-1</f>
        <v>-0.80197044334975365</v>
      </c>
      <c r="L884" s="81">
        <f>+I884/G884-1</f>
        <v>-0.91231527093596054</v>
      </c>
      <c r="M884" s="81">
        <f>+J884/G884-1</f>
        <v>-0.89950738916256157</v>
      </c>
      <c r="N884" s="45">
        <v>0</v>
      </c>
      <c r="O884" s="44"/>
      <c r="P884" s="45">
        <v>0</v>
      </c>
      <c r="Q884" s="45">
        <v>0</v>
      </c>
      <c r="R884" s="80" t="e">
        <f>+O884/N884-1</f>
        <v>#DIV/0!</v>
      </c>
      <c r="S884" s="80" t="e">
        <f>+P884/N884-1</f>
        <v>#DIV/0!</v>
      </c>
      <c r="T884" s="80" t="e">
        <f>+Q884/N884-1</f>
        <v>#DIV/0!</v>
      </c>
    </row>
    <row r="885" spans="1:20" x14ac:dyDescent="0.2">
      <c r="A885" s="82" t="s">
        <v>27</v>
      </c>
      <c r="B885" s="82" t="s">
        <v>26</v>
      </c>
      <c r="C885" s="82" t="s">
        <v>1418</v>
      </c>
      <c r="D885" s="82" t="s">
        <v>894</v>
      </c>
      <c r="E885" s="82" t="s">
        <v>990</v>
      </c>
      <c r="F885" s="82" t="s">
        <v>989</v>
      </c>
      <c r="G885" s="45">
        <v>43</v>
      </c>
      <c r="H885" s="45">
        <v>6</v>
      </c>
      <c r="I885" s="44"/>
      <c r="J885" s="45">
        <v>3</v>
      </c>
      <c r="K885" s="81">
        <f>+H885/G885-1</f>
        <v>-0.86046511627906974</v>
      </c>
      <c r="L885" s="81">
        <f>+I885/G885-1</f>
        <v>-1</v>
      </c>
      <c r="M885" s="81">
        <f>+J885/G885-1</f>
        <v>-0.93023255813953487</v>
      </c>
      <c r="N885" s="44"/>
      <c r="O885" s="44"/>
      <c r="P885" s="44"/>
      <c r="Q885" s="45">
        <v>0</v>
      </c>
      <c r="R885" s="80" t="e">
        <f>+O885/N885-1</f>
        <v>#DIV/0!</v>
      </c>
      <c r="S885" s="80" t="e">
        <f>+P885/N885-1</f>
        <v>#DIV/0!</v>
      </c>
      <c r="T885" s="80" t="e">
        <f>+Q885/N885-1</f>
        <v>#DIV/0!</v>
      </c>
    </row>
    <row r="886" spans="1:20" x14ac:dyDescent="0.2">
      <c r="A886" s="82" t="s">
        <v>27</v>
      </c>
      <c r="B886" s="82" t="s">
        <v>26</v>
      </c>
      <c r="C886" s="82" t="s">
        <v>1418</v>
      </c>
      <c r="D886" s="82" t="s">
        <v>894</v>
      </c>
      <c r="E886" s="82" t="s">
        <v>1030</v>
      </c>
      <c r="F886" s="82" t="s">
        <v>1029</v>
      </c>
      <c r="G886" s="45">
        <v>17</v>
      </c>
      <c r="H886" s="45">
        <v>9</v>
      </c>
      <c r="I886" s="45">
        <v>9</v>
      </c>
      <c r="J886" s="45">
        <v>2</v>
      </c>
      <c r="K886" s="81">
        <f>+H886/G886-1</f>
        <v>-0.47058823529411764</v>
      </c>
      <c r="L886" s="81">
        <f>+I886/G886-1</f>
        <v>-0.47058823529411764</v>
      </c>
      <c r="M886" s="81">
        <f>+J886/G886-1</f>
        <v>-0.88235294117647056</v>
      </c>
      <c r="N886" s="44"/>
      <c r="O886" s="44"/>
      <c r="P886" s="45">
        <v>0</v>
      </c>
      <c r="Q886" s="45">
        <v>0</v>
      </c>
      <c r="R886" s="80" t="e">
        <f>+O886/N886-1</f>
        <v>#DIV/0!</v>
      </c>
      <c r="S886" s="80" t="e">
        <f>+P886/N886-1</f>
        <v>#DIV/0!</v>
      </c>
      <c r="T886" s="80" t="e">
        <f>+Q886/N886-1</f>
        <v>#DIV/0!</v>
      </c>
    </row>
    <row r="887" spans="1:20" x14ac:dyDescent="0.2">
      <c r="A887" s="82" t="s">
        <v>27</v>
      </c>
      <c r="B887" s="82" t="s">
        <v>26</v>
      </c>
      <c r="C887" s="82" t="s">
        <v>1418</v>
      </c>
      <c r="D887" s="82" t="s">
        <v>894</v>
      </c>
      <c r="E887" s="82" t="s">
        <v>1012</v>
      </c>
      <c r="F887" s="82" t="s">
        <v>1609</v>
      </c>
      <c r="G887" s="45">
        <v>24</v>
      </c>
      <c r="H887" s="45">
        <v>15</v>
      </c>
      <c r="I887" s="45">
        <v>10</v>
      </c>
      <c r="J887" s="45">
        <v>4</v>
      </c>
      <c r="K887" s="81">
        <f>+H887/G887-1</f>
        <v>-0.375</v>
      </c>
      <c r="L887" s="81">
        <f>+I887/G887-1</f>
        <v>-0.58333333333333326</v>
      </c>
      <c r="M887" s="81">
        <f>+J887/G887-1</f>
        <v>-0.83333333333333337</v>
      </c>
      <c r="N887" s="44"/>
      <c r="O887" s="44"/>
      <c r="P887" s="45">
        <v>0</v>
      </c>
      <c r="Q887" s="45">
        <v>0</v>
      </c>
      <c r="R887" s="80" t="e">
        <f>+O887/N887-1</f>
        <v>#DIV/0!</v>
      </c>
      <c r="S887" s="80" t="e">
        <f>+P887/N887-1</f>
        <v>#DIV/0!</v>
      </c>
      <c r="T887" s="80" t="e">
        <f>+Q887/N887-1</f>
        <v>#DIV/0!</v>
      </c>
    </row>
    <row r="888" spans="1:20" x14ac:dyDescent="0.2">
      <c r="A888" s="82" t="s">
        <v>27</v>
      </c>
      <c r="B888" s="82" t="s">
        <v>26</v>
      </c>
      <c r="C888" s="82" t="s">
        <v>1418</v>
      </c>
      <c r="D888" s="82" t="s">
        <v>894</v>
      </c>
      <c r="E888" s="82" t="s">
        <v>1362</v>
      </c>
      <c r="F888" s="82" t="s">
        <v>1610</v>
      </c>
      <c r="G888" s="45">
        <v>13</v>
      </c>
      <c r="H888" s="45">
        <v>5</v>
      </c>
      <c r="I888" s="45">
        <v>7</v>
      </c>
      <c r="J888" s="45">
        <v>6</v>
      </c>
      <c r="K888" s="81">
        <f>+H888/G888-1</f>
        <v>-0.61538461538461542</v>
      </c>
      <c r="L888" s="81">
        <f>+I888/G888-1</f>
        <v>-0.46153846153846156</v>
      </c>
      <c r="M888" s="81">
        <f>+J888/G888-1</f>
        <v>-0.53846153846153844</v>
      </c>
      <c r="N888" s="44"/>
      <c r="O888" s="44"/>
      <c r="P888" s="45">
        <v>0</v>
      </c>
      <c r="Q888" s="45">
        <v>0</v>
      </c>
      <c r="R888" s="80" t="e">
        <f>+O888/N888-1</f>
        <v>#DIV/0!</v>
      </c>
      <c r="S888" s="80" t="e">
        <f>+P888/N888-1</f>
        <v>#DIV/0!</v>
      </c>
      <c r="T888" s="80" t="e">
        <f>+Q888/N888-1</f>
        <v>#DIV/0!</v>
      </c>
    </row>
    <row r="889" spans="1:20" x14ac:dyDescent="0.2">
      <c r="A889" s="82" t="s">
        <v>27</v>
      </c>
      <c r="B889" s="82" t="s">
        <v>26</v>
      </c>
      <c r="C889" s="82" t="s">
        <v>1418</v>
      </c>
      <c r="D889" s="82" t="s">
        <v>894</v>
      </c>
      <c r="E889" s="82" t="s">
        <v>1356</v>
      </c>
      <c r="F889" s="82" t="s">
        <v>1355</v>
      </c>
      <c r="G889" s="45">
        <v>3</v>
      </c>
      <c r="H889" s="45">
        <v>3</v>
      </c>
      <c r="I889" s="45">
        <v>1</v>
      </c>
      <c r="J889" s="44"/>
      <c r="K889" s="81">
        <f>+H889/G889-1</f>
        <v>0</v>
      </c>
      <c r="L889" s="81">
        <f>+I889/G889-1</f>
        <v>-0.66666666666666674</v>
      </c>
      <c r="M889" s="81">
        <f>+J889/G889-1</f>
        <v>-1</v>
      </c>
      <c r="N889" s="44"/>
      <c r="O889" s="44"/>
      <c r="P889" s="45">
        <v>0</v>
      </c>
      <c r="Q889" s="44"/>
      <c r="R889" s="80" t="e">
        <f>+O889/N889-1</f>
        <v>#DIV/0!</v>
      </c>
      <c r="S889" s="80" t="e">
        <f>+P889/N889-1</f>
        <v>#DIV/0!</v>
      </c>
      <c r="T889" s="80" t="e">
        <f>+Q889/N889-1</f>
        <v>#DIV/0!</v>
      </c>
    </row>
    <row r="890" spans="1:20" x14ac:dyDescent="0.2">
      <c r="A890" s="82" t="s">
        <v>27</v>
      </c>
      <c r="B890" s="82" t="s">
        <v>26</v>
      </c>
      <c r="C890" s="82" t="s">
        <v>1418</v>
      </c>
      <c r="D890" s="82" t="s">
        <v>894</v>
      </c>
      <c r="E890" s="82" t="s">
        <v>1129</v>
      </c>
      <c r="F890" s="82" t="s">
        <v>1128</v>
      </c>
      <c r="G890" s="45">
        <v>168</v>
      </c>
      <c r="H890" s="45">
        <v>31</v>
      </c>
      <c r="I890" s="45">
        <v>6</v>
      </c>
      <c r="J890" s="45">
        <v>3</v>
      </c>
      <c r="K890" s="81">
        <f>+H890/G890-1</f>
        <v>-0.81547619047619047</v>
      </c>
      <c r="L890" s="81">
        <f>+I890/G890-1</f>
        <v>-0.9642857142857143</v>
      </c>
      <c r="M890" s="81">
        <f>+J890/G890-1</f>
        <v>-0.9821428571428571</v>
      </c>
      <c r="N890" s="44"/>
      <c r="O890" s="44"/>
      <c r="P890" s="45">
        <v>0</v>
      </c>
      <c r="Q890" s="45">
        <v>0</v>
      </c>
      <c r="R890" s="80" t="e">
        <f>+O890/N890-1</f>
        <v>#DIV/0!</v>
      </c>
      <c r="S890" s="80" t="e">
        <f>+P890/N890-1</f>
        <v>#DIV/0!</v>
      </c>
      <c r="T890" s="80" t="e">
        <f>+Q890/N890-1</f>
        <v>#DIV/0!</v>
      </c>
    </row>
    <row r="891" spans="1:20" x14ac:dyDescent="0.2">
      <c r="A891" s="82" t="s">
        <v>27</v>
      </c>
      <c r="B891" s="82" t="s">
        <v>26</v>
      </c>
      <c r="C891" s="82" t="s">
        <v>1418</v>
      </c>
      <c r="D891" s="82" t="s">
        <v>894</v>
      </c>
      <c r="E891" s="82" t="s">
        <v>1013</v>
      </c>
      <c r="F891" s="82" t="s">
        <v>1611</v>
      </c>
      <c r="G891" s="45">
        <v>27</v>
      </c>
      <c r="H891" s="45">
        <v>6</v>
      </c>
      <c r="I891" s="45">
        <v>5</v>
      </c>
      <c r="J891" s="45">
        <v>2</v>
      </c>
      <c r="K891" s="81">
        <f>+H891/G891-1</f>
        <v>-0.77777777777777779</v>
      </c>
      <c r="L891" s="81">
        <f>+I891/G891-1</f>
        <v>-0.81481481481481488</v>
      </c>
      <c r="M891" s="81">
        <f>+J891/G891-1</f>
        <v>-0.92592592592592593</v>
      </c>
      <c r="N891" s="44"/>
      <c r="O891" s="44"/>
      <c r="P891" s="45">
        <v>0</v>
      </c>
      <c r="Q891" s="45">
        <v>0</v>
      </c>
      <c r="R891" s="80" t="e">
        <f>+O891/N891-1</f>
        <v>#DIV/0!</v>
      </c>
      <c r="S891" s="80" t="e">
        <f>+P891/N891-1</f>
        <v>#DIV/0!</v>
      </c>
      <c r="T891" s="80" t="e">
        <f>+Q891/N891-1</f>
        <v>#DIV/0!</v>
      </c>
    </row>
    <row r="892" spans="1:20" x14ac:dyDescent="0.2">
      <c r="A892" s="82" t="s">
        <v>27</v>
      </c>
      <c r="B892" s="82" t="s">
        <v>26</v>
      </c>
      <c r="C892" s="82" t="s">
        <v>1418</v>
      </c>
      <c r="D892" s="82" t="s">
        <v>894</v>
      </c>
      <c r="E892" s="82" t="s">
        <v>925</v>
      </c>
      <c r="F892" s="82" t="s">
        <v>1612</v>
      </c>
      <c r="G892" s="45">
        <v>36</v>
      </c>
      <c r="H892" s="45">
        <v>29</v>
      </c>
      <c r="I892" s="45">
        <v>9</v>
      </c>
      <c r="J892" s="45">
        <v>10</v>
      </c>
      <c r="K892" s="81">
        <f>+H892/G892-1</f>
        <v>-0.19444444444444442</v>
      </c>
      <c r="L892" s="81">
        <f>+I892/G892-1</f>
        <v>-0.75</v>
      </c>
      <c r="M892" s="81">
        <f>+J892/G892-1</f>
        <v>-0.72222222222222221</v>
      </c>
      <c r="N892" s="44"/>
      <c r="O892" s="44"/>
      <c r="P892" s="45">
        <v>0</v>
      </c>
      <c r="Q892" s="45">
        <v>0</v>
      </c>
      <c r="R892" s="80" t="e">
        <f>+O892/N892-1</f>
        <v>#DIV/0!</v>
      </c>
      <c r="S892" s="80" t="e">
        <f>+P892/N892-1</f>
        <v>#DIV/0!</v>
      </c>
      <c r="T892" s="80" t="e">
        <f>+Q892/N892-1</f>
        <v>#DIV/0!</v>
      </c>
    </row>
    <row r="893" spans="1:20" x14ac:dyDescent="0.2">
      <c r="A893" s="82" t="s">
        <v>27</v>
      </c>
      <c r="B893" s="82" t="s">
        <v>26</v>
      </c>
      <c r="C893" s="82" t="s">
        <v>1418</v>
      </c>
      <c r="D893" s="82" t="s">
        <v>894</v>
      </c>
      <c r="E893" s="82" t="s">
        <v>1325</v>
      </c>
      <c r="F893" s="82" t="s">
        <v>1613</v>
      </c>
      <c r="G893" s="45">
        <v>4</v>
      </c>
      <c r="H893" s="44"/>
      <c r="I893" s="44"/>
      <c r="J893" s="45">
        <v>4</v>
      </c>
      <c r="K893" s="81">
        <f>+H893/G893-1</f>
        <v>-1</v>
      </c>
      <c r="L893" s="81">
        <f>+I893/G893-1</f>
        <v>-1</v>
      </c>
      <c r="M893" s="81">
        <f>+J893/G893-1</f>
        <v>0</v>
      </c>
      <c r="N893" s="44"/>
      <c r="O893" s="44"/>
      <c r="P893" s="44"/>
      <c r="Q893" s="45">
        <v>0</v>
      </c>
      <c r="R893" s="80" t="e">
        <f>+O893/N893-1</f>
        <v>#DIV/0!</v>
      </c>
      <c r="S893" s="80" t="e">
        <f>+P893/N893-1</f>
        <v>#DIV/0!</v>
      </c>
      <c r="T893" s="80" t="e">
        <f>+Q893/N893-1</f>
        <v>#DIV/0!</v>
      </c>
    </row>
    <row r="894" spans="1:20" x14ac:dyDescent="0.2">
      <c r="A894" s="82" t="s">
        <v>27</v>
      </c>
      <c r="B894" s="82" t="s">
        <v>26</v>
      </c>
      <c r="C894" s="82" t="s">
        <v>1418</v>
      </c>
      <c r="D894" s="82" t="s">
        <v>894</v>
      </c>
      <c r="E894" s="82" t="s">
        <v>1388</v>
      </c>
      <c r="F894" s="82" t="s">
        <v>1614</v>
      </c>
      <c r="G894" s="45">
        <v>151</v>
      </c>
      <c r="H894" s="45">
        <v>46</v>
      </c>
      <c r="I894" s="45">
        <v>12</v>
      </c>
      <c r="J894" s="45">
        <v>2</v>
      </c>
      <c r="K894" s="81">
        <f>+H894/G894-1</f>
        <v>-0.69536423841059603</v>
      </c>
      <c r="L894" s="81">
        <f>+I894/G894-1</f>
        <v>-0.92052980132450335</v>
      </c>
      <c r="M894" s="81">
        <f>+J894/G894-1</f>
        <v>-0.98675496688741726</v>
      </c>
      <c r="N894" s="44"/>
      <c r="O894" s="44"/>
      <c r="P894" s="45">
        <v>0</v>
      </c>
      <c r="Q894" s="45">
        <v>0</v>
      </c>
      <c r="R894" s="80" t="e">
        <f>+O894/N894-1</f>
        <v>#DIV/0!</v>
      </c>
      <c r="S894" s="80" t="e">
        <f>+P894/N894-1</f>
        <v>#DIV/0!</v>
      </c>
      <c r="T894" s="80" t="e">
        <f>+Q894/N894-1</f>
        <v>#DIV/0!</v>
      </c>
    </row>
    <row r="895" spans="1:20" x14ac:dyDescent="0.2">
      <c r="A895" s="82" t="s">
        <v>27</v>
      </c>
      <c r="B895" s="82" t="s">
        <v>26</v>
      </c>
      <c r="C895" s="82" t="s">
        <v>1418</v>
      </c>
      <c r="D895" s="82" t="s">
        <v>894</v>
      </c>
      <c r="E895" s="82" t="s">
        <v>1124</v>
      </c>
      <c r="F895" s="82" t="s">
        <v>1615</v>
      </c>
      <c r="G895" s="45">
        <v>3156</v>
      </c>
      <c r="H895" s="45">
        <v>779</v>
      </c>
      <c r="I895" s="45">
        <v>153</v>
      </c>
      <c r="J895" s="45">
        <v>56</v>
      </c>
      <c r="K895" s="81">
        <f>+H895/G895-1</f>
        <v>-0.75316856780735109</v>
      </c>
      <c r="L895" s="81">
        <f>+I895/G895-1</f>
        <v>-0.95152091254752857</v>
      </c>
      <c r="M895" s="81">
        <f>+J895/G895-1</f>
        <v>-0.98225602027883396</v>
      </c>
      <c r="N895" s="45">
        <v>0</v>
      </c>
      <c r="O895" s="45">
        <v>0</v>
      </c>
      <c r="P895" s="45">
        <v>0</v>
      </c>
      <c r="Q895" s="45">
        <v>0</v>
      </c>
      <c r="R895" s="80" t="e">
        <f>+O895/N895-1</f>
        <v>#DIV/0!</v>
      </c>
      <c r="S895" s="80" t="e">
        <f>+P895/N895-1</f>
        <v>#DIV/0!</v>
      </c>
      <c r="T895" s="80" t="e">
        <f>+Q895/N895-1</f>
        <v>#DIV/0!</v>
      </c>
    </row>
    <row r="896" spans="1:20" x14ac:dyDescent="0.2">
      <c r="A896" s="82" t="s">
        <v>27</v>
      </c>
      <c r="B896" s="82" t="s">
        <v>26</v>
      </c>
      <c r="C896" s="82" t="s">
        <v>1418</v>
      </c>
      <c r="D896" s="82" t="s">
        <v>894</v>
      </c>
      <c r="E896" s="82" t="s">
        <v>1146</v>
      </c>
      <c r="F896" s="82" t="s">
        <v>1616</v>
      </c>
      <c r="G896" s="45">
        <v>284</v>
      </c>
      <c r="H896" s="45">
        <v>66</v>
      </c>
      <c r="I896" s="45">
        <v>35</v>
      </c>
      <c r="J896" s="45">
        <v>53</v>
      </c>
      <c r="K896" s="81">
        <f>+H896/G896-1</f>
        <v>-0.76760563380281688</v>
      </c>
      <c r="L896" s="81">
        <f>+I896/G896-1</f>
        <v>-0.87676056338028174</v>
      </c>
      <c r="M896" s="81">
        <f>+J896/G896-1</f>
        <v>-0.81338028169014087</v>
      </c>
      <c r="N896" s="45">
        <v>0</v>
      </c>
      <c r="O896" s="45">
        <v>0</v>
      </c>
      <c r="P896" s="45">
        <v>0</v>
      </c>
      <c r="Q896" s="45">
        <v>0</v>
      </c>
      <c r="R896" s="80" t="e">
        <f>+O896/N896-1</f>
        <v>#DIV/0!</v>
      </c>
      <c r="S896" s="80" t="e">
        <f>+P896/N896-1</f>
        <v>#DIV/0!</v>
      </c>
      <c r="T896" s="80" t="e">
        <f>+Q896/N896-1</f>
        <v>#DIV/0!</v>
      </c>
    </row>
    <row r="897" spans="1:20" x14ac:dyDescent="0.2">
      <c r="A897" s="82" t="s">
        <v>27</v>
      </c>
      <c r="B897" s="82" t="s">
        <v>26</v>
      </c>
      <c r="C897" s="82" t="s">
        <v>1418</v>
      </c>
      <c r="D897" s="82" t="s">
        <v>894</v>
      </c>
      <c r="E897" s="82" t="s">
        <v>1015</v>
      </c>
      <c r="F897" s="82" t="s">
        <v>1014</v>
      </c>
      <c r="G897" s="45">
        <v>114</v>
      </c>
      <c r="H897" s="45">
        <v>35</v>
      </c>
      <c r="I897" s="45">
        <v>8</v>
      </c>
      <c r="J897" s="45">
        <v>16</v>
      </c>
      <c r="K897" s="81">
        <f>+H897/G897-1</f>
        <v>-0.69298245614035081</v>
      </c>
      <c r="L897" s="81">
        <f>+I897/G897-1</f>
        <v>-0.92982456140350878</v>
      </c>
      <c r="M897" s="81">
        <f>+J897/G897-1</f>
        <v>-0.85964912280701755</v>
      </c>
      <c r="N897" s="44"/>
      <c r="O897" s="44"/>
      <c r="P897" s="45">
        <v>0</v>
      </c>
      <c r="Q897" s="45">
        <v>0</v>
      </c>
      <c r="R897" s="80" t="e">
        <f>+O897/N897-1</f>
        <v>#DIV/0!</v>
      </c>
      <c r="S897" s="80" t="e">
        <f>+P897/N897-1</f>
        <v>#DIV/0!</v>
      </c>
      <c r="T897" s="80" t="e">
        <f>+Q897/N897-1</f>
        <v>#DIV/0!</v>
      </c>
    </row>
    <row r="898" spans="1:20" x14ac:dyDescent="0.2">
      <c r="A898" s="82" t="s">
        <v>27</v>
      </c>
      <c r="B898" s="82" t="s">
        <v>26</v>
      </c>
      <c r="C898" s="82" t="s">
        <v>1418</v>
      </c>
      <c r="D898" s="82" t="s">
        <v>894</v>
      </c>
      <c r="E898" s="82" t="s">
        <v>920</v>
      </c>
      <c r="F898" s="82" t="s">
        <v>919</v>
      </c>
      <c r="G898" s="45">
        <v>5</v>
      </c>
      <c r="H898" s="44"/>
      <c r="I898" s="44"/>
      <c r="J898" s="44"/>
      <c r="K898" s="81">
        <f>+H898/G898-1</f>
        <v>-1</v>
      </c>
      <c r="L898" s="81">
        <f>+I898/G898-1</f>
        <v>-1</v>
      </c>
      <c r="M898" s="81">
        <f>+J898/G898-1</f>
        <v>-1</v>
      </c>
      <c r="N898" s="44"/>
      <c r="O898" s="44"/>
      <c r="P898" s="44"/>
      <c r="Q898" s="44"/>
      <c r="R898" s="80" t="e">
        <f>+O898/N898-1</f>
        <v>#DIV/0!</v>
      </c>
      <c r="S898" s="80" t="e">
        <f>+P898/N898-1</f>
        <v>#DIV/0!</v>
      </c>
      <c r="T898" s="80" t="e">
        <f>+Q898/N898-1</f>
        <v>#DIV/0!</v>
      </c>
    </row>
    <row r="899" spans="1:20" x14ac:dyDescent="0.2">
      <c r="A899" s="82" t="s">
        <v>27</v>
      </c>
      <c r="B899" s="82" t="s">
        <v>26</v>
      </c>
      <c r="C899" s="82" t="s">
        <v>1418</v>
      </c>
      <c r="D899" s="82" t="s">
        <v>757</v>
      </c>
      <c r="E899" s="82" t="s">
        <v>1243</v>
      </c>
      <c r="F899" s="82" t="s">
        <v>1617</v>
      </c>
      <c r="G899" s="45">
        <v>2628</v>
      </c>
      <c r="H899" s="45">
        <v>552</v>
      </c>
      <c r="I899" s="45">
        <v>371</v>
      </c>
      <c r="J899" s="45">
        <v>244</v>
      </c>
      <c r="K899" s="81">
        <f>+H899/G899-1</f>
        <v>-0.78995433789954339</v>
      </c>
      <c r="L899" s="81">
        <f>+I899/G899-1</f>
        <v>-0.85882800608828003</v>
      </c>
      <c r="M899" s="81">
        <f>+J899/G899-1</f>
        <v>-0.90715372907153724</v>
      </c>
      <c r="N899" s="45">
        <v>0</v>
      </c>
      <c r="O899" s="45">
        <v>0</v>
      </c>
      <c r="P899" s="45">
        <v>0</v>
      </c>
      <c r="Q899" s="45">
        <v>0</v>
      </c>
      <c r="R899" s="80" t="e">
        <f>+O899/N899-1</f>
        <v>#DIV/0!</v>
      </c>
      <c r="S899" s="80" t="e">
        <f>+P899/N899-1</f>
        <v>#DIV/0!</v>
      </c>
      <c r="T899" s="80" t="e">
        <f>+Q899/N899-1</f>
        <v>#DIV/0!</v>
      </c>
    </row>
    <row r="900" spans="1:20" x14ac:dyDescent="0.2">
      <c r="A900" s="82" t="s">
        <v>27</v>
      </c>
      <c r="B900" s="82" t="s">
        <v>26</v>
      </c>
      <c r="C900" s="82" t="s">
        <v>1418</v>
      </c>
      <c r="D900" s="82" t="s">
        <v>757</v>
      </c>
      <c r="E900" s="82" t="s">
        <v>1187</v>
      </c>
      <c r="F900" s="82" t="s">
        <v>1618</v>
      </c>
      <c r="G900" s="45">
        <v>6438</v>
      </c>
      <c r="H900" s="45">
        <v>1069</v>
      </c>
      <c r="I900" s="45">
        <v>1449</v>
      </c>
      <c r="J900" s="45">
        <v>815</v>
      </c>
      <c r="K900" s="81">
        <f>+H900/G900-1</f>
        <v>-0.83395464429947186</v>
      </c>
      <c r="L900" s="81">
        <f>+I900/G900-1</f>
        <v>-0.77493010251630945</v>
      </c>
      <c r="M900" s="81">
        <f>+J900/G900-1</f>
        <v>-0.87340789064926994</v>
      </c>
      <c r="N900" s="45">
        <v>0</v>
      </c>
      <c r="O900" s="45">
        <v>0</v>
      </c>
      <c r="P900" s="45">
        <v>0</v>
      </c>
      <c r="Q900" s="45">
        <v>0</v>
      </c>
      <c r="R900" s="80" t="e">
        <f>+O900/N900-1</f>
        <v>#DIV/0!</v>
      </c>
      <c r="S900" s="80" t="e">
        <f>+P900/N900-1</f>
        <v>#DIV/0!</v>
      </c>
      <c r="T900" s="80" t="e">
        <f>+Q900/N900-1</f>
        <v>#DIV/0!</v>
      </c>
    </row>
    <row r="901" spans="1:20" x14ac:dyDescent="0.2">
      <c r="A901" s="82" t="s">
        <v>27</v>
      </c>
      <c r="B901" s="82" t="s">
        <v>26</v>
      </c>
      <c r="C901" s="82" t="s">
        <v>1418</v>
      </c>
      <c r="D901" s="82" t="s">
        <v>757</v>
      </c>
      <c r="E901" s="82" t="s">
        <v>1201</v>
      </c>
      <c r="F901" s="82" t="s">
        <v>1619</v>
      </c>
      <c r="G901" s="45">
        <v>10983</v>
      </c>
      <c r="H901" s="45">
        <v>2436</v>
      </c>
      <c r="I901" s="45">
        <v>2132</v>
      </c>
      <c r="J901" s="45">
        <v>1148</v>
      </c>
      <c r="K901" s="81">
        <f>+H901/G901-1</f>
        <v>-0.77820267686424471</v>
      </c>
      <c r="L901" s="81">
        <f>+I901/G901-1</f>
        <v>-0.8058818173540927</v>
      </c>
      <c r="M901" s="81">
        <f>+J901/G901-1</f>
        <v>-0.89547482472912687</v>
      </c>
      <c r="N901" s="45">
        <v>0</v>
      </c>
      <c r="O901" s="45">
        <v>9990</v>
      </c>
      <c r="P901" s="45">
        <v>0</v>
      </c>
      <c r="Q901" s="45">
        <v>0</v>
      </c>
      <c r="R901" s="80" t="e">
        <f>+O901/N901-1</f>
        <v>#DIV/0!</v>
      </c>
      <c r="S901" s="80" t="e">
        <f>+P901/N901-1</f>
        <v>#DIV/0!</v>
      </c>
      <c r="T901" s="80" t="e">
        <f>+Q901/N901-1</f>
        <v>#DIV/0!</v>
      </c>
    </row>
    <row r="902" spans="1:20" x14ac:dyDescent="0.2">
      <c r="A902" s="82" t="s">
        <v>27</v>
      </c>
      <c r="B902" s="82" t="s">
        <v>26</v>
      </c>
      <c r="C902" s="82" t="s">
        <v>1418</v>
      </c>
      <c r="D902" s="82" t="s">
        <v>757</v>
      </c>
      <c r="E902" s="82" t="s">
        <v>1005</v>
      </c>
      <c r="F902" s="82" t="s">
        <v>1619</v>
      </c>
      <c r="G902" s="45">
        <v>2394</v>
      </c>
      <c r="H902" s="44"/>
      <c r="I902" s="44"/>
      <c r="J902" s="44"/>
      <c r="K902" s="81">
        <f>+H902/G902-1</f>
        <v>-1</v>
      </c>
      <c r="L902" s="81">
        <f>+I902/G902-1</f>
        <v>-1</v>
      </c>
      <c r="M902" s="81">
        <f>+J902/G902-1</f>
        <v>-1</v>
      </c>
      <c r="N902" s="45">
        <v>0</v>
      </c>
      <c r="O902" s="44"/>
      <c r="P902" s="44"/>
      <c r="Q902" s="44"/>
      <c r="R902" s="80" t="e">
        <f>+O902/N902-1</f>
        <v>#DIV/0!</v>
      </c>
      <c r="S902" s="80" t="e">
        <f>+P902/N902-1</f>
        <v>#DIV/0!</v>
      </c>
      <c r="T902" s="80" t="e">
        <f>+Q902/N902-1</f>
        <v>#DIV/0!</v>
      </c>
    </row>
    <row r="903" spans="1:20" x14ac:dyDescent="0.2">
      <c r="A903" s="82" t="s">
        <v>27</v>
      </c>
      <c r="B903" s="82" t="s">
        <v>26</v>
      </c>
      <c r="C903" s="82" t="s">
        <v>1418</v>
      </c>
      <c r="D903" s="82" t="s">
        <v>757</v>
      </c>
      <c r="E903" s="82" t="s">
        <v>1097</v>
      </c>
      <c r="F903" s="82" t="s">
        <v>1620</v>
      </c>
      <c r="G903" s="45">
        <v>7092</v>
      </c>
      <c r="H903" s="45">
        <v>2026</v>
      </c>
      <c r="I903" s="45">
        <v>3143</v>
      </c>
      <c r="J903" s="45">
        <v>1550</v>
      </c>
      <c r="K903" s="81">
        <f>+H903/G903-1</f>
        <v>-0.71432600112803157</v>
      </c>
      <c r="L903" s="81">
        <f>+I903/G903-1</f>
        <v>-0.55682459108855054</v>
      </c>
      <c r="M903" s="81">
        <f>+J903/G903-1</f>
        <v>-0.78144388042865198</v>
      </c>
      <c r="N903" s="45">
        <v>0</v>
      </c>
      <c r="O903" s="45">
        <v>0</v>
      </c>
      <c r="P903" s="45">
        <v>0</v>
      </c>
      <c r="Q903" s="45">
        <v>0</v>
      </c>
      <c r="R903" s="80" t="e">
        <f>+O903/N903-1</f>
        <v>#DIV/0!</v>
      </c>
      <c r="S903" s="80" t="e">
        <f>+P903/N903-1</f>
        <v>#DIV/0!</v>
      </c>
      <c r="T903" s="80" t="e">
        <f>+Q903/N903-1</f>
        <v>#DIV/0!</v>
      </c>
    </row>
    <row r="904" spans="1:20" x14ac:dyDescent="0.2">
      <c r="A904" s="82" t="s">
        <v>27</v>
      </c>
      <c r="B904" s="82" t="s">
        <v>26</v>
      </c>
      <c r="C904" s="82" t="s">
        <v>1418</v>
      </c>
      <c r="D904" s="82" t="s">
        <v>757</v>
      </c>
      <c r="E904" s="82" t="s">
        <v>921</v>
      </c>
      <c r="F904" s="82" t="s">
        <v>1621</v>
      </c>
      <c r="G904" s="45">
        <v>5026</v>
      </c>
      <c r="H904" s="45">
        <v>1045</v>
      </c>
      <c r="I904" s="45">
        <v>683</v>
      </c>
      <c r="J904" s="45">
        <v>326</v>
      </c>
      <c r="K904" s="81">
        <f>+H904/G904-1</f>
        <v>-0.79208117787504972</v>
      </c>
      <c r="L904" s="81">
        <f>+I904/G904-1</f>
        <v>-0.86410664544369276</v>
      </c>
      <c r="M904" s="81">
        <f>+J904/G904-1</f>
        <v>-0.93513728611221647</v>
      </c>
      <c r="N904" s="45">
        <v>0</v>
      </c>
      <c r="O904" s="45">
        <v>0</v>
      </c>
      <c r="P904" s="45">
        <v>0</v>
      </c>
      <c r="Q904" s="45">
        <v>0</v>
      </c>
      <c r="R904" s="80" t="e">
        <f>+O904/N904-1</f>
        <v>#DIV/0!</v>
      </c>
      <c r="S904" s="80" t="e">
        <f>+P904/N904-1</f>
        <v>#DIV/0!</v>
      </c>
      <c r="T904" s="80" t="e">
        <f>+Q904/N904-1</f>
        <v>#DIV/0!</v>
      </c>
    </row>
    <row r="905" spans="1:20" x14ac:dyDescent="0.2">
      <c r="A905" s="82" t="s">
        <v>27</v>
      </c>
      <c r="B905" s="82" t="s">
        <v>26</v>
      </c>
      <c r="C905" s="82" t="s">
        <v>1418</v>
      </c>
      <c r="D905" s="82" t="s">
        <v>757</v>
      </c>
      <c r="E905" s="82" t="s">
        <v>1111</v>
      </c>
      <c r="F905" s="82" t="s">
        <v>1110</v>
      </c>
      <c r="G905" s="45">
        <v>2479</v>
      </c>
      <c r="H905" s="44"/>
      <c r="I905" s="44"/>
      <c r="J905" s="44"/>
      <c r="K905" s="81">
        <f>+H905/G905-1</f>
        <v>-1</v>
      </c>
      <c r="L905" s="81">
        <f>+I905/G905-1</f>
        <v>-1</v>
      </c>
      <c r="M905" s="81">
        <f>+J905/G905-1</f>
        <v>-1</v>
      </c>
      <c r="N905" s="45">
        <v>0</v>
      </c>
      <c r="O905" s="44"/>
      <c r="P905" s="44"/>
      <c r="Q905" s="44"/>
      <c r="R905" s="80" t="e">
        <f>+O905/N905-1</f>
        <v>#DIV/0!</v>
      </c>
      <c r="S905" s="80" t="e">
        <f>+P905/N905-1</f>
        <v>#DIV/0!</v>
      </c>
      <c r="T905" s="80" t="e">
        <f>+Q905/N905-1</f>
        <v>#DIV/0!</v>
      </c>
    </row>
    <row r="906" spans="1:20" x14ac:dyDescent="0.2">
      <c r="A906" s="82" t="s">
        <v>27</v>
      </c>
      <c r="B906" s="82" t="s">
        <v>26</v>
      </c>
      <c r="C906" s="82" t="s">
        <v>1418</v>
      </c>
      <c r="D906" s="82" t="s">
        <v>757</v>
      </c>
      <c r="E906" s="82" t="s">
        <v>758</v>
      </c>
      <c r="F906" s="82" t="s">
        <v>1620</v>
      </c>
      <c r="G906" s="44"/>
      <c r="H906" s="44"/>
      <c r="I906" s="45">
        <v>0</v>
      </c>
      <c r="J906" s="45">
        <v>0</v>
      </c>
      <c r="K906" s="81" t="e">
        <f>+H906/G906-1</f>
        <v>#DIV/0!</v>
      </c>
      <c r="L906" s="81" t="e">
        <f>+I906/G906-1</f>
        <v>#DIV/0!</v>
      </c>
      <c r="M906" s="81" t="e">
        <f>+J906/G906-1</f>
        <v>#DIV/0!</v>
      </c>
      <c r="N906" s="44"/>
      <c r="O906" s="44"/>
      <c r="P906" s="44"/>
      <c r="Q906" s="44"/>
      <c r="R906" s="80" t="e">
        <f>+O906/N906-1</f>
        <v>#DIV/0!</v>
      </c>
      <c r="S906" s="80" t="e">
        <f>+P906/N906-1</f>
        <v>#DIV/0!</v>
      </c>
      <c r="T906" s="80" t="e">
        <f>+Q906/N906-1</f>
        <v>#DIV/0!</v>
      </c>
    </row>
    <row r="907" spans="1:20" x14ac:dyDescent="0.2">
      <c r="A907" s="82" t="s">
        <v>27</v>
      </c>
      <c r="B907" s="82" t="s">
        <v>26</v>
      </c>
      <c r="C907" s="82" t="s">
        <v>1418</v>
      </c>
      <c r="D907" s="82" t="s">
        <v>757</v>
      </c>
      <c r="E907" s="82" t="s">
        <v>1095</v>
      </c>
      <c r="F907" s="82" t="s">
        <v>1622</v>
      </c>
      <c r="G907" s="45">
        <v>656</v>
      </c>
      <c r="H907" s="45">
        <v>180</v>
      </c>
      <c r="I907" s="45">
        <v>403</v>
      </c>
      <c r="J907" s="45">
        <v>170</v>
      </c>
      <c r="K907" s="81">
        <f>+H907/G907-1</f>
        <v>-0.72560975609756095</v>
      </c>
      <c r="L907" s="81">
        <f>+I907/G907-1</f>
        <v>-0.38567073170731703</v>
      </c>
      <c r="M907" s="81">
        <f>+J907/G907-1</f>
        <v>-0.74085365853658536</v>
      </c>
      <c r="N907" s="45">
        <v>0</v>
      </c>
      <c r="O907" s="45">
        <v>0</v>
      </c>
      <c r="P907" s="45">
        <v>0</v>
      </c>
      <c r="Q907" s="45">
        <v>0</v>
      </c>
      <c r="R907" s="80" t="e">
        <f>+O907/N907-1</f>
        <v>#DIV/0!</v>
      </c>
      <c r="S907" s="80" t="e">
        <f>+P907/N907-1</f>
        <v>#DIV/0!</v>
      </c>
      <c r="T907" s="80" t="e">
        <f>+Q907/N907-1</f>
        <v>#DIV/0!</v>
      </c>
    </row>
    <row r="908" spans="1:20" x14ac:dyDescent="0.2">
      <c r="A908" s="82" t="s">
        <v>27</v>
      </c>
      <c r="B908" s="82" t="s">
        <v>26</v>
      </c>
      <c r="C908" s="82" t="s">
        <v>1418</v>
      </c>
      <c r="D908" s="82" t="s">
        <v>757</v>
      </c>
      <c r="E908" s="82" t="s">
        <v>1161</v>
      </c>
      <c r="F908" s="82" t="s">
        <v>1619</v>
      </c>
      <c r="G908" s="45">
        <v>12</v>
      </c>
      <c r="H908" s="45">
        <v>3</v>
      </c>
      <c r="I908" s="45">
        <v>500</v>
      </c>
      <c r="J908" s="45">
        <v>141</v>
      </c>
      <c r="K908" s="81">
        <f>+H908/G908-1</f>
        <v>-0.75</v>
      </c>
      <c r="L908" s="81">
        <f>+I908/G908-1</f>
        <v>40.666666666666664</v>
      </c>
      <c r="M908" s="81">
        <f>+J908/G908-1</f>
        <v>10.75</v>
      </c>
      <c r="N908" s="45">
        <v>0</v>
      </c>
      <c r="O908" s="45">
        <v>0</v>
      </c>
      <c r="P908" s="45">
        <v>300</v>
      </c>
      <c r="Q908" s="45">
        <v>20</v>
      </c>
      <c r="R908" s="80" t="e">
        <f>+O908/N908-1</f>
        <v>#DIV/0!</v>
      </c>
      <c r="S908" s="80" t="e">
        <f>+P908/N908-1</f>
        <v>#DIV/0!</v>
      </c>
      <c r="T908" s="80" t="e">
        <f>+Q908/N908-1</f>
        <v>#DIV/0!</v>
      </c>
    </row>
    <row r="909" spans="1:20" x14ac:dyDescent="0.2">
      <c r="A909" s="82" t="s">
        <v>27</v>
      </c>
      <c r="B909" s="82" t="s">
        <v>26</v>
      </c>
      <c r="C909" s="82" t="s">
        <v>1418</v>
      </c>
      <c r="D909" s="82" t="s">
        <v>757</v>
      </c>
      <c r="E909" s="82" t="s">
        <v>1623</v>
      </c>
      <c r="F909" s="82" t="s">
        <v>1620</v>
      </c>
      <c r="G909" s="44"/>
      <c r="H909" s="44"/>
      <c r="I909" s="44"/>
      <c r="J909" s="45">
        <v>1</v>
      </c>
      <c r="K909" s="81" t="e">
        <f>+H909/G909-1</f>
        <v>#DIV/0!</v>
      </c>
      <c r="L909" s="81" t="e">
        <f>+I909/G909-1</f>
        <v>#DIV/0!</v>
      </c>
      <c r="M909" s="81" t="e">
        <f>+J909/G909-1</f>
        <v>#DIV/0!</v>
      </c>
      <c r="N909" s="44"/>
      <c r="O909" s="44"/>
      <c r="P909" s="44"/>
      <c r="Q909" s="45">
        <v>0</v>
      </c>
      <c r="R909" s="80" t="e">
        <f>+O909/N909-1</f>
        <v>#DIV/0!</v>
      </c>
      <c r="S909" s="80" t="e">
        <f>+P909/N909-1</f>
        <v>#DIV/0!</v>
      </c>
      <c r="T909" s="80" t="e">
        <f>+Q909/N909-1</f>
        <v>#DIV/0!</v>
      </c>
    </row>
    <row r="910" spans="1:20" x14ac:dyDescent="0.2">
      <c r="A910" s="82" t="s">
        <v>27</v>
      </c>
      <c r="B910" s="82" t="s">
        <v>26</v>
      </c>
      <c r="C910" s="82" t="s">
        <v>1418</v>
      </c>
      <c r="D910" s="82" t="s">
        <v>742</v>
      </c>
      <c r="E910" s="82" t="s">
        <v>1211</v>
      </c>
      <c r="F910" s="82" t="s">
        <v>1507</v>
      </c>
      <c r="G910" s="45">
        <v>36031</v>
      </c>
      <c r="H910" s="45">
        <v>12048</v>
      </c>
      <c r="I910" s="45">
        <v>63406</v>
      </c>
      <c r="J910" s="45">
        <v>16821</v>
      </c>
      <c r="K910" s="81">
        <f>+H910/G910-1</f>
        <v>-0.6656212705725626</v>
      </c>
      <c r="L910" s="81">
        <f>+I910/G910-1</f>
        <v>0.75976242679914519</v>
      </c>
      <c r="M910" s="81">
        <f>+J910/G910-1</f>
        <v>-0.53315200799311702</v>
      </c>
      <c r="N910" s="45">
        <v>750297</v>
      </c>
      <c r="O910" s="45">
        <v>572671</v>
      </c>
      <c r="P910" s="45">
        <v>1186649</v>
      </c>
      <c r="Q910" s="45">
        <v>376124</v>
      </c>
      <c r="R910" s="80">
        <f>+O910/N910-1</f>
        <v>-0.23674091726343038</v>
      </c>
      <c r="S910" s="80">
        <f>+P910/N910-1</f>
        <v>0.58157236401051859</v>
      </c>
      <c r="T910" s="80">
        <f>+Q910/N910-1</f>
        <v>-0.4986998481934487</v>
      </c>
    </row>
    <row r="911" spans="1:20" x14ac:dyDescent="0.2">
      <c r="A911" s="82" t="s">
        <v>27</v>
      </c>
      <c r="B911" s="82" t="s">
        <v>26</v>
      </c>
      <c r="C911" s="82" t="s">
        <v>1418</v>
      </c>
      <c r="D911" s="82" t="s">
        <v>742</v>
      </c>
      <c r="E911" s="82" t="s">
        <v>1254</v>
      </c>
      <c r="F911" s="82" t="s">
        <v>1501</v>
      </c>
      <c r="G911" s="45">
        <v>693</v>
      </c>
      <c r="H911" s="45">
        <v>89</v>
      </c>
      <c r="I911" s="45">
        <v>82</v>
      </c>
      <c r="J911" s="45">
        <v>48</v>
      </c>
      <c r="K911" s="81">
        <f>+H911/G911-1</f>
        <v>-0.87157287157287155</v>
      </c>
      <c r="L911" s="81">
        <f>+I911/G911-1</f>
        <v>-0.88167388167388172</v>
      </c>
      <c r="M911" s="81">
        <f>+J911/G911-1</f>
        <v>-0.93073593073593075</v>
      </c>
      <c r="N911" s="45">
        <v>0</v>
      </c>
      <c r="O911" s="45">
        <v>0</v>
      </c>
      <c r="P911" s="45">
        <v>0</v>
      </c>
      <c r="Q911" s="45">
        <v>0</v>
      </c>
      <c r="R911" s="80" t="e">
        <f>+O911/N911-1</f>
        <v>#DIV/0!</v>
      </c>
      <c r="S911" s="80" t="e">
        <f>+P911/N911-1</f>
        <v>#DIV/0!</v>
      </c>
      <c r="T911" s="80" t="e">
        <f>+Q911/N911-1</f>
        <v>#DIV/0!</v>
      </c>
    </row>
    <row r="912" spans="1:20" x14ac:dyDescent="0.2">
      <c r="A912" s="82" t="s">
        <v>27</v>
      </c>
      <c r="B912" s="82" t="s">
        <v>26</v>
      </c>
      <c r="C912" s="82" t="s">
        <v>1418</v>
      </c>
      <c r="D912" s="82" t="s">
        <v>742</v>
      </c>
      <c r="E912" s="82" t="s">
        <v>1212</v>
      </c>
      <c r="F912" s="82" t="s">
        <v>1479</v>
      </c>
      <c r="G912" s="45">
        <v>3879</v>
      </c>
      <c r="H912" s="45">
        <v>990</v>
      </c>
      <c r="I912" s="45">
        <v>1469</v>
      </c>
      <c r="J912" s="45">
        <v>452</v>
      </c>
      <c r="K912" s="81">
        <f>+H912/G912-1</f>
        <v>-0.74477958236658925</v>
      </c>
      <c r="L912" s="81">
        <f>+I912/G912-1</f>
        <v>-0.62129414797628257</v>
      </c>
      <c r="M912" s="81">
        <f>+J912/G912-1</f>
        <v>-0.88347512245424076</v>
      </c>
      <c r="N912" s="45">
        <v>0</v>
      </c>
      <c r="O912" s="45">
        <v>107</v>
      </c>
      <c r="P912" s="45">
        <v>0</v>
      </c>
      <c r="Q912" s="45">
        <v>0</v>
      </c>
      <c r="R912" s="80" t="e">
        <f>+O912/N912-1</f>
        <v>#DIV/0!</v>
      </c>
      <c r="S912" s="80" t="e">
        <f>+P912/N912-1</f>
        <v>#DIV/0!</v>
      </c>
      <c r="T912" s="80" t="e">
        <f>+Q912/N912-1</f>
        <v>#DIV/0!</v>
      </c>
    </row>
    <row r="913" spans="1:20" x14ac:dyDescent="0.2">
      <c r="A913" s="82" t="s">
        <v>27</v>
      </c>
      <c r="B913" s="82" t="s">
        <v>26</v>
      </c>
      <c r="C913" s="82" t="s">
        <v>1418</v>
      </c>
      <c r="D913" s="82" t="s">
        <v>742</v>
      </c>
      <c r="E913" s="82" t="s">
        <v>57</v>
      </c>
      <c r="F913" s="82" t="s">
        <v>58</v>
      </c>
      <c r="G913" s="45">
        <v>5282</v>
      </c>
      <c r="H913" s="45">
        <v>1293</v>
      </c>
      <c r="I913" s="45">
        <v>2650</v>
      </c>
      <c r="J913" s="45">
        <v>525</v>
      </c>
      <c r="K913" s="81">
        <f>+H913/G913-1</f>
        <v>-0.75520636122680807</v>
      </c>
      <c r="L913" s="81">
        <f>+I913/G913-1</f>
        <v>-0.49829609996213553</v>
      </c>
      <c r="M913" s="81">
        <f>+J913/G913-1</f>
        <v>-0.90060583112457404</v>
      </c>
      <c r="N913" s="45">
        <v>0</v>
      </c>
      <c r="O913" s="45">
        <v>639</v>
      </c>
      <c r="P913" s="45">
        <v>0</v>
      </c>
      <c r="Q913" s="45">
        <v>0</v>
      </c>
      <c r="R913" s="80" t="e">
        <f>+O913/N913-1</f>
        <v>#DIV/0!</v>
      </c>
      <c r="S913" s="80" t="e">
        <f>+P913/N913-1</f>
        <v>#DIV/0!</v>
      </c>
      <c r="T913" s="80" t="e">
        <f>+Q913/N913-1</f>
        <v>#DIV/0!</v>
      </c>
    </row>
    <row r="914" spans="1:20" x14ac:dyDescent="0.2">
      <c r="A914" s="82" t="s">
        <v>27</v>
      </c>
      <c r="B914" s="82" t="s">
        <v>26</v>
      </c>
      <c r="C914" s="82" t="s">
        <v>1418</v>
      </c>
      <c r="D914" s="82" t="s">
        <v>742</v>
      </c>
      <c r="E914" s="82" t="s">
        <v>886</v>
      </c>
      <c r="F914" s="82" t="s">
        <v>1453</v>
      </c>
      <c r="G914" s="45">
        <v>133693</v>
      </c>
      <c r="H914" s="45">
        <v>37624</v>
      </c>
      <c r="I914" s="45">
        <v>125611</v>
      </c>
      <c r="J914" s="45">
        <v>43892</v>
      </c>
      <c r="K914" s="81">
        <f>+H914/G914-1</f>
        <v>-0.71857913278930086</v>
      </c>
      <c r="L914" s="81">
        <f>+I914/G914-1</f>
        <v>-6.0451930916353147E-2</v>
      </c>
      <c r="M914" s="81">
        <f>+J914/G914-1</f>
        <v>-0.67169560111598958</v>
      </c>
      <c r="N914" s="45">
        <v>1789782</v>
      </c>
      <c r="O914" s="45">
        <v>952353</v>
      </c>
      <c r="P914" s="45">
        <v>898540</v>
      </c>
      <c r="Q914" s="45">
        <v>191716</v>
      </c>
      <c r="R914" s="80">
        <f>+O914/N914-1</f>
        <v>-0.46789441395656006</v>
      </c>
      <c r="S914" s="80">
        <f>+P914/N914-1</f>
        <v>-0.49796120421369749</v>
      </c>
      <c r="T914" s="80">
        <f>+Q914/N914-1</f>
        <v>-0.89288304385673789</v>
      </c>
    </row>
    <row r="915" spans="1:20" x14ac:dyDescent="0.2">
      <c r="A915" s="82" t="s">
        <v>27</v>
      </c>
      <c r="B915" s="82" t="s">
        <v>26</v>
      </c>
      <c r="C915" s="82" t="s">
        <v>1418</v>
      </c>
      <c r="D915" s="82" t="s">
        <v>742</v>
      </c>
      <c r="E915" s="82" t="s">
        <v>1178</v>
      </c>
      <c r="F915" s="82" t="s">
        <v>1470</v>
      </c>
      <c r="G915" s="45">
        <v>96834</v>
      </c>
      <c r="H915" s="45">
        <v>29794</v>
      </c>
      <c r="I915" s="45">
        <v>60677</v>
      </c>
      <c r="J915" s="45">
        <v>21159</v>
      </c>
      <c r="K915" s="81">
        <f>+H915/G915-1</f>
        <v>-0.69231881363983727</v>
      </c>
      <c r="L915" s="81">
        <f>+I915/G915-1</f>
        <v>-0.37339157733853812</v>
      </c>
      <c r="M915" s="81">
        <f>+J915/G915-1</f>
        <v>-0.7814920379205651</v>
      </c>
      <c r="N915" s="45">
        <v>56602</v>
      </c>
      <c r="O915" s="45">
        <v>13790</v>
      </c>
      <c r="P915" s="45">
        <v>47108</v>
      </c>
      <c r="Q915" s="45">
        <v>18989</v>
      </c>
      <c r="R915" s="80">
        <f>+O915/N915-1</f>
        <v>-0.75636903289636415</v>
      </c>
      <c r="S915" s="80">
        <f>+P915/N915-1</f>
        <v>-0.16773258895445387</v>
      </c>
      <c r="T915" s="80">
        <f>+Q915/N915-1</f>
        <v>-0.66451715487085261</v>
      </c>
    </row>
    <row r="916" spans="1:20" x14ac:dyDescent="0.2">
      <c r="A916" s="82" t="s">
        <v>27</v>
      </c>
      <c r="B916" s="82" t="s">
        <v>26</v>
      </c>
      <c r="C916" s="82" t="s">
        <v>1418</v>
      </c>
      <c r="D916" s="82" t="s">
        <v>742</v>
      </c>
      <c r="E916" s="82" t="s">
        <v>1225</v>
      </c>
      <c r="F916" s="82" t="s">
        <v>1505</v>
      </c>
      <c r="G916" s="45">
        <v>356</v>
      </c>
      <c r="H916" s="45">
        <v>88</v>
      </c>
      <c r="I916" s="45">
        <v>152</v>
      </c>
      <c r="J916" s="45">
        <v>65</v>
      </c>
      <c r="K916" s="81">
        <f>+H916/G916-1</f>
        <v>-0.75280898876404501</v>
      </c>
      <c r="L916" s="81">
        <f>+I916/G916-1</f>
        <v>-0.57303370786516861</v>
      </c>
      <c r="M916" s="81">
        <f>+J916/G916-1</f>
        <v>-0.81741573033707859</v>
      </c>
      <c r="N916" s="45">
        <v>0</v>
      </c>
      <c r="O916" s="45">
        <v>0</v>
      </c>
      <c r="P916" s="45">
        <v>0</v>
      </c>
      <c r="Q916" s="45">
        <v>0</v>
      </c>
      <c r="R916" s="80" t="e">
        <f>+O916/N916-1</f>
        <v>#DIV/0!</v>
      </c>
      <c r="S916" s="80" t="e">
        <f>+P916/N916-1</f>
        <v>#DIV/0!</v>
      </c>
      <c r="T916" s="80" t="e">
        <f>+Q916/N916-1</f>
        <v>#DIV/0!</v>
      </c>
    </row>
    <row r="917" spans="1:20" x14ac:dyDescent="0.2">
      <c r="A917" s="82" t="s">
        <v>27</v>
      </c>
      <c r="B917" s="82" t="s">
        <v>26</v>
      </c>
      <c r="C917" s="82" t="s">
        <v>1418</v>
      </c>
      <c r="D917" s="82" t="s">
        <v>742</v>
      </c>
      <c r="E917" s="82" t="s">
        <v>1222</v>
      </c>
      <c r="F917" s="82" t="s">
        <v>1486</v>
      </c>
      <c r="G917" s="45">
        <v>2235</v>
      </c>
      <c r="H917" s="45">
        <v>290</v>
      </c>
      <c r="I917" s="45">
        <v>541</v>
      </c>
      <c r="J917" s="45">
        <v>186</v>
      </c>
      <c r="K917" s="81">
        <f>+H917/G917-1</f>
        <v>-0.87024608501118572</v>
      </c>
      <c r="L917" s="81">
        <f>+I917/G917-1</f>
        <v>-0.75794183445190155</v>
      </c>
      <c r="M917" s="81">
        <f>+J917/G917-1</f>
        <v>-0.91677852348993283</v>
      </c>
      <c r="N917" s="45">
        <v>0</v>
      </c>
      <c r="O917" s="45">
        <v>0</v>
      </c>
      <c r="P917" s="45">
        <v>0</v>
      </c>
      <c r="Q917" s="45">
        <v>0</v>
      </c>
      <c r="R917" s="80" t="e">
        <f>+O917/N917-1</f>
        <v>#DIV/0!</v>
      </c>
      <c r="S917" s="80" t="e">
        <f>+P917/N917-1</f>
        <v>#DIV/0!</v>
      </c>
      <c r="T917" s="80" t="e">
        <f>+Q917/N917-1</f>
        <v>#DIV/0!</v>
      </c>
    </row>
    <row r="918" spans="1:20" x14ac:dyDescent="0.2">
      <c r="A918" s="82" t="s">
        <v>27</v>
      </c>
      <c r="B918" s="82" t="s">
        <v>26</v>
      </c>
      <c r="C918" s="82" t="s">
        <v>1418</v>
      </c>
      <c r="D918" s="82" t="s">
        <v>742</v>
      </c>
      <c r="E918" s="82" t="s">
        <v>1130</v>
      </c>
      <c r="F918" s="82" t="s">
        <v>1495</v>
      </c>
      <c r="G918" s="45">
        <v>701</v>
      </c>
      <c r="H918" s="45">
        <v>152</v>
      </c>
      <c r="I918" s="45">
        <v>52</v>
      </c>
      <c r="J918" s="45">
        <v>4</v>
      </c>
      <c r="K918" s="81">
        <f>+H918/G918-1</f>
        <v>-0.7831669044222539</v>
      </c>
      <c r="L918" s="81">
        <f>+I918/G918-1</f>
        <v>-0.92582025677603419</v>
      </c>
      <c r="M918" s="81">
        <f>+J918/G918-1</f>
        <v>-0.99429386590584878</v>
      </c>
      <c r="N918" s="45">
        <v>3244</v>
      </c>
      <c r="O918" s="45">
        <v>0</v>
      </c>
      <c r="P918" s="45">
        <v>0</v>
      </c>
      <c r="Q918" s="45">
        <v>0</v>
      </c>
      <c r="R918" s="80">
        <f>+O918/N918-1</f>
        <v>-1</v>
      </c>
      <c r="S918" s="80">
        <f>+P918/N918-1</f>
        <v>-1</v>
      </c>
      <c r="T918" s="80">
        <f>+Q918/N918-1</f>
        <v>-1</v>
      </c>
    </row>
    <row r="919" spans="1:20" x14ac:dyDescent="0.2">
      <c r="A919" s="82" t="s">
        <v>27</v>
      </c>
      <c r="B919" s="82" t="s">
        <v>26</v>
      </c>
      <c r="C919" s="82" t="s">
        <v>1418</v>
      </c>
      <c r="D919" s="82" t="s">
        <v>742</v>
      </c>
      <c r="E919" s="82" t="s">
        <v>1180</v>
      </c>
      <c r="F919" s="82" t="s">
        <v>1470</v>
      </c>
      <c r="G919" s="45">
        <v>582</v>
      </c>
      <c r="H919" s="45">
        <v>117</v>
      </c>
      <c r="I919" s="45">
        <v>21</v>
      </c>
      <c r="J919" s="45">
        <v>0</v>
      </c>
      <c r="K919" s="81">
        <f>+H919/G919-1</f>
        <v>-0.7989690721649485</v>
      </c>
      <c r="L919" s="81">
        <f>+I919/G919-1</f>
        <v>-0.96391752577319589</v>
      </c>
      <c r="M919" s="81">
        <f>+J919/G919-1</f>
        <v>-1</v>
      </c>
      <c r="N919" s="45">
        <v>0</v>
      </c>
      <c r="O919" s="45">
        <v>0</v>
      </c>
      <c r="P919" s="45">
        <v>0</v>
      </c>
      <c r="Q919" s="45">
        <v>0</v>
      </c>
      <c r="R919" s="80" t="e">
        <f>+O919/N919-1</f>
        <v>#DIV/0!</v>
      </c>
      <c r="S919" s="80" t="e">
        <f>+P919/N919-1</f>
        <v>#DIV/0!</v>
      </c>
      <c r="T919" s="80" t="e">
        <f>+Q919/N919-1</f>
        <v>#DIV/0!</v>
      </c>
    </row>
    <row r="920" spans="1:20" x14ac:dyDescent="0.2">
      <c r="A920" s="82" t="s">
        <v>27</v>
      </c>
      <c r="B920" s="82" t="s">
        <v>26</v>
      </c>
      <c r="C920" s="82" t="s">
        <v>1418</v>
      </c>
      <c r="D920" s="82" t="s">
        <v>742</v>
      </c>
      <c r="E920" s="82" t="s">
        <v>1098</v>
      </c>
      <c r="F920" s="82" t="s">
        <v>1528</v>
      </c>
      <c r="G920" s="45">
        <v>3022</v>
      </c>
      <c r="H920" s="45">
        <v>726</v>
      </c>
      <c r="I920" s="45">
        <v>399</v>
      </c>
      <c r="J920" s="45">
        <v>104</v>
      </c>
      <c r="K920" s="81">
        <f>+H920/G920-1</f>
        <v>-0.75976174718729317</v>
      </c>
      <c r="L920" s="81">
        <f>+I920/G920-1</f>
        <v>-0.86796823295830572</v>
      </c>
      <c r="M920" s="81">
        <f>+J920/G920-1</f>
        <v>-0.96558570483123762</v>
      </c>
      <c r="N920" s="45">
        <v>0</v>
      </c>
      <c r="O920" s="45">
        <v>0</v>
      </c>
      <c r="P920" s="45">
        <v>0</v>
      </c>
      <c r="Q920" s="45">
        <v>0</v>
      </c>
      <c r="R920" s="80" t="e">
        <f>+O920/N920-1</f>
        <v>#DIV/0!</v>
      </c>
      <c r="S920" s="80" t="e">
        <f>+P920/N920-1</f>
        <v>#DIV/0!</v>
      </c>
      <c r="T920" s="80" t="e">
        <f>+Q920/N920-1</f>
        <v>#DIV/0!</v>
      </c>
    </row>
    <row r="921" spans="1:20" x14ac:dyDescent="0.2">
      <c r="A921" s="82" t="s">
        <v>27</v>
      </c>
      <c r="B921" s="82" t="s">
        <v>26</v>
      </c>
      <c r="C921" s="82" t="s">
        <v>1418</v>
      </c>
      <c r="D921" s="82" t="s">
        <v>742</v>
      </c>
      <c r="E921" s="82" t="s">
        <v>1045</v>
      </c>
      <c r="F921" s="82" t="s">
        <v>1516</v>
      </c>
      <c r="G921" s="45">
        <v>1160</v>
      </c>
      <c r="H921" s="45">
        <v>289</v>
      </c>
      <c r="I921" s="45">
        <v>359</v>
      </c>
      <c r="J921" s="45">
        <v>110</v>
      </c>
      <c r="K921" s="81">
        <f>+H921/G921-1</f>
        <v>-0.75086206896551722</v>
      </c>
      <c r="L921" s="81">
        <f>+I921/G921-1</f>
        <v>-0.69051724137931036</v>
      </c>
      <c r="M921" s="81">
        <f>+J921/G921-1</f>
        <v>-0.90517241379310343</v>
      </c>
      <c r="N921" s="45">
        <v>0</v>
      </c>
      <c r="O921" s="45">
        <v>0</v>
      </c>
      <c r="P921" s="45">
        <v>0</v>
      </c>
      <c r="Q921" s="45">
        <v>0</v>
      </c>
      <c r="R921" s="80" t="e">
        <f>+O921/N921-1</f>
        <v>#DIV/0!</v>
      </c>
      <c r="S921" s="80" t="e">
        <f>+P921/N921-1</f>
        <v>#DIV/0!</v>
      </c>
      <c r="T921" s="80" t="e">
        <f>+Q921/N921-1</f>
        <v>#DIV/0!</v>
      </c>
    </row>
    <row r="922" spans="1:20" x14ac:dyDescent="0.2">
      <c r="A922" s="82" t="s">
        <v>27</v>
      </c>
      <c r="B922" s="82" t="s">
        <v>26</v>
      </c>
      <c r="C922" s="82" t="s">
        <v>1418</v>
      </c>
      <c r="D922" s="82" t="s">
        <v>742</v>
      </c>
      <c r="E922" s="82" t="s">
        <v>1270</v>
      </c>
      <c r="F922" s="82" t="s">
        <v>1478</v>
      </c>
      <c r="G922" s="45">
        <v>495</v>
      </c>
      <c r="H922" s="45">
        <v>117</v>
      </c>
      <c r="I922" s="45">
        <v>220</v>
      </c>
      <c r="J922" s="45">
        <v>55</v>
      </c>
      <c r="K922" s="81">
        <f>+H922/G922-1</f>
        <v>-0.76363636363636367</v>
      </c>
      <c r="L922" s="81">
        <f>+I922/G922-1</f>
        <v>-0.55555555555555558</v>
      </c>
      <c r="M922" s="81">
        <f>+J922/G922-1</f>
        <v>-0.88888888888888884</v>
      </c>
      <c r="N922" s="45">
        <v>0</v>
      </c>
      <c r="O922" s="45">
        <v>0</v>
      </c>
      <c r="P922" s="45">
        <v>0</v>
      </c>
      <c r="Q922" s="45">
        <v>0</v>
      </c>
      <c r="R922" s="80" t="e">
        <f>+O922/N922-1</f>
        <v>#DIV/0!</v>
      </c>
      <c r="S922" s="80" t="e">
        <f>+P922/N922-1</f>
        <v>#DIV/0!</v>
      </c>
      <c r="T922" s="80" t="e">
        <f>+Q922/N922-1</f>
        <v>#DIV/0!</v>
      </c>
    </row>
    <row r="923" spans="1:20" x14ac:dyDescent="0.2">
      <c r="A923" s="82" t="s">
        <v>27</v>
      </c>
      <c r="B923" s="82" t="s">
        <v>26</v>
      </c>
      <c r="C923" s="82" t="s">
        <v>1418</v>
      </c>
      <c r="D923" s="82" t="s">
        <v>742</v>
      </c>
      <c r="E923" s="82" t="s">
        <v>1017</v>
      </c>
      <c r="F923" s="82" t="s">
        <v>1471</v>
      </c>
      <c r="G923" s="45">
        <v>2608</v>
      </c>
      <c r="H923" s="45">
        <v>672</v>
      </c>
      <c r="I923" s="45">
        <v>1793</v>
      </c>
      <c r="J923" s="45">
        <v>351</v>
      </c>
      <c r="K923" s="81">
        <f>+H923/G923-1</f>
        <v>-0.74233128834355822</v>
      </c>
      <c r="L923" s="81">
        <f>+I923/G923-1</f>
        <v>-0.3125</v>
      </c>
      <c r="M923" s="81">
        <f>+J923/G923-1</f>
        <v>-0.86541411042944782</v>
      </c>
      <c r="N923" s="45">
        <v>0</v>
      </c>
      <c r="O923" s="45">
        <v>0</v>
      </c>
      <c r="P923" s="45">
        <v>0</v>
      </c>
      <c r="Q923" s="45">
        <v>0</v>
      </c>
      <c r="R923" s="80" t="e">
        <f>+O923/N923-1</f>
        <v>#DIV/0!</v>
      </c>
      <c r="S923" s="80" t="e">
        <f>+P923/N923-1</f>
        <v>#DIV/0!</v>
      </c>
      <c r="T923" s="80" t="e">
        <f>+Q923/N923-1</f>
        <v>#DIV/0!</v>
      </c>
    </row>
    <row r="924" spans="1:20" x14ac:dyDescent="0.2">
      <c r="A924" s="82" t="s">
        <v>27</v>
      </c>
      <c r="B924" s="82" t="s">
        <v>26</v>
      </c>
      <c r="C924" s="82" t="s">
        <v>1418</v>
      </c>
      <c r="D924" s="82" t="s">
        <v>742</v>
      </c>
      <c r="E924" s="82" t="s">
        <v>1011</v>
      </c>
      <c r="F924" s="82" t="s">
        <v>1527</v>
      </c>
      <c r="G924" s="45">
        <v>618</v>
      </c>
      <c r="H924" s="45">
        <v>165</v>
      </c>
      <c r="I924" s="45">
        <v>491</v>
      </c>
      <c r="J924" s="45">
        <v>52</v>
      </c>
      <c r="K924" s="81">
        <f>+H924/G924-1</f>
        <v>-0.73300970873786409</v>
      </c>
      <c r="L924" s="81">
        <f>+I924/G924-1</f>
        <v>-0.20550161812297729</v>
      </c>
      <c r="M924" s="81">
        <f>+J924/G924-1</f>
        <v>-0.91585760517799353</v>
      </c>
      <c r="N924" s="45">
        <v>0</v>
      </c>
      <c r="O924" s="45">
        <v>0</v>
      </c>
      <c r="P924" s="45">
        <v>0</v>
      </c>
      <c r="Q924" s="45">
        <v>0</v>
      </c>
      <c r="R924" s="80" t="e">
        <f>+O924/N924-1</f>
        <v>#DIV/0!</v>
      </c>
      <c r="S924" s="80" t="e">
        <f>+P924/N924-1</f>
        <v>#DIV/0!</v>
      </c>
      <c r="T924" s="80" t="e">
        <f>+Q924/N924-1</f>
        <v>#DIV/0!</v>
      </c>
    </row>
    <row r="925" spans="1:20" x14ac:dyDescent="0.2">
      <c r="A925" s="82" t="s">
        <v>27</v>
      </c>
      <c r="B925" s="82" t="s">
        <v>26</v>
      </c>
      <c r="C925" s="82" t="s">
        <v>1418</v>
      </c>
      <c r="D925" s="82" t="s">
        <v>742</v>
      </c>
      <c r="E925" s="82" t="s">
        <v>997</v>
      </c>
      <c r="F925" s="82" t="s">
        <v>501</v>
      </c>
      <c r="G925" s="45">
        <v>797</v>
      </c>
      <c r="H925" s="45">
        <v>209</v>
      </c>
      <c r="I925" s="45">
        <v>964</v>
      </c>
      <c r="J925" s="45">
        <v>188</v>
      </c>
      <c r="K925" s="81">
        <f>+H925/G925-1</f>
        <v>-0.7377666248431618</v>
      </c>
      <c r="L925" s="81">
        <f>+I925/G925-1</f>
        <v>0.20953575909661226</v>
      </c>
      <c r="M925" s="81">
        <f>+J925/G925-1</f>
        <v>-0.76411543287327477</v>
      </c>
      <c r="N925" s="45">
        <v>0</v>
      </c>
      <c r="O925" s="45">
        <v>0</v>
      </c>
      <c r="P925" s="45">
        <v>0</v>
      </c>
      <c r="Q925" s="45">
        <v>0</v>
      </c>
      <c r="R925" s="80" t="e">
        <f>+O925/N925-1</f>
        <v>#DIV/0!</v>
      </c>
      <c r="S925" s="80" t="e">
        <f>+P925/N925-1</f>
        <v>#DIV/0!</v>
      </c>
      <c r="T925" s="80" t="e">
        <f>+Q925/N925-1</f>
        <v>#DIV/0!</v>
      </c>
    </row>
    <row r="926" spans="1:20" x14ac:dyDescent="0.2">
      <c r="A926" s="82" t="s">
        <v>27</v>
      </c>
      <c r="B926" s="82" t="s">
        <v>26</v>
      </c>
      <c r="C926" s="82" t="s">
        <v>1418</v>
      </c>
      <c r="D926" s="82" t="s">
        <v>742</v>
      </c>
      <c r="E926" s="82" t="s">
        <v>977</v>
      </c>
      <c r="F926" s="82" t="s">
        <v>976</v>
      </c>
      <c r="G926" s="45">
        <v>302</v>
      </c>
      <c r="H926" s="45">
        <v>122</v>
      </c>
      <c r="I926" s="45">
        <v>321</v>
      </c>
      <c r="J926" s="45">
        <v>84</v>
      </c>
      <c r="K926" s="81">
        <f>+H926/G926-1</f>
        <v>-0.5960264900662251</v>
      </c>
      <c r="L926" s="81">
        <f>+I926/G926-1</f>
        <v>6.29139072847682E-2</v>
      </c>
      <c r="M926" s="81">
        <f>+J926/G926-1</f>
        <v>-0.72185430463576161</v>
      </c>
      <c r="N926" s="45">
        <v>0</v>
      </c>
      <c r="O926" s="45">
        <v>0</v>
      </c>
      <c r="P926" s="45">
        <v>0</v>
      </c>
      <c r="Q926" s="45">
        <v>0</v>
      </c>
      <c r="R926" s="80" t="e">
        <f>+O926/N926-1</f>
        <v>#DIV/0!</v>
      </c>
      <c r="S926" s="80" t="e">
        <f>+P926/N926-1</f>
        <v>#DIV/0!</v>
      </c>
      <c r="T926" s="80" t="e">
        <f>+Q926/N926-1</f>
        <v>#DIV/0!</v>
      </c>
    </row>
    <row r="927" spans="1:20" x14ac:dyDescent="0.2">
      <c r="A927" s="82" t="s">
        <v>27</v>
      </c>
      <c r="B927" s="82" t="s">
        <v>26</v>
      </c>
      <c r="C927" s="82" t="s">
        <v>1418</v>
      </c>
      <c r="D927" s="82" t="s">
        <v>742</v>
      </c>
      <c r="E927" s="82" t="s">
        <v>963</v>
      </c>
      <c r="F927" s="82" t="s">
        <v>1530</v>
      </c>
      <c r="G927" s="45">
        <v>924</v>
      </c>
      <c r="H927" s="45">
        <v>288</v>
      </c>
      <c r="I927" s="45">
        <v>1076</v>
      </c>
      <c r="J927" s="45">
        <v>138</v>
      </c>
      <c r="K927" s="81">
        <f>+H927/G927-1</f>
        <v>-0.68831168831168832</v>
      </c>
      <c r="L927" s="81">
        <f>+I927/G927-1</f>
        <v>0.16450216450216448</v>
      </c>
      <c r="M927" s="81">
        <f>+J927/G927-1</f>
        <v>-0.85064935064935066</v>
      </c>
      <c r="N927" s="45">
        <v>0</v>
      </c>
      <c r="O927" s="45">
        <v>0</v>
      </c>
      <c r="P927" s="45">
        <v>0</v>
      </c>
      <c r="Q927" s="45">
        <v>0</v>
      </c>
      <c r="R927" s="80" t="e">
        <f>+O927/N927-1</f>
        <v>#DIV/0!</v>
      </c>
      <c r="S927" s="80" t="e">
        <f>+P927/N927-1</f>
        <v>#DIV/0!</v>
      </c>
      <c r="T927" s="80" t="e">
        <f>+Q927/N927-1</f>
        <v>#DIV/0!</v>
      </c>
    </row>
    <row r="928" spans="1:20" x14ac:dyDescent="0.2">
      <c r="A928" s="82" t="s">
        <v>27</v>
      </c>
      <c r="B928" s="82" t="s">
        <v>26</v>
      </c>
      <c r="C928" s="82" t="s">
        <v>1418</v>
      </c>
      <c r="D928" s="82" t="s">
        <v>742</v>
      </c>
      <c r="E928" s="82" t="s">
        <v>1134</v>
      </c>
      <c r="F928" s="82" t="s">
        <v>58</v>
      </c>
      <c r="G928" s="45">
        <v>186</v>
      </c>
      <c r="H928" s="45">
        <v>79</v>
      </c>
      <c r="I928" s="45">
        <v>98</v>
      </c>
      <c r="J928" s="45">
        <v>7</v>
      </c>
      <c r="K928" s="81">
        <f>+H928/G928-1</f>
        <v>-0.57526881720430101</v>
      </c>
      <c r="L928" s="81">
        <f>+I928/G928-1</f>
        <v>-0.4731182795698925</v>
      </c>
      <c r="M928" s="81">
        <f>+J928/G928-1</f>
        <v>-0.9623655913978495</v>
      </c>
      <c r="N928" s="45">
        <v>0</v>
      </c>
      <c r="O928" s="45">
        <v>0</v>
      </c>
      <c r="P928" s="45">
        <v>0</v>
      </c>
      <c r="Q928" s="45">
        <v>0</v>
      </c>
      <c r="R928" s="80" t="e">
        <f>+O928/N928-1</f>
        <v>#DIV/0!</v>
      </c>
      <c r="S928" s="80" t="e">
        <f>+P928/N928-1</f>
        <v>#DIV/0!</v>
      </c>
      <c r="T928" s="80" t="e">
        <f>+Q928/N928-1</f>
        <v>#DIV/0!</v>
      </c>
    </row>
    <row r="929" spans="1:20" x14ac:dyDescent="0.2">
      <c r="A929" s="82" t="s">
        <v>27</v>
      </c>
      <c r="B929" s="82" t="s">
        <v>26</v>
      </c>
      <c r="C929" s="82" t="s">
        <v>1418</v>
      </c>
      <c r="D929" s="82" t="s">
        <v>742</v>
      </c>
      <c r="E929" s="82" t="s">
        <v>946</v>
      </c>
      <c r="F929" s="82" t="s">
        <v>1472</v>
      </c>
      <c r="G929" s="45">
        <v>160</v>
      </c>
      <c r="H929" s="45">
        <v>28</v>
      </c>
      <c r="I929" s="45">
        <v>247</v>
      </c>
      <c r="J929" s="45">
        <v>71</v>
      </c>
      <c r="K929" s="81">
        <f>+H929/G929-1</f>
        <v>-0.82499999999999996</v>
      </c>
      <c r="L929" s="81">
        <f>+I929/G929-1</f>
        <v>0.54374999999999996</v>
      </c>
      <c r="M929" s="81">
        <f>+J929/G929-1</f>
        <v>-0.55625000000000002</v>
      </c>
      <c r="N929" s="45">
        <v>0</v>
      </c>
      <c r="O929" s="45">
        <v>0</v>
      </c>
      <c r="P929" s="45">
        <v>0</v>
      </c>
      <c r="Q929" s="45">
        <v>0</v>
      </c>
      <c r="R929" s="80" t="e">
        <f>+O929/N929-1</f>
        <v>#DIV/0!</v>
      </c>
      <c r="S929" s="80" t="e">
        <f>+P929/N929-1</f>
        <v>#DIV/0!</v>
      </c>
      <c r="T929" s="80" t="e">
        <f>+Q929/N929-1</f>
        <v>#DIV/0!</v>
      </c>
    </row>
    <row r="930" spans="1:20" x14ac:dyDescent="0.2">
      <c r="A930" s="82" t="s">
        <v>27</v>
      </c>
      <c r="B930" s="82" t="s">
        <v>26</v>
      </c>
      <c r="C930" s="82" t="s">
        <v>1418</v>
      </c>
      <c r="D930" s="82" t="s">
        <v>742</v>
      </c>
      <c r="E930" s="82" t="s">
        <v>932</v>
      </c>
      <c r="F930" s="82" t="s">
        <v>1465</v>
      </c>
      <c r="G930" s="45">
        <v>529</v>
      </c>
      <c r="H930" s="45">
        <v>268</v>
      </c>
      <c r="I930" s="45">
        <v>1815</v>
      </c>
      <c r="J930" s="45">
        <v>252</v>
      </c>
      <c r="K930" s="81">
        <f>+H930/G930-1</f>
        <v>-0.49338374291115317</v>
      </c>
      <c r="L930" s="81">
        <f>+I930/G930-1</f>
        <v>2.4310018903591684</v>
      </c>
      <c r="M930" s="81">
        <f>+J930/G930-1</f>
        <v>-0.52362948960302458</v>
      </c>
      <c r="N930" s="45">
        <v>0</v>
      </c>
      <c r="O930" s="45">
        <v>0</v>
      </c>
      <c r="P930" s="45">
        <v>0</v>
      </c>
      <c r="Q930" s="45">
        <v>0</v>
      </c>
      <c r="R930" s="80" t="e">
        <f>+O930/N930-1</f>
        <v>#DIV/0!</v>
      </c>
      <c r="S930" s="80" t="e">
        <f>+P930/N930-1</f>
        <v>#DIV/0!</v>
      </c>
      <c r="T930" s="80" t="e">
        <f>+Q930/N930-1</f>
        <v>#DIV/0!</v>
      </c>
    </row>
    <row r="931" spans="1:20" x14ac:dyDescent="0.2">
      <c r="A931" s="82" t="s">
        <v>27</v>
      </c>
      <c r="B931" s="82" t="s">
        <v>26</v>
      </c>
      <c r="C931" s="82" t="s">
        <v>1418</v>
      </c>
      <c r="D931" s="82" t="s">
        <v>742</v>
      </c>
      <c r="E931" s="82" t="s">
        <v>59</v>
      </c>
      <c r="F931" s="82" t="s">
        <v>1463</v>
      </c>
      <c r="G931" s="45">
        <v>3497</v>
      </c>
      <c r="H931" s="45">
        <v>1594</v>
      </c>
      <c r="I931" s="45">
        <v>4282</v>
      </c>
      <c r="J931" s="45">
        <v>892</v>
      </c>
      <c r="K931" s="81">
        <f>+H931/G931-1</f>
        <v>-0.5441807263368601</v>
      </c>
      <c r="L931" s="81">
        <f>+I931/G931-1</f>
        <v>0.22447812410637691</v>
      </c>
      <c r="M931" s="81">
        <f>+J931/G931-1</f>
        <v>-0.74492422076065201</v>
      </c>
      <c r="N931" s="45">
        <v>0</v>
      </c>
      <c r="O931" s="45">
        <v>0</v>
      </c>
      <c r="P931" s="45">
        <v>0</v>
      </c>
      <c r="Q931" s="45">
        <v>0</v>
      </c>
      <c r="R931" s="80" t="e">
        <f>+O931/N931-1</f>
        <v>#DIV/0!</v>
      </c>
      <c r="S931" s="80" t="e">
        <f>+P931/N931-1</f>
        <v>#DIV/0!</v>
      </c>
      <c r="T931" s="80" t="e">
        <f>+Q931/N931-1</f>
        <v>#DIV/0!</v>
      </c>
    </row>
    <row r="932" spans="1:20" x14ac:dyDescent="0.2">
      <c r="A932" s="82" t="s">
        <v>27</v>
      </c>
      <c r="B932" s="82" t="s">
        <v>26</v>
      </c>
      <c r="C932" s="82" t="s">
        <v>1418</v>
      </c>
      <c r="D932" s="82" t="s">
        <v>742</v>
      </c>
      <c r="E932" s="82" t="s">
        <v>1314</v>
      </c>
      <c r="F932" s="82" t="s">
        <v>1313</v>
      </c>
      <c r="G932" s="45">
        <v>169</v>
      </c>
      <c r="H932" s="45">
        <v>35</v>
      </c>
      <c r="I932" s="45">
        <v>1</v>
      </c>
      <c r="J932" s="45">
        <v>0</v>
      </c>
      <c r="K932" s="81">
        <f>+H932/G932-1</f>
        <v>-0.79289940828402372</v>
      </c>
      <c r="L932" s="81">
        <f>+I932/G932-1</f>
        <v>-0.99408284023668636</v>
      </c>
      <c r="M932" s="81">
        <f>+J932/G932-1</f>
        <v>-1</v>
      </c>
      <c r="N932" s="45">
        <v>0</v>
      </c>
      <c r="O932" s="45">
        <v>0</v>
      </c>
      <c r="P932" s="45">
        <v>0</v>
      </c>
      <c r="Q932" s="45">
        <v>0</v>
      </c>
      <c r="R932" s="80" t="e">
        <f>+O932/N932-1</f>
        <v>#DIV/0!</v>
      </c>
      <c r="S932" s="80" t="e">
        <f>+P932/N932-1</f>
        <v>#DIV/0!</v>
      </c>
      <c r="T932" s="80" t="e">
        <f>+Q932/N932-1</f>
        <v>#DIV/0!</v>
      </c>
    </row>
    <row r="933" spans="1:20" x14ac:dyDescent="0.2">
      <c r="A933" s="82" t="s">
        <v>27</v>
      </c>
      <c r="B933" s="82" t="s">
        <v>26</v>
      </c>
      <c r="C933" s="82" t="s">
        <v>1418</v>
      </c>
      <c r="D933" s="82" t="s">
        <v>742</v>
      </c>
      <c r="E933" s="82" t="s">
        <v>1312</v>
      </c>
      <c r="F933" s="82" t="s">
        <v>1311</v>
      </c>
      <c r="G933" s="45">
        <v>66</v>
      </c>
      <c r="H933" s="45">
        <v>6</v>
      </c>
      <c r="I933" s="45">
        <v>35</v>
      </c>
      <c r="J933" s="45">
        <v>16</v>
      </c>
      <c r="K933" s="81">
        <f>+H933/G933-1</f>
        <v>-0.90909090909090906</v>
      </c>
      <c r="L933" s="81">
        <f>+I933/G933-1</f>
        <v>-0.46969696969696972</v>
      </c>
      <c r="M933" s="81">
        <f>+J933/G933-1</f>
        <v>-0.75757575757575757</v>
      </c>
      <c r="N933" s="45">
        <v>0</v>
      </c>
      <c r="O933" s="45">
        <v>0</v>
      </c>
      <c r="P933" s="45">
        <v>0</v>
      </c>
      <c r="Q933" s="45">
        <v>0</v>
      </c>
      <c r="R933" s="80" t="e">
        <f>+O933/N933-1</f>
        <v>#DIV/0!</v>
      </c>
      <c r="S933" s="80" t="e">
        <f>+P933/N933-1</f>
        <v>#DIV/0!</v>
      </c>
      <c r="T933" s="80" t="e">
        <f>+Q933/N933-1</f>
        <v>#DIV/0!</v>
      </c>
    </row>
    <row r="934" spans="1:20" x14ac:dyDescent="0.2">
      <c r="A934" s="82" t="s">
        <v>27</v>
      </c>
      <c r="B934" s="82" t="s">
        <v>26</v>
      </c>
      <c r="C934" s="82" t="s">
        <v>1418</v>
      </c>
      <c r="D934" s="82" t="s">
        <v>742</v>
      </c>
      <c r="E934" s="82" t="s">
        <v>1338</v>
      </c>
      <c r="F934" s="82" t="s">
        <v>1488</v>
      </c>
      <c r="G934" s="45">
        <v>131</v>
      </c>
      <c r="H934" s="45">
        <v>28</v>
      </c>
      <c r="I934" s="45">
        <v>324</v>
      </c>
      <c r="J934" s="45">
        <v>78</v>
      </c>
      <c r="K934" s="81">
        <f>+H934/G934-1</f>
        <v>-0.7862595419847328</v>
      </c>
      <c r="L934" s="81">
        <f>+I934/G934-1</f>
        <v>1.4732824427480917</v>
      </c>
      <c r="M934" s="81">
        <f>+J934/G934-1</f>
        <v>-0.40458015267175573</v>
      </c>
      <c r="N934" s="45">
        <v>0</v>
      </c>
      <c r="O934" s="45">
        <v>0</v>
      </c>
      <c r="P934" s="45">
        <v>0</v>
      </c>
      <c r="Q934" s="45">
        <v>0</v>
      </c>
      <c r="R934" s="80" t="e">
        <f>+O934/N934-1</f>
        <v>#DIV/0!</v>
      </c>
      <c r="S934" s="80" t="e">
        <f>+P934/N934-1</f>
        <v>#DIV/0!</v>
      </c>
      <c r="T934" s="80" t="e">
        <f>+Q934/N934-1</f>
        <v>#DIV/0!</v>
      </c>
    </row>
    <row r="935" spans="1:20" x14ac:dyDescent="0.2">
      <c r="A935" s="82" t="s">
        <v>27</v>
      </c>
      <c r="B935" s="82" t="s">
        <v>26</v>
      </c>
      <c r="C935" s="82" t="s">
        <v>1418</v>
      </c>
      <c r="D935" s="82" t="s">
        <v>742</v>
      </c>
      <c r="E935" s="82" t="s">
        <v>1303</v>
      </c>
      <c r="F935" s="82" t="s">
        <v>1477</v>
      </c>
      <c r="G935" s="45">
        <v>125</v>
      </c>
      <c r="H935" s="45">
        <v>27</v>
      </c>
      <c r="I935" s="45">
        <v>0</v>
      </c>
      <c r="J935" s="45">
        <v>0</v>
      </c>
      <c r="K935" s="81">
        <f>+H935/G935-1</f>
        <v>-0.78400000000000003</v>
      </c>
      <c r="L935" s="81">
        <f>+I935/G935-1</f>
        <v>-1</v>
      </c>
      <c r="M935" s="81">
        <f>+J935/G935-1</f>
        <v>-1</v>
      </c>
      <c r="N935" s="45">
        <v>0</v>
      </c>
      <c r="O935" s="45">
        <v>0</v>
      </c>
      <c r="P935" s="45">
        <v>0</v>
      </c>
      <c r="Q935" s="45">
        <v>0</v>
      </c>
      <c r="R935" s="80" t="e">
        <f>+O935/N935-1</f>
        <v>#DIV/0!</v>
      </c>
      <c r="S935" s="80" t="e">
        <f>+P935/N935-1</f>
        <v>#DIV/0!</v>
      </c>
      <c r="T935" s="80" t="e">
        <f>+Q935/N935-1</f>
        <v>#DIV/0!</v>
      </c>
    </row>
    <row r="936" spans="1:20" x14ac:dyDescent="0.2">
      <c r="A936" s="82" t="s">
        <v>27</v>
      </c>
      <c r="B936" s="82" t="s">
        <v>26</v>
      </c>
      <c r="C936" s="82" t="s">
        <v>1418</v>
      </c>
      <c r="D936" s="82" t="s">
        <v>742</v>
      </c>
      <c r="E936" s="82" t="s">
        <v>1293</v>
      </c>
      <c r="F936" s="82" t="s">
        <v>1292</v>
      </c>
      <c r="G936" s="45">
        <v>114</v>
      </c>
      <c r="H936" s="45">
        <v>47</v>
      </c>
      <c r="I936" s="45">
        <v>368</v>
      </c>
      <c r="J936" s="45">
        <v>135</v>
      </c>
      <c r="K936" s="81">
        <f>+H936/G936-1</f>
        <v>-0.58771929824561409</v>
      </c>
      <c r="L936" s="81">
        <f>+I936/G936-1</f>
        <v>2.2280701754385963</v>
      </c>
      <c r="M936" s="81">
        <f>+J936/G936-1</f>
        <v>0.18421052631578938</v>
      </c>
      <c r="N936" s="45">
        <v>0</v>
      </c>
      <c r="O936" s="45">
        <v>0</v>
      </c>
      <c r="P936" s="45">
        <v>0</v>
      </c>
      <c r="Q936" s="45">
        <v>0</v>
      </c>
      <c r="R936" s="80" t="e">
        <f>+O936/N936-1</f>
        <v>#DIV/0!</v>
      </c>
      <c r="S936" s="80" t="e">
        <f>+P936/N936-1</f>
        <v>#DIV/0!</v>
      </c>
      <c r="T936" s="80" t="e">
        <f>+Q936/N936-1</f>
        <v>#DIV/0!</v>
      </c>
    </row>
    <row r="937" spans="1:20" x14ac:dyDescent="0.2">
      <c r="A937" s="82" t="s">
        <v>27</v>
      </c>
      <c r="B937" s="82" t="s">
        <v>26</v>
      </c>
      <c r="C937" s="82" t="s">
        <v>1418</v>
      </c>
      <c r="D937" s="82" t="s">
        <v>742</v>
      </c>
      <c r="E937" s="82" t="s">
        <v>1283</v>
      </c>
      <c r="F937" s="82" t="s">
        <v>1477</v>
      </c>
      <c r="G937" s="45">
        <v>129</v>
      </c>
      <c r="H937" s="45">
        <v>50</v>
      </c>
      <c r="I937" s="45">
        <v>53</v>
      </c>
      <c r="J937" s="45">
        <v>22</v>
      </c>
      <c r="K937" s="81">
        <f>+H937/G937-1</f>
        <v>-0.61240310077519378</v>
      </c>
      <c r="L937" s="81">
        <f>+I937/G937-1</f>
        <v>-0.58914728682170536</v>
      </c>
      <c r="M937" s="81">
        <f>+J937/G937-1</f>
        <v>-0.8294573643410853</v>
      </c>
      <c r="N937" s="45">
        <v>0</v>
      </c>
      <c r="O937" s="45">
        <v>0</v>
      </c>
      <c r="P937" s="45">
        <v>0</v>
      </c>
      <c r="Q937" s="45">
        <v>0</v>
      </c>
      <c r="R937" s="80" t="e">
        <f>+O937/N937-1</f>
        <v>#DIV/0!</v>
      </c>
      <c r="S937" s="80" t="e">
        <f>+P937/N937-1</f>
        <v>#DIV/0!</v>
      </c>
      <c r="T937" s="80" t="e">
        <f>+Q937/N937-1</f>
        <v>#DIV/0!</v>
      </c>
    </row>
    <row r="938" spans="1:20" x14ac:dyDescent="0.2">
      <c r="A938" s="82" t="s">
        <v>27</v>
      </c>
      <c r="B938" s="82" t="s">
        <v>26</v>
      </c>
      <c r="C938" s="82" t="s">
        <v>1418</v>
      </c>
      <c r="D938" s="82" t="s">
        <v>742</v>
      </c>
      <c r="E938" s="82" t="s">
        <v>1279</v>
      </c>
      <c r="F938" s="82" t="s">
        <v>1489</v>
      </c>
      <c r="G938" s="45">
        <v>202</v>
      </c>
      <c r="H938" s="45">
        <v>36</v>
      </c>
      <c r="I938" s="45">
        <v>18</v>
      </c>
      <c r="J938" s="45">
        <v>5</v>
      </c>
      <c r="K938" s="81">
        <f>+H938/G938-1</f>
        <v>-0.82178217821782185</v>
      </c>
      <c r="L938" s="81">
        <f>+I938/G938-1</f>
        <v>-0.91089108910891092</v>
      </c>
      <c r="M938" s="81">
        <f>+J938/G938-1</f>
        <v>-0.97524752475247523</v>
      </c>
      <c r="N938" s="45">
        <v>0</v>
      </c>
      <c r="O938" s="45">
        <v>0</v>
      </c>
      <c r="P938" s="45">
        <v>0</v>
      </c>
      <c r="Q938" s="45">
        <v>0</v>
      </c>
      <c r="R938" s="80" t="e">
        <f>+O938/N938-1</f>
        <v>#DIV/0!</v>
      </c>
      <c r="S938" s="80" t="e">
        <f>+P938/N938-1</f>
        <v>#DIV/0!</v>
      </c>
      <c r="T938" s="80" t="e">
        <f>+Q938/N938-1</f>
        <v>#DIV/0!</v>
      </c>
    </row>
    <row r="939" spans="1:20" x14ac:dyDescent="0.2">
      <c r="A939" s="82" t="s">
        <v>27</v>
      </c>
      <c r="B939" s="82" t="s">
        <v>26</v>
      </c>
      <c r="C939" s="82" t="s">
        <v>1418</v>
      </c>
      <c r="D939" s="82" t="s">
        <v>742</v>
      </c>
      <c r="E939" s="82" t="s">
        <v>1321</v>
      </c>
      <c r="F939" s="82" t="s">
        <v>1535</v>
      </c>
      <c r="G939" s="45">
        <v>66</v>
      </c>
      <c r="H939" s="45">
        <v>13</v>
      </c>
      <c r="I939" s="45">
        <v>11</v>
      </c>
      <c r="J939" s="45">
        <v>1</v>
      </c>
      <c r="K939" s="81">
        <f>+H939/G939-1</f>
        <v>-0.80303030303030298</v>
      </c>
      <c r="L939" s="81">
        <f>+I939/G939-1</f>
        <v>-0.83333333333333337</v>
      </c>
      <c r="M939" s="81">
        <f>+J939/G939-1</f>
        <v>-0.98484848484848486</v>
      </c>
      <c r="N939" s="45">
        <v>0</v>
      </c>
      <c r="O939" s="45">
        <v>0</v>
      </c>
      <c r="P939" s="45">
        <v>0</v>
      </c>
      <c r="Q939" s="45">
        <v>0</v>
      </c>
      <c r="R939" s="80" t="e">
        <f>+O939/N939-1</f>
        <v>#DIV/0!</v>
      </c>
      <c r="S939" s="80" t="e">
        <f>+P939/N939-1</f>
        <v>#DIV/0!</v>
      </c>
      <c r="T939" s="80" t="e">
        <f>+Q939/N939-1</f>
        <v>#DIV/0!</v>
      </c>
    </row>
    <row r="940" spans="1:20" x14ac:dyDescent="0.2">
      <c r="A940" s="82" t="s">
        <v>27</v>
      </c>
      <c r="B940" s="82" t="s">
        <v>26</v>
      </c>
      <c r="C940" s="82" t="s">
        <v>1418</v>
      </c>
      <c r="D940" s="82" t="s">
        <v>742</v>
      </c>
      <c r="E940" s="82" t="s">
        <v>1307</v>
      </c>
      <c r="F940" s="82" t="s">
        <v>1539</v>
      </c>
      <c r="G940" s="45">
        <v>0</v>
      </c>
      <c r="H940" s="45">
        <v>27</v>
      </c>
      <c r="I940" s="45">
        <v>0</v>
      </c>
      <c r="J940" s="45">
        <v>0</v>
      </c>
      <c r="K940" s="81" t="e">
        <f>+H940/G940-1</f>
        <v>#DIV/0!</v>
      </c>
      <c r="L940" s="81" t="e">
        <f>+I940/G940-1</f>
        <v>#DIV/0!</v>
      </c>
      <c r="M940" s="81" t="e">
        <f>+J940/G940-1</f>
        <v>#DIV/0!</v>
      </c>
      <c r="N940" s="45">
        <v>0</v>
      </c>
      <c r="O940" s="45">
        <v>0</v>
      </c>
      <c r="P940" s="45">
        <v>0</v>
      </c>
      <c r="Q940" s="45">
        <v>0</v>
      </c>
      <c r="R940" s="80" t="e">
        <f>+O940/N940-1</f>
        <v>#DIV/0!</v>
      </c>
      <c r="S940" s="80" t="e">
        <f>+P940/N940-1</f>
        <v>#DIV/0!</v>
      </c>
      <c r="T940" s="80" t="e">
        <f>+Q940/N940-1</f>
        <v>#DIV/0!</v>
      </c>
    </row>
    <row r="941" spans="1:20" x14ac:dyDescent="0.2">
      <c r="A941" s="82" t="s">
        <v>27</v>
      </c>
      <c r="B941" s="82" t="s">
        <v>26</v>
      </c>
      <c r="C941" s="82" t="s">
        <v>1418</v>
      </c>
      <c r="D941" s="82" t="s">
        <v>742</v>
      </c>
      <c r="E941" s="82" t="s">
        <v>1304</v>
      </c>
      <c r="F941" s="82" t="s">
        <v>1492</v>
      </c>
      <c r="G941" s="45">
        <v>128</v>
      </c>
      <c r="H941" s="45">
        <v>19</v>
      </c>
      <c r="I941" s="45">
        <v>17</v>
      </c>
      <c r="J941" s="45">
        <v>4</v>
      </c>
      <c r="K941" s="81">
        <f>+H941/G941-1</f>
        <v>-0.8515625</v>
      </c>
      <c r="L941" s="81">
        <f>+I941/G941-1</f>
        <v>-0.8671875</v>
      </c>
      <c r="M941" s="81">
        <f>+J941/G941-1</f>
        <v>-0.96875</v>
      </c>
      <c r="N941" s="45">
        <v>0</v>
      </c>
      <c r="O941" s="45">
        <v>0</v>
      </c>
      <c r="P941" s="45">
        <v>0</v>
      </c>
      <c r="Q941" s="45">
        <v>0</v>
      </c>
      <c r="R941" s="80" t="e">
        <f>+O941/N941-1</f>
        <v>#DIV/0!</v>
      </c>
      <c r="S941" s="80" t="e">
        <f>+P941/N941-1</f>
        <v>#DIV/0!</v>
      </c>
      <c r="T941" s="80" t="e">
        <f>+Q941/N941-1</f>
        <v>#DIV/0!</v>
      </c>
    </row>
    <row r="942" spans="1:20" x14ac:dyDescent="0.2">
      <c r="A942" s="82" t="s">
        <v>27</v>
      </c>
      <c r="B942" s="82" t="s">
        <v>26</v>
      </c>
      <c r="C942" s="82" t="s">
        <v>1418</v>
      </c>
      <c r="D942" s="82" t="s">
        <v>742</v>
      </c>
      <c r="E942" s="82" t="s">
        <v>1084</v>
      </c>
      <c r="F942" s="82" t="s">
        <v>1497</v>
      </c>
      <c r="G942" s="45">
        <v>193</v>
      </c>
      <c r="H942" s="45">
        <v>96</v>
      </c>
      <c r="I942" s="45">
        <v>248</v>
      </c>
      <c r="J942" s="45">
        <v>42</v>
      </c>
      <c r="K942" s="81">
        <f>+H942/G942-1</f>
        <v>-0.50259067357512954</v>
      </c>
      <c r="L942" s="81">
        <f>+I942/G942-1</f>
        <v>0.28497409326424861</v>
      </c>
      <c r="M942" s="81">
        <f>+J942/G942-1</f>
        <v>-0.78238341968911918</v>
      </c>
      <c r="N942" s="45">
        <v>0</v>
      </c>
      <c r="O942" s="45">
        <v>0</v>
      </c>
      <c r="P942" s="45">
        <v>0</v>
      </c>
      <c r="Q942" s="45">
        <v>0</v>
      </c>
      <c r="R942" s="80" t="e">
        <f>+O942/N942-1</f>
        <v>#DIV/0!</v>
      </c>
      <c r="S942" s="80" t="e">
        <f>+P942/N942-1</f>
        <v>#DIV/0!</v>
      </c>
      <c r="T942" s="80" t="e">
        <f>+Q942/N942-1</f>
        <v>#DIV/0!</v>
      </c>
    </row>
    <row r="943" spans="1:20" x14ac:dyDescent="0.2">
      <c r="A943" s="82" t="s">
        <v>27</v>
      </c>
      <c r="B943" s="82" t="s">
        <v>26</v>
      </c>
      <c r="C943" s="82" t="s">
        <v>1418</v>
      </c>
      <c r="D943" s="82" t="s">
        <v>742</v>
      </c>
      <c r="E943" s="82" t="s">
        <v>1031</v>
      </c>
      <c r="F943" s="82" t="s">
        <v>81</v>
      </c>
      <c r="G943" s="45">
        <v>231</v>
      </c>
      <c r="H943" s="45">
        <v>76</v>
      </c>
      <c r="I943" s="45">
        <v>409</v>
      </c>
      <c r="J943" s="45">
        <v>131</v>
      </c>
      <c r="K943" s="81">
        <f>+H943/G943-1</f>
        <v>-0.67099567099567103</v>
      </c>
      <c r="L943" s="81">
        <f>+I943/G943-1</f>
        <v>0.77056277056277067</v>
      </c>
      <c r="M943" s="81">
        <f>+J943/G943-1</f>
        <v>-0.4329004329004329</v>
      </c>
      <c r="N943" s="45">
        <v>0</v>
      </c>
      <c r="O943" s="45">
        <v>0</v>
      </c>
      <c r="P943" s="45">
        <v>0</v>
      </c>
      <c r="Q943" s="45">
        <v>0</v>
      </c>
      <c r="R943" s="80" t="e">
        <f>+O943/N943-1</f>
        <v>#DIV/0!</v>
      </c>
      <c r="S943" s="80" t="e">
        <f>+P943/N943-1</f>
        <v>#DIV/0!</v>
      </c>
      <c r="T943" s="80" t="e">
        <f>+Q943/N943-1</f>
        <v>#DIV/0!</v>
      </c>
    </row>
    <row r="944" spans="1:20" x14ac:dyDescent="0.2">
      <c r="A944" s="82" t="s">
        <v>27</v>
      </c>
      <c r="B944" s="82" t="s">
        <v>26</v>
      </c>
      <c r="C944" s="82" t="s">
        <v>1418</v>
      </c>
      <c r="D944" s="82" t="s">
        <v>742</v>
      </c>
      <c r="E944" s="82" t="s">
        <v>993</v>
      </c>
      <c r="F944" s="82" t="s">
        <v>1475</v>
      </c>
      <c r="G944" s="45">
        <v>274</v>
      </c>
      <c r="H944" s="45">
        <v>90</v>
      </c>
      <c r="I944" s="45">
        <v>521</v>
      </c>
      <c r="J944" s="45">
        <v>130</v>
      </c>
      <c r="K944" s="81">
        <f>+H944/G944-1</f>
        <v>-0.67153284671532854</v>
      </c>
      <c r="L944" s="81">
        <f>+I944/G944-1</f>
        <v>0.9014598540145986</v>
      </c>
      <c r="M944" s="81">
        <f>+J944/G944-1</f>
        <v>-0.52554744525547448</v>
      </c>
      <c r="N944" s="45">
        <v>0</v>
      </c>
      <c r="O944" s="45">
        <v>0</v>
      </c>
      <c r="P944" s="45">
        <v>0</v>
      </c>
      <c r="Q944" s="45">
        <v>0</v>
      </c>
      <c r="R944" s="80" t="e">
        <f>+O944/N944-1</f>
        <v>#DIV/0!</v>
      </c>
      <c r="S944" s="80" t="e">
        <f>+P944/N944-1</f>
        <v>#DIV/0!</v>
      </c>
      <c r="T944" s="80" t="e">
        <f>+Q944/N944-1</f>
        <v>#DIV/0!</v>
      </c>
    </row>
    <row r="945" spans="1:20" x14ac:dyDescent="0.2">
      <c r="A945" s="82" t="s">
        <v>27</v>
      </c>
      <c r="B945" s="82" t="s">
        <v>26</v>
      </c>
      <c r="C945" s="82" t="s">
        <v>1418</v>
      </c>
      <c r="D945" s="82" t="s">
        <v>742</v>
      </c>
      <c r="E945" s="82" t="s">
        <v>992</v>
      </c>
      <c r="F945" s="82" t="s">
        <v>991</v>
      </c>
      <c r="G945" s="45">
        <v>2249</v>
      </c>
      <c r="H945" s="45">
        <v>613</v>
      </c>
      <c r="I945" s="45">
        <v>2884</v>
      </c>
      <c r="J945" s="45">
        <v>397</v>
      </c>
      <c r="K945" s="81">
        <f>+H945/G945-1</f>
        <v>-0.72743441529568698</v>
      </c>
      <c r="L945" s="81">
        <f>+I945/G945-1</f>
        <v>0.28234771009337489</v>
      </c>
      <c r="M945" s="81">
        <f>+J945/G945-1</f>
        <v>-0.82347710093374837</v>
      </c>
      <c r="N945" s="45">
        <v>0</v>
      </c>
      <c r="O945" s="45">
        <v>49</v>
      </c>
      <c r="P945" s="45">
        <v>0</v>
      </c>
      <c r="Q945" s="45">
        <v>0</v>
      </c>
      <c r="R945" s="80" t="e">
        <f>+O945/N945-1</f>
        <v>#DIV/0!</v>
      </c>
      <c r="S945" s="80" t="e">
        <f>+P945/N945-1</f>
        <v>#DIV/0!</v>
      </c>
      <c r="T945" s="80" t="e">
        <f>+Q945/N945-1</f>
        <v>#DIV/0!</v>
      </c>
    </row>
    <row r="946" spans="1:20" x14ac:dyDescent="0.2">
      <c r="A946" s="82" t="s">
        <v>27</v>
      </c>
      <c r="B946" s="82" t="s">
        <v>26</v>
      </c>
      <c r="C946" s="82" t="s">
        <v>1418</v>
      </c>
      <c r="D946" s="82" t="s">
        <v>742</v>
      </c>
      <c r="E946" s="82" t="s">
        <v>1139</v>
      </c>
      <c r="F946" s="82" t="s">
        <v>1502</v>
      </c>
      <c r="G946" s="45">
        <v>281</v>
      </c>
      <c r="H946" s="45">
        <v>63</v>
      </c>
      <c r="I946" s="45">
        <v>318</v>
      </c>
      <c r="J946" s="45">
        <v>61</v>
      </c>
      <c r="K946" s="81">
        <f>+H946/G946-1</f>
        <v>-0.77580071174377219</v>
      </c>
      <c r="L946" s="81">
        <f>+I946/G946-1</f>
        <v>0.13167259786476859</v>
      </c>
      <c r="M946" s="81">
        <f>+J946/G946-1</f>
        <v>-0.7829181494661922</v>
      </c>
      <c r="N946" s="45">
        <v>0</v>
      </c>
      <c r="O946" s="45">
        <v>0</v>
      </c>
      <c r="P946" s="45">
        <v>0</v>
      </c>
      <c r="Q946" s="45">
        <v>0</v>
      </c>
      <c r="R946" s="80" t="e">
        <f>+O946/N946-1</f>
        <v>#DIV/0!</v>
      </c>
      <c r="S946" s="80" t="e">
        <f>+P946/N946-1</f>
        <v>#DIV/0!</v>
      </c>
      <c r="T946" s="80" t="e">
        <f>+Q946/N946-1</f>
        <v>#DIV/0!</v>
      </c>
    </row>
    <row r="947" spans="1:20" x14ac:dyDescent="0.2">
      <c r="A947" s="82" t="s">
        <v>27</v>
      </c>
      <c r="B947" s="82" t="s">
        <v>26</v>
      </c>
      <c r="C947" s="82" t="s">
        <v>1418</v>
      </c>
      <c r="D947" s="82" t="s">
        <v>742</v>
      </c>
      <c r="E947" s="82" t="s">
        <v>1400</v>
      </c>
      <c r="F947" s="82" t="s">
        <v>361</v>
      </c>
      <c r="G947" s="45">
        <v>3</v>
      </c>
      <c r="H947" s="45">
        <v>3</v>
      </c>
      <c r="I947" s="45">
        <v>7</v>
      </c>
      <c r="J947" s="45">
        <v>9</v>
      </c>
      <c r="K947" s="81">
        <f>+H947/G947-1</f>
        <v>0</v>
      </c>
      <c r="L947" s="81">
        <f>+I947/G947-1</f>
        <v>1.3333333333333335</v>
      </c>
      <c r="M947" s="81">
        <f>+J947/G947-1</f>
        <v>2</v>
      </c>
      <c r="N947" s="44"/>
      <c r="O947" s="45">
        <v>0</v>
      </c>
      <c r="P947" s="45">
        <v>0</v>
      </c>
      <c r="Q947" s="45">
        <v>0</v>
      </c>
      <c r="R947" s="80" t="e">
        <f>+O947/N947-1</f>
        <v>#DIV/0!</v>
      </c>
      <c r="S947" s="80" t="e">
        <f>+P947/N947-1</f>
        <v>#DIV/0!</v>
      </c>
      <c r="T947" s="80" t="e">
        <f>+Q947/N947-1</f>
        <v>#DIV/0!</v>
      </c>
    </row>
    <row r="948" spans="1:20" x14ac:dyDescent="0.2">
      <c r="A948" s="82" t="s">
        <v>27</v>
      </c>
      <c r="B948" s="82" t="s">
        <v>26</v>
      </c>
      <c r="C948" s="82" t="s">
        <v>1418</v>
      </c>
      <c r="D948" s="82" t="s">
        <v>742</v>
      </c>
      <c r="E948" s="82" t="s">
        <v>868</v>
      </c>
      <c r="F948" s="82" t="s">
        <v>1453</v>
      </c>
      <c r="G948" s="45">
        <v>0</v>
      </c>
      <c r="H948" s="45">
        <v>0</v>
      </c>
      <c r="I948" s="45">
        <v>0</v>
      </c>
      <c r="J948" s="45">
        <v>0</v>
      </c>
      <c r="K948" s="81" t="e">
        <f>+H948/G948-1</f>
        <v>#DIV/0!</v>
      </c>
      <c r="L948" s="81" t="e">
        <f>+I948/G948-1</f>
        <v>#DIV/0!</v>
      </c>
      <c r="M948" s="81" t="e">
        <f>+J948/G948-1</f>
        <v>#DIV/0!</v>
      </c>
      <c r="N948" s="45">
        <v>0</v>
      </c>
      <c r="O948" s="45">
        <v>0</v>
      </c>
      <c r="P948" s="45">
        <v>0</v>
      </c>
      <c r="Q948" s="45">
        <v>0</v>
      </c>
      <c r="R948" s="80" t="e">
        <f>+O948/N948-1</f>
        <v>#DIV/0!</v>
      </c>
      <c r="S948" s="80" t="e">
        <f>+P948/N948-1</f>
        <v>#DIV/0!</v>
      </c>
      <c r="T948" s="80" t="e">
        <f>+Q948/N948-1</f>
        <v>#DIV/0!</v>
      </c>
    </row>
    <row r="949" spans="1:20" x14ac:dyDescent="0.2">
      <c r="A949" s="82" t="s">
        <v>27</v>
      </c>
      <c r="B949" s="82" t="s">
        <v>26</v>
      </c>
      <c r="C949" s="82" t="s">
        <v>1418</v>
      </c>
      <c r="D949" s="82" t="s">
        <v>742</v>
      </c>
      <c r="E949" s="82" t="s">
        <v>1256</v>
      </c>
      <c r="F949" s="82" t="s">
        <v>1487</v>
      </c>
      <c r="G949" s="45">
        <v>93</v>
      </c>
      <c r="H949" s="45">
        <v>29</v>
      </c>
      <c r="I949" s="45">
        <v>425</v>
      </c>
      <c r="J949" s="45">
        <v>142</v>
      </c>
      <c r="K949" s="81">
        <f>+H949/G949-1</f>
        <v>-0.68817204301075274</v>
      </c>
      <c r="L949" s="81">
        <f>+I949/G949-1</f>
        <v>3.56989247311828</v>
      </c>
      <c r="M949" s="81">
        <f>+J949/G949-1</f>
        <v>0.5268817204301075</v>
      </c>
      <c r="N949" s="45">
        <v>0</v>
      </c>
      <c r="O949" s="45">
        <v>0</v>
      </c>
      <c r="P949" s="45">
        <v>0</v>
      </c>
      <c r="Q949" s="45">
        <v>0</v>
      </c>
      <c r="R949" s="80" t="e">
        <f>+O949/N949-1</f>
        <v>#DIV/0!</v>
      </c>
      <c r="S949" s="80" t="e">
        <f>+P949/N949-1</f>
        <v>#DIV/0!</v>
      </c>
      <c r="T949" s="80" t="e">
        <f>+Q949/N949-1</f>
        <v>#DIV/0!</v>
      </c>
    </row>
    <row r="950" spans="1:20" x14ac:dyDescent="0.2">
      <c r="A950" s="82" t="s">
        <v>27</v>
      </c>
      <c r="B950" s="82" t="s">
        <v>26</v>
      </c>
      <c r="C950" s="82" t="s">
        <v>1418</v>
      </c>
      <c r="D950" s="82" t="s">
        <v>742</v>
      </c>
      <c r="E950" s="82" t="s">
        <v>1088</v>
      </c>
      <c r="F950" s="82" t="s">
        <v>1509</v>
      </c>
      <c r="G950" s="45">
        <v>5</v>
      </c>
      <c r="H950" s="45">
        <v>4</v>
      </c>
      <c r="I950" s="45">
        <v>1</v>
      </c>
      <c r="J950" s="45">
        <v>0</v>
      </c>
      <c r="K950" s="81">
        <f>+H950/G950-1</f>
        <v>-0.19999999999999996</v>
      </c>
      <c r="L950" s="81">
        <f>+I950/G950-1</f>
        <v>-0.8</v>
      </c>
      <c r="M950" s="81">
        <f>+J950/G950-1</f>
        <v>-1</v>
      </c>
      <c r="N950" s="45">
        <v>0</v>
      </c>
      <c r="O950" s="45">
        <v>0</v>
      </c>
      <c r="P950" s="45">
        <v>0</v>
      </c>
      <c r="Q950" s="45">
        <v>0</v>
      </c>
      <c r="R950" s="80" t="e">
        <f>+O950/N950-1</f>
        <v>#DIV/0!</v>
      </c>
      <c r="S950" s="80" t="e">
        <f>+P950/N950-1</f>
        <v>#DIV/0!</v>
      </c>
      <c r="T950" s="80" t="e">
        <f>+Q950/N950-1</f>
        <v>#DIV/0!</v>
      </c>
    </row>
    <row r="951" spans="1:20" x14ac:dyDescent="0.2">
      <c r="A951" s="82" t="s">
        <v>27</v>
      </c>
      <c r="B951" s="82" t="s">
        <v>26</v>
      </c>
      <c r="C951" s="82" t="s">
        <v>1418</v>
      </c>
      <c r="D951" s="82" t="s">
        <v>742</v>
      </c>
      <c r="E951" s="82" t="s">
        <v>1018</v>
      </c>
      <c r="F951" s="82" t="s">
        <v>1624</v>
      </c>
      <c r="G951" s="45">
        <v>0</v>
      </c>
      <c r="H951" s="45">
        <v>0</v>
      </c>
      <c r="I951" s="45">
        <v>0</v>
      </c>
      <c r="J951" s="45">
        <v>0</v>
      </c>
      <c r="K951" s="81" t="e">
        <f>+H951/G951-1</f>
        <v>#DIV/0!</v>
      </c>
      <c r="L951" s="81" t="e">
        <f>+I951/G951-1</f>
        <v>#DIV/0!</v>
      </c>
      <c r="M951" s="81" t="e">
        <f>+J951/G951-1</f>
        <v>#DIV/0!</v>
      </c>
      <c r="N951" s="45">
        <v>0</v>
      </c>
      <c r="O951" s="45">
        <v>0</v>
      </c>
      <c r="P951" s="45">
        <v>0</v>
      </c>
      <c r="Q951" s="45">
        <v>0</v>
      </c>
      <c r="R951" s="80" t="e">
        <f>+O951/N951-1</f>
        <v>#DIV/0!</v>
      </c>
      <c r="S951" s="80" t="e">
        <f>+P951/N951-1</f>
        <v>#DIV/0!</v>
      </c>
      <c r="T951" s="80" t="e">
        <f>+Q951/N951-1</f>
        <v>#DIV/0!</v>
      </c>
    </row>
    <row r="952" spans="1:20" x14ac:dyDescent="0.2">
      <c r="A952" s="82" t="s">
        <v>27</v>
      </c>
      <c r="B952" s="82" t="s">
        <v>26</v>
      </c>
      <c r="C952" s="82" t="s">
        <v>1418</v>
      </c>
      <c r="D952" s="82" t="s">
        <v>742</v>
      </c>
      <c r="E952" s="82" t="s">
        <v>1007</v>
      </c>
      <c r="F952" s="82" t="s">
        <v>1534</v>
      </c>
      <c r="G952" s="45">
        <v>67</v>
      </c>
      <c r="H952" s="45">
        <v>33</v>
      </c>
      <c r="I952" s="45">
        <v>32</v>
      </c>
      <c r="J952" s="45">
        <v>18</v>
      </c>
      <c r="K952" s="81">
        <f>+H952/G952-1</f>
        <v>-0.5074626865671642</v>
      </c>
      <c r="L952" s="81">
        <f>+I952/G952-1</f>
        <v>-0.52238805970149249</v>
      </c>
      <c r="M952" s="81">
        <f>+J952/G952-1</f>
        <v>-0.73134328358208955</v>
      </c>
      <c r="N952" s="45">
        <v>0</v>
      </c>
      <c r="O952" s="45">
        <v>0</v>
      </c>
      <c r="P952" s="45">
        <v>0</v>
      </c>
      <c r="Q952" s="45">
        <v>0</v>
      </c>
      <c r="R952" s="80" t="e">
        <f>+O952/N952-1</f>
        <v>#DIV/0!</v>
      </c>
      <c r="S952" s="80" t="e">
        <f>+P952/N952-1</f>
        <v>#DIV/0!</v>
      </c>
      <c r="T952" s="80" t="e">
        <f>+Q952/N952-1</f>
        <v>#DIV/0!</v>
      </c>
    </row>
    <row r="953" spans="1:20" x14ac:dyDescent="0.2">
      <c r="A953" s="82" t="s">
        <v>27</v>
      </c>
      <c r="B953" s="82" t="s">
        <v>26</v>
      </c>
      <c r="C953" s="82" t="s">
        <v>1418</v>
      </c>
      <c r="D953" s="82" t="s">
        <v>742</v>
      </c>
      <c r="E953" s="82" t="s">
        <v>984</v>
      </c>
      <c r="F953" s="82" t="s">
        <v>1500</v>
      </c>
      <c r="G953" s="45">
        <v>80</v>
      </c>
      <c r="H953" s="45">
        <v>11</v>
      </c>
      <c r="I953" s="45">
        <v>176</v>
      </c>
      <c r="J953" s="45">
        <v>111</v>
      </c>
      <c r="K953" s="81">
        <f>+H953/G953-1</f>
        <v>-0.86250000000000004</v>
      </c>
      <c r="L953" s="81">
        <f>+I953/G953-1</f>
        <v>1.2000000000000002</v>
      </c>
      <c r="M953" s="81">
        <f>+J953/G953-1</f>
        <v>0.38749999999999996</v>
      </c>
      <c r="N953" s="45">
        <v>0</v>
      </c>
      <c r="O953" s="45">
        <v>0</v>
      </c>
      <c r="P953" s="45">
        <v>0</v>
      </c>
      <c r="Q953" s="45">
        <v>0</v>
      </c>
      <c r="R953" s="80" t="e">
        <f>+O953/N953-1</f>
        <v>#DIV/0!</v>
      </c>
      <c r="S953" s="80" t="e">
        <f>+P953/N953-1</f>
        <v>#DIV/0!</v>
      </c>
      <c r="T953" s="80" t="e">
        <f>+Q953/N953-1</f>
        <v>#DIV/0!</v>
      </c>
    </row>
    <row r="954" spans="1:20" x14ac:dyDescent="0.2">
      <c r="A954" s="82" t="s">
        <v>27</v>
      </c>
      <c r="B954" s="82" t="s">
        <v>26</v>
      </c>
      <c r="C954" s="82" t="s">
        <v>1418</v>
      </c>
      <c r="D954" s="82" t="s">
        <v>742</v>
      </c>
      <c r="E954" s="82" t="s">
        <v>1233</v>
      </c>
      <c r="F954" s="82" t="s">
        <v>1453</v>
      </c>
      <c r="G954" s="45">
        <v>247</v>
      </c>
      <c r="H954" s="45">
        <v>50</v>
      </c>
      <c r="I954" s="45">
        <v>650</v>
      </c>
      <c r="J954" s="45">
        <v>374</v>
      </c>
      <c r="K954" s="81">
        <f>+H954/G954-1</f>
        <v>-0.79757085020242913</v>
      </c>
      <c r="L954" s="81">
        <f>+I954/G954-1</f>
        <v>1.6315789473684212</v>
      </c>
      <c r="M954" s="81">
        <f>+J954/G954-1</f>
        <v>0.51417004048583004</v>
      </c>
      <c r="N954" s="45">
        <v>0</v>
      </c>
      <c r="O954" s="45">
        <v>0</v>
      </c>
      <c r="P954" s="45">
        <v>0</v>
      </c>
      <c r="Q954" s="45">
        <v>0</v>
      </c>
      <c r="R954" s="80" t="e">
        <f>+O954/N954-1</f>
        <v>#DIV/0!</v>
      </c>
      <c r="S954" s="80" t="e">
        <f>+P954/N954-1</f>
        <v>#DIV/0!</v>
      </c>
      <c r="T954" s="80" t="e">
        <f>+Q954/N954-1</f>
        <v>#DIV/0!</v>
      </c>
    </row>
    <row r="955" spans="1:20" x14ac:dyDescent="0.2">
      <c r="A955" s="82" t="s">
        <v>27</v>
      </c>
      <c r="B955" s="82" t="s">
        <v>26</v>
      </c>
      <c r="C955" s="82" t="s">
        <v>1418</v>
      </c>
      <c r="D955" s="82" t="s">
        <v>742</v>
      </c>
      <c r="E955" s="82" t="s">
        <v>1376</v>
      </c>
      <c r="F955" s="82" t="s">
        <v>1547</v>
      </c>
      <c r="G955" s="45">
        <v>1</v>
      </c>
      <c r="H955" s="45">
        <v>110</v>
      </c>
      <c r="I955" s="45">
        <v>887</v>
      </c>
      <c r="J955" s="45">
        <v>591</v>
      </c>
      <c r="K955" s="81">
        <f>+H955/G955-1</f>
        <v>109</v>
      </c>
      <c r="L955" s="81">
        <f>+I955/G955-1</f>
        <v>886</v>
      </c>
      <c r="M955" s="81">
        <f>+J955/G955-1</f>
        <v>590</v>
      </c>
      <c r="N955" s="45">
        <v>0</v>
      </c>
      <c r="O955" s="45">
        <v>0</v>
      </c>
      <c r="P955" s="45">
        <v>0</v>
      </c>
      <c r="Q955" s="45">
        <v>0</v>
      </c>
      <c r="R955" s="80" t="e">
        <f>+O955/N955-1</f>
        <v>#DIV/0!</v>
      </c>
      <c r="S955" s="80" t="e">
        <f>+P955/N955-1</f>
        <v>#DIV/0!</v>
      </c>
      <c r="T955" s="80" t="e">
        <f>+Q955/N955-1</f>
        <v>#DIV/0!</v>
      </c>
    </row>
    <row r="956" spans="1:20" x14ac:dyDescent="0.2">
      <c r="A956" s="82" t="s">
        <v>27</v>
      </c>
      <c r="B956" s="82" t="s">
        <v>26</v>
      </c>
      <c r="C956" s="82" t="s">
        <v>1418</v>
      </c>
      <c r="D956" s="82" t="s">
        <v>742</v>
      </c>
      <c r="E956" s="82" t="s">
        <v>1336</v>
      </c>
      <c r="F956" s="82" t="s">
        <v>1525</v>
      </c>
      <c r="G956" s="45">
        <v>213</v>
      </c>
      <c r="H956" s="45">
        <v>35</v>
      </c>
      <c r="I956" s="45">
        <v>83</v>
      </c>
      <c r="J956" s="45">
        <v>28</v>
      </c>
      <c r="K956" s="81">
        <f>+H956/G956-1</f>
        <v>-0.83568075117370888</v>
      </c>
      <c r="L956" s="81">
        <f>+I956/G956-1</f>
        <v>-0.61032863849765251</v>
      </c>
      <c r="M956" s="81">
        <f>+J956/G956-1</f>
        <v>-0.86854460093896713</v>
      </c>
      <c r="N956" s="45">
        <v>0</v>
      </c>
      <c r="O956" s="45">
        <v>0</v>
      </c>
      <c r="P956" s="45">
        <v>0</v>
      </c>
      <c r="Q956" s="45">
        <v>0</v>
      </c>
      <c r="R956" s="80" t="e">
        <f>+O956/N956-1</f>
        <v>#DIV/0!</v>
      </c>
      <c r="S956" s="80" t="e">
        <f>+P956/N956-1</f>
        <v>#DIV/0!</v>
      </c>
      <c r="T956" s="80" t="e">
        <f>+Q956/N956-1</f>
        <v>#DIV/0!</v>
      </c>
    </row>
    <row r="957" spans="1:20" x14ac:dyDescent="0.2">
      <c r="A957" s="82" t="s">
        <v>27</v>
      </c>
      <c r="B957" s="82" t="s">
        <v>26</v>
      </c>
      <c r="C957" s="82" t="s">
        <v>1418</v>
      </c>
      <c r="D957" s="82" t="s">
        <v>742</v>
      </c>
      <c r="E957" s="82" t="s">
        <v>68</v>
      </c>
      <c r="F957" s="82" t="s">
        <v>1517</v>
      </c>
      <c r="G957" s="45">
        <v>0</v>
      </c>
      <c r="H957" s="45">
        <v>0</v>
      </c>
      <c r="I957" s="45">
        <v>0</v>
      </c>
      <c r="J957" s="45">
        <v>0</v>
      </c>
      <c r="K957" s="81" t="e">
        <f>+H957/G957-1</f>
        <v>#DIV/0!</v>
      </c>
      <c r="L957" s="81" t="e">
        <f>+I957/G957-1</f>
        <v>#DIV/0!</v>
      </c>
      <c r="M957" s="81" t="e">
        <f>+J957/G957-1</f>
        <v>#DIV/0!</v>
      </c>
      <c r="N957" s="45">
        <v>0</v>
      </c>
      <c r="O957" s="45">
        <v>0</v>
      </c>
      <c r="P957" s="45">
        <v>0</v>
      </c>
      <c r="Q957" s="45">
        <v>0</v>
      </c>
      <c r="R957" s="80" t="e">
        <f>+O957/N957-1</f>
        <v>#DIV/0!</v>
      </c>
      <c r="S957" s="80" t="e">
        <f>+P957/N957-1</f>
        <v>#DIV/0!</v>
      </c>
      <c r="T957" s="80" t="e">
        <f>+Q957/N957-1</f>
        <v>#DIV/0!</v>
      </c>
    </row>
    <row r="958" spans="1:20" x14ac:dyDescent="0.2">
      <c r="A958" s="82" t="s">
        <v>27</v>
      </c>
      <c r="B958" s="82" t="s">
        <v>26</v>
      </c>
      <c r="C958" s="82" t="s">
        <v>1418</v>
      </c>
      <c r="D958" s="82" t="s">
        <v>742</v>
      </c>
      <c r="E958" s="82" t="s">
        <v>1315</v>
      </c>
      <c r="F958" s="82" t="s">
        <v>1506</v>
      </c>
      <c r="G958" s="45">
        <v>55</v>
      </c>
      <c r="H958" s="45">
        <v>19</v>
      </c>
      <c r="I958" s="45">
        <v>1</v>
      </c>
      <c r="J958" s="45">
        <v>0</v>
      </c>
      <c r="K958" s="81">
        <f>+H958/G958-1</f>
        <v>-0.65454545454545454</v>
      </c>
      <c r="L958" s="81">
        <f>+I958/G958-1</f>
        <v>-0.98181818181818181</v>
      </c>
      <c r="M958" s="81">
        <f>+J958/G958-1</f>
        <v>-1</v>
      </c>
      <c r="N958" s="45">
        <v>0</v>
      </c>
      <c r="O958" s="45">
        <v>0</v>
      </c>
      <c r="P958" s="45">
        <v>0</v>
      </c>
      <c r="Q958" s="45">
        <v>0</v>
      </c>
      <c r="R958" s="80" t="e">
        <f>+O958/N958-1</f>
        <v>#DIV/0!</v>
      </c>
      <c r="S958" s="80" t="e">
        <f>+P958/N958-1</f>
        <v>#DIV/0!</v>
      </c>
      <c r="T958" s="80" t="e">
        <f>+Q958/N958-1</f>
        <v>#DIV/0!</v>
      </c>
    </row>
    <row r="959" spans="1:20" x14ac:dyDescent="0.2">
      <c r="A959" s="82" t="s">
        <v>27</v>
      </c>
      <c r="B959" s="82" t="s">
        <v>26</v>
      </c>
      <c r="C959" s="82" t="s">
        <v>1418</v>
      </c>
      <c r="D959" s="82" t="s">
        <v>742</v>
      </c>
      <c r="E959" s="82" t="s">
        <v>1316</v>
      </c>
      <c r="F959" s="82" t="s">
        <v>1498</v>
      </c>
      <c r="G959" s="45">
        <v>25</v>
      </c>
      <c r="H959" s="45">
        <v>4</v>
      </c>
      <c r="I959" s="45">
        <v>1015</v>
      </c>
      <c r="J959" s="45">
        <v>179</v>
      </c>
      <c r="K959" s="81">
        <f>+H959/G959-1</f>
        <v>-0.84</v>
      </c>
      <c r="L959" s="81">
        <f>+I959/G959-1</f>
        <v>39.6</v>
      </c>
      <c r="M959" s="81">
        <f>+J959/G959-1</f>
        <v>6.16</v>
      </c>
      <c r="N959" s="45">
        <v>0</v>
      </c>
      <c r="O959" s="45">
        <v>0</v>
      </c>
      <c r="P959" s="45">
        <v>0</v>
      </c>
      <c r="Q959" s="45">
        <v>0</v>
      </c>
      <c r="R959" s="80" t="e">
        <f>+O959/N959-1</f>
        <v>#DIV/0!</v>
      </c>
      <c r="S959" s="80" t="e">
        <f>+P959/N959-1</f>
        <v>#DIV/0!</v>
      </c>
      <c r="T959" s="80" t="e">
        <f>+Q959/N959-1</f>
        <v>#DIV/0!</v>
      </c>
    </row>
    <row r="960" spans="1:20" x14ac:dyDescent="0.2">
      <c r="A960" s="82" t="s">
        <v>27</v>
      </c>
      <c r="B960" s="82" t="s">
        <v>26</v>
      </c>
      <c r="C960" s="82" t="s">
        <v>1418</v>
      </c>
      <c r="D960" s="82" t="s">
        <v>742</v>
      </c>
      <c r="E960" s="82" t="s">
        <v>1065</v>
      </c>
      <c r="F960" s="82" t="s">
        <v>1522</v>
      </c>
      <c r="G960" s="45">
        <v>36</v>
      </c>
      <c r="H960" s="45">
        <v>8</v>
      </c>
      <c r="I960" s="45">
        <v>7</v>
      </c>
      <c r="J960" s="45">
        <v>0</v>
      </c>
      <c r="K960" s="81">
        <f>+H960/G960-1</f>
        <v>-0.77777777777777779</v>
      </c>
      <c r="L960" s="81">
        <f>+I960/G960-1</f>
        <v>-0.80555555555555558</v>
      </c>
      <c r="M960" s="81">
        <f>+J960/G960-1</f>
        <v>-1</v>
      </c>
      <c r="N960" s="45">
        <v>0</v>
      </c>
      <c r="O960" s="45">
        <v>0</v>
      </c>
      <c r="P960" s="45">
        <v>0</v>
      </c>
      <c r="Q960" s="45">
        <v>0</v>
      </c>
      <c r="R960" s="80" t="e">
        <f>+O960/N960-1</f>
        <v>#DIV/0!</v>
      </c>
      <c r="S960" s="80" t="e">
        <f>+P960/N960-1</f>
        <v>#DIV/0!</v>
      </c>
      <c r="T960" s="80" t="e">
        <f>+Q960/N960-1</f>
        <v>#DIV/0!</v>
      </c>
    </row>
    <row r="961" spans="1:20" x14ac:dyDescent="0.2">
      <c r="A961" s="82" t="s">
        <v>27</v>
      </c>
      <c r="B961" s="82" t="s">
        <v>26</v>
      </c>
      <c r="C961" s="82" t="s">
        <v>1418</v>
      </c>
      <c r="D961" s="82" t="s">
        <v>742</v>
      </c>
      <c r="E961" s="82" t="s">
        <v>1179</v>
      </c>
      <c r="F961" s="82" t="s">
        <v>1453</v>
      </c>
      <c r="G961" s="45">
        <v>186</v>
      </c>
      <c r="H961" s="45">
        <v>30</v>
      </c>
      <c r="I961" s="45">
        <v>4</v>
      </c>
      <c r="J961" s="45">
        <v>0</v>
      </c>
      <c r="K961" s="81">
        <f>+H961/G961-1</f>
        <v>-0.83870967741935487</v>
      </c>
      <c r="L961" s="81">
        <f>+I961/G961-1</f>
        <v>-0.978494623655914</v>
      </c>
      <c r="M961" s="81">
        <f>+J961/G961-1</f>
        <v>-1</v>
      </c>
      <c r="N961" s="45">
        <v>0</v>
      </c>
      <c r="O961" s="45">
        <v>0</v>
      </c>
      <c r="P961" s="45">
        <v>0</v>
      </c>
      <c r="Q961" s="45">
        <v>0</v>
      </c>
      <c r="R961" s="80" t="e">
        <f>+O961/N961-1</f>
        <v>#DIV/0!</v>
      </c>
      <c r="S961" s="80" t="e">
        <f>+P961/N961-1</f>
        <v>#DIV/0!</v>
      </c>
      <c r="T961" s="80" t="e">
        <f>+Q961/N961-1</f>
        <v>#DIV/0!</v>
      </c>
    </row>
    <row r="962" spans="1:20" x14ac:dyDescent="0.2">
      <c r="A962" s="82" t="s">
        <v>27</v>
      </c>
      <c r="B962" s="82" t="s">
        <v>26</v>
      </c>
      <c r="C962" s="82" t="s">
        <v>1418</v>
      </c>
      <c r="D962" s="82" t="s">
        <v>742</v>
      </c>
      <c r="E962" s="82" t="s">
        <v>1297</v>
      </c>
      <c r="F962" s="82" t="s">
        <v>1487</v>
      </c>
      <c r="G962" s="45">
        <v>30</v>
      </c>
      <c r="H962" s="45">
        <v>7</v>
      </c>
      <c r="I962" s="45">
        <v>152</v>
      </c>
      <c r="J962" s="45">
        <v>26</v>
      </c>
      <c r="K962" s="81">
        <f>+H962/G962-1</f>
        <v>-0.76666666666666661</v>
      </c>
      <c r="L962" s="81">
        <f>+I962/G962-1</f>
        <v>4.0666666666666664</v>
      </c>
      <c r="M962" s="81">
        <f>+J962/G962-1</f>
        <v>-0.1333333333333333</v>
      </c>
      <c r="N962" s="45">
        <v>0</v>
      </c>
      <c r="O962" s="45">
        <v>0</v>
      </c>
      <c r="P962" s="45">
        <v>0</v>
      </c>
      <c r="Q962" s="45">
        <v>0</v>
      </c>
      <c r="R962" s="80" t="e">
        <f>+O962/N962-1</f>
        <v>#DIV/0!</v>
      </c>
      <c r="S962" s="80" t="e">
        <f>+P962/N962-1</f>
        <v>#DIV/0!</v>
      </c>
      <c r="T962" s="80" t="e">
        <f>+Q962/N962-1</f>
        <v>#DIV/0!</v>
      </c>
    </row>
    <row r="963" spans="1:20" x14ac:dyDescent="0.2">
      <c r="A963" s="82" t="s">
        <v>27</v>
      </c>
      <c r="B963" s="82" t="s">
        <v>26</v>
      </c>
      <c r="C963" s="82" t="s">
        <v>1418</v>
      </c>
      <c r="D963" s="82" t="s">
        <v>742</v>
      </c>
      <c r="E963" s="82" t="s">
        <v>1280</v>
      </c>
      <c r="F963" s="82" t="s">
        <v>1475</v>
      </c>
      <c r="G963" s="45">
        <v>173</v>
      </c>
      <c r="H963" s="45">
        <v>48</v>
      </c>
      <c r="I963" s="45">
        <v>50</v>
      </c>
      <c r="J963" s="45">
        <v>0</v>
      </c>
      <c r="K963" s="81">
        <f>+H963/G963-1</f>
        <v>-0.7225433526011561</v>
      </c>
      <c r="L963" s="81">
        <f>+I963/G963-1</f>
        <v>-0.71098265895953761</v>
      </c>
      <c r="M963" s="81">
        <f>+J963/G963-1</f>
        <v>-1</v>
      </c>
      <c r="N963" s="45">
        <v>0</v>
      </c>
      <c r="O963" s="45">
        <v>0</v>
      </c>
      <c r="P963" s="45">
        <v>0</v>
      </c>
      <c r="Q963" s="45">
        <v>0</v>
      </c>
      <c r="R963" s="80" t="e">
        <f>+O963/N963-1</f>
        <v>#DIV/0!</v>
      </c>
      <c r="S963" s="80" t="e">
        <f>+P963/N963-1</f>
        <v>#DIV/0!</v>
      </c>
      <c r="T963" s="80" t="e">
        <f>+Q963/N963-1</f>
        <v>#DIV/0!</v>
      </c>
    </row>
    <row r="964" spans="1:20" x14ac:dyDescent="0.2">
      <c r="A964" s="82" t="s">
        <v>27</v>
      </c>
      <c r="B964" s="82" t="s">
        <v>26</v>
      </c>
      <c r="C964" s="82" t="s">
        <v>1418</v>
      </c>
      <c r="D964" s="82" t="s">
        <v>742</v>
      </c>
      <c r="E964" s="82" t="s">
        <v>1113</v>
      </c>
      <c r="F964" s="82" t="s">
        <v>1511</v>
      </c>
      <c r="G964" s="45">
        <v>1</v>
      </c>
      <c r="H964" s="45">
        <v>0</v>
      </c>
      <c r="I964" s="45">
        <v>8</v>
      </c>
      <c r="J964" s="45">
        <v>19</v>
      </c>
      <c r="K964" s="81">
        <f>+H964/G964-1</f>
        <v>-1</v>
      </c>
      <c r="L964" s="81">
        <f>+I964/G964-1</f>
        <v>7</v>
      </c>
      <c r="M964" s="81">
        <f>+J964/G964-1</f>
        <v>18</v>
      </c>
      <c r="N964" s="45">
        <v>0</v>
      </c>
      <c r="O964" s="45">
        <v>0</v>
      </c>
      <c r="P964" s="45">
        <v>0</v>
      </c>
      <c r="Q964" s="45">
        <v>0</v>
      </c>
      <c r="R964" s="80" t="e">
        <f>+O964/N964-1</f>
        <v>#DIV/0!</v>
      </c>
      <c r="S964" s="80" t="e">
        <f>+P964/N964-1</f>
        <v>#DIV/0!</v>
      </c>
      <c r="T964" s="80" t="e">
        <f>+Q964/N964-1</f>
        <v>#DIV/0!</v>
      </c>
    </row>
    <row r="965" spans="1:20" x14ac:dyDescent="0.2">
      <c r="A965" s="82" t="s">
        <v>27</v>
      </c>
      <c r="B965" s="82" t="s">
        <v>26</v>
      </c>
      <c r="C965" s="82" t="s">
        <v>1418</v>
      </c>
      <c r="D965" s="82" t="s">
        <v>742</v>
      </c>
      <c r="E965" s="82" t="s">
        <v>966</v>
      </c>
      <c r="F965" s="82" t="s">
        <v>1472</v>
      </c>
      <c r="G965" s="45">
        <v>83</v>
      </c>
      <c r="H965" s="45">
        <v>9</v>
      </c>
      <c r="I965" s="45">
        <v>915</v>
      </c>
      <c r="J965" s="45">
        <v>239</v>
      </c>
      <c r="K965" s="81">
        <f>+H965/G965-1</f>
        <v>-0.89156626506024095</v>
      </c>
      <c r="L965" s="81">
        <f>+I965/G965-1</f>
        <v>10.024096385542169</v>
      </c>
      <c r="M965" s="81">
        <f>+J965/G965-1</f>
        <v>1.8795180722891565</v>
      </c>
      <c r="N965" s="45">
        <v>0</v>
      </c>
      <c r="O965" s="45">
        <v>0</v>
      </c>
      <c r="P965" s="45">
        <v>0</v>
      </c>
      <c r="Q965" s="45">
        <v>0</v>
      </c>
      <c r="R965" s="80" t="e">
        <f>+O965/N965-1</f>
        <v>#DIV/0!</v>
      </c>
      <c r="S965" s="80" t="e">
        <f>+P965/N965-1</f>
        <v>#DIV/0!</v>
      </c>
      <c r="T965" s="80" t="e">
        <f>+Q965/N965-1</f>
        <v>#DIV/0!</v>
      </c>
    </row>
    <row r="966" spans="1:20" x14ac:dyDescent="0.2">
      <c r="A966" s="82" t="s">
        <v>27</v>
      </c>
      <c r="B966" s="82" t="s">
        <v>26</v>
      </c>
      <c r="C966" s="82" t="s">
        <v>1418</v>
      </c>
      <c r="D966" s="82" t="s">
        <v>742</v>
      </c>
      <c r="E966" s="82" t="s">
        <v>912</v>
      </c>
      <c r="F966" s="82" t="s">
        <v>1543</v>
      </c>
      <c r="G966" s="45">
        <v>8</v>
      </c>
      <c r="H966" s="45">
        <v>9</v>
      </c>
      <c r="I966" s="45">
        <v>64</v>
      </c>
      <c r="J966" s="45">
        <v>32</v>
      </c>
      <c r="K966" s="81">
        <f>+H966/G966-1</f>
        <v>0.125</v>
      </c>
      <c r="L966" s="81">
        <f>+I966/G966-1</f>
        <v>7</v>
      </c>
      <c r="M966" s="81">
        <f>+J966/G966-1</f>
        <v>3</v>
      </c>
      <c r="N966" s="45">
        <v>0</v>
      </c>
      <c r="O966" s="45">
        <v>0</v>
      </c>
      <c r="P966" s="45">
        <v>0</v>
      </c>
      <c r="Q966" s="45">
        <v>0</v>
      </c>
      <c r="R966" s="80" t="e">
        <f>+O966/N966-1</f>
        <v>#DIV/0!</v>
      </c>
      <c r="S966" s="80" t="e">
        <f>+P966/N966-1</f>
        <v>#DIV/0!</v>
      </c>
      <c r="T966" s="80" t="e">
        <f>+Q966/N966-1</f>
        <v>#DIV/0!</v>
      </c>
    </row>
    <row r="967" spans="1:20" x14ac:dyDescent="0.2">
      <c r="A967" s="82" t="s">
        <v>27</v>
      </c>
      <c r="B967" s="82" t="s">
        <v>26</v>
      </c>
      <c r="C967" s="82" t="s">
        <v>1418</v>
      </c>
      <c r="D967" s="82" t="s">
        <v>742</v>
      </c>
      <c r="E967" s="82" t="s">
        <v>1404</v>
      </c>
      <c r="F967" s="82" t="s">
        <v>1477</v>
      </c>
      <c r="G967" s="45">
        <v>79</v>
      </c>
      <c r="H967" s="45">
        <v>32</v>
      </c>
      <c r="I967" s="45">
        <v>28</v>
      </c>
      <c r="J967" s="45">
        <v>20</v>
      </c>
      <c r="K967" s="81">
        <f>+H967/G967-1</f>
        <v>-0.59493670886075956</v>
      </c>
      <c r="L967" s="81">
        <f>+I967/G967-1</f>
        <v>-0.64556962025316456</v>
      </c>
      <c r="M967" s="81">
        <f>+J967/G967-1</f>
        <v>-0.74683544303797467</v>
      </c>
      <c r="N967" s="45">
        <v>0</v>
      </c>
      <c r="O967" s="45">
        <v>0</v>
      </c>
      <c r="P967" s="45">
        <v>0</v>
      </c>
      <c r="Q967" s="45">
        <v>0</v>
      </c>
      <c r="R967" s="80" t="e">
        <f>+O967/N967-1</f>
        <v>#DIV/0!</v>
      </c>
      <c r="S967" s="80" t="e">
        <f>+P967/N967-1</f>
        <v>#DIV/0!</v>
      </c>
      <c r="T967" s="80" t="e">
        <f>+Q967/N967-1</f>
        <v>#DIV/0!</v>
      </c>
    </row>
    <row r="968" spans="1:20" x14ac:dyDescent="0.2">
      <c r="A968" s="82" t="s">
        <v>27</v>
      </c>
      <c r="B968" s="82" t="s">
        <v>26</v>
      </c>
      <c r="C968" s="82" t="s">
        <v>1418</v>
      </c>
      <c r="D968" s="82" t="s">
        <v>742</v>
      </c>
      <c r="E968" s="82" t="s">
        <v>1092</v>
      </c>
      <c r="F968" s="82" t="s">
        <v>1487</v>
      </c>
      <c r="G968" s="45">
        <v>0</v>
      </c>
      <c r="H968" s="44"/>
      <c r="I968" s="45">
        <v>1</v>
      </c>
      <c r="J968" s="44"/>
      <c r="K968" s="81" t="e">
        <f>+H968/G968-1</f>
        <v>#DIV/0!</v>
      </c>
      <c r="L968" s="81" t="e">
        <f>+I968/G968-1</f>
        <v>#DIV/0!</v>
      </c>
      <c r="M968" s="81" t="e">
        <f>+J968/G968-1</f>
        <v>#DIV/0!</v>
      </c>
      <c r="N968" s="44"/>
      <c r="O968" s="44"/>
      <c r="P968" s="44"/>
      <c r="Q968" s="44"/>
      <c r="R968" s="80" t="e">
        <f>+O968/N968-1</f>
        <v>#DIV/0!</v>
      </c>
      <c r="S968" s="80" t="e">
        <f>+P968/N968-1</f>
        <v>#DIV/0!</v>
      </c>
      <c r="T968" s="80" t="e">
        <f>+Q968/N968-1</f>
        <v>#DIV/0!</v>
      </c>
    </row>
    <row r="969" spans="1:20" x14ac:dyDescent="0.2">
      <c r="A969" s="82" t="s">
        <v>27</v>
      </c>
      <c r="B969" s="82" t="s">
        <v>26</v>
      </c>
      <c r="C969" s="82" t="s">
        <v>1418</v>
      </c>
      <c r="D969" s="82" t="s">
        <v>742</v>
      </c>
      <c r="E969" s="82" t="s">
        <v>930</v>
      </c>
      <c r="F969" s="82" t="s">
        <v>929</v>
      </c>
      <c r="G969" s="45">
        <v>141</v>
      </c>
      <c r="H969" s="45">
        <v>5</v>
      </c>
      <c r="I969" s="44"/>
      <c r="J969" s="44"/>
      <c r="K969" s="81">
        <f>+H969/G969-1</f>
        <v>-0.96453900709219853</v>
      </c>
      <c r="L969" s="81">
        <f>+I969/G969-1</f>
        <v>-1</v>
      </c>
      <c r="M969" s="81">
        <f>+J969/G969-1</f>
        <v>-1</v>
      </c>
      <c r="N969" s="45">
        <v>0</v>
      </c>
      <c r="O969" s="45">
        <v>0</v>
      </c>
      <c r="P969" s="44"/>
      <c r="Q969" s="44"/>
      <c r="R969" s="80" t="e">
        <f>+O969/N969-1</f>
        <v>#DIV/0!</v>
      </c>
      <c r="S969" s="80" t="e">
        <f>+P969/N969-1</f>
        <v>#DIV/0!</v>
      </c>
      <c r="T969" s="80" t="e">
        <f>+Q969/N969-1</f>
        <v>#DIV/0!</v>
      </c>
    </row>
    <row r="970" spans="1:20" x14ac:dyDescent="0.2">
      <c r="A970" s="82" t="s">
        <v>27</v>
      </c>
      <c r="B970" s="82" t="s">
        <v>26</v>
      </c>
      <c r="C970" s="82" t="s">
        <v>1418</v>
      </c>
      <c r="D970" s="82" t="s">
        <v>742</v>
      </c>
      <c r="E970" s="82" t="s">
        <v>1275</v>
      </c>
      <c r="F970" s="82" t="s">
        <v>1477</v>
      </c>
      <c r="G970" s="45">
        <v>302</v>
      </c>
      <c r="H970" s="45">
        <v>41</v>
      </c>
      <c r="I970" s="45">
        <v>3</v>
      </c>
      <c r="J970" s="45">
        <v>2</v>
      </c>
      <c r="K970" s="81">
        <f>+H970/G970-1</f>
        <v>-0.86423841059602646</v>
      </c>
      <c r="L970" s="81">
        <f>+I970/G970-1</f>
        <v>-0.99006622516556286</v>
      </c>
      <c r="M970" s="81">
        <f>+J970/G970-1</f>
        <v>-0.99337748344370858</v>
      </c>
      <c r="N970" s="45">
        <v>0</v>
      </c>
      <c r="O970" s="45">
        <v>0</v>
      </c>
      <c r="P970" s="45">
        <v>0</v>
      </c>
      <c r="Q970" s="45">
        <v>0</v>
      </c>
      <c r="R970" s="80" t="e">
        <f>+O970/N970-1</f>
        <v>#DIV/0!</v>
      </c>
      <c r="S970" s="80" t="e">
        <f>+P970/N970-1</f>
        <v>#DIV/0!</v>
      </c>
      <c r="T970" s="80" t="e">
        <f>+Q970/N970-1</f>
        <v>#DIV/0!</v>
      </c>
    </row>
    <row r="971" spans="1:20" x14ac:dyDescent="0.2">
      <c r="A971" s="82" t="s">
        <v>27</v>
      </c>
      <c r="B971" s="82" t="s">
        <v>26</v>
      </c>
      <c r="C971" s="82" t="s">
        <v>1418</v>
      </c>
      <c r="D971" s="82" t="s">
        <v>742</v>
      </c>
      <c r="E971" s="82" t="s">
        <v>1121</v>
      </c>
      <c r="F971" s="82" t="s">
        <v>1477</v>
      </c>
      <c r="G971" s="45">
        <v>169</v>
      </c>
      <c r="H971" s="45">
        <v>57</v>
      </c>
      <c r="I971" s="45">
        <v>7</v>
      </c>
      <c r="J971" s="45">
        <v>6</v>
      </c>
      <c r="K971" s="81">
        <f>+H971/G971-1</f>
        <v>-0.66272189349112431</v>
      </c>
      <c r="L971" s="81">
        <f>+I971/G971-1</f>
        <v>-0.95857988165680474</v>
      </c>
      <c r="M971" s="81">
        <f>+J971/G971-1</f>
        <v>-0.96449704142011838</v>
      </c>
      <c r="N971" s="45">
        <v>0</v>
      </c>
      <c r="O971" s="45">
        <v>0</v>
      </c>
      <c r="P971" s="45">
        <v>0</v>
      </c>
      <c r="Q971" s="45">
        <v>0</v>
      </c>
      <c r="R971" s="80" t="e">
        <f>+O971/N971-1</f>
        <v>#DIV/0!</v>
      </c>
      <c r="S971" s="80" t="e">
        <f>+P971/N971-1</f>
        <v>#DIV/0!</v>
      </c>
      <c r="T971" s="80" t="e">
        <f>+Q971/N971-1</f>
        <v>#DIV/0!</v>
      </c>
    </row>
    <row r="972" spans="1:20" x14ac:dyDescent="0.2">
      <c r="A972" s="82" t="s">
        <v>27</v>
      </c>
      <c r="B972" s="82" t="s">
        <v>26</v>
      </c>
      <c r="C972" s="82" t="s">
        <v>1418</v>
      </c>
      <c r="D972" s="82" t="s">
        <v>742</v>
      </c>
      <c r="E972" s="82" t="s">
        <v>1350</v>
      </c>
      <c r="F972" s="82" t="s">
        <v>1503</v>
      </c>
      <c r="G972" s="45">
        <v>50</v>
      </c>
      <c r="H972" s="45">
        <v>14</v>
      </c>
      <c r="I972" s="45">
        <v>25</v>
      </c>
      <c r="J972" s="45">
        <v>9</v>
      </c>
      <c r="K972" s="81">
        <f>+H972/G972-1</f>
        <v>-0.72</v>
      </c>
      <c r="L972" s="81">
        <f>+I972/G972-1</f>
        <v>-0.5</v>
      </c>
      <c r="M972" s="81">
        <f>+J972/G972-1</f>
        <v>-0.82000000000000006</v>
      </c>
      <c r="N972" s="45">
        <v>0</v>
      </c>
      <c r="O972" s="45">
        <v>0</v>
      </c>
      <c r="P972" s="45">
        <v>0</v>
      </c>
      <c r="Q972" s="45">
        <v>0</v>
      </c>
      <c r="R972" s="80" t="e">
        <f>+O972/N972-1</f>
        <v>#DIV/0!</v>
      </c>
      <c r="S972" s="80" t="e">
        <f>+P972/N972-1</f>
        <v>#DIV/0!</v>
      </c>
      <c r="T972" s="80" t="e">
        <f>+Q972/N972-1</f>
        <v>#DIV/0!</v>
      </c>
    </row>
    <row r="973" spans="1:20" x14ac:dyDescent="0.2">
      <c r="A973" s="82" t="s">
        <v>27</v>
      </c>
      <c r="B973" s="82" t="s">
        <v>26</v>
      </c>
      <c r="C973" s="82" t="s">
        <v>1418</v>
      </c>
      <c r="D973" s="82" t="s">
        <v>742</v>
      </c>
      <c r="E973" s="82" t="s">
        <v>1202</v>
      </c>
      <c r="F973" s="82" t="s">
        <v>1453</v>
      </c>
      <c r="G973" s="45">
        <v>41140</v>
      </c>
      <c r="H973" s="45">
        <v>12755</v>
      </c>
      <c r="I973" s="45">
        <v>26068</v>
      </c>
      <c r="J973" s="45">
        <v>9843</v>
      </c>
      <c r="K973" s="81">
        <f>+H973/G973-1</f>
        <v>-0.68996110841030633</v>
      </c>
      <c r="L973" s="81">
        <f>+I973/G973-1</f>
        <v>-0.36635877491492463</v>
      </c>
      <c r="M973" s="81">
        <f>+J973/G973-1</f>
        <v>-0.76074380165289257</v>
      </c>
      <c r="N973" s="45">
        <v>12874</v>
      </c>
      <c r="O973" s="45">
        <v>5172</v>
      </c>
      <c r="P973" s="45">
        <v>21284</v>
      </c>
      <c r="Q973" s="45">
        <v>4765</v>
      </c>
      <c r="R973" s="80">
        <f>+O973/N973-1</f>
        <v>-0.59826005903371138</v>
      </c>
      <c r="S973" s="80">
        <f>+P973/N973-1</f>
        <v>0.6532546217181916</v>
      </c>
      <c r="T973" s="80">
        <f>+Q973/N973-1</f>
        <v>-0.62987416498368809</v>
      </c>
    </row>
    <row r="974" spans="1:20" x14ac:dyDescent="0.2">
      <c r="A974" s="82" t="s">
        <v>27</v>
      </c>
      <c r="B974" s="82" t="s">
        <v>26</v>
      </c>
      <c r="C974" s="82" t="s">
        <v>1418</v>
      </c>
      <c r="D974" s="82" t="s">
        <v>742</v>
      </c>
      <c r="E974" s="82" t="s">
        <v>1143</v>
      </c>
      <c r="F974" s="82" t="s">
        <v>1472</v>
      </c>
      <c r="G974" s="45">
        <v>43</v>
      </c>
      <c r="H974" s="45">
        <v>10</v>
      </c>
      <c r="I974" s="45">
        <v>994</v>
      </c>
      <c r="J974" s="45">
        <v>375</v>
      </c>
      <c r="K974" s="81">
        <f>+H974/G974-1</f>
        <v>-0.76744186046511631</v>
      </c>
      <c r="L974" s="81">
        <f>+I974/G974-1</f>
        <v>22.11627906976744</v>
      </c>
      <c r="M974" s="81">
        <f>+J974/G974-1</f>
        <v>7.720930232558139</v>
      </c>
      <c r="N974" s="45">
        <v>0</v>
      </c>
      <c r="O974" s="45">
        <v>0</v>
      </c>
      <c r="P974" s="45">
        <v>0</v>
      </c>
      <c r="Q974" s="45">
        <v>0</v>
      </c>
      <c r="R974" s="80" t="e">
        <f>+O974/N974-1</f>
        <v>#DIV/0!</v>
      </c>
      <c r="S974" s="80" t="e">
        <f>+P974/N974-1</f>
        <v>#DIV/0!</v>
      </c>
      <c r="T974" s="80" t="e">
        <f>+Q974/N974-1</f>
        <v>#DIV/0!</v>
      </c>
    </row>
    <row r="975" spans="1:20" x14ac:dyDescent="0.2">
      <c r="A975" s="82" t="s">
        <v>27</v>
      </c>
      <c r="B975" s="82" t="s">
        <v>26</v>
      </c>
      <c r="C975" s="82" t="s">
        <v>1418</v>
      </c>
      <c r="D975" s="82" t="s">
        <v>742</v>
      </c>
      <c r="E975" s="82" t="s">
        <v>909</v>
      </c>
      <c r="F975" s="82" t="s">
        <v>1472</v>
      </c>
      <c r="G975" s="45">
        <v>2</v>
      </c>
      <c r="H975" s="45">
        <v>0</v>
      </c>
      <c r="I975" s="45">
        <v>1</v>
      </c>
      <c r="J975" s="45">
        <v>0</v>
      </c>
      <c r="K975" s="81">
        <f>+H975/G975-1</f>
        <v>-1</v>
      </c>
      <c r="L975" s="81">
        <f>+I975/G975-1</f>
        <v>-0.5</v>
      </c>
      <c r="M975" s="81">
        <f>+J975/G975-1</f>
        <v>-1</v>
      </c>
      <c r="N975" s="45">
        <v>0</v>
      </c>
      <c r="O975" s="44"/>
      <c r="P975" s="45">
        <v>0</v>
      </c>
      <c r="Q975" s="44"/>
      <c r="R975" s="80" t="e">
        <f>+O975/N975-1</f>
        <v>#DIV/0!</v>
      </c>
      <c r="S975" s="80" t="e">
        <f>+P975/N975-1</f>
        <v>#DIV/0!</v>
      </c>
      <c r="T975" s="80" t="e">
        <f>+Q975/N975-1</f>
        <v>#DIV/0!</v>
      </c>
    </row>
    <row r="976" spans="1:20" x14ac:dyDescent="0.2">
      <c r="A976" s="82" t="s">
        <v>27</v>
      </c>
      <c r="B976" s="82" t="s">
        <v>26</v>
      </c>
      <c r="C976" s="82" t="s">
        <v>1418</v>
      </c>
      <c r="D976" s="82" t="s">
        <v>742</v>
      </c>
      <c r="E976" s="82" t="s">
        <v>1371</v>
      </c>
      <c r="F976" s="82" t="s">
        <v>1542</v>
      </c>
      <c r="G976" s="45">
        <v>4</v>
      </c>
      <c r="H976" s="45">
        <v>1</v>
      </c>
      <c r="I976" s="45">
        <v>168</v>
      </c>
      <c r="J976" s="45">
        <v>63</v>
      </c>
      <c r="K976" s="81">
        <f>+H976/G976-1</f>
        <v>-0.75</v>
      </c>
      <c r="L976" s="81">
        <f>+I976/G976-1</f>
        <v>41</v>
      </c>
      <c r="M976" s="81">
        <f>+J976/G976-1</f>
        <v>14.75</v>
      </c>
      <c r="N976" s="45">
        <v>0</v>
      </c>
      <c r="O976" s="45">
        <v>0</v>
      </c>
      <c r="P976" s="45">
        <v>0</v>
      </c>
      <c r="Q976" s="45">
        <v>0</v>
      </c>
      <c r="R976" s="80" t="e">
        <f>+O976/N976-1</f>
        <v>#DIV/0!</v>
      </c>
      <c r="S976" s="80" t="e">
        <f>+P976/N976-1</f>
        <v>#DIV/0!</v>
      </c>
      <c r="T976" s="80" t="e">
        <f>+Q976/N976-1</f>
        <v>#DIV/0!</v>
      </c>
    </row>
    <row r="977" spans="1:20" x14ac:dyDescent="0.2">
      <c r="A977" s="82" t="s">
        <v>27</v>
      </c>
      <c r="B977" s="82" t="s">
        <v>26</v>
      </c>
      <c r="C977" s="82" t="s">
        <v>1418</v>
      </c>
      <c r="D977" s="82" t="s">
        <v>742</v>
      </c>
      <c r="E977" s="82" t="s">
        <v>1320</v>
      </c>
      <c r="F977" s="82" t="s">
        <v>1538</v>
      </c>
      <c r="G977" s="45">
        <v>44</v>
      </c>
      <c r="H977" s="45">
        <v>8</v>
      </c>
      <c r="I977" s="45">
        <v>7</v>
      </c>
      <c r="J977" s="45">
        <v>4</v>
      </c>
      <c r="K977" s="81">
        <f>+H977/G977-1</f>
        <v>-0.81818181818181812</v>
      </c>
      <c r="L977" s="81">
        <f>+I977/G977-1</f>
        <v>-0.84090909090909094</v>
      </c>
      <c r="M977" s="81">
        <f>+J977/G977-1</f>
        <v>-0.90909090909090906</v>
      </c>
      <c r="N977" s="45">
        <v>0</v>
      </c>
      <c r="O977" s="45">
        <v>0</v>
      </c>
      <c r="P977" s="45">
        <v>0</v>
      </c>
      <c r="Q977" s="45">
        <v>0</v>
      </c>
      <c r="R977" s="80" t="e">
        <f>+O977/N977-1</f>
        <v>#DIV/0!</v>
      </c>
      <c r="S977" s="80" t="e">
        <f>+P977/N977-1</f>
        <v>#DIV/0!</v>
      </c>
      <c r="T977" s="80" t="e">
        <f>+Q977/N977-1</f>
        <v>#DIV/0!</v>
      </c>
    </row>
    <row r="978" spans="1:20" x14ac:dyDescent="0.2">
      <c r="A978" s="82" t="s">
        <v>27</v>
      </c>
      <c r="B978" s="82" t="s">
        <v>26</v>
      </c>
      <c r="C978" s="82" t="s">
        <v>1418</v>
      </c>
      <c r="D978" s="82" t="s">
        <v>742</v>
      </c>
      <c r="E978" s="82" t="s">
        <v>1188</v>
      </c>
      <c r="F978" s="82" t="s">
        <v>1487</v>
      </c>
      <c r="G978" s="45">
        <v>337</v>
      </c>
      <c r="H978" s="45">
        <v>41</v>
      </c>
      <c r="I978" s="45">
        <v>226</v>
      </c>
      <c r="J978" s="45">
        <v>79</v>
      </c>
      <c r="K978" s="81">
        <f>+H978/G978-1</f>
        <v>-0.87833827893175076</v>
      </c>
      <c r="L978" s="81">
        <f>+I978/G978-1</f>
        <v>-0.32937685459940658</v>
      </c>
      <c r="M978" s="81">
        <f>+J978/G978-1</f>
        <v>-0.76557863501483681</v>
      </c>
      <c r="N978" s="45">
        <v>0</v>
      </c>
      <c r="O978" s="45">
        <v>0</v>
      </c>
      <c r="P978" s="45">
        <v>0</v>
      </c>
      <c r="Q978" s="45">
        <v>0</v>
      </c>
      <c r="R978" s="80" t="e">
        <f>+O978/N978-1</f>
        <v>#DIV/0!</v>
      </c>
      <c r="S978" s="80" t="e">
        <f>+P978/N978-1</f>
        <v>#DIV/0!</v>
      </c>
      <c r="T978" s="80" t="e">
        <f>+Q978/N978-1</f>
        <v>#DIV/0!</v>
      </c>
    </row>
    <row r="979" spans="1:20" x14ac:dyDescent="0.2">
      <c r="A979" s="82" t="s">
        <v>27</v>
      </c>
      <c r="B979" s="82" t="s">
        <v>26</v>
      </c>
      <c r="C979" s="82" t="s">
        <v>1418</v>
      </c>
      <c r="D979" s="82" t="s">
        <v>742</v>
      </c>
      <c r="E979" s="82" t="s">
        <v>1127</v>
      </c>
      <c r="F979" s="82" t="s">
        <v>361</v>
      </c>
      <c r="G979" s="45">
        <v>174</v>
      </c>
      <c r="H979" s="45">
        <v>58</v>
      </c>
      <c r="I979" s="45">
        <v>248</v>
      </c>
      <c r="J979" s="45">
        <v>74</v>
      </c>
      <c r="K979" s="81">
        <f>+H979/G979-1</f>
        <v>-0.66666666666666674</v>
      </c>
      <c r="L979" s="81">
        <f>+I979/G979-1</f>
        <v>0.42528735632183912</v>
      </c>
      <c r="M979" s="81">
        <f>+J979/G979-1</f>
        <v>-0.57471264367816088</v>
      </c>
      <c r="N979" s="45">
        <v>0</v>
      </c>
      <c r="O979" s="45">
        <v>0</v>
      </c>
      <c r="P979" s="45">
        <v>0</v>
      </c>
      <c r="Q979" s="45">
        <v>0</v>
      </c>
      <c r="R979" s="80" t="e">
        <f>+O979/N979-1</f>
        <v>#DIV/0!</v>
      </c>
      <c r="S979" s="80" t="e">
        <f>+P979/N979-1</f>
        <v>#DIV/0!</v>
      </c>
      <c r="T979" s="80" t="e">
        <f>+Q979/N979-1</f>
        <v>#DIV/0!</v>
      </c>
    </row>
    <row r="980" spans="1:20" x14ac:dyDescent="0.2">
      <c r="A980" s="82" t="s">
        <v>27</v>
      </c>
      <c r="B980" s="82" t="s">
        <v>26</v>
      </c>
      <c r="C980" s="82" t="s">
        <v>1418</v>
      </c>
      <c r="D980" s="82" t="s">
        <v>742</v>
      </c>
      <c r="E980" s="82" t="s">
        <v>1107</v>
      </c>
      <c r="F980" s="82" t="s">
        <v>1490</v>
      </c>
      <c r="G980" s="45">
        <v>10</v>
      </c>
      <c r="H980" s="45">
        <v>0</v>
      </c>
      <c r="I980" s="45">
        <v>754</v>
      </c>
      <c r="J980" s="45">
        <v>122</v>
      </c>
      <c r="K980" s="81">
        <f>+H980/G980-1</f>
        <v>-1</v>
      </c>
      <c r="L980" s="81">
        <f>+I980/G980-1</f>
        <v>74.400000000000006</v>
      </c>
      <c r="M980" s="81">
        <f>+J980/G980-1</f>
        <v>11.2</v>
      </c>
      <c r="N980" s="45">
        <v>0</v>
      </c>
      <c r="O980" s="45">
        <v>0</v>
      </c>
      <c r="P980" s="45">
        <v>0</v>
      </c>
      <c r="Q980" s="45">
        <v>0</v>
      </c>
      <c r="R980" s="80" t="e">
        <f>+O980/N980-1</f>
        <v>#DIV/0!</v>
      </c>
      <c r="S980" s="80" t="e">
        <f>+P980/N980-1</f>
        <v>#DIV/0!</v>
      </c>
      <c r="T980" s="80" t="e">
        <f>+Q980/N980-1</f>
        <v>#DIV/0!</v>
      </c>
    </row>
    <row r="981" spans="1:20" x14ac:dyDescent="0.2">
      <c r="A981" s="82" t="s">
        <v>27</v>
      </c>
      <c r="B981" s="82" t="s">
        <v>26</v>
      </c>
      <c r="C981" s="82" t="s">
        <v>1418</v>
      </c>
      <c r="D981" s="82" t="s">
        <v>742</v>
      </c>
      <c r="E981" s="82" t="s">
        <v>1357</v>
      </c>
      <c r="F981" s="82" t="s">
        <v>1477</v>
      </c>
      <c r="G981" s="45">
        <v>92</v>
      </c>
      <c r="H981" s="45">
        <v>31</v>
      </c>
      <c r="I981" s="45">
        <v>28</v>
      </c>
      <c r="J981" s="45">
        <v>17</v>
      </c>
      <c r="K981" s="81">
        <f>+H981/G981-1</f>
        <v>-0.66304347826086962</v>
      </c>
      <c r="L981" s="81">
        <f>+I981/G981-1</f>
        <v>-0.69565217391304346</v>
      </c>
      <c r="M981" s="81">
        <f>+J981/G981-1</f>
        <v>-0.81521739130434789</v>
      </c>
      <c r="N981" s="45">
        <v>0</v>
      </c>
      <c r="O981" s="45">
        <v>0</v>
      </c>
      <c r="P981" s="45">
        <v>0</v>
      </c>
      <c r="Q981" s="45">
        <v>0</v>
      </c>
      <c r="R981" s="80" t="e">
        <f>+O981/N981-1</f>
        <v>#DIV/0!</v>
      </c>
      <c r="S981" s="80" t="e">
        <f>+P981/N981-1</f>
        <v>#DIV/0!</v>
      </c>
      <c r="T981" s="80" t="e">
        <f>+Q981/N981-1</f>
        <v>#DIV/0!</v>
      </c>
    </row>
    <row r="982" spans="1:20" x14ac:dyDescent="0.2">
      <c r="A982" s="82" t="s">
        <v>27</v>
      </c>
      <c r="B982" s="82" t="s">
        <v>26</v>
      </c>
      <c r="C982" s="82" t="s">
        <v>1418</v>
      </c>
      <c r="D982" s="82" t="s">
        <v>742</v>
      </c>
      <c r="E982" s="82" t="s">
        <v>1335</v>
      </c>
      <c r="F982" s="82" t="s">
        <v>1546</v>
      </c>
      <c r="G982" s="45">
        <v>56</v>
      </c>
      <c r="H982" s="45">
        <v>24</v>
      </c>
      <c r="I982" s="45">
        <v>14</v>
      </c>
      <c r="J982" s="45">
        <v>4</v>
      </c>
      <c r="K982" s="81">
        <f>+H982/G982-1</f>
        <v>-0.5714285714285714</v>
      </c>
      <c r="L982" s="81">
        <f>+I982/G982-1</f>
        <v>-0.75</v>
      </c>
      <c r="M982" s="81">
        <f>+J982/G982-1</f>
        <v>-0.9285714285714286</v>
      </c>
      <c r="N982" s="45">
        <v>0</v>
      </c>
      <c r="O982" s="45">
        <v>0</v>
      </c>
      <c r="P982" s="45">
        <v>0</v>
      </c>
      <c r="Q982" s="45">
        <v>0</v>
      </c>
      <c r="R982" s="80" t="e">
        <f>+O982/N982-1</f>
        <v>#DIV/0!</v>
      </c>
      <c r="S982" s="80" t="e">
        <f>+P982/N982-1</f>
        <v>#DIV/0!</v>
      </c>
      <c r="T982" s="80" t="e">
        <f>+Q982/N982-1</f>
        <v>#DIV/0!</v>
      </c>
    </row>
    <row r="983" spans="1:20" x14ac:dyDescent="0.2">
      <c r="A983" s="82" t="s">
        <v>27</v>
      </c>
      <c r="B983" s="82" t="s">
        <v>26</v>
      </c>
      <c r="C983" s="82" t="s">
        <v>1418</v>
      </c>
      <c r="D983" s="82" t="s">
        <v>742</v>
      </c>
      <c r="E983" s="82" t="s">
        <v>1101</v>
      </c>
      <c r="F983" s="82" t="s">
        <v>1461</v>
      </c>
      <c r="G983" s="45">
        <v>2194</v>
      </c>
      <c r="H983" s="45">
        <v>425</v>
      </c>
      <c r="I983" s="45">
        <v>549</v>
      </c>
      <c r="J983" s="45">
        <v>275</v>
      </c>
      <c r="K983" s="81">
        <f>+H983/G983-1</f>
        <v>-0.80628988149498637</v>
      </c>
      <c r="L983" s="81">
        <f>+I983/G983-1</f>
        <v>-0.74977210574293529</v>
      </c>
      <c r="M983" s="81">
        <f>+J983/G983-1</f>
        <v>-0.87465815861440288</v>
      </c>
      <c r="N983" s="45">
        <v>0</v>
      </c>
      <c r="O983" s="45">
        <v>0</v>
      </c>
      <c r="P983" s="45">
        <v>0</v>
      </c>
      <c r="Q983" s="45">
        <v>0</v>
      </c>
      <c r="R983" s="80" t="e">
        <f>+O983/N983-1</f>
        <v>#DIV/0!</v>
      </c>
      <c r="S983" s="80" t="e">
        <f>+P983/N983-1</f>
        <v>#DIV/0!</v>
      </c>
      <c r="T983" s="80" t="e">
        <f>+Q983/N983-1</f>
        <v>#DIV/0!</v>
      </c>
    </row>
    <row r="984" spans="1:20" x14ac:dyDescent="0.2">
      <c r="A984" s="82" t="s">
        <v>27</v>
      </c>
      <c r="B984" s="82" t="s">
        <v>26</v>
      </c>
      <c r="C984" s="82" t="s">
        <v>1418</v>
      </c>
      <c r="D984" s="82" t="s">
        <v>742</v>
      </c>
      <c r="E984" s="82" t="s">
        <v>1363</v>
      </c>
      <c r="F984" s="82" t="s">
        <v>1625</v>
      </c>
      <c r="G984" s="45">
        <v>81</v>
      </c>
      <c r="H984" s="45">
        <v>49</v>
      </c>
      <c r="I984" s="45">
        <v>107</v>
      </c>
      <c r="J984" s="45">
        <v>40</v>
      </c>
      <c r="K984" s="81">
        <f>+H984/G984-1</f>
        <v>-0.39506172839506171</v>
      </c>
      <c r="L984" s="81">
        <f>+I984/G984-1</f>
        <v>0.32098765432098775</v>
      </c>
      <c r="M984" s="81">
        <f>+J984/G984-1</f>
        <v>-0.50617283950617287</v>
      </c>
      <c r="N984" s="45">
        <v>0</v>
      </c>
      <c r="O984" s="45">
        <v>0</v>
      </c>
      <c r="P984" s="45">
        <v>0</v>
      </c>
      <c r="Q984" s="45">
        <v>0</v>
      </c>
      <c r="R984" s="80" t="e">
        <f>+O984/N984-1</f>
        <v>#DIV/0!</v>
      </c>
      <c r="S984" s="80" t="e">
        <f>+P984/N984-1</f>
        <v>#DIV/0!</v>
      </c>
      <c r="T984" s="80" t="e">
        <f>+Q984/N984-1</f>
        <v>#DIV/0!</v>
      </c>
    </row>
    <row r="985" spans="1:20" x14ac:dyDescent="0.2">
      <c r="A985" s="82" t="s">
        <v>27</v>
      </c>
      <c r="B985" s="82" t="s">
        <v>26</v>
      </c>
      <c r="C985" s="82" t="s">
        <v>1418</v>
      </c>
      <c r="D985" s="82" t="s">
        <v>742</v>
      </c>
      <c r="E985" s="82" t="s">
        <v>875</v>
      </c>
      <c r="F985" s="82" t="s">
        <v>1125</v>
      </c>
      <c r="G985" s="45">
        <v>12169</v>
      </c>
      <c r="H985" s="45">
        <v>2358</v>
      </c>
      <c r="I985" s="45">
        <v>5204</v>
      </c>
      <c r="J985" s="45">
        <v>1352</v>
      </c>
      <c r="K985" s="81">
        <f>+H985/G985-1</f>
        <v>-0.80622894239460929</v>
      </c>
      <c r="L985" s="81">
        <f>+I985/G985-1</f>
        <v>-0.57235598652313258</v>
      </c>
      <c r="M985" s="81">
        <f>+J985/G985-1</f>
        <v>-0.88889801955789305</v>
      </c>
      <c r="N985" s="45">
        <v>10090</v>
      </c>
      <c r="O985" s="45">
        <v>374</v>
      </c>
      <c r="P985" s="45">
        <v>0</v>
      </c>
      <c r="Q985" s="45">
        <v>0</v>
      </c>
      <c r="R985" s="80">
        <f>+O985/N985-1</f>
        <v>-0.96293359762140729</v>
      </c>
      <c r="S985" s="80">
        <f>+P985/N985-1</f>
        <v>-1</v>
      </c>
      <c r="T985" s="80">
        <f>+Q985/N985-1</f>
        <v>-1</v>
      </c>
    </row>
    <row r="986" spans="1:20" x14ac:dyDescent="0.2">
      <c r="A986" s="82" t="s">
        <v>27</v>
      </c>
      <c r="B986" s="82" t="s">
        <v>26</v>
      </c>
      <c r="C986" s="82" t="s">
        <v>1418</v>
      </c>
      <c r="D986" s="82" t="s">
        <v>742</v>
      </c>
      <c r="E986" s="82" t="s">
        <v>1273</v>
      </c>
      <c r="F986" s="82" t="s">
        <v>1494</v>
      </c>
      <c r="G986" s="45">
        <v>470</v>
      </c>
      <c r="H986" s="45">
        <v>112</v>
      </c>
      <c r="I986" s="45">
        <v>118</v>
      </c>
      <c r="J986" s="45">
        <v>54</v>
      </c>
      <c r="K986" s="81">
        <f>+H986/G986-1</f>
        <v>-0.76170212765957446</v>
      </c>
      <c r="L986" s="81">
        <f>+I986/G986-1</f>
        <v>-0.74893617021276593</v>
      </c>
      <c r="M986" s="81">
        <f>+J986/G986-1</f>
        <v>-0.88510638297872335</v>
      </c>
      <c r="N986" s="45">
        <v>0</v>
      </c>
      <c r="O986" s="45">
        <v>0</v>
      </c>
      <c r="P986" s="45">
        <v>0</v>
      </c>
      <c r="Q986" s="45">
        <v>0</v>
      </c>
      <c r="R986" s="80" t="e">
        <f>+O986/N986-1</f>
        <v>#DIV/0!</v>
      </c>
      <c r="S986" s="80" t="e">
        <f>+P986/N986-1</f>
        <v>#DIV/0!</v>
      </c>
      <c r="T986" s="80" t="e">
        <f>+Q986/N986-1</f>
        <v>#DIV/0!</v>
      </c>
    </row>
    <row r="987" spans="1:20" x14ac:dyDescent="0.2">
      <c r="A987" s="82" t="s">
        <v>27</v>
      </c>
      <c r="B987" s="82" t="s">
        <v>26</v>
      </c>
      <c r="C987" s="82" t="s">
        <v>1418</v>
      </c>
      <c r="D987" s="82" t="s">
        <v>742</v>
      </c>
      <c r="E987" s="82" t="s">
        <v>1257</v>
      </c>
      <c r="F987" s="82" t="s">
        <v>1477</v>
      </c>
      <c r="G987" s="45">
        <v>2337</v>
      </c>
      <c r="H987" s="45">
        <v>591</v>
      </c>
      <c r="I987" s="45">
        <v>13376</v>
      </c>
      <c r="J987" s="45">
        <v>3318</v>
      </c>
      <c r="K987" s="81">
        <f>+H987/G987-1</f>
        <v>-0.74711168164313224</v>
      </c>
      <c r="L987" s="81">
        <f>+I987/G987-1</f>
        <v>4.7235772357723578</v>
      </c>
      <c r="M987" s="81">
        <f>+J987/G987-1</f>
        <v>0.41976893453145059</v>
      </c>
      <c r="N987" s="45">
        <v>0</v>
      </c>
      <c r="O987" s="45">
        <v>146</v>
      </c>
      <c r="P987" s="45">
        <v>0</v>
      </c>
      <c r="Q987" s="45">
        <v>0</v>
      </c>
      <c r="R987" s="80" t="e">
        <f>+O987/N987-1</f>
        <v>#DIV/0!</v>
      </c>
      <c r="S987" s="80" t="e">
        <f>+P987/N987-1</f>
        <v>#DIV/0!</v>
      </c>
      <c r="T987" s="80" t="e">
        <f>+Q987/N987-1</f>
        <v>#DIV/0!</v>
      </c>
    </row>
    <row r="988" spans="1:20" x14ac:dyDescent="0.2">
      <c r="A988" s="82" t="s">
        <v>27</v>
      </c>
      <c r="B988" s="82" t="s">
        <v>26</v>
      </c>
      <c r="C988" s="82" t="s">
        <v>1418</v>
      </c>
      <c r="D988" s="82" t="s">
        <v>742</v>
      </c>
      <c r="E988" s="82" t="s">
        <v>1305</v>
      </c>
      <c r="F988" s="82" t="s">
        <v>1523</v>
      </c>
      <c r="G988" s="45">
        <v>245</v>
      </c>
      <c r="H988" s="45">
        <v>86</v>
      </c>
      <c r="I988" s="45">
        <v>152</v>
      </c>
      <c r="J988" s="45">
        <v>42</v>
      </c>
      <c r="K988" s="81">
        <f>+H988/G988-1</f>
        <v>-0.6489795918367347</v>
      </c>
      <c r="L988" s="81">
        <f>+I988/G988-1</f>
        <v>-0.37959183673469388</v>
      </c>
      <c r="M988" s="81">
        <f>+J988/G988-1</f>
        <v>-0.82857142857142851</v>
      </c>
      <c r="N988" s="45">
        <v>0</v>
      </c>
      <c r="O988" s="45">
        <v>0</v>
      </c>
      <c r="P988" s="45">
        <v>0</v>
      </c>
      <c r="Q988" s="45">
        <v>0</v>
      </c>
      <c r="R988" s="80" t="e">
        <f>+O988/N988-1</f>
        <v>#DIV/0!</v>
      </c>
      <c r="S988" s="80" t="e">
        <f>+P988/N988-1</f>
        <v>#DIV/0!</v>
      </c>
      <c r="T988" s="80" t="e">
        <f>+Q988/N988-1</f>
        <v>#DIV/0!</v>
      </c>
    </row>
    <row r="989" spans="1:20" x14ac:dyDescent="0.2">
      <c r="A989" s="82" t="s">
        <v>27</v>
      </c>
      <c r="B989" s="82" t="s">
        <v>26</v>
      </c>
      <c r="C989" s="82" t="s">
        <v>1418</v>
      </c>
      <c r="D989" s="82" t="s">
        <v>742</v>
      </c>
      <c r="E989" s="82" t="s">
        <v>1232</v>
      </c>
      <c r="F989" s="82" t="s">
        <v>1464</v>
      </c>
      <c r="G989" s="45">
        <v>4678</v>
      </c>
      <c r="H989" s="45">
        <v>780</v>
      </c>
      <c r="I989" s="45">
        <v>1248</v>
      </c>
      <c r="J989" s="45">
        <v>302</v>
      </c>
      <c r="K989" s="81">
        <f>+H989/G989-1</f>
        <v>-0.83326207781103034</v>
      </c>
      <c r="L989" s="81">
        <f>+I989/G989-1</f>
        <v>-0.73321932449764859</v>
      </c>
      <c r="M989" s="81">
        <f>+J989/G989-1</f>
        <v>-0.93544249679350155</v>
      </c>
      <c r="N989" s="45">
        <v>0</v>
      </c>
      <c r="O989" s="45">
        <v>0</v>
      </c>
      <c r="P989" s="45">
        <v>0</v>
      </c>
      <c r="Q989" s="45">
        <v>0</v>
      </c>
      <c r="R989" s="80" t="e">
        <f>+O989/N989-1</f>
        <v>#DIV/0!</v>
      </c>
      <c r="S989" s="80" t="e">
        <f>+P989/N989-1</f>
        <v>#DIV/0!</v>
      </c>
      <c r="T989" s="80" t="e">
        <f>+Q989/N989-1</f>
        <v>#DIV/0!</v>
      </c>
    </row>
    <row r="990" spans="1:20" x14ac:dyDescent="0.2">
      <c r="A990" s="82" t="s">
        <v>27</v>
      </c>
      <c r="B990" s="82" t="s">
        <v>26</v>
      </c>
      <c r="C990" s="82" t="s">
        <v>1418</v>
      </c>
      <c r="D990" s="82" t="s">
        <v>742</v>
      </c>
      <c r="E990" s="82" t="s">
        <v>1359</v>
      </c>
      <c r="F990" s="82" t="s">
        <v>1479</v>
      </c>
      <c r="G990" s="45">
        <v>323</v>
      </c>
      <c r="H990" s="45">
        <v>97</v>
      </c>
      <c r="I990" s="45">
        <v>9</v>
      </c>
      <c r="J990" s="45">
        <v>3</v>
      </c>
      <c r="K990" s="81">
        <f>+H990/G990-1</f>
        <v>-0.69969040247678016</v>
      </c>
      <c r="L990" s="81">
        <f>+I990/G990-1</f>
        <v>-0.97213622291021673</v>
      </c>
      <c r="M990" s="81">
        <f>+J990/G990-1</f>
        <v>-0.99071207430340558</v>
      </c>
      <c r="N990" s="45">
        <v>0</v>
      </c>
      <c r="O990" s="45">
        <v>0</v>
      </c>
      <c r="P990" s="45">
        <v>0</v>
      </c>
      <c r="Q990" s="45">
        <v>0</v>
      </c>
      <c r="R990" s="80" t="e">
        <f>+O990/N990-1</f>
        <v>#DIV/0!</v>
      </c>
      <c r="S990" s="80" t="e">
        <f>+P990/N990-1</f>
        <v>#DIV/0!</v>
      </c>
      <c r="T990" s="80" t="e">
        <f>+Q990/N990-1</f>
        <v>#DIV/0!</v>
      </c>
    </row>
    <row r="991" spans="1:20" x14ac:dyDescent="0.2">
      <c r="A991" s="82" t="s">
        <v>27</v>
      </c>
      <c r="B991" s="82" t="s">
        <v>26</v>
      </c>
      <c r="C991" s="82" t="s">
        <v>1418</v>
      </c>
      <c r="D991" s="82" t="s">
        <v>742</v>
      </c>
      <c r="E991" s="82" t="s">
        <v>1082</v>
      </c>
      <c r="F991" s="82" t="s">
        <v>81</v>
      </c>
      <c r="G991" s="45">
        <v>535</v>
      </c>
      <c r="H991" s="45">
        <v>35</v>
      </c>
      <c r="I991" s="45">
        <v>13</v>
      </c>
      <c r="J991" s="45">
        <v>2</v>
      </c>
      <c r="K991" s="81">
        <f>+H991/G991-1</f>
        <v>-0.93457943925233644</v>
      </c>
      <c r="L991" s="81">
        <f>+I991/G991-1</f>
        <v>-0.97570093457943929</v>
      </c>
      <c r="M991" s="81">
        <f>+J991/G991-1</f>
        <v>-0.99626168224299061</v>
      </c>
      <c r="N991" s="45">
        <v>0</v>
      </c>
      <c r="O991" s="45">
        <v>0</v>
      </c>
      <c r="P991" s="45">
        <v>300</v>
      </c>
      <c r="Q991" s="45">
        <v>0</v>
      </c>
      <c r="R991" s="80" t="e">
        <f>+O991/N991-1</f>
        <v>#DIV/0!</v>
      </c>
      <c r="S991" s="80" t="e">
        <f>+P991/N991-1</f>
        <v>#DIV/0!</v>
      </c>
      <c r="T991" s="80" t="e">
        <f>+Q991/N991-1</f>
        <v>#DIV/0!</v>
      </c>
    </row>
    <row r="992" spans="1:20" x14ac:dyDescent="0.2">
      <c r="A992" s="82" t="s">
        <v>27</v>
      </c>
      <c r="B992" s="82" t="s">
        <v>26</v>
      </c>
      <c r="C992" s="82" t="s">
        <v>1418</v>
      </c>
      <c r="D992" s="82" t="s">
        <v>742</v>
      </c>
      <c r="E992" s="82" t="s">
        <v>972</v>
      </c>
      <c r="F992" s="82" t="s">
        <v>1545</v>
      </c>
      <c r="G992" s="45">
        <v>488</v>
      </c>
      <c r="H992" s="45">
        <v>102</v>
      </c>
      <c r="I992" s="45">
        <v>200</v>
      </c>
      <c r="J992" s="45">
        <v>16</v>
      </c>
      <c r="K992" s="81">
        <f>+H992/G992-1</f>
        <v>-0.79098360655737698</v>
      </c>
      <c r="L992" s="81">
        <f>+I992/G992-1</f>
        <v>-0.5901639344262295</v>
      </c>
      <c r="M992" s="81">
        <f>+J992/G992-1</f>
        <v>-0.96721311475409832</v>
      </c>
      <c r="N992" s="45">
        <v>0</v>
      </c>
      <c r="O992" s="45">
        <v>0</v>
      </c>
      <c r="P992" s="45">
        <v>0</v>
      </c>
      <c r="Q992" s="45">
        <v>0</v>
      </c>
      <c r="R992" s="80" t="e">
        <f>+O992/N992-1</f>
        <v>#DIV/0!</v>
      </c>
      <c r="S992" s="80" t="e">
        <f>+P992/N992-1</f>
        <v>#DIV/0!</v>
      </c>
      <c r="T992" s="80" t="e">
        <f>+Q992/N992-1</f>
        <v>#DIV/0!</v>
      </c>
    </row>
    <row r="993" spans="1:20" x14ac:dyDescent="0.2">
      <c r="A993" s="82" t="s">
        <v>27</v>
      </c>
      <c r="B993" s="82" t="s">
        <v>26</v>
      </c>
      <c r="C993" s="82" t="s">
        <v>1418</v>
      </c>
      <c r="D993" s="82" t="s">
        <v>742</v>
      </c>
      <c r="E993" s="82" t="s">
        <v>1066</v>
      </c>
      <c r="F993" s="82" t="s">
        <v>1481</v>
      </c>
      <c r="G993" s="45">
        <v>162</v>
      </c>
      <c r="H993" s="45">
        <v>22</v>
      </c>
      <c r="I993" s="44"/>
      <c r="J993" s="44"/>
      <c r="K993" s="81">
        <f>+H993/G993-1</f>
        <v>-0.86419753086419759</v>
      </c>
      <c r="L993" s="81">
        <f>+I993/G993-1</f>
        <v>-1</v>
      </c>
      <c r="M993" s="81">
        <f>+J993/G993-1</f>
        <v>-1</v>
      </c>
      <c r="N993" s="45">
        <v>0</v>
      </c>
      <c r="O993" s="45">
        <v>0</v>
      </c>
      <c r="P993" s="44"/>
      <c r="Q993" s="44"/>
      <c r="R993" s="80" t="e">
        <f>+O993/N993-1</f>
        <v>#DIV/0!</v>
      </c>
      <c r="S993" s="80" t="e">
        <f>+P993/N993-1</f>
        <v>#DIV/0!</v>
      </c>
      <c r="T993" s="80" t="e">
        <f>+Q993/N993-1</f>
        <v>#DIV/0!</v>
      </c>
    </row>
    <row r="994" spans="1:20" x14ac:dyDescent="0.2">
      <c r="A994" s="82" t="s">
        <v>27</v>
      </c>
      <c r="B994" s="82" t="s">
        <v>26</v>
      </c>
      <c r="C994" s="82" t="s">
        <v>1418</v>
      </c>
      <c r="D994" s="82" t="s">
        <v>742</v>
      </c>
      <c r="E994" s="82" t="s">
        <v>995</v>
      </c>
      <c r="F994" s="82" t="s">
        <v>394</v>
      </c>
      <c r="G994" s="45">
        <v>1572</v>
      </c>
      <c r="H994" s="45">
        <v>402</v>
      </c>
      <c r="I994" s="45">
        <v>317</v>
      </c>
      <c r="J994" s="45">
        <v>94</v>
      </c>
      <c r="K994" s="81">
        <f>+H994/G994-1</f>
        <v>-0.74427480916030531</v>
      </c>
      <c r="L994" s="81">
        <f>+I994/G994-1</f>
        <v>-0.79834605597964381</v>
      </c>
      <c r="M994" s="81">
        <f>+J994/G994-1</f>
        <v>-0.94020356234096691</v>
      </c>
      <c r="N994" s="45">
        <v>0</v>
      </c>
      <c r="O994" s="45">
        <v>0</v>
      </c>
      <c r="P994" s="45">
        <v>0</v>
      </c>
      <c r="Q994" s="45">
        <v>0</v>
      </c>
      <c r="R994" s="80" t="e">
        <f>+O994/N994-1</f>
        <v>#DIV/0!</v>
      </c>
      <c r="S994" s="80" t="e">
        <f>+P994/N994-1</f>
        <v>#DIV/0!</v>
      </c>
      <c r="T994" s="80" t="e">
        <f>+Q994/N994-1</f>
        <v>#DIV/0!</v>
      </c>
    </row>
    <row r="995" spans="1:20" x14ac:dyDescent="0.2">
      <c r="A995" s="82" t="s">
        <v>27</v>
      </c>
      <c r="B995" s="82" t="s">
        <v>26</v>
      </c>
      <c r="C995" s="82" t="s">
        <v>1418</v>
      </c>
      <c r="D995" s="82" t="s">
        <v>742</v>
      </c>
      <c r="E995" s="82" t="s">
        <v>880</v>
      </c>
      <c r="F995" s="82" t="s">
        <v>1457</v>
      </c>
      <c r="G995" s="45">
        <v>99002</v>
      </c>
      <c r="H995" s="45">
        <v>22715</v>
      </c>
      <c r="I995" s="45">
        <v>48359</v>
      </c>
      <c r="J995" s="45">
        <v>20885</v>
      </c>
      <c r="K995" s="81">
        <f>+H995/G995-1</f>
        <v>-0.77056019070321813</v>
      </c>
      <c r="L995" s="81">
        <f>+I995/G995-1</f>
        <v>-0.51153512050261618</v>
      </c>
      <c r="M995" s="81">
        <f>+J995/G995-1</f>
        <v>-0.78904466576432797</v>
      </c>
      <c r="N995" s="45">
        <v>13405</v>
      </c>
      <c r="O995" s="45">
        <v>1115</v>
      </c>
      <c r="P995" s="45">
        <v>1623</v>
      </c>
      <c r="Q995" s="45">
        <v>535</v>
      </c>
      <c r="R995" s="80">
        <f>+O995/N995-1</f>
        <v>-0.91682208131294296</v>
      </c>
      <c r="S995" s="80">
        <f>+P995/N995-1</f>
        <v>-0.87892577396493843</v>
      </c>
      <c r="T995" s="80">
        <f>+Q995/N995-1</f>
        <v>-0.96008951883625515</v>
      </c>
    </row>
    <row r="996" spans="1:20" x14ac:dyDescent="0.2">
      <c r="A996" s="82" t="s">
        <v>27</v>
      </c>
      <c r="B996" s="82" t="s">
        <v>26</v>
      </c>
      <c r="C996" s="82" t="s">
        <v>1418</v>
      </c>
      <c r="D996" s="82" t="s">
        <v>742</v>
      </c>
      <c r="E996" s="82" t="s">
        <v>1223</v>
      </c>
      <c r="F996" s="82" t="s">
        <v>1487</v>
      </c>
      <c r="G996" s="45">
        <v>2443</v>
      </c>
      <c r="H996" s="45">
        <v>855</v>
      </c>
      <c r="I996" s="45">
        <v>2437</v>
      </c>
      <c r="J996" s="45">
        <v>598</v>
      </c>
      <c r="K996" s="81">
        <f>+H996/G996-1</f>
        <v>-0.65002046663937785</v>
      </c>
      <c r="L996" s="81">
        <f>+I996/G996-1</f>
        <v>-2.4559967253376946E-3</v>
      </c>
      <c r="M996" s="81">
        <f>+J996/G996-1</f>
        <v>-0.75521899304134266</v>
      </c>
      <c r="N996" s="45">
        <v>0</v>
      </c>
      <c r="O996" s="45">
        <v>0</v>
      </c>
      <c r="P996" s="45">
        <v>0</v>
      </c>
      <c r="Q996" s="45">
        <v>0</v>
      </c>
      <c r="R996" s="80" t="e">
        <f>+O996/N996-1</f>
        <v>#DIV/0!</v>
      </c>
      <c r="S996" s="80" t="e">
        <f>+P996/N996-1</f>
        <v>#DIV/0!</v>
      </c>
      <c r="T996" s="80" t="e">
        <f>+Q996/N996-1</f>
        <v>#DIV/0!</v>
      </c>
    </row>
    <row r="997" spans="1:20" x14ac:dyDescent="0.2">
      <c r="A997" s="82" t="s">
        <v>27</v>
      </c>
      <c r="B997" s="82" t="s">
        <v>26</v>
      </c>
      <c r="C997" s="82" t="s">
        <v>1418</v>
      </c>
      <c r="D997" s="82" t="s">
        <v>742</v>
      </c>
      <c r="E997" s="82" t="s">
        <v>1330</v>
      </c>
      <c r="F997" s="82" t="s">
        <v>1468</v>
      </c>
      <c r="G997" s="45">
        <v>393</v>
      </c>
      <c r="H997" s="45">
        <v>67</v>
      </c>
      <c r="I997" s="45">
        <v>266</v>
      </c>
      <c r="J997" s="45">
        <v>80</v>
      </c>
      <c r="K997" s="81">
        <f>+H997/G997-1</f>
        <v>-0.82951653944020354</v>
      </c>
      <c r="L997" s="81">
        <f>+I997/G997-1</f>
        <v>-0.32315521628498722</v>
      </c>
      <c r="M997" s="81">
        <f>+J997/G997-1</f>
        <v>-0.79643765903307884</v>
      </c>
      <c r="N997" s="45">
        <v>0</v>
      </c>
      <c r="O997" s="45">
        <v>0</v>
      </c>
      <c r="P997" s="45">
        <v>0</v>
      </c>
      <c r="Q997" s="45">
        <v>0</v>
      </c>
      <c r="R997" s="80" t="e">
        <f>+O997/N997-1</f>
        <v>#DIV/0!</v>
      </c>
      <c r="S997" s="80" t="e">
        <f>+P997/N997-1</f>
        <v>#DIV/0!</v>
      </c>
      <c r="T997" s="80" t="e">
        <f>+Q997/N997-1</f>
        <v>#DIV/0!</v>
      </c>
    </row>
    <row r="998" spans="1:20" x14ac:dyDescent="0.2">
      <c r="A998" s="82" t="s">
        <v>27</v>
      </c>
      <c r="B998" s="82" t="s">
        <v>26</v>
      </c>
      <c r="C998" s="82" t="s">
        <v>1418</v>
      </c>
      <c r="D998" s="82" t="s">
        <v>742</v>
      </c>
      <c r="E998" s="82" t="s">
        <v>1302</v>
      </c>
      <c r="F998" s="82" t="s">
        <v>1459</v>
      </c>
      <c r="G998" s="45">
        <v>317</v>
      </c>
      <c r="H998" s="45">
        <v>45</v>
      </c>
      <c r="I998" s="45">
        <v>126</v>
      </c>
      <c r="J998" s="45">
        <v>35</v>
      </c>
      <c r="K998" s="81">
        <f>+H998/G998-1</f>
        <v>-0.85804416403785488</v>
      </c>
      <c r="L998" s="81">
        <f>+I998/G998-1</f>
        <v>-0.60252365930599372</v>
      </c>
      <c r="M998" s="81">
        <f>+J998/G998-1</f>
        <v>-0.88958990536277605</v>
      </c>
      <c r="N998" s="45">
        <v>0</v>
      </c>
      <c r="O998" s="45">
        <v>0</v>
      </c>
      <c r="P998" s="45">
        <v>0</v>
      </c>
      <c r="Q998" s="45">
        <v>0</v>
      </c>
      <c r="R998" s="80" t="e">
        <f>+O998/N998-1</f>
        <v>#DIV/0!</v>
      </c>
      <c r="S998" s="80" t="e">
        <f>+P998/N998-1</f>
        <v>#DIV/0!</v>
      </c>
      <c r="T998" s="80" t="e">
        <f>+Q998/N998-1</f>
        <v>#DIV/0!</v>
      </c>
    </row>
    <row r="999" spans="1:20" x14ac:dyDescent="0.2">
      <c r="A999" s="82" t="s">
        <v>27</v>
      </c>
      <c r="B999" s="82" t="s">
        <v>26</v>
      </c>
      <c r="C999" s="82" t="s">
        <v>1418</v>
      </c>
      <c r="D999" s="82" t="s">
        <v>742</v>
      </c>
      <c r="E999" s="82" t="s">
        <v>1277</v>
      </c>
      <c r="F999" s="82" t="s">
        <v>1477</v>
      </c>
      <c r="G999" s="45">
        <v>15</v>
      </c>
      <c r="H999" s="45">
        <v>106</v>
      </c>
      <c r="I999" s="45">
        <v>1</v>
      </c>
      <c r="J999" s="44"/>
      <c r="K999" s="81">
        <f>+H999/G999-1</f>
        <v>6.0666666666666664</v>
      </c>
      <c r="L999" s="81">
        <f>+I999/G999-1</f>
        <v>-0.93333333333333335</v>
      </c>
      <c r="M999" s="81">
        <f>+J999/G999-1</f>
        <v>-1</v>
      </c>
      <c r="N999" s="45">
        <v>0</v>
      </c>
      <c r="O999" s="45">
        <v>0</v>
      </c>
      <c r="P999" s="45">
        <v>0</v>
      </c>
      <c r="Q999" s="44"/>
      <c r="R999" s="80" t="e">
        <f>+O999/N999-1</f>
        <v>#DIV/0!</v>
      </c>
      <c r="S999" s="80" t="e">
        <f>+P999/N999-1</f>
        <v>#DIV/0!</v>
      </c>
      <c r="T999" s="80" t="e">
        <f>+Q999/N999-1</f>
        <v>#DIV/0!</v>
      </c>
    </row>
    <row r="1000" spans="1:20" x14ac:dyDescent="0.2">
      <c r="A1000" s="82" t="s">
        <v>27</v>
      </c>
      <c r="B1000" s="82" t="s">
        <v>26</v>
      </c>
      <c r="C1000" s="82" t="s">
        <v>1418</v>
      </c>
      <c r="D1000" s="82" t="s">
        <v>742</v>
      </c>
      <c r="E1000" s="82" t="s">
        <v>1131</v>
      </c>
      <c r="F1000" s="82" t="s">
        <v>1508</v>
      </c>
      <c r="G1000" s="45">
        <v>751</v>
      </c>
      <c r="H1000" s="45">
        <v>249</v>
      </c>
      <c r="I1000" s="45">
        <v>380</v>
      </c>
      <c r="J1000" s="45">
        <v>144</v>
      </c>
      <c r="K1000" s="81">
        <f>+H1000/G1000-1</f>
        <v>-0.66844207723035953</v>
      </c>
      <c r="L1000" s="81">
        <f>+I1000/G1000-1</f>
        <v>-0.49400798934753665</v>
      </c>
      <c r="M1000" s="81">
        <f>+J1000/G1000-1</f>
        <v>-0.80825565912117181</v>
      </c>
      <c r="N1000" s="45">
        <v>0</v>
      </c>
      <c r="O1000" s="45">
        <v>0</v>
      </c>
      <c r="P1000" s="45">
        <v>0</v>
      </c>
      <c r="Q1000" s="45">
        <v>0</v>
      </c>
      <c r="R1000" s="80" t="e">
        <f>+O1000/N1000-1</f>
        <v>#DIV/0!</v>
      </c>
      <c r="S1000" s="80" t="e">
        <f>+P1000/N1000-1</f>
        <v>#DIV/0!</v>
      </c>
      <c r="T1000" s="80" t="e">
        <f>+Q1000/N1000-1</f>
        <v>#DIV/0!</v>
      </c>
    </row>
    <row r="1001" spans="1:20" x14ac:dyDescent="0.2">
      <c r="A1001" s="82" t="s">
        <v>27</v>
      </c>
      <c r="B1001" s="82" t="s">
        <v>26</v>
      </c>
      <c r="C1001" s="82" t="s">
        <v>1418</v>
      </c>
      <c r="D1001" s="82" t="s">
        <v>742</v>
      </c>
      <c r="E1001" s="82" t="s">
        <v>1300</v>
      </c>
      <c r="F1001" s="82" t="s">
        <v>1502</v>
      </c>
      <c r="G1001" s="45">
        <v>148</v>
      </c>
      <c r="H1001" s="45">
        <v>48</v>
      </c>
      <c r="I1001" s="45">
        <v>1</v>
      </c>
      <c r="J1001" s="45">
        <v>0</v>
      </c>
      <c r="K1001" s="81">
        <f>+H1001/G1001-1</f>
        <v>-0.67567567567567566</v>
      </c>
      <c r="L1001" s="81">
        <f>+I1001/G1001-1</f>
        <v>-0.9932432432432432</v>
      </c>
      <c r="M1001" s="81">
        <f>+J1001/G1001-1</f>
        <v>-1</v>
      </c>
      <c r="N1001" s="45">
        <v>0</v>
      </c>
      <c r="O1001" s="45">
        <v>0</v>
      </c>
      <c r="P1001" s="45">
        <v>0</v>
      </c>
      <c r="Q1001" s="45">
        <v>0</v>
      </c>
      <c r="R1001" s="80" t="e">
        <f>+O1001/N1001-1</f>
        <v>#DIV/0!</v>
      </c>
      <c r="S1001" s="80" t="e">
        <f>+P1001/N1001-1</f>
        <v>#DIV/0!</v>
      </c>
      <c r="T1001" s="80" t="e">
        <f>+Q1001/N1001-1</f>
        <v>#DIV/0!</v>
      </c>
    </row>
    <row r="1002" spans="1:20" x14ac:dyDescent="0.2">
      <c r="A1002" s="82" t="s">
        <v>27</v>
      </c>
      <c r="B1002" s="82" t="s">
        <v>26</v>
      </c>
      <c r="C1002" s="82" t="s">
        <v>1418</v>
      </c>
      <c r="D1002" s="82" t="s">
        <v>742</v>
      </c>
      <c r="E1002" s="82" t="s">
        <v>1163</v>
      </c>
      <c r="F1002" s="82" t="s">
        <v>81</v>
      </c>
      <c r="G1002" s="45">
        <v>25</v>
      </c>
      <c r="H1002" s="45">
        <v>0</v>
      </c>
      <c r="I1002" s="45">
        <v>0</v>
      </c>
      <c r="J1002" s="45">
        <v>0</v>
      </c>
      <c r="K1002" s="81">
        <f>+H1002/G1002-1</f>
        <v>-1</v>
      </c>
      <c r="L1002" s="81">
        <f>+I1002/G1002-1</f>
        <v>-1</v>
      </c>
      <c r="M1002" s="81">
        <f>+J1002/G1002-1</f>
        <v>-1</v>
      </c>
      <c r="N1002" s="45">
        <v>0</v>
      </c>
      <c r="O1002" s="45">
        <v>0</v>
      </c>
      <c r="P1002" s="45">
        <v>0</v>
      </c>
      <c r="Q1002" s="45">
        <v>0</v>
      </c>
      <c r="R1002" s="80" t="e">
        <f>+O1002/N1002-1</f>
        <v>#DIV/0!</v>
      </c>
      <c r="S1002" s="80" t="e">
        <f>+P1002/N1002-1</f>
        <v>#DIV/0!</v>
      </c>
      <c r="T1002" s="80" t="e">
        <f>+Q1002/N1002-1</f>
        <v>#DIV/0!</v>
      </c>
    </row>
    <row r="1003" spans="1:20" x14ac:dyDescent="0.2">
      <c r="A1003" s="82" t="s">
        <v>27</v>
      </c>
      <c r="B1003" s="82" t="s">
        <v>26</v>
      </c>
      <c r="C1003" s="82" t="s">
        <v>1418</v>
      </c>
      <c r="D1003" s="82" t="s">
        <v>742</v>
      </c>
      <c r="E1003" s="82" t="s">
        <v>1004</v>
      </c>
      <c r="F1003" s="82" t="s">
        <v>1494</v>
      </c>
      <c r="G1003" s="45">
        <v>144</v>
      </c>
      <c r="H1003" s="45">
        <v>10</v>
      </c>
      <c r="I1003" s="44"/>
      <c r="J1003" s="44"/>
      <c r="K1003" s="81">
        <f>+H1003/G1003-1</f>
        <v>-0.93055555555555558</v>
      </c>
      <c r="L1003" s="81">
        <f>+I1003/G1003-1</f>
        <v>-1</v>
      </c>
      <c r="M1003" s="81">
        <f>+J1003/G1003-1</f>
        <v>-1</v>
      </c>
      <c r="N1003" s="45">
        <v>0</v>
      </c>
      <c r="O1003" s="45">
        <v>0</v>
      </c>
      <c r="P1003" s="44"/>
      <c r="Q1003" s="44"/>
      <c r="R1003" s="80" t="e">
        <f>+O1003/N1003-1</f>
        <v>#DIV/0!</v>
      </c>
      <c r="S1003" s="80" t="e">
        <f>+P1003/N1003-1</f>
        <v>#DIV/0!</v>
      </c>
      <c r="T1003" s="80" t="e">
        <f>+Q1003/N1003-1</f>
        <v>#DIV/0!</v>
      </c>
    </row>
    <row r="1004" spans="1:20" x14ac:dyDescent="0.2">
      <c r="A1004" s="82" t="s">
        <v>27</v>
      </c>
      <c r="B1004" s="82" t="s">
        <v>26</v>
      </c>
      <c r="C1004" s="82" t="s">
        <v>1418</v>
      </c>
      <c r="D1004" s="82" t="s">
        <v>742</v>
      </c>
      <c r="E1004" s="82" t="s">
        <v>803</v>
      </c>
      <c r="F1004" s="82" t="s">
        <v>1466</v>
      </c>
      <c r="G1004" s="45">
        <v>192</v>
      </c>
      <c r="H1004" s="45">
        <v>54</v>
      </c>
      <c r="I1004" s="45">
        <v>42</v>
      </c>
      <c r="J1004" s="45">
        <v>14</v>
      </c>
      <c r="K1004" s="81">
        <f>+H1004/G1004-1</f>
        <v>-0.71875</v>
      </c>
      <c r="L1004" s="81">
        <f>+I1004/G1004-1</f>
        <v>-0.78125</v>
      </c>
      <c r="M1004" s="81">
        <f>+J1004/G1004-1</f>
        <v>-0.92708333333333337</v>
      </c>
      <c r="N1004" s="45">
        <v>0</v>
      </c>
      <c r="O1004" s="45">
        <v>0</v>
      </c>
      <c r="P1004" s="45">
        <v>0</v>
      </c>
      <c r="Q1004" s="45">
        <v>0</v>
      </c>
      <c r="R1004" s="80" t="e">
        <f>+O1004/N1004-1</f>
        <v>#DIV/0!</v>
      </c>
      <c r="S1004" s="80" t="e">
        <f>+P1004/N1004-1</f>
        <v>#DIV/0!</v>
      </c>
      <c r="T1004" s="80" t="e">
        <f>+Q1004/N1004-1</f>
        <v>#DIV/0!</v>
      </c>
    </row>
    <row r="1005" spans="1:20" x14ac:dyDescent="0.2">
      <c r="A1005" s="82" t="s">
        <v>27</v>
      </c>
      <c r="B1005" s="82" t="s">
        <v>26</v>
      </c>
      <c r="C1005" s="82" t="s">
        <v>1418</v>
      </c>
      <c r="D1005" s="82" t="s">
        <v>742</v>
      </c>
      <c r="E1005" s="82" t="s">
        <v>1046</v>
      </c>
      <c r="F1005" s="82" t="s">
        <v>1491</v>
      </c>
      <c r="G1005" s="45">
        <v>168</v>
      </c>
      <c r="H1005" s="45">
        <v>9</v>
      </c>
      <c r="I1005" s="45">
        <v>329</v>
      </c>
      <c r="J1005" s="45">
        <v>147</v>
      </c>
      <c r="K1005" s="81">
        <f>+H1005/G1005-1</f>
        <v>-0.9464285714285714</v>
      </c>
      <c r="L1005" s="81">
        <f>+I1005/G1005-1</f>
        <v>0.95833333333333326</v>
      </c>
      <c r="M1005" s="81">
        <f>+J1005/G1005-1</f>
        <v>-0.125</v>
      </c>
      <c r="N1005" s="45">
        <v>0</v>
      </c>
      <c r="O1005" s="45">
        <v>0</v>
      </c>
      <c r="P1005" s="45">
        <v>0</v>
      </c>
      <c r="Q1005" s="45">
        <v>0</v>
      </c>
      <c r="R1005" s="80" t="e">
        <f>+O1005/N1005-1</f>
        <v>#DIV/0!</v>
      </c>
      <c r="S1005" s="80" t="e">
        <f>+P1005/N1005-1</f>
        <v>#DIV/0!</v>
      </c>
      <c r="T1005" s="80" t="e">
        <f>+Q1005/N1005-1</f>
        <v>#DIV/0!</v>
      </c>
    </row>
    <row r="1006" spans="1:20" x14ac:dyDescent="0.2">
      <c r="A1006" s="82" t="s">
        <v>27</v>
      </c>
      <c r="B1006" s="82" t="s">
        <v>26</v>
      </c>
      <c r="C1006" s="82" t="s">
        <v>1418</v>
      </c>
      <c r="D1006" s="82" t="s">
        <v>742</v>
      </c>
      <c r="E1006" s="82" t="s">
        <v>1267</v>
      </c>
      <c r="F1006" s="82" t="s">
        <v>1453</v>
      </c>
      <c r="G1006" s="45">
        <v>161</v>
      </c>
      <c r="H1006" s="45">
        <v>16</v>
      </c>
      <c r="I1006" s="45">
        <v>94</v>
      </c>
      <c r="J1006" s="45">
        <v>26</v>
      </c>
      <c r="K1006" s="81">
        <f>+H1006/G1006-1</f>
        <v>-0.90062111801242239</v>
      </c>
      <c r="L1006" s="81">
        <f>+I1006/G1006-1</f>
        <v>-0.41614906832298137</v>
      </c>
      <c r="M1006" s="81">
        <f>+J1006/G1006-1</f>
        <v>-0.83850931677018636</v>
      </c>
      <c r="N1006" s="45">
        <v>0</v>
      </c>
      <c r="O1006" s="45">
        <v>0</v>
      </c>
      <c r="P1006" s="45">
        <v>0</v>
      </c>
      <c r="Q1006" s="45">
        <v>0</v>
      </c>
      <c r="R1006" s="80" t="e">
        <f>+O1006/N1006-1</f>
        <v>#DIV/0!</v>
      </c>
      <c r="S1006" s="80" t="e">
        <f>+P1006/N1006-1</f>
        <v>#DIV/0!</v>
      </c>
      <c r="T1006" s="80" t="e">
        <f>+Q1006/N1006-1</f>
        <v>#DIV/0!</v>
      </c>
    </row>
    <row r="1007" spans="1:20" x14ac:dyDescent="0.2">
      <c r="A1007" s="82" t="s">
        <v>27</v>
      </c>
      <c r="B1007" s="82" t="s">
        <v>26</v>
      </c>
      <c r="C1007" s="82" t="s">
        <v>1418</v>
      </c>
      <c r="D1007" s="82" t="s">
        <v>742</v>
      </c>
      <c r="E1007" s="82" t="s">
        <v>1398</v>
      </c>
      <c r="F1007" s="82" t="s">
        <v>1454</v>
      </c>
      <c r="G1007" s="45">
        <v>0</v>
      </c>
      <c r="H1007" s="45">
        <v>0</v>
      </c>
      <c r="I1007" s="45">
        <v>0</v>
      </c>
      <c r="J1007" s="45">
        <v>0</v>
      </c>
      <c r="K1007" s="81" t="e">
        <f>+H1007/G1007-1</f>
        <v>#DIV/0!</v>
      </c>
      <c r="L1007" s="81" t="e">
        <f>+I1007/G1007-1</f>
        <v>#DIV/0!</v>
      </c>
      <c r="M1007" s="81" t="e">
        <f>+J1007/G1007-1</f>
        <v>#DIV/0!</v>
      </c>
      <c r="N1007" s="45">
        <v>0</v>
      </c>
      <c r="O1007" s="45">
        <v>0</v>
      </c>
      <c r="P1007" s="45">
        <v>0</v>
      </c>
      <c r="Q1007" s="45">
        <v>0</v>
      </c>
      <c r="R1007" s="80" t="e">
        <f>+O1007/N1007-1</f>
        <v>#DIV/0!</v>
      </c>
      <c r="S1007" s="80" t="e">
        <f>+P1007/N1007-1</f>
        <v>#DIV/0!</v>
      </c>
      <c r="T1007" s="80" t="e">
        <f>+Q1007/N1007-1</f>
        <v>#DIV/0!</v>
      </c>
    </row>
    <row r="1008" spans="1:20" x14ac:dyDescent="0.2">
      <c r="A1008" s="82" t="s">
        <v>27</v>
      </c>
      <c r="B1008" s="82" t="s">
        <v>26</v>
      </c>
      <c r="C1008" s="82" t="s">
        <v>1418</v>
      </c>
      <c r="D1008" s="82" t="s">
        <v>742</v>
      </c>
      <c r="E1008" s="82" t="s">
        <v>1087</v>
      </c>
      <c r="F1008" s="82" t="s">
        <v>1512</v>
      </c>
      <c r="G1008" s="45">
        <v>0</v>
      </c>
      <c r="H1008" s="45">
        <v>2</v>
      </c>
      <c r="I1008" s="45">
        <v>115</v>
      </c>
      <c r="J1008" s="45">
        <v>46</v>
      </c>
      <c r="K1008" s="81" t="e">
        <f>+H1008/G1008-1</f>
        <v>#DIV/0!</v>
      </c>
      <c r="L1008" s="81" t="e">
        <f>+I1008/G1008-1</f>
        <v>#DIV/0!</v>
      </c>
      <c r="M1008" s="81" t="e">
        <f>+J1008/G1008-1</f>
        <v>#DIV/0!</v>
      </c>
      <c r="N1008" s="45">
        <v>0</v>
      </c>
      <c r="O1008" s="45">
        <v>0</v>
      </c>
      <c r="P1008" s="45">
        <v>0</v>
      </c>
      <c r="Q1008" s="45">
        <v>0</v>
      </c>
      <c r="R1008" s="80" t="e">
        <f>+O1008/N1008-1</f>
        <v>#DIV/0!</v>
      </c>
      <c r="S1008" s="80" t="e">
        <f>+P1008/N1008-1</f>
        <v>#DIV/0!</v>
      </c>
      <c r="T1008" s="80" t="e">
        <f>+Q1008/N1008-1</f>
        <v>#DIV/0!</v>
      </c>
    </row>
    <row r="1009" spans="1:20" x14ac:dyDescent="0.2">
      <c r="A1009" s="82" t="s">
        <v>27</v>
      </c>
      <c r="B1009" s="82" t="s">
        <v>26</v>
      </c>
      <c r="C1009" s="82" t="s">
        <v>1418</v>
      </c>
      <c r="D1009" s="82" t="s">
        <v>742</v>
      </c>
      <c r="E1009" s="82" t="s">
        <v>955</v>
      </c>
      <c r="F1009" s="82" t="s">
        <v>1510</v>
      </c>
      <c r="G1009" s="45">
        <v>107</v>
      </c>
      <c r="H1009" s="45">
        <v>22</v>
      </c>
      <c r="I1009" s="45">
        <v>30</v>
      </c>
      <c r="J1009" s="45">
        <v>13</v>
      </c>
      <c r="K1009" s="81">
        <f>+H1009/G1009-1</f>
        <v>-0.79439252336448596</v>
      </c>
      <c r="L1009" s="81">
        <f>+I1009/G1009-1</f>
        <v>-0.71962616822429903</v>
      </c>
      <c r="M1009" s="81">
        <f>+J1009/G1009-1</f>
        <v>-0.87850467289719625</v>
      </c>
      <c r="N1009" s="45">
        <v>0</v>
      </c>
      <c r="O1009" s="45">
        <v>0</v>
      </c>
      <c r="P1009" s="45">
        <v>0</v>
      </c>
      <c r="Q1009" s="45">
        <v>0</v>
      </c>
      <c r="R1009" s="80" t="e">
        <f>+O1009/N1009-1</f>
        <v>#DIV/0!</v>
      </c>
      <c r="S1009" s="80" t="e">
        <f>+P1009/N1009-1</f>
        <v>#DIV/0!</v>
      </c>
      <c r="T1009" s="80" t="e">
        <f>+Q1009/N1009-1</f>
        <v>#DIV/0!</v>
      </c>
    </row>
    <row r="1010" spans="1:20" x14ac:dyDescent="0.2">
      <c r="A1010" s="82" t="s">
        <v>27</v>
      </c>
      <c r="B1010" s="82" t="s">
        <v>26</v>
      </c>
      <c r="C1010" s="82" t="s">
        <v>1418</v>
      </c>
      <c r="D1010" s="82" t="s">
        <v>742</v>
      </c>
      <c r="E1010" s="82" t="s">
        <v>926</v>
      </c>
      <c r="F1010" s="82" t="s">
        <v>1514</v>
      </c>
      <c r="G1010" s="45">
        <v>132</v>
      </c>
      <c r="H1010" s="45">
        <v>54</v>
      </c>
      <c r="I1010" s="45">
        <v>36</v>
      </c>
      <c r="J1010" s="45">
        <v>1</v>
      </c>
      <c r="K1010" s="81">
        <f>+H1010/G1010-1</f>
        <v>-0.59090909090909083</v>
      </c>
      <c r="L1010" s="81">
        <f>+I1010/G1010-1</f>
        <v>-0.72727272727272729</v>
      </c>
      <c r="M1010" s="81">
        <f>+J1010/G1010-1</f>
        <v>-0.99242424242424243</v>
      </c>
      <c r="N1010" s="45">
        <v>0</v>
      </c>
      <c r="O1010" s="45">
        <v>0</v>
      </c>
      <c r="P1010" s="45">
        <v>0</v>
      </c>
      <c r="Q1010" s="45">
        <v>0</v>
      </c>
      <c r="R1010" s="80" t="e">
        <f>+O1010/N1010-1</f>
        <v>#DIV/0!</v>
      </c>
      <c r="S1010" s="80" t="e">
        <f>+P1010/N1010-1</f>
        <v>#DIV/0!</v>
      </c>
      <c r="T1010" s="80" t="e">
        <f>+Q1010/N1010-1</f>
        <v>#DIV/0!</v>
      </c>
    </row>
    <row r="1011" spans="1:20" x14ac:dyDescent="0.2">
      <c r="A1011" s="82" t="s">
        <v>27</v>
      </c>
      <c r="B1011" s="82" t="s">
        <v>26</v>
      </c>
      <c r="C1011" s="82" t="s">
        <v>1418</v>
      </c>
      <c r="D1011" s="82" t="s">
        <v>742</v>
      </c>
      <c r="E1011" s="82" t="s">
        <v>1339</v>
      </c>
      <c r="F1011" s="82" t="s">
        <v>1486</v>
      </c>
      <c r="G1011" s="45">
        <v>40</v>
      </c>
      <c r="H1011" s="45">
        <v>1</v>
      </c>
      <c r="I1011" s="45">
        <v>0</v>
      </c>
      <c r="J1011" s="45">
        <v>0</v>
      </c>
      <c r="K1011" s="81">
        <f>+H1011/G1011-1</f>
        <v>-0.97499999999999998</v>
      </c>
      <c r="L1011" s="81">
        <f>+I1011/G1011-1</f>
        <v>-1</v>
      </c>
      <c r="M1011" s="81">
        <f>+J1011/G1011-1</f>
        <v>-1</v>
      </c>
      <c r="N1011" s="45">
        <v>0</v>
      </c>
      <c r="O1011" s="45">
        <v>0</v>
      </c>
      <c r="P1011" s="45">
        <v>0</v>
      </c>
      <c r="Q1011" s="45">
        <v>0</v>
      </c>
      <c r="R1011" s="80" t="e">
        <f>+O1011/N1011-1</f>
        <v>#DIV/0!</v>
      </c>
      <c r="S1011" s="80" t="e">
        <f>+P1011/N1011-1</f>
        <v>#DIV/0!</v>
      </c>
      <c r="T1011" s="80" t="e">
        <f>+Q1011/N1011-1</f>
        <v>#DIV/0!</v>
      </c>
    </row>
    <row r="1012" spans="1:20" x14ac:dyDescent="0.2">
      <c r="A1012" s="82" t="s">
        <v>27</v>
      </c>
      <c r="B1012" s="82" t="s">
        <v>26</v>
      </c>
      <c r="C1012" s="82" t="s">
        <v>1418</v>
      </c>
      <c r="D1012" s="82" t="s">
        <v>742</v>
      </c>
      <c r="E1012" s="82" t="s">
        <v>1301</v>
      </c>
      <c r="F1012" s="82" t="s">
        <v>1532</v>
      </c>
      <c r="G1012" s="45">
        <v>0</v>
      </c>
      <c r="H1012" s="45">
        <v>0</v>
      </c>
      <c r="I1012" s="45">
        <v>0</v>
      </c>
      <c r="J1012" s="45">
        <v>0</v>
      </c>
      <c r="K1012" s="81" t="e">
        <f>+H1012/G1012-1</f>
        <v>#DIV/0!</v>
      </c>
      <c r="L1012" s="81" t="e">
        <f>+I1012/G1012-1</f>
        <v>#DIV/0!</v>
      </c>
      <c r="M1012" s="81" t="e">
        <f>+J1012/G1012-1</f>
        <v>#DIV/0!</v>
      </c>
      <c r="N1012" s="45">
        <v>0</v>
      </c>
      <c r="O1012" s="45">
        <v>0</v>
      </c>
      <c r="P1012" s="45">
        <v>0</v>
      </c>
      <c r="Q1012" s="45">
        <v>0</v>
      </c>
      <c r="R1012" s="80" t="e">
        <f>+O1012/N1012-1</f>
        <v>#DIV/0!</v>
      </c>
      <c r="S1012" s="80" t="e">
        <f>+P1012/N1012-1</f>
        <v>#DIV/0!</v>
      </c>
      <c r="T1012" s="80" t="e">
        <f>+Q1012/N1012-1</f>
        <v>#DIV/0!</v>
      </c>
    </row>
    <row r="1013" spans="1:20" x14ac:dyDescent="0.2">
      <c r="A1013" s="82" t="s">
        <v>27</v>
      </c>
      <c r="B1013" s="82" t="s">
        <v>26</v>
      </c>
      <c r="C1013" s="82" t="s">
        <v>1418</v>
      </c>
      <c r="D1013" s="82" t="s">
        <v>742</v>
      </c>
      <c r="E1013" s="82" t="s">
        <v>1322</v>
      </c>
      <c r="F1013" s="82" t="s">
        <v>1518</v>
      </c>
      <c r="G1013" s="45">
        <v>5</v>
      </c>
      <c r="H1013" s="45">
        <v>1</v>
      </c>
      <c r="I1013" s="45">
        <v>23</v>
      </c>
      <c r="J1013" s="45">
        <v>3</v>
      </c>
      <c r="K1013" s="81">
        <f>+H1013/G1013-1</f>
        <v>-0.8</v>
      </c>
      <c r="L1013" s="81">
        <f>+I1013/G1013-1</f>
        <v>3.5999999999999996</v>
      </c>
      <c r="M1013" s="81">
        <f>+J1013/G1013-1</f>
        <v>-0.4</v>
      </c>
      <c r="N1013" s="45">
        <v>0</v>
      </c>
      <c r="O1013" s="45">
        <v>0</v>
      </c>
      <c r="P1013" s="45">
        <v>0</v>
      </c>
      <c r="Q1013" s="45">
        <v>0</v>
      </c>
      <c r="R1013" s="80" t="e">
        <f>+O1013/N1013-1</f>
        <v>#DIV/0!</v>
      </c>
      <c r="S1013" s="80" t="e">
        <f>+P1013/N1013-1</f>
        <v>#DIV/0!</v>
      </c>
      <c r="T1013" s="80" t="e">
        <f>+Q1013/N1013-1</f>
        <v>#DIV/0!</v>
      </c>
    </row>
    <row r="1014" spans="1:20" x14ac:dyDescent="0.2">
      <c r="A1014" s="82" t="s">
        <v>27</v>
      </c>
      <c r="B1014" s="82" t="s">
        <v>26</v>
      </c>
      <c r="C1014" s="82" t="s">
        <v>1418</v>
      </c>
      <c r="D1014" s="82" t="s">
        <v>742</v>
      </c>
      <c r="E1014" s="82" t="s">
        <v>987</v>
      </c>
      <c r="F1014" s="82" t="s">
        <v>1520</v>
      </c>
      <c r="G1014" s="45">
        <v>250</v>
      </c>
      <c r="H1014" s="45">
        <v>16</v>
      </c>
      <c r="I1014" s="45">
        <v>9</v>
      </c>
      <c r="J1014" s="45">
        <v>0</v>
      </c>
      <c r="K1014" s="81">
        <f>+H1014/G1014-1</f>
        <v>-0.93599999999999994</v>
      </c>
      <c r="L1014" s="81">
        <f>+I1014/G1014-1</f>
        <v>-0.96399999999999997</v>
      </c>
      <c r="M1014" s="81">
        <f>+J1014/G1014-1</f>
        <v>-1</v>
      </c>
      <c r="N1014" s="45">
        <v>0</v>
      </c>
      <c r="O1014" s="45">
        <v>0</v>
      </c>
      <c r="P1014" s="45">
        <v>0</v>
      </c>
      <c r="Q1014" s="45">
        <v>0</v>
      </c>
      <c r="R1014" s="80" t="e">
        <f>+O1014/N1014-1</f>
        <v>#DIV/0!</v>
      </c>
      <c r="S1014" s="80" t="e">
        <f>+P1014/N1014-1</f>
        <v>#DIV/0!</v>
      </c>
      <c r="T1014" s="80" t="e">
        <f>+Q1014/N1014-1</f>
        <v>#DIV/0!</v>
      </c>
    </row>
    <row r="1015" spans="1:20" x14ac:dyDescent="0.2">
      <c r="A1015" s="82" t="s">
        <v>27</v>
      </c>
      <c r="B1015" s="82" t="s">
        <v>26</v>
      </c>
      <c r="C1015" s="82" t="s">
        <v>1418</v>
      </c>
      <c r="D1015" s="82" t="s">
        <v>742</v>
      </c>
      <c r="E1015" s="82" t="s">
        <v>973</v>
      </c>
      <c r="F1015" s="82" t="s">
        <v>1472</v>
      </c>
      <c r="G1015" s="45">
        <v>21</v>
      </c>
      <c r="H1015" s="45">
        <v>21</v>
      </c>
      <c r="I1015" s="45">
        <v>18</v>
      </c>
      <c r="J1015" s="45">
        <v>6</v>
      </c>
      <c r="K1015" s="81">
        <f>+H1015/G1015-1</f>
        <v>0</v>
      </c>
      <c r="L1015" s="81">
        <f>+I1015/G1015-1</f>
        <v>-0.1428571428571429</v>
      </c>
      <c r="M1015" s="81">
        <f>+J1015/G1015-1</f>
        <v>-0.7142857142857143</v>
      </c>
      <c r="N1015" s="45">
        <v>0</v>
      </c>
      <c r="O1015" s="45">
        <v>100</v>
      </c>
      <c r="P1015" s="45">
        <v>250</v>
      </c>
      <c r="Q1015" s="45">
        <v>200</v>
      </c>
      <c r="R1015" s="80" t="e">
        <f>+O1015/N1015-1</f>
        <v>#DIV/0!</v>
      </c>
      <c r="S1015" s="80" t="e">
        <f>+P1015/N1015-1</f>
        <v>#DIV/0!</v>
      </c>
      <c r="T1015" s="80" t="e">
        <f>+Q1015/N1015-1</f>
        <v>#DIV/0!</v>
      </c>
    </row>
    <row r="1016" spans="1:20" x14ac:dyDescent="0.2">
      <c r="A1016" s="82" t="s">
        <v>27</v>
      </c>
      <c r="B1016" s="82" t="s">
        <v>26</v>
      </c>
      <c r="C1016" s="82" t="s">
        <v>1418</v>
      </c>
      <c r="D1016" s="82" t="s">
        <v>742</v>
      </c>
      <c r="E1016" s="82" t="s">
        <v>1137</v>
      </c>
      <c r="F1016" s="82" t="s">
        <v>81</v>
      </c>
      <c r="G1016" s="44"/>
      <c r="H1016" s="44"/>
      <c r="I1016" s="45">
        <v>8</v>
      </c>
      <c r="J1016" s="44"/>
      <c r="K1016" s="81" t="e">
        <f>+H1016/G1016-1</f>
        <v>#DIV/0!</v>
      </c>
      <c r="L1016" s="81" t="e">
        <f>+I1016/G1016-1</f>
        <v>#DIV/0!</v>
      </c>
      <c r="M1016" s="81" t="e">
        <f>+J1016/G1016-1</f>
        <v>#DIV/0!</v>
      </c>
      <c r="N1016" s="44"/>
      <c r="O1016" s="44"/>
      <c r="P1016" s="45">
        <v>0</v>
      </c>
      <c r="Q1016" s="44"/>
      <c r="R1016" s="80" t="e">
        <f>+O1016/N1016-1</f>
        <v>#DIV/0!</v>
      </c>
      <c r="S1016" s="80" t="e">
        <f>+P1016/N1016-1</f>
        <v>#DIV/0!</v>
      </c>
      <c r="T1016" s="80" t="e">
        <f>+Q1016/N1016-1</f>
        <v>#DIV/0!</v>
      </c>
    </row>
    <row r="1017" spans="1:20" x14ac:dyDescent="0.2">
      <c r="A1017" s="82" t="s">
        <v>27</v>
      </c>
      <c r="B1017" s="82" t="s">
        <v>26</v>
      </c>
      <c r="C1017" s="82" t="s">
        <v>1418</v>
      </c>
      <c r="D1017" s="82" t="s">
        <v>742</v>
      </c>
      <c r="E1017" s="82" t="s">
        <v>988</v>
      </c>
      <c r="F1017" s="82" t="s">
        <v>719</v>
      </c>
      <c r="G1017" s="45">
        <v>6310</v>
      </c>
      <c r="H1017" s="45">
        <v>1883</v>
      </c>
      <c r="I1017" s="45">
        <v>2928</v>
      </c>
      <c r="J1017" s="45">
        <v>560</v>
      </c>
      <c r="K1017" s="81">
        <f>+H1017/G1017-1</f>
        <v>-0.70158478605388275</v>
      </c>
      <c r="L1017" s="81">
        <f>+I1017/G1017-1</f>
        <v>-0.53597464342313783</v>
      </c>
      <c r="M1017" s="81">
        <f>+J1017/G1017-1</f>
        <v>-0.91125198098256732</v>
      </c>
      <c r="N1017" s="45">
        <v>0</v>
      </c>
      <c r="O1017" s="45">
        <v>0</v>
      </c>
      <c r="P1017" s="45">
        <v>0</v>
      </c>
      <c r="Q1017" s="45">
        <v>0</v>
      </c>
      <c r="R1017" s="80" t="e">
        <f>+O1017/N1017-1</f>
        <v>#DIV/0!</v>
      </c>
      <c r="S1017" s="80" t="e">
        <f>+P1017/N1017-1</f>
        <v>#DIV/0!</v>
      </c>
      <c r="T1017" s="80" t="e">
        <f>+Q1017/N1017-1</f>
        <v>#DIV/0!</v>
      </c>
    </row>
    <row r="1018" spans="1:20" x14ac:dyDescent="0.2">
      <c r="A1018" s="82" t="s">
        <v>27</v>
      </c>
      <c r="B1018" s="82" t="s">
        <v>26</v>
      </c>
      <c r="C1018" s="82" t="s">
        <v>1418</v>
      </c>
      <c r="D1018" s="82" t="s">
        <v>742</v>
      </c>
      <c r="E1018" s="82" t="s">
        <v>1373</v>
      </c>
      <c r="F1018" s="82" t="s">
        <v>1466</v>
      </c>
      <c r="G1018" s="45">
        <v>3</v>
      </c>
      <c r="H1018" s="45">
        <v>2</v>
      </c>
      <c r="I1018" s="45">
        <v>144</v>
      </c>
      <c r="J1018" s="45">
        <v>39</v>
      </c>
      <c r="K1018" s="81">
        <f>+H1018/G1018-1</f>
        <v>-0.33333333333333337</v>
      </c>
      <c r="L1018" s="81">
        <f>+I1018/G1018-1</f>
        <v>47</v>
      </c>
      <c r="M1018" s="81">
        <f>+J1018/G1018-1</f>
        <v>12</v>
      </c>
      <c r="N1018" s="45">
        <v>0</v>
      </c>
      <c r="O1018" s="45">
        <v>0</v>
      </c>
      <c r="P1018" s="45">
        <v>0</v>
      </c>
      <c r="Q1018" s="45">
        <v>0</v>
      </c>
      <c r="R1018" s="80" t="e">
        <f>+O1018/N1018-1</f>
        <v>#DIV/0!</v>
      </c>
      <c r="S1018" s="80" t="e">
        <f>+P1018/N1018-1</f>
        <v>#DIV/0!</v>
      </c>
      <c r="T1018" s="80" t="e">
        <f>+Q1018/N1018-1</f>
        <v>#DIV/0!</v>
      </c>
    </row>
    <row r="1019" spans="1:20" x14ac:dyDescent="0.2">
      <c r="A1019" s="82" t="s">
        <v>27</v>
      </c>
      <c r="B1019" s="82" t="s">
        <v>26</v>
      </c>
      <c r="C1019" s="82" t="s">
        <v>1418</v>
      </c>
      <c r="D1019" s="82" t="s">
        <v>742</v>
      </c>
      <c r="E1019" s="82" t="s">
        <v>67</v>
      </c>
      <c r="F1019" s="82" t="s">
        <v>1210</v>
      </c>
      <c r="G1019" s="45">
        <v>50</v>
      </c>
      <c r="H1019" s="45">
        <v>19</v>
      </c>
      <c r="I1019" s="45">
        <v>192</v>
      </c>
      <c r="J1019" s="45">
        <v>35</v>
      </c>
      <c r="K1019" s="81">
        <f>+H1019/G1019-1</f>
        <v>-0.62</v>
      </c>
      <c r="L1019" s="81">
        <f>+I1019/G1019-1</f>
        <v>2.84</v>
      </c>
      <c r="M1019" s="81">
        <f>+J1019/G1019-1</f>
        <v>-0.30000000000000004</v>
      </c>
      <c r="N1019" s="45">
        <v>0</v>
      </c>
      <c r="O1019" s="45">
        <v>0</v>
      </c>
      <c r="P1019" s="45">
        <v>0</v>
      </c>
      <c r="Q1019" s="45">
        <v>0</v>
      </c>
      <c r="R1019" s="80" t="e">
        <f>+O1019/N1019-1</f>
        <v>#DIV/0!</v>
      </c>
      <c r="S1019" s="80" t="e">
        <f>+P1019/N1019-1</f>
        <v>#DIV/0!</v>
      </c>
      <c r="T1019" s="80" t="e">
        <f>+Q1019/N1019-1</f>
        <v>#DIV/0!</v>
      </c>
    </row>
    <row r="1020" spans="1:20" x14ac:dyDescent="0.2">
      <c r="A1020" s="82" t="s">
        <v>27</v>
      </c>
      <c r="B1020" s="82" t="s">
        <v>26</v>
      </c>
      <c r="C1020" s="82" t="s">
        <v>1418</v>
      </c>
      <c r="D1020" s="82" t="s">
        <v>742</v>
      </c>
      <c r="E1020" s="82" t="s">
        <v>1278</v>
      </c>
      <c r="F1020" s="82" t="s">
        <v>1496</v>
      </c>
      <c r="G1020" s="45">
        <v>17</v>
      </c>
      <c r="H1020" s="45">
        <v>3</v>
      </c>
      <c r="I1020" s="45">
        <v>0</v>
      </c>
      <c r="J1020" s="45">
        <v>0</v>
      </c>
      <c r="K1020" s="81">
        <f>+H1020/G1020-1</f>
        <v>-0.82352941176470584</v>
      </c>
      <c r="L1020" s="81">
        <f>+I1020/G1020-1</f>
        <v>-1</v>
      </c>
      <c r="M1020" s="81">
        <f>+J1020/G1020-1</f>
        <v>-1</v>
      </c>
      <c r="N1020" s="45">
        <v>0</v>
      </c>
      <c r="O1020" s="45">
        <v>0</v>
      </c>
      <c r="P1020" s="45">
        <v>0</v>
      </c>
      <c r="Q1020" s="45">
        <v>0</v>
      </c>
      <c r="R1020" s="80" t="e">
        <f>+O1020/N1020-1</f>
        <v>#DIV/0!</v>
      </c>
      <c r="S1020" s="80" t="e">
        <f>+P1020/N1020-1</f>
        <v>#DIV/0!</v>
      </c>
      <c r="T1020" s="80" t="e">
        <f>+Q1020/N1020-1</f>
        <v>#DIV/0!</v>
      </c>
    </row>
    <row r="1021" spans="1:20" x14ac:dyDescent="0.2">
      <c r="A1021" s="82" t="s">
        <v>27</v>
      </c>
      <c r="B1021" s="82" t="s">
        <v>26</v>
      </c>
      <c r="C1021" s="82" t="s">
        <v>1418</v>
      </c>
      <c r="D1021" s="82" t="s">
        <v>742</v>
      </c>
      <c r="E1021" s="82" t="s">
        <v>1109</v>
      </c>
      <c r="F1021" s="82" t="s">
        <v>1515</v>
      </c>
      <c r="G1021" s="45">
        <v>422</v>
      </c>
      <c r="H1021" s="45">
        <v>118</v>
      </c>
      <c r="I1021" s="45">
        <v>134</v>
      </c>
      <c r="J1021" s="45">
        <v>58</v>
      </c>
      <c r="K1021" s="81">
        <f>+H1021/G1021-1</f>
        <v>-0.72037914691943128</v>
      </c>
      <c r="L1021" s="81">
        <f>+I1021/G1021-1</f>
        <v>-0.68246445497630326</v>
      </c>
      <c r="M1021" s="81">
        <f>+J1021/G1021-1</f>
        <v>-0.86255924170616116</v>
      </c>
      <c r="N1021" s="45">
        <v>0</v>
      </c>
      <c r="O1021" s="45">
        <v>0</v>
      </c>
      <c r="P1021" s="45">
        <v>0</v>
      </c>
      <c r="Q1021" s="45">
        <v>0</v>
      </c>
      <c r="R1021" s="80" t="e">
        <f>+O1021/N1021-1</f>
        <v>#DIV/0!</v>
      </c>
      <c r="S1021" s="80" t="e">
        <f>+P1021/N1021-1</f>
        <v>#DIV/0!</v>
      </c>
      <c r="T1021" s="80" t="e">
        <f>+Q1021/N1021-1</f>
        <v>#DIV/0!</v>
      </c>
    </row>
    <row r="1022" spans="1:20" x14ac:dyDescent="0.2">
      <c r="A1022" s="82" t="s">
        <v>27</v>
      </c>
      <c r="B1022" s="82" t="s">
        <v>26</v>
      </c>
      <c r="C1022" s="82" t="s">
        <v>1418</v>
      </c>
      <c r="D1022" s="82" t="s">
        <v>742</v>
      </c>
      <c r="E1022" s="82" t="s">
        <v>1049</v>
      </c>
      <c r="F1022" s="82" t="s">
        <v>1551</v>
      </c>
      <c r="G1022" s="45">
        <v>2</v>
      </c>
      <c r="H1022" s="45">
        <v>0</v>
      </c>
      <c r="I1022" s="45">
        <v>44</v>
      </c>
      <c r="J1022" s="45">
        <v>7</v>
      </c>
      <c r="K1022" s="81">
        <f>+H1022/G1022-1</f>
        <v>-1</v>
      </c>
      <c r="L1022" s="81">
        <f>+I1022/G1022-1</f>
        <v>21</v>
      </c>
      <c r="M1022" s="81">
        <f>+J1022/G1022-1</f>
        <v>2.5</v>
      </c>
      <c r="N1022" s="44"/>
      <c r="O1022" s="45">
        <v>0</v>
      </c>
      <c r="P1022" s="45">
        <v>0</v>
      </c>
      <c r="Q1022" s="45">
        <v>0</v>
      </c>
      <c r="R1022" s="80" t="e">
        <f>+O1022/N1022-1</f>
        <v>#DIV/0!</v>
      </c>
      <c r="S1022" s="80" t="e">
        <f>+P1022/N1022-1</f>
        <v>#DIV/0!</v>
      </c>
      <c r="T1022" s="80" t="e">
        <f>+Q1022/N1022-1</f>
        <v>#DIV/0!</v>
      </c>
    </row>
    <row r="1023" spans="1:20" x14ac:dyDescent="0.2">
      <c r="A1023" s="82" t="s">
        <v>27</v>
      </c>
      <c r="B1023" s="82" t="s">
        <v>26</v>
      </c>
      <c r="C1023" s="82" t="s">
        <v>1418</v>
      </c>
      <c r="D1023" s="82" t="s">
        <v>742</v>
      </c>
      <c r="E1023" s="82" t="s">
        <v>1258</v>
      </c>
      <c r="F1023" s="82" t="s">
        <v>1458</v>
      </c>
      <c r="G1023" s="45">
        <v>36196</v>
      </c>
      <c r="H1023" s="45">
        <v>10261</v>
      </c>
      <c r="I1023" s="45">
        <v>15357</v>
      </c>
      <c r="J1023" s="45">
        <v>5114</v>
      </c>
      <c r="K1023" s="81">
        <f>+H1023/G1023-1</f>
        <v>-0.71651563708697097</v>
      </c>
      <c r="L1023" s="81">
        <f>+I1023/G1023-1</f>
        <v>-0.57572659962426787</v>
      </c>
      <c r="M1023" s="81">
        <f>+J1023/G1023-1</f>
        <v>-0.85871367001878662</v>
      </c>
      <c r="N1023" s="45">
        <v>450650</v>
      </c>
      <c r="O1023" s="45">
        <v>1077120</v>
      </c>
      <c r="P1023" s="45">
        <v>1682439</v>
      </c>
      <c r="Q1023" s="45">
        <v>500461</v>
      </c>
      <c r="R1023" s="80">
        <f>+O1023/N1023-1</f>
        <v>1.3901475646288692</v>
      </c>
      <c r="S1023" s="80">
        <f>+P1023/N1023-1</f>
        <v>2.7333607012093641</v>
      </c>
      <c r="T1023" s="80">
        <f>+Q1023/N1023-1</f>
        <v>0.11053145456562752</v>
      </c>
    </row>
    <row r="1024" spans="1:20" x14ac:dyDescent="0.2">
      <c r="A1024" s="82" t="s">
        <v>27</v>
      </c>
      <c r="B1024" s="82" t="s">
        <v>26</v>
      </c>
      <c r="C1024" s="82" t="s">
        <v>1418</v>
      </c>
      <c r="D1024" s="82" t="s">
        <v>742</v>
      </c>
      <c r="E1024" s="82" t="s">
        <v>1224</v>
      </c>
      <c r="F1024" s="82" t="s">
        <v>1486</v>
      </c>
      <c r="G1024" s="45">
        <v>633</v>
      </c>
      <c r="H1024" s="45">
        <v>250</v>
      </c>
      <c r="I1024" s="45">
        <v>1360</v>
      </c>
      <c r="J1024" s="45">
        <v>289</v>
      </c>
      <c r="K1024" s="81">
        <f>+H1024/G1024-1</f>
        <v>-0.60505529225908372</v>
      </c>
      <c r="L1024" s="81">
        <f>+I1024/G1024-1</f>
        <v>1.1484992101105846</v>
      </c>
      <c r="M1024" s="81">
        <f>+J1024/G1024-1</f>
        <v>-0.54344391785150081</v>
      </c>
      <c r="N1024" s="45">
        <v>0</v>
      </c>
      <c r="O1024" s="45">
        <v>0</v>
      </c>
      <c r="P1024" s="45">
        <v>0</v>
      </c>
      <c r="Q1024" s="45">
        <v>0</v>
      </c>
      <c r="R1024" s="80" t="e">
        <f>+O1024/N1024-1</f>
        <v>#DIV/0!</v>
      </c>
      <c r="S1024" s="80" t="e">
        <f>+P1024/N1024-1</f>
        <v>#DIV/0!</v>
      </c>
      <c r="T1024" s="80" t="e">
        <f>+Q1024/N1024-1</f>
        <v>#DIV/0!</v>
      </c>
    </row>
    <row r="1025" spans="1:20" x14ac:dyDescent="0.2">
      <c r="A1025" s="82" t="s">
        <v>27</v>
      </c>
      <c r="B1025" s="82" t="s">
        <v>26</v>
      </c>
      <c r="C1025" s="82" t="s">
        <v>1418</v>
      </c>
      <c r="D1025" s="82" t="s">
        <v>742</v>
      </c>
      <c r="E1025" s="82" t="s">
        <v>1206</v>
      </c>
      <c r="F1025" s="82" t="s">
        <v>1480</v>
      </c>
      <c r="G1025" s="45">
        <v>2791</v>
      </c>
      <c r="H1025" s="45">
        <v>851</v>
      </c>
      <c r="I1025" s="45">
        <v>1524</v>
      </c>
      <c r="J1025" s="45">
        <v>651</v>
      </c>
      <c r="K1025" s="81">
        <f>+H1025/G1025-1</f>
        <v>-0.695091365102114</v>
      </c>
      <c r="L1025" s="81">
        <f>+I1025/G1025-1</f>
        <v>-0.45395915442493728</v>
      </c>
      <c r="M1025" s="81">
        <f>+J1025/G1025-1</f>
        <v>-0.76675026872088858</v>
      </c>
      <c r="N1025" s="45">
        <v>0</v>
      </c>
      <c r="O1025" s="45">
        <v>0</v>
      </c>
      <c r="P1025" s="45">
        <v>0</v>
      </c>
      <c r="Q1025" s="45">
        <v>0</v>
      </c>
      <c r="R1025" s="80" t="e">
        <f>+O1025/N1025-1</f>
        <v>#DIV/0!</v>
      </c>
      <c r="S1025" s="80" t="e">
        <f>+P1025/N1025-1</f>
        <v>#DIV/0!</v>
      </c>
      <c r="T1025" s="80" t="e">
        <f>+Q1025/N1025-1</f>
        <v>#DIV/0!</v>
      </c>
    </row>
    <row r="1026" spans="1:20" x14ac:dyDescent="0.2">
      <c r="A1026" s="82" t="s">
        <v>27</v>
      </c>
      <c r="B1026" s="82" t="s">
        <v>26</v>
      </c>
      <c r="C1026" s="82" t="s">
        <v>1418</v>
      </c>
      <c r="D1026" s="82" t="s">
        <v>742</v>
      </c>
      <c r="E1026" s="82" t="s">
        <v>887</v>
      </c>
      <c r="F1026" s="82" t="s">
        <v>1454</v>
      </c>
      <c r="G1026" s="45">
        <v>32113</v>
      </c>
      <c r="H1026" s="45">
        <v>12256</v>
      </c>
      <c r="I1026" s="45">
        <v>12710</v>
      </c>
      <c r="J1026" s="45">
        <v>7674</v>
      </c>
      <c r="K1026" s="81">
        <f>+H1026/G1026-1</f>
        <v>-0.61834770965029739</v>
      </c>
      <c r="L1026" s="81">
        <f>+I1026/G1026-1</f>
        <v>-0.60421013296795689</v>
      </c>
      <c r="M1026" s="81">
        <f>+J1026/G1026-1</f>
        <v>-0.7610313580170025</v>
      </c>
      <c r="N1026" s="45">
        <v>68765</v>
      </c>
      <c r="O1026" s="45">
        <v>90122</v>
      </c>
      <c r="P1026" s="45">
        <v>35149</v>
      </c>
      <c r="Q1026" s="45">
        <v>27218</v>
      </c>
      <c r="R1026" s="80">
        <f>+O1026/N1026-1</f>
        <v>0.31057950992510719</v>
      </c>
      <c r="S1026" s="80">
        <f>+P1026/N1026-1</f>
        <v>-0.48885334108921685</v>
      </c>
      <c r="T1026" s="80">
        <f>+Q1026/N1026-1</f>
        <v>-0.60418817712499084</v>
      </c>
    </row>
    <row r="1027" spans="1:20" x14ac:dyDescent="0.2">
      <c r="A1027" s="82" t="s">
        <v>27</v>
      </c>
      <c r="B1027" s="82" t="s">
        <v>26</v>
      </c>
      <c r="C1027" s="82" t="s">
        <v>1418</v>
      </c>
      <c r="D1027" s="82" t="s">
        <v>742</v>
      </c>
      <c r="E1027" s="82" t="s">
        <v>1108</v>
      </c>
      <c r="F1027" s="82" t="s">
        <v>1519</v>
      </c>
      <c r="G1027" s="45">
        <v>170</v>
      </c>
      <c r="H1027" s="45">
        <v>42</v>
      </c>
      <c r="I1027" s="45">
        <v>167</v>
      </c>
      <c r="J1027" s="45">
        <v>18</v>
      </c>
      <c r="K1027" s="81">
        <f>+H1027/G1027-1</f>
        <v>-0.75294117647058822</v>
      </c>
      <c r="L1027" s="81">
        <f>+I1027/G1027-1</f>
        <v>-1.764705882352946E-2</v>
      </c>
      <c r="M1027" s="81">
        <f>+J1027/G1027-1</f>
        <v>-0.89411764705882357</v>
      </c>
      <c r="N1027" s="45">
        <v>0</v>
      </c>
      <c r="O1027" s="45">
        <v>0</v>
      </c>
      <c r="P1027" s="45">
        <v>0</v>
      </c>
      <c r="Q1027" s="45">
        <v>0</v>
      </c>
      <c r="R1027" s="80" t="e">
        <f>+O1027/N1027-1</f>
        <v>#DIV/0!</v>
      </c>
      <c r="S1027" s="80" t="e">
        <f>+P1027/N1027-1</f>
        <v>#DIV/0!</v>
      </c>
      <c r="T1027" s="80" t="e">
        <f>+Q1027/N1027-1</f>
        <v>#DIV/0!</v>
      </c>
    </row>
    <row r="1028" spans="1:20" x14ac:dyDescent="0.2">
      <c r="A1028" s="82" t="s">
        <v>27</v>
      </c>
      <c r="B1028" s="82" t="s">
        <v>26</v>
      </c>
      <c r="C1028" s="82" t="s">
        <v>1418</v>
      </c>
      <c r="D1028" s="82" t="s">
        <v>742</v>
      </c>
      <c r="E1028" s="82" t="s">
        <v>1039</v>
      </c>
      <c r="F1028" s="82" t="s">
        <v>1529</v>
      </c>
      <c r="G1028" s="45">
        <v>319</v>
      </c>
      <c r="H1028" s="45">
        <v>165</v>
      </c>
      <c r="I1028" s="45">
        <v>616</v>
      </c>
      <c r="J1028" s="45">
        <v>164</v>
      </c>
      <c r="K1028" s="81">
        <f>+H1028/G1028-1</f>
        <v>-0.48275862068965514</v>
      </c>
      <c r="L1028" s="81">
        <f>+I1028/G1028-1</f>
        <v>0.93103448275862077</v>
      </c>
      <c r="M1028" s="81">
        <f>+J1028/G1028-1</f>
        <v>-0.48589341692789967</v>
      </c>
      <c r="N1028" s="45">
        <v>0</v>
      </c>
      <c r="O1028" s="45">
        <v>0</v>
      </c>
      <c r="P1028" s="45">
        <v>0</v>
      </c>
      <c r="Q1028" s="45">
        <v>0</v>
      </c>
      <c r="R1028" s="80" t="e">
        <f>+O1028/N1028-1</f>
        <v>#DIV/0!</v>
      </c>
      <c r="S1028" s="80" t="e">
        <f>+P1028/N1028-1</f>
        <v>#DIV/0!</v>
      </c>
      <c r="T1028" s="80" t="e">
        <f>+Q1028/N1028-1</f>
        <v>#DIV/0!</v>
      </c>
    </row>
    <row r="1029" spans="1:20" x14ac:dyDescent="0.2">
      <c r="A1029" s="82" t="s">
        <v>27</v>
      </c>
      <c r="B1029" s="82" t="s">
        <v>26</v>
      </c>
      <c r="C1029" s="82" t="s">
        <v>1418</v>
      </c>
      <c r="D1029" s="82" t="s">
        <v>742</v>
      </c>
      <c r="E1029" s="82" t="s">
        <v>892</v>
      </c>
      <c r="F1029" s="82" t="s">
        <v>1455</v>
      </c>
      <c r="G1029" s="45">
        <v>113507</v>
      </c>
      <c r="H1029" s="45">
        <v>37608</v>
      </c>
      <c r="I1029" s="45">
        <v>76473</v>
      </c>
      <c r="J1029" s="45">
        <v>26336</v>
      </c>
      <c r="K1029" s="81">
        <f>+H1029/G1029-1</f>
        <v>-0.66867241667914756</v>
      </c>
      <c r="L1029" s="81">
        <f>+I1029/G1029-1</f>
        <v>-0.32627062648118621</v>
      </c>
      <c r="M1029" s="81">
        <f>+J1029/G1029-1</f>
        <v>-0.76797906737029431</v>
      </c>
      <c r="N1029" s="45">
        <v>1630</v>
      </c>
      <c r="O1029" s="45">
        <v>1054</v>
      </c>
      <c r="P1029" s="45">
        <v>0</v>
      </c>
      <c r="Q1029" s="45">
        <v>130</v>
      </c>
      <c r="R1029" s="80">
        <f>+O1029/N1029-1</f>
        <v>-0.35337423312883431</v>
      </c>
      <c r="S1029" s="80">
        <f>+P1029/N1029-1</f>
        <v>-1</v>
      </c>
      <c r="T1029" s="80">
        <f>+Q1029/N1029-1</f>
        <v>-0.92024539877300615</v>
      </c>
    </row>
    <row r="1030" spans="1:20" x14ac:dyDescent="0.2">
      <c r="A1030" s="82" t="s">
        <v>27</v>
      </c>
      <c r="B1030" s="82" t="s">
        <v>26</v>
      </c>
      <c r="C1030" s="82" t="s">
        <v>1418</v>
      </c>
      <c r="D1030" s="82" t="s">
        <v>742</v>
      </c>
      <c r="E1030" s="82" t="s">
        <v>1001</v>
      </c>
      <c r="F1030" s="82" t="s">
        <v>1472</v>
      </c>
      <c r="G1030" s="45">
        <v>66</v>
      </c>
      <c r="H1030" s="45">
        <v>42</v>
      </c>
      <c r="I1030" s="45">
        <v>34</v>
      </c>
      <c r="J1030" s="45">
        <v>4</v>
      </c>
      <c r="K1030" s="81">
        <f>+H1030/G1030-1</f>
        <v>-0.36363636363636365</v>
      </c>
      <c r="L1030" s="81">
        <f>+I1030/G1030-1</f>
        <v>-0.48484848484848486</v>
      </c>
      <c r="M1030" s="81">
        <f>+J1030/G1030-1</f>
        <v>-0.93939393939393945</v>
      </c>
      <c r="N1030" s="45">
        <v>0</v>
      </c>
      <c r="O1030" s="45">
        <v>0</v>
      </c>
      <c r="P1030" s="45">
        <v>0</v>
      </c>
      <c r="Q1030" s="45">
        <v>0</v>
      </c>
      <c r="R1030" s="80" t="e">
        <f>+O1030/N1030-1</f>
        <v>#DIV/0!</v>
      </c>
      <c r="S1030" s="80" t="e">
        <f>+P1030/N1030-1</f>
        <v>#DIV/0!</v>
      </c>
      <c r="T1030" s="80" t="e">
        <f>+Q1030/N1030-1</f>
        <v>#DIV/0!</v>
      </c>
    </row>
    <row r="1031" spans="1:20" x14ac:dyDescent="0.2">
      <c r="A1031" s="82" t="s">
        <v>27</v>
      </c>
      <c r="B1031" s="82" t="s">
        <v>26</v>
      </c>
      <c r="C1031" s="82" t="s">
        <v>1418</v>
      </c>
      <c r="D1031" s="82" t="s">
        <v>742</v>
      </c>
      <c r="E1031" s="82" t="s">
        <v>864</v>
      </c>
      <c r="F1031" s="82" t="s">
        <v>1489</v>
      </c>
      <c r="G1031" s="45">
        <v>354</v>
      </c>
      <c r="H1031" s="45">
        <v>165</v>
      </c>
      <c r="I1031" s="45">
        <v>505</v>
      </c>
      <c r="J1031" s="45">
        <v>121</v>
      </c>
      <c r="K1031" s="81">
        <f>+H1031/G1031-1</f>
        <v>-0.53389830508474578</v>
      </c>
      <c r="L1031" s="81">
        <f>+I1031/G1031-1</f>
        <v>0.42655367231638408</v>
      </c>
      <c r="M1031" s="81">
        <f>+J1031/G1031-1</f>
        <v>-0.65819209039548021</v>
      </c>
      <c r="N1031" s="45">
        <v>0</v>
      </c>
      <c r="O1031" s="45">
        <v>0</v>
      </c>
      <c r="P1031" s="45">
        <v>0</v>
      </c>
      <c r="Q1031" s="45">
        <v>0</v>
      </c>
      <c r="R1031" s="80" t="e">
        <f>+O1031/N1031-1</f>
        <v>#DIV/0!</v>
      </c>
      <c r="S1031" s="80" t="e">
        <f>+P1031/N1031-1</f>
        <v>#DIV/0!</v>
      </c>
      <c r="T1031" s="80" t="e">
        <f>+Q1031/N1031-1</f>
        <v>#DIV/0!</v>
      </c>
    </row>
    <row r="1032" spans="1:20" x14ac:dyDescent="0.2">
      <c r="A1032" s="82" t="s">
        <v>27</v>
      </c>
      <c r="B1032" s="82" t="s">
        <v>26</v>
      </c>
      <c r="C1032" s="82" t="s">
        <v>1418</v>
      </c>
      <c r="D1032" s="82" t="s">
        <v>742</v>
      </c>
      <c r="E1032" s="82" t="s">
        <v>1309</v>
      </c>
      <c r="F1032" s="82" t="s">
        <v>1308</v>
      </c>
      <c r="G1032" s="45">
        <v>57</v>
      </c>
      <c r="H1032" s="45">
        <v>6</v>
      </c>
      <c r="I1032" s="44"/>
      <c r="J1032" s="44"/>
      <c r="K1032" s="81">
        <f>+H1032/G1032-1</f>
        <v>-0.89473684210526316</v>
      </c>
      <c r="L1032" s="81">
        <f>+I1032/G1032-1</f>
        <v>-1</v>
      </c>
      <c r="M1032" s="81">
        <f>+J1032/G1032-1</f>
        <v>-1</v>
      </c>
      <c r="N1032" s="45">
        <v>0</v>
      </c>
      <c r="O1032" s="45">
        <v>0</v>
      </c>
      <c r="P1032" s="44"/>
      <c r="Q1032" s="44"/>
      <c r="R1032" s="80" t="e">
        <f>+O1032/N1032-1</f>
        <v>#DIV/0!</v>
      </c>
      <c r="S1032" s="80" t="e">
        <f>+P1032/N1032-1</f>
        <v>#DIV/0!</v>
      </c>
      <c r="T1032" s="80" t="e">
        <f>+Q1032/N1032-1</f>
        <v>#DIV/0!</v>
      </c>
    </row>
    <row r="1033" spans="1:20" x14ac:dyDescent="0.2">
      <c r="A1033" s="82" t="s">
        <v>27</v>
      </c>
      <c r="B1033" s="82" t="s">
        <v>26</v>
      </c>
      <c r="C1033" s="82" t="s">
        <v>1418</v>
      </c>
      <c r="D1033" s="82" t="s">
        <v>742</v>
      </c>
      <c r="E1033" s="82" t="s">
        <v>1114</v>
      </c>
      <c r="F1033" s="82" t="s">
        <v>1508</v>
      </c>
      <c r="G1033" s="45">
        <v>55</v>
      </c>
      <c r="H1033" s="44"/>
      <c r="I1033" s="44"/>
      <c r="J1033" s="44"/>
      <c r="K1033" s="81">
        <f>+H1033/G1033-1</f>
        <v>-1</v>
      </c>
      <c r="L1033" s="81">
        <f>+I1033/G1033-1</f>
        <v>-1</v>
      </c>
      <c r="M1033" s="81">
        <f>+J1033/G1033-1</f>
        <v>-1</v>
      </c>
      <c r="N1033" s="45">
        <v>0</v>
      </c>
      <c r="O1033" s="44"/>
      <c r="P1033" s="44"/>
      <c r="Q1033" s="44"/>
      <c r="R1033" s="80" t="e">
        <f>+O1033/N1033-1</f>
        <v>#DIV/0!</v>
      </c>
      <c r="S1033" s="80" t="e">
        <f>+P1033/N1033-1</f>
        <v>#DIV/0!</v>
      </c>
      <c r="T1033" s="80" t="e">
        <f>+Q1033/N1033-1</f>
        <v>#DIV/0!</v>
      </c>
    </row>
    <row r="1034" spans="1:20" x14ac:dyDescent="0.2">
      <c r="A1034" s="82" t="s">
        <v>27</v>
      </c>
      <c r="B1034" s="82" t="s">
        <v>26</v>
      </c>
      <c r="C1034" s="82" t="s">
        <v>1418</v>
      </c>
      <c r="D1034" s="82" t="s">
        <v>742</v>
      </c>
      <c r="E1034" s="82" t="s">
        <v>1353</v>
      </c>
      <c r="F1034" s="82" t="s">
        <v>1466</v>
      </c>
      <c r="G1034" s="45">
        <v>0</v>
      </c>
      <c r="H1034" s="45">
        <v>1</v>
      </c>
      <c r="I1034" s="45">
        <v>24</v>
      </c>
      <c r="J1034" s="45">
        <v>1</v>
      </c>
      <c r="K1034" s="81" t="e">
        <f>+H1034/G1034-1</f>
        <v>#DIV/0!</v>
      </c>
      <c r="L1034" s="81" t="e">
        <f>+I1034/G1034-1</f>
        <v>#DIV/0!</v>
      </c>
      <c r="M1034" s="81" t="e">
        <f>+J1034/G1034-1</f>
        <v>#DIV/0!</v>
      </c>
      <c r="N1034" s="45">
        <v>0</v>
      </c>
      <c r="O1034" s="45">
        <v>0</v>
      </c>
      <c r="P1034" s="45">
        <v>0</v>
      </c>
      <c r="Q1034" s="45">
        <v>0</v>
      </c>
      <c r="R1034" s="80" t="e">
        <f>+O1034/N1034-1</f>
        <v>#DIV/0!</v>
      </c>
      <c r="S1034" s="80" t="e">
        <f>+P1034/N1034-1</f>
        <v>#DIV/0!</v>
      </c>
      <c r="T1034" s="80" t="e">
        <f>+Q1034/N1034-1</f>
        <v>#DIV/0!</v>
      </c>
    </row>
    <row r="1035" spans="1:20" x14ac:dyDescent="0.2">
      <c r="A1035" s="82" t="s">
        <v>27</v>
      </c>
      <c r="B1035" s="82" t="s">
        <v>26</v>
      </c>
      <c r="C1035" s="82" t="s">
        <v>1418</v>
      </c>
      <c r="D1035" s="82" t="s">
        <v>742</v>
      </c>
      <c r="E1035" s="82" t="s">
        <v>1083</v>
      </c>
      <c r="F1035" s="82" t="s">
        <v>1496</v>
      </c>
      <c r="G1035" s="45">
        <v>364</v>
      </c>
      <c r="H1035" s="45">
        <v>52</v>
      </c>
      <c r="I1035" s="45">
        <v>5</v>
      </c>
      <c r="J1035" s="45">
        <v>0</v>
      </c>
      <c r="K1035" s="81">
        <f>+H1035/G1035-1</f>
        <v>-0.85714285714285721</v>
      </c>
      <c r="L1035" s="81">
        <f>+I1035/G1035-1</f>
        <v>-0.98626373626373631</v>
      </c>
      <c r="M1035" s="81">
        <f>+J1035/G1035-1</f>
        <v>-1</v>
      </c>
      <c r="N1035" s="45">
        <v>0</v>
      </c>
      <c r="O1035" s="45">
        <v>0</v>
      </c>
      <c r="P1035" s="45">
        <v>0</v>
      </c>
      <c r="Q1035" s="45">
        <v>0</v>
      </c>
      <c r="R1035" s="80" t="e">
        <f>+O1035/N1035-1</f>
        <v>#DIV/0!</v>
      </c>
      <c r="S1035" s="80" t="e">
        <f>+P1035/N1035-1</f>
        <v>#DIV/0!</v>
      </c>
      <c r="T1035" s="80" t="e">
        <f>+Q1035/N1035-1</f>
        <v>#DIV/0!</v>
      </c>
    </row>
    <row r="1036" spans="1:20" x14ac:dyDescent="0.2">
      <c r="A1036" s="82" t="s">
        <v>27</v>
      </c>
      <c r="B1036" s="82" t="s">
        <v>26</v>
      </c>
      <c r="C1036" s="82" t="s">
        <v>1418</v>
      </c>
      <c r="D1036" s="82" t="s">
        <v>742</v>
      </c>
      <c r="E1036" s="82" t="s">
        <v>1002</v>
      </c>
      <c r="F1036" s="82" t="s">
        <v>1550</v>
      </c>
      <c r="G1036" s="45">
        <v>13</v>
      </c>
      <c r="H1036" s="45">
        <v>0</v>
      </c>
      <c r="I1036" s="45">
        <v>307</v>
      </c>
      <c r="J1036" s="45">
        <v>121</v>
      </c>
      <c r="K1036" s="81">
        <f>+H1036/G1036-1</f>
        <v>-1</v>
      </c>
      <c r="L1036" s="81">
        <f>+I1036/G1036-1</f>
        <v>22.615384615384617</v>
      </c>
      <c r="M1036" s="81">
        <f>+J1036/G1036-1</f>
        <v>8.3076923076923084</v>
      </c>
      <c r="N1036" s="45">
        <v>0</v>
      </c>
      <c r="O1036" s="45">
        <v>0</v>
      </c>
      <c r="P1036" s="45">
        <v>0</v>
      </c>
      <c r="Q1036" s="45">
        <v>0</v>
      </c>
      <c r="R1036" s="80" t="e">
        <f>+O1036/N1036-1</f>
        <v>#DIV/0!</v>
      </c>
      <c r="S1036" s="80" t="e">
        <f>+P1036/N1036-1</f>
        <v>#DIV/0!</v>
      </c>
      <c r="T1036" s="80" t="e">
        <f>+Q1036/N1036-1</f>
        <v>#DIV/0!</v>
      </c>
    </row>
    <row r="1037" spans="1:20" x14ac:dyDescent="0.2">
      <c r="A1037" s="82" t="s">
        <v>27</v>
      </c>
      <c r="B1037" s="82" t="s">
        <v>26</v>
      </c>
      <c r="C1037" s="82" t="s">
        <v>1418</v>
      </c>
      <c r="D1037" s="82" t="s">
        <v>742</v>
      </c>
      <c r="E1037" s="82" t="s">
        <v>1342</v>
      </c>
      <c r="F1037" s="82" t="s">
        <v>1504</v>
      </c>
      <c r="G1037" s="45">
        <v>2</v>
      </c>
      <c r="H1037" s="45">
        <v>15</v>
      </c>
      <c r="I1037" s="45">
        <v>35</v>
      </c>
      <c r="J1037" s="45">
        <v>30</v>
      </c>
      <c r="K1037" s="81">
        <f>+H1037/G1037-1</f>
        <v>6.5</v>
      </c>
      <c r="L1037" s="81">
        <f>+I1037/G1037-1</f>
        <v>16.5</v>
      </c>
      <c r="M1037" s="81">
        <f>+J1037/G1037-1</f>
        <v>14</v>
      </c>
      <c r="N1037" s="45">
        <v>0</v>
      </c>
      <c r="O1037" s="45">
        <v>0</v>
      </c>
      <c r="P1037" s="45">
        <v>0</v>
      </c>
      <c r="Q1037" s="45">
        <v>0</v>
      </c>
      <c r="R1037" s="80" t="e">
        <f>+O1037/N1037-1</f>
        <v>#DIV/0!</v>
      </c>
      <c r="S1037" s="80" t="e">
        <f>+P1037/N1037-1</f>
        <v>#DIV/0!</v>
      </c>
      <c r="T1037" s="80" t="e">
        <f>+Q1037/N1037-1</f>
        <v>#DIV/0!</v>
      </c>
    </row>
    <row r="1038" spans="1:20" x14ac:dyDescent="0.2">
      <c r="A1038" s="82" t="s">
        <v>27</v>
      </c>
      <c r="B1038" s="82" t="s">
        <v>26</v>
      </c>
      <c r="C1038" s="82" t="s">
        <v>1418</v>
      </c>
      <c r="D1038" s="82" t="s">
        <v>742</v>
      </c>
      <c r="E1038" s="82" t="s">
        <v>1323</v>
      </c>
      <c r="F1038" s="82" t="s">
        <v>1474</v>
      </c>
      <c r="G1038" s="45">
        <v>103</v>
      </c>
      <c r="H1038" s="45">
        <v>5</v>
      </c>
      <c r="I1038" s="45">
        <v>4</v>
      </c>
      <c r="J1038" s="45">
        <v>0</v>
      </c>
      <c r="K1038" s="81">
        <f>+H1038/G1038-1</f>
        <v>-0.95145631067961167</v>
      </c>
      <c r="L1038" s="81">
        <f>+I1038/G1038-1</f>
        <v>-0.96116504854368934</v>
      </c>
      <c r="M1038" s="81">
        <f>+J1038/G1038-1</f>
        <v>-1</v>
      </c>
      <c r="N1038" s="45">
        <v>0</v>
      </c>
      <c r="O1038" s="45">
        <v>0</v>
      </c>
      <c r="P1038" s="45">
        <v>0</v>
      </c>
      <c r="Q1038" s="45">
        <v>0</v>
      </c>
      <c r="R1038" s="80" t="e">
        <f>+O1038/N1038-1</f>
        <v>#DIV/0!</v>
      </c>
      <c r="S1038" s="80" t="e">
        <f>+P1038/N1038-1</f>
        <v>#DIV/0!</v>
      </c>
      <c r="T1038" s="80" t="e">
        <f>+Q1038/N1038-1</f>
        <v>#DIV/0!</v>
      </c>
    </row>
    <row r="1039" spans="1:20" x14ac:dyDescent="0.2">
      <c r="A1039" s="82" t="s">
        <v>27</v>
      </c>
      <c r="B1039" s="82" t="s">
        <v>26</v>
      </c>
      <c r="C1039" s="82" t="s">
        <v>1418</v>
      </c>
      <c r="D1039" s="82" t="s">
        <v>742</v>
      </c>
      <c r="E1039" s="82" t="s">
        <v>1319</v>
      </c>
      <c r="F1039" s="82" t="s">
        <v>1526</v>
      </c>
      <c r="G1039" s="45">
        <v>64</v>
      </c>
      <c r="H1039" s="45">
        <v>13</v>
      </c>
      <c r="I1039" s="45">
        <v>12</v>
      </c>
      <c r="J1039" s="45">
        <v>0</v>
      </c>
      <c r="K1039" s="81">
        <f>+H1039/G1039-1</f>
        <v>-0.796875</v>
      </c>
      <c r="L1039" s="81">
        <f>+I1039/G1039-1</f>
        <v>-0.8125</v>
      </c>
      <c r="M1039" s="81">
        <f>+J1039/G1039-1</f>
        <v>-1</v>
      </c>
      <c r="N1039" s="45">
        <v>0</v>
      </c>
      <c r="O1039" s="45">
        <v>0</v>
      </c>
      <c r="P1039" s="45">
        <v>0</v>
      </c>
      <c r="Q1039" s="45">
        <v>0</v>
      </c>
      <c r="R1039" s="80" t="e">
        <f>+O1039/N1039-1</f>
        <v>#DIV/0!</v>
      </c>
      <c r="S1039" s="80" t="e">
        <f>+P1039/N1039-1</f>
        <v>#DIV/0!</v>
      </c>
      <c r="T1039" s="80" t="e">
        <f>+Q1039/N1039-1</f>
        <v>#DIV/0!</v>
      </c>
    </row>
    <row r="1040" spans="1:20" x14ac:dyDescent="0.2">
      <c r="A1040" s="82" t="s">
        <v>27</v>
      </c>
      <c r="B1040" s="82" t="s">
        <v>26</v>
      </c>
      <c r="C1040" s="82" t="s">
        <v>1418</v>
      </c>
      <c r="D1040" s="82" t="s">
        <v>742</v>
      </c>
      <c r="E1040" s="82" t="s">
        <v>1274</v>
      </c>
      <c r="F1040" s="82" t="s">
        <v>1533</v>
      </c>
      <c r="G1040" s="45">
        <v>0</v>
      </c>
      <c r="H1040" s="45">
        <v>0</v>
      </c>
      <c r="I1040" s="45">
        <v>0</v>
      </c>
      <c r="J1040" s="45">
        <v>0</v>
      </c>
      <c r="K1040" s="81" t="e">
        <f>+H1040/G1040-1</f>
        <v>#DIV/0!</v>
      </c>
      <c r="L1040" s="81" t="e">
        <f>+I1040/G1040-1</f>
        <v>#DIV/0!</v>
      </c>
      <c r="M1040" s="81" t="e">
        <f>+J1040/G1040-1</f>
        <v>#DIV/0!</v>
      </c>
      <c r="N1040" s="45">
        <v>0</v>
      </c>
      <c r="O1040" s="45">
        <v>0</v>
      </c>
      <c r="P1040" s="45">
        <v>0</v>
      </c>
      <c r="Q1040" s="45">
        <v>0</v>
      </c>
      <c r="R1040" s="80" t="e">
        <f>+O1040/N1040-1</f>
        <v>#DIV/0!</v>
      </c>
      <c r="S1040" s="80" t="e">
        <f>+P1040/N1040-1</f>
        <v>#DIV/0!</v>
      </c>
      <c r="T1040" s="80" t="e">
        <f>+Q1040/N1040-1</f>
        <v>#DIV/0!</v>
      </c>
    </row>
    <row r="1041" spans="1:20" x14ac:dyDescent="0.2">
      <c r="A1041" s="82" t="s">
        <v>27</v>
      </c>
      <c r="B1041" s="82" t="s">
        <v>26</v>
      </c>
      <c r="C1041" s="82" t="s">
        <v>1418</v>
      </c>
      <c r="D1041" s="82" t="s">
        <v>742</v>
      </c>
      <c r="E1041" s="82" t="s">
        <v>1025</v>
      </c>
      <c r="F1041" s="82" t="s">
        <v>1499</v>
      </c>
      <c r="G1041" s="45">
        <v>192</v>
      </c>
      <c r="H1041" s="45">
        <v>46</v>
      </c>
      <c r="I1041" s="45">
        <v>271</v>
      </c>
      <c r="J1041" s="45">
        <v>110</v>
      </c>
      <c r="K1041" s="81">
        <f>+H1041/G1041-1</f>
        <v>-0.76041666666666663</v>
      </c>
      <c r="L1041" s="81">
        <f>+I1041/G1041-1</f>
        <v>0.41145833333333326</v>
      </c>
      <c r="M1041" s="81">
        <f>+J1041/G1041-1</f>
        <v>-0.42708333333333337</v>
      </c>
      <c r="N1041" s="45">
        <v>0</v>
      </c>
      <c r="O1041" s="45">
        <v>0</v>
      </c>
      <c r="P1041" s="45">
        <v>0</v>
      </c>
      <c r="Q1041" s="45">
        <v>0</v>
      </c>
      <c r="R1041" s="80" t="e">
        <f>+O1041/N1041-1</f>
        <v>#DIV/0!</v>
      </c>
      <c r="S1041" s="80" t="e">
        <f>+P1041/N1041-1</f>
        <v>#DIV/0!</v>
      </c>
      <c r="T1041" s="80" t="e">
        <f>+Q1041/N1041-1</f>
        <v>#DIV/0!</v>
      </c>
    </row>
    <row r="1042" spans="1:20" x14ac:dyDescent="0.2">
      <c r="A1042" s="82" t="s">
        <v>27</v>
      </c>
      <c r="B1042" s="82" t="s">
        <v>26</v>
      </c>
      <c r="C1042" s="82" t="s">
        <v>1418</v>
      </c>
      <c r="D1042" s="82" t="s">
        <v>742</v>
      </c>
      <c r="E1042" s="82" t="s">
        <v>931</v>
      </c>
      <c r="F1042" s="82" t="s">
        <v>1541</v>
      </c>
      <c r="G1042" s="45">
        <v>6</v>
      </c>
      <c r="H1042" s="45">
        <v>0</v>
      </c>
      <c r="I1042" s="45">
        <v>0</v>
      </c>
      <c r="J1042" s="45">
        <v>0</v>
      </c>
      <c r="K1042" s="81">
        <f>+H1042/G1042-1</f>
        <v>-1</v>
      </c>
      <c r="L1042" s="81">
        <f>+I1042/G1042-1</f>
        <v>-1</v>
      </c>
      <c r="M1042" s="81">
        <f>+J1042/G1042-1</f>
        <v>-1</v>
      </c>
      <c r="N1042" s="45">
        <v>0</v>
      </c>
      <c r="O1042" s="45">
        <v>0</v>
      </c>
      <c r="P1042" s="45">
        <v>0</v>
      </c>
      <c r="Q1042" s="45">
        <v>0</v>
      </c>
      <c r="R1042" s="80" t="e">
        <f>+O1042/N1042-1</f>
        <v>#DIV/0!</v>
      </c>
      <c r="S1042" s="80" t="e">
        <f>+P1042/N1042-1</f>
        <v>#DIV/0!</v>
      </c>
      <c r="T1042" s="80" t="e">
        <f>+Q1042/N1042-1</f>
        <v>#DIV/0!</v>
      </c>
    </row>
    <row r="1043" spans="1:20" x14ac:dyDescent="0.2">
      <c r="A1043" s="82" t="s">
        <v>27</v>
      </c>
      <c r="B1043" s="82" t="s">
        <v>26</v>
      </c>
      <c r="C1043" s="82" t="s">
        <v>1418</v>
      </c>
      <c r="D1043" s="82" t="s">
        <v>742</v>
      </c>
      <c r="E1043" s="82" t="s">
        <v>1403</v>
      </c>
      <c r="F1043" s="82" t="s">
        <v>1477</v>
      </c>
      <c r="G1043" s="45">
        <v>48</v>
      </c>
      <c r="H1043" s="45">
        <v>36</v>
      </c>
      <c r="I1043" s="45">
        <v>69</v>
      </c>
      <c r="J1043" s="45">
        <v>33</v>
      </c>
      <c r="K1043" s="81">
        <f>+H1043/G1043-1</f>
        <v>-0.25</v>
      </c>
      <c r="L1043" s="81">
        <f>+I1043/G1043-1</f>
        <v>0.4375</v>
      </c>
      <c r="M1043" s="81">
        <f>+J1043/G1043-1</f>
        <v>-0.3125</v>
      </c>
      <c r="N1043" s="45">
        <v>0</v>
      </c>
      <c r="O1043" s="45">
        <v>0</v>
      </c>
      <c r="P1043" s="45">
        <v>0</v>
      </c>
      <c r="Q1043" s="45">
        <v>0</v>
      </c>
      <c r="R1043" s="80" t="e">
        <f>+O1043/N1043-1</f>
        <v>#DIV/0!</v>
      </c>
      <c r="S1043" s="80" t="e">
        <f>+P1043/N1043-1</f>
        <v>#DIV/0!</v>
      </c>
      <c r="T1043" s="80" t="e">
        <f>+Q1043/N1043-1</f>
        <v>#DIV/0!</v>
      </c>
    </row>
    <row r="1044" spans="1:20" x14ac:dyDescent="0.2">
      <c r="A1044" s="82" t="s">
        <v>27</v>
      </c>
      <c r="B1044" s="82" t="s">
        <v>26</v>
      </c>
      <c r="C1044" s="82" t="s">
        <v>1418</v>
      </c>
      <c r="D1044" s="82" t="s">
        <v>742</v>
      </c>
      <c r="E1044" s="82" t="s">
        <v>959</v>
      </c>
      <c r="F1044" s="82" t="s">
        <v>1453</v>
      </c>
      <c r="G1044" s="45">
        <v>162</v>
      </c>
      <c r="H1044" s="45">
        <v>1</v>
      </c>
      <c r="I1044" s="44"/>
      <c r="J1044" s="44"/>
      <c r="K1044" s="81">
        <f>+H1044/G1044-1</f>
        <v>-0.99382716049382713</v>
      </c>
      <c r="L1044" s="81">
        <f>+I1044/G1044-1</f>
        <v>-1</v>
      </c>
      <c r="M1044" s="81">
        <f>+J1044/G1044-1</f>
        <v>-1</v>
      </c>
      <c r="N1044" s="45">
        <v>0</v>
      </c>
      <c r="O1044" s="45">
        <v>0</v>
      </c>
      <c r="P1044" s="44"/>
      <c r="Q1044" s="44"/>
      <c r="R1044" s="80" t="e">
        <f>+O1044/N1044-1</f>
        <v>#DIV/0!</v>
      </c>
      <c r="S1044" s="80" t="e">
        <f>+P1044/N1044-1</f>
        <v>#DIV/0!</v>
      </c>
      <c r="T1044" s="80" t="e">
        <f>+Q1044/N1044-1</f>
        <v>#DIV/0!</v>
      </c>
    </row>
    <row r="1045" spans="1:20" x14ac:dyDescent="0.2">
      <c r="A1045" s="82" t="s">
        <v>27</v>
      </c>
      <c r="B1045" s="82" t="s">
        <v>26</v>
      </c>
      <c r="C1045" s="82" t="s">
        <v>1418</v>
      </c>
      <c r="D1045" s="82" t="s">
        <v>742</v>
      </c>
      <c r="E1045" s="82" t="s">
        <v>1372</v>
      </c>
      <c r="F1045" s="82" t="s">
        <v>1477</v>
      </c>
      <c r="G1045" s="45">
        <v>33</v>
      </c>
      <c r="H1045" s="45">
        <v>34</v>
      </c>
      <c r="I1045" s="45">
        <v>73</v>
      </c>
      <c r="J1045" s="45">
        <v>22</v>
      </c>
      <c r="K1045" s="81">
        <f>+H1045/G1045-1</f>
        <v>3.0303030303030276E-2</v>
      </c>
      <c r="L1045" s="81">
        <f>+I1045/G1045-1</f>
        <v>1.2121212121212119</v>
      </c>
      <c r="M1045" s="81">
        <f>+J1045/G1045-1</f>
        <v>-0.33333333333333337</v>
      </c>
      <c r="N1045" s="45">
        <v>0</v>
      </c>
      <c r="O1045" s="45">
        <v>0</v>
      </c>
      <c r="P1045" s="45">
        <v>0</v>
      </c>
      <c r="Q1045" s="45">
        <v>0</v>
      </c>
      <c r="R1045" s="80" t="e">
        <f>+O1045/N1045-1</f>
        <v>#DIV/0!</v>
      </c>
      <c r="S1045" s="80" t="e">
        <f>+P1045/N1045-1</f>
        <v>#DIV/0!</v>
      </c>
      <c r="T1045" s="80" t="e">
        <f>+Q1045/N1045-1</f>
        <v>#DIV/0!</v>
      </c>
    </row>
    <row r="1046" spans="1:20" x14ac:dyDescent="0.2">
      <c r="A1046" s="82" t="s">
        <v>27</v>
      </c>
      <c r="B1046" s="82" t="s">
        <v>26</v>
      </c>
      <c r="C1046" s="82" t="s">
        <v>1418</v>
      </c>
      <c r="D1046" s="82" t="s">
        <v>742</v>
      </c>
      <c r="E1046" s="82" t="s">
        <v>878</v>
      </c>
      <c r="F1046" s="82" t="s">
        <v>1452</v>
      </c>
      <c r="G1046" s="45">
        <v>253531</v>
      </c>
      <c r="H1046" s="45">
        <v>80365</v>
      </c>
      <c r="I1046" s="45">
        <v>225909</v>
      </c>
      <c r="J1046" s="45">
        <v>77610</v>
      </c>
      <c r="K1046" s="81">
        <f>+H1046/G1046-1</f>
        <v>-0.68301706694644837</v>
      </c>
      <c r="L1046" s="81">
        <f>+I1046/G1046-1</f>
        <v>-0.10894920147832021</v>
      </c>
      <c r="M1046" s="81">
        <f>+J1046/G1046-1</f>
        <v>-0.69388358820025953</v>
      </c>
      <c r="N1046" s="45">
        <v>92804280</v>
      </c>
      <c r="O1046" s="45">
        <v>88850703</v>
      </c>
      <c r="P1046" s="45">
        <v>97441770</v>
      </c>
      <c r="Q1046" s="45">
        <v>33730276</v>
      </c>
      <c r="R1046" s="80">
        <f>+O1046/N1046-1</f>
        <v>-4.2601235632666934E-2</v>
      </c>
      <c r="S1046" s="80">
        <f>+P1046/N1046-1</f>
        <v>4.9970647905462906E-2</v>
      </c>
      <c r="T1046" s="80">
        <f>+Q1046/N1046-1</f>
        <v>-0.63654396111903466</v>
      </c>
    </row>
    <row r="1047" spans="1:20" x14ac:dyDescent="0.2">
      <c r="A1047" s="82" t="s">
        <v>27</v>
      </c>
      <c r="B1047" s="82" t="s">
        <v>26</v>
      </c>
      <c r="C1047" s="82" t="s">
        <v>1418</v>
      </c>
      <c r="D1047" s="82" t="s">
        <v>742</v>
      </c>
      <c r="E1047" s="82" t="s">
        <v>1058</v>
      </c>
      <c r="F1047" s="82" t="s">
        <v>1531</v>
      </c>
      <c r="G1047" s="45">
        <v>609</v>
      </c>
      <c r="H1047" s="45">
        <v>205</v>
      </c>
      <c r="I1047" s="45">
        <v>665</v>
      </c>
      <c r="J1047" s="45">
        <v>57</v>
      </c>
      <c r="K1047" s="81">
        <f>+H1047/G1047-1</f>
        <v>-0.66338259441707725</v>
      </c>
      <c r="L1047" s="81">
        <f>+I1047/G1047-1</f>
        <v>9.1954022988505857E-2</v>
      </c>
      <c r="M1047" s="81">
        <f>+J1047/G1047-1</f>
        <v>-0.90640394088669951</v>
      </c>
      <c r="N1047" s="45">
        <v>0</v>
      </c>
      <c r="O1047" s="45">
        <v>0</v>
      </c>
      <c r="P1047" s="45">
        <v>0</v>
      </c>
      <c r="Q1047" s="45">
        <v>0</v>
      </c>
      <c r="R1047" s="80" t="e">
        <f>+O1047/N1047-1</f>
        <v>#DIV/0!</v>
      </c>
      <c r="S1047" s="80" t="e">
        <f>+P1047/N1047-1</f>
        <v>#DIV/0!</v>
      </c>
      <c r="T1047" s="80" t="e">
        <f>+Q1047/N1047-1</f>
        <v>#DIV/0!</v>
      </c>
    </row>
    <row r="1048" spans="1:20" x14ac:dyDescent="0.2">
      <c r="A1048" s="82" t="s">
        <v>27</v>
      </c>
      <c r="B1048" s="82" t="s">
        <v>26</v>
      </c>
      <c r="C1048" s="82" t="s">
        <v>1418</v>
      </c>
      <c r="D1048" s="82" t="s">
        <v>742</v>
      </c>
      <c r="E1048" s="82" t="s">
        <v>1048</v>
      </c>
      <c r="F1048" s="82" t="s">
        <v>1476</v>
      </c>
      <c r="G1048" s="45">
        <v>2060</v>
      </c>
      <c r="H1048" s="45">
        <v>793</v>
      </c>
      <c r="I1048" s="45">
        <v>3353</v>
      </c>
      <c r="J1048" s="45">
        <v>628</v>
      </c>
      <c r="K1048" s="81">
        <f>+H1048/G1048-1</f>
        <v>-0.61504854368932038</v>
      </c>
      <c r="L1048" s="81">
        <f>+I1048/G1048-1</f>
        <v>0.62766990291262137</v>
      </c>
      <c r="M1048" s="81">
        <f>+J1048/G1048-1</f>
        <v>-0.69514563106796112</v>
      </c>
      <c r="N1048" s="45">
        <v>0</v>
      </c>
      <c r="O1048" s="45">
        <v>0</v>
      </c>
      <c r="P1048" s="45">
        <v>0</v>
      </c>
      <c r="Q1048" s="45">
        <v>0</v>
      </c>
      <c r="R1048" s="80" t="e">
        <f>+O1048/N1048-1</f>
        <v>#DIV/0!</v>
      </c>
      <c r="S1048" s="80" t="e">
        <f>+P1048/N1048-1</f>
        <v>#DIV/0!</v>
      </c>
      <c r="T1048" s="80" t="e">
        <f>+Q1048/N1048-1</f>
        <v>#DIV/0!</v>
      </c>
    </row>
    <row r="1049" spans="1:20" x14ac:dyDescent="0.2">
      <c r="A1049" s="82" t="s">
        <v>27</v>
      </c>
      <c r="B1049" s="82" t="s">
        <v>26</v>
      </c>
      <c r="C1049" s="82" t="s">
        <v>1418</v>
      </c>
      <c r="D1049" s="82" t="s">
        <v>742</v>
      </c>
      <c r="E1049" s="82" t="s">
        <v>1008</v>
      </c>
      <c r="F1049" s="82" t="s">
        <v>1521</v>
      </c>
      <c r="G1049" s="45">
        <v>222</v>
      </c>
      <c r="H1049" s="45">
        <v>165</v>
      </c>
      <c r="I1049" s="45">
        <v>1084</v>
      </c>
      <c r="J1049" s="45">
        <v>167</v>
      </c>
      <c r="K1049" s="81">
        <f>+H1049/G1049-1</f>
        <v>-0.2567567567567568</v>
      </c>
      <c r="L1049" s="81">
        <f>+I1049/G1049-1</f>
        <v>3.8828828828828827</v>
      </c>
      <c r="M1049" s="81">
        <f>+J1049/G1049-1</f>
        <v>-0.24774774774774777</v>
      </c>
      <c r="N1049" s="45">
        <v>0</v>
      </c>
      <c r="O1049" s="45">
        <v>0</v>
      </c>
      <c r="P1049" s="45">
        <v>0</v>
      </c>
      <c r="Q1049" s="45">
        <v>0</v>
      </c>
      <c r="R1049" s="80" t="e">
        <f>+O1049/N1049-1</f>
        <v>#DIV/0!</v>
      </c>
      <c r="S1049" s="80" t="e">
        <f>+P1049/N1049-1</f>
        <v>#DIV/0!</v>
      </c>
      <c r="T1049" s="80" t="e">
        <f>+Q1049/N1049-1</f>
        <v>#DIV/0!</v>
      </c>
    </row>
    <row r="1050" spans="1:20" x14ac:dyDescent="0.2">
      <c r="A1050" s="82" t="s">
        <v>27</v>
      </c>
      <c r="B1050" s="82" t="s">
        <v>26</v>
      </c>
      <c r="C1050" s="82" t="s">
        <v>1418</v>
      </c>
      <c r="D1050" s="82" t="s">
        <v>742</v>
      </c>
      <c r="E1050" s="82" t="s">
        <v>896</v>
      </c>
      <c r="F1050" s="82" t="s">
        <v>1460</v>
      </c>
      <c r="G1050" s="45">
        <v>10977</v>
      </c>
      <c r="H1050" s="45">
        <v>1877</v>
      </c>
      <c r="I1050" s="45">
        <v>4969</v>
      </c>
      <c r="J1050" s="45">
        <v>1459</v>
      </c>
      <c r="K1050" s="81">
        <f>+H1050/G1050-1</f>
        <v>-0.82900610367131278</v>
      </c>
      <c r="L1050" s="81">
        <f>+I1050/G1050-1</f>
        <v>-0.54732622756673044</v>
      </c>
      <c r="M1050" s="81">
        <f>+J1050/G1050-1</f>
        <v>-0.86708572469709388</v>
      </c>
      <c r="N1050" s="45">
        <v>353</v>
      </c>
      <c r="O1050" s="45">
        <v>0</v>
      </c>
      <c r="P1050" s="45">
        <v>0</v>
      </c>
      <c r="Q1050" s="45">
        <v>0</v>
      </c>
      <c r="R1050" s="80">
        <f>+O1050/N1050-1</f>
        <v>-1</v>
      </c>
      <c r="S1050" s="80">
        <f>+P1050/N1050-1</f>
        <v>-1</v>
      </c>
      <c r="T1050" s="80">
        <f>+Q1050/N1050-1</f>
        <v>-1</v>
      </c>
    </row>
    <row r="1051" spans="1:20" x14ac:dyDescent="0.2">
      <c r="A1051" s="82" t="s">
        <v>27</v>
      </c>
      <c r="B1051" s="82" t="s">
        <v>26</v>
      </c>
      <c r="C1051" s="82" t="s">
        <v>1418</v>
      </c>
      <c r="D1051" s="82" t="s">
        <v>742</v>
      </c>
      <c r="E1051" s="82" t="s">
        <v>1299</v>
      </c>
      <c r="F1051" s="82" t="s">
        <v>1508</v>
      </c>
      <c r="G1051" s="45">
        <v>131</v>
      </c>
      <c r="H1051" s="45">
        <v>34</v>
      </c>
      <c r="I1051" s="45">
        <v>1086</v>
      </c>
      <c r="J1051" s="45">
        <v>183</v>
      </c>
      <c r="K1051" s="81">
        <f>+H1051/G1051-1</f>
        <v>-0.74045801526717558</v>
      </c>
      <c r="L1051" s="81">
        <f>+I1051/G1051-1</f>
        <v>7.2900763358778633</v>
      </c>
      <c r="M1051" s="81">
        <f>+J1051/G1051-1</f>
        <v>0.39694656488549618</v>
      </c>
      <c r="N1051" s="45">
        <v>0</v>
      </c>
      <c r="O1051" s="45">
        <v>0</v>
      </c>
      <c r="P1051" s="45">
        <v>0</v>
      </c>
      <c r="Q1051" s="45">
        <v>0</v>
      </c>
      <c r="R1051" s="80" t="e">
        <f>+O1051/N1051-1</f>
        <v>#DIV/0!</v>
      </c>
      <c r="S1051" s="80" t="e">
        <f>+P1051/N1051-1</f>
        <v>#DIV/0!</v>
      </c>
      <c r="T1051" s="80" t="e">
        <f>+Q1051/N1051-1</f>
        <v>#DIV/0!</v>
      </c>
    </row>
    <row r="1052" spans="1:20" x14ac:dyDescent="0.2">
      <c r="A1052" s="82" t="s">
        <v>27</v>
      </c>
      <c r="B1052" s="82" t="s">
        <v>26</v>
      </c>
      <c r="C1052" s="82" t="s">
        <v>1418</v>
      </c>
      <c r="D1052" s="82" t="s">
        <v>742</v>
      </c>
      <c r="E1052" s="82" t="s">
        <v>1022</v>
      </c>
      <c r="F1052" s="82" t="s">
        <v>1548</v>
      </c>
      <c r="G1052" s="45">
        <v>32</v>
      </c>
      <c r="H1052" s="45">
        <v>12</v>
      </c>
      <c r="I1052" s="45">
        <v>218</v>
      </c>
      <c r="J1052" s="45">
        <v>65</v>
      </c>
      <c r="K1052" s="81">
        <f>+H1052/G1052-1</f>
        <v>-0.625</v>
      </c>
      <c r="L1052" s="81">
        <f>+I1052/G1052-1</f>
        <v>5.8125</v>
      </c>
      <c r="M1052" s="81">
        <f>+J1052/G1052-1</f>
        <v>1.03125</v>
      </c>
      <c r="N1052" s="45">
        <v>0</v>
      </c>
      <c r="O1052" s="45">
        <v>0</v>
      </c>
      <c r="P1052" s="45">
        <v>0</v>
      </c>
      <c r="Q1052" s="45">
        <v>0</v>
      </c>
      <c r="R1052" s="80" t="e">
        <f>+O1052/N1052-1</f>
        <v>#DIV/0!</v>
      </c>
      <c r="S1052" s="80" t="e">
        <f>+P1052/N1052-1</f>
        <v>#DIV/0!</v>
      </c>
      <c r="T1052" s="80" t="e">
        <f>+Q1052/N1052-1</f>
        <v>#DIV/0!</v>
      </c>
    </row>
    <row r="1053" spans="1:20" x14ac:dyDescent="0.2">
      <c r="A1053" s="82" t="s">
        <v>27</v>
      </c>
      <c r="B1053" s="82" t="s">
        <v>26</v>
      </c>
      <c r="C1053" s="82" t="s">
        <v>1418</v>
      </c>
      <c r="D1053" s="82" t="s">
        <v>742</v>
      </c>
      <c r="E1053" s="82" t="s">
        <v>1327</v>
      </c>
      <c r="F1053" s="82" t="s">
        <v>1479</v>
      </c>
      <c r="G1053" s="45">
        <v>24</v>
      </c>
      <c r="H1053" s="45">
        <v>8</v>
      </c>
      <c r="I1053" s="44"/>
      <c r="J1053" s="44"/>
      <c r="K1053" s="81">
        <f>+H1053/G1053-1</f>
        <v>-0.66666666666666674</v>
      </c>
      <c r="L1053" s="81">
        <f>+I1053/G1053-1</f>
        <v>-1</v>
      </c>
      <c r="M1053" s="81">
        <f>+J1053/G1053-1</f>
        <v>-1</v>
      </c>
      <c r="N1053" s="45">
        <v>0</v>
      </c>
      <c r="O1053" s="45">
        <v>0</v>
      </c>
      <c r="P1053" s="44"/>
      <c r="Q1053" s="44"/>
      <c r="R1053" s="80" t="e">
        <f>+O1053/N1053-1</f>
        <v>#DIV/0!</v>
      </c>
      <c r="S1053" s="80" t="e">
        <f>+P1053/N1053-1</f>
        <v>#DIV/0!</v>
      </c>
      <c r="T1053" s="80" t="e">
        <f>+Q1053/N1053-1</f>
        <v>#DIV/0!</v>
      </c>
    </row>
    <row r="1054" spans="1:20" x14ac:dyDescent="0.2">
      <c r="A1054" s="82" t="s">
        <v>27</v>
      </c>
      <c r="B1054" s="82" t="s">
        <v>26</v>
      </c>
      <c r="C1054" s="82" t="s">
        <v>1418</v>
      </c>
      <c r="D1054" s="82" t="s">
        <v>742</v>
      </c>
      <c r="E1054" s="82" t="s">
        <v>1126</v>
      </c>
      <c r="F1054" s="82" t="s">
        <v>1125</v>
      </c>
      <c r="G1054" s="45">
        <v>347</v>
      </c>
      <c r="H1054" s="45">
        <v>72</v>
      </c>
      <c r="I1054" s="45">
        <v>1228</v>
      </c>
      <c r="J1054" s="45">
        <v>351</v>
      </c>
      <c r="K1054" s="81">
        <f>+H1054/G1054-1</f>
        <v>-0.79250720461095103</v>
      </c>
      <c r="L1054" s="81">
        <f>+I1054/G1054-1</f>
        <v>2.5389048991354466</v>
      </c>
      <c r="M1054" s="81">
        <f>+J1054/G1054-1</f>
        <v>1.1527377521613813E-2</v>
      </c>
      <c r="N1054" s="45">
        <v>0</v>
      </c>
      <c r="O1054" s="45">
        <v>0</v>
      </c>
      <c r="P1054" s="45">
        <v>0</v>
      </c>
      <c r="Q1054" s="45">
        <v>0</v>
      </c>
      <c r="R1054" s="80" t="e">
        <f>+O1054/N1054-1</f>
        <v>#DIV/0!</v>
      </c>
      <c r="S1054" s="80" t="e">
        <f>+P1054/N1054-1</f>
        <v>#DIV/0!</v>
      </c>
      <c r="T1054" s="80" t="e">
        <f>+Q1054/N1054-1</f>
        <v>#DIV/0!</v>
      </c>
    </row>
    <row r="1055" spans="1:20" x14ac:dyDescent="0.2">
      <c r="A1055" s="82" t="s">
        <v>27</v>
      </c>
      <c r="B1055" s="82" t="s">
        <v>26</v>
      </c>
      <c r="C1055" s="82" t="s">
        <v>1418</v>
      </c>
      <c r="D1055" s="82" t="s">
        <v>742</v>
      </c>
      <c r="E1055" s="82" t="s">
        <v>744</v>
      </c>
      <c r="F1055" s="82" t="s">
        <v>1508</v>
      </c>
      <c r="G1055" s="44"/>
      <c r="H1055" s="44"/>
      <c r="I1055" s="45">
        <v>8</v>
      </c>
      <c r="J1055" s="44"/>
      <c r="K1055" s="81" t="e">
        <f>+H1055/G1055-1</f>
        <v>#DIV/0!</v>
      </c>
      <c r="L1055" s="81" t="e">
        <f>+I1055/G1055-1</f>
        <v>#DIV/0!</v>
      </c>
      <c r="M1055" s="81" t="e">
        <f>+J1055/G1055-1</f>
        <v>#DIV/0!</v>
      </c>
      <c r="N1055" s="44"/>
      <c r="O1055" s="44"/>
      <c r="P1055" s="44"/>
      <c r="Q1055" s="44"/>
      <c r="R1055" s="80" t="e">
        <f>+O1055/N1055-1</f>
        <v>#DIV/0!</v>
      </c>
      <c r="S1055" s="80" t="e">
        <f>+P1055/N1055-1</f>
        <v>#DIV/0!</v>
      </c>
      <c r="T1055" s="80" t="e">
        <f>+Q1055/N1055-1</f>
        <v>#DIV/0!</v>
      </c>
    </row>
    <row r="1056" spans="1:20" x14ac:dyDescent="0.2">
      <c r="A1056" s="82" t="s">
        <v>27</v>
      </c>
      <c r="B1056" s="82" t="s">
        <v>26</v>
      </c>
      <c r="C1056" s="82" t="s">
        <v>1418</v>
      </c>
      <c r="D1056" s="82" t="s">
        <v>742</v>
      </c>
      <c r="E1056" s="82" t="s">
        <v>1133</v>
      </c>
      <c r="F1056" s="82" t="s">
        <v>1469</v>
      </c>
      <c r="G1056" s="45">
        <v>147</v>
      </c>
      <c r="H1056" s="45">
        <v>31</v>
      </c>
      <c r="I1056" s="45">
        <v>0</v>
      </c>
      <c r="J1056" s="45">
        <v>0</v>
      </c>
      <c r="K1056" s="81">
        <f>+H1056/G1056-1</f>
        <v>-0.78911564625850339</v>
      </c>
      <c r="L1056" s="81">
        <f>+I1056/G1056-1</f>
        <v>-1</v>
      </c>
      <c r="M1056" s="81">
        <f>+J1056/G1056-1</f>
        <v>-1</v>
      </c>
      <c r="N1056" s="45">
        <v>0</v>
      </c>
      <c r="O1056" s="45">
        <v>0</v>
      </c>
      <c r="P1056" s="45">
        <v>0</v>
      </c>
      <c r="Q1056" s="45">
        <v>0</v>
      </c>
      <c r="R1056" s="80" t="e">
        <f>+O1056/N1056-1</f>
        <v>#DIV/0!</v>
      </c>
      <c r="S1056" s="80" t="e">
        <f>+P1056/N1056-1</f>
        <v>#DIV/0!</v>
      </c>
      <c r="T1056" s="80" t="e">
        <f>+Q1056/N1056-1</f>
        <v>#DIV/0!</v>
      </c>
    </row>
    <row r="1057" spans="1:20" x14ac:dyDescent="0.2">
      <c r="A1057" s="82" t="s">
        <v>27</v>
      </c>
      <c r="B1057" s="82" t="s">
        <v>26</v>
      </c>
      <c r="C1057" s="82" t="s">
        <v>1418</v>
      </c>
      <c r="D1057" s="82" t="s">
        <v>742</v>
      </c>
      <c r="E1057" s="82" t="s">
        <v>933</v>
      </c>
      <c r="F1057" s="82" t="s">
        <v>1497</v>
      </c>
      <c r="G1057" s="45">
        <v>338</v>
      </c>
      <c r="H1057" s="45">
        <v>210</v>
      </c>
      <c r="I1057" s="45">
        <v>2037</v>
      </c>
      <c r="J1057" s="45">
        <v>211</v>
      </c>
      <c r="K1057" s="81">
        <f>+H1057/G1057-1</f>
        <v>-0.37869822485207105</v>
      </c>
      <c r="L1057" s="81">
        <f>+I1057/G1057-1</f>
        <v>5.0266272189349115</v>
      </c>
      <c r="M1057" s="81">
        <f>+J1057/G1057-1</f>
        <v>-0.37573964497041423</v>
      </c>
      <c r="N1057" s="45">
        <v>0</v>
      </c>
      <c r="O1057" s="45">
        <v>0</v>
      </c>
      <c r="P1057" s="45">
        <v>0</v>
      </c>
      <c r="Q1057" s="45">
        <v>0</v>
      </c>
      <c r="R1057" s="80" t="e">
        <f>+O1057/N1057-1</f>
        <v>#DIV/0!</v>
      </c>
      <c r="S1057" s="80" t="e">
        <f>+P1057/N1057-1</f>
        <v>#DIV/0!</v>
      </c>
      <c r="T1057" s="80" t="e">
        <f>+Q1057/N1057-1</f>
        <v>#DIV/0!</v>
      </c>
    </row>
    <row r="1058" spans="1:20" x14ac:dyDescent="0.2">
      <c r="A1058" s="82" t="s">
        <v>27</v>
      </c>
      <c r="B1058" s="82" t="s">
        <v>26</v>
      </c>
      <c r="C1058" s="82" t="s">
        <v>1418</v>
      </c>
      <c r="D1058" s="82" t="s">
        <v>742</v>
      </c>
      <c r="E1058" s="82" t="s">
        <v>1389</v>
      </c>
      <c r="F1058" s="82" t="s">
        <v>1524</v>
      </c>
      <c r="G1058" s="45">
        <v>0</v>
      </c>
      <c r="H1058" s="45">
        <v>0</v>
      </c>
      <c r="I1058" s="45">
        <v>0</v>
      </c>
      <c r="J1058" s="45">
        <v>0</v>
      </c>
      <c r="K1058" s="81" t="e">
        <f>+H1058/G1058-1</f>
        <v>#DIV/0!</v>
      </c>
      <c r="L1058" s="81" t="e">
        <f>+I1058/G1058-1</f>
        <v>#DIV/0!</v>
      </c>
      <c r="M1058" s="81" t="e">
        <f>+J1058/G1058-1</f>
        <v>#DIV/0!</v>
      </c>
      <c r="N1058" s="45">
        <v>0</v>
      </c>
      <c r="O1058" s="45">
        <v>0</v>
      </c>
      <c r="P1058" s="45">
        <v>0</v>
      </c>
      <c r="Q1058" s="45">
        <v>0</v>
      </c>
      <c r="R1058" s="80" t="e">
        <f>+O1058/N1058-1</f>
        <v>#DIV/0!</v>
      </c>
      <c r="S1058" s="80" t="e">
        <f>+P1058/N1058-1</f>
        <v>#DIV/0!</v>
      </c>
      <c r="T1058" s="80" t="e">
        <f>+Q1058/N1058-1</f>
        <v>#DIV/0!</v>
      </c>
    </row>
    <row r="1059" spans="1:20" x14ac:dyDescent="0.2">
      <c r="A1059" s="82" t="s">
        <v>27</v>
      </c>
      <c r="B1059" s="82" t="s">
        <v>26</v>
      </c>
      <c r="C1059" s="82" t="s">
        <v>1418</v>
      </c>
      <c r="D1059" s="82" t="s">
        <v>742</v>
      </c>
      <c r="E1059" s="82" t="s">
        <v>1337</v>
      </c>
      <c r="F1059" s="82" t="s">
        <v>1505</v>
      </c>
      <c r="G1059" s="45">
        <v>47</v>
      </c>
      <c r="H1059" s="45">
        <v>7</v>
      </c>
      <c r="I1059" s="45">
        <v>497</v>
      </c>
      <c r="J1059" s="45">
        <v>24</v>
      </c>
      <c r="K1059" s="81">
        <f>+H1059/G1059-1</f>
        <v>-0.85106382978723405</v>
      </c>
      <c r="L1059" s="81">
        <f>+I1059/G1059-1</f>
        <v>9.5744680851063837</v>
      </c>
      <c r="M1059" s="81">
        <f>+J1059/G1059-1</f>
        <v>-0.48936170212765961</v>
      </c>
      <c r="N1059" s="45">
        <v>0</v>
      </c>
      <c r="O1059" s="45">
        <v>0</v>
      </c>
      <c r="P1059" s="45">
        <v>0</v>
      </c>
      <c r="Q1059" s="45">
        <v>0</v>
      </c>
      <c r="R1059" s="80" t="e">
        <f>+O1059/N1059-1</f>
        <v>#DIV/0!</v>
      </c>
      <c r="S1059" s="80" t="e">
        <f>+P1059/N1059-1</f>
        <v>#DIV/0!</v>
      </c>
      <c r="T1059" s="80" t="e">
        <f>+Q1059/N1059-1</f>
        <v>#DIV/0!</v>
      </c>
    </row>
    <row r="1060" spans="1:20" x14ac:dyDescent="0.2">
      <c r="A1060" s="82" t="s">
        <v>27</v>
      </c>
      <c r="B1060" s="82" t="s">
        <v>26</v>
      </c>
      <c r="C1060" s="82" t="s">
        <v>1418</v>
      </c>
      <c r="D1060" s="82" t="s">
        <v>742</v>
      </c>
      <c r="E1060" s="82" t="s">
        <v>1401</v>
      </c>
      <c r="F1060" s="82" t="s">
        <v>1626</v>
      </c>
      <c r="G1060" s="45">
        <v>458</v>
      </c>
      <c r="H1060" s="45">
        <v>3</v>
      </c>
      <c r="I1060" s="45">
        <v>1</v>
      </c>
      <c r="J1060" s="44"/>
      <c r="K1060" s="81">
        <f>+H1060/G1060-1</f>
        <v>-0.99344978165938869</v>
      </c>
      <c r="L1060" s="81">
        <f>+I1060/G1060-1</f>
        <v>-0.99781659388646293</v>
      </c>
      <c r="M1060" s="81">
        <f>+J1060/G1060-1</f>
        <v>-1</v>
      </c>
      <c r="N1060" s="45">
        <v>0</v>
      </c>
      <c r="O1060" s="45">
        <v>0</v>
      </c>
      <c r="P1060" s="45">
        <v>0</v>
      </c>
      <c r="Q1060" s="44"/>
      <c r="R1060" s="80" t="e">
        <f>+O1060/N1060-1</f>
        <v>#DIV/0!</v>
      </c>
      <c r="S1060" s="80" t="e">
        <f>+P1060/N1060-1</f>
        <v>#DIV/0!</v>
      </c>
      <c r="T1060" s="80" t="e">
        <f>+Q1060/N1060-1</f>
        <v>#DIV/0!</v>
      </c>
    </row>
    <row r="1061" spans="1:20" x14ac:dyDescent="0.2">
      <c r="A1061" s="82" t="s">
        <v>27</v>
      </c>
      <c r="B1061" s="82" t="s">
        <v>26</v>
      </c>
      <c r="C1061" s="82" t="s">
        <v>1418</v>
      </c>
      <c r="D1061" s="82" t="s">
        <v>742</v>
      </c>
      <c r="E1061" s="82" t="s">
        <v>743</v>
      </c>
      <c r="F1061" s="82" t="s">
        <v>1453</v>
      </c>
      <c r="G1061" s="44"/>
      <c r="H1061" s="44"/>
      <c r="I1061" s="45">
        <v>0</v>
      </c>
      <c r="J1061" s="44"/>
      <c r="K1061" s="81" t="e">
        <f>+H1061/G1061-1</f>
        <v>#DIV/0!</v>
      </c>
      <c r="L1061" s="81" t="e">
        <f>+I1061/G1061-1</f>
        <v>#DIV/0!</v>
      </c>
      <c r="M1061" s="81" t="e">
        <f>+J1061/G1061-1</f>
        <v>#DIV/0!</v>
      </c>
      <c r="N1061" s="44"/>
      <c r="O1061" s="44"/>
      <c r="P1061" s="45">
        <v>771317</v>
      </c>
      <c r="Q1061" s="44"/>
      <c r="R1061" s="80" t="e">
        <f>+O1061/N1061-1</f>
        <v>#DIV/0!</v>
      </c>
      <c r="S1061" s="80" t="e">
        <f>+P1061/N1061-1</f>
        <v>#DIV/0!</v>
      </c>
      <c r="T1061" s="80" t="e">
        <f>+Q1061/N1061-1</f>
        <v>#DIV/0!</v>
      </c>
    </row>
    <row r="1062" spans="1:20" x14ac:dyDescent="0.2">
      <c r="A1062" s="82" t="s">
        <v>27</v>
      </c>
      <c r="B1062" s="82" t="s">
        <v>26</v>
      </c>
      <c r="C1062" s="82" t="s">
        <v>1418</v>
      </c>
      <c r="D1062" s="82" t="s">
        <v>742</v>
      </c>
      <c r="E1062" s="82" t="s">
        <v>1310</v>
      </c>
      <c r="F1062" s="82" t="s">
        <v>1472</v>
      </c>
      <c r="G1062" s="45">
        <v>4</v>
      </c>
      <c r="H1062" s="44"/>
      <c r="I1062" s="44"/>
      <c r="J1062" s="44"/>
      <c r="K1062" s="81">
        <f>+H1062/G1062-1</f>
        <v>-1</v>
      </c>
      <c r="L1062" s="81">
        <f>+I1062/G1062-1</f>
        <v>-1</v>
      </c>
      <c r="M1062" s="81">
        <f>+J1062/G1062-1</f>
        <v>-1</v>
      </c>
      <c r="N1062" s="45">
        <v>90</v>
      </c>
      <c r="O1062" s="44"/>
      <c r="P1062" s="44"/>
      <c r="Q1062" s="44"/>
      <c r="R1062" s="80">
        <f>+O1062/N1062-1</f>
        <v>-1</v>
      </c>
      <c r="S1062" s="80">
        <f>+P1062/N1062-1</f>
        <v>-1</v>
      </c>
      <c r="T1062" s="80">
        <f>+Q1062/N1062-1</f>
        <v>-1</v>
      </c>
    </row>
    <row r="1063" spans="1:20" x14ac:dyDescent="0.2">
      <c r="A1063" s="82" t="s">
        <v>27</v>
      </c>
      <c r="B1063" s="82" t="s">
        <v>26</v>
      </c>
      <c r="C1063" s="82" t="s">
        <v>1418</v>
      </c>
      <c r="D1063" s="82" t="s">
        <v>742</v>
      </c>
      <c r="E1063" s="82" t="s">
        <v>1174</v>
      </c>
      <c r="F1063" s="82" t="s">
        <v>1474</v>
      </c>
      <c r="G1063" s="45">
        <v>942</v>
      </c>
      <c r="H1063" s="45">
        <v>277</v>
      </c>
      <c r="I1063" s="45">
        <v>1963</v>
      </c>
      <c r="J1063" s="45">
        <v>395</v>
      </c>
      <c r="K1063" s="81">
        <f>+H1063/G1063-1</f>
        <v>-0.70594479830148615</v>
      </c>
      <c r="L1063" s="81">
        <f>+I1063/G1063-1</f>
        <v>1.0838641188959661</v>
      </c>
      <c r="M1063" s="81">
        <f>+J1063/G1063-1</f>
        <v>-0.58067940552016983</v>
      </c>
      <c r="N1063" s="45">
        <v>0</v>
      </c>
      <c r="O1063" s="45">
        <v>0</v>
      </c>
      <c r="P1063" s="45">
        <v>0</v>
      </c>
      <c r="Q1063" s="45">
        <v>0</v>
      </c>
      <c r="R1063" s="80" t="e">
        <f>+O1063/N1063-1</f>
        <v>#DIV/0!</v>
      </c>
      <c r="S1063" s="80" t="e">
        <f>+P1063/N1063-1</f>
        <v>#DIV/0!</v>
      </c>
      <c r="T1063" s="80" t="e">
        <f>+Q1063/N1063-1</f>
        <v>#DIV/0!</v>
      </c>
    </row>
    <row r="1064" spans="1:20" x14ac:dyDescent="0.2">
      <c r="A1064" s="82" t="s">
        <v>27</v>
      </c>
      <c r="B1064" s="82" t="s">
        <v>26</v>
      </c>
      <c r="C1064" s="82" t="s">
        <v>1418</v>
      </c>
      <c r="D1064" s="82" t="s">
        <v>742</v>
      </c>
      <c r="E1064" s="82" t="s">
        <v>1047</v>
      </c>
      <c r="F1064" s="82" t="s">
        <v>1465</v>
      </c>
      <c r="G1064" s="45">
        <v>1926</v>
      </c>
      <c r="H1064" s="45">
        <v>563</v>
      </c>
      <c r="I1064" s="45">
        <v>2600</v>
      </c>
      <c r="J1064" s="45">
        <v>265</v>
      </c>
      <c r="K1064" s="81">
        <f>+H1064/G1064-1</f>
        <v>-0.70768431983385249</v>
      </c>
      <c r="L1064" s="81">
        <f>+I1064/G1064-1</f>
        <v>0.34994807892004154</v>
      </c>
      <c r="M1064" s="81">
        <f>+J1064/G1064-1</f>
        <v>-0.86240913811007269</v>
      </c>
      <c r="N1064" s="45">
        <v>0</v>
      </c>
      <c r="O1064" s="45">
        <v>0</v>
      </c>
      <c r="P1064" s="45">
        <v>0</v>
      </c>
      <c r="Q1064" s="45">
        <v>0</v>
      </c>
      <c r="R1064" s="80" t="e">
        <f>+O1064/N1064-1</f>
        <v>#DIV/0!</v>
      </c>
      <c r="S1064" s="80" t="e">
        <f>+P1064/N1064-1</f>
        <v>#DIV/0!</v>
      </c>
      <c r="T1064" s="80" t="e">
        <f>+Q1064/N1064-1</f>
        <v>#DIV/0!</v>
      </c>
    </row>
    <row r="1065" spans="1:20" x14ac:dyDescent="0.2">
      <c r="A1065" s="82" t="s">
        <v>27</v>
      </c>
      <c r="B1065" s="82" t="s">
        <v>26</v>
      </c>
      <c r="C1065" s="82" t="s">
        <v>1418</v>
      </c>
      <c r="D1065" s="82" t="s">
        <v>742</v>
      </c>
      <c r="E1065" s="82" t="s">
        <v>1006</v>
      </c>
      <c r="F1065" s="82" t="s">
        <v>1513</v>
      </c>
      <c r="G1065" s="45">
        <v>149</v>
      </c>
      <c r="H1065" s="45">
        <v>29</v>
      </c>
      <c r="I1065" s="45">
        <v>1022</v>
      </c>
      <c r="J1065" s="45">
        <v>339</v>
      </c>
      <c r="K1065" s="81">
        <f>+H1065/G1065-1</f>
        <v>-0.80536912751677847</v>
      </c>
      <c r="L1065" s="81">
        <f>+I1065/G1065-1</f>
        <v>5.8590604026845634</v>
      </c>
      <c r="M1065" s="81">
        <f>+J1065/G1065-1</f>
        <v>1.2751677852348995</v>
      </c>
      <c r="N1065" s="45">
        <v>0</v>
      </c>
      <c r="O1065" s="45">
        <v>0</v>
      </c>
      <c r="P1065" s="45">
        <v>0</v>
      </c>
      <c r="Q1065" s="45">
        <v>0</v>
      </c>
      <c r="R1065" s="80" t="e">
        <f>+O1065/N1065-1</f>
        <v>#DIV/0!</v>
      </c>
      <c r="S1065" s="80" t="e">
        <f>+P1065/N1065-1</f>
        <v>#DIV/0!</v>
      </c>
      <c r="T1065" s="80" t="e">
        <f>+Q1065/N1065-1</f>
        <v>#DIV/0!</v>
      </c>
    </row>
    <row r="1066" spans="1:20" x14ac:dyDescent="0.2">
      <c r="A1066" s="82" t="s">
        <v>27</v>
      </c>
      <c r="B1066" s="82" t="s">
        <v>26</v>
      </c>
      <c r="C1066" s="82" t="s">
        <v>1418</v>
      </c>
      <c r="D1066" s="82" t="s">
        <v>742</v>
      </c>
      <c r="E1066" s="82" t="s">
        <v>885</v>
      </c>
      <c r="F1066" s="82" t="s">
        <v>188</v>
      </c>
      <c r="G1066" s="45">
        <v>62117</v>
      </c>
      <c r="H1066" s="45">
        <v>12491</v>
      </c>
      <c r="I1066" s="45">
        <v>17719</v>
      </c>
      <c r="J1066" s="45">
        <v>12709</v>
      </c>
      <c r="K1066" s="81">
        <f>+H1066/G1066-1</f>
        <v>-0.79891173108810798</v>
      </c>
      <c r="L1066" s="81">
        <f>+I1066/G1066-1</f>
        <v>-0.71474797559444281</v>
      </c>
      <c r="M1066" s="81">
        <f>+J1066/G1066-1</f>
        <v>-0.79540222483378142</v>
      </c>
      <c r="N1066" s="45">
        <v>2792392</v>
      </c>
      <c r="O1066" s="45">
        <v>774683</v>
      </c>
      <c r="P1066" s="45">
        <v>605562</v>
      </c>
      <c r="Q1066" s="45">
        <v>357928</v>
      </c>
      <c r="R1066" s="80">
        <f>+O1066/N1066-1</f>
        <v>-0.72257369309180086</v>
      </c>
      <c r="S1066" s="80">
        <f>+P1066/N1066-1</f>
        <v>-0.78313861377628924</v>
      </c>
      <c r="T1066" s="80">
        <f>+Q1066/N1066-1</f>
        <v>-0.87182028884196772</v>
      </c>
    </row>
    <row r="1067" spans="1:20" x14ac:dyDescent="0.2">
      <c r="A1067" s="82" t="s">
        <v>27</v>
      </c>
      <c r="B1067" s="82" t="s">
        <v>26</v>
      </c>
      <c r="C1067" s="82" t="s">
        <v>1418</v>
      </c>
      <c r="D1067" s="82" t="s">
        <v>742</v>
      </c>
      <c r="E1067" s="82" t="s">
        <v>1349</v>
      </c>
      <c r="F1067" s="82" t="s">
        <v>1466</v>
      </c>
      <c r="G1067" s="45">
        <v>37</v>
      </c>
      <c r="H1067" s="45">
        <v>12</v>
      </c>
      <c r="I1067" s="45">
        <v>15</v>
      </c>
      <c r="J1067" s="45">
        <v>0</v>
      </c>
      <c r="K1067" s="81">
        <f>+H1067/G1067-1</f>
        <v>-0.67567567567567566</v>
      </c>
      <c r="L1067" s="81">
        <f>+I1067/G1067-1</f>
        <v>-0.59459459459459452</v>
      </c>
      <c r="M1067" s="81">
        <f>+J1067/G1067-1</f>
        <v>-1</v>
      </c>
      <c r="N1067" s="45">
        <v>0</v>
      </c>
      <c r="O1067" s="45">
        <v>0</v>
      </c>
      <c r="P1067" s="45">
        <v>0</v>
      </c>
      <c r="Q1067" s="45">
        <v>0</v>
      </c>
      <c r="R1067" s="80" t="e">
        <f>+O1067/N1067-1</f>
        <v>#DIV/0!</v>
      </c>
      <c r="S1067" s="80" t="e">
        <f>+P1067/N1067-1</f>
        <v>#DIV/0!</v>
      </c>
      <c r="T1067" s="80" t="e">
        <f>+Q1067/N1067-1</f>
        <v>#DIV/0!</v>
      </c>
    </row>
    <row r="1068" spans="1:20" x14ac:dyDescent="0.2">
      <c r="A1068" s="82" t="s">
        <v>27</v>
      </c>
      <c r="B1068" s="82" t="s">
        <v>26</v>
      </c>
      <c r="C1068" s="82" t="s">
        <v>1418</v>
      </c>
      <c r="D1068" s="82" t="s">
        <v>742</v>
      </c>
      <c r="E1068" s="82" t="s">
        <v>1344</v>
      </c>
      <c r="F1068" s="82" t="s">
        <v>1519</v>
      </c>
      <c r="G1068" s="45">
        <v>237</v>
      </c>
      <c r="H1068" s="45">
        <v>33</v>
      </c>
      <c r="I1068" s="45">
        <v>506</v>
      </c>
      <c r="J1068" s="45">
        <v>185</v>
      </c>
      <c r="K1068" s="81">
        <f>+H1068/G1068-1</f>
        <v>-0.86075949367088611</v>
      </c>
      <c r="L1068" s="81">
        <f>+I1068/G1068-1</f>
        <v>1.1350210970464136</v>
      </c>
      <c r="M1068" s="81">
        <f>+J1068/G1068-1</f>
        <v>-0.21940928270042193</v>
      </c>
      <c r="N1068" s="45">
        <v>0</v>
      </c>
      <c r="O1068" s="45">
        <v>0</v>
      </c>
      <c r="P1068" s="45">
        <v>0</v>
      </c>
      <c r="Q1068" s="45">
        <v>0</v>
      </c>
      <c r="R1068" s="80" t="e">
        <f>+O1068/N1068-1</f>
        <v>#DIV/0!</v>
      </c>
      <c r="S1068" s="80" t="e">
        <f>+P1068/N1068-1</f>
        <v>#DIV/0!</v>
      </c>
      <c r="T1068" s="80" t="e">
        <f>+Q1068/N1068-1</f>
        <v>#DIV/0!</v>
      </c>
    </row>
    <row r="1069" spans="1:20" x14ac:dyDescent="0.2">
      <c r="A1069" s="82" t="s">
        <v>27</v>
      </c>
      <c r="B1069" s="82" t="s">
        <v>26</v>
      </c>
      <c r="C1069" s="82" t="s">
        <v>1418</v>
      </c>
      <c r="D1069" s="82" t="s">
        <v>742</v>
      </c>
      <c r="E1069" s="82" t="s">
        <v>1172</v>
      </c>
      <c r="F1069" s="82" t="s">
        <v>1472</v>
      </c>
      <c r="G1069" s="45">
        <v>1308</v>
      </c>
      <c r="H1069" s="45">
        <v>274</v>
      </c>
      <c r="I1069" s="45">
        <v>279</v>
      </c>
      <c r="J1069" s="45">
        <v>59</v>
      </c>
      <c r="K1069" s="81">
        <f>+H1069/G1069-1</f>
        <v>-0.79051987767584098</v>
      </c>
      <c r="L1069" s="81">
        <f>+I1069/G1069-1</f>
        <v>-0.78669724770642202</v>
      </c>
      <c r="M1069" s="81">
        <f>+J1069/G1069-1</f>
        <v>-0.9548929663608563</v>
      </c>
      <c r="N1069" s="45">
        <v>0</v>
      </c>
      <c r="O1069" s="45">
        <v>0</v>
      </c>
      <c r="P1069" s="45">
        <v>0</v>
      </c>
      <c r="Q1069" s="45">
        <v>0</v>
      </c>
      <c r="R1069" s="80" t="e">
        <f>+O1069/N1069-1</f>
        <v>#DIV/0!</v>
      </c>
      <c r="S1069" s="80" t="e">
        <f>+P1069/N1069-1</f>
        <v>#DIV/0!</v>
      </c>
      <c r="T1069" s="80" t="e">
        <f>+Q1069/N1069-1</f>
        <v>#DIV/0!</v>
      </c>
    </row>
    <row r="1070" spans="1:20" x14ac:dyDescent="0.2">
      <c r="A1070" s="82" t="s">
        <v>27</v>
      </c>
      <c r="B1070" s="82" t="s">
        <v>26</v>
      </c>
      <c r="C1070" s="82" t="s">
        <v>1418</v>
      </c>
      <c r="D1070" s="82" t="s">
        <v>742</v>
      </c>
      <c r="E1070" s="82" t="s">
        <v>768</v>
      </c>
      <c r="F1070" s="82" t="s">
        <v>1486</v>
      </c>
      <c r="G1070" s="44"/>
      <c r="H1070" s="44"/>
      <c r="I1070" s="44"/>
      <c r="J1070" s="45">
        <v>1</v>
      </c>
      <c r="K1070" s="81" t="e">
        <f>+H1070/G1070-1</f>
        <v>#DIV/0!</v>
      </c>
      <c r="L1070" s="81" t="e">
        <f>+I1070/G1070-1</f>
        <v>#DIV/0!</v>
      </c>
      <c r="M1070" s="81" t="e">
        <f>+J1070/G1070-1</f>
        <v>#DIV/0!</v>
      </c>
      <c r="N1070" s="44"/>
      <c r="O1070" s="44"/>
      <c r="P1070" s="44"/>
      <c r="Q1070" s="45">
        <v>85</v>
      </c>
      <c r="R1070" s="80" t="e">
        <f>+O1070/N1070-1</f>
        <v>#DIV/0!</v>
      </c>
      <c r="S1070" s="80" t="e">
        <f>+P1070/N1070-1</f>
        <v>#DIV/0!</v>
      </c>
      <c r="T1070" s="80" t="e">
        <f>+Q1070/N1070-1</f>
        <v>#DIV/0!</v>
      </c>
    </row>
    <row r="1071" spans="1:20" x14ac:dyDescent="0.2">
      <c r="A1071" s="82" t="s">
        <v>27</v>
      </c>
      <c r="B1071" s="82" t="s">
        <v>26</v>
      </c>
      <c r="C1071" s="82" t="s">
        <v>1418</v>
      </c>
      <c r="D1071" s="82" t="s">
        <v>742</v>
      </c>
      <c r="E1071" s="82" t="s">
        <v>749</v>
      </c>
      <c r="F1071" s="82" t="s">
        <v>1486</v>
      </c>
      <c r="G1071" s="44"/>
      <c r="H1071" s="44"/>
      <c r="I1071" s="45">
        <v>0</v>
      </c>
      <c r="J1071" s="44"/>
      <c r="K1071" s="81" t="e">
        <f>+H1071/G1071-1</f>
        <v>#DIV/0!</v>
      </c>
      <c r="L1071" s="81" t="e">
        <f>+I1071/G1071-1</f>
        <v>#DIV/0!</v>
      </c>
      <c r="M1071" s="81" t="e">
        <f>+J1071/G1071-1</f>
        <v>#DIV/0!</v>
      </c>
      <c r="N1071" s="44"/>
      <c r="O1071" s="44"/>
      <c r="P1071" s="45">
        <v>450</v>
      </c>
      <c r="Q1071" s="44"/>
      <c r="R1071" s="80" t="e">
        <f>+O1071/N1071-1</f>
        <v>#DIV/0!</v>
      </c>
      <c r="S1071" s="80" t="e">
        <f>+P1071/N1071-1</f>
        <v>#DIV/0!</v>
      </c>
      <c r="T1071" s="80" t="e">
        <f>+Q1071/N1071-1</f>
        <v>#DIV/0!</v>
      </c>
    </row>
    <row r="1072" spans="1:20" x14ac:dyDescent="0.2">
      <c r="A1072" s="82" t="s">
        <v>27</v>
      </c>
      <c r="B1072" s="82" t="s">
        <v>26</v>
      </c>
      <c r="C1072" s="82" t="s">
        <v>1418</v>
      </c>
      <c r="D1072" s="82" t="s">
        <v>742</v>
      </c>
      <c r="E1072" s="82" t="s">
        <v>1096</v>
      </c>
      <c r="F1072" s="82" t="s">
        <v>1462</v>
      </c>
      <c r="G1072" s="45">
        <v>419</v>
      </c>
      <c r="H1072" s="45">
        <v>20</v>
      </c>
      <c r="I1072" s="45">
        <v>205</v>
      </c>
      <c r="J1072" s="45">
        <v>24</v>
      </c>
      <c r="K1072" s="81">
        <f>+H1072/G1072-1</f>
        <v>-0.95226730310262531</v>
      </c>
      <c r="L1072" s="81">
        <f>+I1072/G1072-1</f>
        <v>-0.51073985680190925</v>
      </c>
      <c r="M1072" s="81">
        <f>+J1072/G1072-1</f>
        <v>-0.94272076372315039</v>
      </c>
      <c r="N1072" s="45">
        <v>0</v>
      </c>
      <c r="O1072" s="45">
        <v>0</v>
      </c>
      <c r="P1072" s="45">
        <v>0</v>
      </c>
      <c r="Q1072" s="45">
        <v>0</v>
      </c>
      <c r="R1072" s="80" t="e">
        <f>+O1072/N1072-1</f>
        <v>#DIV/0!</v>
      </c>
      <c r="S1072" s="80" t="e">
        <f>+P1072/N1072-1</f>
        <v>#DIV/0!</v>
      </c>
      <c r="T1072" s="80" t="e">
        <f>+Q1072/N1072-1</f>
        <v>#DIV/0!</v>
      </c>
    </row>
    <row r="1073" spans="1:20" x14ac:dyDescent="0.2">
      <c r="A1073" s="82" t="s">
        <v>27</v>
      </c>
      <c r="B1073" s="82" t="s">
        <v>26</v>
      </c>
      <c r="C1073" s="82" t="s">
        <v>1418</v>
      </c>
      <c r="D1073" s="82" t="s">
        <v>742</v>
      </c>
      <c r="E1073" s="82" t="s">
        <v>1079</v>
      </c>
      <c r="F1073" s="82" t="s">
        <v>1078</v>
      </c>
      <c r="G1073" s="45">
        <v>465</v>
      </c>
      <c r="H1073" s="45">
        <v>87</v>
      </c>
      <c r="I1073" s="45">
        <v>677</v>
      </c>
      <c r="J1073" s="45">
        <v>71</v>
      </c>
      <c r="K1073" s="81">
        <f>+H1073/G1073-1</f>
        <v>-0.81290322580645158</v>
      </c>
      <c r="L1073" s="81">
        <f>+I1073/G1073-1</f>
        <v>0.45591397849462356</v>
      </c>
      <c r="M1073" s="81">
        <f>+J1073/G1073-1</f>
        <v>-0.84731182795698923</v>
      </c>
      <c r="N1073" s="45">
        <v>0</v>
      </c>
      <c r="O1073" s="45">
        <v>0</v>
      </c>
      <c r="P1073" s="45">
        <v>0</v>
      </c>
      <c r="Q1073" s="45">
        <v>0</v>
      </c>
      <c r="R1073" s="80" t="e">
        <f>+O1073/N1073-1</f>
        <v>#DIV/0!</v>
      </c>
      <c r="S1073" s="80" t="e">
        <f>+P1073/N1073-1</f>
        <v>#DIV/0!</v>
      </c>
      <c r="T1073" s="80" t="e">
        <f>+Q1073/N1073-1</f>
        <v>#DIV/0!</v>
      </c>
    </row>
    <row r="1074" spans="1:20" x14ac:dyDescent="0.2">
      <c r="A1074" s="82" t="s">
        <v>27</v>
      </c>
      <c r="B1074" s="82" t="s">
        <v>26</v>
      </c>
      <c r="C1074" s="82" t="s">
        <v>1418</v>
      </c>
      <c r="D1074" s="82" t="s">
        <v>742</v>
      </c>
      <c r="E1074" s="82" t="s">
        <v>1122</v>
      </c>
      <c r="F1074" s="82" t="s">
        <v>1493</v>
      </c>
      <c r="G1074" s="45">
        <v>575</v>
      </c>
      <c r="H1074" s="45">
        <v>115</v>
      </c>
      <c r="I1074" s="45">
        <v>29</v>
      </c>
      <c r="J1074" s="45">
        <v>0</v>
      </c>
      <c r="K1074" s="81">
        <f>+H1074/G1074-1</f>
        <v>-0.8</v>
      </c>
      <c r="L1074" s="81">
        <f>+I1074/G1074-1</f>
        <v>-0.94956521739130439</v>
      </c>
      <c r="M1074" s="81">
        <f>+J1074/G1074-1</f>
        <v>-1</v>
      </c>
      <c r="N1074" s="45">
        <v>2617488</v>
      </c>
      <c r="O1074" s="45">
        <v>0</v>
      </c>
      <c r="P1074" s="45">
        <v>34261</v>
      </c>
      <c r="Q1074" s="45">
        <v>0</v>
      </c>
      <c r="R1074" s="80">
        <f>+O1074/N1074-1</f>
        <v>-1</v>
      </c>
      <c r="S1074" s="80">
        <f>+P1074/N1074-1</f>
        <v>-0.98691073273306318</v>
      </c>
      <c r="T1074" s="80">
        <f>+Q1074/N1074-1</f>
        <v>-1</v>
      </c>
    </row>
    <row r="1075" spans="1:20" x14ac:dyDescent="0.2">
      <c r="A1075" s="82" t="s">
        <v>27</v>
      </c>
      <c r="B1075" s="82" t="s">
        <v>26</v>
      </c>
      <c r="C1075" s="82" t="s">
        <v>1418</v>
      </c>
      <c r="D1075" s="82" t="s">
        <v>742</v>
      </c>
      <c r="E1075" s="82" t="s">
        <v>763</v>
      </c>
      <c r="F1075" s="82" t="s">
        <v>1553</v>
      </c>
      <c r="G1075" s="44"/>
      <c r="H1075" s="44"/>
      <c r="I1075" s="45">
        <v>7</v>
      </c>
      <c r="J1075" s="44"/>
      <c r="K1075" s="81" t="e">
        <f>+H1075/G1075-1</f>
        <v>#DIV/0!</v>
      </c>
      <c r="L1075" s="81" t="e">
        <f>+I1075/G1075-1</f>
        <v>#DIV/0!</v>
      </c>
      <c r="M1075" s="81" t="e">
        <f>+J1075/G1075-1</f>
        <v>#DIV/0!</v>
      </c>
      <c r="N1075" s="44"/>
      <c r="O1075" s="44"/>
      <c r="P1075" s="45">
        <v>0</v>
      </c>
      <c r="Q1075" s="44"/>
      <c r="R1075" s="80" t="e">
        <f>+O1075/N1075-1</f>
        <v>#DIV/0!</v>
      </c>
      <c r="S1075" s="80" t="e">
        <f>+P1075/N1075-1</f>
        <v>#DIV/0!</v>
      </c>
      <c r="T1075" s="80" t="e">
        <f>+Q1075/N1075-1</f>
        <v>#DIV/0!</v>
      </c>
    </row>
    <row r="1076" spans="1:20" x14ac:dyDescent="0.2">
      <c r="A1076" s="82" t="s">
        <v>27</v>
      </c>
      <c r="B1076" s="82" t="s">
        <v>26</v>
      </c>
      <c r="C1076" s="82" t="s">
        <v>1418</v>
      </c>
      <c r="D1076" s="82" t="s">
        <v>742</v>
      </c>
      <c r="E1076" s="82" t="s">
        <v>1627</v>
      </c>
      <c r="F1076" s="82" t="s">
        <v>1466</v>
      </c>
      <c r="G1076" s="44"/>
      <c r="H1076" s="44"/>
      <c r="I1076" s="44"/>
      <c r="J1076" s="45">
        <v>5</v>
      </c>
      <c r="K1076" s="81" t="e">
        <f>+H1076/G1076-1</f>
        <v>#DIV/0!</v>
      </c>
      <c r="L1076" s="81" t="e">
        <f>+I1076/G1076-1</f>
        <v>#DIV/0!</v>
      </c>
      <c r="M1076" s="81" t="e">
        <f>+J1076/G1076-1</f>
        <v>#DIV/0!</v>
      </c>
      <c r="N1076" s="44"/>
      <c r="O1076" s="44"/>
      <c r="P1076" s="44"/>
      <c r="Q1076" s="45">
        <v>110</v>
      </c>
      <c r="R1076" s="80" t="e">
        <f>+O1076/N1076-1</f>
        <v>#DIV/0!</v>
      </c>
      <c r="S1076" s="80" t="e">
        <f>+P1076/N1076-1</f>
        <v>#DIV/0!</v>
      </c>
      <c r="T1076" s="80" t="e">
        <f>+Q1076/N1076-1</f>
        <v>#DIV/0!</v>
      </c>
    </row>
    <row r="1077" spans="1:20" x14ac:dyDescent="0.2">
      <c r="A1077" s="82" t="s">
        <v>27</v>
      </c>
      <c r="B1077" s="82" t="s">
        <v>26</v>
      </c>
      <c r="C1077" s="82" t="s">
        <v>1418</v>
      </c>
      <c r="D1077" s="82" t="s">
        <v>742</v>
      </c>
      <c r="E1077" s="82" t="s">
        <v>761</v>
      </c>
      <c r="F1077" s="82" t="s">
        <v>1628</v>
      </c>
      <c r="G1077" s="44"/>
      <c r="H1077" s="44"/>
      <c r="I1077" s="45">
        <v>1</v>
      </c>
      <c r="J1077" s="44"/>
      <c r="K1077" s="81" t="e">
        <f>+H1077/G1077-1</f>
        <v>#DIV/0!</v>
      </c>
      <c r="L1077" s="81" t="e">
        <f>+I1077/G1077-1</f>
        <v>#DIV/0!</v>
      </c>
      <c r="M1077" s="81" t="e">
        <f>+J1077/G1077-1</f>
        <v>#DIV/0!</v>
      </c>
      <c r="N1077" s="44"/>
      <c r="O1077" s="44"/>
      <c r="P1077" s="44"/>
      <c r="Q1077" s="44"/>
      <c r="R1077" s="80" t="e">
        <f>+O1077/N1077-1</f>
        <v>#DIV/0!</v>
      </c>
      <c r="S1077" s="80" t="e">
        <f>+P1077/N1077-1</f>
        <v>#DIV/0!</v>
      </c>
      <c r="T1077" s="80" t="e">
        <f>+Q1077/N1077-1</f>
        <v>#DIV/0!</v>
      </c>
    </row>
    <row r="1078" spans="1:20" x14ac:dyDescent="0.2">
      <c r="A1078" s="82" t="s">
        <v>27</v>
      </c>
      <c r="B1078" s="82" t="s">
        <v>26</v>
      </c>
      <c r="C1078" s="82" t="s">
        <v>1418</v>
      </c>
      <c r="D1078" s="82" t="s">
        <v>747</v>
      </c>
      <c r="E1078" s="82" t="s">
        <v>884</v>
      </c>
      <c r="F1078" s="82" t="s">
        <v>1629</v>
      </c>
      <c r="G1078" s="45">
        <v>55874</v>
      </c>
      <c r="H1078" s="45">
        <v>12410</v>
      </c>
      <c r="I1078" s="45">
        <v>2611</v>
      </c>
      <c r="J1078" s="45">
        <v>5076</v>
      </c>
      <c r="K1078" s="81">
        <f>+H1078/G1078-1</f>
        <v>-0.77789311665533167</v>
      </c>
      <c r="L1078" s="81">
        <f>+I1078/G1078-1</f>
        <v>-0.95326985717865198</v>
      </c>
      <c r="M1078" s="81">
        <f>+J1078/G1078-1</f>
        <v>-0.90915273651430006</v>
      </c>
      <c r="N1078" s="45">
        <v>2236799</v>
      </c>
      <c r="O1078" s="45">
        <v>508979</v>
      </c>
      <c r="P1078" s="45">
        <v>0</v>
      </c>
      <c r="Q1078" s="45">
        <v>129406</v>
      </c>
      <c r="R1078" s="80">
        <f>+O1078/N1078-1</f>
        <v>-0.77245206207620798</v>
      </c>
      <c r="S1078" s="80">
        <f>+P1078/N1078-1</f>
        <v>-1</v>
      </c>
      <c r="T1078" s="80">
        <f>+Q1078/N1078-1</f>
        <v>-0.94214679101698451</v>
      </c>
    </row>
    <row r="1079" spans="1:20" x14ac:dyDescent="0.2">
      <c r="A1079" s="82" t="s">
        <v>27</v>
      </c>
      <c r="B1079" s="82" t="s">
        <v>26</v>
      </c>
      <c r="C1079" s="82" t="s">
        <v>1418</v>
      </c>
      <c r="D1079" s="82" t="s">
        <v>747</v>
      </c>
      <c r="E1079" s="82" t="s">
        <v>1250</v>
      </c>
      <c r="F1079" s="82" t="s">
        <v>1630</v>
      </c>
      <c r="G1079" s="45">
        <v>431</v>
      </c>
      <c r="H1079" s="45">
        <v>114</v>
      </c>
      <c r="I1079" s="45">
        <v>88</v>
      </c>
      <c r="J1079" s="45">
        <v>125</v>
      </c>
      <c r="K1079" s="81">
        <f>+H1079/G1079-1</f>
        <v>-0.73549883990719256</v>
      </c>
      <c r="L1079" s="81">
        <f>+I1079/G1079-1</f>
        <v>-0.79582366589327147</v>
      </c>
      <c r="M1079" s="81">
        <f>+J1079/G1079-1</f>
        <v>-0.70997679814385151</v>
      </c>
      <c r="N1079" s="45">
        <v>0</v>
      </c>
      <c r="O1079" s="45">
        <v>0</v>
      </c>
      <c r="P1079" s="45">
        <v>0</v>
      </c>
      <c r="Q1079" s="45">
        <v>0</v>
      </c>
      <c r="R1079" s="80" t="e">
        <f>+O1079/N1079-1</f>
        <v>#DIV/0!</v>
      </c>
      <c r="S1079" s="80" t="e">
        <f>+P1079/N1079-1</f>
        <v>#DIV/0!</v>
      </c>
      <c r="T1079" s="80" t="e">
        <f>+Q1079/N1079-1</f>
        <v>#DIV/0!</v>
      </c>
    </row>
    <row r="1080" spans="1:20" x14ac:dyDescent="0.2">
      <c r="A1080" s="82" t="s">
        <v>27</v>
      </c>
      <c r="B1080" s="82" t="s">
        <v>26</v>
      </c>
      <c r="C1080" s="82" t="s">
        <v>1418</v>
      </c>
      <c r="D1080" s="82" t="s">
        <v>747</v>
      </c>
      <c r="E1080" s="82" t="s">
        <v>1160</v>
      </c>
      <c r="F1080" s="82" t="s">
        <v>1629</v>
      </c>
      <c r="G1080" s="45">
        <v>2118</v>
      </c>
      <c r="H1080" s="45">
        <v>418</v>
      </c>
      <c r="I1080" s="44"/>
      <c r="J1080" s="44"/>
      <c r="K1080" s="81">
        <f>+H1080/G1080-1</f>
        <v>-0.80264400377714828</v>
      </c>
      <c r="L1080" s="81">
        <f>+I1080/G1080-1</f>
        <v>-1</v>
      </c>
      <c r="M1080" s="81">
        <f>+J1080/G1080-1</f>
        <v>-1</v>
      </c>
      <c r="N1080" s="45">
        <v>0</v>
      </c>
      <c r="O1080" s="45">
        <v>0</v>
      </c>
      <c r="P1080" s="44"/>
      <c r="Q1080" s="44"/>
      <c r="R1080" s="80" t="e">
        <f>+O1080/N1080-1</f>
        <v>#DIV/0!</v>
      </c>
      <c r="S1080" s="80" t="e">
        <f>+P1080/N1080-1</f>
        <v>#DIV/0!</v>
      </c>
      <c r="T1080" s="80" t="e">
        <f>+Q1080/N1080-1</f>
        <v>#DIV/0!</v>
      </c>
    </row>
    <row r="1081" spans="1:20" x14ac:dyDescent="0.2">
      <c r="A1081" s="82" t="s">
        <v>27</v>
      </c>
      <c r="B1081" s="82" t="s">
        <v>26</v>
      </c>
      <c r="C1081" s="82" t="s">
        <v>1418</v>
      </c>
      <c r="D1081" s="82" t="s">
        <v>747</v>
      </c>
      <c r="E1081" s="82" t="s">
        <v>969</v>
      </c>
      <c r="F1081" s="82" t="s">
        <v>1631</v>
      </c>
      <c r="G1081" s="45">
        <v>4</v>
      </c>
      <c r="H1081" s="44"/>
      <c r="I1081" s="45">
        <v>1</v>
      </c>
      <c r="J1081" s="45">
        <v>3</v>
      </c>
      <c r="K1081" s="81">
        <f>+H1081/G1081-1</f>
        <v>-1</v>
      </c>
      <c r="L1081" s="81">
        <f>+I1081/G1081-1</f>
        <v>-0.75</v>
      </c>
      <c r="M1081" s="81">
        <f>+J1081/G1081-1</f>
        <v>-0.25</v>
      </c>
      <c r="N1081" s="45">
        <v>0</v>
      </c>
      <c r="O1081" s="44"/>
      <c r="P1081" s="45">
        <v>0</v>
      </c>
      <c r="Q1081" s="45">
        <v>0</v>
      </c>
      <c r="R1081" s="80" t="e">
        <f>+O1081/N1081-1</f>
        <v>#DIV/0!</v>
      </c>
      <c r="S1081" s="80" t="e">
        <f>+P1081/N1081-1</f>
        <v>#DIV/0!</v>
      </c>
      <c r="T1081" s="80" t="e">
        <f>+Q1081/N1081-1</f>
        <v>#DIV/0!</v>
      </c>
    </row>
    <row r="1082" spans="1:20" x14ac:dyDescent="0.2">
      <c r="A1082" s="82" t="s">
        <v>27</v>
      </c>
      <c r="B1082" s="82" t="s">
        <v>26</v>
      </c>
      <c r="C1082" s="82" t="s">
        <v>1418</v>
      </c>
      <c r="D1082" s="82" t="s">
        <v>747</v>
      </c>
      <c r="E1082" s="82" t="s">
        <v>1162</v>
      </c>
      <c r="F1082" s="82" t="s">
        <v>1632</v>
      </c>
      <c r="G1082" s="45">
        <v>3101</v>
      </c>
      <c r="H1082" s="45">
        <v>837</v>
      </c>
      <c r="I1082" s="45">
        <v>518</v>
      </c>
      <c r="J1082" s="45">
        <v>741</v>
      </c>
      <c r="K1082" s="81">
        <f>+H1082/G1082-1</f>
        <v>-0.73008706868752016</v>
      </c>
      <c r="L1082" s="81">
        <f>+I1082/G1082-1</f>
        <v>-0.83295711060948086</v>
      </c>
      <c r="M1082" s="81">
        <f>+J1082/G1082-1</f>
        <v>-0.76104482425024189</v>
      </c>
      <c r="N1082" s="45">
        <v>0</v>
      </c>
      <c r="O1082" s="45">
        <v>0</v>
      </c>
      <c r="P1082" s="45">
        <v>0</v>
      </c>
      <c r="Q1082" s="45">
        <v>0</v>
      </c>
      <c r="R1082" s="80" t="e">
        <f>+O1082/N1082-1</f>
        <v>#DIV/0!</v>
      </c>
      <c r="S1082" s="80" t="e">
        <f>+P1082/N1082-1</f>
        <v>#DIV/0!</v>
      </c>
      <c r="T1082" s="80" t="e">
        <f>+Q1082/N1082-1</f>
        <v>#DIV/0!</v>
      </c>
    </row>
    <row r="1083" spans="1:20" x14ac:dyDescent="0.2">
      <c r="A1083" s="82" t="s">
        <v>27</v>
      </c>
      <c r="B1083" s="82" t="s">
        <v>26</v>
      </c>
      <c r="C1083" s="82" t="s">
        <v>1418</v>
      </c>
      <c r="D1083" s="82" t="s">
        <v>747</v>
      </c>
      <c r="E1083" s="82" t="s">
        <v>1333</v>
      </c>
      <c r="F1083" s="82" t="s">
        <v>1633</v>
      </c>
      <c r="G1083" s="45">
        <v>23</v>
      </c>
      <c r="H1083" s="45">
        <v>1</v>
      </c>
      <c r="I1083" s="45">
        <v>3</v>
      </c>
      <c r="J1083" s="45">
        <v>3</v>
      </c>
      <c r="K1083" s="81">
        <f>+H1083/G1083-1</f>
        <v>-0.95652173913043481</v>
      </c>
      <c r="L1083" s="81">
        <f>+I1083/G1083-1</f>
        <v>-0.86956521739130432</v>
      </c>
      <c r="M1083" s="81">
        <f>+J1083/G1083-1</f>
        <v>-0.86956521739130432</v>
      </c>
      <c r="N1083" s="45">
        <v>0</v>
      </c>
      <c r="O1083" s="45">
        <v>0</v>
      </c>
      <c r="P1083" s="45">
        <v>0</v>
      </c>
      <c r="Q1083" s="45">
        <v>0</v>
      </c>
      <c r="R1083" s="80" t="e">
        <f>+O1083/N1083-1</f>
        <v>#DIV/0!</v>
      </c>
      <c r="S1083" s="80" t="e">
        <f>+P1083/N1083-1</f>
        <v>#DIV/0!</v>
      </c>
      <c r="T1083" s="80" t="e">
        <f>+Q1083/N1083-1</f>
        <v>#DIV/0!</v>
      </c>
    </row>
    <row r="1084" spans="1:20" x14ac:dyDescent="0.2">
      <c r="A1084" s="82" t="s">
        <v>27</v>
      </c>
      <c r="B1084" s="82" t="s">
        <v>26</v>
      </c>
      <c r="C1084" s="82" t="s">
        <v>1418</v>
      </c>
      <c r="D1084" s="82" t="s">
        <v>747</v>
      </c>
      <c r="E1084" s="82" t="s">
        <v>1272</v>
      </c>
      <c r="F1084" s="82" t="s">
        <v>1634</v>
      </c>
      <c r="G1084" s="45">
        <v>171</v>
      </c>
      <c r="H1084" s="45">
        <v>30</v>
      </c>
      <c r="I1084" s="45">
        <v>30</v>
      </c>
      <c r="J1084" s="45">
        <v>35</v>
      </c>
      <c r="K1084" s="81">
        <f>+H1084/G1084-1</f>
        <v>-0.82456140350877194</v>
      </c>
      <c r="L1084" s="81">
        <f>+I1084/G1084-1</f>
        <v>-0.82456140350877194</v>
      </c>
      <c r="M1084" s="81">
        <f>+J1084/G1084-1</f>
        <v>-0.79532163742690054</v>
      </c>
      <c r="N1084" s="45">
        <v>64</v>
      </c>
      <c r="O1084" s="45">
        <v>0</v>
      </c>
      <c r="P1084" s="45">
        <v>0</v>
      </c>
      <c r="Q1084" s="45">
        <v>0</v>
      </c>
      <c r="R1084" s="80">
        <f>+O1084/N1084-1</f>
        <v>-1</v>
      </c>
      <c r="S1084" s="80">
        <f>+P1084/N1084-1</f>
        <v>-1</v>
      </c>
      <c r="T1084" s="80">
        <f>+Q1084/N1084-1</f>
        <v>-1</v>
      </c>
    </row>
    <row r="1085" spans="1:20" x14ac:dyDescent="0.2">
      <c r="A1085" s="82" t="s">
        <v>27</v>
      </c>
      <c r="B1085" s="82" t="s">
        <v>26</v>
      </c>
      <c r="C1085" s="82" t="s">
        <v>1418</v>
      </c>
      <c r="D1085" s="82" t="s">
        <v>747</v>
      </c>
      <c r="E1085" s="82" t="s">
        <v>1191</v>
      </c>
      <c r="F1085" s="82" t="s">
        <v>1635</v>
      </c>
      <c r="G1085" s="45">
        <v>147</v>
      </c>
      <c r="H1085" s="45">
        <v>37</v>
      </c>
      <c r="I1085" s="45">
        <v>35</v>
      </c>
      <c r="J1085" s="45">
        <v>39</v>
      </c>
      <c r="K1085" s="81">
        <f>+H1085/G1085-1</f>
        <v>-0.7482993197278911</v>
      </c>
      <c r="L1085" s="81">
        <f>+I1085/G1085-1</f>
        <v>-0.76190476190476186</v>
      </c>
      <c r="M1085" s="81">
        <f>+J1085/G1085-1</f>
        <v>-0.73469387755102034</v>
      </c>
      <c r="N1085" s="45">
        <v>0</v>
      </c>
      <c r="O1085" s="45">
        <v>0</v>
      </c>
      <c r="P1085" s="45">
        <v>0</v>
      </c>
      <c r="Q1085" s="45">
        <v>0</v>
      </c>
      <c r="R1085" s="80" t="e">
        <f>+O1085/N1085-1</f>
        <v>#DIV/0!</v>
      </c>
      <c r="S1085" s="80" t="e">
        <f>+P1085/N1085-1</f>
        <v>#DIV/0!</v>
      </c>
      <c r="T1085" s="80" t="e">
        <f>+Q1085/N1085-1</f>
        <v>#DIV/0!</v>
      </c>
    </row>
    <row r="1086" spans="1:20" x14ac:dyDescent="0.2">
      <c r="A1086" s="82" t="s">
        <v>27</v>
      </c>
      <c r="B1086" s="82" t="s">
        <v>26</v>
      </c>
      <c r="C1086" s="82" t="s">
        <v>1418</v>
      </c>
      <c r="D1086" s="82" t="s">
        <v>747</v>
      </c>
      <c r="E1086" s="82" t="s">
        <v>781</v>
      </c>
      <c r="F1086" s="82" t="s">
        <v>1629</v>
      </c>
      <c r="G1086" s="44"/>
      <c r="H1086" s="45">
        <v>1</v>
      </c>
      <c r="I1086" s="44"/>
      <c r="J1086" s="44"/>
      <c r="K1086" s="81" t="e">
        <f>+H1086/G1086-1</f>
        <v>#DIV/0!</v>
      </c>
      <c r="L1086" s="81" t="e">
        <f>+I1086/G1086-1</f>
        <v>#DIV/0!</v>
      </c>
      <c r="M1086" s="81" t="e">
        <f>+J1086/G1086-1</f>
        <v>#DIV/0!</v>
      </c>
      <c r="N1086" s="44"/>
      <c r="O1086" s="44"/>
      <c r="P1086" s="44"/>
      <c r="Q1086" s="44"/>
      <c r="R1086" s="80" t="e">
        <f>+O1086/N1086-1</f>
        <v>#DIV/0!</v>
      </c>
      <c r="S1086" s="80" t="e">
        <f>+P1086/N1086-1</f>
        <v>#DIV/0!</v>
      </c>
      <c r="T1086" s="80" t="e">
        <f>+Q1086/N1086-1</f>
        <v>#DIV/0!</v>
      </c>
    </row>
    <row r="1087" spans="1:20" x14ac:dyDescent="0.2">
      <c r="A1087" s="82" t="s">
        <v>27</v>
      </c>
      <c r="B1087" s="82" t="s">
        <v>26</v>
      </c>
      <c r="C1087" s="82" t="s">
        <v>1418</v>
      </c>
      <c r="D1087" s="82" t="s">
        <v>747</v>
      </c>
      <c r="E1087" s="82" t="s">
        <v>1105</v>
      </c>
      <c r="F1087" s="82" t="s">
        <v>1104</v>
      </c>
      <c r="G1087" s="45">
        <v>3</v>
      </c>
      <c r="H1087" s="44"/>
      <c r="I1087" s="44"/>
      <c r="J1087" s="44"/>
      <c r="K1087" s="81">
        <f>+H1087/G1087-1</f>
        <v>-1</v>
      </c>
      <c r="L1087" s="81">
        <f>+I1087/G1087-1</f>
        <v>-1</v>
      </c>
      <c r="M1087" s="81">
        <f>+J1087/G1087-1</f>
        <v>-1</v>
      </c>
      <c r="N1087" s="45">
        <v>0</v>
      </c>
      <c r="O1087" s="44"/>
      <c r="P1087" s="44"/>
      <c r="Q1087" s="44"/>
      <c r="R1087" s="80" t="e">
        <f>+O1087/N1087-1</f>
        <v>#DIV/0!</v>
      </c>
      <c r="S1087" s="80" t="e">
        <f>+P1087/N1087-1</f>
        <v>#DIV/0!</v>
      </c>
      <c r="T1087" s="80" t="e">
        <f>+Q1087/N1087-1</f>
        <v>#DIV/0!</v>
      </c>
    </row>
    <row r="1088" spans="1:20" x14ac:dyDescent="0.2">
      <c r="A1088" s="82" t="s">
        <v>27</v>
      </c>
      <c r="B1088" s="82" t="s">
        <v>26</v>
      </c>
      <c r="C1088" s="82" t="s">
        <v>1418</v>
      </c>
      <c r="D1088" s="82" t="s">
        <v>1089</v>
      </c>
      <c r="E1088" s="82" t="s">
        <v>1093</v>
      </c>
      <c r="F1088" s="82" t="s">
        <v>1636</v>
      </c>
      <c r="G1088" s="45">
        <v>1</v>
      </c>
      <c r="H1088" s="45">
        <v>0</v>
      </c>
      <c r="I1088" s="45">
        <v>0</v>
      </c>
      <c r="J1088" s="45">
        <v>0</v>
      </c>
      <c r="K1088" s="81">
        <f>+H1088/G1088-1</f>
        <v>-1</v>
      </c>
      <c r="L1088" s="81">
        <f>+I1088/G1088-1</f>
        <v>-1</v>
      </c>
      <c r="M1088" s="81">
        <f>+J1088/G1088-1</f>
        <v>-1</v>
      </c>
      <c r="N1088" s="45">
        <v>0</v>
      </c>
      <c r="O1088" s="44"/>
      <c r="P1088" s="44"/>
      <c r="Q1088" s="44"/>
      <c r="R1088" s="80" t="e">
        <f>+O1088/N1088-1</f>
        <v>#DIV/0!</v>
      </c>
      <c r="S1088" s="80" t="e">
        <f>+P1088/N1088-1</f>
        <v>#DIV/0!</v>
      </c>
      <c r="T1088" s="80" t="e">
        <f>+Q1088/N1088-1</f>
        <v>#DIV/0!</v>
      </c>
    </row>
    <row r="1089" spans="1:20" x14ac:dyDescent="0.2">
      <c r="A1089" s="82" t="s">
        <v>27</v>
      </c>
      <c r="B1089" s="82" t="s">
        <v>26</v>
      </c>
      <c r="C1089" s="82" t="s">
        <v>1418</v>
      </c>
      <c r="D1089" s="82" t="s">
        <v>1089</v>
      </c>
      <c r="E1089" s="82" t="s">
        <v>1090</v>
      </c>
      <c r="F1089" s="82" t="s">
        <v>1637</v>
      </c>
      <c r="G1089" s="45">
        <v>5254</v>
      </c>
      <c r="H1089" s="45">
        <v>697</v>
      </c>
      <c r="I1089" s="45">
        <v>152</v>
      </c>
      <c r="J1089" s="45">
        <v>136</v>
      </c>
      <c r="K1089" s="81">
        <f>+H1089/G1089-1</f>
        <v>-0.86733917015607154</v>
      </c>
      <c r="L1089" s="81">
        <f>+I1089/G1089-1</f>
        <v>-0.97106966121050631</v>
      </c>
      <c r="M1089" s="81">
        <f>+J1089/G1089-1</f>
        <v>-0.97411496003045295</v>
      </c>
      <c r="N1089" s="45">
        <v>180</v>
      </c>
      <c r="O1089" s="45">
        <v>40460</v>
      </c>
      <c r="P1089" s="45">
        <v>0</v>
      </c>
      <c r="Q1089" s="45">
        <v>0</v>
      </c>
      <c r="R1089" s="80">
        <f>+O1089/N1089-1</f>
        <v>223.77777777777777</v>
      </c>
      <c r="S1089" s="80">
        <f>+P1089/N1089-1</f>
        <v>-1</v>
      </c>
      <c r="T1089" s="80">
        <f>+Q1089/N1089-1</f>
        <v>-1</v>
      </c>
    </row>
    <row r="1090" spans="1:20" x14ac:dyDescent="0.2">
      <c r="A1090" s="82" t="s">
        <v>27</v>
      </c>
      <c r="B1090" s="82" t="s">
        <v>26</v>
      </c>
      <c r="C1090" s="82" t="s">
        <v>1418</v>
      </c>
      <c r="D1090" s="82" t="s">
        <v>1074</v>
      </c>
      <c r="E1090" s="82" t="s">
        <v>1075</v>
      </c>
      <c r="F1090" s="82" t="s">
        <v>1638</v>
      </c>
      <c r="G1090" s="45">
        <v>328</v>
      </c>
      <c r="H1090" s="45">
        <v>150</v>
      </c>
      <c r="I1090" s="45">
        <v>455</v>
      </c>
      <c r="J1090" s="45">
        <v>245</v>
      </c>
      <c r="K1090" s="81">
        <f>+H1090/G1090-1</f>
        <v>-0.54268292682926833</v>
      </c>
      <c r="L1090" s="81">
        <f>+I1090/G1090-1</f>
        <v>0.38719512195121952</v>
      </c>
      <c r="M1090" s="81">
        <f>+J1090/G1090-1</f>
        <v>-0.25304878048780488</v>
      </c>
      <c r="N1090" s="45">
        <v>0</v>
      </c>
      <c r="O1090" s="45">
        <v>0</v>
      </c>
      <c r="P1090" s="45">
        <v>0</v>
      </c>
      <c r="Q1090" s="45">
        <v>0</v>
      </c>
      <c r="R1090" s="80" t="e">
        <f>+O1090/N1090-1</f>
        <v>#DIV/0!</v>
      </c>
      <c r="S1090" s="80" t="e">
        <f>+P1090/N1090-1</f>
        <v>#DIV/0!</v>
      </c>
      <c r="T1090" s="80" t="e">
        <f>+Q1090/N1090-1</f>
        <v>#DIV/0!</v>
      </c>
    </row>
    <row r="1091" spans="1:20" x14ac:dyDescent="0.2">
      <c r="A1091" s="82" t="s">
        <v>27</v>
      </c>
      <c r="B1091" s="82" t="s">
        <v>26</v>
      </c>
      <c r="C1091" s="82" t="s">
        <v>1418</v>
      </c>
      <c r="D1091" s="82" t="s">
        <v>1023</v>
      </c>
      <c r="E1091" s="82" t="s">
        <v>1053</v>
      </c>
      <c r="F1091" s="82" t="s">
        <v>1052</v>
      </c>
      <c r="G1091" s="45">
        <v>3253</v>
      </c>
      <c r="H1091" s="45">
        <v>336</v>
      </c>
      <c r="I1091" s="45">
        <v>139</v>
      </c>
      <c r="J1091" s="45">
        <v>58</v>
      </c>
      <c r="K1091" s="81">
        <f>+H1091/G1091-1</f>
        <v>-0.89671072855825396</v>
      </c>
      <c r="L1091" s="81">
        <f>+I1091/G1091-1</f>
        <v>-0.95727021211189667</v>
      </c>
      <c r="M1091" s="81">
        <f>+J1091/G1091-1</f>
        <v>-0.98217030433446051</v>
      </c>
      <c r="N1091" s="45">
        <v>1693</v>
      </c>
      <c r="O1091" s="45">
        <v>228</v>
      </c>
      <c r="P1091" s="45">
        <v>0</v>
      </c>
      <c r="Q1091" s="45">
        <v>0</v>
      </c>
      <c r="R1091" s="80">
        <f>+O1091/N1091-1</f>
        <v>-0.86532782043709389</v>
      </c>
      <c r="S1091" s="80">
        <f>+P1091/N1091-1</f>
        <v>-1</v>
      </c>
      <c r="T1091" s="80">
        <f>+Q1091/N1091-1</f>
        <v>-1</v>
      </c>
    </row>
    <row r="1092" spans="1:20" x14ac:dyDescent="0.2">
      <c r="A1092" s="82" t="s">
        <v>27</v>
      </c>
      <c r="B1092" s="82" t="s">
        <v>26</v>
      </c>
      <c r="C1092" s="82" t="s">
        <v>1418</v>
      </c>
      <c r="D1092" s="82" t="s">
        <v>1023</v>
      </c>
      <c r="E1092" s="82" t="s">
        <v>1024</v>
      </c>
      <c r="F1092" s="82" t="s">
        <v>1639</v>
      </c>
      <c r="G1092" s="45">
        <v>5652</v>
      </c>
      <c r="H1092" s="45">
        <v>343</v>
      </c>
      <c r="I1092" s="45">
        <v>220</v>
      </c>
      <c r="J1092" s="45">
        <v>103</v>
      </c>
      <c r="K1092" s="81">
        <f>+H1092/G1092-1</f>
        <v>-0.93931351733899504</v>
      </c>
      <c r="L1092" s="81">
        <f>+I1092/G1092-1</f>
        <v>-0.96107572540693564</v>
      </c>
      <c r="M1092" s="81">
        <f>+J1092/G1092-1</f>
        <v>-0.98177636234961074</v>
      </c>
      <c r="N1092" s="45">
        <v>2578</v>
      </c>
      <c r="O1092" s="45">
        <v>14</v>
      </c>
      <c r="P1092" s="45">
        <v>0</v>
      </c>
      <c r="Q1092" s="45">
        <v>0</v>
      </c>
      <c r="R1092" s="80">
        <f>+O1092/N1092-1</f>
        <v>-0.99456943366951123</v>
      </c>
      <c r="S1092" s="80">
        <f>+P1092/N1092-1</f>
        <v>-1</v>
      </c>
      <c r="T1092" s="80">
        <f>+Q1092/N1092-1</f>
        <v>-1</v>
      </c>
    </row>
    <row r="1093" spans="1:20" x14ac:dyDescent="0.2">
      <c r="A1093" s="82" t="s">
        <v>27</v>
      </c>
      <c r="B1093" s="82" t="s">
        <v>26</v>
      </c>
      <c r="C1093" s="82" t="s">
        <v>1418</v>
      </c>
      <c r="D1093" s="82" t="s">
        <v>752</v>
      </c>
      <c r="E1093" s="82" t="s">
        <v>1255</v>
      </c>
      <c r="F1093" s="82" t="s">
        <v>1640</v>
      </c>
      <c r="G1093" s="45">
        <v>1399</v>
      </c>
      <c r="H1093" s="45">
        <v>527</v>
      </c>
      <c r="I1093" s="45">
        <v>15</v>
      </c>
      <c r="J1093" s="45">
        <v>0</v>
      </c>
      <c r="K1093" s="81">
        <f>+H1093/G1093-1</f>
        <v>-0.6233023588277341</v>
      </c>
      <c r="L1093" s="81">
        <f>+I1093/G1093-1</f>
        <v>-0.9892780557541101</v>
      </c>
      <c r="M1093" s="81">
        <f>+J1093/G1093-1</f>
        <v>-1</v>
      </c>
      <c r="N1093" s="45">
        <v>82074</v>
      </c>
      <c r="O1093" s="45">
        <v>45762</v>
      </c>
      <c r="P1093" s="45">
        <v>32508</v>
      </c>
      <c r="Q1093" s="45">
        <v>36095</v>
      </c>
      <c r="R1093" s="80">
        <f>+O1093/N1093-1</f>
        <v>-0.44243000219314277</v>
      </c>
      <c r="S1093" s="80">
        <f>+P1093/N1093-1</f>
        <v>-0.60391841508882227</v>
      </c>
      <c r="T1093" s="80">
        <f>+Q1093/N1093-1</f>
        <v>-0.56021395326169066</v>
      </c>
    </row>
    <row r="1094" spans="1:20" x14ac:dyDescent="0.2">
      <c r="A1094" s="82" t="s">
        <v>27</v>
      </c>
      <c r="B1094" s="82" t="s">
        <v>26</v>
      </c>
      <c r="C1094" s="82" t="s">
        <v>1418</v>
      </c>
      <c r="D1094" s="82" t="s">
        <v>752</v>
      </c>
      <c r="E1094" s="82" t="s">
        <v>1198</v>
      </c>
      <c r="F1094" s="82" t="s">
        <v>1197</v>
      </c>
      <c r="G1094" s="45">
        <v>2616</v>
      </c>
      <c r="H1094" s="45">
        <v>281</v>
      </c>
      <c r="I1094" s="44"/>
      <c r="J1094" s="44"/>
      <c r="K1094" s="81">
        <f>+H1094/G1094-1</f>
        <v>-0.89258409785932724</v>
      </c>
      <c r="L1094" s="81">
        <f>+I1094/G1094-1</f>
        <v>-1</v>
      </c>
      <c r="M1094" s="81">
        <f>+J1094/G1094-1</f>
        <v>-1</v>
      </c>
      <c r="N1094" s="45">
        <v>41</v>
      </c>
      <c r="O1094" s="45">
        <v>0</v>
      </c>
      <c r="P1094" s="44"/>
      <c r="Q1094" s="44"/>
      <c r="R1094" s="80">
        <f>+O1094/N1094-1</f>
        <v>-1</v>
      </c>
      <c r="S1094" s="80">
        <f>+P1094/N1094-1</f>
        <v>-1</v>
      </c>
      <c r="T1094" s="80">
        <f>+Q1094/N1094-1</f>
        <v>-1</v>
      </c>
    </row>
    <row r="1095" spans="1:20" x14ac:dyDescent="0.2">
      <c r="A1095" s="82" t="s">
        <v>27</v>
      </c>
      <c r="B1095" s="82" t="s">
        <v>26</v>
      </c>
      <c r="C1095" s="82" t="s">
        <v>1418</v>
      </c>
      <c r="D1095" s="82" t="s">
        <v>752</v>
      </c>
      <c r="E1095" s="82" t="s">
        <v>1038</v>
      </c>
      <c r="F1095" s="82" t="s">
        <v>1641</v>
      </c>
      <c r="G1095" s="45">
        <v>4739</v>
      </c>
      <c r="H1095" s="45">
        <v>2186</v>
      </c>
      <c r="I1095" s="45">
        <v>30</v>
      </c>
      <c r="J1095" s="44"/>
      <c r="K1095" s="81">
        <f>+H1095/G1095-1</f>
        <v>-0.5387212492086938</v>
      </c>
      <c r="L1095" s="81">
        <f>+I1095/G1095-1</f>
        <v>-0.99366955053808825</v>
      </c>
      <c r="M1095" s="81">
        <f>+J1095/G1095-1</f>
        <v>-1</v>
      </c>
      <c r="N1095" s="45">
        <v>48073</v>
      </c>
      <c r="O1095" s="45">
        <v>0</v>
      </c>
      <c r="P1095" s="45">
        <v>0</v>
      </c>
      <c r="Q1095" s="44"/>
      <c r="R1095" s="80">
        <f>+O1095/N1095-1</f>
        <v>-1</v>
      </c>
      <c r="S1095" s="80">
        <f>+P1095/N1095-1</f>
        <v>-1</v>
      </c>
      <c r="T1095" s="80">
        <f>+Q1095/N1095-1</f>
        <v>-1</v>
      </c>
    </row>
    <row r="1096" spans="1:20" x14ac:dyDescent="0.2">
      <c r="A1096" s="82" t="s">
        <v>27</v>
      </c>
      <c r="B1096" s="82" t="s">
        <v>26</v>
      </c>
      <c r="C1096" s="82" t="s">
        <v>1418</v>
      </c>
      <c r="D1096" s="82" t="s">
        <v>752</v>
      </c>
      <c r="E1096" s="82" t="s">
        <v>1291</v>
      </c>
      <c r="F1096" s="82" t="s">
        <v>1642</v>
      </c>
      <c r="G1096" s="45">
        <v>35</v>
      </c>
      <c r="H1096" s="45">
        <v>2</v>
      </c>
      <c r="I1096" s="44"/>
      <c r="J1096" s="44"/>
      <c r="K1096" s="81">
        <f>+H1096/G1096-1</f>
        <v>-0.94285714285714284</v>
      </c>
      <c r="L1096" s="81">
        <f>+I1096/G1096-1</f>
        <v>-1</v>
      </c>
      <c r="M1096" s="81">
        <f>+J1096/G1096-1</f>
        <v>-1</v>
      </c>
      <c r="N1096" s="45">
        <v>0</v>
      </c>
      <c r="O1096" s="45">
        <v>0</v>
      </c>
      <c r="P1096" s="44"/>
      <c r="Q1096" s="44"/>
      <c r="R1096" s="80" t="e">
        <f>+O1096/N1096-1</f>
        <v>#DIV/0!</v>
      </c>
      <c r="S1096" s="80" t="e">
        <f>+P1096/N1096-1</f>
        <v>#DIV/0!</v>
      </c>
      <c r="T1096" s="80" t="e">
        <f>+Q1096/N1096-1</f>
        <v>#DIV/0!</v>
      </c>
    </row>
    <row r="1097" spans="1:20" x14ac:dyDescent="0.2">
      <c r="A1097" s="82" t="s">
        <v>27</v>
      </c>
      <c r="B1097" s="82" t="s">
        <v>26</v>
      </c>
      <c r="C1097" s="82" t="s">
        <v>1418</v>
      </c>
      <c r="D1097" s="82" t="s">
        <v>752</v>
      </c>
      <c r="E1097" s="82" t="s">
        <v>1375</v>
      </c>
      <c r="F1097" s="82" t="s">
        <v>1374</v>
      </c>
      <c r="G1097" s="45">
        <v>27</v>
      </c>
      <c r="H1097" s="45">
        <v>13</v>
      </c>
      <c r="I1097" s="44"/>
      <c r="J1097" s="44"/>
      <c r="K1097" s="81">
        <f>+H1097/G1097-1</f>
        <v>-0.5185185185185186</v>
      </c>
      <c r="L1097" s="81">
        <f>+I1097/G1097-1</f>
        <v>-1</v>
      </c>
      <c r="M1097" s="81">
        <f>+J1097/G1097-1</f>
        <v>-1</v>
      </c>
      <c r="N1097" s="45">
        <v>0</v>
      </c>
      <c r="O1097" s="45">
        <v>0</v>
      </c>
      <c r="P1097" s="44"/>
      <c r="Q1097" s="44"/>
      <c r="R1097" s="80" t="e">
        <f>+O1097/N1097-1</f>
        <v>#DIV/0!</v>
      </c>
      <c r="S1097" s="80" t="e">
        <f>+P1097/N1097-1</f>
        <v>#DIV/0!</v>
      </c>
      <c r="T1097" s="80" t="e">
        <f>+Q1097/N1097-1</f>
        <v>#DIV/0!</v>
      </c>
    </row>
    <row r="1098" spans="1:20" x14ac:dyDescent="0.2">
      <c r="A1098" s="82" t="s">
        <v>27</v>
      </c>
      <c r="B1098" s="82" t="s">
        <v>26</v>
      </c>
      <c r="C1098" s="82" t="s">
        <v>1418</v>
      </c>
      <c r="D1098" s="82" t="s">
        <v>752</v>
      </c>
      <c r="E1098" s="82" t="s">
        <v>915</v>
      </c>
      <c r="F1098" s="82" t="s">
        <v>1643</v>
      </c>
      <c r="G1098" s="45">
        <v>1062</v>
      </c>
      <c r="H1098" s="45">
        <v>276</v>
      </c>
      <c r="I1098" s="44"/>
      <c r="J1098" s="44"/>
      <c r="K1098" s="81">
        <f>+H1098/G1098-1</f>
        <v>-0.74011299435028244</v>
      </c>
      <c r="L1098" s="81">
        <f>+I1098/G1098-1</f>
        <v>-1</v>
      </c>
      <c r="M1098" s="81">
        <f>+J1098/G1098-1</f>
        <v>-1</v>
      </c>
      <c r="N1098" s="45">
        <v>0</v>
      </c>
      <c r="O1098" s="45">
        <v>0</v>
      </c>
      <c r="P1098" s="44"/>
      <c r="Q1098" s="44"/>
      <c r="R1098" s="80" t="e">
        <f>+O1098/N1098-1</f>
        <v>#DIV/0!</v>
      </c>
      <c r="S1098" s="80" t="e">
        <f>+P1098/N1098-1</f>
        <v>#DIV/0!</v>
      </c>
      <c r="T1098" s="80" t="e">
        <f>+Q1098/N1098-1</f>
        <v>#DIV/0!</v>
      </c>
    </row>
    <row r="1099" spans="1:20" x14ac:dyDescent="0.2">
      <c r="A1099" s="82" t="s">
        <v>27</v>
      </c>
      <c r="B1099" s="82" t="s">
        <v>26</v>
      </c>
      <c r="C1099" s="82" t="s">
        <v>1418</v>
      </c>
      <c r="D1099" s="82" t="s">
        <v>752</v>
      </c>
      <c r="E1099" s="82" t="s">
        <v>903</v>
      </c>
      <c r="F1099" s="82" t="s">
        <v>1644</v>
      </c>
      <c r="G1099" s="45">
        <v>5099</v>
      </c>
      <c r="H1099" s="45">
        <v>2747</v>
      </c>
      <c r="I1099" s="45">
        <v>3995</v>
      </c>
      <c r="J1099" s="45">
        <v>1726</v>
      </c>
      <c r="K1099" s="81">
        <f>+H1099/G1099-1</f>
        <v>-0.46126691508138851</v>
      </c>
      <c r="L1099" s="81">
        <f>+I1099/G1099-1</f>
        <v>-0.21651304177289665</v>
      </c>
      <c r="M1099" s="81">
        <f>+J1099/G1099-1</f>
        <v>-0.66150225534418516</v>
      </c>
      <c r="N1099" s="45">
        <v>22717</v>
      </c>
      <c r="O1099" s="45">
        <v>25145</v>
      </c>
      <c r="P1099" s="45">
        <v>20918</v>
      </c>
      <c r="Q1099" s="45">
        <v>2761</v>
      </c>
      <c r="R1099" s="80">
        <f>+O1099/N1099-1</f>
        <v>0.1068803099000748</v>
      </c>
      <c r="S1099" s="80">
        <f>+P1099/N1099-1</f>
        <v>-7.9191794691200412E-2</v>
      </c>
      <c r="T1099" s="80">
        <f>+Q1099/N1099-1</f>
        <v>-0.87846106440110927</v>
      </c>
    </row>
    <row r="1100" spans="1:20" x14ac:dyDescent="0.2">
      <c r="A1100" s="82" t="s">
        <v>27</v>
      </c>
      <c r="B1100" s="82" t="s">
        <v>26</v>
      </c>
      <c r="C1100" s="82" t="s">
        <v>1418</v>
      </c>
      <c r="D1100" s="82" t="s">
        <v>752</v>
      </c>
      <c r="E1100" s="82" t="s">
        <v>1234</v>
      </c>
      <c r="F1100" s="82" t="s">
        <v>1645</v>
      </c>
      <c r="G1100" s="45">
        <v>2195</v>
      </c>
      <c r="H1100" s="45">
        <v>499</v>
      </c>
      <c r="I1100" s="45">
        <v>114</v>
      </c>
      <c r="J1100" s="45">
        <v>10</v>
      </c>
      <c r="K1100" s="81">
        <f>+H1100/G1100-1</f>
        <v>-0.77266514806378128</v>
      </c>
      <c r="L1100" s="81">
        <f>+I1100/G1100-1</f>
        <v>-0.94806378132118452</v>
      </c>
      <c r="M1100" s="81">
        <f>+J1100/G1100-1</f>
        <v>-0.99544419134396356</v>
      </c>
      <c r="N1100" s="45">
        <v>0</v>
      </c>
      <c r="O1100" s="45">
        <v>16832</v>
      </c>
      <c r="P1100" s="45">
        <v>555</v>
      </c>
      <c r="Q1100" s="45">
        <v>0</v>
      </c>
      <c r="R1100" s="80" t="e">
        <f>+O1100/N1100-1</f>
        <v>#DIV/0!</v>
      </c>
      <c r="S1100" s="80" t="e">
        <f>+P1100/N1100-1</f>
        <v>#DIV/0!</v>
      </c>
      <c r="T1100" s="80" t="e">
        <f>+Q1100/N1100-1</f>
        <v>#DIV/0!</v>
      </c>
    </row>
    <row r="1101" spans="1:20" x14ac:dyDescent="0.2">
      <c r="A1101" s="82" t="s">
        <v>27</v>
      </c>
      <c r="B1101" s="82" t="s">
        <v>26</v>
      </c>
      <c r="C1101" s="82" t="s">
        <v>1418</v>
      </c>
      <c r="D1101" s="82" t="s">
        <v>752</v>
      </c>
      <c r="E1101" s="82" t="s">
        <v>891</v>
      </c>
      <c r="F1101" s="82" t="s">
        <v>1646</v>
      </c>
      <c r="G1101" s="45">
        <v>110539</v>
      </c>
      <c r="H1101" s="45">
        <v>24721</v>
      </c>
      <c r="I1101" s="45">
        <v>26548</v>
      </c>
      <c r="J1101" s="45">
        <v>21393</v>
      </c>
      <c r="K1101" s="81">
        <f>+H1101/G1101-1</f>
        <v>-0.77635947493644775</v>
      </c>
      <c r="L1101" s="81">
        <f>+I1101/G1101-1</f>
        <v>-0.75983137173305348</v>
      </c>
      <c r="M1101" s="81">
        <f>+J1101/G1101-1</f>
        <v>-0.80646649598784137</v>
      </c>
      <c r="N1101" s="45">
        <v>4812436</v>
      </c>
      <c r="O1101" s="45">
        <v>1504106</v>
      </c>
      <c r="P1101" s="45">
        <v>1596353</v>
      </c>
      <c r="Q1101" s="45">
        <v>927467</v>
      </c>
      <c r="R1101" s="80">
        <f>+O1101/N1101-1</f>
        <v>-0.68745433705507986</v>
      </c>
      <c r="S1101" s="80">
        <f>+P1101/N1101-1</f>
        <v>-0.66828587434721209</v>
      </c>
      <c r="T1101" s="80">
        <f>+Q1101/N1101-1</f>
        <v>-0.80727702145025926</v>
      </c>
    </row>
    <row r="1102" spans="1:20" x14ac:dyDescent="0.2">
      <c r="A1102" s="82" t="s">
        <v>27</v>
      </c>
      <c r="B1102" s="82" t="s">
        <v>26</v>
      </c>
      <c r="C1102" s="82" t="s">
        <v>1418</v>
      </c>
      <c r="D1102" s="82" t="s">
        <v>752</v>
      </c>
      <c r="E1102" s="82" t="s">
        <v>1154</v>
      </c>
      <c r="F1102" s="82" t="s">
        <v>1647</v>
      </c>
      <c r="G1102" s="45">
        <v>242</v>
      </c>
      <c r="H1102" s="45">
        <v>991</v>
      </c>
      <c r="I1102" s="45">
        <v>0</v>
      </c>
      <c r="J1102" s="45">
        <v>10</v>
      </c>
      <c r="K1102" s="81">
        <f>+H1102/G1102-1</f>
        <v>3.0950413223140494</v>
      </c>
      <c r="L1102" s="81">
        <f>+I1102/G1102-1</f>
        <v>-1</v>
      </c>
      <c r="M1102" s="81">
        <f>+J1102/G1102-1</f>
        <v>-0.95867768595041325</v>
      </c>
      <c r="N1102" s="45">
        <v>519779</v>
      </c>
      <c r="O1102" s="45">
        <v>454244</v>
      </c>
      <c r="P1102" s="45">
        <v>772639</v>
      </c>
      <c r="Q1102" s="45">
        <v>336351</v>
      </c>
      <c r="R1102" s="80">
        <f>+O1102/N1102-1</f>
        <v>-0.12608243118710072</v>
      </c>
      <c r="S1102" s="80">
        <f>+P1102/N1102-1</f>
        <v>0.48647598306203221</v>
      </c>
      <c r="T1102" s="80">
        <f>+Q1102/N1102-1</f>
        <v>-0.35289613470340275</v>
      </c>
    </row>
    <row r="1103" spans="1:20" x14ac:dyDescent="0.2">
      <c r="A1103" s="82" t="s">
        <v>27</v>
      </c>
      <c r="B1103" s="82" t="s">
        <v>26</v>
      </c>
      <c r="C1103" s="82" t="s">
        <v>1418</v>
      </c>
      <c r="D1103" s="82" t="s">
        <v>752</v>
      </c>
      <c r="E1103" s="82" t="s">
        <v>965</v>
      </c>
      <c r="F1103" s="82" t="s">
        <v>1648</v>
      </c>
      <c r="G1103" s="45">
        <v>2603</v>
      </c>
      <c r="H1103" s="45">
        <v>427</v>
      </c>
      <c r="I1103" s="45">
        <v>0</v>
      </c>
      <c r="J1103" s="44"/>
      <c r="K1103" s="81">
        <f>+H1103/G1103-1</f>
        <v>-0.83595850941221661</v>
      </c>
      <c r="L1103" s="81">
        <f>+I1103/G1103-1</f>
        <v>-1</v>
      </c>
      <c r="M1103" s="81">
        <f>+J1103/G1103-1</f>
        <v>-1</v>
      </c>
      <c r="N1103" s="45">
        <v>8</v>
      </c>
      <c r="O1103" s="45">
        <v>0</v>
      </c>
      <c r="P1103" s="45">
        <v>0</v>
      </c>
      <c r="Q1103" s="44"/>
      <c r="R1103" s="80">
        <f>+O1103/N1103-1</f>
        <v>-1</v>
      </c>
      <c r="S1103" s="80">
        <f>+P1103/N1103-1</f>
        <v>-1</v>
      </c>
      <c r="T1103" s="80">
        <f>+Q1103/N1103-1</f>
        <v>-1</v>
      </c>
    </row>
    <row r="1104" spans="1:20" x14ac:dyDescent="0.2">
      <c r="A1104" s="82" t="s">
        <v>27</v>
      </c>
      <c r="B1104" s="82" t="s">
        <v>26</v>
      </c>
      <c r="C1104" s="82" t="s">
        <v>1418</v>
      </c>
      <c r="D1104" s="82" t="s">
        <v>752</v>
      </c>
      <c r="E1104" s="82" t="s">
        <v>873</v>
      </c>
      <c r="F1104" s="82" t="s">
        <v>1644</v>
      </c>
      <c r="G1104" s="45">
        <v>24854</v>
      </c>
      <c r="H1104" s="45">
        <v>3128</v>
      </c>
      <c r="I1104" s="45">
        <v>1134</v>
      </c>
      <c r="J1104" s="45">
        <v>4905</v>
      </c>
      <c r="K1104" s="81">
        <f>+H1104/G1104-1</f>
        <v>-0.87414500683994523</v>
      </c>
      <c r="L1104" s="81">
        <f>+I1104/G1104-1</f>
        <v>-0.95437354148225639</v>
      </c>
      <c r="M1104" s="81">
        <f>+J1104/G1104-1</f>
        <v>-0.80264746117325181</v>
      </c>
      <c r="N1104" s="45">
        <v>152765</v>
      </c>
      <c r="O1104" s="45">
        <v>12998</v>
      </c>
      <c r="P1104" s="45">
        <v>4847</v>
      </c>
      <c r="Q1104" s="45">
        <v>9963</v>
      </c>
      <c r="R1104" s="80">
        <f>+O1104/N1104-1</f>
        <v>-0.91491506562367031</v>
      </c>
      <c r="S1104" s="80">
        <f>+P1104/N1104-1</f>
        <v>-0.96827152816417372</v>
      </c>
      <c r="T1104" s="80">
        <f>+Q1104/N1104-1</f>
        <v>-0.93478218178247641</v>
      </c>
    </row>
    <row r="1105" spans="1:20" x14ac:dyDescent="0.2">
      <c r="A1105" s="82" t="s">
        <v>27</v>
      </c>
      <c r="B1105" s="82" t="s">
        <v>26</v>
      </c>
      <c r="C1105" s="82" t="s">
        <v>1418</v>
      </c>
      <c r="D1105" s="82" t="s">
        <v>752</v>
      </c>
      <c r="E1105" s="82" t="s">
        <v>1370</v>
      </c>
      <c r="F1105" s="82" t="s">
        <v>1649</v>
      </c>
      <c r="G1105" s="45">
        <v>125</v>
      </c>
      <c r="H1105" s="45">
        <v>86</v>
      </c>
      <c r="I1105" s="44"/>
      <c r="J1105" s="44"/>
      <c r="K1105" s="81">
        <f>+H1105/G1105-1</f>
        <v>-0.31200000000000006</v>
      </c>
      <c r="L1105" s="81">
        <f>+I1105/G1105-1</f>
        <v>-1</v>
      </c>
      <c r="M1105" s="81">
        <f>+J1105/G1105-1</f>
        <v>-1</v>
      </c>
      <c r="N1105" s="45">
        <v>0</v>
      </c>
      <c r="O1105" s="45">
        <v>0</v>
      </c>
      <c r="P1105" s="44"/>
      <c r="Q1105" s="44"/>
      <c r="R1105" s="80" t="e">
        <f>+O1105/N1105-1</f>
        <v>#DIV/0!</v>
      </c>
      <c r="S1105" s="80" t="e">
        <f>+P1105/N1105-1</f>
        <v>#DIV/0!</v>
      </c>
      <c r="T1105" s="80" t="e">
        <f>+Q1105/N1105-1</f>
        <v>#DIV/0!</v>
      </c>
    </row>
    <row r="1106" spans="1:20" x14ac:dyDescent="0.2">
      <c r="A1106" s="82" t="s">
        <v>27</v>
      </c>
      <c r="B1106" s="82" t="s">
        <v>26</v>
      </c>
      <c r="C1106" s="82" t="s">
        <v>1418</v>
      </c>
      <c r="D1106" s="82" t="s">
        <v>752</v>
      </c>
      <c r="E1106" s="82" t="s">
        <v>775</v>
      </c>
      <c r="F1106" s="82" t="s">
        <v>774</v>
      </c>
      <c r="G1106" s="44"/>
      <c r="H1106" s="45">
        <v>4</v>
      </c>
      <c r="I1106" s="44"/>
      <c r="J1106" s="44"/>
      <c r="K1106" s="81" t="e">
        <f>+H1106/G1106-1</f>
        <v>#DIV/0!</v>
      </c>
      <c r="L1106" s="81" t="e">
        <f>+I1106/G1106-1</f>
        <v>#DIV/0!</v>
      </c>
      <c r="M1106" s="81" t="e">
        <f>+J1106/G1106-1</f>
        <v>#DIV/0!</v>
      </c>
      <c r="N1106" s="44"/>
      <c r="O1106" s="45">
        <v>0</v>
      </c>
      <c r="P1106" s="44"/>
      <c r="Q1106" s="44"/>
      <c r="R1106" s="80" t="e">
        <f>+O1106/N1106-1</f>
        <v>#DIV/0!</v>
      </c>
      <c r="S1106" s="80" t="e">
        <f>+P1106/N1106-1</f>
        <v>#DIV/0!</v>
      </c>
      <c r="T1106" s="80" t="e">
        <f>+Q1106/N1106-1</f>
        <v>#DIV/0!</v>
      </c>
    </row>
    <row r="1107" spans="1:20" x14ac:dyDescent="0.2">
      <c r="A1107" s="82" t="s">
        <v>27</v>
      </c>
      <c r="B1107" s="82" t="s">
        <v>26</v>
      </c>
      <c r="C1107" s="82" t="s">
        <v>1418</v>
      </c>
      <c r="D1107" s="82" t="s">
        <v>752</v>
      </c>
      <c r="E1107" s="82" t="s">
        <v>753</v>
      </c>
      <c r="F1107" s="82" t="s">
        <v>1646</v>
      </c>
      <c r="G1107" s="45">
        <v>0</v>
      </c>
      <c r="H1107" s="45">
        <v>0</v>
      </c>
      <c r="I1107" s="45">
        <v>0</v>
      </c>
      <c r="J1107" s="45">
        <v>0</v>
      </c>
      <c r="K1107" s="81" t="e">
        <f>+H1107/G1107-1</f>
        <v>#DIV/0!</v>
      </c>
      <c r="L1107" s="81" t="e">
        <f>+I1107/G1107-1</f>
        <v>#DIV/0!</v>
      </c>
      <c r="M1107" s="81" t="e">
        <f>+J1107/G1107-1</f>
        <v>#DIV/0!</v>
      </c>
      <c r="N1107" s="45">
        <v>8572973</v>
      </c>
      <c r="O1107" s="45">
        <v>13130924</v>
      </c>
      <c r="P1107" s="45">
        <v>19894021</v>
      </c>
      <c r="Q1107" s="45">
        <v>7842484</v>
      </c>
      <c r="R1107" s="80">
        <f>+O1107/N1107-1</f>
        <v>0.53166515280055116</v>
      </c>
      <c r="S1107" s="80">
        <f>+P1107/N1107-1</f>
        <v>1.3205509920537484</v>
      </c>
      <c r="T1107" s="80">
        <f>+Q1107/N1107-1</f>
        <v>-8.5208363539696186E-2</v>
      </c>
    </row>
    <row r="1108" spans="1:20" x14ac:dyDescent="0.2">
      <c r="A1108" s="82" t="s">
        <v>27</v>
      </c>
      <c r="B1108" s="82" t="s">
        <v>26</v>
      </c>
      <c r="C1108" s="82" t="s">
        <v>1418</v>
      </c>
      <c r="D1108" s="82" t="s">
        <v>752</v>
      </c>
      <c r="E1108" s="82" t="s">
        <v>1220</v>
      </c>
      <c r="F1108" s="82" t="s">
        <v>1650</v>
      </c>
      <c r="G1108" s="45">
        <v>2601</v>
      </c>
      <c r="H1108" s="45">
        <v>469</v>
      </c>
      <c r="I1108" s="45">
        <v>0</v>
      </c>
      <c r="J1108" s="44"/>
      <c r="K1108" s="81">
        <f>+H1108/G1108-1</f>
        <v>-0.81968473663975394</v>
      </c>
      <c r="L1108" s="81">
        <f>+I1108/G1108-1</f>
        <v>-1</v>
      </c>
      <c r="M1108" s="81">
        <f>+J1108/G1108-1</f>
        <v>-1</v>
      </c>
      <c r="N1108" s="45">
        <v>0</v>
      </c>
      <c r="O1108" s="45">
        <v>0</v>
      </c>
      <c r="P1108" s="45">
        <v>110</v>
      </c>
      <c r="Q1108" s="44"/>
      <c r="R1108" s="80" t="e">
        <f>+O1108/N1108-1</f>
        <v>#DIV/0!</v>
      </c>
      <c r="S1108" s="80" t="e">
        <f>+P1108/N1108-1</f>
        <v>#DIV/0!</v>
      </c>
      <c r="T1108" s="80" t="e">
        <f>+Q1108/N1108-1</f>
        <v>#DIV/0!</v>
      </c>
    </row>
    <row r="1109" spans="1:20" x14ac:dyDescent="0.2">
      <c r="A1109" s="82" t="s">
        <v>27</v>
      </c>
      <c r="B1109" s="82" t="s">
        <v>26</v>
      </c>
      <c r="C1109" s="82" t="s">
        <v>1418</v>
      </c>
      <c r="D1109" s="82" t="s">
        <v>752</v>
      </c>
      <c r="E1109" s="82" t="s">
        <v>1186</v>
      </c>
      <c r="F1109" s="82" t="s">
        <v>1651</v>
      </c>
      <c r="G1109" s="45">
        <v>671</v>
      </c>
      <c r="H1109" s="45">
        <v>144</v>
      </c>
      <c r="I1109" s="44"/>
      <c r="J1109" s="44"/>
      <c r="K1109" s="81">
        <f>+H1109/G1109-1</f>
        <v>-0.78539493293591656</v>
      </c>
      <c r="L1109" s="81">
        <f>+I1109/G1109-1</f>
        <v>-1</v>
      </c>
      <c r="M1109" s="81">
        <f>+J1109/G1109-1</f>
        <v>-1</v>
      </c>
      <c r="N1109" s="45">
        <v>0</v>
      </c>
      <c r="O1109" s="45">
        <v>0</v>
      </c>
      <c r="P1109" s="44"/>
      <c r="Q1109" s="44"/>
      <c r="R1109" s="80" t="e">
        <f>+O1109/N1109-1</f>
        <v>#DIV/0!</v>
      </c>
      <c r="S1109" s="80" t="e">
        <f>+P1109/N1109-1</f>
        <v>#DIV/0!</v>
      </c>
      <c r="T1109" s="80" t="e">
        <f>+Q1109/N1109-1</f>
        <v>#DIV/0!</v>
      </c>
    </row>
    <row r="1110" spans="1:20" x14ac:dyDescent="0.2">
      <c r="A1110" s="82" t="s">
        <v>27</v>
      </c>
      <c r="B1110" s="82" t="s">
        <v>26</v>
      </c>
      <c r="C1110" s="82" t="s">
        <v>1418</v>
      </c>
      <c r="D1110" s="82" t="s">
        <v>752</v>
      </c>
      <c r="E1110" s="82" t="s">
        <v>1151</v>
      </c>
      <c r="F1110" s="82" t="s">
        <v>1652</v>
      </c>
      <c r="G1110" s="45">
        <v>129</v>
      </c>
      <c r="H1110" s="45">
        <v>20</v>
      </c>
      <c r="I1110" s="44"/>
      <c r="J1110" s="44"/>
      <c r="K1110" s="81">
        <f>+H1110/G1110-1</f>
        <v>-0.84496124031007747</v>
      </c>
      <c r="L1110" s="81">
        <f>+I1110/G1110-1</f>
        <v>-1</v>
      </c>
      <c r="M1110" s="81">
        <f>+J1110/G1110-1</f>
        <v>-1</v>
      </c>
      <c r="N1110" s="45">
        <v>0</v>
      </c>
      <c r="O1110" s="45">
        <v>0</v>
      </c>
      <c r="P1110" s="44"/>
      <c r="Q1110" s="44"/>
      <c r="R1110" s="80" t="e">
        <f>+O1110/N1110-1</f>
        <v>#DIV/0!</v>
      </c>
      <c r="S1110" s="80" t="e">
        <f>+P1110/N1110-1</f>
        <v>#DIV/0!</v>
      </c>
      <c r="T1110" s="80" t="e">
        <f>+Q1110/N1110-1</f>
        <v>#DIV/0!</v>
      </c>
    </row>
    <row r="1111" spans="1:20" x14ac:dyDescent="0.2">
      <c r="A1111" s="82" t="s">
        <v>27</v>
      </c>
      <c r="B1111" s="82" t="s">
        <v>26</v>
      </c>
      <c r="C1111" s="82" t="s">
        <v>1418</v>
      </c>
      <c r="D1111" s="82" t="s">
        <v>752</v>
      </c>
      <c r="E1111" s="82" t="s">
        <v>1016</v>
      </c>
      <c r="F1111" s="82" t="s">
        <v>1652</v>
      </c>
      <c r="G1111" s="45">
        <v>931</v>
      </c>
      <c r="H1111" s="45">
        <v>220</v>
      </c>
      <c r="I1111" s="45">
        <v>0</v>
      </c>
      <c r="J1111" s="44"/>
      <c r="K1111" s="81">
        <f>+H1111/G1111-1</f>
        <v>-0.76369495166487644</v>
      </c>
      <c r="L1111" s="81">
        <f>+I1111/G1111-1</f>
        <v>-1</v>
      </c>
      <c r="M1111" s="81">
        <f>+J1111/G1111-1</f>
        <v>-1</v>
      </c>
      <c r="N1111" s="45">
        <v>25068</v>
      </c>
      <c r="O1111" s="45">
        <v>4611</v>
      </c>
      <c r="P1111" s="45">
        <v>0</v>
      </c>
      <c r="Q1111" s="44"/>
      <c r="R1111" s="80">
        <f>+O1111/N1111-1</f>
        <v>-0.81606031594064143</v>
      </c>
      <c r="S1111" s="80">
        <f>+P1111/N1111-1</f>
        <v>-1</v>
      </c>
      <c r="T1111" s="80">
        <f>+Q1111/N1111-1</f>
        <v>-1</v>
      </c>
    </row>
    <row r="1112" spans="1:20" x14ac:dyDescent="0.2">
      <c r="A1112" s="82" t="s">
        <v>27</v>
      </c>
      <c r="B1112" s="82" t="s">
        <v>26</v>
      </c>
      <c r="C1112" s="82" t="s">
        <v>1418</v>
      </c>
      <c r="D1112" s="82" t="s">
        <v>752</v>
      </c>
      <c r="E1112" s="82" t="s">
        <v>1118</v>
      </c>
      <c r="F1112" s="82" t="s">
        <v>1117</v>
      </c>
      <c r="G1112" s="45">
        <v>9</v>
      </c>
      <c r="H1112" s="45">
        <v>38</v>
      </c>
      <c r="I1112" s="44"/>
      <c r="J1112" s="44"/>
      <c r="K1112" s="81">
        <f>+H1112/G1112-1</f>
        <v>3.2222222222222223</v>
      </c>
      <c r="L1112" s="81">
        <f>+I1112/G1112-1</f>
        <v>-1</v>
      </c>
      <c r="M1112" s="81">
        <f>+J1112/G1112-1</f>
        <v>-1</v>
      </c>
      <c r="N1112" s="45">
        <v>0</v>
      </c>
      <c r="O1112" s="45">
        <v>0</v>
      </c>
      <c r="P1112" s="44"/>
      <c r="Q1112" s="44"/>
      <c r="R1112" s="80" t="e">
        <f>+O1112/N1112-1</f>
        <v>#DIV/0!</v>
      </c>
      <c r="S1112" s="80" t="e">
        <f>+P1112/N1112-1</f>
        <v>#DIV/0!</v>
      </c>
      <c r="T1112" s="80" t="e">
        <f>+Q1112/N1112-1</f>
        <v>#DIV/0!</v>
      </c>
    </row>
    <row r="1113" spans="1:20" x14ac:dyDescent="0.2">
      <c r="A1113" s="82" t="s">
        <v>27</v>
      </c>
      <c r="B1113" s="82" t="s">
        <v>26</v>
      </c>
      <c r="C1113" s="82" t="s">
        <v>1418</v>
      </c>
      <c r="D1113" s="82" t="s">
        <v>752</v>
      </c>
      <c r="E1113" s="82" t="s">
        <v>1390</v>
      </c>
      <c r="F1113" s="82" t="s">
        <v>1653</v>
      </c>
      <c r="G1113" s="45">
        <v>98</v>
      </c>
      <c r="H1113" s="45">
        <v>55</v>
      </c>
      <c r="I1113" s="44"/>
      <c r="J1113" s="44"/>
      <c r="K1113" s="81">
        <f>+H1113/G1113-1</f>
        <v>-0.43877551020408168</v>
      </c>
      <c r="L1113" s="81">
        <f>+I1113/G1113-1</f>
        <v>-1</v>
      </c>
      <c r="M1113" s="81">
        <f>+J1113/G1113-1</f>
        <v>-1</v>
      </c>
      <c r="N1113" s="45">
        <v>0</v>
      </c>
      <c r="O1113" s="45">
        <v>0</v>
      </c>
      <c r="P1113" s="44"/>
      <c r="Q1113" s="44"/>
      <c r="R1113" s="80" t="e">
        <f>+O1113/N1113-1</f>
        <v>#DIV/0!</v>
      </c>
      <c r="S1113" s="80" t="e">
        <f>+P1113/N1113-1</f>
        <v>#DIV/0!</v>
      </c>
      <c r="T1113" s="80" t="e">
        <f>+Q1113/N1113-1</f>
        <v>#DIV/0!</v>
      </c>
    </row>
    <row r="1114" spans="1:20" x14ac:dyDescent="0.2">
      <c r="A1114" s="82" t="s">
        <v>27</v>
      </c>
      <c r="B1114" s="82" t="s">
        <v>26</v>
      </c>
      <c r="C1114" s="82" t="s">
        <v>1418</v>
      </c>
      <c r="D1114" s="82" t="s">
        <v>752</v>
      </c>
      <c r="E1114" s="82" t="s">
        <v>1199</v>
      </c>
      <c r="F1114" s="82" t="s">
        <v>1646</v>
      </c>
      <c r="G1114" s="45">
        <v>1804</v>
      </c>
      <c r="H1114" s="45">
        <v>469</v>
      </c>
      <c r="I1114" s="44"/>
      <c r="J1114" s="44"/>
      <c r="K1114" s="81">
        <f>+H1114/G1114-1</f>
        <v>-0.74002217294900219</v>
      </c>
      <c r="L1114" s="81">
        <f>+I1114/G1114-1</f>
        <v>-1</v>
      </c>
      <c r="M1114" s="81">
        <f>+J1114/G1114-1</f>
        <v>-1</v>
      </c>
      <c r="N1114" s="45">
        <v>0</v>
      </c>
      <c r="O1114" s="45">
        <v>0</v>
      </c>
      <c r="P1114" s="44"/>
      <c r="Q1114" s="44"/>
      <c r="R1114" s="80" t="e">
        <f>+O1114/N1114-1</f>
        <v>#DIV/0!</v>
      </c>
      <c r="S1114" s="80" t="e">
        <f>+P1114/N1114-1</f>
        <v>#DIV/0!</v>
      </c>
      <c r="T1114" s="80" t="e">
        <f>+Q1114/N1114-1</f>
        <v>#DIV/0!</v>
      </c>
    </row>
    <row r="1115" spans="1:20" x14ac:dyDescent="0.2">
      <c r="A1115" s="82" t="s">
        <v>27</v>
      </c>
      <c r="B1115" s="82" t="s">
        <v>26</v>
      </c>
      <c r="C1115" s="82" t="s">
        <v>1418</v>
      </c>
      <c r="D1115" s="82" t="s">
        <v>752</v>
      </c>
      <c r="E1115" s="82" t="s">
        <v>1226</v>
      </c>
      <c r="F1115" s="82" t="s">
        <v>1654</v>
      </c>
      <c r="G1115" s="45">
        <v>464</v>
      </c>
      <c r="H1115" s="45">
        <v>92</v>
      </c>
      <c r="I1115" s="44"/>
      <c r="J1115" s="44"/>
      <c r="K1115" s="81">
        <f>+H1115/G1115-1</f>
        <v>-0.80172413793103448</v>
      </c>
      <c r="L1115" s="81">
        <f>+I1115/G1115-1</f>
        <v>-1</v>
      </c>
      <c r="M1115" s="81">
        <f>+J1115/G1115-1</f>
        <v>-1</v>
      </c>
      <c r="N1115" s="45">
        <v>0</v>
      </c>
      <c r="O1115" s="45">
        <v>0</v>
      </c>
      <c r="P1115" s="44"/>
      <c r="Q1115" s="44"/>
      <c r="R1115" s="80" t="e">
        <f>+O1115/N1115-1</f>
        <v>#DIV/0!</v>
      </c>
      <c r="S1115" s="80" t="e">
        <f>+P1115/N1115-1</f>
        <v>#DIV/0!</v>
      </c>
      <c r="T1115" s="80" t="e">
        <f>+Q1115/N1115-1</f>
        <v>#DIV/0!</v>
      </c>
    </row>
    <row r="1116" spans="1:20" x14ac:dyDescent="0.2">
      <c r="A1116" s="82" t="s">
        <v>27</v>
      </c>
      <c r="B1116" s="82" t="s">
        <v>26</v>
      </c>
      <c r="C1116" s="82" t="s">
        <v>1418</v>
      </c>
      <c r="D1116" s="82" t="s">
        <v>752</v>
      </c>
      <c r="E1116" s="82" t="s">
        <v>978</v>
      </c>
      <c r="F1116" s="82" t="s">
        <v>1655</v>
      </c>
      <c r="G1116" s="45">
        <v>78</v>
      </c>
      <c r="H1116" s="45">
        <v>62</v>
      </c>
      <c r="I1116" s="44"/>
      <c r="J1116" s="44"/>
      <c r="K1116" s="81">
        <f>+H1116/G1116-1</f>
        <v>-0.20512820512820518</v>
      </c>
      <c r="L1116" s="81">
        <f>+I1116/G1116-1</f>
        <v>-1</v>
      </c>
      <c r="M1116" s="81">
        <f>+J1116/G1116-1</f>
        <v>-1</v>
      </c>
      <c r="N1116" s="45">
        <v>0</v>
      </c>
      <c r="O1116" s="45">
        <v>0</v>
      </c>
      <c r="P1116" s="44"/>
      <c r="Q1116" s="44"/>
      <c r="R1116" s="80" t="e">
        <f>+O1116/N1116-1</f>
        <v>#DIV/0!</v>
      </c>
      <c r="S1116" s="80" t="e">
        <f>+P1116/N1116-1</f>
        <v>#DIV/0!</v>
      </c>
      <c r="T1116" s="80" t="e">
        <f>+Q1116/N1116-1</f>
        <v>#DIV/0!</v>
      </c>
    </row>
    <row r="1117" spans="1:20" x14ac:dyDescent="0.2">
      <c r="A1117" s="82" t="s">
        <v>27</v>
      </c>
      <c r="B1117" s="82" t="s">
        <v>26</v>
      </c>
      <c r="C1117" s="82" t="s">
        <v>1418</v>
      </c>
      <c r="D1117" s="82" t="s">
        <v>752</v>
      </c>
      <c r="E1117" s="82" t="s">
        <v>1019</v>
      </c>
      <c r="F1117" s="82" t="s">
        <v>1656</v>
      </c>
      <c r="G1117" s="45">
        <v>21</v>
      </c>
      <c r="H1117" s="44"/>
      <c r="I1117" s="44"/>
      <c r="J1117" s="44"/>
      <c r="K1117" s="81">
        <f>+H1117/G1117-1</f>
        <v>-1</v>
      </c>
      <c r="L1117" s="81">
        <f>+I1117/G1117-1</f>
        <v>-1</v>
      </c>
      <c r="M1117" s="81">
        <f>+J1117/G1117-1</f>
        <v>-1</v>
      </c>
      <c r="N1117" s="45">
        <v>0</v>
      </c>
      <c r="O1117" s="44"/>
      <c r="P1117" s="44"/>
      <c r="Q1117" s="44"/>
      <c r="R1117" s="80" t="e">
        <f>+O1117/N1117-1</f>
        <v>#DIV/0!</v>
      </c>
      <c r="S1117" s="80" t="e">
        <f>+P1117/N1117-1</f>
        <v>#DIV/0!</v>
      </c>
      <c r="T1117" s="80" t="e">
        <f>+Q1117/N1117-1</f>
        <v>#DIV/0!</v>
      </c>
    </row>
    <row r="1118" spans="1:20" x14ac:dyDescent="0.2">
      <c r="A1118" s="82" t="s">
        <v>27</v>
      </c>
      <c r="B1118" s="82" t="s">
        <v>26</v>
      </c>
      <c r="C1118" s="82" t="s">
        <v>1418</v>
      </c>
      <c r="D1118" s="82" t="s">
        <v>906</v>
      </c>
      <c r="E1118" s="82" t="s">
        <v>1061</v>
      </c>
      <c r="F1118" s="82" t="s">
        <v>1060</v>
      </c>
      <c r="G1118" s="45">
        <v>39</v>
      </c>
      <c r="H1118" s="45">
        <v>1</v>
      </c>
      <c r="I1118" s="44"/>
      <c r="J1118" s="44"/>
      <c r="K1118" s="81">
        <f>+H1118/G1118-1</f>
        <v>-0.97435897435897434</v>
      </c>
      <c r="L1118" s="81">
        <f>+I1118/G1118-1</f>
        <v>-1</v>
      </c>
      <c r="M1118" s="81">
        <f>+J1118/G1118-1</f>
        <v>-1</v>
      </c>
      <c r="N1118" s="45">
        <v>0</v>
      </c>
      <c r="O1118" s="44"/>
      <c r="P1118" s="44"/>
      <c r="Q1118" s="44"/>
      <c r="R1118" s="80" t="e">
        <f>+O1118/N1118-1</f>
        <v>#DIV/0!</v>
      </c>
      <c r="S1118" s="80" t="e">
        <f>+P1118/N1118-1</f>
        <v>#DIV/0!</v>
      </c>
      <c r="T1118" s="80" t="e">
        <f>+Q1118/N1118-1</f>
        <v>#DIV/0!</v>
      </c>
    </row>
    <row r="1119" spans="1:20" x14ac:dyDescent="0.2">
      <c r="A1119" s="82" t="s">
        <v>27</v>
      </c>
      <c r="B1119" s="82" t="s">
        <v>26</v>
      </c>
      <c r="C1119" s="82" t="s">
        <v>1418</v>
      </c>
      <c r="D1119" s="82" t="s">
        <v>906</v>
      </c>
      <c r="E1119" s="82" t="s">
        <v>907</v>
      </c>
      <c r="F1119" s="82" t="s">
        <v>1657</v>
      </c>
      <c r="G1119" s="45">
        <v>9347</v>
      </c>
      <c r="H1119" s="45">
        <v>3563</v>
      </c>
      <c r="I1119" s="45">
        <v>693</v>
      </c>
      <c r="J1119" s="45">
        <v>2165</v>
      </c>
      <c r="K1119" s="81">
        <f>+H1119/G1119-1</f>
        <v>-0.61880817374558683</v>
      </c>
      <c r="L1119" s="81">
        <f>+I1119/G1119-1</f>
        <v>-0.9258585642452124</v>
      </c>
      <c r="M1119" s="81">
        <f>+J1119/G1119-1</f>
        <v>-0.76837487964052631</v>
      </c>
      <c r="N1119" s="45">
        <v>1585876</v>
      </c>
      <c r="O1119" s="45">
        <v>2455374</v>
      </c>
      <c r="P1119" s="45">
        <v>2601629</v>
      </c>
      <c r="Q1119" s="45">
        <v>408507</v>
      </c>
      <c r="R1119" s="80">
        <f>+O1119/N1119-1</f>
        <v>0.5482761577828279</v>
      </c>
      <c r="S1119" s="80">
        <f>+P1119/N1119-1</f>
        <v>0.64049963553266465</v>
      </c>
      <c r="T1119" s="80">
        <f>+Q1119/N1119-1</f>
        <v>-0.74240924258895391</v>
      </c>
    </row>
    <row r="1120" spans="1:20" x14ac:dyDescent="0.2">
      <c r="A1120" s="82" t="s">
        <v>27</v>
      </c>
      <c r="B1120" s="82" t="s">
        <v>26</v>
      </c>
      <c r="C1120" s="82" t="s">
        <v>1418</v>
      </c>
      <c r="D1120" s="82" t="s">
        <v>783</v>
      </c>
      <c r="E1120" s="82" t="s">
        <v>901</v>
      </c>
      <c r="F1120" s="82" t="s">
        <v>1658</v>
      </c>
      <c r="G1120" s="45">
        <v>107222</v>
      </c>
      <c r="H1120" s="45">
        <v>27667</v>
      </c>
      <c r="I1120" s="45">
        <v>26158</v>
      </c>
      <c r="J1120" s="45">
        <v>17209</v>
      </c>
      <c r="K1120" s="81">
        <f>+H1120/G1120-1</f>
        <v>-0.74196526832179965</v>
      </c>
      <c r="L1120" s="81">
        <f>+I1120/G1120-1</f>
        <v>-0.75603887261942515</v>
      </c>
      <c r="M1120" s="81">
        <f>+J1120/G1120-1</f>
        <v>-0.83950122176419018</v>
      </c>
      <c r="N1120" s="45">
        <v>160559</v>
      </c>
      <c r="O1120" s="45">
        <v>143684</v>
      </c>
      <c r="P1120" s="45">
        <v>240119</v>
      </c>
      <c r="Q1120" s="45">
        <v>32757</v>
      </c>
      <c r="R1120" s="80">
        <f>+O1120/N1120-1</f>
        <v>-0.10510155145460542</v>
      </c>
      <c r="S1120" s="80">
        <f>+P1120/N1120-1</f>
        <v>0.49551878125797999</v>
      </c>
      <c r="T1120" s="80">
        <f>+Q1120/N1120-1</f>
        <v>-0.7959815394963845</v>
      </c>
    </row>
    <row r="1121" spans="1:20" x14ac:dyDescent="0.2">
      <c r="A1121" s="82" t="s">
        <v>27</v>
      </c>
      <c r="B1121" s="82" t="s">
        <v>26</v>
      </c>
      <c r="C1121" s="82" t="s">
        <v>1418</v>
      </c>
      <c r="D1121" s="82" t="s">
        <v>1251</v>
      </c>
      <c r="E1121" s="82" t="s">
        <v>1252</v>
      </c>
      <c r="F1121" s="82" t="s">
        <v>1659</v>
      </c>
      <c r="G1121" s="45">
        <v>181</v>
      </c>
      <c r="H1121" s="45">
        <v>58</v>
      </c>
      <c r="I1121" s="45">
        <v>150</v>
      </c>
      <c r="J1121" s="45">
        <v>150</v>
      </c>
      <c r="K1121" s="81">
        <f>+H1121/G1121-1</f>
        <v>-0.67955801104972369</v>
      </c>
      <c r="L1121" s="81">
        <f>+I1121/G1121-1</f>
        <v>-0.17127071823204421</v>
      </c>
      <c r="M1121" s="81">
        <f>+J1121/G1121-1</f>
        <v>-0.17127071823204421</v>
      </c>
      <c r="N1121" s="45">
        <v>0</v>
      </c>
      <c r="O1121" s="45">
        <v>100</v>
      </c>
      <c r="P1121" s="45">
        <v>0</v>
      </c>
      <c r="Q1121" s="45">
        <v>0</v>
      </c>
      <c r="R1121" s="80" t="e">
        <f>+O1121/N1121-1</f>
        <v>#DIV/0!</v>
      </c>
      <c r="S1121" s="80" t="e">
        <f>+P1121/N1121-1</f>
        <v>#DIV/0!</v>
      </c>
      <c r="T1121" s="80" t="e">
        <f>+Q1121/N1121-1</f>
        <v>#DIV/0!</v>
      </c>
    </row>
    <row r="1122" spans="1:20" x14ac:dyDescent="0.2">
      <c r="A1122" s="82" t="s">
        <v>27</v>
      </c>
      <c r="B1122" s="82" t="s">
        <v>26</v>
      </c>
      <c r="C1122" s="82" t="s">
        <v>1418</v>
      </c>
      <c r="D1122" s="82" t="s">
        <v>799</v>
      </c>
      <c r="E1122" s="82" t="s">
        <v>869</v>
      </c>
      <c r="F1122" s="82" t="s">
        <v>1660</v>
      </c>
      <c r="G1122" s="45">
        <v>36165</v>
      </c>
      <c r="H1122" s="45">
        <v>15047</v>
      </c>
      <c r="I1122" s="45">
        <v>34165</v>
      </c>
      <c r="J1122" s="45">
        <v>19305</v>
      </c>
      <c r="K1122" s="81">
        <f>+H1122/G1122-1</f>
        <v>-0.58393474353656849</v>
      </c>
      <c r="L1122" s="81">
        <f>+I1122/G1122-1</f>
        <v>-5.5302087653808951E-2</v>
      </c>
      <c r="M1122" s="81">
        <f>+J1122/G1122-1</f>
        <v>-0.46619659892160925</v>
      </c>
      <c r="N1122" s="45">
        <v>405172</v>
      </c>
      <c r="O1122" s="45">
        <v>451065</v>
      </c>
      <c r="P1122" s="45">
        <v>687183</v>
      </c>
      <c r="Q1122" s="45">
        <v>56232</v>
      </c>
      <c r="R1122" s="80">
        <f>+O1122/N1122-1</f>
        <v>0.11326794546513574</v>
      </c>
      <c r="S1122" s="80">
        <f>+P1122/N1122-1</f>
        <v>0.69602785977313331</v>
      </c>
      <c r="T1122" s="80">
        <f>+Q1122/N1122-1</f>
        <v>-0.8612144965594859</v>
      </c>
    </row>
    <row r="1123" spans="1:20" x14ac:dyDescent="0.2">
      <c r="A1123" s="82" t="s">
        <v>27</v>
      </c>
      <c r="B1123" s="82" t="s">
        <v>26</v>
      </c>
      <c r="C1123" s="82" t="s">
        <v>1418</v>
      </c>
      <c r="D1123" s="82" t="s">
        <v>799</v>
      </c>
      <c r="E1123" s="82" t="s">
        <v>1332</v>
      </c>
      <c r="F1123" s="82" t="s">
        <v>1661</v>
      </c>
      <c r="G1123" s="45">
        <v>30</v>
      </c>
      <c r="H1123" s="45">
        <v>7</v>
      </c>
      <c r="I1123" s="45">
        <v>41</v>
      </c>
      <c r="J1123" s="45">
        <v>4</v>
      </c>
      <c r="K1123" s="81">
        <f>+H1123/G1123-1</f>
        <v>-0.76666666666666661</v>
      </c>
      <c r="L1123" s="81">
        <f>+I1123/G1123-1</f>
        <v>0.3666666666666667</v>
      </c>
      <c r="M1123" s="81">
        <f>+J1123/G1123-1</f>
        <v>-0.8666666666666667</v>
      </c>
      <c r="N1123" s="45">
        <v>0</v>
      </c>
      <c r="O1123" s="45">
        <v>0</v>
      </c>
      <c r="P1123" s="45">
        <v>0</v>
      </c>
      <c r="Q1123" s="45">
        <v>0</v>
      </c>
      <c r="R1123" s="80" t="e">
        <f>+O1123/N1123-1</f>
        <v>#DIV/0!</v>
      </c>
      <c r="S1123" s="80" t="e">
        <f>+P1123/N1123-1</f>
        <v>#DIV/0!</v>
      </c>
      <c r="T1123" s="80" t="e">
        <f>+Q1123/N1123-1</f>
        <v>#DIV/0!</v>
      </c>
    </row>
    <row r="1124" spans="1:20" x14ac:dyDescent="0.2">
      <c r="A1124" s="82" t="s">
        <v>27</v>
      </c>
      <c r="B1124" s="82" t="s">
        <v>26</v>
      </c>
      <c r="C1124" s="82" t="s">
        <v>1418</v>
      </c>
      <c r="D1124" s="82" t="s">
        <v>799</v>
      </c>
      <c r="E1124" s="82" t="s">
        <v>1037</v>
      </c>
      <c r="F1124" s="82" t="s">
        <v>1036</v>
      </c>
      <c r="G1124" s="45">
        <v>84</v>
      </c>
      <c r="H1124" s="45">
        <v>21</v>
      </c>
      <c r="I1124" s="45">
        <v>13</v>
      </c>
      <c r="J1124" s="44"/>
      <c r="K1124" s="81">
        <f>+H1124/G1124-1</f>
        <v>-0.75</v>
      </c>
      <c r="L1124" s="81">
        <f>+I1124/G1124-1</f>
        <v>-0.84523809523809523</v>
      </c>
      <c r="M1124" s="81">
        <f>+J1124/G1124-1</f>
        <v>-1</v>
      </c>
      <c r="N1124" s="45">
        <v>0</v>
      </c>
      <c r="O1124" s="45">
        <v>0</v>
      </c>
      <c r="P1124" s="45">
        <v>0</v>
      </c>
      <c r="Q1124" s="44"/>
      <c r="R1124" s="80" t="e">
        <f>+O1124/N1124-1</f>
        <v>#DIV/0!</v>
      </c>
      <c r="S1124" s="80" t="e">
        <f>+P1124/N1124-1</f>
        <v>#DIV/0!</v>
      </c>
      <c r="T1124" s="80" t="e">
        <f>+Q1124/N1124-1</f>
        <v>#DIV/0!</v>
      </c>
    </row>
    <row r="1125" spans="1:20" x14ac:dyDescent="0.2">
      <c r="A1125" s="82" t="s">
        <v>27</v>
      </c>
      <c r="B1125" s="82" t="s">
        <v>26</v>
      </c>
      <c r="C1125" s="82" t="s">
        <v>1418</v>
      </c>
      <c r="D1125" s="82" t="s">
        <v>799</v>
      </c>
      <c r="E1125" s="82" t="s">
        <v>1328</v>
      </c>
      <c r="F1125" s="82" t="s">
        <v>1662</v>
      </c>
      <c r="G1125" s="45">
        <v>6</v>
      </c>
      <c r="H1125" s="45">
        <v>1</v>
      </c>
      <c r="I1125" s="45">
        <v>10</v>
      </c>
      <c r="J1125" s="44"/>
      <c r="K1125" s="81">
        <f>+H1125/G1125-1</f>
        <v>-0.83333333333333337</v>
      </c>
      <c r="L1125" s="81">
        <f>+I1125/G1125-1</f>
        <v>0.66666666666666674</v>
      </c>
      <c r="M1125" s="81">
        <f>+J1125/G1125-1</f>
        <v>-1</v>
      </c>
      <c r="N1125" s="44"/>
      <c r="O1125" s="44"/>
      <c r="P1125" s="44"/>
      <c r="Q1125" s="44"/>
      <c r="R1125" s="80" t="e">
        <f>+O1125/N1125-1</f>
        <v>#DIV/0!</v>
      </c>
      <c r="S1125" s="80" t="e">
        <f>+P1125/N1125-1</f>
        <v>#DIV/0!</v>
      </c>
      <c r="T1125" s="80" t="e">
        <f>+Q1125/N1125-1</f>
        <v>#DIV/0!</v>
      </c>
    </row>
    <row r="1126" spans="1:20" x14ac:dyDescent="0.2">
      <c r="A1126" s="82" t="s">
        <v>27</v>
      </c>
      <c r="B1126" s="82" t="s">
        <v>26</v>
      </c>
      <c r="C1126" s="82" t="s">
        <v>1418</v>
      </c>
      <c r="D1126" s="82" t="s">
        <v>799</v>
      </c>
      <c r="E1126" s="82" t="s">
        <v>964</v>
      </c>
      <c r="F1126" s="82" t="s">
        <v>1663</v>
      </c>
      <c r="G1126" s="45">
        <v>735</v>
      </c>
      <c r="H1126" s="45">
        <v>72</v>
      </c>
      <c r="I1126" s="45">
        <v>715</v>
      </c>
      <c r="J1126" s="45">
        <v>347</v>
      </c>
      <c r="K1126" s="81">
        <f>+H1126/G1126-1</f>
        <v>-0.90204081632653066</v>
      </c>
      <c r="L1126" s="81">
        <f>+I1126/G1126-1</f>
        <v>-2.7210884353741527E-2</v>
      </c>
      <c r="M1126" s="81">
        <f>+J1126/G1126-1</f>
        <v>-0.527891156462585</v>
      </c>
      <c r="N1126" s="45">
        <v>0</v>
      </c>
      <c r="O1126" s="45">
        <v>0</v>
      </c>
      <c r="P1126" s="45">
        <v>700</v>
      </c>
      <c r="Q1126" s="45">
        <v>758</v>
      </c>
      <c r="R1126" s="80" t="e">
        <f>+O1126/N1126-1</f>
        <v>#DIV/0!</v>
      </c>
      <c r="S1126" s="80" t="e">
        <f>+P1126/N1126-1</f>
        <v>#DIV/0!</v>
      </c>
      <c r="T1126" s="80" t="e">
        <f>+Q1126/N1126-1</f>
        <v>#DIV/0!</v>
      </c>
    </row>
    <row r="1127" spans="1:20" x14ac:dyDescent="0.2">
      <c r="A1127" s="82" t="s">
        <v>27</v>
      </c>
      <c r="B1127" s="82" t="s">
        <v>26</v>
      </c>
      <c r="C1127" s="82" t="s">
        <v>1418</v>
      </c>
      <c r="D1127" s="82" t="s">
        <v>799</v>
      </c>
      <c r="E1127" s="82" t="s">
        <v>1142</v>
      </c>
      <c r="F1127" s="82" t="s">
        <v>800</v>
      </c>
      <c r="G1127" s="44"/>
      <c r="H1127" s="45">
        <v>0</v>
      </c>
      <c r="I1127" s="45">
        <v>8</v>
      </c>
      <c r="J1127" s="44"/>
      <c r="K1127" s="81" t="e">
        <f>+H1127/G1127-1</f>
        <v>#DIV/0!</v>
      </c>
      <c r="L1127" s="81" t="e">
        <f>+I1127/G1127-1</f>
        <v>#DIV/0!</v>
      </c>
      <c r="M1127" s="81" t="e">
        <f>+J1127/G1127-1</f>
        <v>#DIV/0!</v>
      </c>
      <c r="N1127" s="44"/>
      <c r="O1127" s="45">
        <v>0</v>
      </c>
      <c r="P1127" s="45">
        <v>100</v>
      </c>
      <c r="Q1127" s="44"/>
      <c r="R1127" s="80" t="e">
        <f>+O1127/N1127-1</f>
        <v>#DIV/0!</v>
      </c>
      <c r="S1127" s="80" t="e">
        <f>+P1127/N1127-1</f>
        <v>#DIV/0!</v>
      </c>
      <c r="T1127" s="80" t="e">
        <f>+Q1127/N1127-1</f>
        <v>#DIV/0!</v>
      </c>
    </row>
    <row r="1128" spans="1:20" x14ac:dyDescent="0.2">
      <c r="A1128" s="82" t="s">
        <v>27</v>
      </c>
      <c r="B1128" s="82" t="s">
        <v>26</v>
      </c>
      <c r="C1128" s="82" t="s">
        <v>1418</v>
      </c>
      <c r="D1128" s="82" t="s">
        <v>799</v>
      </c>
      <c r="E1128" s="82" t="s">
        <v>874</v>
      </c>
      <c r="F1128" s="82" t="s">
        <v>1664</v>
      </c>
      <c r="G1128" s="45">
        <v>59061</v>
      </c>
      <c r="H1128" s="45">
        <v>11822</v>
      </c>
      <c r="I1128" s="45">
        <v>48348</v>
      </c>
      <c r="J1128" s="45">
        <v>26979</v>
      </c>
      <c r="K1128" s="81">
        <f>+H1128/G1128-1</f>
        <v>-0.79983406985997529</v>
      </c>
      <c r="L1128" s="81">
        <f>+I1128/G1128-1</f>
        <v>-0.18138873368212527</v>
      </c>
      <c r="M1128" s="81">
        <f>+J1128/G1128-1</f>
        <v>-0.54320109717072174</v>
      </c>
      <c r="N1128" s="45">
        <v>572828</v>
      </c>
      <c r="O1128" s="45">
        <v>10270</v>
      </c>
      <c r="P1128" s="45">
        <v>53598</v>
      </c>
      <c r="Q1128" s="45">
        <v>41330</v>
      </c>
      <c r="R1128" s="80">
        <f>+O1128/N1128-1</f>
        <v>-0.98207140712395347</v>
      </c>
      <c r="S1128" s="80">
        <f>+P1128/N1128-1</f>
        <v>-0.9064326464488468</v>
      </c>
      <c r="T1128" s="80">
        <f>+Q1128/N1128-1</f>
        <v>-0.92784919731577364</v>
      </c>
    </row>
    <row r="1129" spans="1:20" x14ac:dyDescent="0.2">
      <c r="A1129" s="82" t="s">
        <v>27</v>
      </c>
      <c r="B1129" s="82" t="s">
        <v>26</v>
      </c>
      <c r="C1129" s="82" t="s">
        <v>1418</v>
      </c>
      <c r="D1129" s="82" t="s">
        <v>904</v>
      </c>
      <c r="E1129" s="82" t="s">
        <v>1306</v>
      </c>
      <c r="F1129" s="82" t="s">
        <v>1665</v>
      </c>
      <c r="G1129" s="45">
        <v>0</v>
      </c>
      <c r="H1129" s="45">
        <v>0</v>
      </c>
      <c r="I1129" s="45">
        <v>0</v>
      </c>
      <c r="J1129" s="45">
        <v>0</v>
      </c>
      <c r="K1129" s="81" t="e">
        <f>+H1129/G1129-1</f>
        <v>#DIV/0!</v>
      </c>
      <c r="L1129" s="81" t="e">
        <f>+I1129/G1129-1</f>
        <v>#DIV/0!</v>
      </c>
      <c r="M1129" s="81" t="e">
        <f>+J1129/G1129-1</f>
        <v>#DIV/0!</v>
      </c>
      <c r="N1129" s="45">
        <v>160516</v>
      </c>
      <c r="O1129" s="45">
        <v>29906</v>
      </c>
      <c r="P1129" s="45">
        <v>5733</v>
      </c>
      <c r="Q1129" s="45">
        <v>62579</v>
      </c>
      <c r="R1129" s="80">
        <f>+O1129/N1129-1</f>
        <v>-0.81368835505494785</v>
      </c>
      <c r="S1129" s="80">
        <f>+P1129/N1129-1</f>
        <v>-0.96428393431184434</v>
      </c>
      <c r="T1129" s="80">
        <f>+Q1129/N1129-1</f>
        <v>-0.61013855316603949</v>
      </c>
    </row>
    <row r="1130" spans="1:20" x14ac:dyDescent="0.2">
      <c r="A1130" s="82" t="s">
        <v>27</v>
      </c>
      <c r="B1130" s="82" t="s">
        <v>26</v>
      </c>
      <c r="C1130" s="82" t="s">
        <v>1418</v>
      </c>
      <c r="D1130" s="82" t="s">
        <v>904</v>
      </c>
      <c r="E1130" s="82" t="s">
        <v>905</v>
      </c>
      <c r="F1130" s="82" t="s">
        <v>1666</v>
      </c>
      <c r="G1130" s="45">
        <v>12139</v>
      </c>
      <c r="H1130" s="45">
        <v>3635</v>
      </c>
      <c r="I1130" s="45">
        <v>1890</v>
      </c>
      <c r="J1130" s="45">
        <v>1762</v>
      </c>
      <c r="K1130" s="81">
        <f>+H1130/G1130-1</f>
        <v>-0.70055194002800891</v>
      </c>
      <c r="L1130" s="81">
        <f>+I1130/G1130-1</f>
        <v>-0.84430348463629623</v>
      </c>
      <c r="M1130" s="81">
        <f>+J1130/G1130-1</f>
        <v>-0.85484801054452597</v>
      </c>
      <c r="N1130" s="45">
        <v>490048</v>
      </c>
      <c r="O1130" s="45">
        <v>372768</v>
      </c>
      <c r="P1130" s="45">
        <v>368078</v>
      </c>
      <c r="Q1130" s="45">
        <v>119699</v>
      </c>
      <c r="R1130" s="80">
        <f>+O1130/N1130-1</f>
        <v>-0.23932349484132165</v>
      </c>
      <c r="S1130" s="80">
        <f>+P1130/N1130-1</f>
        <v>-0.24889398589525924</v>
      </c>
      <c r="T1130" s="80">
        <f>+Q1130/N1130-1</f>
        <v>-0.75574025401593314</v>
      </c>
    </row>
    <row r="1131" spans="1:20" x14ac:dyDescent="0.2">
      <c r="A1131" s="82" t="s">
        <v>27</v>
      </c>
      <c r="B1131" s="82" t="s">
        <v>26</v>
      </c>
      <c r="C1131" s="82" t="s">
        <v>1418</v>
      </c>
      <c r="D1131" s="82" t="s">
        <v>882</v>
      </c>
      <c r="E1131" s="82" t="s">
        <v>1173</v>
      </c>
      <c r="F1131" s="82" t="s">
        <v>1667</v>
      </c>
      <c r="G1131" s="45">
        <v>206</v>
      </c>
      <c r="H1131" s="45">
        <v>18</v>
      </c>
      <c r="I1131" s="45">
        <v>5</v>
      </c>
      <c r="J1131" s="45">
        <v>0</v>
      </c>
      <c r="K1131" s="81">
        <f>+H1131/G1131-1</f>
        <v>-0.91262135922330101</v>
      </c>
      <c r="L1131" s="81">
        <f>+I1131/G1131-1</f>
        <v>-0.97572815533980584</v>
      </c>
      <c r="M1131" s="81">
        <f>+J1131/G1131-1</f>
        <v>-1</v>
      </c>
      <c r="N1131" s="45">
        <v>963114</v>
      </c>
      <c r="O1131" s="45">
        <v>770269</v>
      </c>
      <c r="P1131" s="45">
        <v>1288596</v>
      </c>
      <c r="Q1131" s="45">
        <v>680540</v>
      </c>
      <c r="R1131" s="80">
        <f>+O1131/N1131-1</f>
        <v>-0.20023070996787506</v>
      </c>
      <c r="S1131" s="80">
        <f>+P1131/N1131-1</f>
        <v>0.33794753269083411</v>
      </c>
      <c r="T1131" s="80">
        <f>+Q1131/N1131-1</f>
        <v>-0.29339621270171545</v>
      </c>
    </row>
    <row r="1132" spans="1:20" x14ac:dyDescent="0.2">
      <c r="A1132" s="82" t="s">
        <v>27</v>
      </c>
      <c r="B1132" s="82" t="s">
        <v>26</v>
      </c>
      <c r="C1132" s="82" t="s">
        <v>1418</v>
      </c>
      <c r="D1132" s="82" t="s">
        <v>882</v>
      </c>
      <c r="E1132" s="82" t="s">
        <v>935</v>
      </c>
      <c r="F1132" s="82" t="s">
        <v>1668</v>
      </c>
      <c r="G1132" s="45">
        <v>413</v>
      </c>
      <c r="H1132" s="45">
        <v>41</v>
      </c>
      <c r="I1132" s="44"/>
      <c r="J1132" s="44"/>
      <c r="K1132" s="81">
        <f>+H1132/G1132-1</f>
        <v>-0.90072639225181594</v>
      </c>
      <c r="L1132" s="81">
        <f>+I1132/G1132-1</f>
        <v>-1</v>
      </c>
      <c r="M1132" s="81">
        <f>+J1132/G1132-1</f>
        <v>-1</v>
      </c>
      <c r="N1132" s="45">
        <v>0</v>
      </c>
      <c r="O1132" s="45">
        <v>0</v>
      </c>
      <c r="P1132" s="44"/>
      <c r="Q1132" s="44"/>
      <c r="R1132" s="80" t="e">
        <f>+O1132/N1132-1</f>
        <v>#DIV/0!</v>
      </c>
      <c r="S1132" s="80" t="e">
        <f>+P1132/N1132-1</f>
        <v>#DIV/0!</v>
      </c>
      <c r="T1132" s="80" t="e">
        <f>+Q1132/N1132-1</f>
        <v>#DIV/0!</v>
      </c>
    </row>
    <row r="1133" spans="1:20" x14ac:dyDescent="0.2">
      <c r="A1133" s="82" t="s">
        <v>27</v>
      </c>
      <c r="B1133" s="82" t="s">
        <v>26</v>
      </c>
      <c r="C1133" s="82" t="s">
        <v>1418</v>
      </c>
      <c r="D1133" s="82" t="s">
        <v>882</v>
      </c>
      <c r="E1133" s="82" t="s">
        <v>938</v>
      </c>
      <c r="F1133" s="82" t="s">
        <v>937</v>
      </c>
      <c r="G1133" s="45">
        <v>40</v>
      </c>
      <c r="H1133" s="45">
        <v>7</v>
      </c>
      <c r="I1133" s="45">
        <v>17</v>
      </c>
      <c r="J1133" s="45">
        <v>6</v>
      </c>
      <c r="K1133" s="81">
        <f>+H1133/G1133-1</f>
        <v>-0.82499999999999996</v>
      </c>
      <c r="L1133" s="81">
        <f>+I1133/G1133-1</f>
        <v>-0.57499999999999996</v>
      </c>
      <c r="M1133" s="81">
        <f>+J1133/G1133-1</f>
        <v>-0.85</v>
      </c>
      <c r="N1133" s="45">
        <v>0</v>
      </c>
      <c r="O1133" s="45">
        <v>0</v>
      </c>
      <c r="P1133" s="45">
        <v>0</v>
      </c>
      <c r="Q1133" s="45">
        <v>0</v>
      </c>
      <c r="R1133" s="80" t="e">
        <f>+O1133/N1133-1</f>
        <v>#DIV/0!</v>
      </c>
      <c r="S1133" s="80" t="e">
        <f>+P1133/N1133-1</f>
        <v>#DIV/0!</v>
      </c>
      <c r="T1133" s="80" t="e">
        <f>+Q1133/N1133-1</f>
        <v>#DIV/0!</v>
      </c>
    </row>
    <row r="1134" spans="1:20" x14ac:dyDescent="0.2">
      <c r="A1134" s="82" t="s">
        <v>27</v>
      </c>
      <c r="B1134" s="82" t="s">
        <v>26</v>
      </c>
      <c r="C1134" s="82" t="s">
        <v>1418</v>
      </c>
      <c r="D1134" s="82" t="s">
        <v>882</v>
      </c>
      <c r="E1134" s="82" t="s">
        <v>1044</v>
      </c>
      <c r="F1134" s="82" t="s">
        <v>1043</v>
      </c>
      <c r="G1134" s="45">
        <v>306</v>
      </c>
      <c r="H1134" s="45">
        <v>37</v>
      </c>
      <c r="I1134" s="45">
        <v>10</v>
      </c>
      <c r="J1134" s="44"/>
      <c r="K1134" s="81">
        <f>+H1134/G1134-1</f>
        <v>-0.87908496732026142</v>
      </c>
      <c r="L1134" s="81">
        <f>+I1134/G1134-1</f>
        <v>-0.9673202614379085</v>
      </c>
      <c r="M1134" s="81">
        <f>+J1134/G1134-1</f>
        <v>-1</v>
      </c>
      <c r="N1134" s="45">
        <v>9400</v>
      </c>
      <c r="O1134" s="45">
        <v>0</v>
      </c>
      <c r="P1134" s="45">
        <v>0</v>
      </c>
      <c r="Q1134" s="44"/>
      <c r="R1134" s="80">
        <f>+O1134/N1134-1</f>
        <v>-1</v>
      </c>
      <c r="S1134" s="80">
        <f>+P1134/N1134-1</f>
        <v>-1</v>
      </c>
      <c r="T1134" s="80">
        <f>+Q1134/N1134-1</f>
        <v>-1</v>
      </c>
    </row>
    <row r="1135" spans="1:20" x14ac:dyDescent="0.2">
      <c r="A1135" s="82" t="s">
        <v>27</v>
      </c>
      <c r="B1135" s="82" t="s">
        <v>26</v>
      </c>
      <c r="C1135" s="82" t="s">
        <v>1418</v>
      </c>
      <c r="D1135" s="82" t="s">
        <v>882</v>
      </c>
      <c r="E1135" s="82" t="s">
        <v>1213</v>
      </c>
      <c r="F1135" s="82" t="s">
        <v>1669</v>
      </c>
      <c r="G1135" s="45">
        <v>32956</v>
      </c>
      <c r="H1135" s="45">
        <v>6595</v>
      </c>
      <c r="I1135" s="45">
        <v>633</v>
      </c>
      <c r="J1135" s="45">
        <v>921</v>
      </c>
      <c r="K1135" s="81">
        <f>+H1135/G1135-1</f>
        <v>-0.79988469474450785</v>
      </c>
      <c r="L1135" s="81">
        <f>+I1135/G1135-1</f>
        <v>-0.98079257191406721</v>
      </c>
      <c r="M1135" s="81">
        <f>+J1135/G1135-1</f>
        <v>-0.97205364728729216</v>
      </c>
      <c r="N1135" s="45">
        <v>0</v>
      </c>
      <c r="O1135" s="45">
        <v>0</v>
      </c>
      <c r="P1135" s="45">
        <v>0</v>
      </c>
      <c r="Q1135" s="45">
        <v>0</v>
      </c>
      <c r="R1135" s="80" t="e">
        <f>+O1135/N1135-1</f>
        <v>#DIV/0!</v>
      </c>
      <c r="S1135" s="80" t="e">
        <f>+P1135/N1135-1</f>
        <v>#DIV/0!</v>
      </c>
      <c r="T1135" s="80" t="e">
        <f>+Q1135/N1135-1</f>
        <v>#DIV/0!</v>
      </c>
    </row>
    <row r="1136" spans="1:20" x14ac:dyDescent="0.2">
      <c r="A1136" s="82" t="s">
        <v>27</v>
      </c>
      <c r="B1136" s="82" t="s">
        <v>26</v>
      </c>
      <c r="C1136" s="82" t="s">
        <v>1418</v>
      </c>
      <c r="D1136" s="82" t="s">
        <v>882</v>
      </c>
      <c r="E1136" s="82" t="s">
        <v>927</v>
      </c>
      <c r="F1136" s="82" t="s">
        <v>1670</v>
      </c>
      <c r="G1136" s="45">
        <v>12</v>
      </c>
      <c r="H1136" s="45">
        <v>4</v>
      </c>
      <c r="I1136" s="44"/>
      <c r="J1136" s="44"/>
      <c r="K1136" s="81">
        <f>+H1136/G1136-1</f>
        <v>-0.66666666666666674</v>
      </c>
      <c r="L1136" s="81">
        <f>+I1136/G1136-1</f>
        <v>-1</v>
      </c>
      <c r="M1136" s="81">
        <f>+J1136/G1136-1</f>
        <v>-1</v>
      </c>
      <c r="N1136" s="45">
        <v>0</v>
      </c>
      <c r="O1136" s="45">
        <v>0</v>
      </c>
      <c r="P1136" s="44"/>
      <c r="Q1136" s="44"/>
      <c r="R1136" s="80" t="e">
        <f>+O1136/N1136-1</f>
        <v>#DIV/0!</v>
      </c>
      <c r="S1136" s="80" t="e">
        <f>+P1136/N1136-1</f>
        <v>#DIV/0!</v>
      </c>
      <c r="T1136" s="80" t="e">
        <f>+Q1136/N1136-1</f>
        <v>#DIV/0!</v>
      </c>
    </row>
    <row r="1137" spans="1:20" x14ac:dyDescent="0.2">
      <c r="A1137" s="82" t="s">
        <v>27</v>
      </c>
      <c r="B1137" s="82" t="s">
        <v>26</v>
      </c>
      <c r="C1137" s="82" t="s">
        <v>1418</v>
      </c>
      <c r="D1137" s="82" t="s">
        <v>882</v>
      </c>
      <c r="E1137" s="82" t="s">
        <v>1263</v>
      </c>
      <c r="F1137" s="82" t="s">
        <v>1668</v>
      </c>
      <c r="G1137" s="45">
        <v>1112</v>
      </c>
      <c r="H1137" s="45">
        <v>146</v>
      </c>
      <c r="I1137" s="45">
        <v>1</v>
      </c>
      <c r="J1137" s="44"/>
      <c r="K1137" s="81">
        <f>+H1137/G1137-1</f>
        <v>-0.86870503597122306</v>
      </c>
      <c r="L1137" s="81">
        <f>+I1137/G1137-1</f>
        <v>-0.99910071942446044</v>
      </c>
      <c r="M1137" s="81">
        <f>+J1137/G1137-1</f>
        <v>-1</v>
      </c>
      <c r="N1137" s="45">
        <v>0</v>
      </c>
      <c r="O1137" s="45">
        <v>0</v>
      </c>
      <c r="P1137" s="45">
        <v>0</v>
      </c>
      <c r="Q1137" s="44"/>
      <c r="R1137" s="80" t="e">
        <f>+O1137/N1137-1</f>
        <v>#DIV/0!</v>
      </c>
      <c r="S1137" s="80" t="e">
        <f>+P1137/N1137-1</f>
        <v>#DIV/0!</v>
      </c>
      <c r="T1137" s="80" t="e">
        <f>+Q1137/N1137-1</f>
        <v>#DIV/0!</v>
      </c>
    </row>
    <row r="1138" spans="1:20" x14ac:dyDescent="0.2">
      <c r="A1138" s="82" t="s">
        <v>27</v>
      </c>
      <c r="B1138" s="82" t="s">
        <v>26</v>
      </c>
      <c r="C1138" s="82" t="s">
        <v>1418</v>
      </c>
      <c r="D1138" s="82" t="s">
        <v>882</v>
      </c>
      <c r="E1138" s="82" t="s">
        <v>883</v>
      </c>
      <c r="F1138" s="82" t="s">
        <v>1671</v>
      </c>
      <c r="G1138" s="45">
        <v>301661</v>
      </c>
      <c r="H1138" s="45">
        <v>84659</v>
      </c>
      <c r="I1138" s="45">
        <v>102676</v>
      </c>
      <c r="J1138" s="45">
        <v>77146</v>
      </c>
      <c r="K1138" s="81">
        <f>+H1138/G1138-1</f>
        <v>-0.71935715919525567</v>
      </c>
      <c r="L1138" s="81">
        <f>+I1138/G1138-1</f>
        <v>-0.65963117539224492</v>
      </c>
      <c r="M1138" s="81">
        <f>+J1138/G1138-1</f>
        <v>-0.7442625994079447</v>
      </c>
      <c r="N1138" s="45">
        <v>7161240</v>
      </c>
      <c r="O1138" s="45">
        <v>7376103</v>
      </c>
      <c r="P1138" s="45">
        <v>5753705</v>
      </c>
      <c r="Q1138" s="45">
        <v>2059195</v>
      </c>
      <c r="R1138" s="80">
        <f>+O1138/N1138-1</f>
        <v>3.0003602728019274E-2</v>
      </c>
      <c r="S1138" s="80">
        <f>+P1138/N1138-1</f>
        <v>-0.19654906133574634</v>
      </c>
      <c r="T1138" s="80">
        <f>+Q1138/N1138-1</f>
        <v>-0.71245273164982603</v>
      </c>
    </row>
    <row r="1139" spans="1:20" x14ac:dyDescent="0.2">
      <c r="A1139" s="82" t="s">
        <v>27</v>
      </c>
      <c r="B1139" s="82" t="s">
        <v>26</v>
      </c>
      <c r="C1139" s="82" t="s">
        <v>1418</v>
      </c>
      <c r="D1139" s="82" t="s">
        <v>882</v>
      </c>
      <c r="E1139" s="82" t="s">
        <v>967</v>
      </c>
      <c r="F1139" s="82" t="s">
        <v>1364</v>
      </c>
      <c r="G1139" s="45">
        <v>91</v>
      </c>
      <c r="H1139" s="45">
        <v>18</v>
      </c>
      <c r="I1139" s="45">
        <v>1</v>
      </c>
      <c r="J1139" s="44"/>
      <c r="K1139" s="81">
        <f>+H1139/G1139-1</f>
        <v>-0.80219780219780223</v>
      </c>
      <c r="L1139" s="81">
        <f>+I1139/G1139-1</f>
        <v>-0.98901098901098905</v>
      </c>
      <c r="M1139" s="81">
        <f>+J1139/G1139-1</f>
        <v>-1</v>
      </c>
      <c r="N1139" s="45">
        <v>0</v>
      </c>
      <c r="O1139" s="45">
        <v>0</v>
      </c>
      <c r="P1139" s="45">
        <v>0</v>
      </c>
      <c r="Q1139" s="44"/>
      <c r="R1139" s="80" t="e">
        <f>+O1139/N1139-1</f>
        <v>#DIV/0!</v>
      </c>
      <c r="S1139" s="80" t="e">
        <f>+P1139/N1139-1</f>
        <v>#DIV/0!</v>
      </c>
      <c r="T1139" s="80" t="e">
        <f>+Q1139/N1139-1</f>
        <v>#DIV/0!</v>
      </c>
    </row>
    <row r="1140" spans="1:20" x14ac:dyDescent="0.2">
      <c r="A1140" s="82" t="s">
        <v>27</v>
      </c>
      <c r="B1140" s="82" t="s">
        <v>26</v>
      </c>
      <c r="C1140" s="82" t="s">
        <v>1418</v>
      </c>
      <c r="D1140" s="82" t="s">
        <v>882</v>
      </c>
      <c r="E1140" s="82" t="s">
        <v>1051</v>
      </c>
      <c r="F1140" s="82" t="s">
        <v>1050</v>
      </c>
      <c r="G1140" s="45">
        <v>131</v>
      </c>
      <c r="H1140" s="44"/>
      <c r="I1140" s="44"/>
      <c r="J1140" s="44"/>
      <c r="K1140" s="81">
        <f>+H1140/G1140-1</f>
        <v>-1</v>
      </c>
      <c r="L1140" s="81">
        <f>+I1140/G1140-1</f>
        <v>-1</v>
      </c>
      <c r="M1140" s="81">
        <f>+J1140/G1140-1</f>
        <v>-1</v>
      </c>
      <c r="N1140" s="45">
        <v>0</v>
      </c>
      <c r="O1140" s="44"/>
      <c r="P1140" s="44"/>
      <c r="Q1140" s="44"/>
      <c r="R1140" s="80" t="e">
        <f>+O1140/N1140-1</f>
        <v>#DIV/0!</v>
      </c>
      <c r="S1140" s="80" t="e">
        <f>+P1140/N1140-1</f>
        <v>#DIV/0!</v>
      </c>
      <c r="T1140" s="80" t="e">
        <f>+Q1140/N1140-1</f>
        <v>#DIV/0!</v>
      </c>
    </row>
    <row r="1141" spans="1:20" x14ac:dyDescent="0.2">
      <c r="A1141" s="82" t="s">
        <v>27</v>
      </c>
      <c r="B1141" s="82" t="s">
        <v>26</v>
      </c>
      <c r="C1141" s="82" t="s">
        <v>1418</v>
      </c>
      <c r="D1141" s="82" t="s">
        <v>882</v>
      </c>
      <c r="E1141" s="82" t="s">
        <v>1068</v>
      </c>
      <c r="F1141" s="82" t="s">
        <v>1067</v>
      </c>
      <c r="G1141" s="45">
        <v>3</v>
      </c>
      <c r="H1141" s="44"/>
      <c r="I1141" s="44"/>
      <c r="J1141" s="44"/>
      <c r="K1141" s="81">
        <f>+H1141/G1141-1</f>
        <v>-1</v>
      </c>
      <c r="L1141" s="81">
        <f>+I1141/G1141-1</f>
        <v>-1</v>
      </c>
      <c r="M1141" s="81">
        <f>+J1141/G1141-1</f>
        <v>-1</v>
      </c>
      <c r="N1141" s="45">
        <v>0</v>
      </c>
      <c r="O1141" s="44"/>
      <c r="P1141" s="44"/>
      <c r="Q1141" s="44"/>
      <c r="R1141" s="80" t="e">
        <f>+O1141/N1141-1</f>
        <v>#DIV/0!</v>
      </c>
      <c r="S1141" s="80" t="e">
        <f>+P1141/N1141-1</f>
        <v>#DIV/0!</v>
      </c>
      <c r="T1141" s="80" t="e">
        <f>+Q1141/N1141-1</f>
        <v>#DIV/0!</v>
      </c>
    </row>
    <row r="1142" spans="1:20" x14ac:dyDescent="0.2">
      <c r="A1142" s="82" t="s">
        <v>27</v>
      </c>
      <c r="B1142" s="82" t="s">
        <v>26</v>
      </c>
      <c r="C1142" s="82" t="s">
        <v>1418</v>
      </c>
      <c r="D1142" s="82" t="s">
        <v>882</v>
      </c>
      <c r="E1142" s="82" t="s">
        <v>1169</v>
      </c>
      <c r="F1142" s="82" t="s">
        <v>1672</v>
      </c>
      <c r="G1142" s="45">
        <v>89</v>
      </c>
      <c r="H1142" s="45">
        <v>13</v>
      </c>
      <c r="I1142" s="45">
        <v>1</v>
      </c>
      <c r="J1142" s="45">
        <v>3</v>
      </c>
      <c r="K1142" s="81">
        <f>+H1142/G1142-1</f>
        <v>-0.8539325842696629</v>
      </c>
      <c r="L1142" s="81">
        <f>+I1142/G1142-1</f>
        <v>-0.9887640449438202</v>
      </c>
      <c r="M1142" s="81">
        <f>+J1142/G1142-1</f>
        <v>-0.9662921348314607</v>
      </c>
      <c r="N1142" s="45">
        <v>0</v>
      </c>
      <c r="O1142" s="45">
        <v>0</v>
      </c>
      <c r="P1142" s="45">
        <v>0</v>
      </c>
      <c r="Q1142" s="45">
        <v>0</v>
      </c>
      <c r="R1142" s="80" t="e">
        <f>+O1142/N1142-1</f>
        <v>#DIV/0!</v>
      </c>
      <c r="S1142" s="80" t="e">
        <f>+P1142/N1142-1</f>
        <v>#DIV/0!</v>
      </c>
      <c r="T1142" s="80" t="e">
        <f>+Q1142/N1142-1</f>
        <v>#DIV/0!</v>
      </c>
    </row>
    <row r="1143" spans="1:20" x14ac:dyDescent="0.2">
      <c r="A1143" s="82" t="s">
        <v>27</v>
      </c>
      <c r="B1143" s="82" t="s">
        <v>26</v>
      </c>
      <c r="C1143" s="82" t="s">
        <v>1418</v>
      </c>
      <c r="D1143" s="82" t="s">
        <v>882</v>
      </c>
      <c r="E1143" s="82" t="s">
        <v>954</v>
      </c>
      <c r="F1143" s="82" t="s">
        <v>1673</v>
      </c>
      <c r="G1143" s="45">
        <v>2</v>
      </c>
      <c r="H1143" s="44"/>
      <c r="I1143" s="44"/>
      <c r="J1143" s="44"/>
      <c r="K1143" s="81">
        <f>+H1143/G1143-1</f>
        <v>-1</v>
      </c>
      <c r="L1143" s="81">
        <f>+I1143/G1143-1</f>
        <v>-1</v>
      </c>
      <c r="M1143" s="81">
        <f>+J1143/G1143-1</f>
        <v>-1</v>
      </c>
      <c r="N1143" s="45">
        <v>0</v>
      </c>
      <c r="O1143" s="44"/>
      <c r="P1143" s="44"/>
      <c r="Q1143" s="44"/>
      <c r="R1143" s="80" t="e">
        <f>+O1143/N1143-1</f>
        <v>#DIV/0!</v>
      </c>
      <c r="S1143" s="80" t="e">
        <f>+P1143/N1143-1</f>
        <v>#DIV/0!</v>
      </c>
      <c r="T1143" s="80" t="e">
        <f>+Q1143/N1143-1</f>
        <v>#DIV/0!</v>
      </c>
    </row>
    <row r="1144" spans="1:20" x14ac:dyDescent="0.2">
      <c r="A1144" s="82" t="s">
        <v>27</v>
      </c>
      <c r="B1144" s="82" t="s">
        <v>26</v>
      </c>
      <c r="C1144" s="82" t="s">
        <v>1418</v>
      </c>
      <c r="D1144" s="82" t="s">
        <v>736</v>
      </c>
      <c r="E1144" s="82" t="s">
        <v>737</v>
      </c>
      <c r="F1144" s="82" t="s">
        <v>1674</v>
      </c>
      <c r="G1144" s="45">
        <v>40273</v>
      </c>
      <c r="H1144" s="45">
        <v>12698</v>
      </c>
      <c r="I1144" s="45">
        <v>20021</v>
      </c>
      <c r="J1144" s="45">
        <v>7240</v>
      </c>
      <c r="K1144" s="81">
        <f>+H1144/G1144-1</f>
        <v>-0.68470190946788168</v>
      </c>
      <c r="L1144" s="81">
        <f>+I1144/G1144-1</f>
        <v>-0.50286792640230427</v>
      </c>
      <c r="M1144" s="81">
        <f>+J1144/G1144-1</f>
        <v>-0.82022695105902221</v>
      </c>
      <c r="N1144" s="45">
        <v>5439001</v>
      </c>
      <c r="O1144" s="45">
        <v>6243577</v>
      </c>
      <c r="P1144" s="45">
        <v>5797186</v>
      </c>
      <c r="Q1144" s="45">
        <v>1422903</v>
      </c>
      <c r="R1144" s="80">
        <f>+O1144/N1144-1</f>
        <v>0.14792716530112782</v>
      </c>
      <c r="S1144" s="80">
        <f>+P1144/N1144-1</f>
        <v>6.5854924461312025E-2</v>
      </c>
      <c r="T1144" s="80">
        <f>+Q1144/N1144-1</f>
        <v>-0.73838890634511745</v>
      </c>
    </row>
    <row r="1145" spans="1:20" x14ac:dyDescent="0.2">
      <c r="A1145" s="82" t="s">
        <v>27</v>
      </c>
      <c r="B1145" s="82" t="s">
        <v>26</v>
      </c>
      <c r="C1145" s="82" t="s">
        <v>1418</v>
      </c>
      <c r="D1145" s="82" t="s">
        <v>736</v>
      </c>
      <c r="E1145" s="82" t="s">
        <v>1102</v>
      </c>
      <c r="F1145" s="82" t="s">
        <v>1675</v>
      </c>
      <c r="G1145" s="45">
        <v>6</v>
      </c>
      <c r="H1145" s="45">
        <v>0</v>
      </c>
      <c r="I1145" s="45">
        <v>1</v>
      </c>
      <c r="J1145" s="44"/>
      <c r="K1145" s="81">
        <f>+H1145/G1145-1</f>
        <v>-1</v>
      </c>
      <c r="L1145" s="81">
        <f>+I1145/G1145-1</f>
        <v>-0.83333333333333337</v>
      </c>
      <c r="M1145" s="81">
        <f>+J1145/G1145-1</f>
        <v>-1</v>
      </c>
      <c r="N1145" s="45">
        <v>0</v>
      </c>
      <c r="O1145" s="45">
        <v>73511</v>
      </c>
      <c r="P1145" s="45">
        <v>0</v>
      </c>
      <c r="Q1145" s="44"/>
      <c r="R1145" s="80" t="e">
        <f>+O1145/N1145-1</f>
        <v>#DIV/0!</v>
      </c>
      <c r="S1145" s="80" t="e">
        <f>+P1145/N1145-1</f>
        <v>#DIV/0!</v>
      </c>
      <c r="T1145" s="80" t="e">
        <f>+Q1145/N1145-1</f>
        <v>#DIV/0!</v>
      </c>
    </row>
    <row r="1146" spans="1:20" x14ac:dyDescent="0.2">
      <c r="A1146" s="82" t="s">
        <v>27</v>
      </c>
      <c r="B1146" s="82" t="s">
        <v>26</v>
      </c>
      <c r="C1146" s="82" t="s">
        <v>1418</v>
      </c>
      <c r="D1146" s="82" t="s">
        <v>729</v>
      </c>
      <c r="E1146" s="82" t="s">
        <v>1177</v>
      </c>
      <c r="F1146" s="82" t="s">
        <v>1446</v>
      </c>
      <c r="G1146" s="45">
        <v>1667</v>
      </c>
      <c r="H1146" s="45">
        <v>522</v>
      </c>
      <c r="I1146" s="45">
        <v>276</v>
      </c>
      <c r="J1146" s="45">
        <v>58</v>
      </c>
      <c r="K1146" s="81">
        <f>+H1146/G1146-1</f>
        <v>-0.68686262747450511</v>
      </c>
      <c r="L1146" s="81">
        <f>+I1146/G1146-1</f>
        <v>-0.83443311337732451</v>
      </c>
      <c r="M1146" s="81">
        <f>+J1146/G1146-1</f>
        <v>-0.96520695860827832</v>
      </c>
      <c r="N1146" s="45">
        <v>0</v>
      </c>
      <c r="O1146" s="45">
        <v>0</v>
      </c>
      <c r="P1146" s="45">
        <v>0</v>
      </c>
      <c r="Q1146" s="45">
        <v>0</v>
      </c>
      <c r="R1146" s="80" t="e">
        <f>+O1146/N1146-1</f>
        <v>#DIV/0!</v>
      </c>
      <c r="S1146" s="80" t="e">
        <f>+P1146/N1146-1</f>
        <v>#DIV/0!</v>
      </c>
      <c r="T1146" s="80" t="e">
        <f>+Q1146/N1146-1</f>
        <v>#DIV/0!</v>
      </c>
    </row>
    <row r="1147" spans="1:20" x14ac:dyDescent="0.2">
      <c r="A1147" s="82" t="s">
        <v>27</v>
      </c>
      <c r="B1147" s="82" t="s">
        <v>26</v>
      </c>
      <c r="C1147" s="82" t="s">
        <v>1418</v>
      </c>
      <c r="D1147" s="82" t="s">
        <v>729</v>
      </c>
      <c r="E1147" s="82" t="s">
        <v>952</v>
      </c>
      <c r="F1147" s="82" t="s">
        <v>1442</v>
      </c>
      <c r="G1147" s="45">
        <v>1781</v>
      </c>
      <c r="H1147" s="45">
        <v>112</v>
      </c>
      <c r="I1147" s="45">
        <v>445</v>
      </c>
      <c r="J1147" s="45">
        <v>232</v>
      </c>
      <c r="K1147" s="81">
        <f>+H1147/G1147-1</f>
        <v>-0.93711398090960141</v>
      </c>
      <c r="L1147" s="81">
        <f>+I1147/G1147-1</f>
        <v>-0.75014037057832672</v>
      </c>
      <c r="M1147" s="81">
        <f>+J1147/G1147-1</f>
        <v>-0.86973610331274565</v>
      </c>
      <c r="N1147" s="45">
        <v>0</v>
      </c>
      <c r="O1147" s="45">
        <v>0</v>
      </c>
      <c r="P1147" s="45">
        <v>0</v>
      </c>
      <c r="Q1147" s="45">
        <v>0</v>
      </c>
      <c r="R1147" s="80" t="e">
        <f>+O1147/N1147-1</f>
        <v>#DIV/0!</v>
      </c>
      <c r="S1147" s="80" t="e">
        <f>+P1147/N1147-1</f>
        <v>#DIV/0!</v>
      </c>
      <c r="T1147" s="80" t="e">
        <f>+Q1147/N1147-1</f>
        <v>#DIV/0!</v>
      </c>
    </row>
    <row r="1148" spans="1:20" x14ac:dyDescent="0.2">
      <c r="A1148" s="82" t="s">
        <v>27</v>
      </c>
      <c r="B1148" s="82" t="s">
        <v>26</v>
      </c>
      <c r="C1148" s="82" t="s">
        <v>1418</v>
      </c>
      <c r="D1148" s="82" t="s">
        <v>729</v>
      </c>
      <c r="E1148" s="82" t="s">
        <v>1073</v>
      </c>
      <c r="F1148" s="82" t="s">
        <v>1445</v>
      </c>
      <c r="G1148" s="45">
        <v>467</v>
      </c>
      <c r="H1148" s="45">
        <v>60</v>
      </c>
      <c r="I1148" s="44"/>
      <c r="J1148" s="44"/>
      <c r="K1148" s="81">
        <f>+H1148/G1148-1</f>
        <v>-0.87152034261241973</v>
      </c>
      <c r="L1148" s="81">
        <f>+I1148/G1148-1</f>
        <v>-1</v>
      </c>
      <c r="M1148" s="81">
        <f>+J1148/G1148-1</f>
        <v>-1</v>
      </c>
      <c r="N1148" s="45">
        <v>0</v>
      </c>
      <c r="O1148" s="45">
        <v>0</v>
      </c>
      <c r="P1148" s="44"/>
      <c r="Q1148" s="44"/>
      <c r="R1148" s="80" t="e">
        <f>+O1148/N1148-1</f>
        <v>#DIV/0!</v>
      </c>
      <c r="S1148" s="80" t="e">
        <f>+P1148/N1148-1</f>
        <v>#DIV/0!</v>
      </c>
      <c r="T1148" s="80" t="e">
        <f>+Q1148/N1148-1</f>
        <v>#DIV/0!</v>
      </c>
    </row>
    <row r="1149" spans="1:20" x14ac:dyDescent="0.2">
      <c r="A1149" s="82" t="s">
        <v>27</v>
      </c>
      <c r="B1149" s="82" t="s">
        <v>26</v>
      </c>
      <c r="C1149" s="82" t="s">
        <v>1418</v>
      </c>
      <c r="D1149" s="82" t="s">
        <v>729</v>
      </c>
      <c r="E1149" s="82" t="s">
        <v>1194</v>
      </c>
      <c r="F1149" s="82" t="s">
        <v>1443</v>
      </c>
      <c r="G1149" s="45">
        <v>58</v>
      </c>
      <c r="H1149" s="45">
        <v>13</v>
      </c>
      <c r="I1149" s="44"/>
      <c r="J1149" s="44"/>
      <c r="K1149" s="81">
        <f>+H1149/G1149-1</f>
        <v>-0.77586206896551724</v>
      </c>
      <c r="L1149" s="81">
        <f>+I1149/G1149-1</f>
        <v>-1</v>
      </c>
      <c r="M1149" s="81">
        <f>+J1149/G1149-1</f>
        <v>-1</v>
      </c>
      <c r="N1149" s="45">
        <v>0</v>
      </c>
      <c r="O1149" s="45">
        <v>0</v>
      </c>
      <c r="P1149" s="44"/>
      <c r="Q1149" s="44"/>
      <c r="R1149" s="80" t="e">
        <f>+O1149/N1149-1</f>
        <v>#DIV/0!</v>
      </c>
      <c r="S1149" s="80" t="e">
        <f>+P1149/N1149-1</f>
        <v>#DIV/0!</v>
      </c>
      <c r="T1149" s="80" t="e">
        <f>+Q1149/N1149-1</f>
        <v>#DIV/0!</v>
      </c>
    </row>
    <row r="1150" spans="1:20" x14ac:dyDescent="0.2">
      <c r="A1150" s="82" t="s">
        <v>27</v>
      </c>
      <c r="B1150" s="82" t="s">
        <v>26</v>
      </c>
      <c r="C1150" s="82" t="s">
        <v>1418</v>
      </c>
      <c r="D1150" s="82" t="s">
        <v>729</v>
      </c>
      <c r="E1150" s="82" t="s">
        <v>1155</v>
      </c>
      <c r="F1150" s="82" t="s">
        <v>897</v>
      </c>
      <c r="G1150" s="45">
        <v>85</v>
      </c>
      <c r="H1150" s="45">
        <v>16</v>
      </c>
      <c r="I1150" s="44"/>
      <c r="J1150" s="44"/>
      <c r="K1150" s="81">
        <f>+H1150/G1150-1</f>
        <v>-0.81176470588235294</v>
      </c>
      <c r="L1150" s="81">
        <f>+I1150/G1150-1</f>
        <v>-1</v>
      </c>
      <c r="M1150" s="81">
        <f>+J1150/G1150-1</f>
        <v>-1</v>
      </c>
      <c r="N1150" s="45">
        <v>0</v>
      </c>
      <c r="O1150" s="45">
        <v>0</v>
      </c>
      <c r="P1150" s="44"/>
      <c r="Q1150" s="44"/>
      <c r="R1150" s="80" t="e">
        <f>+O1150/N1150-1</f>
        <v>#DIV/0!</v>
      </c>
      <c r="S1150" s="80" t="e">
        <f>+P1150/N1150-1</f>
        <v>#DIV/0!</v>
      </c>
      <c r="T1150" s="80" t="e">
        <f>+Q1150/N1150-1</f>
        <v>#DIV/0!</v>
      </c>
    </row>
    <row r="1151" spans="1:20" x14ac:dyDescent="0.2">
      <c r="A1151" s="82" t="s">
        <v>27</v>
      </c>
      <c r="B1151" s="82" t="s">
        <v>26</v>
      </c>
      <c r="C1151" s="82" t="s">
        <v>1418</v>
      </c>
      <c r="D1151" s="82" t="s">
        <v>729</v>
      </c>
      <c r="E1151" s="82" t="s">
        <v>1040</v>
      </c>
      <c r="F1151" s="82" t="s">
        <v>1448</v>
      </c>
      <c r="G1151" s="45">
        <v>392</v>
      </c>
      <c r="H1151" s="45">
        <v>81</v>
      </c>
      <c r="I1151" s="44"/>
      <c r="J1151" s="44"/>
      <c r="K1151" s="81">
        <f>+H1151/G1151-1</f>
        <v>-0.79336734693877553</v>
      </c>
      <c r="L1151" s="81">
        <f>+I1151/G1151-1</f>
        <v>-1</v>
      </c>
      <c r="M1151" s="81">
        <f>+J1151/G1151-1</f>
        <v>-1</v>
      </c>
      <c r="N1151" s="45">
        <v>0</v>
      </c>
      <c r="O1151" s="45">
        <v>0</v>
      </c>
      <c r="P1151" s="44"/>
      <c r="Q1151" s="44"/>
      <c r="R1151" s="80" t="e">
        <f>+O1151/N1151-1</f>
        <v>#DIV/0!</v>
      </c>
      <c r="S1151" s="80" t="e">
        <f>+P1151/N1151-1</f>
        <v>#DIV/0!</v>
      </c>
      <c r="T1151" s="80" t="e">
        <f>+Q1151/N1151-1</f>
        <v>#DIV/0!</v>
      </c>
    </row>
    <row r="1152" spans="1:20" x14ac:dyDescent="0.2">
      <c r="A1152" s="82" t="s">
        <v>27</v>
      </c>
      <c r="B1152" s="82" t="s">
        <v>26</v>
      </c>
      <c r="C1152" s="82" t="s">
        <v>1418</v>
      </c>
      <c r="D1152" s="82" t="s">
        <v>729</v>
      </c>
      <c r="E1152" s="82" t="s">
        <v>730</v>
      </c>
      <c r="F1152" s="82" t="s">
        <v>1441</v>
      </c>
      <c r="G1152" s="45">
        <v>267499</v>
      </c>
      <c r="H1152" s="45">
        <v>68121</v>
      </c>
      <c r="I1152" s="45">
        <v>133569</v>
      </c>
      <c r="J1152" s="45">
        <v>80555</v>
      </c>
      <c r="K1152" s="81">
        <f>+H1152/G1152-1</f>
        <v>-0.74534110407889376</v>
      </c>
      <c r="L1152" s="81">
        <f>+I1152/G1152-1</f>
        <v>-0.50067476887764073</v>
      </c>
      <c r="M1152" s="81">
        <f>+J1152/G1152-1</f>
        <v>-0.69885868732219558</v>
      </c>
      <c r="N1152" s="45">
        <v>12458401</v>
      </c>
      <c r="O1152" s="45">
        <v>9207552</v>
      </c>
      <c r="P1152" s="45">
        <v>9785200</v>
      </c>
      <c r="Q1152" s="45">
        <v>3749745</v>
      </c>
      <c r="R1152" s="80">
        <f>+O1152/N1152-1</f>
        <v>-0.26093629511523986</v>
      </c>
      <c r="S1152" s="80">
        <f>+P1152/N1152-1</f>
        <v>-0.21457015230124632</v>
      </c>
      <c r="T1152" s="80">
        <f>+Q1152/N1152-1</f>
        <v>-0.69901875850680995</v>
      </c>
    </row>
    <row r="1153" spans="1:20" x14ac:dyDescent="0.2">
      <c r="A1153" s="82" t="s">
        <v>27</v>
      </c>
      <c r="B1153" s="82" t="s">
        <v>26</v>
      </c>
      <c r="C1153" s="82" t="s">
        <v>1418</v>
      </c>
      <c r="D1153" s="82" t="s">
        <v>729</v>
      </c>
      <c r="E1153" s="82" t="s">
        <v>1165</v>
      </c>
      <c r="F1153" s="82" t="s">
        <v>1164</v>
      </c>
      <c r="G1153" s="45">
        <v>2057</v>
      </c>
      <c r="H1153" s="45">
        <v>351</v>
      </c>
      <c r="I1153" s="45">
        <v>588</v>
      </c>
      <c r="J1153" s="45">
        <v>242</v>
      </c>
      <c r="K1153" s="81">
        <f>+H1153/G1153-1</f>
        <v>-0.82936315021876517</v>
      </c>
      <c r="L1153" s="81">
        <f>+I1153/G1153-1</f>
        <v>-0.71414681575109384</v>
      </c>
      <c r="M1153" s="81">
        <f>+J1153/G1153-1</f>
        <v>-0.88235294117647056</v>
      </c>
      <c r="N1153" s="45">
        <v>0</v>
      </c>
      <c r="O1153" s="45">
        <v>0</v>
      </c>
      <c r="P1153" s="45">
        <v>0</v>
      </c>
      <c r="Q1153" s="45">
        <v>0</v>
      </c>
      <c r="R1153" s="80" t="e">
        <f>+O1153/N1153-1</f>
        <v>#DIV/0!</v>
      </c>
      <c r="S1153" s="80" t="e">
        <f>+P1153/N1153-1</f>
        <v>#DIV/0!</v>
      </c>
      <c r="T1153" s="80" t="e">
        <f>+Q1153/N1153-1</f>
        <v>#DIV/0!</v>
      </c>
    </row>
    <row r="1154" spans="1:20" x14ac:dyDescent="0.2">
      <c r="A1154" s="82" t="s">
        <v>27</v>
      </c>
      <c r="B1154" s="82" t="s">
        <v>26</v>
      </c>
      <c r="C1154" s="82" t="s">
        <v>1418</v>
      </c>
      <c r="D1154" s="82" t="s">
        <v>729</v>
      </c>
      <c r="E1154" s="82" t="s">
        <v>898</v>
      </c>
      <c r="F1154" s="82" t="s">
        <v>897</v>
      </c>
      <c r="G1154" s="45">
        <v>70168</v>
      </c>
      <c r="H1154" s="45">
        <v>13116</v>
      </c>
      <c r="I1154" s="45">
        <v>17540</v>
      </c>
      <c r="J1154" s="45">
        <v>15493</v>
      </c>
      <c r="K1154" s="81">
        <f>+H1154/G1154-1</f>
        <v>-0.8130771861817353</v>
      </c>
      <c r="L1154" s="81">
        <f>+I1154/G1154-1</f>
        <v>-0.75002850302132029</v>
      </c>
      <c r="M1154" s="81">
        <f>+J1154/G1154-1</f>
        <v>-0.77920134534260632</v>
      </c>
      <c r="N1154" s="45">
        <v>2632779</v>
      </c>
      <c r="O1154" s="45">
        <v>480301</v>
      </c>
      <c r="P1154" s="45">
        <v>888575</v>
      </c>
      <c r="Q1154" s="45">
        <v>1024153</v>
      </c>
      <c r="R1154" s="80">
        <f>+O1154/N1154-1</f>
        <v>-0.81756881227022848</v>
      </c>
      <c r="S1154" s="80">
        <f>+P1154/N1154-1</f>
        <v>-0.66249540884365909</v>
      </c>
      <c r="T1154" s="80">
        <f>+Q1154/N1154-1</f>
        <v>-0.61099925212104778</v>
      </c>
    </row>
    <row r="1155" spans="1:20" x14ac:dyDescent="0.2">
      <c r="A1155" s="82" t="s">
        <v>27</v>
      </c>
      <c r="B1155" s="82" t="s">
        <v>26</v>
      </c>
      <c r="C1155" s="82" t="s">
        <v>1418</v>
      </c>
      <c r="D1155" s="82" t="s">
        <v>729</v>
      </c>
      <c r="E1155" s="82" t="s">
        <v>918</v>
      </c>
      <c r="F1155" s="82" t="s">
        <v>917</v>
      </c>
      <c r="G1155" s="45">
        <v>1433</v>
      </c>
      <c r="H1155" s="45">
        <v>213</v>
      </c>
      <c r="I1155" s="45">
        <v>345</v>
      </c>
      <c r="J1155" s="45">
        <v>156</v>
      </c>
      <c r="K1155" s="81">
        <f>+H1155/G1155-1</f>
        <v>-0.85136078157711093</v>
      </c>
      <c r="L1155" s="81">
        <f>+I1155/G1155-1</f>
        <v>-0.75924633635729233</v>
      </c>
      <c r="M1155" s="81">
        <f>+J1155/G1155-1</f>
        <v>-0.89113747383112352</v>
      </c>
      <c r="N1155" s="45">
        <v>0</v>
      </c>
      <c r="O1155" s="45">
        <v>0</v>
      </c>
      <c r="P1155" s="45">
        <v>0</v>
      </c>
      <c r="Q1155" s="45">
        <v>0</v>
      </c>
      <c r="R1155" s="80" t="e">
        <f>+O1155/N1155-1</f>
        <v>#DIV/0!</v>
      </c>
      <c r="S1155" s="80" t="e">
        <f>+P1155/N1155-1</f>
        <v>#DIV/0!</v>
      </c>
      <c r="T1155" s="80" t="e">
        <f>+Q1155/N1155-1</f>
        <v>#DIV/0!</v>
      </c>
    </row>
    <row r="1156" spans="1:20" x14ac:dyDescent="0.2">
      <c r="A1156" s="82" t="s">
        <v>27</v>
      </c>
      <c r="B1156" s="82" t="s">
        <v>26</v>
      </c>
      <c r="C1156" s="82" t="s">
        <v>1418</v>
      </c>
      <c r="D1156" s="82" t="s">
        <v>729</v>
      </c>
      <c r="E1156" s="82" t="s">
        <v>863</v>
      </c>
      <c r="F1156" s="82" t="s">
        <v>862</v>
      </c>
      <c r="G1156" s="45">
        <v>308</v>
      </c>
      <c r="H1156" s="45">
        <v>56</v>
      </c>
      <c r="I1156" s="44"/>
      <c r="J1156" s="44"/>
      <c r="K1156" s="81">
        <f>+H1156/G1156-1</f>
        <v>-0.81818181818181812</v>
      </c>
      <c r="L1156" s="81">
        <f>+I1156/G1156-1</f>
        <v>-1</v>
      </c>
      <c r="M1156" s="81">
        <f>+J1156/G1156-1</f>
        <v>-1</v>
      </c>
      <c r="N1156" s="45">
        <v>0</v>
      </c>
      <c r="O1156" s="45">
        <v>0</v>
      </c>
      <c r="P1156" s="44"/>
      <c r="Q1156" s="44"/>
      <c r="R1156" s="80" t="e">
        <f>+O1156/N1156-1</f>
        <v>#DIV/0!</v>
      </c>
      <c r="S1156" s="80" t="e">
        <f>+P1156/N1156-1</f>
        <v>#DIV/0!</v>
      </c>
      <c r="T1156" s="80" t="e">
        <f>+Q1156/N1156-1</f>
        <v>#DIV/0!</v>
      </c>
    </row>
    <row r="1157" spans="1:20" x14ac:dyDescent="0.2">
      <c r="A1157" s="82" t="s">
        <v>27</v>
      </c>
      <c r="B1157" s="82" t="s">
        <v>26</v>
      </c>
      <c r="C1157" s="82" t="s">
        <v>1418</v>
      </c>
      <c r="D1157" s="82" t="s">
        <v>729</v>
      </c>
      <c r="E1157" s="82" t="s">
        <v>1271</v>
      </c>
      <c r="F1157" s="82" t="s">
        <v>1444</v>
      </c>
      <c r="G1157" s="45">
        <v>124</v>
      </c>
      <c r="H1157" s="45">
        <v>40</v>
      </c>
      <c r="I1157" s="45">
        <v>5</v>
      </c>
      <c r="J1157" s="45">
        <v>2</v>
      </c>
      <c r="K1157" s="81">
        <f>+H1157/G1157-1</f>
        <v>-0.67741935483870974</v>
      </c>
      <c r="L1157" s="81">
        <f>+I1157/G1157-1</f>
        <v>-0.95967741935483875</v>
      </c>
      <c r="M1157" s="81">
        <f>+J1157/G1157-1</f>
        <v>-0.9838709677419355</v>
      </c>
      <c r="N1157" s="45">
        <v>0</v>
      </c>
      <c r="O1157" s="45">
        <v>0</v>
      </c>
      <c r="P1157" s="45">
        <v>0</v>
      </c>
      <c r="Q1157" s="45">
        <v>0</v>
      </c>
      <c r="R1157" s="80" t="e">
        <f>+O1157/N1157-1</f>
        <v>#DIV/0!</v>
      </c>
      <c r="S1157" s="80" t="e">
        <f>+P1157/N1157-1</f>
        <v>#DIV/0!</v>
      </c>
      <c r="T1157" s="80" t="e">
        <f>+Q1157/N1157-1</f>
        <v>#DIV/0!</v>
      </c>
    </row>
    <row r="1158" spans="1:20" x14ac:dyDescent="0.2">
      <c r="A1158" s="82" t="s">
        <v>27</v>
      </c>
      <c r="B1158" s="82" t="s">
        <v>26</v>
      </c>
      <c r="C1158" s="82" t="s">
        <v>1418</v>
      </c>
      <c r="D1158" s="82" t="s">
        <v>729</v>
      </c>
      <c r="E1158" s="82" t="s">
        <v>951</v>
      </c>
      <c r="F1158" s="82" t="s">
        <v>1442</v>
      </c>
      <c r="G1158" s="45">
        <v>1</v>
      </c>
      <c r="H1158" s="44"/>
      <c r="I1158" s="45">
        <v>2</v>
      </c>
      <c r="J1158" s="45">
        <v>6</v>
      </c>
      <c r="K1158" s="81">
        <f>+H1158/G1158-1</f>
        <v>-1</v>
      </c>
      <c r="L1158" s="81">
        <f>+I1158/G1158-1</f>
        <v>1</v>
      </c>
      <c r="M1158" s="81">
        <f>+J1158/G1158-1</f>
        <v>5</v>
      </c>
      <c r="N1158" s="45">
        <v>0</v>
      </c>
      <c r="O1158" s="44"/>
      <c r="P1158" s="45">
        <v>0</v>
      </c>
      <c r="Q1158" s="45">
        <v>0</v>
      </c>
      <c r="R1158" s="80" t="e">
        <f>+O1158/N1158-1</f>
        <v>#DIV/0!</v>
      </c>
      <c r="S1158" s="80" t="e">
        <f>+P1158/N1158-1</f>
        <v>#DIV/0!</v>
      </c>
      <c r="T1158" s="80" t="e">
        <f>+Q1158/N1158-1</f>
        <v>#DIV/0!</v>
      </c>
    </row>
    <row r="1159" spans="1:20" x14ac:dyDescent="0.2">
      <c r="A1159" s="82" t="s">
        <v>27</v>
      </c>
      <c r="B1159" s="82" t="s">
        <v>26</v>
      </c>
      <c r="C1159" s="82" t="s">
        <v>1418</v>
      </c>
      <c r="D1159" s="82" t="s">
        <v>729</v>
      </c>
      <c r="E1159" s="82" t="s">
        <v>1266</v>
      </c>
      <c r="F1159" s="82" t="s">
        <v>1265</v>
      </c>
      <c r="G1159" s="45">
        <v>3216</v>
      </c>
      <c r="H1159" s="45">
        <v>361</v>
      </c>
      <c r="I1159" s="45">
        <v>539</v>
      </c>
      <c r="J1159" s="45">
        <v>453</v>
      </c>
      <c r="K1159" s="81">
        <f>+H1159/G1159-1</f>
        <v>-0.88774875621890548</v>
      </c>
      <c r="L1159" s="81">
        <f>+I1159/G1159-1</f>
        <v>-0.83240049751243783</v>
      </c>
      <c r="M1159" s="81">
        <f>+J1159/G1159-1</f>
        <v>-0.85914179104477606</v>
      </c>
      <c r="N1159" s="45">
        <v>0</v>
      </c>
      <c r="O1159" s="45">
        <v>0</v>
      </c>
      <c r="P1159" s="45">
        <v>0</v>
      </c>
      <c r="Q1159" s="45">
        <v>0</v>
      </c>
      <c r="R1159" s="80" t="e">
        <f>+O1159/N1159-1</f>
        <v>#DIV/0!</v>
      </c>
      <c r="S1159" s="80" t="e">
        <f>+P1159/N1159-1</f>
        <v>#DIV/0!</v>
      </c>
      <c r="T1159" s="80" t="e">
        <f>+Q1159/N1159-1</f>
        <v>#DIV/0!</v>
      </c>
    </row>
    <row r="1160" spans="1:20" x14ac:dyDescent="0.2">
      <c r="A1160" s="82" t="s">
        <v>27</v>
      </c>
      <c r="B1160" s="82" t="s">
        <v>26</v>
      </c>
      <c r="C1160" s="82" t="s">
        <v>1418</v>
      </c>
      <c r="D1160" s="82" t="s">
        <v>729</v>
      </c>
      <c r="E1160" s="82" t="s">
        <v>1249</v>
      </c>
      <c r="F1160" s="82" t="s">
        <v>1248</v>
      </c>
      <c r="G1160" s="45">
        <v>3810</v>
      </c>
      <c r="H1160" s="45">
        <v>510</v>
      </c>
      <c r="I1160" s="45">
        <v>726</v>
      </c>
      <c r="J1160" s="45">
        <v>389</v>
      </c>
      <c r="K1160" s="81">
        <f>+H1160/G1160-1</f>
        <v>-0.86614173228346458</v>
      </c>
      <c r="L1160" s="81">
        <f>+I1160/G1160-1</f>
        <v>-0.80944881889763776</v>
      </c>
      <c r="M1160" s="81">
        <f>+J1160/G1160-1</f>
        <v>-0.89790026246719157</v>
      </c>
      <c r="N1160" s="45">
        <v>0</v>
      </c>
      <c r="O1160" s="45">
        <v>0</v>
      </c>
      <c r="P1160" s="45">
        <v>0</v>
      </c>
      <c r="Q1160" s="45">
        <v>0</v>
      </c>
      <c r="R1160" s="80" t="e">
        <f>+O1160/N1160-1</f>
        <v>#DIV/0!</v>
      </c>
      <c r="S1160" s="80" t="e">
        <f>+P1160/N1160-1</f>
        <v>#DIV/0!</v>
      </c>
      <c r="T1160" s="80" t="e">
        <f>+Q1160/N1160-1</f>
        <v>#DIV/0!</v>
      </c>
    </row>
    <row r="1161" spans="1:20" x14ac:dyDescent="0.2">
      <c r="A1161" s="82" t="s">
        <v>27</v>
      </c>
      <c r="B1161" s="82" t="s">
        <v>26</v>
      </c>
      <c r="C1161" s="82" t="s">
        <v>1418</v>
      </c>
      <c r="D1161" s="82" t="s">
        <v>729</v>
      </c>
      <c r="E1161" s="82" t="s">
        <v>802</v>
      </c>
      <c r="F1161" s="82" t="s">
        <v>1441</v>
      </c>
      <c r="G1161" s="45">
        <v>4060</v>
      </c>
      <c r="H1161" s="45">
        <v>470</v>
      </c>
      <c r="I1161" s="45">
        <v>482</v>
      </c>
      <c r="J1161" s="45">
        <v>155</v>
      </c>
      <c r="K1161" s="81">
        <f>+H1161/G1161-1</f>
        <v>-0.88423645320197042</v>
      </c>
      <c r="L1161" s="81">
        <f>+I1161/G1161-1</f>
        <v>-0.8812807881773399</v>
      </c>
      <c r="M1161" s="81">
        <f>+J1161/G1161-1</f>
        <v>-0.96182266009852213</v>
      </c>
      <c r="N1161" s="45">
        <v>0</v>
      </c>
      <c r="O1161" s="45">
        <v>0</v>
      </c>
      <c r="P1161" s="45">
        <v>0</v>
      </c>
      <c r="Q1161" s="45">
        <v>0</v>
      </c>
      <c r="R1161" s="80" t="e">
        <f>+O1161/N1161-1</f>
        <v>#DIV/0!</v>
      </c>
      <c r="S1161" s="80" t="e">
        <f>+P1161/N1161-1</f>
        <v>#DIV/0!</v>
      </c>
      <c r="T1161" s="80" t="e">
        <f>+Q1161/N1161-1</f>
        <v>#DIV/0!</v>
      </c>
    </row>
    <row r="1162" spans="1:20" x14ac:dyDescent="0.2">
      <c r="A1162" s="82" t="s">
        <v>27</v>
      </c>
      <c r="B1162" s="82" t="s">
        <v>26</v>
      </c>
      <c r="C1162" s="82" t="s">
        <v>1418</v>
      </c>
      <c r="D1162" s="82" t="s">
        <v>729</v>
      </c>
      <c r="E1162" s="82" t="s">
        <v>1190</v>
      </c>
      <c r="F1162" s="82" t="s">
        <v>1189</v>
      </c>
      <c r="G1162" s="45">
        <v>252</v>
      </c>
      <c r="H1162" s="45">
        <v>53</v>
      </c>
      <c r="I1162" s="44"/>
      <c r="J1162" s="44"/>
      <c r="K1162" s="81">
        <f>+H1162/G1162-1</f>
        <v>-0.78968253968253965</v>
      </c>
      <c r="L1162" s="81">
        <f>+I1162/G1162-1</f>
        <v>-1</v>
      </c>
      <c r="M1162" s="81">
        <f>+J1162/G1162-1</f>
        <v>-1</v>
      </c>
      <c r="N1162" s="45">
        <v>0</v>
      </c>
      <c r="O1162" s="45">
        <v>0</v>
      </c>
      <c r="P1162" s="44"/>
      <c r="Q1162" s="44"/>
      <c r="R1162" s="80" t="e">
        <f>+O1162/N1162-1</f>
        <v>#DIV/0!</v>
      </c>
      <c r="S1162" s="80" t="e">
        <f>+P1162/N1162-1</f>
        <v>#DIV/0!</v>
      </c>
      <c r="T1162" s="80" t="e">
        <f>+Q1162/N1162-1</f>
        <v>#DIV/0!</v>
      </c>
    </row>
    <row r="1163" spans="1:20" x14ac:dyDescent="0.2">
      <c r="A1163" s="82" t="s">
        <v>27</v>
      </c>
      <c r="B1163" s="82" t="s">
        <v>26</v>
      </c>
      <c r="C1163" s="82" t="s">
        <v>1418</v>
      </c>
      <c r="D1163" s="82" t="s">
        <v>729</v>
      </c>
      <c r="E1163" s="82" t="s">
        <v>1268</v>
      </c>
      <c r="F1163" s="82" t="s">
        <v>40</v>
      </c>
      <c r="G1163" s="45">
        <v>3351</v>
      </c>
      <c r="H1163" s="45">
        <v>450</v>
      </c>
      <c r="I1163" s="45">
        <v>817</v>
      </c>
      <c r="J1163" s="45">
        <v>529</v>
      </c>
      <c r="K1163" s="81">
        <f>+H1163/G1163-1</f>
        <v>-0.86571172784243511</v>
      </c>
      <c r="L1163" s="81">
        <f>+I1163/G1163-1</f>
        <v>-0.75619218143837663</v>
      </c>
      <c r="M1163" s="81">
        <f>+J1163/G1163-1</f>
        <v>-0.84213667561921812</v>
      </c>
      <c r="N1163" s="45">
        <v>0</v>
      </c>
      <c r="O1163" s="45">
        <v>0</v>
      </c>
      <c r="P1163" s="45">
        <v>0</v>
      </c>
      <c r="Q1163" s="45">
        <v>0</v>
      </c>
      <c r="R1163" s="80" t="e">
        <f>+O1163/N1163-1</f>
        <v>#DIV/0!</v>
      </c>
      <c r="S1163" s="80" t="e">
        <f>+P1163/N1163-1</f>
        <v>#DIV/0!</v>
      </c>
      <c r="T1163" s="80" t="e">
        <f>+Q1163/N1163-1</f>
        <v>#DIV/0!</v>
      </c>
    </row>
    <row r="1164" spans="1:20" x14ac:dyDescent="0.2">
      <c r="A1164" s="82" t="s">
        <v>27</v>
      </c>
      <c r="B1164" s="82" t="s">
        <v>26</v>
      </c>
      <c r="C1164" s="82" t="s">
        <v>1418</v>
      </c>
      <c r="D1164" s="82" t="s">
        <v>729</v>
      </c>
      <c r="E1164" s="82" t="s">
        <v>1975</v>
      </c>
      <c r="F1164" s="82" t="s">
        <v>1189</v>
      </c>
      <c r="G1164" s="44"/>
      <c r="H1164" s="44"/>
      <c r="I1164" s="44"/>
      <c r="J1164" s="45">
        <v>12</v>
      </c>
      <c r="K1164" s="81" t="e">
        <f>+H1164/G1164-1</f>
        <v>#DIV/0!</v>
      </c>
      <c r="L1164" s="81" t="e">
        <f>+I1164/G1164-1</f>
        <v>#DIV/0!</v>
      </c>
      <c r="M1164" s="81" t="e">
        <f>+J1164/G1164-1</f>
        <v>#DIV/0!</v>
      </c>
      <c r="N1164" s="44"/>
      <c r="O1164" s="44"/>
      <c r="P1164" s="44"/>
      <c r="Q1164" s="45">
        <v>0</v>
      </c>
      <c r="R1164" s="80" t="e">
        <f>+O1164/N1164-1</f>
        <v>#DIV/0!</v>
      </c>
      <c r="S1164" s="80" t="e">
        <f>+P1164/N1164-1</f>
        <v>#DIV/0!</v>
      </c>
      <c r="T1164" s="80" t="e">
        <f>+Q1164/N1164-1</f>
        <v>#DIV/0!</v>
      </c>
    </row>
    <row r="1165" spans="1:20" x14ac:dyDescent="0.2">
      <c r="A1165" s="82" t="s">
        <v>27</v>
      </c>
      <c r="B1165" s="82" t="s">
        <v>26</v>
      </c>
      <c r="C1165" s="82" t="s">
        <v>1418</v>
      </c>
      <c r="D1165" s="82" t="s">
        <v>729</v>
      </c>
      <c r="E1165" s="82" t="s">
        <v>914</v>
      </c>
      <c r="F1165" s="82" t="s">
        <v>913</v>
      </c>
      <c r="G1165" s="45">
        <v>4383</v>
      </c>
      <c r="H1165" s="45">
        <v>800</v>
      </c>
      <c r="I1165" s="45">
        <v>760</v>
      </c>
      <c r="J1165" s="45">
        <v>484</v>
      </c>
      <c r="K1165" s="81">
        <f>+H1165/G1165-1</f>
        <v>-0.81747661419119322</v>
      </c>
      <c r="L1165" s="81">
        <f>+I1165/G1165-1</f>
        <v>-0.82660278348163363</v>
      </c>
      <c r="M1165" s="81">
        <f>+J1165/G1165-1</f>
        <v>-0.88957335158567186</v>
      </c>
      <c r="N1165" s="45">
        <v>0</v>
      </c>
      <c r="O1165" s="45">
        <v>0</v>
      </c>
      <c r="P1165" s="45">
        <v>0</v>
      </c>
      <c r="Q1165" s="45">
        <v>0</v>
      </c>
      <c r="R1165" s="80" t="e">
        <f>+O1165/N1165-1</f>
        <v>#DIV/0!</v>
      </c>
      <c r="S1165" s="80" t="e">
        <f>+P1165/N1165-1</f>
        <v>#DIV/0!</v>
      </c>
      <c r="T1165" s="80" t="e">
        <f>+Q1165/N1165-1</f>
        <v>#DIV/0!</v>
      </c>
    </row>
    <row r="1166" spans="1:20" x14ac:dyDescent="0.2">
      <c r="A1166" s="82" t="s">
        <v>27</v>
      </c>
      <c r="B1166" s="82" t="s">
        <v>26</v>
      </c>
      <c r="C1166" s="82" t="s">
        <v>1418</v>
      </c>
      <c r="D1166" s="82" t="s">
        <v>729</v>
      </c>
      <c r="E1166" s="82" t="s">
        <v>960</v>
      </c>
      <c r="F1166" s="82" t="s">
        <v>1447</v>
      </c>
      <c r="G1166" s="45">
        <v>604</v>
      </c>
      <c r="H1166" s="45">
        <v>128</v>
      </c>
      <c r="I1166" s="45">
        <v>3</v>
      </c>
      <c r="J1166" s="45">
        <v>13</v>
      </c>
      <c r="K1166" s="81">
        <f>+H1166/G1166-1</f>
        <v>-0.78807947019867552</v>
      </c>
      <c r="L1166" s="81">
        <f>+I1166/G1166-1</f>
        <v>-0.99503311258278149</v>
      </c>
      <c r="M1166" s="81">
        <f>+J1166/G1166-1</f>
        <v>-0.97847682119205293</v>
      </c>
      <c r="N1166" s="45">
        <v>0</v>
      </c>
      <c r="O1166" s="45">
        <v>0</v>
      </c>
      <c r="P1166" s="45">
        <v>0</v>
      </c>
      <c r="Q1166" s="45">
        <v>0</v>
      </c>
      <c r="R1166" s="80" t="e">
        <f>+O1166/N1166-1</f>
        <v>#DIV/0!</v>
      </c>
      <c r="S1166" s="80" t="e">
        <f>+P1166/N1166-1</f>
        <v>#DIV/0!</v>
      </c>
      <c r="T1166" s="80" t="e">
        <f>+Q1166/N1166-1</f>
        <v>#DIV/0!</v>
      </c>
    </row>
    <row r="1167" spans="1:20" x14ac:dyDescent="0.2">
      <c r="A1167" s="82" t="s">
        <v>27</v>
      </c>
      <c r="B1167" s="82" t="s">
        <v>26</v>
      </c>
      <c r="C1167" s="82" t="s">
        <v>1418</v>
      </c>
      <c r="D1167" s="82" t="s">
        <v>729</v>
      </c>
      <c r="E1167" s="82" t="s">
        <v>765</v>
      </c>
      <c r="F1167" s="82" t="s">
        <v>764</v>
      </c>
      <c r="G1167" s="44"/>
      <c r="H1167" s="45">
        <v>0</v>
      </c>
      <c r="I1167" s="44"/>
      <c r="J1167" s="44"/>
      <c r="K1167" s="81" t="e">
        <f>+H1167/G1167-1</f>
        <v>#DIV/0!</v>
      </c>
      <c r="L1167" s="81" t="e">
        <f>+I1167/G1167-1</f>
        <v>#DIV/0!</v>
      </c>
      <c r="M1167" s="81" t="e">
        <f>+J1167/G1167-1</f>
        <v>#DIV/0!</v>
      </c>
      <c r="N1167" s="44"/>
      <c r="O1167" s="45">
        <v>28989</v>
      </c>
      <c r="P1167" s="44"/>
      <c r="Q1167" s="44"/>
      <c r="R1167" s="80" t="e">
        <f>+O1167/N1167-1</f>
        <v>#DIV/0!</v>
      </c>
      <c r="S1167" s="80" t="e">
        <f>+P1167/N1167-1</f>
        <v>#DIV/0!</v>
      </c>
      <c r="T1167" s="80" t="e">
        <f>+Q1167/N1167-1</f>
        <v>#DIV/0!</v>
      </c>
    </row>
    <row r="1168" spans="1:20" x14ac:dyDescent="0.2">
      <c r="A1168" s="82" t="s">
        <v>27</v>
      </c>
      <c r="B1168" s="82" t="s">
        <v>26</v>
      </c>
      <c r="C1168" s="82" t="s">
        <v>1418</v>
      </c>
      <c r="D1168" s="82" t="s">
        <v>922</v>
      </c>
      <c r="E1168" s="82" t="s">
        <v>923</v>
      </c>
      <c r="F1168" s="82" t="s">
        <v>1676</v>
      </c>
      <c r="G1168" s="45">
        <v>73</v>
      </c>
      <c r="H1168" s="45">
        <v>20</v>
      </c>
      <c r="I1168" s="45">
        <v>5</v>
      </c>
      <c r="J1168" s="45">
        <v>2</v>
      </c>
      <c r="K1168" s="81">
        <f>+H1168/G1168-1</f>
        <v>-0.72602739726027399</v>
      </c>
      <c r="L1168" s="81">
        <f>+I1168/G1168-1</f>
        <v>-0.93150684931506844</v>
      </c>
      <c r="M1168" s="81">
        <f>+J1168/G1168-1</f>
        <v>-0.9726027397260274</v>
      </c>
      <c r="N1168" s="45">
        <v>0</v>
      </c>
      <c r="O1168" s="45">
        <v>0</v>
      </c>
      <c r="P1168" s="45">
        <v>0</v>
      </c>
      <c r="Q1168" s="45">
        <v>0</v>
      </c>
      <c r="R1168" s="80" t="e">
        <f>+O1168/N1168-1</f>
        <v>#DIV/0!</v>
      </c>
      <c r="S1168" s="80" t="e">
        <f>+P1168/N1168-1</f>
        <v>#DIV/0!</v>
      </c>
      <c r="T1168" s="80" t="e">
        <f>+Q1168/N1168-1</f>
        <v>#DIV/0!</v>
      </c>
    </row>
    <row r="1169" spans="1:20" x14ac:dyDescent="0.2">
      <c r="A1169" s="82" t="s">
        <v>27</v>
      </c>
      <c r="B1169" s="82" t="s">
        <v>26</v>
      </c>
      <c r="C1169" s="82" t="s">
        <v>1418</v>
      </c>
      <c r="D1169" s="82" t="s">
        <v>899</v>
      </c>
      <c r="E1169" s="82" t="s">
        <v>975</v>
      </c>
      <c r="F1169" s="82" t="s">
        <v>1677</v>
      </c>
      <c r="G1169" s="45">
        <v>48725</v>
      </c>
      <c r="H1169" s="45">
        <v>8863</v>
      </c>
      <c r="I1169" s="45">
        <v>8666</v>
      </c>
      <c r="J1169" s="45">
        <v>8510</v>
      </c>
      <c r="K1169" s="81">
        <f>+H1169/G1169-1</f>
        <v>-0.81810159055926113</v>
      </c>
      <c r="L1169" s="81">
        <f>+I1169/G1169-1</f>
        <v>-0.82214468958440223</v>
      </c>
      <c r="M1169" s="81">
        <f>+J1169/G1169-1</f>
        <v>-0.82534633145202663</v>
      </c>
      <c r="N1169" s="45">
        <v>268760</v>
      </c>
      <c r="O1169" s="45">
        <v>730203</v>
      </c>
      <c r="P1169" s="45">
        <v>1554745</v>
      </c>
      <c r="Q1169" s="45">
        <v>843047</v>
      </c>
      <c r="R1169" s="80">
        <f>+O1169/N1169-1</f>
        <v>1.7169333234112218</v>
      </c>
      <c r="S1169" s="80">
        <f>+P1169/N1169-1</f>
        <v>4.7848824229796101</v>
      </c>
      <c r="T1169" s="80">
        <f>+Q1169/N1169-1</f>
        <v>2.1368023515404078</v>
      </c>
    </row>
    <row r="1170" spans="1:20" x14ac:dyDescent="0.2">
      <c r="A1170" s="82" t="s">
        <v>27</v>
      </c>
      <c r="B1170" s="82" t="s">
        <v>26</v>
      </c>
      <c r="C1170" s="82" t="s">
        <v>1418</v>
      </c>
      <c r="D1170" s="82" t="s">
        <v>899</v>
      </c>
      <c r="E1170" s="82" t="s">
        <v>958</v>
      </c>
      <c r="F1170" s="82" t="s">
        <v>1678</v>
      </c>
      <c r="G1170" s="45">
        <v>44</v>
      </c>
      <c r="H1170" s="45">
        <v>52</v>
      </c>
      <c r="I1170" s="45">
        <v>91</v>
      </c>
      <c r="J1170" s="45">
        <v>51</v>
      </c>
      <c r="K1170" s="81">
        <f>+H1170/G1170-1</f>
        <v>0.18181818181818188</v>
      </c>
      <c r="L1170" s="81">
        <f>+I1170/G1170-1</f>
        <v>1.0681818181818183</v>
      </c>
      <c r="M1170" s="81">
        <f>+J1170/G1170-1</f>
        <v>0.15909090909090917</v>
      </c>
      <c r="N1170" s="45">
        <v>0</v>
      </c>
      <c r="O1170" s="45">
        <v>0</v>
      </c>
      <c r="P1170" s="45">
        <v>0</v>
      </c>
      <c r="Q1170" s="45">
        <v>0</v>
      </c>
      <c r="R1170" s="80" t="e">
        <f>+O1170/N1170-1</f>
        <v>#DIV/0!</v>
      </c>
      <c r="S1170" s="80" t="e">
        <f>+P1170/N1170-1</f>
        <v>#DIV/0!</v>
      </c>
      <c r="T1170" s="80" t="e">
        <f>+Q1170/N1170-1</f>
        <v>#DIV/0!</v>
      </c>
    </row>
    <row r="1171" spans="1:20" x14ac:dyDescent="0.2">
      <c r="A1171" s="82" t="s">
        <v>27</v>
      </c>
      <c r="B1171" s="82" t="s">
        <v>26</v>
      </c>
      <c r="C1171" s="82" t="s">
        <v>1418</v>
      </c>
      <c r="D1171" s="82" t="s">
        <v>899</v>
      </c>
      <c r="E1171" s="82" t="s">
        <v>1237</v>
      </c>
      <c r="F1171" s="82" t="s">
        <v>1679</v>
      </c>
      <c r="G1171" s="45">
        <v>0</v>
      </c>
      <c r="H1171" s="45">
        <v>1</v>
      </c>
      <c r="I1171" s="45">
        <v>5</v>
      </c>
      <c r="J1171" s="45">
        <v>8</v>
      </c>
      <c r="K1171" s="81" t="e">
        <f>+H1171/G1171-1</f>
        <v>#DIV/0!</v>
      </c>
      <c r="L1171" s="81" t="e">
        <f>+I1171/G1171-1</f>
        <v>#DIV/0!</v>
      </c>
      <c r="M1171" s="81" t="e">
        <f>+J1171/G1171-1</f>
        <v>#DIV/0!</v>
      </c>
      <c r="N1171" s="45">
        <v>7500</v>
      </c>
      <c r="O1171" s="45">
        <v>34652</v>
      </c>
      <c r="P1171" s="45">
        <v>12556</v>
      </c>
      <c r="Q1171" s="45">
        <v>0</v>
      </c>
      <c r="R1171" s="80">
        <f>+O1171/N1171-1</f>
        <v>3.6202666666666667</v>
      </c>
      <c r="S1171" s="80">
        <f>+P1171/N1171-1</f>
        <v>0.67413333333333325</v>
      </c>
      <c r="T1171" s="80">
        <f>+Q1171/N1171-1</f>
        <v>-1</v>
      </c>
    </row>
    <row r="1172" spans="1:20" x14ac:dyDescent="0.2">
      <c r="A1172" s="82" t="s">
        <v>27</v>
      </c>
      <c r="B1172" s="82" t="s">
        <v>26</v>
      </c>
      <c r="C1172" s="82" t="s">
        <v>1418</v>
      </c>
      <c r="D1172" s="82" t="s">
        <v>899</v>
      </c>
      <c r="E1172" s="82" t="s">
        <v>900</v>
      </c>
      <c r="F1172" s="82" t="s">
        <v>1680</v>
      </c>
      <c r="G1172" s="45">
        <v>69851</v>
      </c>
      <c r="H1172" s="45">
        <v>11562</v>
      </c>
      <c r="I1172" s="45">
        <v>26110</v>
      </c>
      <c r="J1172" s="45">
        <v>12933</v>
      </c>
      <c r="K1172" s="81">
        <f>+H1172/G1172-1</f>
        <v>-0.83447624228715411</v>
      </c>
      <c r="L1172" s="81">
        <f>+I1172/G1172-1</f>
        <v>-0.62620434925770563</v>
      </c>
      <c r="M1172" s="81">
        <f>+J1172/G1172-1</f>
        <v>-0.81484874948103825</v>
      </c>
      <c r="N1172" s="45">
        <v>117262</v>
      </c>
      <c r="O1172" s="45">
        <v>94296</v>
      </c>
      <c r="P1172" s="45">
        <v>138791</v>
      </c>
      <c r="Q1172" s="45">
        <v>31317</v>
      </c>
      <c r="R1172" s="80">
        <f>+O1172/N1172-1</f>
        <v>-0.19585202367348331</v>
      </c>
      <c r="S1172" s="80">
        <f>+P1172/N1172-1</f>
        <v>0.18359741433712551</v>
      </c>
      <c r="T1172" s="80">
        <f>+Q1172/N1172-1</f>
        <v>-0.73293138442121064</v>
      </c>
    </row>
    <row r="1173" spans="1:20" x14ac:dyDescent="0.2">
      <c r="A1173" s="82" t="s">
        <v>27</v>
      </c>
      <c r="B1173" s="82" t="s">
        <v>26</v>
      </c>
      <c r="C1173" s="82" t="s">
        <v>1418</v>
      </c>
      <c r="D1173" s="82" t="s">
        <v>1368</v>
      </c>
      <c r="E1173" s="82" t="s">
        <v>1369</v>
      </c>
      <c r="F1173" s="82" t="s">
        <v>1369</v>
      </c>
      <c r="G1173" s="45">
        <v>240</v>
      </c>
      <c r="H1173" s="45">
        <v>36</v>
      </c>
      <c r="I1173" s="45">
        <v>236</v>
      </c>
      <c r="J1173" s="45">
        <v>47</v>
      </c>
      <c r="K1173" s="81">
        <f>+H1173/G1173-1</f>
        <v>-0.85</v>
      </c>
      <c r="L1173" s="81">
        <f>+I1173/G1173-1</f>
        <v>-1.6666666666666718E-2</v>
      </c>
      <c r="M1173" s="81">
        <f>+J1173/G1173-1</f>
        <v>-0.8041666666666667</v>
      </c>
      <c r="N1173" s="45">
        <v>0</v>
      </c>
      <c r="O1173" s="45">
        <v>0</v>
      </c>
      <c r="P1173" s="45">
        <v>0</v>
      </c>
      <c r="Q1173" s="44"/>
      <c r="R1173" s="80" t="e">
        <f>+O1173/N1173-1</f>
        <v>#DIV/0!</v>
      </c>
      <c r="S1173" s="80" t="e">
        <f>+P1173/N1173-1</f>
        <v>#DIV/0!</v>
      </c>
      <c r="T1173" s="80" t="e">
        <f>+Q1173/N1173-1</f>
        <v>#DIV/0!</v>
      </c>
    </row>
    <row r="1174" spans="1:20" x14ac:dyDescent="0.2">
      <c r="A1174" s="82" t="s">
        <v>27</v>
      </c>
      <c r="B1174" s="82" t="s">
        <v>26</v>
      </c>
      <c r="C1174" s="82" t="s">
        <v>1418</v>
      </c>
      <c r="D1174" s="82" t="s">
        <v>1147</v>
      </c>
      <c r="E1174" s="82" t="s">
        <v>1203</v>
      </c>
      <c r="F1174" s="82" t="s">
        <v>1681</v>
      </c>
      <c r="G1174" s="45">
        <v>5666</v>
      </c>
      <c r="H1174" s="45">
        <v>792</v>
      </c>
      <c r="I1174" s="45">
        <v>6197</v>
      </c>
      <c r="J1174" s="45">
        <v>3171</v>
      </c>
      <c r="K1174" s="81">
        <f>+H1174/G1174-1</f>
        <v>-0.86021884927638548</v>
      </c>
      <c r="L1174" s="81">
        <f>+I1174/G1174-1</f>
        <v>9.3716907871514321E-2</v>
      </c>
      <c r="M1174" s="81">
        <f>+J1174/G1174-1</f>
        <v>-0.4403459230497706</v>
      </c>
      <c r="N1174" s="45">
        <v>0</v>
      </c>
      <c r="O1174" s="45">
        <v>0</v>
      </c>
      <c r="P1174" s="45">
        <v>0</v>
      </c>
      <c r="Q1174" s="45">
        <v>0</v>
      </c>
      <c r="R1174" s="80" t="e">
        <f>+O1174/N1174-1</f>
        <v>#DIV/0!</v>
      </c>
      <c r="S1174" s="80" t="e">
        <f>+P1174/N1174-1</f>
        <v>#DIV/0!</v>
      </c>
      <c r="T1174" s="80" t="e">
        <f>+Q1174/N1174-1</f>
        <v>#DIV/0!</v>
      </c>
    </row>
    <row r="1175" spans="1:20" x14ac:dyDescent="0.2">
      <c r="A1175" s="82" t="s">
        <v>27</v>
      </c>
      <c r="B1175" s="82" t="s">
        <v>26</v>
      </c>
      <c r="C1175" s="82" t="s">
        <v>1418</v>
      </c>
      <c r="D1175" s="82" t="s">
        <v>1147</v>
      </c>
      <c r="E1175" s="82" t="s">
        <v>1149</v>
      </c>
      <c r="F1175" s="82" t="s">
        <v>1148</v>
      </c>
      <c r="G1175" s="45">
        <v>768</v>
      </c>
      <c r="H1175" s="45">
        <v>44</v>
      </c>
      <c r="I1175" s="45">
        <v>496</v>
      </c>
      <c r="J1175" s="45">
        <v>201</v>
      </c>
      <c r="K1175" s="81">
        <f>+H1175/G1175-1</f>
        <v>-0.94270833333333337</v>
      </c>
      <c r="L1175" s="81">
        <f>+I1175/G1175-1</f>
        <v>-0.35416666666666663</v>
      </c>
      <c r="M1175" s="81">
        <f>+J1175/G1175-1</f>
        <v>-0.73828125</v>
      </c>
      <c r="N1175" s="45">
        <v>0</v>
      </c>
      <c r="O1175" s="45">
        <v>0</v>
      </c>
      <c r="P1175" s="45">
        <v>0</v>
      </c>
      <c r="Q1175" s="45">
        <v>0</v>
      </c>
      <c r="R1175" s="80" t="e">
        <f>+O1175/N1175-1</f>
        <v>#DIV/0!</v>
      </c>
      <c r="S1175" s="80" t="e">
        <f>+P1175/N1175-1</f>
        <v>#DIV/0!</v>
      </c>
      <c r="T1175" s="80" t="e">
        <f>+Q1175/N1175-1</f>
        <v>#DIV/0!</v>
      </c>
    </row>
    <row r="1176" spans="1:20" x14ac:dyDescent="0.2">
      <c r="A1176" s="82" t="s">
        <v>27</v>
      </c>
      <c r="B1176" s="82" t="s">
        <v>26</v>
      </c>
      <c r="C1176" s="82" t="s">
        <v>1418</v>
      </c>
      <c r="D1176" s="82" t="s">
        <v>814</v>
      </c>
      <c r="E1176" s="82" t="s">
        <v>828</v>
      </c>
      <c r="F1176" s="82" t="s">
        <v>1682</v>
      </c>
      <c r="G1176" s="45">
        <v>7330</v>
      </c>
      <c r="H1176" s="45">
        <v>1954</v>
      </c>
      <c r="I1176" s="45">
        <v>705</v>
      </c>
      <c r="J1176" s="45">
        <v>270</v>
      </c>
      <c r="K1176" s="81">
        <f>+H1176/G1176-1</f>
        <v>-0.73342428376534796</v>
      </c>
      <c r="L1176" s="81">
        <f>+I1176/G1176-1</f>
        <v>-0.90381991814461116</v>
      </c>
      <c r="M1176" s="81">
        <f>+J1176/G1176-1</f>
        <v>-0.96316507503410642</v>
      </c>
      <c r="N1176" s="45">
        <v>78</v>
      </c>
      <c r="O1176" s="45">
        <v>0</v>
      </c>
      <c r="P1176" s="45">
        <v>0</v>
      </c>
      <c r="Q1176" s="45">
        <v>0</v>
      </c>
      <c r="R1176" s="80">
        <f>+O1176/N1176-1</f>
        <v>-1</v>
      </c>
      <c r="S1176" s="80">
        <f>+P1176/N1176-1</f>
        <v>-1</v>
      </c>
      <c r="T1176" s="80">
        <f>+Q1176/N1176-1</f>
        <v>-1</v>
      </c>
    </row>
    <row r="1177" spans="1:20" x14ac:dyDescent="0.2">
      <c r="A1177" s="82" t="s">
        <v>27</v>
      </c>
      <c r="B1177" s="82" t="s">
        <v>26</v>
      </c>
      <c r="C1177" s="82" t="s">
        <v>1418</v>
      </c>
      <c r="D1177" s="82" t="s">
        <v>814</v>
      </c>
      <c r="E1177" s="82" t="s">
        <v>857</v>
      </c>
      <c r="F1177" s="82" t="s">
        <v>1683</v>
      </c>
      <c r="G1177" s="45">
        <v>2525</v>
      </c>
      <c r="H1177" s="45">
        <v>652</v>
      </c>
      <c r="I1177" s="45">
        <v>9</v>
      </c>
      <c r="J1177" s="44"/>
      <c r="K1177" s="81">
        <f>+H1177/G1177-1</f>
        <v>-0.74178217821782177</v>
      </c>
      <c r="L1177" s="81">
        <f>+I1177/G1177-1</f>
        <v>-0.99643564356435643</v>
      </c>
      <c r="M1177" s="81">
        <f>+J1177/G1177-1</f>
        <v>-1</v>
      </c>
      <c r="N1177" s="45">
        <v>168</v>
      </c>
      <c r="O1177" s="45">
        <v>6176</v>
      </c>
      <c r="P1177" s="45">
        <v>0</v>
      </c>
      <c r="Q1177" s="44"/>
      <c r="R1177" s="80">
        <f>+O1177/N1177-1</f>
        <v>35.761904761904759</v>
      </c>
      <c r="S1177" s="80">
        <f>+P1177/N1177-1</f>
        <v>-1</v>
      </c>
      <c r="T1177" s="80">
        <f>+Q1177/N1177-1</f>
        <v>-1</v>
      </c>
    </row>
    <row r="1178" spans="1:20" x14ac:dyDescent="0.2">
      <c r="A1178" s="82" t="s">
        <v>27</v>
      </c>
      <c r="B1178" s="82" t="s">
        <v>26</v>
      </c>
      <c r="C1178" s="82" t="s">
        <v>1418</v>
      </c>
      <c r="D1178" s="82" t="s">
        <v>814</v>
      </c>
      <c r="E1178" s="82" t="s">
        <v>861</v>
      </c>
      <c r="F1178" s="82" t="s">
        <v>860</v>
      </c>
      <c r="G1178" s="45">
        <v>38</v>
      </c>
      <c r="H1178" s="45">
        <v>4</v>
      </c>
      <c r="I1178" s="44"/>
      <c r="J1178" s="44"/>
      <c r="K1178" s="81">
        <f>+H1178/G1178-1</f>
        <v>-0.89473684210526316</v>
      </c>
      <c r="L1178" s="81">
        <f>+I1178/G1178-1</f>
        <v>-1</v>
      </c>
      <c r="M1178" s="81">
        <f>+J1178/G1178-1</f>
        <v>-1</v>
      </c>
      <c r="N1178" s="45">
        <v>0</v>
      </c>
      <c r="O1178" s="45">
        <v>0</v>
      </c>
      <c r="P1178" s="44"/>
      <c r="Q1178" s="44"/>
      <c r="R1178" s="80" t="e">
        <f>+O1178/N1178-1</f>
        <v>#DIV/0!</v>
      </c>
      <c r="S1178" s="80" t="e">
        <f>+P1178/N1178-1</f>
        <v>#DIV/0!</v>
      </c>
      <c r="T1178" s="80" t="e">
        <f>+Q1178/N1178-1</f>
        <v>#DIV/0!</v>
      </c>
    </row>
    <row r="1179" spans="1:20" x14ac:dyDescent="0.2">
      <c r="A1179" s="82" t="s">
        <v>27</v>
      </c>
      <c r="B1179" s="82" t="s">
        <v>26</v>
      </c>
      <c r="C1179" s="82" t="s">
        <v>1418</v>
      </c>
      <c r="D1179" s="82" t="s">
        <v>814</v>
      </c>
      <c r="E1179" s="82" t="s">
        <v>846</v>
      </c>
      <c r="F1179" s="82" t="s">
        <v>1684</v>
      </c>
      <c r="G1179" s="45">
        <v>3922</v>
      </c>
      <c r="H1179" s="45">
        <v>985</v>
      </c>
      <c r="I1179" s="45">
        <v>0</v>
      </c>
      <c r="J1179" s="45">
        <v>8</v>
      </c>
      <c r="K1179" s="81">
        <f>+H1179/G1179-1</f>
        <v>-0.74885262621111681</v>
      </c>
      <c r="L1179" s="81">
        <f>+I1179/G1179-1</f>
        <v>-1</v>
      </c>
      <c r="M1179" s="81">
        <f>+J1179/G1179-1</f>
        <v>-0.99796022437531873</v>
      </c>
      <c r="N1179" s="45">
        <v>0</v>
      </c>
      <c r="O1179" s="45">
        <v>0</v>
      </c>
      <c r="P1179" s="45">
        <v>0</v>
      </c>
      <c r="Q1179" s="45">
        <v>0</v>
      </c>
      <c r="R1179" s="80" t="e">
        <f>+O1179/N1179-1</f>
        <v>#DIV/0!</v>
      </c>
      <c r="S1179" s="80" t="e">
        <f>+P1179/N1179-1</f>
        <v>#DIV/0!</v>
      </c>
      <c r="T1179" s="80" t="e">
        <f>+Q1179/N1179-1</f>
        <v>#DIV/0!</v>
      </c>
    </row>
    <row r="1180" spans="1:20" x14ac:dyDescent="0.2">
      <c r="A1180" s="82" t="s">
        <v>27</v>
      </c>
      <c r="B1180" s="82" t="s">
        <v>26</v>
      </c>
      <c r="C1180" s="82" t="s">
        <v>1418</v>
      </c>
      <c r="D1180" s="82" t="s">
        <v>814</v>
      </c>
      <c r="E1180" s="82" t="s">
        <v>817</v>
      </c>
      <c r="F1180" s="82" t="s">
        <v>1685</v>
      </c>
      <c r="G1180" s="45">
        <v>89</v>
      </c>
      <c r="H1180" s="45">
        <v>15</v>
      </c>
      <c r="I1180" s="44"/>
      <c r="J1180" s="44"/>
      <c r="K1180" s="81">
        <f>+H1180/G1180-1</f>
        <v>-0.8314606741573034</v>
      </c>
      <c r="L1180" s="81">
        <f>+I1180/G1180-1</f>
        <v>-1</v>
      </c>
      <c r="M1180" s="81">
        <f>+J1180/G1180-1</f>
        <v>-1</v>
      </c>
      <c r="N1180" s="45">
        <v>0</v>
      </c>
      <c r="O1180" s="45">
        <v>0</v>
      </c>
      <c r="P1180" s="44"/>
      <c r="Q1180" s="44"/>
      <c r="R1180" s="80" t="e">
        <f>+O1180/N1180-1</f>
        <v>#DIV/0!</v>
      </c>
      <c r="S1180" s="80" t="e">
        <f>+P1180/N1180-1</f>
        <v>#DIV/0!</v>
      </c>
      <c r="T1180" s="80" t="e">
        <f>+Q1180/N1180-1</f>
        <v>#DIV/0!</v>
      </c>
    </row>
    <row r="1181" spans="1:20" x14ac:dyDescent="0.2">
      <c r="A1181" s="82" t="s">
        <v>27</v>
      </c>
      <c r="B1181" s="82" t="s">
        <v>26</v>
      </c>
      <c r="C1181" s="82" t="s">
        <v>1418</v>
      </c>
      <c r="D1181" s="82" t="s">
        <v>814</v>
      </c>
      <c r="E1181" s="82" t="s">
        <v>848</v>
      </c>
      <c r="F1181" s="82" t="s">
        <v>847</v>
      </c>
      <c r="G1181" s="45">
        <v>39</v>
      </c>
      <c r="H1181" s="45">
        <v>0</v>
      </c>
      <c r="I1181" s="45">
        <v>0</v>
      </c>
      <c r="J1181" s="45">
        <v>0</v>
      </c>
      <c r="K1181" s="81">
        <f>+H1181/G1181-1</f>
        <v>-1</v>
      </c>
      <c r="L1181" s="81">
        <f>+I1181/G1181-1</f>
        <v>-1</v>
      </c>
      <c r="M1181" s="81">
        <f>+J1181/G1181-1</f>
        <v>-1</v>
      </c>
      <c r="N1181" s="45">
        <v>0</v>
      </c>
      <c r="O1181" s="45">
        <v>0</v>
      </c>
      <c r="P1181" s="45">
        <v>0</v>
      </c>
      <c r="Q1181" s="45">
        <v>0</v>
      </c>
      <c r="R1181" s="80" t="e">
        <f>+O1181/N1181-1</f>
        <v>#DIV/0!</v>
      </c>
      <c r="S1181" s="80" t="e">
        <f>+P1181/N1181-1</f>
        <v>#DIV/0!</v>
      </c>
      <c r="T1181" s="80" t="e">
        <f>+Q1181/N1181-1</f>
        <v>#DIV/0!</v>
      </c>
    </row>
    <row r="1182" spans="1:20" x14ac:dyDescent="0.2">
      <c r="A1182" s="82" t="s">
        <v>27</v>
      </c>
      <c r="B1182" s="82" t="s">
        <v>26</v>
      </c>
      <c r="C1182" s="82" t="s">
        <v>1418</v>
      </c>
      <c r="D1182" s="82" t="s">
        <v>814</v>
      </c>
      <c r="E1182" s="82" t="s">
        <v>853</v>
      </c>
      <c r="F1182" s="82" t="s">
        <v>852</v>
      </c>
      <c r="G1182" s="45">
        <v>0</v>
      </c>
      <c r="H1182" s="44"/>
      <c r="I1182" s="44"/>
      <c r="J1182" s="44"/>
      <c r="K1182" s="81" t="e">
        <f>+H1182/G1182-1</f>
        <v>#DIV/0!</v>
      </c>
      <c r="L1182" s="81" t="e">
        <f>+I1182/G1182-1</f>
        <v>#DIV/0!</v>
      </c>
      <c r="M1182" s="81" t="e">
        <f>+J1182/G1182-1</f>
        <v>#DIV/0!</v>
      </c>
      <c r="N1182" s="45">
        <v>185314</v>
      </c>
      <c r="O1182" s="44"/>
      <c r="P1182" s="44"/>
      <c r="Q1182" s="44"/>
      <c r="R1182" s="80">
        <f>+O1182/N1182-1</f>
        <v>-1</v>
      </c>
      <c r="S1182" s="80">
        <f>+P1182/N1182-1</f>
        <v>-1</v>
      </c>
      <c r="T1182" s="80">
        <f>+Q1182/N1182-1</f>
        <v>-1</v>
      </c>
    </row>
    <row r="1183" spans="1:20" x14ac:dyDescent="0.2">
      <c r="A1183" s="82" t="s">
        <v>27</v>
      </c>
      <c r="B1183" s="82" t="s">
        <v>26</v>
      </c>
      <c r="C1183" s="82" t="s">
        <v>1418</v>
      </c>
      <c r="D1183" s="82" t="s">
        <v>814</v>
      </c>
      <c r="E1183" s="82" t="s">
        <v>829</v>
      </c>
      <c r="F1183" s="82" t="s">
        <v>1686</v>
      </c>
      <c r="G1183" s="45">
        <v>19220</v>
      </c>
      <c r="H1183" s="45">
        <v>4656</v>
      </c>
      <c r="I1183" s="45">
        <v>1212</v>
      </c>
      <c r="J1183" s="45">
        <v>342</v>
      </c>
      <c r="K1183" s="81">
        <f>+H1183/G1183-1</f>
        <v>-0.75775234131113423</v>
      </c>
      <c r="L1183" s="81">
        <f>+I1183/G1183-1</f>
        <v>-0.93694068678459941</v>
      </c>
      <c r="M1183" s="81">
        <f>+J1183/G1183-1</f>
        <v>-0.98220603537981266</v>
      </c>
      <c r="N1183" s="45">
        <v>478</v>
      </c>
      <c r="O1183" s="45">
        <v>0</v>
      </c>
      <c r="P1183" s="45">
        <v>0</v>
      </c>
      <c r="Q1183" s="45">
        <v>0</v>
      </c>
      <c r="R1183" s="80">
        <f>+O1183/N1183-1</f>
        <v>-1</v>
      </c>
      <c r="S1183" s="80">
        <f>+P1183/N1183-1</f>
        <v>-1</v>
      </c>
      <c r="T1183" s="80">
        <f>+Q1183/N1183-1</f>
        <v>-1</v>
      </c>
    </row>
    <row r="1184" spans="1:20" x14ac:dyDescent="0.2">
      <c r="A1184" s="82" t="s">
        <v>27</v>
      </c>
      <c r="B1184" s="82" t="s">
        <v>26</v>
      </c>
      <c r="C1184" s="82" t="s">
        <v>1418</v>
      </c>
      <c r="D1184" s="82" t="s">
        <v>814</v>
      </c>
      <c r="E1184" s="82" t="s">
        <v>845</v>
      </c>
      <c r="F1184" s="82" t="s">
        <v>844</v>
      </c>
      <c r="G1184" s="45">
        <v>2217</v>
      </c>
      <c r="H1184" s="45">
        <v>614</v>
      </c>
      <c r="I1184" s="44"/>
      <c r="J1184" s="44"/>
      <c r="K1184" s="81">
        <f>+H1184/G1184-1</f>
        <v>-0.72304916553901677</v>
      </c>
      <c r="L1184" s="81">
        <f>+I1184/G1184-1</f>
        <v>-1</v>
      </c>
      <c r="M1184" s="81">
        <f>+J1184/G1184-1</f>
        <v>-1</v>
      </c>
      <c r="N1184" s="45">
        <v>0</v>
      </c>
      <c r="O1184" s="45">
        <v>0</v>
      </c>
      <c r="P1184" s="44"/>
      <c r="Q1184" s="44"/>
      <c r="R1184" s="80" t="e">
        <f>+O1184/N1184-1</f>
        <v>#DIV/0!</v>
      </c>
      <c r="S1184" s="80" t="e">
        <f>+P1184/N1184-1</f>
        <v>#DIV/0!</v>
      </c>
      <c r="T1184" s="80" t="e">
        <f>+Q1184/N1184-1</f>
        <v>#DIV/0!</v>
      </c>
    </row>
    <row r="1185" spans="1:20" x14ac:dyDescent="0.2">
      <c r="A1185" s="82" t="s">
        <v>27</v>
      </c>
      <c r="B1185" s="82" t="s">
        <v>26</v>
      </c>
      <c r="C1185" s="82" t="s">
        <v>1418</v>
      </c>
      <c r="D1185" s="82" t="s">
        <v>814</v>
      </c>
      <c r="E1185" s="82" t="s">
        <v>831</v>
      </c>
      <c r="F1185" s="82" t="s">
        <v>830</v>
      </c>
      <c r="G1185" s="45">
        <v>13</v>
      </c>
      <c r="H1185" s="45">
        <v>4</v>
      </c>
      <c r="I1185" s="44"/>
      <c r="J1185" s="44"/>
      <c r="K1185" s="81">
        <f>+H1185/G1185-1</f>
        <v>-0.69230769230769229</v>
      </c>
      <c r="L1185" s="81">
        <f>+I1185/G1185-1</f>
        <v>-1</v>
      </c>
      <c r="M1185" s="81">
        <f>+J1185/G1185-1</f>
        <v>-1</v>
      </c>
      <c r="N1185" s="45">
        <v>0</v>
      </c>
      <c r="O1185" s="45">
        <v>0</v>
      </c>
      <c r="P1185" s="44"/>
      <c r="Q1185" s="44"/>
      <c r="R1185" s="80" t="e">
        <f>+O1185/N1185-1</f>
        <v>#DIV/0!</v>
      </c>
      <c r="S1185" s="80" t="e">
        <f>+P1185/N1185-1</f>
        <v>#DIV/0!</v>
      </c>
      <c r="T1185" s="80" t="e">
        <f>+Q1185/N1185-1</f>
        <v>#DIV/0!</v>
      </c>
    </row>
    <row r="1186" spans="1:20" x14ac:dyDescent="0.2">
      <c r="A1186" s="82" t="s">
        <v>27</v>
      </c>
      <c r="B1186" s="82" t="s">
        <v>26</v>
      </c>
      <c r="C1186" s="82" t="s">
        <v>1418</v>
      </c>
      <c r="D1186" s="82" t="s">
        <v>814</v>
      </c>
      <c r="E1186" s="82" t="s">
        <v>827</v>
      </c>
      <c r="F1186" s="82" t="s">
        <v>1687</v>
      </c>
      <c r="G1186" s="45">
        <v>1040</v>
      </c>
      <c r="H1186" s="45">
        <v>308</v>
      </c>
      <c r="I1186" s="45">
        <v>21</v>
      </c>
      <c r="J1186" s="45">
        <v>0</v>
      </c>
      <c r="K1186" s="81">
        <f>+H1186/G1186-1</f>
        <v>-0.70384615384615379</v>
      </c>
      <c r="L1186" s="81">
        <f>+I1186/G1186-1</f>
        <v>-0.97980769230769227</v>
      </c>
      <c r="M1186" s="81">
        <f>+J1186/G1186-1</f>
        <v>-1</v>
      </c>
      <c r="N1186" s="45">
        <v>0</v>
      </c>
      <c r="O1186" s="45">
        <v>0</v>
      </c>
      <c r="P1186" s="45">
        <v>0</v>
      </c>
      <c r="Q1186" s="45">
        <v>0</v>
      </c>
      <c r="R1186" s="80" t="e">
        <f>+O1186/N1186-1</f>
        <v>#DIV/0!</v>
      </c>
      <c r="S1186" s="80" t="e">
        <f>+P1186/N1186-1</f>
        <v>#DIV/0!</v>
      </c>
      <c r="T1186" s="80" t="e">
        <f>+Q1186/N1186-1</f>
        <v>#DIV/0!</v>
      </c>
    </row>
    <row r="1187" spans="1:20" x14ac:dyDescent="0.2">
      <c r="A1187" s="82" t="s">
        <v>27</v>
      </c>
      <c r="B1187" s="82" t="s">
        <v>26</v>
      </c>
      <c r="C1187" s="82" t="s">
        <v>1418</v>
      </c>
      <c r="D1187" s="82" t="s">
        <v>814</v>
      </c>
      <c r="E1187" s="82" t="s">
        <v>856</v>
      </c>
      <c r="F1187" s="82" t="s">
        <v>1688</v>
      </c>
      <c r="G1187" s="45">
        <v>124</v>
      </c>
      <c r="H1187" s="45">
        <v>25</v>
      </c>
      <c r="I1187" s="44"/>
      <c r="J1187" s="44"/>
      <c r="K1187" s="81">
        <f>+H1187/G1187-1</f>
        <v>-0.79838709677419351</v>
      </c>
      <c r="L1187" s="81">
        <f>+I1187/G1187-1</f>
        <v>-1</v>
      </c>
      <c r="M1187" s="81">
        <f>+J1187/G1187-1</f>
        <v>-1</v>
      </c>
      <c r="N1187" s="45">
        <v>0</v>
      </c>
      <c r="O1187" s="45">
        <v>0</v>
      </c>
      <c r="P1187" s="44"/>
      <c r="Q1187" s="44"/>
      <c r="R1187" s="80" t="e">
        <f>+O1187/N1187-1</f>
        <v>#DIV/0!</v>
      </c>
      <c r="S1187" s="80" t="e">
        <f>+P1187/N1187-1</f>
        <v>#DIV/0!</v>
      </c>
      <c r="T1187" s="80" t="e">
        <f>+Q1187/N1187-1</f>
        <v>#DIV/0!</v>
      </c>
    </row>
    <row r="1188" spans="1:20" x14ac:dyDescent="0.2">
      <c r="A1188" s="82" t="s">
        <v>27</v>
      </c>
      <c r="B1188" s="82" t="s">
        <v>26</v>
      </c>
      <c r="C1188" s="82" t="s">
        <v>1418</v>
      </c>
      <c r="D1188" s="82" t="s">
        <v>814</v>
      </c>
      <c r="E1188" s="82" t="s">
        <v>855</v>
      </c>
      <c r="F1188" s="82" t="s">
        <v>854</v>
      </c>
      <c r="G1188" s="45">
        <v>76</v>
      </c>
      <c r="H1188" s="45">
        <v>4</v>
      </c>
      <c r="I1188" s="44"/>
      <c r="J1188" s="44"/>
      <c r="K1188" s="81">
        <f>+H1188/G1188-1</f>
        <v>-0.94736842105263164</v>
      </c>
      <c r="L1188" s="81">
        <f>+I1188/G1188-1</f>
        <v>-1</v>
      </c>
      <c r="M1188" s="81">
        <f>+J1188/G1188-1</f>
        <v>-1</v>
      </c>
      <c r="N1188" s="45">
        <v>0</v>
      </c>
      <c r="O1188" s="45">
        <v>0</v>
      </c>
      <c r="P1188" s="44"/>
      <c r="Q1188" s="44"/>
      <c r="R1188" s="80" t="e">
        <f>+O1188/N1188-1</f>
        <v>#DIV/0!</v>
      </c>
      <c r="S1188" s="80" t="e">
        <f>+P1188/N1188-1</f>
        <v>#DIV/0!</v>
      </c>
      <c r="T1188" s="80" t="e">
        <f>+Q1188/N1188-1</f>
        <v>#DIV/0!</v>
      </c>
    </row>
    <row r="1189" spans="1:20" x14ac:dyDescent="0.2">
      <c r="A1189" s="82" t="s">
        <v>27</v>
      </c>
      <c r="B1189" s="82" t="s">
        <v>26</v>
      </c>
      <c r="C1189" s="82" t="s">
        <v>1418</v>
      </c>
      <c r="D1189" s="82" t="s">
        <v>814</v>
      </c>
      <c r="E1189" s="82" t="s">
        <v>815</v>
      </c>
      <c r="F1189" s="82" t="s">
        <v>1689</v>
      </c>
      <c r="G1189" s="45">
        <v>34444</v>
      </c>
      <c r="H1189" s="45">
        <v>10369</v>
      </c>
      <c r="I1189" s="45">
        <v>51087</v>
      </c>
      <c r="J1189" s="45">
        <v>40397</v>
      </c>
      <c r="K1189" s="81">
        <f>+H1189/G1189-1</f>
        <v>-0.69896063175008716</v>
      </c>
      <c r="L1189" s="81">
        <f>+I1189/G1189-1</f>
        <v>0.48319010567878284</v>
      </c>
      <c r="M1189" s="81">
        <f>+J1189/G1189-1</f>
        <v>0.17283126233886881</v>
      </c>
      <c r="N1189" s="45">
        <v>1362427</v>
      </c>
      <c r="O1189" s="45">
        <v>839120</v>
      </c>
      <c r="P1189" s="45">
        <v>1868671</v>
      </c>
      <c r="Q1189" s="45">
        <v>1082187</v>
      </c>
      <c r="R1189" s="80">
        <f>+O1189/N1189-1</f>
        <v>-0.38409911136523278</v>
      </c>
      <c r="S1189" s="80">
        <f>+P1189/N1189-1</f>
        <v>0.37157513760370287</v>
      </c>
      <c r="T1189" s="80">
        <f>+Q1189/N1189-1</f>
        <v>-0.20569175449400223</v>
      </c>
    </row>
    <row r="1190" spans="1:20" x14ac:dyDescent="0.2">
      <c r="A1190" s="82" t="s">
        <v>27</v>
      </c>
      <c r="B1190" s="82" t="s">
        <v>26</v>
      </c>
      <c r="C1190" s="82" t="s">
        <v>1418</v>
      </c>
      <c r="D1190" s="82" t="s">
        <v>814</v>
      </c>
      <c r="E1190" s="82" t="s">
        <v>850</v>
      </c>
      <c r="F1190" s="82" t="s">
        <v>849</v>
      </c>
      <c r="G1190" s="45">
        <v>39</v>
      </c>
      <c r="H1190" s="45">
        <v>8</v>
      </c>
      <c r="I1190" s="44"/>
      <c r="J1190" s="44"/>
      <c r="K1190" s="81">
        <f>+H1190/G1190-1</f>
        <v>-0.79487179487179493</v>
      </c>
      <c r="L1190" s="81">
        <f>+I1190/G1190-1</f>
        <v>-1</v>
      </c>
      <c r="M1190" s="81">
        <f>+J1190/G1190-1</f>
        <v>-1</v>
      </c>
      <c r="N1190" s="45">
        <v>0</v>
      </c>
      <c r="O1190" s="45">
        <v>0</v>
      </c>
      <c r="P1190" s="44"/>
      <c r="Q1190" s="44"/>
      <c r="R1190" s="80" t="e">
        <f>+O1190/N1190-1</f>
        <v>#DIV/0!</v>
      </c>
      <c r="S1190" s="80" t="e">
        <f>+P1190/N1190-1</f>
        <v>#DIV/0!</v>
      </c>
      <c r="T1190" s="80" t="e">
        <f>+Q1190/N1190-1</f>
        <v>#DIV/0!</v>
      </c>
    </row>
    <row r="1191" spans="1:20" x14ac:dyDescent="0.2">
      <c r="A1191" s="82" t="s">
        <v>27</v>
      </c>
      <c r="B1191" s="82" t="s">
        <v>26</v>
      </c>
      <c r="C1191" s="82" t="s">
        <v>1418</v>
      </c>
      <c r="D1191" s="82" t="s">
        <v>814</v>
      </c>
      <c r="E1191" s="82" t="s">
        <v>843</v>
      </c>
      <c r="F1191" s="82" t="s">
        <v>842</v>
      </c>
      <c r="G1191" s="45">
        <v>214</v>
      </c>
      <c r="H1191" s="45">
        <v>48</v>
      </c>
      <c r="I1191" s="44"/>
      <c r="J1191" s="44"/>
      <c r="K1191" s="81">
        <f>+H1191/G1191-1</f>
        <v>-0.77570093457943923</v>
      </c>
      <c r="L1191" s="81">
        <f>+I1191/G1191-1</f>
        <v>-1</v>
      </c>
      <c r="M1191" s="81">
        <f>+J1191/G1191-1</f>
        <v>-1</v>
      </c>
      <c r="N1191" s="45">
        <v>0</v>
      </c>
      <c r="O1191" s="45">
        <v>0</v>
      </c>
      <c r="P1191" s="44"/>
      <c r="Q1191" s="44"/>
      <c r="R1191" s="80" t="e">
        <f>+O1191/N1191-1</f>
        <v>#DIV/0!</v>
      </c>
      <c r="S1191" s="80" t="e">
        <f>+P1191/N1191-1</f>
        <v>#DIV/0!</v>
      </c>
      <c r="T1191" s="80" t="e">
        <f>+Q1191/N1191-1</f>
        <v>#DIV/0!</v>
      </c>
    </row>
    <row r="1192" spans="1:20" x14ac:dyDescent="0.2">
      <c r="A1192" s="82" t="s">
        <v>27</v>
      </c>
      <c r="B1192" s="82" t="s">
        <v>26</v>
      </c>
      <c r="C1192" s="82" t="s">
        <v>1418</v>
      </c>
      <c r="D1192" s="82" t="s">
        <v>814</v>
      </c>
      <c r="E1192" s="82" t="s">
        <v>851</v>
      </c>
      <c r="F1192" s="82" t="s">
        <v>1690</v>
      </c>
      <c r="G1192" s="45">
        <v>618</v>
      </c>
      <c r="H1192" s="45">
        <v>194</v>
      </c>
      <c r="I1192" s="45">
        <v>157</v>
      </c>
      <c r="J1192" s="45">
        <v>56</v>
      </c>
      <c r="K1192" s="81">
        <f>+H1192/G1192-1</f>
        <v>-0.68608414239482207</v>
      </c>
      <c r="L1192" s="81">
        <f>+I1192/G1192-1</f>
        <v>-0.74595469255663427</v>
      </c>
      <c r="M1192" s="81">
        <f>+J1192/G1192-1</f>
        <v>-0.90938511326860838</v>
      </c>
      <c r="N1192" s="45">
        <v>0</v>
      </c>
      <c r="O1192" s="45">
        <v>0</v>
      </c>
      <c r="P1192" s="45">
        <v>0</v>
      </c>
      <c r="Q1192" s="45">
        <v>0</v>
      </c>
      <c r="R1192" s="80" t="e">
        <f>+O1192/N1192-1</f>
        <v>#DIV/0!</v>
      </c>
      <c r="S1192" s="80" t="e">
        <f>+P1192/N1192-1</f>
        <v>#DIV/0!</v>
      </c>
      <c r="T1192" s="80" t="e">
        <f>+Q1192/N1192-1</f>
        <v>#DIV/0!</v>
      </c>
    </row>
    <row r="1193" spans="1:20" x14ac:dyDescent="0.2">
      <c r="A1193" s="82" t="s">
        <v>27</v>
      </c>
      <c r="B1193" s="82" t="s">
        <v>26</v>
      </c>
      <c r="C1193" s="82" t="s">
        <v>1418</v>
      </c>
      <c r="D1193" s="82" t="s">
        <v>814</v>
      </c>
      <c r="E1193" s="82" t="s">
        <v>834</v>
      </c>
      <c r="F1193" s="82" t="s">
        <v>1691</v>
      </c>
      <c r="G1193" s="45">
        <v>65</v>
      </c>
      <c r="H1193" s="45">
        <v>38</v>
      </c>
      <c r="I1193" s="44"/>
      <c r="J1193" s="44"/>
      <c r="K1193" s="81">
        <f>+H1193/G1193-1</f>
        <v>-0.41538461538461535</v>
      </c>
      <c r="L1193" s="81">
        <f>+I1193/G1193-1</f>
        <v>-1</v>
      </c>
      <c r="M1193" s="81">
        <f>+J1193/G1193-1</f>
        <v>-1</v>
      </c>
      <c r="N1193" s="45">
        <v>0</v>
      </c>
      <c r="O1193" s="45">
        <v>0</v>
      </c>
      <c r="P1193" s="44"/>
      <c r="Q1193" s="44"/>
      <c r="R1193" s="80" t="e">
        <f>+O1193/N1193-1</f>
        <v>#DIV/0!</v>
      </c>
      <c r="S1193" s="80" t="e">
        <f>+P1193/N1193-1</f>
        <v>#DIV/0!</v>
      </c>
      <c r="T1193" s="80" t="e">
        <f>+Q1193/N1193-1</f>
        <v>#DIV/0!</v>
      </c>
    </row>
    <row r="1194" spans="1:20" x14ac:dyDescent="0.2">
      <c r="A1194" s="82" t="s">
        <v>27</v>
      </c>
      <c r="B1194" s="82" t="s">
        <v>26</v>
      </c>
      <c r="C1194" s="82" t="s">
        <v>1418</v>
      </c>
      <c r="D1194" s="82" t="s">
        <v>814</v>
      </c>
      <c r="E1194" s="82" t="s">
        <v>826</v>
      </c>
      <c r="F1194" s="82" t="s">
        <v>825</v>
      </c>
      <c r="G1194" s="45">
        <v>457</v>
      </c>
      <c r="H1194" s="45">
        <v>92</v>
      </c>
      <c r="I1194" s="44"/>
      <c r="J1194" s="44"/>
      <c r="K1194" s="81">
        <f>+H1194/G1194-1</f>
        <v>-0.79868708971553604</v>
      </c>
      <c r="L1194" s="81">
        <f>+I1194/G1194-1</f>
        <v>-1</v>
      </c>
      <c r="M1194" s="81">
        <f>+J1194/G1194-1</f>
        <v>-1</v>
      </c>
      <c r="N1194" s="45">
        <v>0</v>
      </c>
      <c r="O1194" s="45">
        <v>0</v>
      </c>
      <c r="P1194" s="44"/>
      <c r="Q1194" s="44"/>
      <c r="R1194" s="80" t="e">
        <f>+O1194/N1194-1</f>
        <v>#DIV/0!</v>
      </c>
      <c r="S1194" s="80" t="e">
        <f>+P1194/N1194-1</f>
        <v>#DIV/0!</v>
      </c>
      <c r="T1194" s="80" t="e">
        <f>+Q1194/N1194-1</f>
        <v>#DIV/0!</v>
      </c>
    </row>
    <row r="1195" spans="1:20" x14ac:dyDescent="0.2">
      <c r="A1195" s="82" t="s">
        <v>27</v>
      </c>
      <c r="B1195" s="82" t="s">
        <v>26</v>
      </c>
      <c r="C1195" s="82" t="s">
        <v>1418</v>
      </c>
      <c r="D1195" s="82" t="s">
        <v>814</v>
      </c>
      <c r="E1195" s="82" t="s">
        <v>822</v>
      </c>
      <c r="F1195" s="82" t="s">
        <v>1692</v>
      </c>
      <c r="G1195" s="45">
        <v>8013</v>
      </c>
      <c r="H1195" s="45">
        <v>1750</v>
      </c>
      <c r="I1195" s="45">
        <v>166</v>
      </c>
      <c r="J1195" s="45">
        <v>170</v>
      </c>
      <c r="K1195" s="81">
        <f>+H1195/G1195-1</f>
        <v>-0.78160489205041805</v>
      </c>
      <c r="L1195" s="81">
        <f>+I1195/G1195-1</f>
        <v>-0.97928366404592537</v>
      </c>
      <c r="M1195" s="81">
        <f>+J1195/G1195-1</f>
        <v>-0.97878447522775491</v>
      </c>
      <c r="N1195" s="45">
        <v>0</v>
      </c>
      <c r="O1195" s="45">
        <v>0</v>
      </c>
      <c r="P1195" s="45">
        <v>0</v>
      </c>
      <c r="Q1195" s="45">
        <v>0</v>
      </c>
      <c r="R1195" s="80" t="e">
        <f>+O1195/N1195-1</f>
        <v>#DIV/0!</v>
      </c>
      <c r="S1195" s="80" t="e">
        <f>+P1195/N1195-1</f>
        <v>#DIV/0!</v>
      </c>
      <c r="T1195" s="80" t="e">
        <f>+Q1195/N1195-1</f>
        <v>#DIV/0!</v>
      </c>
    </row>
    <row r="1196" spans="1:20" x14ac:dyDescent="0.2">
      <c r="A1196" s="82" t="s">
        <v>27</v>
      </c>
      <c r="B1196" s="82" t="s">
        <v>26</v>
      </c>
      <c r="C1196" s="82" t="s">
        <v>1418</v>
      </c>
      <c r="D1196" s="82" t="s">
        <v>814</v>
      </c>
      <c r="E1196" s="82" t="s">
        <v>859</v>
      </c>
      <c r="F1196" s="82" t="s">
        <v>858</v>
      </c>
      <c r="G1196" s="45">
        <v>40</v>
      </c>
      <c r="H1196" s="45">
        <v>8</v>
      </c>
      <c r="I1196" s="44"/>
      <c r="J1196" s="44"/>
      <c r="K1196" s="81">
        <f>+H1196/G1196-1</f>
        <v>-0.8</v>
      </c>
      <c r="L1196" s="81">
        <f>+I1196/G1196-1</f>
        <v>-1</v>
      </c>
      <c r="M1196" s="81">
        <f>+J1196/G1196-1</f>
        <v>-1</v>
      </c>
      <c r="N1196" s="45">
        <v>0</v>
      </c>
      <c r="O1196" s="45">
        <v>0</v>
      </c>
      <c r="P1196" s="44"/>
      <c r="Q1196" s="44"/>
      <c r="R1196" s="80" t="e">
        <f>+O1196/N1196-1</f>
        <v>#DIV/0!</v>
      </c>
      <c r="S1196" s="80" t="e">
        <f>+P1196/N1196-1</f>
        <v>#DIV/0!</v>
      </c>
      <c r="T1196" s="80" t="e">
        <f>+Q1196/N1196-1</f>
        <v>#DIV/0!</v>
      </c>
    </row>
    <row r="1197" spans="1:20" x14ac:dyDescent="0.2">
      <c r="A1197" s="82" t="s">
        <v>27</v>
      </c>
      <c r="B1197" s="82" t="s">
        <v>26</v>
      </c>
      <c r="C1197" s="82" t="s">
        <v>1418</v>
      </c>
      <c r="D1197" s="82" t="s">
        <v>814</v>
      </c>
      <c r="E1197" s="82" t="s">
        <v>833</v>
      </c>
      <c r="F1197" s="82" t="s">
        <v>832</v>
      </c>
      <c r="G1197" s="45">
        <v>74</v>
      </c>
      <c r="H1197" s="45">
        <v>8</v>
      </c>
      <c r="I1197" s="44"/>
      <c r="J1197" s="44"/>
      <c r="K1197" s="81">
        <f>+H1197/G1197-1</f>
        <v>-0.89189189189189189</v>
      </c>
      <c r="L1197" s="81">
        <f>+I1197/G1197-1</f>
        <v>-1</v>
      </c>
      <c r="M1197" s="81">
        <f>+J1197/G1197-1</f>
        <v>-1</v>
      </c>
      <c r="N1197" s="45">
        <v>0</v>
      </c>
      <c r="O1197" s="45">
        <v>0</v>
      </c>
      <c r="P1197" s="44"/>
      <c r="Q1197" s="44"/>
      <c r="R1197" s="80" t="e">
        <f>+O1197/N1197-1</f>
        <v>#DIV/0!</v>
      </c>
      <c r="S1197" s="80" t="e">
        <f>+P1197/N1197-1</f>
        <v>#DIV/0!</v>
      </c>
      <c r="T1197" s="80" t="e">
        <f>+Q1197/N1197-1</f>
        <v>#DIV/0!</v>
      </c>
    </row>
    <row r="1198" spans="1:20" x14ac:dyDescent="0.2">
      <c r="A1198" s="82" t="s">
        <v>27</v>
      </c>
      <c r="B1198" s="82" t="s">
        <v>26</v>
      </c>
      <c r="C1198" s="82" t="s">
        <v>1418</v>
      </c>
      <c r="D1198" s="82" t="s">
        <v>814</v>
      </c>
      <c r="E1198" s="82" t="s">
        <v>839</v>
      </c>
      <c r="F1198" s="82" t="s">
        <v>838</v>
      </c>
      <c r="G1198" s="45">
        <v>227</v>
      </c>
      <c r="H1198" s="45">
        <v>83</v>
      </c>
      <c r="I1198" s="44"/>
      <c r="J1198" s="44"/>
      <c r="K1198" s="81">
        <f>+H1198/G1198-1</f>
        <v>-0.63436123348017626</v>
      </c>
      <c r="L1198" s="81">
        <f>+I1198/G1198-1</f>
        <v>-1</v>
      </c>
      <c r="M1198" s="81">
        <f>+J1198/G1198-1</f>
        <v>-1</v>
      </c>
      <c r="N1198" s="45">
        <v>0</v>
      </c>
      <c r="O1198" s="45">
        <v>0</v>
      </c>
      <c r="P1198" s="44"/>
      <c r="Q1198" s="44"/>
      <c r="R1198" s="80" t="e">
        <f>+O1198/N1198-1</f>
        <v>#DIV/0!</v>
      </c>
      <c r="S1198" s="80" t="e">
        <f>+P1198/N1198-1</f>
        <v>#DIV/0!</v>
      </c>
      <c r="T1198" s="80" t="e">
        <f>+Q1198/N1198-1</f>
        <v>#DIV/0!</v>
      </c>
    </row>
    <row r="1199" spans="1:20" x14ac:dyDescent="0.2">
      <c r="A1199" s="82" t="s">
        <v>27</v>
      </c>
      <c r="B1199" s="82" t="s">
        <v>26</v>
      </c>
      <c r="C1199" s="82" t="s">
        <v>1418</v>
      </c>
      <c r="D1199" s="82" t="s">
        <v>814</v>
      </c>
      <c r="E1199" s="82" t="s">
        <v>837</v>
      </c>
      <c r="F1199" s="82" t="s">
        <v>836</v>
      </c>
      <c r="G1199" s="45">
        <v>75</v>
      </c>
      <c r="H1199" s="45">
        <v>18</v>
      </c>
      <c r="I1199" s="44"/>
      <c r="J1199" s="44"/>
      <c r="K1199" s="81">
        <f>+H1199/G1199-1</f>
        <v>-0.76</v>
      </c>
      <c r="L1199" s="81">
        <f>+I1199/G1199-1</f>
        <v>-1</v>
      </c>
      <c r="M1199" s="81">
        <f>+J1199/G1199-1</f>
        <v>-1</v>
      </c>
      <c r="N1199" s="45">
        <v>0</v>
      </c>
      <c r="O1199" s="45">
        <v>0</v>
      </c>
      <c r="P1199" s="44"/>
      <c r="Q1199" s="44"/>
      <c r="R1199" s="80" t="e">
        <f>+O1199/N1199-1</f>
        <v>#DIV/0!</v>
      </c>
      <c r="S1199" s="80" t="e">
        <f>+P1199/N1199-1</f>
        <v>#DIV/0!</v>
      </c>
      <c r="T1199" s="80" t="e">
        <f>+Q1199/N1199-1</f>
        <v>#DIV/0!</v>
      </c>
    </row>
    <row r="1200" spans="1:20" x14ac:dyDescent="0.2">
      <c r="A1200" s="82" t="s">
        <v>27</v>
      </c>
      <c r="B1200" s="82" t="s">
        <v>26</v>
      </c>
      <c r="C1200" s="82" t="s">
        <v>1418</v>
      </c>
      <c r="D1200" s="82" t="s">
        <v>814</v>
      </c>
      <c r="E1200" s="82" t="s">
        <v>819</v>
      </c>
      <c r="F1200" s="82" t="s">
        <v>818</v>
      </c>
      <c r="G1200" s="45">
        <v>364</v>
      </c>
      <c r="H1200" s="45">
        <v>118</v>
      </c>
      <c r="I1200" s="45">
        <v>136</v>
      </c>
      <c r="J1200" s="45">
        <v>0</v>
      </c>
      <c r="K1200" s="81">
        <f>+H1200/G1200-1</f>
        <v>-0.67582417582417587</v>
      </c>
      <c r="L1200" s="81">
        <f>+I1200/G1200-1</f>
        <v>-0.62637362637362637</v>
      </c>
      <c r="M1200" s="81">
        <f>+J1200/G1200-1</f>
        <v>-1</v>
      </c>
      <c r="N1200" s="45">
        <v>0</v>
      </c>
      <c r="O1200" s="45">
        <v>0</v>
      </c>
      <c r="P1200" s="45">
        <v>0</v>
      </c>
      <c r="Q1200" s="45">
        <v>0</v>
      </c>
      <c r="R1200" s="80" t="e">
        <f>+O1200/N1200-1</f>
        <v>#DIV/0!</v>
      </c>
      <c r="S1200" s="80" t="e">
        <f>+P1200/N1200-1</f>
        <v>#DIV/0!</v>
      </c>
      <c r="T1200" s="80" t="e">
        <f>+Q1200/N1200-1</f>
        <v>#DIV/0!</v>
      </c>
    </row>
    <row r="1201" spans="1:20" x14ac:dyDescent="0.2">
      <c r="A1201" s="82" t="s">
        <v>27</v>
      </c>
      <c r="B1201" s="82" t="s">
        <v>26</v>
      </c>
      <c r="C1201" s="82" t="s">
        <v>1418</v>
      </c>
      <c r="D1201" s="82" t="s">
        <v>814</v>
      </c>
      <c r="E1201" s="82" t="s">
        <v>841</v>
      </c>
      <c r="F1201" s="82" t="s">
        <v>840</v>
      </c>
      <c r="G1201" s="45">
        <v>160</v>
      </c>
      <c r="H1201" s="45">
        <v>51</v>
      </c>
      <c r="I1201" s="44"/>
      <c r="J1201" s="44"/>
      <c r="K1201" s="81">
        <f>+H1201/G1201-1</f>
        <v>-0.68125000000000002</v>
      </c>
      <c r="L1201" s="81">
        <f>+I1201/G1201-1</f>
        <v>-1</v>
      </c>
      <c r="M1201" s="81">
        <f>+J1201/G1201-1</f>
        <v>-1</v>
      </c>
      <c r="N1201" s="45">
        <v>0</v>
      </c>
      <c r="O1201" s="45">
        <v>0</v>
      </c>
      <c r="P1201" s="44"/>
      <c r="Q1201" s="44"/>
      <c r="R1201" s="80" t="e">
        <f>+O1201/N1201-1</f>
        <v>#DIV/0!</v>
      </c>
      <c r="S1201" s="80" t="e">
        <f>+P1201/N1201-1</f>
        <v>#DIV/0!</v>
      </c>
      <c r="T1201" s="80" t="e">
        <f>+Q1201/N1201-1</f>
        <v>#DIV/0!</v>
      </c>
    </row>
    <row r="1202" spans="1:20" x14ac:dyDescent="0.2">
      <c r="A1202" s="82" t="s">
        <v>27</v>
      </c>
      <c r="B1202" s="82" t="s">
        <v>26</v>
      </c>
      <c r="C1202" s="82" t="s">
        <v>1418</v>
      </c>
      <c r="D1202" s="82" t="s">
        <v>814</v>
      </c>
      <c r="E1202" s="82" t="s">
        <v>824</v>
      </c>
      <c r="F1202" s="82" t="s">
        <v>823</v>
      </c>
      <c r="G1202" s="45">
        <v>15</v>
      </c>
      <c r="H1202" s="45">
        <v>2</v>
      </c>
      <c r="I1202" s="44"/>
      <c r="J1202" s="44"/>
      <c r="K1202" s="81">
        <f>+H1202/G1202-1</f>
        <v>-0.8666666666666667</v>
      </c>
      <c r="L1202" s="81">
        <f>+I1202/G1202-1</f>
        <v>-1</v>
      </c>
      <c r="M1202" s="81">
        <f>+J1202/G1202-1</f>
        <v>-1</v>
      </c>
      <c r="N1202" s="45">
        <v>0</v>
      </c>
      <c r="O1202" s="45">
        <v>0</v>
      </c>
      <c r="P1202" s="44"/>
      <c r="Q1202" s="44"/>
      <c r="R1202" s="80" t="e">
        <f>+O1202/N1202-1</f>
        <v>#DIV/0!</v>
      </c>
      <c r="S1202" s="80" t="e">
        <f>+P1202/N1202-1</f>
        <v>#DIV/0!</v>
      </c>
      <c r="T1202" s="80" t="e">
        <f>+Q1202/N1202-1</f>
        <v>#DIV/0!</v>
      </c>
    </row>
    <row r="1203" spans="1:20" x14ac:dyDescent="0.2">
      <c r="A1203" s="82" t="s">
        <v>27</v>
      </c>
      <c r="B1203" s="82" t="s">
        <v>26</v>
      </c>
      <c r="C1203" s="82" t="s">
        <v>1418</v>
      </c>
      <c r="D1203" s="82" t="s">
        <v>814</v>
      </c>
      <c r="E1203" s="82" t="s">
        <v>821</v>
      </c>
      <c r="F1203" s="82" t="s">
        <v>820</v>
      </c>
      <c r="G1203" s="45">
        <v>88</v>
      </c>
      <c r="H1203" s="45">
        <v>12</v>
      </c>
      <c r="I1203" s="44"/>
      <c r="J1203" s="44"/>
      <c r="K1203" s="81">
        <f>+H1203/G1203-1</f>
        <v>-0.86363636363636365</v>
      </c>
      <c r="L1203" s="81">
        <f>+I1203/G1203-1</f>
        <v>-1</v>
      </c>
      <c r="M1203" s="81">
        <f>+J1203/G1203-1</f>
        <v>-1</v>
      </c>
      <c r="N1203" s="45">
        <v>0</v>
      </c>
      <c r="O1203" s="45">
        <v>0</v>
      </c>
      <c r="P1203" s="44"/>
      <c r="Q1203" s="44"/>
      <c r="R1203" s="80" t="e">
        <f>+O1203/N1203-1</f>
        <v>#DIV/0!</v>
      </c>
      <c r="S1203" s="80" t="e">
        <f>+P1203/N1203-1</f>
        <v>#DIV/0!</v>
      </c>
      <c r="T1203" s="80" t="e">
        <f>+Q1203/N1203-1</f>
        <v>#DIV/0!</v>
      </c>
    </row>
    <row r="1204" spans="1:20" x14ac:dyDescent="0.2">
      <c r="A1204" s="82" t="s">
        <v>27</v>
      </c>
      <c r="B1204" s="82" t="s">
        <v>26</v>
      </c>
      <c r="C1204" s="82" t="s">
        <v>1418</v>
      </c>
      <c r="D1204" s="82" t="s">
        <v>814</v>
      </c>
      <c r="E1204" s="82" t="s">
        <v>835</v>
      </c>
      <c r="F1204" s="82" t="s">
        <v>1693</v>
      </c>
      <c r="G1204" s="45">
        <v>1</v>
      </c>
      <c r="H1204" s="44"/>
      <c r="I1204" s="44"/>
      <c r="J1204" s="44"/>
      <c r="K1204" s="81">
        <f>+H1204/G1204-1</f>
        <v>-1</v>
      </c>
      <c r="L1204" s="81">
        <f>+I1204/G1204-1</f>
        <v>-1</v>
      </c>
      <c r="M1204" s="81">
        <f>+J1204/G1204-1</f>
        <v>-1</v>
      </c>
      <c r="N1204" s="45">
        <v>0</v>
      </c>
      <c r="O1204" s="44"/>
      <c r="P1204" s="44"/>
      <c r="Q1204" s="44"/>
      <c r="R1204" s="80" t="e">
        <f>+O1204/N1204-1</f>
        <v>#DIV/0!</v>
      </c>
      <c r="S1204" s="80" t="e">
        <f>+P1204/N1204-1</f>
        <v>#DIV/0!</v>
      </c>
      <c r="T1204" s="80" t="e">
        <f>+Q1204/N1204-1</f>
        <v>#DIV/0!</v>
      </c>
    </row>
    <row r="1205" spans="1:20" x14ac:dyDescent="0.2">
      <c r="A1205" s="82" t="s">
        <v>27</v>
      </c>
      <c r="B1205" s="82" t="s">
        <v>26</v>
      </c>
      <c r="C1205" s="82" t="s">
        <v>1418</v>
      </c>
      <c r="D1205" s="82" t="s">
        <v>790</v>
      </c>
      <c r="E1205" s="82" t="s">
        <v>1261</v>
      </c>
      <c r="F1205" s="82" t="s">
        <v>1694</v>
      </c>
      <c r="G1205" s="45">
        <v>3480</v>
      </c>
      <c r="H1205" s="45">
        <v>879</v>
      </c>
      <c r="I1205" s="45">
        <v>1563</v>
      </c>
      <c r="J1205" s="45">
        <v>655</v>
      </c>
      <c r="K1205" s="81">
        <f>+H1205/G1205-1</f>
        <v>-0.74741379310344835</v>
      </c>
      <c r="L1205" s="81">
        <f>+I1205/G1205-1</f>
        <v>-0.55086206896551726</v>
      </c>
      <c r="M1205" s="81">
        <f>+J1205/G1205-1</f>
        <v>-0.81178160919540232</v>
      </c>
      <c r="N1205" s="45">
        <v>0</v>
      </c>
      <c r="O1205" s="45">
        <v>0</v>
      </c>
      <c r="P1205" s="45">
        <v>0</v>
      </c>
      <c r="Q1205" s="45">
        <v>0</v>
      </c>
      <c r="R1205" s="80" t="e">
        <f>+O1205/N1205-1</f>
        <v>#DIV/0!</v>
      </c>
      <c r="S1205" s="80" t="e">
        <f>+P1205/N1205-1</f>
        <v>#DIV/0!</v>
      </c>
      <c r="T1205" s="80" t="e">
        <f>+Q1205/N1205-1</f>
        <v>#DIV/0!</v>
      </c>
    </row>
    <row r="1206" spans="1:20" x14ac:dyDescent="0.2">
      <c r="A1206" s="82" t="s">
        <v>27</v>
      </c>
      <c r="B1206" s="82" t="s">
        <v>26</v>
      </c>
      <c r="C1206" s="82" t="s">
        <v>1418</v>
      </c>
      <c r="D1206" s="82" t="s">
        <v>790</v>
      </c>
      <c r="E1206" s="82" t="s">
        <v>792</v>
      </c>
      <c r="F1206" s="82" t="s">
        <v>791</v>
      </c>
      <c r="G1206" s="44"/>
      <c r="H1206" s="45">
        <v>3</v>
      </c>
      <c r="I1206" s="44"/>
      <c r="J1206" s="44"/>
      <c r="K1206" s="81" t="e">
        <f>+H1206/G1206-1</f>
        <v>#DIV/0!</v>
      </c>
      <c r="L1206" s="81" t="e">
        <f>+I1206/G1206-1</f>
        <v>#DIV/0!</v>
      </c>
      <c r="M1206" s="81" t="e">
        <f>+J1206/G1206-1</f>
        <v>#DIV/0!</v>
      </c>
      <c r="N1206" s="44"/>
      <c r="O1206" s="45">
        <v>0</v>
      </c>
      <c r="P1206" s="44"/>
      <c r="Q1206" s="44"/>
      <c r="R1206" s="80" t="e">
        <f>+O1206/N1206-1</f>
        <v>#DIV/0!</v>
      </c>
      <c r="S1206" s="80" t="e">
        <f>+P1206/N1206-1</f>
        <v>#DIV/0!</v>
      </c>
      <c r="T1206" s="80" t="e">
        <f>+Q1206/N1206-1</f>
        <v>#DIV/0!</v>
      </c>
    </row>
    <row r="1207" spans="1:20" x14ac:dyDescent="0.2">
      <c r="A1207" s="82" t="s">
        <v>27</v>
      </c>
      <c r="B1207" s="82" t="s">
        <v>26</v>
      </c>
      <c r="C1207" s="82" t="s">
        <v>1418</v>
      </c>
      <c r="D1207" s="82" t="s">
        <v>790</v>
      </c>
      <c r="E1207" s="82" t="s">
        <v>962</v>
      </c>
      <c r="F1207" s="82" t="s">
        <v>1694</v>
      </c>
      <c r="G1207" s="45">
        <v>3</v>
      </c>
      <c r="H1207" s="45">
        <v>1</v>
      </c>
      <c r="I1207" s="44"/>
      <c r="J1207" s="44"/>
      <c r="K1207" s="81">
        <f>+H1207/G1207-1</f>
        <v>-0.66666666666666674</v>
      </c>
      <c r="L1207" s="81">
        <f>+I1207/G1207-1</f>
        <v>-1</v>
      </c>
      <c r="M1207" s="81">
        <f>+J1207/G1207-1</f>
        <v>-1</v>
      </c>
      <c r="N1207" s="45">
        <v>0</v>
      </c>
      <c r="O1207" s="45">
        <v>0</v>
      </c>
      <c r="P1207" s="44"/>
      <c r="Q1207" s="44"/>
      <c r="R1207" s="80" t="e">
        <f>+O1207/N1207-1</f>
        <v>#DIV/0!</v>
      </c>
      <c r="S1207" s="80" t="e">
        <f>+P1207/N1207-1</f>
        <v>#DIV/0!</v>
      </c>
      <c r="T1207" s="80" t="e">
        <f>+Q1207/N1207-1</f>
        <v>#DIV/0!</v>
      </c>
    </row>
    <row r="1208" spans="1:20" x14ac:dyDescent="0.2">
      <c r="A1208" s="82" t="s">
        <v>27</v>
      </c>
      <c r="B1208" s="82" t="s">
        <v>26</v>
      </c>
      <c r="C1208" s="82" t="s">
        <v>1418</v>
      </c>
      <c r="D1208" s="82" t="s">
        <v>1347</v>
      </c>
      <c r="E1208" s="82" t="s">
        <v>1348</v>
      </c>
      <c r="F1208" s="82" t="s">
        <v>1695</v>
      </c>
      <c r="G1208" s="45">
        <v>1096</v>
      </c>
      <c r="H1208" s="45">
        <v>124</v>
      </c>
      <c r="I1208" s="45">
        <v>721</v>
      </c>
      <c r="J1208" s="45">
        <v>178</v>
      </c>
      <c r="K1208" s="81">
        <f>+H1208/G1208-1</f>
        <v>-0.88686131386861311</v>
      </c>
      <c r="L1208" s="81">
        <f>+I1208/G1208-1</f>
        <v>-0.34215328467153283</v>
      </c>
      <c r="M1208" s="81">
        <f>+J1208/G1208-1</f>
        <v>-0.83759124087591241</v>
      </c>
      <c r="N1208" s="45">
        <v>0</v>
      </c>
      <c r="O1208" s="45">
        <v>0</v>
      </c>
      <c r="P1208" s="45">
        <v>0</v>
      </c>
      <c r="Q1208" s="45">
        <v>0</v>
      </c>
      <c r="R1208" s="80" t="e">
        <f>+O1208/N1208-1</f>
        <v>#DIV/0!</v>
      </c>
      <c r="S1208" s="80" t="e">
        <f>+P1208/N1208-1</f>
        <v>#DIV/0!</v>
      </c>
      <c r="T1208" s="80" t="e">
        <f>+Q1208/N1208-1</f>
        <v>#DIV/0!</v>
      </c>
    </row>
    <row r="1209" spans="1:20" x14ac:dyDescent="0.2">
      <c r="A1209" s="82" t="s">
        <v>27</v>
      </c>
      <c r="B1209" s="82" t="s">
        <v>26</v>
      </c>
      <c r="C1209" s="82" t="s">
        <v>1418</v>
      </c>
      <c r="D1209" s="82" t="s">
        <v>1340</v>
      </c>
      <c r="E1209" s="82" t="s">
        <v>1341</v>
      </c>
      <c r="F1209" s="82" t="s">
        <v>1696</v>
      </c>
      <c r="G1209" s="45">
        <v>1007</v>
      </c>
      <c r="H1209" s="45">
        <v>177</v>
      </c>
      <c r="I1209" s="45">
        <v>246</v>
      </c>
      <c r="J1209" s="45">
        <v>295</v>
      </c>
      <c r="K1209" s="81">
        <f>+H1209/G1209-1</f>
        <v>-0.82423038728897713</v>
      </c>
      <c r="L1209" s="81">
        <f>+I1209/G1209-1</f>
        <v>-0.75571002979145985</v>
      </c>
      <c r="M1209" s="81">
        <f>+J1209/G1209-1</f>
        <v>-0.70705064548162855</v>
      </c>
      <c r="N1209" s="45">
        <v>0</v>
      </c>
      <c r="O1209" s="45">
        <v>0</v>
      </c>
      <c r="P1209" s="45">
        <v>0</v>
      </c>
      <c r="Q1209" s="45">
        <v>0</v>
      </c>
      <c r="R1209" s="80" t="e">
        <f>+O1209/N1209-1</f>
        <v>#DIV/0!</v>
      </c>
      <c r="S1209" s="80" t="e">
        <f>+P1209/N1209-1</f>
        <v>#DIV/0!</v>
      </c>
      <c r="T1209" s="80" t="e">
        <f>+Q1209/N1209-1</f>
        <v>#DIV/0!</v>
      </c>
    </row>
    <row r="1210" spans="1:20" x14ac:dyDescent="0.2">
      <c r="A1210" s="82" t="s">
        <v>27</v>
      </c>
      <c r="B1210" s="82" t="s">
        <v>26</v>
      </c>
      <c r="C1210" s="82" t="s">
        <v>1418</v>
      </c>
      <c r="D1210" s="82" t="s">
        <v>1351</v>
      </c>
      <c r="E1210" s="82" t="s">
        <v>1352</v>
      </c>
      <c r="F1210" s="82" t="s">
        <v>1697</v>
      </c>
      <c r="G1210" s="45">
        <v>129</v>
      </c>
      <c r="H1210" s="45">
        <v>12</v>
      </c>
      <c r="I1210" s="45">
        <v>157</v>
      </c>
      <c r="J1210" s="45">
        <v>42</v>
      </c>
      <c r="K1210" s="81">
        <f>+H1210/G1210-1</f>
        <v>-0.90697674418604657</v>
      </c>
      <c r="L1210" s="81">
        <f>+I1210/G1210-1</f>
        <v>0.21705426356589141</v>
      </c>
      <c r="M1210" s="81">
        <f>+J1210/G1210-1</f>
        <v>-0.67441860465116277</v>
      </c>
      <c r="N1210" s="45">
        <v>0</v>
      </c>
      <c r="O1210" s="45">
        <v>0</v>
      </c>
      <c r="P1210" s="45">
        <v>0</v>
      </c>
      <c r="Q1210" s="45">
        <v>0</v>
      </c>
      <c r="R1210" s="80" t="e">
        <f>+O1210/N1210-1</f>
        <v>#DIV/0!</v>
      </c>
      <c r="S1210" s="80" t="e">
        <f>+P1210/N1210-1</f>
        <v>#DIV/0!</v>
      </c>
      <c r="T1210" s="80" t="e">
        <f>+Q1210/N1210-1</f>
        <v>#DIV/0!</v>
      </c>
    </row>
    <row r="1211" spans="1:20" x14ac:dyDescent="0.2">
      <c r="A1211" s="82" t="s">
        <v>27</v>
      </c>
      <c r="B1211" s="82" t="s">
        <v>26</v>
      </c>
      <c r="C1211" s="82" t="s">
        <v>1418</v>
      </c>
      <c r="D1211" s="82" t="s">
        <v>795</v>
      </c>
      <c r="E1211" s="82" t="s">
        <v>1394</v>
      </c>
      <c r="F1211" s="82" t="s">
        <v>1698</v>
      </c>
      <c r="G1211" s="45">
        <v>87</v>
      </c>
      <c r="H1211" s="45">
        <v>5</v>
      </c>
      <c r="I1211" s="45">
        <v>135</v>
      </c>
      <c r="J1211" s="45">
        <v>67</v>
      </c>
      <c r="K1211" s="81">
        <f>+H1211/G1211-1</f>
        <v>-0.94252873563218387</v>
      </c>
      <c r="L1211" s="81">
        <f>+I1211/G1211-1</f>
        <v>0.55172413793103448</v>
      </c>
      <c r="M1211" s="81">
        <f>+J1211/G1211-1</f>
        <v>-0.22988505747126442</v>
      </c>
      <c r="N1211" s="44"/>
      <c r="O1211" s="44"/>
      <c r="P1211" s="44"/>
      <c r="Q1211" s="44"/>
      <c r="R1211" s="80" t="e">
        <f>+O1211/N1211-1</f>
        <v>#DIV/0!</v>
      </c>
      <c r="S1211" s="80" t="e">
        <f>+P1211/N1211-1</f>
        <v>#DIV/0!</v>
      </c>
      <c r="T1211" s="80" t="e">
        <f>+Q1211/N1211-1</f>
        <v>#DIV/0!</v>
      </c>
    </row>
    <row r="1212" spans="1:20" x14ac:dyDescent="0.2">
      <c r="A1212" s="82" t="s">
        <v>27</v>
      </c>
      <c r="B1212" s="82" t="s">
        <v>26</v>
      </c>
      <c r="C1212" s="82" t="s">
        <v>1418</v>
      </c>
      <c r="D1212" s="82" t="s">
        <v>795</v>
      </c>
      <c r="E1212" s="82" t="s">
        <v>994</v>
      </c>
      <c r="F1212" s="82" t="s">
        <v>1699</v>
      </c>
      <c r="G1212" s="45">
        <v>50</v>
      </c>
      <c r="H1212" s="45">
        <v>3</v>
      </c>
      <c r="I1212" s="45">
        <v>7</v>
      </c>
      <c r="J1212" s="45">
        <v>3</v>
      </c>
      <c r="K1212" s="81">
        <f>+H1212/G1212-1</f>
        <v>-0.94</v>
      </c>
      <c r="L1212" s="81">
        <f>+I1212/G1212-1</f>
        <v>-0.86</v>
      </c>
      <c r="M1212" s="81">
        <f>+J1212/G1212-1</f>
        <v>-0.94</v>
      </c>
      <c r="N1212" s="45">
        <v>0</v>
      </c>
      <c r="O1212" s="45">
        <v>0</v>
      </c>
      <c r="P1212" s="45">
        <v>0</v>
      </c>
      <c r="Q1212" s="45">
        <v>0</v>
      </c>
      <c r="R1212" s="80" t="e">
        <f>+O1212/N1212-1</f>
        <v>#DIV/0!</v>
      </c>
      <c r="S1212" s="80" t="e">
        <f>+P1212/N1212-1</f>
        <v>#DIV/0!</v>
      </c>
      <c r="T1212" s="80" t="e">
        <f>+Q1212/N1212-1</f>
        <v>#DIV/0!</v>
      </c>
    </row>
    <row r="1213" spans="1:20" x14ac:dyDescent="0.2">
      <c r="A1213" s="82" t="s">
        <v>27</v>
      </c>
      <c r="B1213" s="82" t="s">
        <v>26</v>
      </c>
      <c r="C1213" s="82" t="s">
        <v>1418</v>
      </c>
      <c r="D1213" s="82" t="s">
        <v>795</v>
      </c>
      <c r="E1213" s="82" t="s">
        <v>1402</v>
      </c>
      <c r="F1213" s="82" t="s">
        <v>1700</v>
      </c>
      <c r="G1213" s="45">
        <v>0</v>
      </c>
      <c r="H1213" s="44"/>
      <c r="I1213" s="44"/>
      <c r="J1213" s="44"/>
      <c r="K1213" s="81" t="e">
        <f>+H1213/G1213-1</f>
        <v>#DIV/0!</v>
      </c>
      <c r="L1213" s="81" t="e">
        <f>+I1213/G1213-1</f>
        <v>#DIV/0!</v>
      </c>
      <c r="M1213" s="81" t="e">
        <f>+J1213/G1213-1</f>
        <v>#DIV/0!</v>
      </c>
      <c r="N1213" s="44"/>
      <c r="O1213" s="44"/>
      <c r="P1213" s="44"/>
      <c r="Q1213" s="44"/>
      <c r="R1213" s="80" t="e">
        <f>+O1213/N1213-1</f>
        <v>#DIV/0!</v>
      </c>
      <c r="S1213" s="80" t="e">
        <f>+P1213/N1213-1</f>
        <v>#DIV/0!</v>
      </c>
      <c r="T1213" s="80" t="e">
        <f>+Q1213/N1213-1</f>
        <v>#DIV/0!</v>
      </c>
    </row>
    <row r="1214" spans="1:20" x14ac:dyDescent="0.2">
      <c r="A1214" s="82" t="s">
        <v>27</v>
      </c>
      <c r="B1214" s="82" t="s">
        <v>26</v>
      </c>
      <c r="C1214" s="82" t="s">
        <v>1418</v>
      </c>
      <c r="D1214" s="82" t="s">
        <v>795</v>
      </c>
      <c r="E1214" s="82" t="s">
        <v>796</v>
      </c>
      <c r="F1214" s="82" t="s">
        <v>1700</v>
      </c>
      <c r="G1214" s="44"/>
      <c r="H1214" s="45">
        <v>6</v>
      </c>
      <c r="I1214" s="45">
        <v>158</v>
      </c>
      <c r="J1214" s="45">
        <v>45</v>
      </c>
      <c r="K1214" s="81" t="e">
        <f>+H1214/G1214-1</f>
        <v>#DIV/0!</v>
      </c>
      <c r="L1214" s="81" t="e">
        <f>+I1214/G1214-1</f>
        <v>#DIV/0!</v>
      </c>
      <c r="M1214" s="81" t="e">
        <f>+J1214/G1214-1</f>
        <v>#DIV/0!</v>
      </c>
      <c r="N1214" s="44"/>
      <c r="O1214" s="44"/>
      <c r="P1214" s="44"/>
      <c r="Q1214" s="44"/>
      <c r="R1214" s="80" t="e">
        <f>+O1214/N1214-1</f>
        <v>#DIV/0!</v>
      </c>
      <c r="S1214" s="80" t="e">
        <f>+P1214/N1214-1</f>
        <v>#DIV/0!</v>
      </c>
      <c r="T1214" s="80" t="e">
        <f>+Q1214/N1214-1</f>
        <v>#DIV/0!</v>
      </c>
    </row>
    <row r="1215" spans="1:20" x14ac:dyDescent="0.2">
      <c r="A1215" s="82" t="s">
        <v>27</v>
      </c>
      <c r="B1215" s="82" t="s">
        <v>26</v>
      </c>
      <c r="C1215" s="82" t="s">
        <v>1418</v>
      </c>
      <c r="D1215" s="82" t="s">
        <v>1360</v>
      </c>
      <c r="E1215" s="82" t="s">
        <v>1361</v>
      </c>
      <c r="F1215" s="82" t="s">
        <v>1701</v>
      </c>
      <c r="G1215" s="45">
        <v>76</v>
      </c>
      <c r="H1215" s="45">
        <v>4</v>
      </c>
      <c r="I1215" s="45">
        <v>82</v>
      </c>
      <c r="J1215" s="45">
        <v>21</v>
      </c>
      <c r="K1215" s="81">
        <f>+H1215/G1215-1</f>
        <v>-0.94736842105263164</v>
      </c>
      <c r="L1215" s="81">
        <f>+I1215/G1215-1</f>
        <v>7.8947368421052655E-2</v>
      </c>
      <c r="M1215" s="81">
        <f>+J1215/G1215-1</f>
        <v>-0.72368421052631571</v>
      </c>
      <c r="N1215" s="45">
        <v>0</v>
      </c>
      <c r="O1215" s="45">
        <v>0</v>
      </c>
      <c r="P1215" s="45">
        <v>0</v>
      </c>
      <c r="Q1215" s="45">
        <v>0</v>
      </c>
      <c r="R1215" s="80" t="e">
        <f>+O1215/N1215-1</f>
        <v>#DIV/0!</v>
      </c>
      <c r="S1215" s="80" t="e">
        <f>+P1215/N1215-1</f>
        <v>#DIV/0!</v>
      </c>
      <c r="T1215" s="80" t="e">
        <f>+Q1215/N1215-1</f>
        <v>#DIV/0!</v>
      </c>
    </row>
    <row r="1216" spans="1:20" x14ac:dyDescent="0.2">
      <c r="A1216" s="82" t="s">
        <v>27</v>
      </c>
      <c r="B1216" s="82" t="s">
        <v>26</v>
      </c>
      <c r="C1216" s="82" t="s">
        <v>1418</v>
      </c>
      <c r="D1216" s="82" t="s">
        <v>1181</v>
      </c>
      <c r="E1216" s="82" t="s">
        <v>1182</v>
      </c>
      <c r="F1216" s="82" t="s">
        <v>1181</v>
      </c>
      <c r="G1216" s="45">
        <v>2595</v>
      </c>
      <c r="H1216" s="45">
        <v>454</v>
      </c>
      <c r="I1216" s="45">
        <v>149</v>
      </c>
      <c r="J1216" s="45">
        <v>63</v>
      </c>
      <c r="K1216" s="81">
        <f>+H1216/G1216-1</f>
        <v>-0.82504816955684013</v>
      </c>
      <c r="L1216" s="81">
        <f>+I1216/G1216-1</f>
        <v>-0.94258188824662814</v>
      </c>
      <c r="M1216" s="81">
        <f>+J1216/G1216-1</f>
        <v>-0.97572254335260111</v>
      </c>
      <c r="N1216" s="45">
        <v>907</v>
      </c>
      <c r="O1216" s="45">
        <v>0</v>
      </c>
      <c r="P1216" s="45">
        <v>0</v>
      </c>
      <c r="Q1216" s="45">
        <v>0</v>
      </c>
      <c r="R1216" s="80">
        <f>+O1216/N1216-1</f>
        <v>-1</v>
      </c>
      <c r="S1216" s="80">
        <f>+P1216/N1216-1</f>
        <v>-1</v>
      </c>
      <c r="T1216" s="80">
        <f>+Q1216/N1216-1</f>
        <v>-1</v>
      </c>
    </row>
    <row r="1217" spans="1:20" x14ac:dyDescent="0.2">
      <c r="A1217" s="82" t="s">
        <v>27</v>
      </c>
      <c r="B1217" s="82" t="s">
        <v>26</v>
      </c>
      <c r="C1217" s="82" t="s">
        <v>1418</v>
      </c>
      <c r="D1217" s="82" t="s">
        <v>1284</v>
      </c>
      <c r="E1217" s="82" t="s">
        <v>1285</v>
      </c>
      <c r="F1217" s="82" t="s">
        <v>1284</v>
      </c>
      <c r="G1217" s="45">
        <v>188</v>
      </c>
      <c r="H1217" s="45">
        <v>27</v>
      </c>
      <c r="I1217" s="45">
        <v>69</v>
      </c>
      <c r="J1217" s="45">
        <v>35</v>
      </c>
      <c r="K1217" s="81">
        <f>+H1217/G1217-1</f>
        <v>-0.8563829787234043</v>
      </c>
      <c r="L1217" s="81">
        <f>+I1217/G1217-1</f>
        <v>-0.63297872340425532</v>
      </c>
      <c r="M1217" s="81">
        <f>+J1217/G1217-1</f>
        <v>-0.81382978723404253</v>
      </c>
      <c r="N1217" s="45">
        <v>0</v>
      </c>
      <c r="O1217" s="45">
        <v>0</v>
      </c>
      <c r="P1217" s="45">
        <v>0</v>
      </c>
      <c r="Q1217" s="45">
        <v>0</v>
      </c>
      <c r="R1217" s="80" t="e">
        <f>+O1217/N1217-1</f>
        <v>#DIV/0!</v>
      </c>
      <c r="S1217" s="80" t="e">
        <f>+P1217/N1217-1</f>
        <v>#DIV/0!</v>
      </c>
      <c r="T1217" s="80" t="e">
        <f>+Q1217/N1217-1</f>
        <v>#DIV/0!</v>
      </c>
    </row>
    <row r="1218" spans="1:20" x14ac:dyDescent="0.2">
      <c r="A1218" s="82" t="s">
        <v>27</v>
      </c>
      <c r="B1218" s="82" t="s">
        <v>26</v>
      </c>
      <c r="C1218" s="82" t="s">
        <v>1418</v>
      </c>
      <c r="D1218" s="82" t="s">
        <v>769</v>
      </c>
      <c r="E1218" s="82" t="s">
        <v>1157</v>
      </c>
      <c r="F1218" s="82" t="s">
        <v>1156</v>
      </c>
      <c r="G1218" s="45">
        <v>3618</v>
      </c>
      <c r="H1218" s="45">
        <v>1063</v>
      </c>
      <c r="I1218" s="45">
        <v>511</v>
      </c>
      <c r="J1218" s="45">
        <v>471</v>
      </c>
      <c r="K1218" s="81">
        <f>+H1218/G1218-1</f>
        <v>-0.70619126589275849</v>
      </c>
      <c r="L1218" s="81">
        <f>+I1218/G1218-1</f>
        <v>-0.85876174682144835</v>
      </c>
      <c r="M1218" s="81">
        <f>+J1218/G1218-1</f>
        <v>-0.86981757877280264</v>
      </c>
      <c r="N1218" s="45">
        <v>0</v>
      </c>
      <c r="O1218" s="45">
        <v>0</v>
      </c>
      <c r="P1218" s="45">
        <v>0</v>
      </c>
      <c r="Q1218" s="45">
        <v>0</v>
      </c>
      <c r="R1218" s="80" t="e">
        <f>+O1218/N1218-1</f>
        <v>#DIV/0!</v>
      </c>
      <c r="S1218" s="80" t="e">
        <f>+P1218/N1218-1</f>
        <v>#DIV/0!</v>
      </c>
      <c r="T1218" s="80" t="e">
        <f>+Q1218/N1218-1</f>
        <v>#DIV/0!</v>
      </c>
    </row>
    <row r="1219" spans="1:20" x14ac:dyDescent="0.2">
      <c r="A1219" s="82" t="s">
        <v>27</v>
      </c>
      <c r="B1219" s="82" t="s">
        <v>26</v>
      </c>
      <c r="C1219" s="82" t="s">
        <v>1418</v>
      </c>
      <c r="D1219" s="82" t="s">
        <v>769</v>
      </c>
      <c r="E1219" s="82" t="s">
        <v>1196</v>
      </c>
      <c r="F1219" s="82" t="s">
        <v>1702</v>
      </c>
      <c r="G1219" s="45">
        <v>2447</v>
      </c>
      <c r="H1219" s="45">
        <v>46</v>
      </c>
      <c r="I1219" s="45">
        <v>37</v>
      </c>
      <c r="J1219" s="45">
        <v>15</v>
      </c>
      <c r="K1219" s="81">
        <f>+H1219/G1219-1</f>
        <v>-0.98120147118921131</v>
      </c>
      <c r="L1219" s="81">
        <f>+I1219/G1219-1</f>
        <v>-0.98487944421740903</v>
      </c>
      <c r="M1219" s="81">
        <f>+J1219/G1219-1</f>
        <v>-0.99387004495300368</v>
      </c>
      <c r="N1219" s="45">
        <v>2200</v>
      </c>
      <c r="O1219" s="45">
        <v>0</v>
      </c>
      <c r="P1219" s="45">
        <v>0</v>
      </c>
      <c r="Q1219" s="45">
        <v>0</v>
      </c>
      <c r="R1219" s="80">
        <f>+O1219/N1219-1</f>
        <v>-1</v>
      </c>
      <c r="S1219" s="80">
        <f>+P1219/N1219-1</f>
        <v>-1</v>
      </c>
      <c r="T1219" s="80">
        <f>+Q1219/N1219-1</f>
        <v>-1</v>
      </c>
    </row>
    <row r="1220" spans="1:20" x14ac:dyDescent="0.2">
      <c r="A1220" s="82" t="s">
        <v>27</v>
      </c>
      <c r="B1220" s="82" t="s">
        <v>26</v>
      </c>
      <c r="C1220" s="82" t="s">
        <v>1418</v>
      </c>
      <c r="D1220" s="82" t="s">
        <v>769</v>
      </c>
      <c r="E1220" s="82" t="s">
        <v>924</v>
      </c>
      <c r="F1220" s="82" t="s">
        <v>1703</v>
      </c>
      <c r="G1220" s="45">
        <v>2</v>
      </c>
      <c r="H1220" s="44"/>
      <c r="I1220" s="44"/>
      <c r="J1220" s="44"/>
      <c r="K1220" s="81">
        <f>+H1220/G1220-1</f>
        <v>-1</v>
      </c>
      <c r="L1220" s="81">
        <f>+I1220/G1220-1</f>
        <v>-1</v>
      </c>
      <c r="M1220" s="81">
        <f>+J1220/G1220-1</f>
        <v>-1</v>
      </c>
      <c r="N1220" s="45">
        <v>0</v>
      </c>
      <c r="O1220" s="44"/>
      <c r="P1220" s="44"/>
      <c r="Q1220" s="44"/>
      <c r="R1220" s="80" t="e">
        <f>+O1220/N1220-1</f>
        <v>#DIV/0!</v>
      </c>
      <c r="S1220" s="80" t="e">
        <f>+P1220/N1220-1</f>
        <v>#DIV/0!</v>
      </c>
      <c r="T1220" s="80" t="e">
        <f>+Q1220/N1220-1</f>
        <v>#DIV/0!</v>
      </c>
    </row>
    <row r="1221" spans="1:20" x14ac:dyDescent="0.2">
      <c r="A1221" s="82" t="s">
        <v>27</v>
      </c>
      <c r="B1221" s="82" t="s">
        <v>26</v>
      </c>
      <c r="C1221" s="82" t="s">
        <v>1418</v>
      </c>
      <c r="D1221" s="82" t="s">
        <v>769</v>
      </c>
      <c r="E1221" s="82" t="s">
        <v>1242</v>
      </c>
      <c r="F1221" s="82" t="s">
        <v>1241</v>
      </c>
      <c r="G1221" s="45">
        <v>1346</v>
      </c>
      <c r="H1221" s="45">
        <v>459</v>
      </c>
      <c r="I1221" s="45">
        <v>363</v>
      </c>
      <c r="J1221" s="45">
        <v>295</v>
      </c>
      <c r="K1221" s="81">
        <f>+H1221/G1221-1</f>
        <v>-0.65898959881129271</v>
      </c>
      <c r="L1221" s="81">
        <f>+I1221/G1221-1</f>
        <v>-0.73031203566121849</v>
      </c>
      <c r="M1221" s="81">
        <f>+J1221/G1221-1</f>
        <v>-0.78083209509658247</v>
      </c>
      <c r="N1221" s="45">
        <v>0</v>
      </c>
      <c r="O1221" s="45">
        <v>24</v>
      </c>
      <c r="P1221" s="45">
        <v>0</v>
      </c>
      <c r="Q1221" s="45">
        <v>0</v>
      </c>
      <c r="R1221" s="80" t="e">
        <f>+O1221/N1221-1</f>
        <v>#DIV/0!</v>
      </c>
      <c r="S1221" s="80" t="e">
        <f>+P1221/N1221-1</f>
        <v>#DIV/0!</v>
      </c>
      <c r="T1221" s="80" t="e">
        <f>+Q1221/N1221-1</f>
        <v>#DIV/0!</v>
      </c>
    </row>
    <row r="1222" spans="1:20" x14ac:dyDescent="0.2">
      <c r="A1222" s="82" t="s">
        <v>27</v>
      </c>
      <c r="B1222" s="82" t="s">
        <v>26</v>
      </c>
      <c r="C1222" s="82" t="s">
        <v>1418</v>
      </c>
      <c r="D1222" s="82" t="s">
        <v>769</v>
      </c>
      <c r="E1222" s="82" t="s">
        <v>945</v>
      </c>
      <c r="F1222" s="82" t="s">
        <v>1704</v>
      </c>
      <c r="G1222" s="45">
        <v>2392</v>
      </c>
      <c r="H1222" s="45">
        <v>843</v>
      </c>
      <c r="I1222" s="45">
        <v>458</v>
      </c>
      <c r="J1222" s="45">
        <v>379</v>
      </c>
      <c r="K1222" s="81">
        <f>+H1222/G1222-1</f>
        <v>-0.64757525083612033</v>
      </c>
      <c r="L1222" s="81">
        <f>+I1222/G1222-1</f>
        <v>-0.80852842809364545</v>
      </c>
      <c r="M1222" s="81">
        <f>+J1222/G1222-1</f>
        <v>-0.84155518394648832</v>
      </c>
      <c r="N1222" s="45">
        <v>0</v>
      </c>
      <c r="O1222" s="45">
        <v>0</v>
      </c>
      <c r="P1222" s="45">
        <v>0</v>
      </c>
      <c r="Q1222" s="45">
        <v>0</v>
      </c>
      <c r="R1222" s="80" t="e">
        <f>+O1222/N1222-1</f>
        <v>#DIV/0!</v>
      </c>
      <c r="S1222" s="80" t="e">
        <f>+P1222/N1222-1</f>
        <v>#DIV/0!</v>
      </c>
      <c r="T1222" s="80" t="e">
        <f>+Q1222/N1222-1</f>
        <v>#DIV/0!</v>
      </c>
    </row>
    <row r="1223" spans="1:20" x14ac:dyDescent="0.2">
      <c r="A1223" s="82" t="s">
        <v>27</v>
      </c>
      <c r="B1223" s="82" t="s">
        <v>26</v>
      </c>
      <c r="C1223" s="82" t="s">
        <v>1418</v>
      </c>
      <c r="D1223" s="82" t="s">
        <v>769</v>
      </c>
      <c r="E1223" s="82" t="s">
        <v>1103</v>
      </c>
      <c r="F1223" s="82" t="s">
        <v>1705</v>
      </c>
      <c r="G1223" s="45">
        <v>2239</v>
      </c>
      <c r="H1223" s="45">
        <v>910</v>
      </c>
      <c r="I1223" s="45">
        <v>362</v>
      </c>
      <c r="J1223" s="45">
        <v>341</v>
      </c>
      <c r="K1223" s="81">
        <f>+H1223/G1223-1</f>
        <v>-0.59356855739169267</v>
      </c>
      <c r="L1223" s="81">
        <f>+I1223/G1223-1</f>
        <v>-0.83832067887449757</v>
      </c>
      <c r="M1223" s="81">
        <f>+J1223/G1223-1</f>
        <v>-0.84769986601161229</v>
      </c>
      <c r="N1223" s="45">
        <v>0</v>
      </c>
      <c r="O1223" s="45">
        <v>0</v>
      </c>
      <c r="P1223" s="45">
        <v>0</v>
      </c>
      <c r="Q1223" s="45">
        <v>0</v>
      </c>
      <c r="R1223" s="80" t="e">
        <f>+O1223/N1223-1</f>
        <v>#DIV/0!</v>
      </c>
      <c r="S1223" s="80" t="e">
        <f>+P1223/N1223-1</f>
        <v>#DIV/0!</v>
      </c>
      <c r="T1223" s="80" t="e">
        <f>+Q1223/N1223-1</f>
        <v>#DIV/0!</v>
      </c>
    </row>
    <row r="1224" spans="1:20" x14ac:dyDescent="0.2">
      <c r="A1224" s="82" t="s">
        <v>27</v>
      </c>
      <c r="B1224" s="82" t="s">
        <v>26</v>
      </c>
      <c r="C1224" s="82" t="s">
        <v>1418</v>
      </c>
      <c r="D1224" s="82" t="s">
        <v>769</v>
      </c>
      <c r="E1224" s="82" t="s">
        <v>1247</v>
      </c>
      <c r="F1224" s="82" t="s">
        <v>1706</v>
      </c>
      <c r="G1224" s="45">
        <v>37</v>
      </c>
      <c r="H1224" s="45">
        <v>14</v>
      </c>
      <c r="I1224" s="45">
        <v>23</v>
      </c>
      <c r="J1224" s="45">
        <v>38</v>
      </c>
      <c r="K1224" s="81">
        <f>+H1224/G1224-1</f>
        <v>-0.6216216216216216</v>
      </c>
      <c r="L1224" s="81">
        <f>+I1224/G1224-1</f>
        <v>-0.3783783783783784</v>
      </c>
      <c r="M1224" s="81">
        <f>+J1224/G1224-1</f>
        <v>2.7027027027026973E-2</v>
      </c>
      <c r="N1224" s="45">
        <v>0</v>
      </c>
      <c r="O1224" s="45">
        <v>0</v>
      </c>
      <c r="P1224" s="45">
        <v>0</v>
      </c>
      <c r="Q1224" s="45">
        <v>0</v>
      </c>
      <c r="R1224" s="80" t="e">
        <f>+O1224/N1224-1</f>
        <v>#DIV/0!</v>
      </c>
      <c r="S1224" s="80" t="e">
        <f>+P1224/N1224-1</f>
        <v>#DIV/0!</v>
      </c>
      <c r="T1224" s="80" t="e">
        <f>+Q1224/N1224-1</f>
        <v>#DIV/0!</v>
      </c>
    </row>
    <row r="1225" spans="1:20" x14ac:dyDescent="0.2">
      <c r="A1225" s="82" t="s">
        <v>27</v>
      </c>
      <c r="B1225" s="82" t="s">
        <v>26</v>
      </c>
      <c r="C1225" s="82" t="s">
        <v>1418</v>
      </c>
      <c r="D1225" s="82" t="s">
        <v>769</v>
      </c>
      <c r="E1225" s="82" t="s">
        <v>1227</v>
      </c>
      <c r="F1225" s="82" t="s">
        <v>1702</v>
      </c>
      <c r="G1225" s="45">
        <v>47739</v>
      </c>
      <c r="H1225" s="45">
        <v>15829</v>
      </c>
      <c r="I1225" s="45">
        <v>24777</v>
      </c>
      <c r="J1225" s="45">
        <v>12866</v>
      </c>
      <c r="K1225" s="81">
        <f>+H1225/G1225-1</f>
        <v>-0.66842623431575854</v>
      </c>
      <c r="L1225" s="81">
        <f>+I1225/G1225-1</f>
        <v>-0.48099038521963178</v>
      </c>
      <c r="M1225" s="81">
        <f>+J1225/G1225-1</f>
        <v>-0.73049288841408488</v>
      </c>
      <c r="N1225" s="45">
        <v>3447208</v>
      </c>
      <c r="O1225" s="45">
        <v>1472312</v>
      </c>
      <c r="P1225" s="45">
        <v>2441990</v>
      </c>
      <c r="Q1225" s="45">
        <v>1088793</v>
      </c>
      <c r="R1225" s="80">
        <f>+O1225/N1225-1</f>
        <v>-0.57289725482187326</v>
      </c>
      <c r="S1225" s="80">
        <f>+P1225/N1225-1</f>
        <v>-0.29160352377924392</v>
      </c>
      <c r="T1225" s="80">
        <f>+Q1225/N1225-1</f>
        <v>-0.68415221825895045</v>
      </c>
    </row>
    <row r="1226" spans="1:20" x14ac:dyDescent="0.2">
      <c r="A1226" s="82" t="s">
        <v>27</v>
      </c>
      <c r="B1226" s="82" t="s">
        <v>26</v>
      </c>
      <c r="C1226" s="82" t="s">
        <v>1418</v>
      </c>
      <c r="D1226" s="82" t="s">
        <v>769</v>
      </c>
      <c r="E1226" s="82" t="s">
        <v>1094</v>
      </c>
      <c r="F1226" s="82" t="s">
        <v>1707</v>
      </c>
      <c r="G1226" s="45">
        <v>1500</v>
      </c>
      <c r="H1226" s="45">
        <v>469</v>
      </c>
      <c r="I1226" s="45">
        <v>347</v>
      </c>
      <c r="J1226" s="45">
        <v>234</v>
      </c>
      <c r="K1226" s="81">
        <f>+H1226/G1226-1</f>
        <v>-0.68733333333333335</v>
      </c>
      <c r="L1226" s="81">
        <f>+I1226/G1226-1</f>
        <v>-0.76866666666666661</v>
      </c>
      <c r="M1226" s="81">
        <f>+J1226/G1226-1</f>
        <v>-0.84399999999999997</v>
      </c>
      <c r="N1226" s="45">
        <v>0</v>
      </c>
      <c r="O1226" s="45">
        <v>0</v>
      </c>
      <c r="P1226" s="45">
        <v>0</v>
      </c>
      <c r="Q1226" s="45">
        <v>0</v>
      </c>
      <c r="R1226" s="80" t="e">
        <f>+O1226/N1226-1</f>
        <v>#DIV/0!</v>
      </c>
      <c r="S1226" s="80" t="e">
        <f>+P1226/N1226-1</f>
        <v>#DIV/0!</v>
      </c>
      <c r="T1226" s="80" t="e">
        <f>+Q1226/N1226-1</f>
        <v>#DIV/0!</v>
      </c>
    </row>
    <row r="1227" spans="1:20" x14ac:dyDescent="0.2">
      <c r="A1227" s="82" t="s">
        <v>27</v>
      </c>
      <c r="B1227" s="82" t="s">
        <v>26</v>
      </c>
      <c r="C1227" s="82" t="s">
        <v>1418</v>
      </c>
      <c r="D1227" s="82" t="s">
        <v>769</v>
      </c>
      <c r="E1227" s="82" t="s">
        <v>771</v>
      </c>
      <c r="F1227" s="82" t="s">
        <v>770</v>
      </c>
      <c r="G1227" s="44"/>
      <c r="H1227" s="45">
        <v>0</v>
      </c>
      <c r="I1227" s="44"/>
      <c r="J1227" s="44"/>
      <c r="K1227" s="81" t="e">
        <f>+H1227/G1227-1</f>
        <v>#DIV/0!</v>
      </c>
      <c r="L1227" s="81" t="e">
        <f>+I1227/G1227-1</f>
        <v>#DIV/0!</v>
      </c>
      <c r="M1227" s="81" t="e">
        <f>+J1227/G1227-1</f>
        <v>#DIV/0!</v>
      </c>
      <c r="N1227" s="44"/>
      <c r="O1227" s="45">
        <v>35</v>
      </c>
      <c r="P1227" s="44"/>
      <c r="Q1227" s="44"/>
      <c r="R1227" s="80" t="e">
        <f>+O1227/N1227-1</f>
        <v>#DIV/0!</v>
      </c>
      <c r="S1227" s="80" t="e">
        <f>+P1227/N1227-1</f>
        <v>#DIV/0!</v>
      </c>
      <c r="T1227" s="80" t="e">
        <f>+Q1227/N1227-1</f>
        <v>#DIV/0!</v>
      </c>
    </row>
    <row r="1228" spans="1:20" x14ac:dyDescent="0.2">
      <c r="A1228" s="82" t="s">
        <v>27</v>
      </c>
      <c r="B1228" s="82" t="s">
        <v>26</v>
      </c>
      <c r="C1228" s="82" t="s">
        <v>1418</v>
      </c>
      <c r="D1228" s="82" t="s">
        <v>731</v>
      </c>
      <c r="E1228" s="82" t="s">
        <v>1070</v>
      </c>
      <c r="F1228" s="82" t="s">
        <v>1069</v>
      </c>
      <c r="G1228" s="45">
        <v>19</v>
      </c>
      <c r="H1228" s="45">
        <v>1</v>
      </c>
      <c r="I1228" s="45">
        <v>9</v>
      </c>
      <c r="J1228" s="44"/>
      <c r="K1228" s="81">
        <f>+H1228/G1228-1</f>
        <v>-0.94736842105263164</v>
      </c>
      <c r="L1228" s="81">
        <f>+I1228/G1228-1</f>
        <v>-0.52631578947368429</v>
      </c>
      <c r="M1228" s="81">
        <f>+J1228/G1228-1</f>
        <v>-1</v>
      </c>
      <c r="N1228" s="45">
        <v>0</v>
      </c>
      <c r="O1228" s="45">
        <v>0</v>
      </c>
      <c r="P1228" s="45">
        <v>0</v>
      </c>
      <c r="Q1228" s="44"/>
      <c r="R1228" s="80" t="e">
        <f>+O1228/N1228-1</f>
        <v>#DIV/0!</v>
      </c>
      <c r="S1228" s="80" t="e">
        <f>+P1228/N1228-1</f>
        <v>#DIV/0!</v>
      </c>
      <c r="T1228" s="80" t="e">
        <f>+Q1228/N1228-1</f>
        <v>#DIV/0!</v>
      </c>
    </row>
    <row r="1229" spans="1:20" x14ac:dyDescent="0.2">
      <c r="A1229" s="82" t="s">
        <v>27</v>
      </c>
      <c r="B1229" s="82" t="s">
        <v>26</v>
      </c>
      <c r="C1229" s="82" t="s">
        <v>1418</v>
      </c>
      <c r="D1229" s="82" t="s">
        <v>731</v>
      </c>
      <c r="E1229" s="82" t="s">
        <v>1081</v>
      </c>
      <c r="F1229" s="82" t="s">
        <v>1080</v>
      </c>
      <c r="G1229" s="45">
        <v>3149</v>
      </c>
      <c r="H1229" s="45">
        <v>462</v>
      </c>
      <c r="I1229" s="45">
        <v>711</v>
      </c>
      <c r="J1229" s="45">
        <v>492</v>
      </c>
      <c r="K1229" s="81">
        <f>+H1229/G1229-1</f>
        <v>-0.85328675770085738</v>
      </c>
      <c r="L1229" s="81">
        <f>+I1229/G1229-1</f>
        <v>-0.77421403620196894</v>
      </c>
      <c r="M1229" s="81">
        <f>+J1229/G1229-1</f>
        <v>-0.84375992378532871</v>
      </c>
      <c r="N1229" s="45">
        <v>0</v>
      </c>
      <c r="O1229" s="45">
        <v>0</v>
      </c>
      <c r="P1229" s="45">
        <v>0</v>
      </c>
      <c r="Q1229" s="45">
        <v>0</v>
      </c>
      <c r="R1229" s="80" t="e">
        <f>+O1229/N1229-1</f>
        <v>#DIV/0!</v>
      </c>
      <c r="S1229" s="80" t="e">
        <f>+P1229/N1229-1</f>
        <v>#DIV/0!</v>
      </c>
      <c r="T1229" s="80" t="e">
        <f>+Q1229/N1229-1</f>
        <v>#DIV/0!</v>
      </c>
    </row>
    <row r="1230" spans="1:20" x14ac:dyDescent="0.2">
      <c r="A1230" s="82" t="s">
        <v>27</v>
      </c>
      <c r="B1230" s="82" t="s">
        <v>26</v>
      </c>
      <c r="C1230" s="82" t="s">
        <v>1418</v>
      </c>
      <c r="D1230" s="82" t="s">
        <v>731</v>
      </c>
      <c r="E1230" s="82" t="s">
        <v>733</v>
      </c>
      <c r="F1230" s="82" t="s">
        <v>732</v>
      </c>
      <c r="G1230" s="45">
        <v>5198</v>
      </c>
      <c r="H1230" s="45">
        <v>975</v>
      </c>
      <c r="I1230" s="45">
        <v>1007</v>
      </c>
      <c r="J1230" s="45">
        <v>507</v>
      </c>
      <c r="K1230" s="81">
        <f>+H1230/G1230-1</f>
        <v>-0.8124278568680261</v>
      </c>
      <c r="L1230" s="81">
        <f>+I1230/G1230-1</f>
        <v>-0.80627164293959219</v>
      </c>
      <c r="M1230" s="81">
        <f>+J1230/G1230-1</f>
        <v>-0.90246248557137365</v>
      </c>
      <c r="N1230" s="45">
        <v>403</v>
      </c>
      <c r="O1230" s="45">
        <v>0</v>
      </c>
      <c r="P1230" s="45">
        <v>34393</v>
      </c>
      <c r="Q1230" s="45">
        <v>0</v>
      </c>
      <c r="R1230" s="80">
        <f>+O1230/N1230-1</f>
        <v>-1</v>
      </c>
      <c r="S1230" s="80">
        <f>+P1230/N1230-1</f>
        <v>84.3424317617866</v>
      </c>
      <c r="T1230" s="80">
        <f>+Q1230/N1230-1</f>
        <v>-1</v>
      </c>
    </row>
    <row r="1231" spans="1:20" x14ac:dyDescent="0.2">
      <c r="A1231" s="82" t="s">
        <v>27</v>
      </c>
      <c r="B1231" s="82" t="s">
        <v>26</v>
      </c>
      <c r="C1231" s="82" t="s">
        <v>1418</v>
      </c>
      <c r="D1231" s="82" t="s">
        <v>723</v>
      </c>
      <c r="E1231" s="82" t="s">
        <v>950</v>
      </c>
      <c r="F1231" s="82" t="s">
        <v>1708</v>
      </c>
      <c r="G1231" s="45">
        <v>937</v>
      </c>
      <c r="H1231" s="45">
        <v>250</v>
      </c>
      <c r="I1231" s="45">
        <v>2</v>
      </c>
      <c r="J1231" s="44"/>
      <c r="K1231" s="81">
        <f>+H1231/G1231-1</f>
        <v>-0.73319103521878337</v>
      </c>
      <c r="L1231" s="81">
        <f>+I1231/G1231-1</f>
        <v>-0.99786552828175024</v>
      </c>
      <c r="M1231" s="81">
        <f>+J1231/G1231-1</f>
        <v>-1</v>
      </c>
      <c r="N1231" s="45">
        <v>143</v>
      </c>
      <c r="O1231" s="45">
        <v>0</v>
      </c>
      <c r="P1231" s="45">
        <v>0</v>
      </c>
      <c r="Q1231" s="44"/>
      <c r="R1231" s="80">
        <f>+O1231/N1231-1</f>
        <v>-1</v>
      </c>
      <c r="S1231" s="80">
        <f>+P1231/N1231-1</f>
        <v>-1</v>
      </c>
      <c r="T1231" s="80">
        <f>+Q1231/N1231-1</f>
        <v>-1</v>
      </c>
    </row>
    <row r="1232" spans="1:20" x14ac:dyDescent="0.2">
      <c r="A1232" s="82" t="s">
        <v>27</v>
      </c>
      <c r="B1232" s="82" t="s">
        <v>26</v>
      </c>
      <c r="C1232" s="82" t="s">
        <v>1418</v>
      </c>
      <c r="D1232" s="82" t="s">
        <v>723</v>
      </c>
      <c r="E1232" s="82" t="s">
        <v>724</v>
      </c>
      <c r="F1232" s="82" t="s">
        <v>1709</v>
      </c>
      <c r="G1232" s="44"/>
      <c r="H1232" s="44"/>
      <c r="I1232" s="44"/>
      <c r="J1232" s="45">
        <v>18</v>
      </c>
      <c r="K1232" s="81" t="e">
        <f>+H1232/G1232-1</f>
        <v>#DIV/0!</v>
      </c>
      <c r="L1232" s="81" t="e">
        <f>+I1232/G1232-1</f>
        <v>#DIV/0!</v>
      </c>
      <c r="M1232" s="81" t="e">
        <f>+J1232/G1232-1</f>
        <v>#DIV/0!</v>
      </c>
      <c r="N1232" s="44"/>
      <c r="O1232" s="44"/>
      <c r="P1232" s="44"/>
      <c r="Q1232" s="45">
        <v>520</v>
      </c>
      <c r="R1232" s="80" t="e">
        <f>+O1232/N1232-1</f>
        <v>#DIV/0!</v>
      </c>
      <c r="S1232" s="80" t="e">
        <f>+P1232/N1232-1</f>
        <v>#DIV/0!</v>
      </c>
      <c r="T1232" s="80" t="e">
        <f>+Q1232/N1232-1</f>
        <v>#DIV/0!</v>
      </c>
    </row>
    <row r="1233" spans="1:20" x14ac:dyDescent="0.2">
      <c r="A1233" s="82" t="s">
        <v>27</v>
      </c>
      <c r="B1233" s="82" t="s">
        <v>26</v>
      </c>
      <c r="C1233" s="82" t="s">
        <v>1418</v>
      </c>
      <c r="D1233" s="82" t="s">
        <v>723</v>
      </c>
      <c r="E1233" s="82" t="s">
        <v>996</v>
      </c>
      <c r="F1233" s="82" t="s">
        <v>1710</v>
      </c>
      <c r="G1233" s="45">
        <v>2350</v>
      </c>
      <c r="H1233" s="45">
        <v>1244</v>
      </c>
      <c r="I1233" s="45">
        <v>14</v>
      </c>
      <c r="J1233" s="45">
        <v>2</v>
      </c>
      <c r="K1233" s="81">
        <f>+H1233/G1233-1</f>
        <v>-0.47063829787234046</v>
      </c>
      <c r="L1233" s="81">
        <f>+I1233/G1233-1</f>
        <v>-0.99404255319148938</v>
      </c>
      <c r="M1233" s="81">
        <f>+J1233/G1233-1</f>
        <v>-0.99914893617021272</v>
      </c>
      <c r="N1233" s="45">
        <v>203</v>
      </c>
      <c r="O1233" s="45">
        <v>648159</v>
      </c>
      <c r="P1233" s="45">
        <v>0</v>
      </c>
      <c r="Q1233" s="45">
        <v>0</v>
      </c>
      <c r="R1233" s="80">
        <f>+O1233/N1233-1</f>
        <v>3191.9014778325122</v>
      </c>
      <c r="S1233" s="80">
        <f>+P1233/N1233-1</f>
        <v>-1</v>
      </c>
      <c r="T1233" s="80">
        <f>+Q1233/N1233-1</f>
        <v>-1</v>
      </c>
    </row>
    <row r="1234" spans="1:20" x14ac:dyDescent="0.2">
      <c r="A1234" s="82" t="s">
        <v>27</v>
      </c>
      <c r="B1234" s="82" t="s">
        <v>26</v>
      </c>
      <c r="C1234" s="82" t="s">
        <v>1418</v>
      </c>
      <c r="D1234" s="82" t="s">
        <v>723</v>
      </c>
      <c r="E1234" s="82" t="s">
        <v>1000</v>
      </c>
      <c r="F1234" s="82" t="s">
        <v>999</v>
      </c>
      <c r="G1234" s="45">
        <v>15</v>
      </c>
      <c r="H1234" s="45">
        <v>6</v>
      </c>
      <c r="I1234" s="44"/>
      <c r="J1234" s="44"/>
      <c r="K1234" s="81">
        <f>+H1234/G1234-1</f>
        <v>-0.6</v>
      </c>
      <c r="L1234" s="81">
        <f>+I1234/G1234-1</f>
        <v>-1</v>
      </c>
      <c r="M1234" s="81">
        <f>+J1234/G1234-1</f>
        <v>-1</v>
      </c>
      <c r="N1234" s="45">
        <v>0</v>
      </c>
      <c r="O1234" s="45">
        <v>0</v>
      </c>
      <c r="P1234" s="44"/>
      <c r="Q1234" s="44"/>
      <c r="R1234" s="80" t="e">
        <f>+O1234/N1234-1</f>
        <v>#DIV/0!</v>
      </c>
      <c r="S1234" s="80" t="e">
        <f>+P1234/N1234-1</f>
        <v>#DIV/0!</v>
      </c>
      <c r="T1234" s="80" t="e">
        <f>+Q1234/N1234-1</f>
        <v>#DIV/0!</v>
      </c>
    </row>
    <row r="1235" spans="1:20" x14ac:dyDescent="0.2">
      <c r="A1235" s="82" t="s">
        <v>27</v>
      </c>
      <c r="B1235" s="82" t="s">
        <v>26</v>
      </c>
      <c r="C1235" s="82" t="s">
        <v>1418</v>
      </c>
      <c r="D1235" s="82" t="s">
        <v>1158</v>
      </c>
      <c r="E1235" s="82" t="s">
        <v>1159</v>
      </c>
      <c r="F1235" s="82" t="s">
        <v>1158</v>
      </c>
      <c r="G1235" s="45">
        <v>1609</v>
      </c>
      <c r="H1235" s="45">
        <v>265</v>
      </c>
      <c r="I1235" s="45">
        <v>228</v>
      </c>
      <c r="J1235" s="45">
        <v>149</v>
      </c>
      <c r="K1235" s="81">
        <f>+H1235/G1235-1</f>
        <v>-0.83530142945929153</v>
      </c>
      <c r="L1235" s="81">
        <f>+I1235/G1235-1</f>
        <v>-0.85829707893101304</v>
      </c>
      <c r="M1235" s="81">
        <f>+J1235/G1235-1</f>
        <v>-0.90739589807333743</v>
      </c>
      <c r="N1235" s="45">
        <v>941010</v>
      </c>
      <c r="O1235" s="45">
        <v>318524</v>
      </c>
      <c r="P1235" s="45">
        <v>0</v>
      </c>
      <c r="Q1235" s="45">
        <v>0</v>
      </c>
      <c r="R1235" s="80">
        <f>+O1235/N1235-1</f>
        <v>-0.66150837929458772</v>
      </c>
      <c r="S1235" s="80">
        <f>+P1235/N1235-1</f>
        <v>-1</v>
      </c>
      <c r="T1235" s="80">
        <f>+Q1235/N1235-1</f>
        <v>-1</v>
      </c>
    </row>
    <row r="1236" spans="1:20" x14ac:dyDescent="0.2">
      <c r="A1236" s="82" t="s">
        <v>27</v>
      </c>
      <c r="B1236" s="82" t="s">
        <v>26</v>
      </c>
      <c r="C1236" s="82" t="s">
        <v>1418</v>
      </c>
      <c r="D1236" s="82" t="s">
        <v>1032</v>
      </c>
      <c r="E1236" s="82" t="s">
        <v>1033</v>
      </c>
      <c r="F1236" s="82" t="s">
        <v>494</v>
      </c>
      <c r="G1236" s="45">
        <v>1398</v>
      </c>
      <c r="H1236" s="45">
        <v>156</v>
      </c>
      <c r="I1236" s="45">
        <v>254</v>
      </c>
      <c r="J1236" s="45">
        <v>251</v>
      </c>
      <c r="K1236" s="81">
        <f>+H1236/G1236-1</f>
        <v>-0.88841201716738194</v>
      </c>
      <c r="L1236" s="81">
        <f>+I1236/G1236-1</f>
        <v>-0.81831187410586548</v>
      </c>
      <c r="M1236" s="81">
        <f>+J1236/G1236-1</f>
        <v>-0.82045779685264664</v>
      </c>
      <c r="N1236" s="45">
        <v>0</v>
      </c>
      <c r="O1236" s="45">
        <v>0</v>
      </c>
      <c r="P1236" s="45">
        <v>0</v>
      </c>
      <c r="Q1236" s="45">
        <v>0</v>
      </c>
      <c r="R1236" s="80" t="e">
        <f>+O1236/N1236-1</f>
        <v>#DIV/0!</v>
      </c>
      <c r="S1236" s="80" t="e">
        <f>+P1236/N1236-1</f>
        <v>#DIV/0!</v>
      </c>
      <c r="T1236" s="80" t="e">
        <f>+Q1236/N1236-1</f>
        <v>#DIV/0!</v>
      </c>
    </row>
    <row r="1237" spans="1:20" x14ac:dyDescent="0.2">
      <c r="A1237" s="82" t="s">
        <v>27</v>
      </c>
      <c r="B1237" s="82" t="s">
        <v>26</v>
      </c>
      <c r="C1237" s="82" t="s">
        <v>1418</v>
      </c>
      <c r="D1237" s="82" t="s">
        <v>1032</v>
      </c>
      <c r="E1237" s="82" t="s">
        <v>1393</v>
      </c>
      <c r="F1237" s="82" t="s">
        <v>1392</v>
      </c>
      <c r="G1237" s="45">
        <v>1729</v>
      </c>
      <c r="H1237" s="45">
        <v>415</v>
      </c>
      <c r="I1237" s="44"/>
      <c r="J1237" s="44"/>
      <c r="K1237" s="81">
        <f>+H1237/G1237-1</f>
        <v>-0.75997686524002317</v>
      </c>
      <c r="L1237" s="81">
        <f>+I1237/G1237-1</f>
        <v>-1</v>
      </c>
      <c r="M1237" s="81">
        <f>+J1237/G1237-1</f>
        <v>-1</v>
      </c>
      <c r="N1237" s="45">
        <v>654</v>
      </c>
      <c r="O1237" s="45">
        <v>145</v>
      </c>
      <c r="P1237" s="44"/>
      <c r="Q1237" s="44"/>
      <c r="R1237" s="80">
        <f>+O1237/N1237-1</f>
        <v>-0.77828746177370034</v>
      </c>
      <c r="S1237" s="80">
        <f>+P1237/N1237-1</f>
        <v>-1</v>
      </c>
      <c r="T1237" s="80">
        <f>+Q1237/N1237-1</f>
        <v>-1</v>
      </c>
    </row>
    <row r="1238" spans="1:20" x14ac:dyDescent="0.2">
      <c r="A1238" s="82" t="s">
        <v>27</v>
      </c>
      <c r="B1238" s="82" t="s">
        <v>26</v>
      </c>
      <c r="C1238" s="82" t="s">
        <v>1418</v>
      </c>
      <c r="D1238" s="82" t="s">
        <v>985</v>
      </c>
      <c r="E1238" s="82" t="s">
        <v>986</v>
      </c>
      <c r="F1238" s="82" t="s">
        <v>1711</v>
      </c>
      <c r="G1238" s="45">
        <v>5</v>
      </c>
      <c r="H1238" s="44"/>
      <c r="I1238" s="44"/>
      <c r="J1238" s="45">
        <v>2</v>
      </c>
      <c r="K1238" s="81">
        <f>+H1238/G1238-1</f>
        <v>-1</v>
      </c>
      <c r="L1238" s="81">
        <f>+I1238/G1238-1</f>
        <v>-1</v>
      </c>
      <c r="M1238" s="81">
        <f>+J1238/G1238-1</f>
        <v>-0.6</v>
      </c>
      <c r="N1238" s="44"/>
      <c r="O1238" s="44"/>
      <c r="P1238" s="44"/>
      <c r="Q1238" s="44"/>
      <c r="R1238" s="80" t="e">
        <f>+O1238/N1238-1</f>
        <v>#DIV/0!</v>
      </c>
      <c r="S1238" s="80" t="e">
        <f>+P1238/N1238-1</f>
        <v>#DIV/0!</v>
      </c>
      <c r="T1238" s="80" t="e">
        <f>+Q1238/N1238-1</f>
        <v>#DIV/0!</v>
      </c>
    </row>
    <row r="1239" spans="1:20" x14ac:dyDescent="0.2">
      <c r="A1239" s="82" t="s">
        <v>27</v>
      </c>
      <c r="B1239" s="82" t="s">
        <v>26</v>
      </c>
      <c r="C1239" s="82" t="s">
        <v>1418</v>
      </c>
      <c r="D1239" s="82" t="s">
        <v>985</v>
      </c>
      <c r="E1239" s="82" t="s">
        <v>998</v>
      </c>
      <c r="F1239" s="82" t="s">
        <v>1712</v>
      </c>
      <c r="G1239" s="45">
        <v>150</v>
      </c>
      <c r="H1239" s="45">
        <v>20</v>
      </c>
      <c r="I1239" s="45">
        <v>63</v>
      </c>
      <c r="J1239" s="45">
        <v>38</v>
      </c>
      <c r="K1239" s="81">
        <f>+H1239/G1239-1</f>
        <v>-0.8666666666666667</v>
      </c>
      <c r="L1239" s="81">
        <f>+I1239/G1239-1</f>
        <v>-0.58000000000000007</v>
      </c>
      <c r="M1239" s="81">
        <f>+J1239/G1239-1</f>
        <v>-0.74666666666666659</v>
      </c>
      <c r="N1239" s="45">
        <v>0</v>
      </c>
      <c r="O1239" s="45">
        <v>0</v>
      </c>
      <c r="P1239" s="45">
        <v>0</v>
      </c>
      <c r="Q1239" s="45">
        <v>0</v>
      </c>
      <c r="R1239" s="80" t="e">
        <f>+O1239/N1239-1</f>
        <v>#DIV/0!</v>
      </c>
      <c r="S1239" s="80" t="e">
        <f>+P1239/N1239-1</f>
        <v>#DIV/0!</v>
      </c>
      <c r="T1239" s="80" t="e">
        <f>+Q1239/N1239-1</f>
        <v>#DIV/0!</v>
      </c>
    </row>
    <row r="1240" spans="1:20" x14ac:dyDescent="0.2">
      <c r="A1240" s="82" t="s">
        <v>27</v>
      </c>
      <c r="B1240" s="82" t="s">
        <v>26</v>
      </c>
      <c r="C1240" s="82" t="s">
        <v>1418</v>
      </c>
      <c r="D1240" s="82" t="s">
        <v>939</v>
      </c>
      <c r="E1240" s="82" t="s">
        <v>940</v>
      </c>
      <c r="F1240" s="82" t="s">
        <v>1713</v>
      </c>
      <c r="G1240" s="45">
        <v>49</v>
      </c>
      <c r="H1240" s="45">
        <v>17</v>
      </c>
      <c r="I1240" s="45">
        <v>23</v>
      </c>
      <c r="J1240" s="45">
        <v>8</v>
      </c>
      <c r="K1240" s="81">
        <f>+H1240/G1240-1</f>
        <v>-0.65306122448979598</v>
      </c>
      <c r="L1240" s="81">
        <f>+I1240/G1240-1</f>
        <v>-0.53061224489795911</v>
      </c>
      <c r="M1240" s="81">
        <f>+J1240/G1240-1</f>
        <v>-0.83673469387755106</v>
      </c>
      <c r="N1240" s="45">
        <v>0</v>
      </c>
      <c r="O1240" s="45">
        <v>0</v>
      </c>
      <c r="P1240" s="45">
        <v>0</v>
      </c>
      <c r="Q1240" s="45">
        <v>0</v>
      </c>
      <c r="R1240" s="80" t="e">
        <f>+O1240/N1240-1</f>
        <v>#DIV/0!</v>
      </c>
      <c r="S1240" s="80" t="e">
        <f>+P1240/N1240-1</f>
        <v>#DIV/0!</v>
      </c>
      <c r="T1240" s="80" t="e">
        <f>+Q1240/N1240-1</f>
        <v>#DIV/0!</v>
      </c>
    </row>
    <row r="1241" spans="1:20" x14ac:dyDescent="0.2">
      <c r="A1241" s="82" t="s">
        <v>27</v>
      </c>
      <c r="B1241" s="82" t="s">
        <v>26</v>
      </c>
      <c r="C1241" s="82" t="s">
        <v>1418</v>
      </c>
      <c r="D1241" s="82" t="s">
        <v>1259</v>
      </c>
      <c r="E1241" s="82" t="s">
        <v>1260</v>
      </c>
      <c r="F1241" s="82" t="s">
        <v>1714</v>
      </c>
      <c r="G1241" s="45">
        <v>1691</v>
      </c>
      <c r="H1241" s="45">
        <v>69</v>
      </c>
      <c r="I1241" s="45">
        <v>319</v>
      </c>
      <c r="J1241" s="45">
        <v>160</v>
      </c>
      <c r="K1241" s="81">
        <f>+H1241/G1241-1</f>
        <v>-0.95919574216439973</v>
      </c>
      <c r="L1241" s="81">
        <f>+I1241/G1241-1</f>
        <v>-0.81135422826729742</v>
      </c>
      <c r="M1241" s="81">
        <f>+J1241/G1241-1</f>
        <v>-0.90538143110585456</v>
      </c>
      <c r="N1241" s="45">
        <v>0</v>
      </c>
      <c r="O1241" s="45">
        <v>0</v>
      </c>
      <c r="P1241" s="45">
        <v>0</v>
      </c>
      <c r="Q1241" s="45">
        <v>0</v>
      </c>
      <c r="R1241" s="80" t="e">
        <f>+O1241/N1241-1</f>
        <v>#DIV/0!</v>
      </c>
      <c r="S1241" s="80" t="e">
        <f>+P1241/N1241-1</f>
        <v>#DIV/0!</v>
      </c>
      <c r="T1241" s="80" t="e">
        <f>+Q1241/N1241-1</f>
        <v>#DIV/0!</v>
      </c>
    </row>
    <row r="1242" spans="1:20" x14ac:dyDescent="0.2">
      <c r="A1242" s="82" t="s">
        <v>27</v>
      </c>
      <c r="B1242" s="82" t="s">
        <v>26</v>
      </c>
      <c r="C1242" s="82" t="s">
        <v>1418</v>
      </c>
      <c r="D1242" s="82" t="s">
        <v>970</v>
      </c>
      <c r="E1242" s="82" t="s">
        <v>1205</v>
      </c>
      <c r="F1242" s="82" t="s">
        <v>1204</v>
      </c>
      <c r="G1242" s="45">
        <v>1981</v>
      </c>
      <c r="H1242" s="45">
        <v>324</v>
      </c>
      <c r="I1242" s="45">
        <v>1016</v>
      </c>
      <c r="J1242" s="45">
        <v>430</v>
      </c>
      <c r="K1242" s="81">
        <f>+H1242/G1242-1</f>
        <v>-0.83644623927309436</v>
      </c>
      <c r="L1242" s="81">
        <f>+I1242/G1242-1</f>
        <v>-0.48712771327612314</v>
      </c>
      <c r="M1242" s="81">
        <f>+J1242/G1242-1</f>
        <v>-0.78293791014639069</v>
      </c>
      <c r="N1242" s="45">
        <v>0</v>
      </c>
      <c r="O1242" s="45">
        <v>0</v>
      </c>
      <c r="P1242" s="45">
        <v>0</v>
      </c>
      <c r="Q1242" s="45">
        <v>0</v>
      </c>
      <c r="R1242" s="80" t="e">
        <f>+O1242/N1242-1</f>
        <v>#DIV/0!</v>
      </c>
      <c r="S1242" s="80" t="e">
        <f>+P1242/N1242-1</f>
        <v>#DIV/0!</v>
      </c>
      <c r="T1242" s="80" t="e">
        <f>+Q1242/N1242-1</f>
        <v>#DIV/0!</v>
      </c>
    </row>
    <row r="1243" spans="1:20" x14ac:dyDescent="0.2">
      <c r="A1243" s="82" t="s">
        <v>27</v>
      </c>
      <c r="B1243" s="82" t="s">
        <v>26</v>
      </c>
      <c r="C1243" s="82" t="s">
        <v>1418</v>
      </c>
      <c r="D1243" s="82" t="s">
        <v>970</v>
      </c>
      <c r="E1243" s="82" t="s">
        <v>971</v>
      </c>
      <c r="F1243" s="82" t="s">
        <v>1715</v>
      </c>
      <c r="G1243" s="45">
        <v>9</v>
      </c>
      <c r="H1243" s="44"/>
      <c r="I1243" s="44"/>
      <c r="J1243" s="44"/>
      <c r="K1243" s="81">
        <f>+H1243/G1243-1</f>
        <v>-1</v>
      </c>
      <c r="L1243" s="81">
        <f>+I1243/G1243-1</f>
        <v>-1</v>
      </c>
      <c r="M1243" s="81">
        <f>+J1243/G1243-1</f>
        <v>-1</v>
      </c>
      <c r="N1243" s="45">
        <v>0</v>
      </c>
      <c r="O1243" s="44"/>
      <c r="P1243" s="44"/>
      <c r="Q1243" s="44"/>
      <c r="R1243" s="80" t="e">
        <f>+O1243/N1243-1</f>
        <v>#DIV/0!</v>
      </c>
      <c r="S1243" s="80" t="e">
        <f>+P1243/N1243-1</f>
        <v>#DIV/0!</v>
      </c>
      <c r="T1243" s="80" t="e">
        <f>+Q1243/N1243-1</f>
        <v>#DIV/0!</v>
      </c>
    </row>
    <row r="1244" spans="1:20" x14ac:dyDescent="0.2">
      <c r="A1244" s="82" t="s">
        <v>27</v>
      </c>
      <c r="B1244" s="82" t="s">
        <v>26</v>
      </c>
      <c r="C1244" s="82" t="s">
        <v>1418</v>
      </c>
      <c r="D1244" s="82" t="s">
        <v>970</v>
      </c>
      <c r="E1244" s="82" t="s">
        <v>1253</v>
      </c>
      <c r="F1244" s="82" t="s">
        <v>1716</v>
      </c>
      <c r="G1244" s="44"/>
      <c r="H1244" s="45">
        <v>2</v>
      </c>
      <c r="I1244" s="44"/>
      <c r="J1244" s="44"/>
      <c r="K1244" s="81" t="e">
        <f>+H1244/G1244-1</f>
        <v>#DIV/0!</v>
      </c>
      <c r="L1244" s="81" t="e">
        <f>+I1244/G1244-1</f>
        <v>#DIV/0!</v>
      </c>
      <c r="M1244" s="81" t="e">
        <f>+J1244/G1244-1</f>
        <v>#DIV/0!</v>
      </c>
      <c r="N1244" s="44"/>
      <c r="O1244" s="45">
        <v>0</v>
      </c>
      <c r="P1244" s="44"/>
      <c r="Q1244" s="44"/>
      <c r="R1244" s="80" t="e">
        <f>+O1244/N1244-1</f>
        <v>#DIV/0!</v>
      </c>
      <c r="S1244" s="80" t="e">
        <f>+P1244/N1244-1</f>
        <v>#DIV/0!</v>
      </c>
      <c r="T1244" s="80" t="e">
        <f>+Q1244/N1244-1</f>
        <v>#DIV/0!</v>
      </c>
    </row>
    <row r="1245" spans="1:20" x14ac:dyDescent="0.2">
      <c r="A1245" s="82" t="s">
        <v>27</v>
      </c>
      <c r="B1245" s="82" t="s">
        <v>26</v>
      </c>
      <c r="C1245" s="82" t="s">
        <v>1418</v>
      </c>
      <c r="D1245" s="82" t="s">
        <v>876</v>
      </c>
      <c r="E1245" s="82" t="s">
        <v>1185</v>
      </c>
      <c r="F1245" s="82" t="s">
        <v>1184</v>
      </c>
      <c r="G1245" s="45">
        <v>997</v>
      </c>
      <c r="H1245" s="45">
        <v>176</v>
      </c>
      <c r="I1245" s="45">
        <v>142</v>
      </c>
      <c r="J1245" s="45">
        <v>93</v>
      </c>
      <c r="K1245" s="81">
        <f>+H1245/G1245-1</f>
        <v>-0.82347041123370113</v>
      </c>
      <c r="L1245" s="81">
        <f>+I1245/G1245-1</f>
        <v>-0.85757271815446345</v>
      </c>
      <c r="M1245" s="81">
        <f>+J1245/G1245-1</f>
        <v>-0.90672016048144433</v>
      </c>
      <c r="N1245" s="45">
        <v>0</v>
      </c>
      <c r="O1245" s="45">
        <v>0</v>
      </c>
      <c r="P1245" s="45">
        <v>0</v>
      </c>
      <c r="Q1245" s="45">
        <v>0</v>
      </c>
      <c r="R1245" s="80" t="e">
        <f>+O1245/N1245-1</f>
        <v>#DIV/0!</v>
      </c>
      <c r="S1245" s="80" t="e">
        <f>+P1245/N1245-1</f>
        <v>#DIV/0!</v>
      </c>
      <c r="T1245" s="80" t="e">
        <f>+Q1245/N1245-1</f>
        <v>#DIV/0!</v>
      </c>
    </row>
    <row r="1246" spans="1:20" x14ac:dyDescent="0.2">
      <c r="A1246" s="82" t="s">
        <v>27</v>
      </c>
      <c r="B1246" s="82" t="s">
        <v>26</v>
      </c>
      <c r="C1246" s="82" t="s">
        <v>1418</v>
      </c>
      <c r="D1246" s="82" t="s">
        <v>876</v>
      </c>
      <c r="E1246" s="82" t="s">
        <v>1183</v>
      </c>
      <c r="F1246" s="82" t="s">
        <v>1717</v>
      </c>
      <c r="G1246" s="45">
        <v>3876</v>
      </c>
      <c r="H1246" s="45">
        <v>980</v>
      </c>
      <c r="I1246" s="45">
        <v>1692</v>
      </c>
      <c r="J1246" s="45">
        <v>1089</v>
      </c>
      <c r="K1246" s="81">
        <f>+H1246/G1246-1</f>
        <v>-0.74716202270381837</v>
      </c>
      <c r="L1246" s="81">
        <f>+I1246/G1246-1</f>
        <v>-0.56346749226006199</v>
      </c>
      <c r="M1246" s="81">
        <f>+J1246/G1246-1</f>
        <v>-0.71904024767801855</v>
      </c>
      <c r="N1246" s="45">
        <v>0</v>
      </c>
      <c r="O1246" s="45">
        <v>0</v>
      </c>
      <c r="P1246" s="45">
        <v>0</v>
      </c>
      <c r="Q1246" s="45">
        <v>0</v>
      </c>
      <c r="R1246" s="80" t="e">
        <f>+O1246/N1246-1</f>
        <v>#DIV/0!</v>
      </c>
      <c r="S1246" s="80" t="e">
        <f>+P1246/N1246-1</f>
        <v>#DIV/0!</v>
      </c>
      <c r="T1246" s="80" t="e">
        <f>+Q1246/N1246-1</f>
        <v>#DIV/0!</v>
      </c>
    </row>
    <row r="1247" spans="1:20" x14ac:dyDescent="0.2">
      <c r="A1247" s="82" t="s">
        <v>27</v>
      </c>
      <c r="B1247" s="82" t="s">
        <v>26</v>
      </c>
      <c r="C1247" s="82" t="s">
        <v>1418</v>
      </c>
      <c r="D1247" s="82" t="s">
        <v>876</v>
      </c>
      <c r="E1247" s="82" t="s">
        <v>877</v>
      </c>
      <c r="F1247" s="82" t="s">
        <v>1718</v>
      </c>
      <c r="G1247" s="45">
        <v>43110</v>
      </c>
      <c r="H1247" s="45">
        <v>9144</v>
      </c>
      <c r="I1247" s="45">
        <v>4201</v>
      </c>
      <c r="J1247" s="45">
        <v>1844</v>
      </c>
      <c r="K1247" s="81">
        <f>+H1247/G1247-1</f>
        <v>-0.78789144050104387</v>
      </c>
      <c r="L1247" s="81">
        <f>+I1247/G1247-1</f>
        <v>-0.90255161215495239</v>
      </c>
      <c r="M1247" s="81">
        <f>+J1247/G1247-1</f>
        <v>-0.95722570169334265</v>
      </c>
      <c r="N1247" s="45">
        <v>1601787</v>
      </c>
      <c r="O1247" s="45">
        <v>367600</v>
      </c>
      <c r="P1247" s="45">
        <v>0</v>
      </c>
      <c r="Q1247" s="45">
        <v>0</v>
      </c>
      <c r="R1247" s="80">
        <f>+O1247/N1247-1</f>
        <v>-0.77050631575858719</v>
      </c>
      <c r="S1247" s="80">
        <f>+P1247/N1247-1</f>
        <v>-1</v>
      </c>
      <c r="T1247" s="80">
        <f>+Q1247/N1247-1</f>
        <v>-1</v>
      </c>
    </row>
    <row r="1248" spans="1:20" x14ac:dyDescent="0.2">
      <c r="A1248" s="82" t="s">
        <v>27</v>
      </c>
      <c r="B1248" s="82" t="s">
        <v>26</v>
      </c>
      <c r="C1248" s="82" t="s">
        <v>1418</v>
      </c>
      <c r="D1248" s="82" t="s">
        <v>876</v>
      </c>
      <c r="E1248" s="82" t="s">
        <v>1195</v>
      </c>
      <c r="F1248" s="82" t="s">
        <v>1719</v>
      </c>
      <c r="G1248" s="45">
        <v>43989</v>
      </c>
      <c r="H1248" s="45">
        <v>11524</v>
      </c>
      <c r="I1248" s="45">
        <v>22716</v>
      </c>
      <c r="J1248" s="45">
        <v>10449</v>
      </c>
      <c r="K1248" s="81">
        <f>+H1248/G1248-1</f>
        <v>-0.73802541544477029</v>
      </c>
      <c r="L1248" s="81">
        <f>+I1248/G1248-1</f>
        <v>-0.4835981722703403</v>
      </c>
      <c r="M1248" s="81">
        <f>+J1248/G1248-1</f>
        <v>-0.76246334310850439</v>
      </c>
      <c r="N1248" s="45">
        <v>3619176</v>
      </c>
      <c r="O1248" s="45">
        <v>781529</v>
      </c>
      <c r="P1248" s="45">
        <v>2198845</v>
      </c>
      <c r="Q1248" s="45">
        <v>567359</v>
      </c>
      <c r="R1248" s="80">
        <f>+O1248/N1248-1</f>
        <v>-0.78405885759631477</v>
      </c>
      <c r="S1248" s="80">
        <f>+P1248/N1248-1</f>
        <v>-0.39244596007488997</v>
      </c>
      <c r="T1248" s="80">
        <f>+Q1248/N1248-1</f>
        <v>-0.84323531102107219</v>
      </c>
    </row>
    <row r="1249" spans="1:20" x14ac:dyDescent="0.2">
      <c r="A1249" s="82" t="s">
        <v>27</v>
      </c>
      <c r="B1249" s="82" t="s">
        <v>26</v>
      </c>
      <c r="C1249" s="82" t="s">
        <v>1418</v>
      </c>
      <c r="D1249" s="82" t="s">
        <v>876</v>
      </c>
      <c r="E1249" s="82" t="s">
        <v>1281</v>
      </c>
      <c r="F1249" s="82" t="s">
        <v>1720</v>
      </c>
      <c r="G1249" s="45">
        <v>364</v>
      </c>
      <c r="H1249" s="45">
        <v>65</v>
      </c>
      <c r="I1249" s="45">
        <v>0</v>
      </c>
      <c r="J1249" s="45">
        <v>0</v>
      </c>
      <c r="K1249" s="81">
        <f>+H1249/G1249-1</f>
        <v>-0.8214285714285714</v>
      </c>
      <c r="L1249" s="81">
        <f>+I1249/G1249-1</f>
        <v>-1</v>
      </c>
      <c r="M1249" s="81">
        <f>+J1249/G1249-1</f>
        <v>-1</v>
      </c>
      <c r="N1249" s="45">
        <v>0</v>
      </c>
      <c r="O1249" s="44"/>
      <c r="P1249" s="44"/>
      <c r="Q1249" s="44"/>
      <c r="R1249" s="80" t="e">
        <f>+O1249/N1249-1</f>
        <v>#DIV/0!</v>
      </c>
      <c r="S1249" s="80" t="e">
        <f>+P1249/N1249-1</f>
        <v>#DIV/0!</v>
      </c>
      <c r="T1249" s="80" t="e">
        <f>+Q1249/N1249-1</f>
        <v>#DIV/0!</v>
      </c>
    </row>
    <row r="1250" spans="1:20" x14ac:dyDescent="0.2">
      <c r="A1250" s="82" t="s">
        <v>27</v>
      </c>
      <c r="B1250" s="82" t="s">
        <v>26</v>
      </c>
      <c r="C1250" s="82" t="s">
        <v>1418</v>
      </c>
      <c r="D1250" s="82" t="s">
        <v>876</v>
      </c>
      <c r="E1250" s="82" t="s">
        <v>928</v>
      </c>
      <c r="F1250" s="82" t="s">
        <v>1721</v>
      </c>
      <c r="G1250" s="45">
        <v>8989</v>
      </c>
      <c r="H1250" s="45">
        <v>1980</v>
      </c>
      <c r="I1250" s="45">
        <v>0</v>
      </c>
      <c r="J1250" s="45">
        <v>0</v>
      </c>
      <c r="K1250" s="81">
        <f>+H1250/G1250-1</f>
        <v>-0.77973078206697077</v>
      </c>
      <c r="L1250" s="81">
        <f>+I1250/G1250-1</f>
        <v>-1</v>
      </c>
      <c r="M1250" s="81">
        <f>+J1250/G1250-1</f>
        <v>-1</v>
      </c>
      <c r="N1250" s="45">
        <v>260</v>
      </c>
      <c r="O1250" s="45">
        <v>0</v>
      </c>
      <c r="P1250" s="44"/>
      <c r="Q1250" s="44"/>
      <c r="R1250" s="80">
        <f>+O1250/N1250-1</f>
        <v>-1</v>
      </c>
      <c r="S1250" s="80">
        <f>+P1250/N1250-1</f>
        <v>-1</v>
      </c>
      <c r="T1250" s="80">
        <f>+Q1250/N1250-1</f>
        <v>-1</v>
      </c>
    </row>
    <row r="1251" spans="1:20" x14ac:dyDescent="0.2">
      <c r="A1251" s="82" t="s">
        <v>27</v>
      </c>
      <c r="B1251" s="82" t="s">
        <v>26</v>
      </c>
      <c r="C1251" s="82" t="s">
        <v>1418</v>
      </c>
      <c r="D1251" s="82" t="s">
        <v>1009</v>
      </c>
      <c r="E1251" s="82" t="s">
        <v>1010</v>
      </c>
      <c r="F1251" s="82" t="s">
        <v>1723</v>
      </c>
      <c r="G1251" s="45">
        <v>213</v>
      </c>
      <c r="H1251" s="45">
        <v>31</v>
      </c>
      <c r="I1251" s="45">
        <v>23</v>
      </c>
      <c r="J1251" s="45">
        <v>34</v>
      </c>
      <c r="K1251" s="81">
        <f>+H1251/G1251-1</f>
        <v>-0.85446009389671362</v>
      </c>
      <c r="L1251" s="81">
        <f>+I1251/G1251-1</f>
        <v>-0.892018779342723</v>
      </c>
      <c r="M1251" s="81">
        <f>+J1251/G1251-1</f>
        <v>-0.84037558685446012</v>
      </c>
      <c r="N1251" s="45">
        <v>0</v>
      </c>
      <c r="O1251" s="45">
        <v>0</v>
      </c>
      <c r="P1251" s="45">
        <v>0</v>
      </c>
      <c r="Q1251" s="45">
        <v>0</v>
      </c>
      <c r="R1251" s="80" t="e">
        <f>+O1251/N1251-1</f>
        <v>#DIV/0!</v>
      </c>
      <c r="S1251" s="80" t="e">
        <f>+P1251/N1251-1</f>
        <v>#DIV/0!</v>
      </c>
      <c r="T1251" s="80" t="e">
        <f>+Q1251/N1251-1</f>
        <v>#DIV/0!</v>
      </c>
    </row>
    <row r="1252" spans="1:20" x14ac:dyDescent="0.2">
      <c r="A1252" s="82" t="s">
        <v>27</v>
      </c>
      <c r="B1252" s="82" t="s">
        <v>26</v>
      </c>
      <c r="C1252" s="82" t="s">
        <v>1418</v>
      </c>
      <c r="D1252" s="82" t="s">
        <v>750</v>
      </c>
      <c r="E1252" s="82" t="s">
        <v>1106</v>
      </c>
      <c r="F1252" s="82" t="s">
        <v>1722</v>
      </c>
      <c r="G1252" s="45">
        <v>179</v>
      </c>
      <c r="H1252" s="45">
        <v>42</v>
      </c>
      <c r="I1252" s="45">
        <v>597</v>
      </c>
      <c r="J1252" s="45">
        <v>138</v>
      </c>
      <c r="K1252" s="81">
        <f>+H1252/G1252-1</f>
        <v>-0.76536312849162014</v>
      </c>
      <c r="L1252" s="81">
        <f>+I1252/G1252-1</f>
        <v>2.3351955307262569</v>
      </c>
      <c r="M1252" s="81">
        <f>+J1252/G1252-1</f>
        <v>-0.22905027932960897</v>
      </c>
      <c r="N1252" s="45">
        <v>1181</v>
      </c>
      <c r="O1252" s="45">
        <v>0</v>
      </c>
      <c r="P1252" s="45">
        <v>0</v>
      </c>
      <c r="Q1252" s="45">
        <v>0</v>
      </c>
      <c r="R1252" s="80">
        <f>+O1252/N1252-1</f>
        <v>-1</v>
      </c>
      <c r="S1252" s="80">
        <f>+P1252/N1252-1</f>
        <v>-1</v>
      </c>
      <c r="T1252" s="80">
        <f>+Q1252/N1252-1</f>
        <v>-1</v>
      </c>
    </row>
    <row r="1253" spans="1:20" x14ac:dyDescent="0.2">
      <c r="A1253" s="82" t="s">
        <v>27</v>
      </c>
      <c r="B1253" s="82" t="s">
        <v>26</v>
      </c>
      <c r="C1253" s="82" t="s">
        <v>1418</v>
      </c>
      <c r="D1253" s="82" t="s">
        <v>750</v>
      </c>
      <c r="E1253" s="82" t="s">
        <v>760</v>
      </c>
      <c r="F1253" s="82" t="s">
        <v>759</v>
      </c>
      <c r="G1253" s="44"/>
      <c r="H1253" s="44"/>
      <c r="I1253" s="45">
        <v>1</v>
      </c>
      <c r="J1253" s="44"/>
      <c r="K1253" s="81" t="e">
        <f>+H1253/G1253-1</f>
        <v>#DIV/0!</v>
      </c>
      <c r="L1253" s="81" t="e">
        <f>+I1253/G1253-1</f>
        <v>#DIV/0!</v>
      </c>
      <c r="M1253" s="81" t="e">
        <f>+J1253/G1253-1</f>
        <v>#DIV/0!</v>
      </c>
      <c r="N1253" s="44"/>
      <c r="O1253" s="44"/>
      <c r="P1253" s="45">
        <v>0</v>
      </c>
      <c r="Q1253" s="44"/>
      <c r="R1253" s="80" t="e">
        <f>+O1253/N1253-1</f>
        <v>#DIV/0!</v>
      </c>
      <c r="S1253" s="80" t="e">
        <f>+P1253/N1253-1</f>
        <v>#DIV/0!</v>
      </c>
      <c r="T1253" s="80" t="e">
        <f>+Q1253/N1253-1</f>
        <v>#DIV/0!</v>
      </c>
    </row>
    <row r="1254" spans="1:20" x14ac:dyDescent="0.2">
      <c r="A1254" s="82" t="s">
        <v>27</v>
      </c>
      <c r="B1254" s="82" t="s">
        <v>26</v>
      </c>
      <c r="C1254" s="82" t="s">
        <v>1418</v>
      </c>
      <c r="D1254" s="82" t="s">
        <v>865</v>
      </c>
      <c r="E1254" s="82" t="s">
        <v>866</v>
      </c>
      <c r="F1254" s="82" t="s">
        <v>1724</v>
      </c>
      <c r="G1254" s="45">
        <v>1802</v>
      </c>
      <c r="H1254" s="45">
        <v>385</v>
      </c>
      <c r="I1254" s="45">
        <v>936</v>
      </c>
      <c r="J1254" s="45">
        <v>690</v>
      </c>
      <c r="K1254" s="81">
        <f>+H1254/G1254-1</f>
        <v>-0.78634850166481685</v>
      </c>
      <c r="L1254" s="81">
        <f>+I1254/G1254-1</f>
        <v>-0.48057713651498335</v>
      </c>
      <c r="M1254" s="81">
        <f>+J1254/G1254-1</f>
        <v>-0.61709211986681467</v>
      </c>
      <c r="N1254" s="45">
        <v>0</v>
      </c>
      <c r="O1254" s="45">
        <v>0</v>
      </c>
      <c r="P1254" s="45">
        <v>0</v>
      </c>
      <c r="Q1254" s="45">
        <v>0</v>
      </c>
      <c r="R1254" s="80" t="e">
        <f>+O1254/N1254-1</f>
        <v>#DIV/0!</v>
      </c>
      <c r="S1254" s="80" t="e">
        <f>+P1254/N1254-1</f>
        <v>#DIV/0!</v>
      </c>
      <c r="T1254" s="80" t="e">
        <f>+Q1254/N1254-1</f>
        <v>#DIV/0!</v>
      </c>
    </row>
    <row r="1255" spans="1:20" x14ac:dyDescent="0.2">
      <c r="A1255" s="82" t="s">
        <v>27</v>
      </c>
      <c r="B1255" s="82" t="s">
        <v>26</v>
      </c>
      <c r="C1255" s="82" t="s">
        <v>1418</v>
      </c>
      <c r="D1255" s="82" t="s">
        <v>1217</v>
      </c>
      <c r="E1255" s="82" t="s">
        <v>1346</v>
      </c>
      <c r="F1255" s="82" t="s">
        <v>1345</v>
      </c>
      <c r="G1255" s="45">
        <v>450</v>
      </c>
      <c r="H1255" s="45">
        <v>82</v>
      </c>
      <c r="I1255" s="45">
        <v>132</v>
      </c>
      <c r="J1255" s="45">
        <v>81</v>
      </c>
      <c r="K1255" s="81">
        <f>+H1255/G1255-1</f>
        <v>-0.81777777777777771</v>
      </c>
      <c r="L1255" s="81">
        <f>+I1255/G1255-1</f>
        <v>-0.70666666666666667</v>
      </c>
      <c r="M1255" s="81">
        <f>+J1255/G1255-1</f>
        <v>-0.82000000000000006</v>
      </c>
      <c r="N1255" s="45">
        <v>0</v>
      </c>
      <c r="O1255" s="45">
        <v>0</v>
      </c>
      <c r="P1255" s="45">
        <v>0</v>
      </c>
      <c r="Q1255" s="45">
        <v>0</v>
      </c>
      <c r="R1255" s="80" t="e">
        <f>+O1255/N1255-1</f>
        <v>#DIV/0!</v>
      </c>
      <c r="S1255" s="80" t="e">
        <f>+P1255/N1255-1</f>
        <v>#DIV/0!</v>
      </c>
      <c r="T1255" s="80" t="e">
        <f>+Q1255/N1255-1</f>
        <v>#DIV/0!</v>
      </c>
    </row>
    <row r="1256" spans="1:20" x14ac:dyDescent="0.2">
      <c r="A1256" s="82" t="s">
        <v>27</v>
      </c>
      <c r="B1256" s="82" t="s">
        <v>26</v>
      </c>
      <c r="C1256" s="82" t="s">
        <v>1418</v>
      </c>
      <c r="D1256" s="82" t="s">
        <v>1217</v>
      </c>
      <c r="E1256" s="82" t="s">
        <v>1218</v>
      </c>
      <c r="F1256" s="82" t="s">
        <v>1725</v>
      </c>
      <c r="G1256" s="45">
        <v>2667</v>
      </c>
      <c r="H1256" s="45">
        <v>583</v>
      </c>
      <c r="I1256" s="45">
        <v>897</v>
      </c>
      <c r="J1256" s="45">
        <v>633</v>
      </c>
      <c r="K1256" s="81">
        <f>+H1256/G1256-1</f>
        <v>-0.78140232470941129</v>
      </c>
      <c r="L1256" s="81">
        <f>+I1256/G1256-1</f>
        <v>-0.6636670416197975</v>
      </c>
      <c r="M1256" s="81">
        <f>+J1256/G1256-1</f>
        <v>-0.7626546681664792</v>
      </c>
      <c r="N1256" s="45">
        <v>0</v>
      </c>
      <c r="O1256" s="45">
        <v>0</v>
      </c>
      <c r="P1256" s="45">
        <v>0</v>
      </c>
      <c r="Q1256" s="45">
        <v>0</v>
      </c>
      <c r="R1256" s="80" t="e">
        <f>+O1256/N1256-1</f>
        <v>#DIV/0!</v>
      </c>
      <c r="S1256" s="80" t="e">
        <f>+P1256/N1256-1</f>
        <v>#DIV/0!</v>
      </c>
      <c r="T1256" s="80" t="e">
        <f>+Q1256/N1256-1</f>
        <v>#DIV/0!</v>
      </c>
    </row>
    <row r="1257" spans="1:20" x14ac:dyDescent="0.2">
      <c r="A1257" s="82" t="s">
        <v>27</v>
      </c>
      <c r="B1257" s="82" t="s">
        <v>26</v>
      </c>
      <c r="C1257" s="82" t="s">
        <v>1418</v>
      </c>
      <c r="D1257" s="82" t="s">
        <v>1170</v>
      </c>
      <c r="E1257" s="82" t="s">
        <v>1171</v>
      </c>
      <c r="F1257" s="82" t="s">
        <v>1726</v>
      </c>
      <c r="G1257" s="45">
        <v>615</v>
      </c>
      <c r="H1257" s="45">
        <v>118</v>
      </c>
      <c r="I1257" s="45">
        <v>223</v>
      </c>
      <c r="J1257" s="45">
        <v>81</v>
      </c>
      <c r="K1257" s="81">
        <f>+H1257/G1257-1</f>
        <v>-0.80813008130081299</v>
      </c>
      <c r="L1257" s="81">
        <f>+I1257/G1257-1</f>
        <v>-0.63739837398373989</v>
      </c>
      <c r="M1257" s="81">
        <f>+J1257/G1257-1</f>
        <v>-0.86829268292682926</v>
      </c>
      <c r="N1257" s="45">
        <v>0</v>
      </c>
      <c r="O1257" s="45">
        <v>0</v>
      </c>
      <c r="P1257" s="45">
        <v>0</v>
      </c>
      <c r="Q1257" s="45">
        <v>0</v>
      </c>
      <c r="R1257" s="80" t="e">
        <f>+O1257/N1257-1</f>
        <v>#DIV/0!</v>
      </c>
      <c r="S1257" s="80" t="e">
        <f>+P1257/N1257-1</f>
        <v>#DIV/0!</v>
      </c>
      <c r="T1257" s="80" t="e">
        <f>+Q1257/N1257-1</f>
        <v>#DIV/0!</v>
      </c>
    </row>
    <row r="1258" spans="1:20" x14ac:dyDescent="0.2">
      <c r="A1258" s="82" t="s">
        <v>27</v>
      </c>
      <c r="B1258" s="82" t="s">
        <v>26</v>
      </c>
      <c r="C1258" s="82" t="s">
        <v>1418</v>
      </c>
      <c r="D1258" s="82" t="s">
        <v>956</v>
      </c>
      <c r="E1258" s="82" t="s">
        <v>957</v>
      </c>
      <c r="F1258" s="82" t="s">
        <v>1727</v>
      </c>
      <c r="G1258" s="45">
        <v>3355</v>
      </c>
      <c r="H1258" s="45">
        <v>888</v>
      </c>
      <c r="I1258" s="45">
        <v>95</v>
      </c>
      <c r="J1258" s="45">
        <v>41</v>
      </c>
      <c r="K1258" s="81">
        <f>+H1258/G1258-1</f>
        <v>-0.73532041728763042</v>
      </c>
      <c r="L1258" s="81">
        <f>+I1258/G1258-1</f>
        <v>-0.97168405365126675</v>
      </c>
      <c r="M1258" s="81">
        <f>+J1258/G1258-1</f>
        <v>-0.98777943368107302</v>
      </c>
      <c r="N1258" s="45">
        <v>772</v>
      </c>
      <c r="O1258" s="45">
        <v>143</v>
      </c>
      <c r="P1258" s="45">
        <v>0</v>
      </c>
      <c r="Q1258" s="45">
        <v>0</v>
      </c>
      <c r="R1258" s="80">
        <f>+O1258/N1258-1</f>
        <v>-0.81476683937823835</v>
      </c>
      <c r="S1258" s="80">
        <f>+P1258/N1258-1</f>
        <v>-1</v>
      </c>
      <c r="T1258" s="80">
        <f>+Q1258/N1258-1</f>
        <v>-1</v>
      </c>
    </row>
    <row r="1259" spans="1:20" x14ac:dyDescent="0.2">
      <c r="A1259" s="82" t="s">
        <v>27</v>
      </c>
      <c r="B1259" s="82" t="s">
        <v>26</v>
      </c>
      <c r="C1259" s="82" t="s">
        <v>1418</v>
      </c>
      <c r="D1259" s="82" t="s">
        <v>60</v>
      </c>
      <c r="E1259" s="82" t="s">
        <v>1168</v>
      </c>
      <c r="F1259" s="82" t="s">
        <v>854</v>
      </c>
      <c r="G1259" s="45">
        <v>243</v>
      </c>
      <c r="H1259" s="45">
        <v>44</v>
      </c>
      <c r="I1259" s="45">
        <v>373</v>
      </c>
      <c r="J1259" s="45">
        <v>42</v>
      </c>
      <c r="K1259" s="81">
        <f>+H1259/G1259-1</f>
        <v>-0.81893004115226331</v>
      </c>
      <c r="L1259" s="81">
        <f>+I1259/G1259-1</f>
        <v>0.53497942386831276</v>
      </c>
      <c r="M1259" s="81">
        <f>+J1259/G1259-1</f>
        <v>-0.8271604938271605</v>
      </c>
      <c r="N1259" s="45">
        <v>0</v>
      </c>
      <c r="O1259" s="45">
        <v>0</v>
      </c>
      <c r="P1259" s="45">
        <v>0</v>
      </c>
      <c r="Q1259" s="45">
        <v>1200</v>
      </c>
      <c r="R1259" s="80" t="e">
        <f>+O1259/N1259-1</f>
        <v>#DIV/0!</v>
      </c>
      <c r="S1259" s="80" t="e">
        <f>+P1259/N1259-1</f>
        <v>#DIV/0!</v>
      </c>
      <c r="T1259" s="80" t="e">
        <f>+Q1259/N1259-1</f>
        <v>#DIV/0!</v>
      </c>
    </row>
    <row r="1260" spans="1:20" x14ac:dyDescent="0.2">
      <c r="A1260" s="82" t="s">
        <v>27</v>
      </c>
      <c r="B1260" s="82" t="s">
        <v>26</v>
      </c>
      <c r="C1260" s="82" t="s">
        <v>1418</v>
      </c>
      <c r="D1260" s="82" t="s">
        <v>60</v>
      </c>
      <c r="E1260" s="82" t="s">
        <v>1152</v>
      </c>
      <c r="F1260" s="82" t="s">
        <v>1728</v>
      </c>
      <c r="G1260" s="45">
        <v>108</v>
      </c>
      <c r="H1260" s="45">
        <v>209</v>
      </c>
      <c r="I1260" s="45">
        <v>98</v>
      </c>
      <c r="J1260" s="45">
        <v>34</v>
      </c>
      <c r="K1260" s="81">
        <f>+H1260/G1260-1</f>
        <v>0.93518518518518512</v>
      </c>
      <c r="L1260" s="81">
        <f>+I1260/G1260-1</f>
        <v>-9.259259259259256E-2</v>
      </c>
      <c r="M1260" s="81">
        <f>+J1260/G1260-1</f>
        <v>-0.68518518518518512</v>
      </c>
      <c r="N1260" s="45">
        <v>0</v>
      </c>
      <c r="O1260" s="45">
        <v>0</v>
      </c>
      <c r="P1260" s="45">
        <v>0</v>
      </c>
      <c r="Q1260" s="45">
        <v>0</v>
      </c>
      <c r="R1260" s="80" t="e">
        <f>+O1260/N1260-1</f>
        <v>#DIV/0!</v>
      </c>
      <c r="S1260" s="80" t="e">
        <f>+P1260/N1260-1</f>
        <v>#DIV/0!</v>
      </c>
      <c r="T1260" s="80" t="e">
        <f>+Q1260/N1260-1</f>
        <v>#DIV/0!</v>
      </c>
    </row>
    <row r="1261" spans="1:20" x14ac:dyDescent="0.2">
      <c r="A1261" s="82" t="s">
        <v>27</v>
      </c>
      <c r="B1261" s="82" t="s">
        <v>26</v>
      </c>
      <c r="C1261" s="82" t="s">
        <v>1418</v>
      </c>
      <c r="D1261" s="82" t="s">
        <v>39</v>
      </c>
      <c r="E1261" s="82" t="s">
        <v>777</v>
      </c>
      <c r="F1261" s="82" t="s">
        <v>1612</v>
      </c>
      <c r="G1261" s="45">
        <v>22284</v>
      </c>
      <c r="H1261" s="45">
        <v>4771</v>
      </c>
      <c r="I1261" s="45">
        <v>6640</v>
      </c>
      <c r="J1261" s="45">
        <v>6239</v>
      </c>
      <c r="K1261" s="81">
        <f>+H1261/G1261-1</f>
        <v>-0.78590019745108597</v>
      </c>
      <c r="L1261" s="81">
        <f>+I1261/G1261-1</f>
        <v>-0.70202836115598632</v>
      </c>
      <c r="M1261" s="81">
        <f>+J1261/G1261-1</f>
        <v>-0.72002333512834316</v>
      </c>
      <c r="N1261" s="45">
        <v>192959</v>
      </c>
      <c r="O1261" s="45">
        <v>118492</v>
      </c>
      <c r="P1261" s="45">
        <v>1501492</v>
      </c>
      <c r="Q1261" s="45">
        <v>981747</v>
      </c>
      <c r="R1261" s="80">
        <f>+O1261/N1261-1</f>
        <v>-0.3859213615327608</v>
      </c>
      <c r="S1261" s="80">
        <f>+P1261/N1261-1</f>
        <v>6.7814043397820258</v>
      </c>
      <c r="T1261" s="80">
        <f>+Q1261/N1261-1</f>
        <v>4.0878528599339754</v>
      </c>
    </row>
    <row r="1262" spans="1:20" x14ac:dyDescent="0.2">
      <c r="A1262" s="82" t="s">
        <v>27</v>
      </c>
      <c r="B1262" s="82" t="s">
        <v>26</v>
      </c>
      <c r="C1262" s="82" t="s">
        <v>1418</v>
      </c>
      <c r="D1262" s="82" t="s">
        <v>39</v>
      </c>
      <c r="E1262" s="82" t="s">
        <v>1132</v>
      </c>
      <c r="F1262" s="82" t="s">
        <v>1729</v>
      </c>
      <c r="G1262" s="45">
        <v>3</v>
      </c>
      <c r="H1262" s="44"/>
      <c r="I1262" s="44"/>
      <c r="J1262" s="44"/>
      <c r="K1262" s="81">
        <f>+H1262/G1262-1</f>
        <v>-1</v>
      </c>
      <c r="L1262" s="81">
        <f>+I1262/G1262-1</f>
        <v>-1</v>
      </c>
      <c r="M1262" s="81">
        <f>+J1262/G1262-1</f>
        <v>-1</v>
      </c>
      <c r="N1262" s="45">
        <v>75</v>
      </c>
      <c r="O1262" s="44"/>
      <c r="P1262" s="44"/>
      <c r="Q1262" s="44"/>
      <c r="R1262" s="80">
        <f>+O1262/N1262-1</f>
        <v>-1</v>
      </c>
      <c r="S1262" s="80">
        <f>+P1262/N1262-1</f>
        <v>-1</v>
      </c>
      <c r="T1262" s="80">
        <f>+Q1262/N1262-1</f>
        <v>-1</v>
      </c>
    </row>
    <row r="1263" spans="1:20" x14ac:dyDescent="0.2">
      <c r="A1263" s="82" t="s">
        <v>27</v>
      </c>
      <c r="B1263" s="82" t="s">
        <v>26</v>
      </c>
      <c r="C1263" s="82" t="s">
        <v>1418</v>
      </c>
      <c r="D1263" s="82" t="s">
        <v>39</v>
      </c>
      <c r="E1263" s="82" t="s">
        <v>1381</v>
      </c>
      <c r="F1263" s="82" t="s">
        <v>1775</v>
      </c>
      <c r="G1263" s="44"/>
      <c r="H1263" s="44"/>
      <c r="I1263" s="44"/>
      <c r="J1263" s="45">
        <v>2</v>
      </c>
      <c r="K1263" s="81" t="e">
        <f>+H1263/G1263-1</f>
        <v>#DIV/0!</v>
      </c>
      <c r="L1263" s="81" t="e">
        <f>+I1263/G1263-1</f>
        <v>#DIV/0!</v>
      </c>
      <c r="M1263" s="81" t="e">
        <f>+J1263/G1263-1</f>
        <v>#DIV/0!</v>
      </c>
      <c r="N1263" s="44"/>
      <c r="O1263" s="44"/>
      <c r="P1263" s="44"/>
      <c r="Q1263" s="45">
        <v>0</v>
      </c>
      <c r="R1263" s="80" t="e">
        <f>+O1263/N1263-1</f>
        <v>#DIV/0!</v>
      </c>
      <c r="S1263" s="80" t="e">
        <f>+P1263/N1263-1</f>
        <v>#DIV/0!</v>
      </c>
      <c r="T1263" s="80" t="e">
        <f>+Q1263/N1263-1</f>
        <v>#DIV/0!</v>
      </c>
    </row>
    <row r="1264" spans="1:20" x14ac:dyDescent="0.2">
      <c r="A1264" s="82" t="s">
        <v>27</v>
      </c>
      <c r="B1264" s="82" t="s">
        <v>26</v>
      </c>
      <c r="C1264" s="82" t="s">
        <v>1418</v>
      </c>
      <c r="D1264" s="82" t="s">
        <v>1192</v>
      </c>
      <c r="E1264" s="82" t="s">
        <v>1193</v>
      </c>
      <c r="F1264" s="82" t="s">
        <v>1730</v>
      </c>
      <c r="G1264" s="45">
        <v>140</v>
      </c>
      <c r="H1264" s="45">
        <v>36</v>
      </c>
      <c r="I1264" s="45">
        <v>31</v>
      </c>
      <c r="J1264" s="45">
        <v>6</v>
      </c>
      <c r="K1264" s="81">
        <f>+H1264/G1264-1</f>
        <v>-0.74285714285714288</v>
      </c>
      <c r="L1264" s="81">
        <f>+I1264/G1264-1</f>
        <v>-0.77857142857142858</v>
      </c>
      <c r="M1264" s="81">
        <f>+J1264/G1264-1</f>
        <v>-0.95714285714285718</v>
      </c>
      <c r="N1264" s="45">
        <v>0</v>
      </c>
      <c r="O1264" s="45">
        <v>0</v>
      </c>
      <c r="P1264" s="45">
        <v>0</v>
      </c>
      <c r="Q1264" s="45">
        <v>0</v>
      </c>
      <c r="R1264" s="80" t="e">
        <f>+O1264/N1264-1</f>
        <v>#DIV/0!</v>
      </c>
      <c r="S1264" s="80" t="e">
        <f>+P1264/N1264-1</f>
        <v>#DIV/0!</v>
      </c>
      <c r="T1264" s="80" t="e">
        <f>+Q1264/N1264-1</f>
        <v>#DIV/0!</v>
      </c>
    </row>
    <row r="1265" spans="1:20" x14ac:dyDescent="0.2">
      <c r="A1265" s="82" t="s">
        <v>27</v>
      </c>
      <c r="B1265" s="82" t="s">
        <v>26</v>
      </c>
      <c r="C1265" s="82" t="s">
        <v>1418</v>
      </c>
      <c r="D1265" s="82" t="s">
        <v>1207</v>
      </c>
      <c r="E1265" s="82" t="s">
        <v>1209</v>
      </c>
      <c r="F1265" s="82" t="s">
        <v>1208</v>
      </c>
      <c r="G1265" s="45">
        <v>21</v>
      </c>
      <c r="H1265" s="45">
        <v>8</v>
      </c>
      <c r="I1265" s="45">
        <v>44</v>
      </c>
      <c r="J1265" s="45">
        <v>4</v>
      </c>
      <c r="K1265" s="81">
        <f>+H1265/G1265-1</f>
        <v>-0.61904761904761907</v>
      </c>
      <c r="L1265" s="81">
        <f>+I1265/G1265-1</f>
        <v>1.0952380952380953</v>
      </c>
      <c r="M1265" s="81">
        <f>+J1265/G1265-1</f>
        <v>-0.80952380952380953</v>
      </c>
      <c r="N1265" s="45">
        <v>0</v>
      </c>
      <c r="O1265" s="45">
        <v>0</v>
      </c>
      <c r="P1265" s="45">
        <v>0</v>
      </c>
      <c r="Q1265" s="45">
        <v>0</v>
      </c>
      <c r="R1265" s="80" t="e">
        <f>+O1265/N1265-1</f>
        <v>#DIV/0!</v>
      </c>
      <c r="S1265" s="80" t="e">
        <f>+P1265/N1265-1</f>
        <v>#DIV/0!</v>
      </c>
      <c r="T1265" s="80" t="e">
        <f>+Q1265/N1265-1</f>
        <v>#DIV/0!</v>
      </c>
    </row>
    <row r="1266" spans="1:20" x14ac:dyDescent="0.2">
      <c r="A1266" s="82" t="s">
        <v>27</v>
      </c>
      <c r="B1266" s="82" t="s">
        <v>26</v>
      </c>
      <c r="C1266" s="82" t="s">
        <v>1418</v>
      </c>
      <c r="D1266" s="82" t="s">
        <v>1144</v>
      </c>
      <c r="E1266" s="82" t="s">
        <v>1145</v>
      </c>
      <c r="F1266" s="82" t="s">
        <v>1731</v>
      </c>
      <c r="G1266" s="45">
        <v>10</v>
      </c>
      <c r="H1266" s="45">
        <v>1</v>
      </c>
      <c r="I1266" s="45">
        <v>27</v>
      </c>
      <c r="J1266" s="44"/>
      <c r="K1266" s="81">
        <f>+H1266/G1266-1</f>
        <v>-0.9</v>
      </c>
      <c r="L1266" s="81">
        <f>+I1266/G1266-1</f>
        <v>1.7000000000000002</v>
      </c>
      <c r="M1266" s="81">
        <f>+J1266/G1266-1</f>
        <v>-1</v>
      </c>
      <c r="N1266" s="45">
        <v>0</v>
      </c>
      <c r="O1266" s="45">
        <v>0</v>
      </c>
      <c r="P1266" s="45">
        <v>0</v>
      </c>
      <c r="Q1266" s="44"/>
      <c r="R1266" s="80" t="e">
        <f>+O1266/N1266-1</f>
        <v>#DIV/0!</v>
      </c>
      <c r="S1266" s="80" t="e">
        <f>+P1266/N1266-1</f>
        <v>#DIV/0!</v>
      </c>
      <c r="T1266" s="80" t="e">
        <f>+Q1266/N1266-1</f>
        <v>#DIV/0!</v>
      </c>
    </row>
    <row r="1267" spans="1:20" x14ac:dyDescent="0.2">
      <c r="A1267" s="82" t="s">
        <v>27</v>
      </c>
      <c r="B1267" s="82" t="s">
        <v>26</v>
      </c>
      <c r="C1267" s="82" t="s">
        <v>1418</v>
      </c>
      <c r="D1267" s="82" t="s">
        <v>1027</v>
      </c>
      <c r="E1267" s="82" t="s">
        <v>1200</v>
      </c>
      <c r="F1267" s="82" t="s">
        <v>1732</v>
      </c>
      <c r="G1267" s="45">
        <v>84</v>
      </c>
      <c r="H1267" s="45">
        <v>26</v>
      </c>
      <c r="I1267" s="45">
        <v>13</v>
      </c>
      <c r="J1267" s="44"/>
      <c r="K1267" s="81">
        <f>+H1267/G1267-1</f>
        <v>-0.69047619047619047</v>
      </c>
      <c r="L1267" s="81">
        <f>+I1267/G1267-1</f>
        <v>-0.84523809523809523</v>
      </c>
      <c r="M1267" s="81">
        <f>+J1267/G1267-1</f>
        <v>-1</v>
      </c>
      <c r="N1267" s="45">
        <v>0</v>
      </c>
      <c r="O1267" s="45">
        <v>0</v>
      </c>
      <c r="P1267" s="45">
        <v>0</v>
      </c>
      <c r="Q1267" s="44"/>
      <c r="R1267" s="80" t="e">
        <f>+O1267/N1267-1</f>
        <v>#DIV/0!</v>
      </c>
      <c r="S1267" s="80" t="e">
        <f>+P1267/N1267-1</f>
        <v>#DIV/0!</v>
      </c>
      <c r="T1267" s="80" t="e">
        <f>+Q1267/N1267-1</f>
        <v>#DIV/0!</v>
      </c>
    </row>
    <row r="1268" spans="1:20" x14ac:dyDescent="0.2">
      <c r="A1268" s="82" t="s">
        <v>27</v>
      </c>
      <c r="B1268" s="82" t="s">
        <v>26</v>
      </c>
      <c r="C1268" s="82" t="s">
        <v>1418</v>
      </c>
      <c r="D1268" s="82" t="s">
        <v>1027</v>
      </c>
      <c r="E1268" s="82" t="s">
        <v>1028</v>
      </c>
      <c r="F1268" s="82" t="s">
        <v>1733</v>
      </c>
      <c r="G1268" s="44"/>
      <c r="H1268" s="44"/>
      <c r="I1268" s="45">
        <v>5</v>
      </c>
      <c r="J1268" s="44"/>
      <c r="K1268" s="81" t="e">
        <f>+H1268/G1268-1</f>
        <v>#DIV/0!</v>
      </c>
      <c r="L1268" s="81" t="e">
        <f>+I1268/G1268-1</f>
        <v>#DIV/0!</v>
      </c>
      <c r="M1268" s="81" t="e">
        <f>+J1268/G1268-1</f>
        <v>#DIV/0!</v>
      </c>
      <c r="N1268" s="44"/>
      <c r="O1268" s="44"/>
      <c r="P1268" s="45">
        <v>0</v>
      </c>
      <c r="Q1268" s="44"/>
      <c r="R1268" s="80" t="e">
        <f>+O1268/N1268-1</f>
        <v>#DIV/0!</v>
      </c>
      <c r="S1268" s="80" t="e">
        <f>+P1268/N1268-1</f>
        <v>#DIV/0!</v>
      </c>
      <c r="T1268" s="80" t="e">
        <f>+Q1268/N1268-1</f>
        <v>#DIV/0!</v>
      </c>
    </row>
    <row r="1269" spans="1:20" x14ac:dyDescent="0.2">
      <c r="A1269" s="82" t="s">
        <v>27</v>
      </c>
      <c r="B1269" s="82" t="s">
        <v>26</v>
      </c>
      <c r="C1269" s="82" t="s">
        <v>1418</v>
      </c>
      <c r="D1269" s="82" t="s">
        <v>725</v>
      </c>
      <c r="E1269" s="82" t="s">
        <v>726</v>
      </c>
      <c r="F1269" s="82" t="s">
        <v>1734</v>
      </c>
      <c r="G1269" s="44"/>
      <c r="H1269" s="45">
        <v>172</v>
      </c>
      <c r="I1269" s="45">
        <v>1380</v>
      </c>
      <c r="J1269" s="45">
        <v>418</v>
      </c>
      <c r="K1269" s="81" t="e">
        <f>+H1269/G1269-1</f>
        <v>#DIV/0!</v>
      </c>
      <c r="L1269" s="81" t="e">
        <f>+I1269/G1269-1</f>
        <v>#DIV/0!</v>
      </c>
      <c r="M1269" s="81" t="e">
        <f>+J1269/G1269-1</f>
        <v>#DIV/0!</v>
      </c>
      <c r="N1269" s="44"/>
      <c r="O1269" s="44"/>
      <c r="P1269" s="44"/>
      <c r="Q1269" s="44"/>
      <c r="R1269" s="80" t="e">
        <f>+O1269/N1269-1</f>
        <v>#DIV/0!</v>
      </c>
      <c r="S1269" s="80" t="e">
        <f>+P1269/N1269-1</f>
        <v>#DIV/0!</v>
      </c>
      <c r="T1269" s="80" t="e">
        <f>+Q1269/N1269-1</f>
        <v>#DIV/0!</v>
      </c>
    </row>
    <row r="1270" spans="1:20" x14ac:dyDescent="0.2">
      <c r="A1270" s="82" t="s">
        <v>27</v>
      </c>
      <c r="B1270" s="82" t="s">
        <v>26</v>
      </c>
      <c r="C1270" s="82" t="s">
        <v>1418</v>
      </c>
      <c r="D1270" s="82" t="s">
        <v>725</v>
      </c>
      <c r="E1270" s="82" t="s">
        <v>961</v>
      </c>
      <c r="F1270" s="82" t="s">
        <v>1734</v>
      </c>
      <c r="G1270" s="45">
        <v>1526</v>
      </c>
      <c r="H1270" s="45">
        <v>241</v>
      </c>
      <c r="I1270" s="45">
        <v>723</v>
      </c>
      <c r="J1270" s="45">
        <v>267</v>
      </c>
      <c r="K1270" s="81">
        <f>+H1270/G1270-1</f>
        <v>-0.84207077326343382</v>
      </c>
      <c r="L1270" s="81">
        <f>+I1270/G1270-1</f>
        <v>-0.52621231979030147</v>
      </c>
      <c r="M1270" s="81">
        <f>+J1270/G1270-1</f>
        <v>-0.82503276539973791</v>
      </c>
      <c r="N1270" s="45">
        <v>0</v>
      </c>
      <c r="O1270" s="45">
        <v>0</v>
      </c>
      <c r="P1270" s="45">
        <v>0</v>
      </c>
      <c r="Q1270" s="45">
        <v>0</v>
      </c>
      <c r="R1270" s="80" t="e">
        <f>+O1270/N1270-1</f>
        <v>#DIV/0!</v>
      </c>
      <c r="S1270" s="80" t="e">
        <f>+P1270/N1270-1</f>
        <v>#DIV/0!</v>
      </c>
      <c r="T1270" s="80" t="e">
        <f>+Q1270/N1270-1</f>
        <v>#DIV/0!</v>
      </c>
    </row>
    <row r="1271" spans="1:20" x14ac:dyDescent="0.2">
      <c r="A1271" s="82" t="s">
        <v>27</v>
      </c>
      <c r="B1271" s="82" t="s">
        <v>26</v>
      </c>
      <c r="C1271" s="82" t="s">
        <v>1418</v>
      </c>
      <c r="D1271" s="82" t="s">
        <v>943</v>
      </c>
      <c r="E1271" s="82" t="s">
        <v>944</v>
      </c>
      <c r="F1271" s="82" t="s">
        <v>1735</v>
      </c>
      <c r="G1271" s="45">
        <v>8326</v>
      </c>
      <c r="H1271" s="45">
        <v>1376</v>
      </c>
      <c r="I1271" s="45">
        <v>1994</v>
      </c>
      <c r="J1271" s="45">
        <v>1046</v>
      </c>
      <c r="K1271" s="81">
        <f>+H1271/G1271-1</f>
        <v>-0.83473456641844823</v>
      </c>
      <c r="L1271" s="81">
        <f>+I1271/G1271-1</f>
        <v>-0.76050924813836174</v>
      </c>
      <c r="M1271" s="81">
        <f>+J1271/G1271-1</f>
        <v>-0.87436944511169834</v>
      </c>
      <c r="N1271" s="45">
        <v>0</v>
      </c>
      <c r="O1271" s="45">
        <v>0</v>
      </c>
      <c r="P1271" s="45">
        <v>0</v>
      </c>
      <c r="Q1271" s="45">
        <v>0</v>
      </c>
      <c r="R1271" s="80" t="e">
        <f>+O1271/N1271-1</f>
        <v>#DIV/0!</v>
      </c>
      <c r="S1271" s="80" t="e">
        <f>+P1271/N1271-1</f>
        <v>#DIV/0!</v>
      </c>
      <c r="T1271" s="80" t="e">
        <f>+Q1271/N1271-1</f>
        <v>#DIV/0!</v>
      </c>
    </row>
    <row r="1272" spans="1:20" x14ac:dyDescent="0.2">
      <c r="A1272" s="82" t="s">
        <v>27</v>
      </c>
      <c r="B1272" s="82" t="s">
        <v>26</v>
      </c>
      <c r="C1272" s="82" t="s">
        <v>1418</v>
      </c>
      <c r="D1272" s="82" t="s">
        <v>948</v>
      </c>
      <c r="E1272" s="82" t="s">
        <v>949</v>
      </c>
      <c r="F1272" s="82" t="s">
        <v>1736</v>
      </c>
      <c r="G1272" s="45">
        <v>1</v>
      </c>
      <c r="H1272" s="44"/>
      <c r="I1272" s="44"/>
      <c r="J1272" s="44"/>
      <c r="K1272" s="81">
        <f>+H1272/G1272-1</f>
        <v>-1</v>
      </c>
      <c r="L1272" s="81">
        <f>+I1272/G1272-1</f>
        <v>-1</v>
      </c>
      <c r="M1272" s="81">
        <f>+J1272/G1272-1</f>
        <v>-1</v>
      </c>
      <c r="N1272" s="45">
        <v>0</v>
      </c>
      <c r="O1272" s="44"/>
      <c r="P1272" s="44"/>
      <c r="Q1272" s="44"/>
      <c r="R1272" s="80" t="e">
        <f>+O1272/N1272-1</f>
        <v>#DIV/0!</v>
      </c>
      <c r="S1272" s="80" t="e">
        <f>+P1272/N1272-1</f>
        <v>#DIV/0!</v>
      </c>
      <c r="T1272" s="80" t="e">
        <f>+Q1272/N1272-1</f>
        <v>#DIV/0!</v>
      </c>
    </row>
    <row r="1273" spans="1:20" x14ac:dyDescent="0.2">
      <c r="A1273" s="82" t="s">
        <v>27</v>
      </c>
      <c r="B1273" s="82" t="s">
        <v>26</v>
      </c>
      <c r="C1273" s="82" t="s">
        <v>1418</v>
      </c>
      <c r="D1273" s="82" t="s">
        <v>1135</v>
      </c>
      <c r="E1273" s="82" t="s">
        <v>1136</v>
      </c>
      <c r="F1273" s="82" t="s">
        <v>1737</v>
      </c>
      <c r="G1273" s="45">
        <v>88</v>
      </c>
      <c r="H1273" s="45">
        <v>8</v>
      </c>
      <c r="I1273" s="45">
        <v>9</v>
      </c>
      <c r="J1273" s="45">
        <v>4</v>
      </c>
      <c r="K1273" s="81">
        <f>+H1273/G1273-1</f>
        <v>-0.90909090909090906</v>
      </c>
      <c r="L1273" s="81">
        <f>+I1273/G1273-1</f>
        <v>-0.89772727272727271</v>
      </c>
      <c r="M1273" s="81">
        <f>+J1273/G1273-1</f>
        <v>-0.95454545454545459</v>
      </c>
      <c r="N1273" s="45">
        <v>0</v>
      </c>
      <c r="O1273" s="45">
        <v>0</v>
      </c>
      <c r="P1273" s="45">
        <v>35769</v>
      </c>
      <c r="Q1273" s="45">
        <v>70</v>
      </c>
      <c r="R1273" s="80" t="e">
        <f>+O1273/N1273-1</f>
        <v>#DIV/0!</v>
      </c>
      <c r="S1273" s="80" t="e">
        <f>+P1273/N1273-1</f>
        <v>#DIV/0!</v>
      </c>
      <c r="T1273" s="80" t="e">
        <f>+Q1273/N1273-1</f>
        <v>#DIV/0!</v>
      </c>
    </row>
    <row r="1274" spans="1:20" x14ac:dyDescent="0.2">
      <c r="A1274" s="82" t="s">
        <v>27</v>
      </c>
      <c r="B1274" s="82" t="s">
        <v>26</v>
      </c>
      <c r="C1274" s="82" t="s">
        <v>1418</v>
      </c>
      <c r="D1274" s="82" t="s">
        <v>793</v>
      </c>
      <c r="E1274" s="82" t="s">
        <v>890</v>
      </c>
      <c r="F1274" s="82" t="s">
        <v>793</v>
      </c>
      <c r="G1274" s="45">
        <v>27922</v>
      </c>
      <c r="H1274" s="45">
        <v>6437</v>
      </c>
      <c r="I1274" s="45">
        <v>5164</v>
      </c>
      <c r="J1274" s="45">
        <v>3692</v>
      </c>
      <c r="K1274" s="81">
        <f>+H1274/G1274-1</f>
        <v>-0.76946493804168759</v>
      </c>
      <c r="L1274" s="81">
        <f>+I1274/G1274-1</f>
        <v>-0.81505622806389222</v>
      </c>
      <c r="M1274" s="81">
        <f>+J1274/G1274-1</f>
        <v>-0.8677745147195759</v>
      </c>
      <c r="N1274" s="45">
        <v>328240</v>
      </c>
      <c r="O1274" s="45">
        <v>145394</v>
      </c>
      <c r="P1274" s="45">
        <v>199528</v>
      </c>
      <c r="Q1274" s="45">
        <v>57208</v>
      </c>
      <c r="R1274" s="80">
        <f>+O1274/N1274-1</f>
        <v>-0.55704971971728001</v>
      </c>
      <c r="S1274" s="80">
        <f>+P1274/N1274-1</f>
        <v>-0.3921277114306605</v>
      </c>
      <c r="T1274" s="80">
        <f>+Q1274/N1274-1</f>
        <v>-0.82571289300511819</v>
      </c>
    </row>
    <row r="1275" spans="1:20" x14ac:dyDescent="0.2">
      <c r="A1275" s="82" t="s">
        <v>27</v>
      </c>
      <c r="B1275" s="82" t="s">
        <v>26</v>
      </c>
      <c r="C1275" s="82" t="s">
        <v>1418</v>
      </c>
      <c r="D1275" s="82" t="s">
        <v>793</v>
      </c>
      <c r="E1275" s="82" t="s">
        <v>794</v>
      </c>
      <c r="F1275" s="82" t="s">
        <v>1738</v>
      </c>
      <c r="G1275" s="44"/>
      <c r="H1275" s="45">
        <v>0</v>
      </c>
      <c r="I1275" s="44"/>
      <c r="J1275" s="44"/>
      <c r="K1275" s="81" t="e">
        <f>+H1275/G1275-1</f>
        <v>#DIV/0!</v>
      </c>
      <c r="L1275" s="81" t="e">
        <f>+I1275/G1275-1</f>
        <v>#DIV/0!</v>
      </c>
      <c r="M1275" s="81" t="e">
        <f>+J1275/G1275-1</f>
        <v>#DIV/0!</v>
      </c>
      <c r="N1275" s="44"/>
      <c r="O1275" s="45">
        <v>0</v>
      </c>
      <c r="P1275" s="44"/>
      <c r="Q1275" s="44"/>
      <c r="R1275" s="80" t="e">
        <f>+O1275/N1275-1</f>
        <v>#DIV/0!</v>
      </c>
      <c r="S1275" s="80" t="e">
        <f>+P1275/N1275-1</f>
        <v>#DIV/0!</v>
      </c>
      <c r="T1275" s="80" t="e">
        <f>+Q1275/N1275-1</f>
        <v>#DIV/0!</v>
      </c>
    </row>
    <row r="1276" spans="1:20" x14ac:dyDescent="0.2">
      <c r="A1276" s="82" t="s">
        <v>27</v>
      </c>
      <c r="B1276" s="82" t="s">
        <v>26</v>
      </c>
      <c r="C1276" s="82" t="s">
        <v>1418</v>
      </c>
      <c r="D1276" s="82" t="s">
        <v>1056</v>
      </c>
      <c r="E1276" s="82" t="s">
        <v>1057</v>
      </c>
      <c r="F1276" s="82" t="s">
        <v>1056</v>
      </c>
      <c r="G1276" s="45">
        <v>153</v>
      </c>
      <c r="H1276" s="45">
        <v>14</v>
      </c>
      <c r="I1276" s="45">
        <v>83</v>
      </c>
      <c r="J1276" s="45">
        <v>48</v>
      </c>
      <c r="K1276" s="81">
        <f>+H1276/G1276-1</f>
        <v>-0.90849673202614378</v>
      </c>
      <c r="L1276" s="81">
        <f>+I1276/G1276-1</f>
        <v>-0.45751633986928109</v>
      </c>
      <c r="M1276" s="81">
        <f>+J1276/G1276-1</f>
        <v>-0.68627450980392157</v>
      </c>
      <c r="N1276" s="45">
        <v>0</v>
      </c>
      <c r="O1276" s="45">
        <v>0</v>
      </c>
      <c r="P1276" s="44"/>
      <c r="Q1276" s="44"/>
      <c r="R1276" s="80" t="e">
        <f>+O1276/N1276-1</f>
        <v>#DIV/0!</v>
      </c>
      <c r="S1276" s="80" t="e">
        <f>+P1276/N1276-1</f>
        <v>#DIV/0!</v>
      </c>
      <c r="T1276" s="80" t="e">
        <f>+Q1276/N1276-1</f>
        <v>#DIV/0!</v>
      </c>
    </row>
    <row r="1277" spans="1:20" x14ac:dyDescent="0.2">
      <c r="A1277" s="82" t="s">
        <v>27</v>
      </c>
      <c r="B1277" s="82" t="s">
        <v>26</v>
      </c>
      <c r="C1277" s="82" t="s">
        <v>1418</v>
      </c>
      <c r="D1277" s="82" t="s">
        <v>1076</v>
      </c>
      <c r="E1277" s="82" t="s">
        <v>1077</v>
      </c>
      <c r="F1277" s="82" t="s">
        <v>1739</v>
      </c>
      <c r="G1277" s="45">
        <v>1583</v>
      </c>
      <c r="H1277" s="45">
        <v>320</v>
      </c>
      <c r="I1277" s="45">
        <v>383</v>
      </c>
      <c r="J1277" s="45">
        <v>216</v>
      </c>
      <c r="K1277" s="81">
        <f>+H1277/G1277-1</f>
        <v>-0.7978521794061908</v>
      </c>
      <c r="L1277" s="81">
        <f>+I1277/G1277-1</f>
        <v>-0.75805432722678456</v>
      </c>
      <c r="M1277" s="81">
        <f>+J1277/G1277-1</f>
        <v>-0.86355022109917878</v>
      </c>
      <c r="N1277" s="45">
        <v>0</v>
      </c>
      <c r="O1277" s="45">
        <v>0</v>
      </c>
      <c r="P1277" s="45">
        <v>0</v>
      </c>
      <c r="Q1277" s="45">
        <v>0</v>
      </c>
      <c r="R1277" s="80" t="e">
        <f>+O1277/N1277-1</f>
        <v>#DIV/0!</v>
      </c>
      <c r="S1277" s="80" t="e">
        <f>+P1277/N1277-1</f>
        <v>#DIV/0!</v>
      </c>
      <c r="T1277" s="80" t="e">
        <f>+Q1277/N1277-1</f>
        <v>#DIV/0!</v>
      </c>
    </row>
    <row r="1278" spans="1:20" x14ac:dyDescent="0.2">
      <c r="A1278" s="82" t="s">
        <v>27</v>
      </c>
      <c r="B1278" s="82" t="s">
        <v>26</v>
      </c>
      <c r="C1278" s="82" t="s">
        <v>1418</v>
      </c>
      <c r="D1278" s="82" t="s">
        <v>812</v>
      </c>
      <c r="E1278" s="82" t="s">
        <v>813</v>
      </c>
      <c r="F1278" s="82" t="s">
        <v>1740</v>
      </c>
      <c r="G1278" s="45">
        <v>291</v>
      </c>
      <c r="H1278" s="45">
        <v>92</v>
      </c>
      <c r="I1278" s="45">
        <v>313</v>
      </c>
      <c r="J1278" s="45">
        <v>155</v>
      </c>
      <c r="K1278" s="81">
        <f>+H1278/G1278-1</f>
        <v>-0.68384879725085912</v>
      </c>
      <c r="L1278" s="81">
        <f>+I1278/G1278-1</f>
        <v>7.5601374570446689E-2</v>
      </c>
      <c r="M1278" s="81">
        <f>+J1278/G1278-1</f>
        <v>-0.46735395189003437</v>
      </c>
      <c r="N1278" s="45">
        <v>0</v>
      </c>
      <c r="O1278" s="45">
        <v>0</v>
      </c>
      <c r="P1278" s="45">
        <v>0</v>
      </c>
      <c r="Q1278" s="45">
        <v>0</v>
      </c>
      <c r="R1278" s="80" t="e">
        <f>+O1278/N1278-1</f>
        <v>#DIV/0!</v>
      </c>
      <c r="S1278" s="80" t="e">
        <f>+P1278/N1278-1</f>
        <v>#DIV/0!</v>
      </c>
      <c r="T1278" s="80" t="e">
        <f>+Q1278/N1278-1</f>
        <v>#DIV/0!</v>
      </c>
    </row>
    <row r="1279" spans="1:20" x14ac:dyDescent="0.2">
      <c r="A1279" s="82" t="s">
        <v>27</v>
      </c>
      <c r="B1279" s="82" t="s">
        <v>26</v>
      </c>
      <c r="C1279" s="82" t="s">
        <v>1418</v>
      </c>
      <c r="D1279" s="82" t="s">
        <v>812</v>
      </c>
      <c r="E1279" s="82" t="s">
        <v>1329</v>
      </c>
      <c r="F1279" s="82" t="s">
        <v>1741</v>
      </c>
      <c r="G1279" s="45">
        <v>110</v>
      </c>
      <c r="H1279" s="45">
        <v>0</v>
      </c>
      <c r="I1279" s="45">
        <v>11</v>
      </c>
      <c r="J1279" s="45">
        <v>0</v>
      </c>
      <c r="K1279" s="81">
        <f>+H1279/G1279-1</f>
        <v>-1</v>
      </c>
      <c r="L1279" s="81">
        <f>+I1279/G1279-1</f>
        <v>-0.9</v>
      </c>
      <c r="M1279" s="81">
        <f>+J1279/G1279-1</f>
        <v>-1</v>
      </c>
      <c r="N1279" s="45">
        <v>0</v>
      </c>
      <c r="O1279" s="44"/>
      <c r="P1279" s="45">
        <v>0</v>
      </c>
      <c r="Q1279" s="44"/>
      <c r="R1279" s="80" t="e">
        <f>+O1279/N1279-1</f>
        <v>#DIV/0!</v>
      </c>
      <c r="S1279" s="80" t="e">
        <f>+P1279/N1279-1</f>
        <v>#DIV/0!</v>
      </c>
      <c r="T1279" s="80" t="e">
        <f>+Q1279/N1279-1</f>
        <v>#DIV/0!</v>
      </c>
    </row>
    <row r="1280" spans="1:20" x14ac:dyDescent="0.2">
      <c r="A1280" s="82" t="s">
        <v>27</v>
      </c>
      <c r="B1280" s="82" t="s">
        <v>26</v>
      </c>
      <c r="C1280" s="82" t="s">
        <v>1418</v>
      </c>
      <c r="D1280" s="82" t="s">
        <v>1119</v>
      </c>
      <c r="E1280" s="82" t="s">
        <v>1120</v>
      </c>
      <c r="F1280" s="82" t="s">
        <v>1742</v>
      </c>
      <c r="G1280" s="45">
        <v>2107</v>
      </c>
      <c r="H1280" s="45">
        <v>639</v>
      </c>
      <c r="I1280" s="45">
        <v>0</v>
      </c>
      <c r="J1280" s="45">
        <v>25</v>
      </c>
      <c r="K1280" s="81">
        <f>+H1280/G1280-1</f>
        <v>-0.69672520170859042</v>
      </c>
      <c r="L1280" s="81">
        <f>+I1280/G1280-1</f>
        <v>-1</v>
      </c>
      <c r="M1280" s="81">
        <f>+J1280/G1280-1</f>
        <v>-0.98813478879924066</v>
      </c>
      <c r="N1280" s="45">
        <v>0</v>
      </c>
      <c r="O1280" s="45">
        <v>2269</v>
      </c>
      <c r="P1280" s="45">
        <v>0</v>
      </c>
      <c r="Q1280" s="45">
        <v>0</v>
      </c>
      <c r="R1280" s="80" t="e">
        <f>+O1280/N1280-1</f>
        <v>#DIV/0!</v>
      </c>
      <c r="S1280" s="80" t="e">
        <f>+P1280/N1280-1</f>
        <v>#DIV/0!</v>
      </c>
      <c r="T1280" s="80" t="e">
        <f>+Q1280/N1280-1</f>
        <v>#DIV/0!</v>
      </c>
    </row>
    <row r="1281" spans="1:20" x14ac:dyDescent="0.2">
      <c r="A1281" s="82" t="s">
        <v>27</v>
      </c>
      <c r="B1281" s="82" t="s">
        <v>26</v>
      </c>
      <c r="C1281" s="82" t="s">
        <v>1418</v>
      </c>
      <c r="D1281" s="82" t="s">
        <v>871</v>
      </c>
      <c r="E1281" s="82" t="s">
        <v>872</v>
      </c>
      <c r="F1281" s="82" t="s">
        <v>1743</v>
      </c>
      <c r="G1281" s="45">
        <v>46763</v>
      </c>
      <c r="H1281" s="45">
        <v>14073</v>
      </c>
      <c r="I1281" s="45">
        <v>9441</v>
      </c>
      <c r="J1281" s="45">
        <v>5332</v>
      </c>
      <c r="K1281" s="81">
        <f>+H1281/G1281-1</f>
        <v>-0.69905694673139018</v>
      </c>
      <c r="L1281" s="81">
        <f>+I1281/G1281-1</f>
        <v>-0.79810961657720847</v>
      </c>
      <c r="M1281" s="81">
        <f>+J1281/G1281-1</f>
        <v>-0.88597823065243886</v>
      </c>
      <c r="N1281" s="45">
        <v>619304</v>
      </c>
      <c r="O1281" s="45">
        <v>308839</v>
      </c>
      <c r="P1281" s="45">
        <v>268831</v>
      </c>
      <c r="Q1281" s="45">
        <v>91383</v>
      </c>
      <c r="R1281" s="80">
        <f>+O1281/N1281-1</f>
        <v>-0.50131276400604552</v>
      </c>
      <c r="S1281" s="80">
        <f>+P1281/N1281-1</f>
        <v>-0.56591431671683057</v>
      </c>
      <c r="T1281" s="80">
        <f>+Q1281/N1281-1</f>
        <v>-0.852442419231912</v>
      </c>
    </row>
    <row r="1282" spans="1:20" x14ac:dyDescent="0.2">
      <c r="A1282" s="82" t="s">
        <v>27</v>
      </c>
      <c r="B1282" s="82" t="s">
        <v>26</v>
      </c>
      <c r="C1282" s="82" t="s">
        <v>1418</v>
      </c>
      <c r="D1282" s="82" t="s">
        <v>1071</v>
      </c>
      <c r="E1282" s="82" t="s">
        <v>1072</v>
      </c>
      <c r="F1282" s="82" t="s">
        <v>1744</v>
      </c>
      <c r="G1282" s="45">
        <v>142</v>
      </c>
      <c r="H1282" s="45">
        <v>25</v>
      </c>
      <c r="I1282" s="45">
        <v>2</v>
      </c>
      <c r="J1282" s="44"/>
      <c r="K1282" s="81">
        <f>+H1282/G1282-1</f>
        <v>-0.823943661971831</v>
      </c>
      <c r="L1282" s="81">
        <f>+I1282/G1282-1</f>
        <v>-0.9859154929577465</v>
      </c>
      <c r="M1282" s="81">
        <f>+J1282/G1282-1</f>
        <v>-1</v>
      </c>
      <c r="N1282" s="45">
        <v>0</v>
      </c>
      <c r="O1282" s="45">
        <v>0</v>
      </c>
      <c r="P1282" s="45">
        <v>1102</v>
      </c>
      <c r="Q1282" s="44"/>
      <c r="R1282" s="80" t="e">
        <f>+O1282/N1282-1</f>
        <v>#DIV/0!</v>
      </c>
      <c r="S1282" s="80" t="e">
        <f>+P1282/N1282-1</f>
        <v>#DIV/0!</v>
      </c>
      <c r="T1282" s="80" t="e">
        <f>+Q1282/N1282-1</f>
        <v>#DIV/0!</v>
      </c>
    </row>
    <row r="1283" spans="1:20" x14ac:dyDescent="0.2">
      <c r="A1283" s="82" t="s">
        <v>27</v>
      </c>
      <c r="B1283" s="82" t="s">
        <v>26</v>
      </c>
      <c r="C1283" s="82" t="s">
        <v>1418</v>
      </c>
      <c r="D1283" s="82" t="s">
        <v>1166</v>
      </c>
      <c r="E1283" s="82" t="s">
        <v>1167</v>
      </c>
      <c r="F1283" s="82" t="s">
        <v>1745</v>
      </c>
      <c r="G1283" s="45">
        <v>237</v>
      </c>
      <c r="H1283" s="45">
        <v>38</v>
      </c>
      <c r="I1283" s="45">
        <v>63</v>
      </c>
      <c r="J1283" s="45">
        <v>31</v>
      </c>
      <c r="K1283" s="81">
        <f>+H1283/G1283-1</f>
        <v>-0.83966244725738393</v>
      </c>
      <c r="L1283" s="81">
        <f>+I1283/G1283-1</f>
        <v>-0.73417721518987344</v>
      </c>
      <c r="M1283" s="81">
        <f>+J1283/G1283-1</f>
        <v>-0.86919831223628696</v>
      </c>
      <c r="N1283" s="45">
        <v>276</v>
      </c>
      <c r="O1283" s="45">
        <v>110</v>
      </c>
      <c r="P1283" s="45">
        <v>0</v>
      </c>
      <c r="Q1283" s="45">
        <v>0</v>
      </c>
      <c r="R1283" s="80">
        <f>+O1283/N1283-1</f>
        <v>-0.60144927536231885</v>
      </c>
      <c r="S1283" s="80">
        <f>+P1283/N1283-1</f>
        <v>-1</v>
      </c>
      <c r="T1283" s="80">
        <f>+Q1283/N1283-1</f>
        <v>-1</v>
      </c>
    </row>
    <row r="1284" spans="1:20" x14ac:dyDescent="0.2">
      <c r="A1284" s="82" t="s">
        <v>27</v>
      </c>
      <c r="B1284" s="82" t="s">
        <v>26</v>
      </c>
      <c r="C1284" s="82" t="s">
        <v>1418</v>
      </c>
      <c r="D1284" s="82" t="s">
        <v>1238</v>
      </c>
      <c r="E1284" s="82" t="s">
        <v>1240</v>
      </c>
      <c r="F1284" s="82" t="s">
        <v>1239</v>
      </c>
      <c r="G1284" s="45">
        <v>677</v>
      </c>
      <c r="H1284" s="45">
        <v>148</v>
      </c>
      <c r="I1284" s="45">
        <v>250</v>
      </c>
      <c r="J1284" s="45">
        <v>145</v>
      </c>
      <c r="K1284" s="81">
        <f>+H1284/G1284-1</f>
        <v>-0.78138847858197935</v>
      </c>
      <c r="L1284" s="81">
        <f>+I1284/G1284-1</f>
        <v>-0.63072378138847851</v>
      </c>
      <c r="M1284" s="81">
        <f>+J1284/G1284-1</f>
        <v>-0.78581979320531758</v>
      </c>
      <c r="N1284" s="45">
        <v>0</v>
      </c>
      <c r="O1284" s="45">
        <v>0</v>
      </c>
      <c r="P1284" s="45">
        <v>0</v>
      </c>
      <c r="Q1284" s="45">
        <v>0</v>
      </c>
      <c r="R1284" s="80" t="e">
        <f>+O1284/N1284-1</f>
        <v>#DIV/0!</v>
      </c>
      <c r="S1284" s="80" t="e">
        <f>+P1284/N1284-1</f>
        <v>#DIV/0!</v>
      </c>
      <c r="T1284" s="80" t="e">
        <f>+Q1284/N1284-1</f>
        <v>#DIV/0!</v>
      </c>
    </row>
    <row r="1285" spans="1:20" x14ac:dyDescent="0.2">
      <c r="A1285" s="82" t="s">
        <v>27</v>
      </c>
      <c r="B1285" s="82" t="s">
        <v>26</v>
      </c>
      <c r="C1285" s="82" t="s">
        <v>1418</v>
      </c>
      <c r="D1285" s="82" t="s">
        <v>1286</v>
      </c>
      <c r="E1285" s="82" t="s">
        <v>1287</v>
      </c>
      <c r="F1285" s="82" t="s">
        <v>1746</v>
      </c>
      <c r="G1285" s="45">
        <v>46</v>
      </c>
      <c r="H1285" s="45">
        <v>11</v>
      </c>
      <c r="I1285" s="45">
        <v>22</v>
      </c>
      <c r="J1285" s="45">
        <v>17</v>
      </c>
      <c r="K1285" s="81">
        <f>+H1285/G1285-1</f>
        <v>-0.76086956521739135</v>
      </c>
      <c r="L1285" s="81">
        <f>+I1285/G1285-1</f>
        <v>-0.52173913043478259</v>
      </c>
      <c r="M1285" s="81">
        <f>+J1285/G1285-1</f>
        <v>-0.63043478260869568</v>
      </c>
      <c r="N1285" s="45">
        <v>0</v>
      </c>
      <c r="O1285" s="45">
        <v>0</v>
      </c>
      <c r="P1285" s="45">
        <v>0</v>
      </c>
      <c r="Q1285" s="45">
        <v>0</v>
      </c>
      <c r="R1285" s="80" t="e">
        <f>+O1285/N1285-1</f>
        <v>#DIV/0!</v>
      </c>
      <c r="S1285" s="80" t="e">
        <f>+P1285/N1285-1</f>
        <v>#DIV/0!</v>
      </c>
      <c r="T1285" s="80" t="e">
        <f>+Q1285/N1285-1</f>
        <v>#DIV/0!</v>
      </c>
    </row>
    <row r="1286" spans="1:20" x14ac:dyDescent="0.2">
      <c r="A1286" s="82" t="s">
        <v>27</v>
      </c>
      <c r="B1286" s="82" t="s">
        <v>26</v>
      </c>
      <c r="C1286" s="82" t="s">
        <v>1418</v>
      </c>
      <c r="D1286" s="82" t="s">
        <v>727</v>
      </c>
      <c r="E1286" s="82" t="s">
        <v>728</v>
      </c>
      <c r="F1286" s="82" t="s">
        <v>1747</v>
      </c>
      <c r="G1286" s="45">
        <v>340</v>
      </c>
      <c r="H1286" s="45">
        <v>96</v>
      </c>
      <c r="I1286" s="45">
        <v>209</v>
      </c>
      <c r="J1286" s="45">
        <v>18</v>
      </c>
      <c r="K1286" s="81">
        <f>+H1286/G1286-1</f>
        <v>-0.71764705882352942</v>
      </c>
      <c r="L1286" s="81">
        <f>+I1286/G1286-1</f>
        <v>-0.38529411764705879</v>
      </c>
      <c r="M1286" s="81">
        <f>+J1286/G1286-1</f>
        <v>-0.94705882352941173</v>
      </c>
      <c r="N1286" s="45">
        <v>2650</v>
      </c>
      <c r="O1286" s="45">
        <v>0</v>
      </c>
      <c r="P1286" s="45">
        <v>1670</v>
      </c>
      <c r="Q1286" s="45">
        <v>0</v>
      </c>
      <c r="R1286" s="80">
        <f>+O1286/N1286-1</f>
        <v>-1</v>
      </c>
      <c r="S1286" s="80">
        <f>+P1286/N1286-1</f>
        <v>-0.36981132075471701</v>
      </c>
      <c r="T1286" s="80">
        <f>+Q1286/N1286-1</f>
        <v>-1</v>
      </c>
    </row>
    <row r="1287" spans="1:20" x14ac:dyDescent="0.2">
      <c r="A1287" s="82" t="s">
        <v>27</v>
      </c>
      <c r="B1287" s="82" t="s">
        <v>26</v>
      </c>
      <c r="C1287" s="82" t="s">
        <v>1418</v>
      </c>
      <c r="D1287" s="82" t="s">
        <v>727</v>
      </c>
      <c r="E1287" s="82" t="s">
        <v>1116</v>
      </c>
      <c r="F1287" s="82" t="s">
        <v>1115</v>
      </c>
      <c r="G1287" s="45">
        <v>39</v>
      </c>
      <c r="H1287" s="45">
        <v>4</v>
      </c>
      <c r="I1287" s="44"/>
      <c r="J1287" s="45">
        <v>0</v>
      </c>
      <c r="K1287" s="81">
        <f>+H1287/G1287-1</f>
        <v>-0.89743589743589747</v>
      </c>
      <c r="L1287" s="81">
        <f>+I1287/G1287-1</f>
        <v>-1</v>
      </c>
      <c r="M1287" s="81">
        <f>+J1287/G1287-1</f>
        <v>-1</v>
      </c>
      <c r="N1287" s="45">
        <v>0</v>
      </c>
      <c r="O1287" s="45">
        <v>0</v>
      </c>
      <c r="P1287" s="44"/>
      <c r="Q1287" s="45">
        <v>0</v>
      </c>
      <c r="R1287" s="80" t="e">
        <f>+O1287/N1287-1</f>
        <v>#DIV/0!</v>
      </c>
      <c r="S1287" s="80" t="e">
        <f>+P1287/N1287-1</f>
        <v>#DIV/0!</v>
      </c>
      <c r="T1287" s="80" t="e">
        <f>+Q1287/N1287-1</f>
        <v>#DIV/0!</v>
      </c>
    </row>
    <row r="1288" spans="1:20" x14ac:dyDescent="0.2">
      <c r="A1288" s="82" t="s">
        <v>27</v>
      </c>
      <c r="B1288" s="82" t="s">
        <v>26</v>
      </c>
      <c r="C1288" s="82" t="s">
        <v>1418</v>
      </c>
      <c r="D1288" s="82" t="s">
        <v>1288</v>
      </c>
      <c r="E1288" s="82" t="s">
        <v>1289</v>
      </c>
      <c r="F1288" s="82" t="s">
        <v>1748</v>
      </c>
      <c r="G1288" s="45">
        <v>84</v>
      </c>
      <c r="H1288" s="45">
        <v>2</v>
      </c>
      <c r="I1288" s="45">
        <v>74</v>
      </c>
      <c r="J1288" s="44"/>
      <c r="K1288" s="81">
        <f>+H1288/G1288-1</f>
        <v>-0.97619047619047616</v>
      </c>
      <c r="L1288" s="81">
        <f>+I1288/G1288-1</f>
        <v>-0.11904761904761907</v>
      </c>
      <c r="M1288" s="81">
        <f>+J1288/G1288-1</f>
        <v>-1</v>
      </c>
      <c r="N1288" s="44"/>
      <c r="O1288" s="44"/>
      <c r="P1288" s="44"/>
      <c r="Q1288" s="44"/>
      <c r="R1288" s="80" t="e">
        <f>+O1288/N1288-1</f>
        <v>#DIV/0!</v>
      </c>
      <c r="S1288" s="80" t="e">
        <f>+P1288/N1288-1</f>
        <v>#DIV/0!</v>
      </c>
      <c r="T1288" s="80" t="e">
        <f>+Q1288/N1288-1</f>
        <v>#DIV/0!</v>
      </c>
    </row>
    <row r="1289" spans="1:20" x14ac:dyDescent="0.2">
      <c r="A1289" s="82" t="s">
        <v>27</v>
      </c>
      <c r="B1289" s="82" t="s">
        <v>26</v>
      </c>
      <c r="C1289" s="82" t="s">
        <v>1418</v>
      </c>
      <c r="D1289" s="82" t="s">
        <v>1062</v>
      </c>
      <c r="E1289" s="82" t="s">
        <v>1064</v>
      </c>
      <c r="F1289" s="82" t="s">
        <v>1063</v>
      </c>
      <c r="G1289" s="45">
        <v>0</v>
      </c>
      <c r="H1289" s="45">
        <v>211</v>
      </c>
      <c r="I1289" s="45">
        <v>26</v>
      </c>
      <c r="J1289" s="44"/>
      <c r="K1289" s="81" t="e">
        <f>+H1289/G1289-1</f>
        <v>#DIV/0!</v>
      </c>
      <c r="L1289" s="81" t="e">
        <f>+I1289/G1289-1</f>
        <v>#DIV/0!</v>
      </c>
      <c r="M1289" s="81" t="e">
        <f>+J1289/G1289-1</f>
        <v>#DIV/0!</v>
      </c>
      <c r="N1289" s="45">
        <v>0</v>
      </c>
      <c r="O1289" s="45">
        <v>1760</v>
      </c>
      <c r="P1289" s="45">
        <v>0</v>
      </c>
      <c r="Q1289" s="44"/>
      <c r="R1289" s="80" t="e">
        <f>+O1289/N1289-1</f>
        <v>#DIV/0!</v>
      </c>
      <c r="S1289" s="80" t="e">
        <f>+P1289/N1289-1</f>
        <v>#DIV/0!</v>
      </c>
      <c r="T1289" s="80" t="e">
        <f>+Q1289/N1289-1</f>
        <v>#DIV/0!</v>
      </c>
    </row>
    <row r="1290" spans="1:20" x14ac:dyDescent="0.2">
      <c r="A1290" s="82" t="s">
        <v>27</v>
      </c>
      <c r="B1290" s="82" t="s">
        <v>26</v>
      </c>
      <c r="C1290" s="82" t="s">
        <v>1418</v>
      </c>
      <c r="D1290" s="82" t="s">
        <v>1230</v>
      </c>
      <c r="E1290" s="82" t="s">
        <v>1231</v>
      </c>
      <c r="F1290" s="82" t="s">
        <v>1230</v>
      </c>
      <c r="G1290" s="45">
        <v>291</v>
      </c>
      <c r="H1290" s="45">
        <v>109</v>
      </c>
      <c r="I1290" s="45">
        <v>180</v>
      </c>
      <c r="J1290" s="45">
        <v>55</v>
      </c>
      <c r="K1290" s="81">
        <f>+H1290/G1290-1</f>
        <v>-0.62542955326460481</v>
      </c>
      <c r="L1290" s="81">
        <f>+I1290/G1290-1</f>
        <v>-0.38144329896907214</v>
      </c>
      <c r="M1290" s="81">
        <f>+J1290/G1290-1</f>
        <v>-0.81099656357388317</v>
      </c>
      <c r="N1290" s="45">
        <v>0</v>
      </c>
      <c r="O1290" s="45">
        <v>0</v>
      </c>
      <c r="P1290" s="45">
        <v>0</v>
      </c>
      <c r="Q1290" s="45">
        <v>0</v>
      </c>
      <c r="R1290" s="80" t="e">
        <f>+O1290/N1290-1</f>
        <v>#DIV/0!</v>
      </c>
      <c r="S1290" s="80" t="e">
        <f>+P1290/N1290-1</f>
        <v>#DIV/0!</v>
      </c>
      <c r="T1290" s="80" t="e">
        <f>+Q1290/N1290-1</f>
        <v>#DIV/0!</v>
      </c>
    </row>
    <row r="1291" spans="1:20" x14ac:dyDescent="0.2">
      <c r="A1291" s="82" t="s">
        <v>27</v>
      </c>
      <c r="B1291" s="82" t="s">
        <v>26</v>
      </c>
      <c r="C1291" s="82" t="s">
        <v>1418</v>
      </c>
      <c r="D1291" s="82" t="s">
        <v>1175</v>
      </c>
      <c r="E1291" s="82" t="s">
        <v>1176</v>
      </c>
      <c r="F1291" s="82" t="s">
        <v>1749</v>
      </c>
      <c r="G1291" s="45">
        <v>2483</v>
      </c>
      <c r="H1291" s="45">
        <v>627</v>
      </c>
      <c r="I1291" s="45">
        <v>406</v>
      </c>
      <c r="J1291" s="45">
        <v>155</v>
      </c>
      <c r="K1291" s="81">
        <f>+H1291/G1291-1</f>
        <v>-0.7474828836085381</v>
      </c>
      <c r="L1291" s="81">
        <f>+I1291/G1291-1</f>
        <v>-0.83648811921063226</v>
      </c>
      <c r="M1291" s="81">
        <f>+J1291/G1291-1</f>
        <v>-0.93757551349174384</v>
      </c>
      <c r="N1291" s="45">
        <v>12240</v>
      </c>
      <c r="O1291" s="45">
        <v>629</v>
      </c>
      <c r="P1291" s="45">
        <v>0</v>
      </c>
      <c r="Q1291" s="45">
        <v>0</v>
      </c>
      <c r="R1291" s="80">
        <f>+O1291/N1291-1</f>
        <v>-0.94861111111111107</v>
      </c>
      <c r="S1291" s="80">
        <f>+P1291/N1291-1</f>
        <v>-1</v>
      </c>
      <c r="T1291" s="80">
        <f>+Q1291/N1291-1</f>
        <v>-1</v>
      </c>
    </row>
    <row r="1292" spans="1:20" x14ac:dyDescent="0.2">
      <c r="A1292" s="82" t="s">
        <v>27</v>
      </c>
      <c r="B1292" s="82" t="s">
        <v>26</v>
      </c>
      <c r="C1292" s="82" t="s">
        <v>1418</v>
      </c>
      <c r="D1292" s="82" t="s">
        <v>1395</v>
      </c>
      <c r="E1292" s="82" t="s">
        <v>1397</v>
      </c>
      <c r="F1292" s="82" t="s">
        <v>1396</v>
      </c>
      <c r="G1292" s="45">
        <v>50</v>
      </c>
      <c r="H1292" s="45">
        <v>11</v>
      </c>
      <c r="I1292" s="45">
        <v>84</v>
      </c>
      <c r="J1292" s="45">
        <v>37</v>
      </c>
      <c r="K1292" s="81">
        <f>+H1292/G1292-1</f>
        <v>-0.78</v>
      </c>
      <c r="L1292" s="81">
        <f>+I1292/G1292-1</f>
        <v>0.67999999999999994</v>
      </c>
      <c r="M1292" s="81">
        <f>+J1292/G1292-1</f>
        <v>-0.26</v>
      </c>
      <c r="N1292" s="45">
        <v>0</v>
      </c>
      <c r="O1292" s="45">
        <v>0</v>
      </c>
      <c r="P1292" s="45">
        <v>0</v>
      </c>
      <c r="Q1292" s="45">
        <v>0</v>
      </c>
      <c r="R1292" s="80" t="e">
        <f>+O1292/N1292-1</f>
        <v>#DIV/0!</v>
      </c>
      <c r="S1292" s="80" t="e">
        <f>+P1292/N1292-1</f>
        <v>#DIV/0!</v>
      </c>
      <c r="T1292" s="80" t="e">
        <f>+Q1292/N1292-1</f>
        <v>#DIV/0!</v>
      </c>
    </row>
    <row r="1293" spans="1:20" x14ac:dyDescent="0.2">
      <c r="A1293" s="82" t="s">
        <v>27</v>
      </c>
      <c r="B1293" s="82" t="s">
        <v>26</v>
      </c>
      <c r="C1293" s="82" t="s">
        <v>1418</v>
      </c>
      <c r="D1293" s="82" t="s">
        <v>1054</v>
      </c>
      <c r="E1293" s="82" t="s">
        <v>1055</v>
      </c>
      <c r="F1293" s="82" t="s">
        <v>1699</v>
      </c>
      <c r="G1293" s="45">
        <v>14746</v>
      </c>
      <c r="H1293" s="45">
        <v>941</v>
      </c>
      <c r="I1293" s="45">
        <v>15278</v>
      </c>
      <c r="J1293" s="45">
        <v>6284</v>
      </c>
      <c r="K1293" s="81">
        <f>+H1293/G1293-1</f>
        <v>-0.93618608436186079</v>
      </c>
      <c r="L1293" s="81">
        <f>+I1293/G1293-1</f>
        <v>3.6077580360775796E-2</v>
      </c>
      <c r="M1293" s="81">
        <f>+J1293/G1293-1</f>
        <v>-0.57385053573850531</v>
      </c>
      <c r="N1293" s="45">
        <v>113123</v>
      </c>
      <c r="O1293" s="45">
        <v>79262</v>
      </c>
      <c r="P1293" s="45">
        <v>1946955</v>
      </c>
      <c r="Q1293" s="45">
        <v>852278</v>
      </c>
      <c r="R1293" s="80">
        <f>+O1293/N1293-1</f>
        <v>-0.29932904891136192</v>
      </c>
      <c r="S1293" s="80">
        <f>+P1293/N1293-1</f>
        <v>16.210956215800501</v>
      </c>
      <c r="T1293" s="80">
        <f>+Q1293/N1293-1</f>
        <v>6.5340823705170479</v>
      </c>
    </row>
    <row r="1294" spans="1:20" x14ac:dyDescent="0.2">
      <c r="A1294" s="82" t="s">
        <v>27</v>
      </c>
      <c r="B1294" s="82" t="s">
        <v>26</v>
      </c>
      <c r="C1294" s="82" t="s">
        <v>1418</v>
      </c>
      <c r="D1294" s="82" t="s">
        <v>1054</v>
      </c>
      <c r="E1294" s="82" t="s">
        <v>1294</v>
      </c>
      <c r="F1294" s="82" t="s">
        <v>1699</v>
      </c>
      <c r="G1294" s="45">
        <v>4349</v>
      </c>
      <c r="H1294" s="44"/>
      <c r="I1294" s="44"/>
      <c r="J1294" s="44"/>
      <c r="K1294" s="81">
        <f>+H1294/G1294-1</f>
        <v>-1</v>
      </c>
      <c r="L1294" s="81">
        <f>+I1294/G1294-1</f>
        <v>-1</v>
      </c>
      <c r="M1294" s="81">
        <f>+J1294/G1294-1</f>
        <v>-1</v>
      </c>
      <c r="N1294" s="45">
        <v>1699</v>
      </c>
      <c r="O1294" s="44"/>
      <c r="P1294" s="44"/>
      <c r="Q1294" s="44"/>
      <c r="R1294" s="80">
        <f>+O1294/N1294-1</f>
        <v>-1</v>
      </c>
      <c r="S1294" s="80">
        <f>+P1294/N1294-1</f>
        <v>-1</v>
      </c>
      <c r="T1294" s="80">
        <f>+Q1294/N1294-1</f>
        <v>-1</v>
      </c>
    </row>
    <row r="1295" spans="1:20" x14ac:dyDescent="0.2">
      <c r="A1295" s="82" t="s">
        <v>27</v>
      </c>
      <c r="B1295" s="82" t="s">
        <v>26</v>
      </c>
      <c r="C1295" s="82" t="s">
        <v>1418</v>
      </c>
      <c r="D1295" s="82" t="s">
        <v>1235</v>
      </c>
      <c r="E1295" s="82" t="s">
        <v>1236</v>
      </c>
      <c r="F1295" s="82" t="s">
        <v>1750</v>
      </c>
      <c r="G1295" s="45">
        <v>6973</v>
      </c>
      <c r="H1295" s="45">
        <v>2021</v>
      </c>
      <c r="I1295" s="45">
        <v>1519</v>
      </c>
      <c r="J1295" s="45">
        <v>856</v>
      </c>
      <c r="K1295" s="81">
        <f>+H1295/G1295-1</f>
        <v>-0.71016779004732533</v>
      </c>
      <c r="L1295" s="81">
        <f>+I1295/G1295-1</f>
        <v>-0.78215975907070123</v>
      </c>
      <c r="M1295" s="81">
        <f>+J1295/G1295-1</f>
        <v>-0.8772407858884268</v>
      </c>
      <c r="N1295" s="45">
        <v>36350</v>
      </c>
      <c r="O1295" s="45">
        <v>43923</v>
      </c>
      <c r="P1295" s="45">
        <v>26965</v>
      </c>
      <c r="Q1295" s="45">
        <v>0</v>
      </c>
      <c r="R1295" s="80">
        <f>+O1295/N1295-1</f>
        <v>0.20833562585969734</v>
      </c>
      <c r="S1295" s="80">
        <f>+P1295/N1295-1</f>
        <v>-0.25818431911966988</v>
      </c>
      <c r="T1295" s="80">
        <f>+Q1295/N1295-1</f>
        <v>-1</v>
      </c>
    </row>
    <row r="1296" spans="1:20" x14ac:dyDescent="0.2">
      <c r="A1296" s="82" t="s">
        <v>27</v>
      </c>
      <c r="B1296" s="82" t="s">
        <v>26</v>
      </c>
      <c r="C1296" s="82" t="s">
        <v>1418</v>
      </c>
      <c r="D1296" s="82" t="s">
        <v>734</v>
      </c>
      <c r="E1296" s="82" t="s">
        <v>735</v>
      </c>
      <c r="F1296" s="82" t="s">
        <v>1751</v>
      </c>
      <c r="G1296" s="45">
        <v>12</v>
      </c>
      <c r="H1296" s="45">
        <v>31</v>
      </c>
      <c r="I1296" s="45">
        <v>16</v>
      </c>
      <c r="J1296" s="45">
        <v>8</v>
      </c>
      <c r="K1296" s="81">
        <f>+H1296/G1296-1</f>
        <v>1.5833333333333335</v>
      </c>
      <c r="L1296" s="81">
        <f>+I1296/G1296-1</f>
        <v>0.33333333333333326</v>
      </c>
      <c r="M1296" s="81">
        <f>+J1296/G1296-1</f>
        <v>-0.33333333333333337</v>
      </c>
      <c r="N1296" s="45">
        <v>0</v>
      </c>
      <c r="O1296" s="45">
        <v>0</v>
      </c>
      <c r="P1296" s="45">
        <v>0</v>
      </c>
      <c r="Q1296" s="45">
        <v>0</v>
      </c>
      <c r="R1296" s="80" t="e">
        <f>+O1296/N1296-1</f>
        <v>#DIV/0!</v>
      </c>
      <c r="S1296" s="80" t="e">
        <f>+P1296/N1296-1</f>
        <v>#DIV/0!</v>
      </c>
      <c r="T1296" s="80" t="e">
        <f>+Q1296/N1296-1</f>
        <v>#DIV/0!</v>
      </c>
    </row>
    <row r="1297" spans="1:20" x14ac:dyDescent="0.2">
      <c r="A1297" s="82" t="s">
        <v>27</v>
      </c>
      <c r="B1297" s="82" t="s">
        <v>26</v>
      </c>
      <c r="C1297" s="82" t="s">
        <v>1418</v>
      </c>
      <c r="D1297" s="82" t="s">
        <v>981</v>
      </c>
      <c r="E1297" s="82" t="s">
        <v>982</v>
      </c>
      <c r="F1297" s="82" t="s">
        <v>981</v>
      </c>
      <c r="G1297" s="44"/>
      <c r="H1297" s="45">
        <v>21</v>
      </c>
      <c r="I1297" s="44"/>
      <c r="J1297" s="44"/>
      <c r="K1297" s="81" t="e">
        <f>+H1297/G1297-1</f>
        <v>#DIV/0!</v>
      </c>
      <c r="L1297" s="81" t="e">
        <f>+I1297/G1297-1</f>
        <v>#DIV/0!</v>
      </c>
      <c r="M1297" s="81" t="e">
        <f>+J1297/G1297-1</f>
        <v>#DIV/0!</v>
      </c>
      <c r="N1297" s="44"/>
      <c r="O1297" s="45">
        <v>0</v>
      </c>
      <c r="P1297" s="44"/>
      <c r="Q1297" s="44"/>
      <c r="R1297" s="80" t="e">
        <f>+O1297/N1297-1</f>
        <v>#DIV/0!</v>
      </c>
      <c r="S1297" s="80" t="e">
        <f>+P1297/N1297-1</f>
        <v>#DIV/0!</v>
      </c>
      <c r="T1297" s="80" t="e">
        <f>+Q1297/N1297-1</f>
        <v>#DIV/0!</v>
      </c>
    </row>
    <row r="1298" spans="1:20" x14ac:dyDescent="0.2">
      <c r="A1298" s="82" t="s">
        <v>27</v>
      </c>
      <c r="B1298" s="82" t="s">
        <v>26</v>
      </c>
      <c r="C1298" s="82" t="s">
        <v>1418</v>
      </c>
      <c r="D1298" s="82" t="s">
        <v>1034</v>
      </c>
      <c r="E1298" s="82" t="s">
        <v>1035</v>
      </c>
      <c r="F1298" s="82" t="s">
        <v>1752</v>
      </c>
      <c r="G1298" s="45">
        <v>376</v>
      </c>
      <c r="H1298" s="45">
        <v>42</v>
      </c>
      <c r="I1298" s="45">
        <v>4</v>
      </c>
      <c r="J1298" s="45">
        <v>1</v>
      </c>
      <c r="K1298" s="81">
        <f>+H1298/G1298-1</f>
        <v>-0.88829787234042556</v>
      </c>
      <c r="L1298" s="81">
        <f>+I1298/G1298-1</f>
        <v>-0.98936170212765961</v>
      </c>
      <c r="M1298" s="81">
        <f>+J1298/G1298-1</f>
        <v>-0.99734042553191493</v>
      </c>
      <c r="N1298" s="45">
        <v>6172</v>
      </c>
      <c r="O1298" s="45">
        <v>1438</v>
      </c>
      <c r="P1298" s="45">
        <v>72230</v>
      </c>
      <c r="Q1298" s="45">
        <v>0</v>
      </c>
      <c r="R1298" s="80">
        <f>+O1298/N1298-1</f>
        <v>-0.76701231367465972</v>
      </c>
      <c r="S1298" s="80">
        <f>+P1298/N1298-1</f>
        <v>10.702851587815942</v>
      </c>
      <c r="T1298" s="80">
        <f>+Q1298/N1298-1</f>
        <v>-1</v>
      </c>
    </row>
    <row r="1299" spans="1:20" x14ac:dyDescent="0.2">
      <c r="A1299" s="82" t="s">
        <v>27</v>
      </c>
      <c r="B1299" s="82" t="s">
        <v>26</v>
      </c>
      <c r="C1299" s="82" t="s">
        <v>1418</v>
      </c>
      <c r="D1299" s="82" t="s">
        <v>797</v>
      </c>
      <c r="E1299" s="82" t="s">
        <v>798</v>
      </c>
      <c r="F1299" s="82" t="s">
        <v>1753</v>
      </c>
      <c r="G1299" s="44"/>
      <c r="H1299" s="45">
        <v>0</v>
      </c>
      <c r="I1299" s="44"/>
      <c r="J1299" s="44"/>
      <c r="K1299" s="81" t="e">
        <f>+H1299/G1299-1</f>
        <v>#DIV/0!</v>
      </c>
      <c r="L1299" s="81" t="e">
        <f>+I1299/G1299-1</f>
        <v>#DIV/0!</v>
      </c>
      <c r="M1299" s="81" t="e">
        <f>+J1299/G1299-1</f>
        <v>#DIV/0!</v>
      </c>
      <c r="N1299" s="44"/>
      <c r="O1299" s="45">
        <v>0</v>
      </c>
      <c r="P1299" s="44"/>
      <c r="Q1299" s="44"/>
      <c r="R1299" s="80" t="e">
        <f>+O1299/N1299-1</f>
        <v>#DIV/0!</v>
      </c>
      <c r="S1299" s="80" t="e">
        <f>+P1299/N1299-1</f>
        <v>#DIV/0!</v>
      </c>
      <c r="T1299" s="80" t="e">
        <f>+Q1299/N1299-1</f>
        <v>#DIV/0!</v>
      </c>
    </row>
    <row r="1300" spans="1:20" x14ac:dyDescent="0.2">
      <c r="A1300" s="82" t="s">
        <v>27</v>
      </c>
      <c r="B1300" s="82" t="s">
        <v>30</v>
      </c>
      <c r="C1300" s="82" t="s">
        <v>1425</v>
      </c>
      <c r="D1300" s="82" t="s">
        <v>882</v>
      </c>
      <c r="E1300" s="82" t="s">
        <v>883</v>
      </c>
      <c r="F1300" s="82" t="s">
        <v>1671</v>
      </c>
      <c r="G1300" s="45">
        <v>28691</v>
      </c>
      <c r="H1300" s="45">
        <v>6581</v>
      </c>
      <c r="I1300" s="45">
        <v>2066</v>
      </c>
      <c r="J1300" s="45">
        <v>599</v>
      </c>
      <c r="K1300" s="81">
        <f>+H1300/G1300-1</f>
        <v>-0.77062493464849602</v>
      </c>
      <c r="L1300" s="81">
        <f>+I1300/G1300-1</f>
        <v>-0.92799135617441009</v>
      </c>
      <c r="M1300" s="81">
        <f>+J1300/G1300-1</f>
        <v>-0.97912237286954096</v>
      </c>
      <c r="N1300" s="45">
        <v>37823</v>
      </c>
      <c r="O1300" s="45">
        <v>1189</v>
      </c>
      <c r="P1300" s="45">
        <v>13548</v>
      </c>
      <c r="Q1300" s="45">
        <v>0</v>
      </c>
      <c r="R1300" s="80">
        <f>+O1300/N1300-1</f>
        <v>-0.96856410120825953</v>
      </c>
      <c r="S1300" s="80">
        <f>+P1300/N1300-1</f>
        <v>-0.64180525077333894</v>
      </c>
      <c r="T1300" s="80">
        <f>+Q1300/N1300-1</f>
        <v>-1</v>
      </c>
    </row>
    <row r="1301" spans="1:20" x14ac:dyDescent="0.2">
      <c r="A1301" s="82" t="s">
        <v>27</v>
      </c>
      <c r="B1301" s="82" t="s">
        <v>30</v>
      </c>
      <c r="C1301" s="82" t="s">
        <v>1425</v>
      </c>
      <c r="D1301" s="82" t="s">
        <v>882</v>
      </c>
      <c r="E1301" s="82" t="s">
        <v>1263</v>
      </c>
      <c r="F1301" s="82" t="s">
        <v>1668</v>
      </c>
      <c r="G1301" s="45">
        <v>210</v>
      </c>
      <c r="H1301" s="45">
        <v>31</v>
      </c>
      <c r="I1301" s="44"/>
      <c r="J1301" s="44"/>
      <c r="K1301" s="81">
        <f>+H1301/G1301-1</f>
        <v>-0.85238095238095235</v>
      </c>
      <c r="L1301" s="81">
        <f>+I1301/G1301-1</f>
        <v>-1</v>
      </c>
      <c r="M1301" s="81">
        <f>+J1301/G1301-1</f>
        <v>-1</v>
      </c>
      <c r="N1301" s="45">
        <v>0</v>
      </c>
      <c r="O1301" s="45">
        <v>0</v>
      </c>
      <c r="P1301" s="44"/>
      <c r="Q1301" s="44"/>
      <c r="R1301" s="80" t="e">
        <f>+O1301/N1301-1</f>
        <v>#DIV/0!</v>
      </c>
      <c r="S1301" s="80" t="e">
        <f>+P1301/N1301-1</f>
        <v>#DIV/0!</v>
      </c>
      <c r="T1301" s="80" t="e">
        <f>+Q1301/N1301-1</f>
        <v>#DIV/0!</v>
      </c>
    </row>
    <row r="1302" spans="1:20" x14ac:dyDescent="0.2">
      <c r="A1302" s="82" t="s">
        <v>27</v>
      </c>
      <c r="B1302" s="82" t="s">
        <v>30</v>
      </c>
      <c r="C1302" s="82" t="s">
        <v>1425</v>
      </c>
      <c r="D1302" s="82" t="s">
        <v>882</v>
      </c>
      <c r="E1302" s="82" t="s">
        <v>1213</v>
      </c>
      <c r="F1302" s="82" t="s">
        <v>1669</v>
      </c>
      <c r="G1302" s="45">
        <v>922</v>
      </c>
      <c r="H1302" s="45">
        <v>166</v>
      </c>
      <c r="I1302" s="44"/>
      <c r="J1302" s="44"/>
      <c r="K1302" s="81">
        <f>+H1302/G1302-1</f>
        <v>-0.81995661605206072</v>
      </c>
      <c r="L1302" s="81">
        <f>+I1302/G1302-1</f>
        <v>-1</v>
      </c>
      <c r="M1302" s="81">
        <f>+J1302/G1302-1</f>
        <v>-1</v>
      </c>
      <c r="N1302" s="45">
        <v>0</v>
      </c>
      <c r="O1302" s="45">
        <v>0</v>
      </c>
      <c r="P1302" s="44"/>
      <c r="Q1302" s="44"/>
      <c r="R1302" s="80" t="e">
        <f>+O1302/N1302-1</f>
        <v>#DIV/0!</v>
      </c>
      <c r="S1302" s="80" t="e">
        <f>+P1302/N1302-1</f>
        <v>#DIV/0!</v>
      </c>
      <c r="T1302" s="80" t="e">
        <f>+Q1302/N1302-1</f>
        <v>#DIV/0!</v>
      </c>
    </row>
    <row r="1303" spans="1:20" x14ac:dyDescent="0.2">
      <c r="A1303" s="82" t="s">
        <v>27</v>
      </c>
      <c r="B1303" s="82" t="s">
        <v>30</v>
      </c>
      <c r="C1303" s="82" t="s">
        <v>1425</v>
      </c>
      <c r="D1303" s="82" t="s">
        <v>882</v>
      </c>
      <c r="E1303" s="82" t="s">
        <v>938</v>
      </c>
      <c r="F1303" s="82" t="s">
        <v>937</v>
      </c>
      <c r="G1303" s="45">
        <v>3</v>
      </c>
      <c r="H1303" s="45">
        <v>1</v>
      </c>
      <c r="I1303" s="44"/>
      <c r="J1303" s="44"/>
      <c r="K1303" s="81">
        <f>+H1303/G1303-1</f>
        <v>-0.66666666666666674</v>
      </c>
      <c r="L1303" s="81">
        <f>+I1303/G1303-1</f>
        <v>-1</v>
      </c>
      <c r="M1303" s="81">
        <f>+J1303/G1303-1</f>
        <v>-1</v>
      </c>
      <c r="N1303" s="45">
        <v>0</v>
      </c>
      <c r="O1303" s="45">
        <v>0</v>
      </c>
      <c r="P1303" s="44"/>
      <c r="Q1303" s="44"/>
      <c r="R1303" s="80" t="e">
        <f>+O1303/N1303-1</f>
        <v>#DIV/0!</v>
      </c>
      <c r="S1303" s="80" t="e">
        <f>+P1303/N1303-1</f>
        <v>#DIV/0!</v>
      </c>
      <c r="T1303" s="80" t="e">
        <f>+Q1303/N1303-1</f>
        <v>#DIV/0!</v>
      </c>
    </row>
    <row r="1304" spans="1:20" x14ac:dyDescent="0.2">
      <c r="A1304" s="82" t="s">
        <v>27</v>
      </c>
      <c r="B1304" s="82" t="s">
        <v>30</v>
      </c>
      <c r="C1304" s="82" t="s">
        <v>1425</v>
      </c>
      <c r="D1304" s="82" t="s">
        <v>882</v>
      </c>
      <c r="E1304" s="82" t="s">
        <v>1173</v>
      </c>
      <c r="F1304" s="82" t="s">
        <v>1667</v>
      </c>
      <c r="G1304" s="45">
        <v>21</v>
      </c>
      <c r="H1304" s="45">
        <v>3</v>
      </c>
      <c r="I1304" s="44"/>
      <c r="J1304" s="44"/>
      <c r="K1304" s="81">
        <f>+H1304/G1304-1</f>
        <v>-0.85714285714285721</v>
      </c>
      <c r="L1304" s="81">
        <f>+I1304/G1304-1</f>
        <v>-1</v>
      </c>
      <c r="M1304" s="81">
        <f>+J1304/G1304-1</f>
        <v>-1</v>
      </c>
      <c r="N1304" s="45">
        <v>10691</v>
      </c>
      <c r="O1304" s="45">
        <v>3204</v>
      </c>
      <c r="P1304" s="44"/>
      <c r="Q1304" s="44"/>
      <c r="R1304" s="80">
        <f>+O1304/N1304-1</f>
        <v>-0.70030867084463566</v>
      </c>
      <c r="S1304" s="80">
        <f>+P1304/N1304-1</f>
        <v>-1</v>
      </c>
      <c r="T1304" s="80">
        <f>+Q1304/N1304-1</f>
        <v>-1</v>
      </c>
    </row>
    <row r="1305" spans="1:20" x14ac:dyDescent="0.2">
      <c r="A1305" s="82" t="s">
        <v>27</v>
      </c>
      <c r="B1305" s="82" t="s">
        <v>30</v>
      </c>
      <c r="C1305" s="82" t="s">
        <v>1425</v>
      </c>
      <c r="D1305" s="82" t="s">
        <v>882</v>
      </c>
      <c r="E1305" s="82" t="s">
        <v>1169</v>
      </c>
      <c r="F1305" s="82" t="s">
        <v>1672</v>
      </c>
      <c r="G1305" s="45">
        <v>84</v>
      </c>
      <c r="H1305" s="45">
        <v>16</v>
      </c>
      <c r="I1305" s="44"/>
      <c r="J1305" s="44"/>
      <c r="K1305" s="81">
        <f>+H1305/G1305-1</f>
        <v>-0.80952380952380953</v>
      </c>
      <c r="L1305" s="81">
        <f>+I1305/G1305-1</f>
        <v>-1</v>
      </c>
      <c r="M1305" s="81">
        <f>+J1305/G1305-1</f>
        <v>-1</v>
      </c>
      <c r="N1305" s="45">
        <v>0</v>
      </c>
      <c r="O1305" s="45">
        <v>0</v>
      </c>
      <c r="P1305" s="44"/>
      <c r="Q1305" s="44"/>
      <c r="R1305" s="80" t="e">
        <f>+O1305/N1305-1</f>
        <v>#DIV/0!</v>
      </c>
      <c r="S1305" s="80" t="e">
        <f>+P1305/N1305-1</f>
        <v>#DIV/0!</v>
      </c>
      <c r="T1305" s="80" t="e">
        <f>+Q1305/N1305-1</f>
        <v>#DIV/0!</v>
      </c>
    </row>
    <row r="1306" spans="1:20" x14ac:dyDescent="0.2">
      <c r="A1306" s="82" t="s">
        <v>27</v>
      </c>
      <c r="B1306" s="82" t="s">
        <v>30</v>
      </c>
      <c r="C1306" s="82" t="s">
        <v>1425</v>
      </c>
      <c r="D1306" s="82" t="s">
        <v>882</v>
      </c>
      <c r="E1306" s="82" t="s">
        <v>935</v>
      </c>
      <c r="F1306" s="82" t="s">
        <v>1668</v>
      </c>
      <c r="G1306" s="45">
        <v>196</v>
      </c>
      <c r="H1306" s="45">
        <v>41</v>
      </c>
      <c r="I1306" s="44"/>
      <c r="J1306" s="44"/>
      <c r="K1306" s="81">
        <f>+H1306/G1306-1</f>
        <v>-0.79081632653061229</v>
      </c>
      <c r="L1306" s="81">
        <f>+I1306/G1306-1</f>
        <v>-1</v>
      </c>
      <c r="M1306" s="81">
        <f>+J1306/G1306-1</f>
        <v>-1</v>
      </c>
      <c r="N1306" s="45">
        <v>0</v>
      </c>
      <c r="O1306" s="45">
        <v>0</v>
      </c>
      <c r="P1306" s="44"/>
      <c r="Q1306" s="44"/>
      <c r="R1306" s="80" t="e">
        <f>+O1306/N1306-1</f>
        <v>#DIV/0!</v>
      </c>
      <c r="S1306" s="80" t="e">
        <f>+P1306/N1306-1</f>
        <v>#DIV/0!</v>
      </c>
      <c r="T1306" s="80" t="e">
        <f>+Q1306/N1306-1</f>
        <v>#DIV/0!</v>
      </c>
    </row>
    <row r="1307" spans="1:20" x14ac:dyDescent="0.2">
      <c r="A1307" s="82" t="s">
        <v>27</v>
      </c>
      <c r="B1307" s="82" t="s">
        <v>30</v>
      </c>
      <c r="C1307" s="82" t="s">
        <v>1425</v>
      </c>
      <c r="D1307" s="82" t="s">
        <v>882</v>
      </c>
      <c r="E1307" s="82" t="s">
        <v>1044</v>
      </c>
      <c r="F1307" s="82" t="s">
        <v>1043</v>
      </c>
      <c r="G1307" s="45">
        <v>73</v>
      </c>
      <c r="H1307" s="45">
        <v>21</v>
      </c>
      <c r="I1307" s="44"/>
      <c r="J1307" s="44"/>
      <c r="K1307" s="81">
        <f>+H1307/G1307-1</f>
        <v>-0.71232876712328763</v>
      </c>
      <c r="L1307" s="81">
        <f>+I1307/G1307-1</f>
        <v>-1</v>
      </c>
      <c r="M1307" s="81">
        <f>+J1307/G1307-1</f>
        <v>-1</v>
      </c>
      <c r="N1307" s="45">
        <v>0</v>
      </c>
      <c r="O1307" s="45">
        <v>0</v>
      </c>
      <c r="P1307" s="44"/>
      <c r="Q1307" s="44"/>
      <c r="R1307" s="80" t="e">
        <f>+O1307/N1307-1</f>
        <v>#DIV/0!</v>
      </c>
      <c r="S1307" s="80" t="e">
        <f>+P1307/N1307-1</f>
        <v>#DIV/0!</v>
      </c>
      <c r="T1307" s="80" t="e">
        <f>+Q1307/N1307-1</f>
        <v>#DIV/0!</v>
      </c>
    </row>
    <row r="1308" spans="1:20" x14ac:dyDescent="0.2">
      <c r="A1308" s="82" t="s">
        <v>27</v>
      </c>
      <c r="B1308" s="82" t="s">
        <v>30</v>
      </c>
      <c r="C1308" s="82" t="s">
        <v>1425</v>
      </c>
      <c r="D1308" s="82" t="s">
        <v>882</v>
      </c>
      <c r="E1308" s="82" t="s">
        <v>927</v>
      </c>
      <c r="F1308" s="82" t="s">
        <v>1670</v>
      </c>
      <c r="G1308" s="45">
        <v>3</v>
      </c>
      <c r="H1308" s="44"/>
      <c r="I1308" s="44"/>
      <c r="J1308" s="44"/>
      <c r="K1308" s="81">
        <f>+H1308/G1308-1</f>
        <v>-1</v>
      </c>
      <c r="L1308" s="81">
        <f>+I1308/G1308-1</f>
        <v>-1</v>
      </c>
      <c r="M1308" s="81">
        <f>+J1308/G1308-1</f>
        <v>-1</v>
      </c>
      <c r="N1308" s="45">
        <v>0</v>
      </c>
      <c r="O1308" s="44"/>
      <c r="P1308" s="44"/>
      <c r="Q1308" s="44"/>
      <c r="R1308" s="80" t="e">
        <f>+O1308/N1308-1</f>
        <v>#DIV/0!</v>
      </c>
      <c r="S1308" s="80" t="e">
        <f>+P1308/N1308-1</f>
        <v>#DIV/0!</v>
      </c>
      <c r="T1308" s="80" t="e">
        <f>+Q1308/N1308-1</f>
        <v>#DIV/0!</v>
      </c>
    </row>
    <row r="1309" spans="1:20" x14ac:dyDescent="0.2">
      <c r="A1309" s="82" t="s">
        <v>27</v>
      </c>
      <c r="B1309" s="82" t="s">
        <v>30</v>
      </c>
      <c r="C1309" s="82" t="s">
        <v>1425</v>
      </c>
      <c r="D1309" s="82" t="s">
        <v>729</v>
      </c>
      <c r="E1309" s="82" t="s">
        <v>898</v>
      </c>
      <c r="F1309" s="82" t="s">
        <v>897</v>
      </c>
      <c r="G1309" s="45">
        <v>8825</v>
      </c>
      <c r="H1309" s="45">
        <v>2078</v>
      </c>
      <c r="I1309" s="45">
        <v>3000</v>
      </c>
      <c r="J1309" s="45">
        <v>2513</v>
      </c>
      <c r="K1309" s="81">
        <f>+H1309/G1309-1</f>
        <v>-0.76453257790368268</v>
      </c>
      <c r="L1309" s="81">
        <f>+I1309/G1309-1</f>
        <v>-0.66005665722379603</v>
      </c>
      <c r="M1309" s="81">
        <f>+J1309/G1309-1</f>
        <v>-0.7152407932011331</v>
      </c>
      <c r="N1309" s="45">
        <v>0</v>
      </c>
      <c r="O1309" s="45">
        <v>0</v>
      </c>
      <c r="P1309" s="45">
        <v>0</v>
      </c>
      <c r="Q1309" s="45">
        <v>0</v>
      </c>
      <c r="R1309" s="80" t="e">
        <f>+O1309/N1309-1</f>
        <v>#DIV/0!</v>
      </c>
      <c r="S1309" s="80" t="e">
        <f>+P1309/N1309-1</f>
        <v>#DIV/0!</v>
      </c>
      <c r="T1309" s="80" t="e">
        <f>+Q1309/N1309-1</f>
        <v>#DIV/0!</v>
      </c>
    </row>
    <row r="1310" spans="1:20" x14ac:dyDescent="0.2">
      <c r="A1310" s="82" t="s">
        <v>27</v>
      </c>
      <c r="B1310" s="82" t="s">
        <v>30</v>
      </c>
      <c r="C1310" s="82" t="s">
        <v>1425</v>
      </c>
      <c r="D1310" s="82" t="s">
        <v>729</v>
      </c>
      <c r="E1310" s="82" t="s">
        <v>730</v>
      </c>
      <c r="F1310" s="82" t="s">
        <v>1441</v>
      </c>
      <c r="G1310" s="45">
        <v>71092</v>
      </c>
      <c r="H1310" s="45">
        <v>10896</v>
      </c>
      <c r="I1310" s="45">
        <v>18587</v>
      </c>
      <c r="J1310" s="45">
        <v>15534</v>
      </c>
      <c r="K1310" s="81">
        <f>+H1310/G1310-1</f>
        <v>-0.84673380971135992</v>
      </c>
      <c r="L1310" s="81">
        <f>+I1310/G1310-1</f>
        <v>-0.73855004782535305</v>
      </c>
      <c r="M1310" s="81">
        <f>+J1310/G1310-1</f>
        <v>-0.78149440162043549</v>
      </c>
      <c r="N1310" s="45">
        <v>509328</v>
      </c>
      <c r="O1310" s="45">
        <v>88791</v>
      </c>
      <c r="P1310" s="45">
        <v>35662</v>
      </c>
      <c r="Q1310" s="45">
        <v>40983</v>
      </c>
      <c r="R1310" s="80">
        <f>+O1310/N1310-1</f>
        <v>-0.8256702949769108</v>
      </c>
      <c r="S1310" s="80">
        <f>+P1310/N1310-1</f>
        <v>-0.92998225112304844</v>
      </c>
      <c r="T1310" s="80">
        <f>+Q1310/N1310-1</f>
        <v>-0.9195351522005466</v>
      </c>
    </row>
    <row r="1311" spans="1:20" x14ac:dyDescent="0.2">
      <c r="A1311" s="82" t="s">
        <v>27</v>
      </c>
      <c r="B1311" s="82" t="s">
        <v>30</v>
      </c>
      <c r="C1311" s="82" t="s">
        <v>1425</v>
      </c>
      <c r="D1311" s="82" t="s">
        <v>729</v>
      </c>
      <c r="E1311" s="82" t="s">
        <v>1271</v>
      </c>
      <c r="F1311" s="82" t="s">
        <v>1444</v>
      </c>
      <c r="G1311" s="45">
        <v>2</v>
      </c>
      <c r="H1311" s="44"/>
      <c r="I1311" s="44"/>
      <c r="J1311" s="44"/>
      <c r="K1311" s="81">
        <f>+H1311/G1311-1</f>
        <v>-1</v>
      </c>
      <c r="L1311" s="81">
        <f>+I1311/G1311-1</f>
        <v>-1</v>
      </c>
      <c r="M1311" s="81">
        <f>+J1311/G1311-1</f>
        <v>-1</v>
      </c>
      <c r="N1311" s="45">
        <v>0</v>
      </c>
      <c r="O1311" s="44"/>
      <c r="P1311" s="44"/>
      <c r="Q1311" s="44"/>
      <c r="R1311" s="80" t="e">
        <f>+O1311/N1311-1</f>
        <v>#DIV/0!</v>
      </c>
      <c r="S1311" s="80" t="e">
        <f>+P1311/N1311-1</f>
        <v>#DIV/0!</v>
      </c>
      <c r="T1311" s="80" t="e">
        <f>+Q1311/N1311-1</f>
        <v>#DIV/0!</v>
      </c>
    </row>
    <row r="1312" spans="1:20" x14ac:dyDescent="0.2">
      <c r="A1312" s="82" t="s">
        <v>27</v>
      </c>
      <c r="B1312" s="82" t="s">
        <v>30</v>
      </c>
      <c r="C1312" s="82" t="s">
        <v>1425</v>
      </c>
      <c r="D1312" s="82" t="s">
        <v>729</v>
      </c>
      <c r="E1312" s="82" t="s">
        <v>914</v>
      </c>
      <c r="F1312" s="82" t="s">
        <v>913</v>
      </c>
      <c r="G1312" s="45">
        <v>3</v>
      </c>
      <c r="H1312" s="44"/>
      <c r="I1312" s="44"/>
      <c r="J1312" s="44"/>
      <c r="K1312" s="81">
        <f>+H1312/G1312-1</f>
        <v>-1</v>
      </c>
      <c r="L1312" s="81">
        <f>+I1312/G1312-1</f>
        <v>-1</v>
      </c>
      <c r="M1312" s="81">
        <f>+J1312/G1312-1</f>
        <v>-1</v>
      </c>
      <c r="N1312" s="45">
        <v>0</v>
      </c>
      <c r="O1312" s="44"/>
      <c r="P1312" s="44"/>
      <c r="Q1312" s="44"/>
      <c r="R1312" s="80" t="e">
        <f>+O1312/N1312-1</f>
        <v>#DIV/0!</v>
      </c>
      <c r="S1312" s="80" t="e">
        <f>+P1312/N1312-1</f>
        <v>#DIV/0!</v>
      </c>
      <c r="T1312" s="80" t="e">
        <f>+Q1312/N1312-1</f>
        <v>#DIV/0!</v>
      </c>
    </row>
    <row r="1313" spans="1:20" x14ac:dyDescent="0.2">
      <c r="A1313" s="82" t="s">
        <v>27</v>
      </c>
      <c r="B1313" s="82" t="s">
        <v>30</v>
      </c>
      <c r="C1313" s="82" t="s">
        <v>1425</v>
      </c>
      <c r="D1313" s="82" t="s">
        <v>39</v>
      </c>
      <c r="E1313" s="82" t="s">
        <v>777</v>
      </c>
      <c r="F1313" s="82" t="s">
        <v>1612</v>
      </c>
      <c r="G1313" s="45">
        <v>1651</v>
      </c>
      <c r="H1313" s="45">
        <v>473</v>
      </c>
      <c r="I1313" s="45">
        <v>434</v>
      </c>
      <c r="J1313" s="45">
        <v>364</v>
      </c>
      <c r="K1313" s="81">
        <f>+H1313/G1313-1</f>
        <v>-0.71350696547546943</v>
      </c>
      <c r="L1313" s="81">
        <f>+I1313/G1313-1</f>
        <v>-0.73712901271956388</v>
      </c>
      <c r="M1313" s="81">
        <f>+J1313/G1313-1</f>
        <v>-0.77952755905511806</v>
      </c>
      <c r="N1313" s="45">
        <v>0</v>
      </c>
      <c r="O1313" s="45">
        <v>0</v>
      </c>
      <c r="P1313" s="45">
        <v>0</v>
      </c>
      <c r="Q1313" s="45">
        <v>0</v>
      </c>
      <c r="R1313" s="80" t="e">
        <f>+O1313/N1313-1</f>
        <v>#DIV/0!</v>
      </c>
      <c r="S1313" s="80" t="e">
        <f>+P1313/N1313-1</f>
        <v>#DIV/0!</v>
      </c>
      <c r="T1313" s="80" t="e">
        <f>+Q1313/N1313-1</f>
        <v>#DIV/0!</v>
      </c>
    </row>
    <row r="1314" spans="1:20" x14ac:dyDescent="0.2">
      <c r="A1314" s="82" t="s">
        <v>27</v>
      </c>
      <c r="B1314" s="82" t="s">
        <v>30</v>
      </c>
      <c r="C1314" s="82" t="s">
        <v>1425</v>
      </c>
      <c r="D1314" s="82" t="s">
        <v>809</v>
      </c>
      <c r="E1314" s="82" t="s">
        <v>1264</v>
      </c>
      <c r="F1314" s="82" t="s">
        <v>1583</v>
      </c>
      <c r="G1314" s="45">
        <v>1688</v>
      </c>
      <c r="H1314" s="45">
        <v>801</v>
      </c>
      <c r="I1314" s="45">
        <v>3377</v>
      </c>
      <c r="J1314" s="45">
        <v>3426</v>
      </c>
      <c r="K1314" s="81">
        <f>+H1314/G1314-1</f>
        <v>-0.52547393364928907</v>
      </c>
      <c r="L1314" s="81">
        <f>+I1314/G1314-1</f>
        <v>1.0005924170616112</v>
      </c>
      <c r="M1314" s="81">
        <f>+J1314/G1314-1</f>
        <v>1.0296208530805688</v>
      </c>
      <c r="N1314" s="45">
        <v>0</v>
      </c>
      <c r="O1314" s="45">
        <v>0</v>
      </c>
      <c r="P1314" s="45">
        <v>211</v>
      </c>
      <c r="Q1314" s="45">
        <v>0</v>
      </c>
      <c r="R1314" s="80" t="e">
        <f>+O1314/N1314-1</f>
        <v>#DIV/0!</v>
      </c>
      <c r="S1314" s="80" t="e">
        <f>+P1314/N1314-1</f>
        <v>#DIV/0!</v>
      </c>
      <c r="T1314" s="80" t="e">
        <f>+Q1314/N1314-1</f>
        <v>#DIV/0!</v>
      </c>
    </row>
    <row r="1315" spans="1:20" x14ac:dyDescent="0.2">
      <c r="A1315" s="82" t="s">
        <v>27</v>
      </c>
      <c r="B1315" s="82" t="s">
        <v>30</v>
      </c>
      <c r="C1315" s="82" t="s">
        <v>1425</v>
      </c>
      <c r="D1315" s="82" t="s">
        <v>809</v>
      </c>
      <c r="E1315" s="82" t="s">
        <v>1229</v>
      </c>
      <c r="F1315" s="82" t="s">
        <v>1578</v>
      </c>
      <c r="G1315" s="45">
        <v>2</v>
      </c>
      <c r="H1315" s="45">
        <v>66</v>
      </c>
      <c r="I1315" s="44"/>
      <c r="J1315" s="44"/>
      <c r="K1315" s="81">
        <f>+H1315/G1315-1</f>
        <v>32</v>
      </c>
      <c r="L1315" s="81">
        <f>+I1315/G1315-1</f>
        <v>-1</v>
      </c>
      <c r="M1315" s="81">
        <f>+J1315/G1315-1</f>
        <v>-1</v>
      </c>
      <c r="N1315" s="45">
        <v>0</v>
      </c>
      <c r="O1315" s="45">
        <v>0</v>
      </c>
      <c r="P1315" s="44"/>
      <c r="Q1315" s="44"/>
      <c r="R1315" s="80" t="e">
        <f>+O1315/N1315-1</f>
        <v>#DIV/0!</v>
      </c>
      <c r="S1315" s="80" t="e">
        <f>+P1315/N1315-1</f>
        <v>#DIV/0!</v>
      </c>
      <c r="T1315" s="80" t="e">
        <f>+Q1315/N1315-1</f>
        <v>#DIV/0!</v>
      </c>
    </row>
    <row r="1316" spans="1:20" x14ac:dyDescent="0.2">
      <c r="A1316" s="82" t="s">
        <v>27</v>
      </c>
      <c r="B1316" s="82" t="s">
        <v>30</v>
      </c>
      <c r="C1316" s="82" t="s">
        <v>1425</v>
      </c>
      <c r="D1316" s="82" t="s">
        <v>809</v>
      </c>
      <c r="E1316" s="82" t="s">
        <v>870</v>
      </c>
      <c r="F1316" s="82" t="s">
        <v>1576</v>
      </c>
      <c r="G1316" s="45">
        <v>13377</v>
      </c>
      <c r="H1316" s="45">
        <v>9459</v>
      </c>
      <c r="I1316" s="45">
        <v>16441</v>
      </c>
      <c r="J1316" s="45">
        <v>8648</v>
      </c>
      <c r="K1316" s="81">
        <f>+H1316/G1316-1</f>
        <v>-0.2928907826867011</v>
      </c>
      <c r="L1316" s="81">
        <f>+I1316/G1316-1</f>
        <v>0.22904986170292285</v>
      </c>
      <c r="M1316" s="81">
        <f>+J1316/G1316-1</f>
        <v>-0.3535172310682515</v>
      </c>
      <c r="N1316" s="45">
        <v>0</v>
      </c>
      <c r="O1316" s="45">
        <v>0</v>
      </c>
      <c r="P1316" s="45">
        <v>842</v>
      </c>
      <c r="Q1316" s="45">
        <v>0</v>
      </c>
      <c r="R1316" s="80" t="e">
        <f>+O1316/N1316-1</f>
        <v>#DIV/0!</v>
      </c>
      <c r="S1316" s="80" t="e">
        <f>+P1316/N1316-1</f>
        <v>#DIV/0!</v>
      </c>
      <c r="T1316" s="80" t="e">
        <f>+Q1316/N1316-1</f>
        <v>#DIV/0!</v>
      </c>
    </row>
    <row r="1317" spans="1:20" x14ac:dyDescent="0.2">
      <c r="A1317" s="82" t="s">
        <v>27</v>
      </c>
      <c r="B1317" s="82" t="s">
        <v>30</v>
      </c>
      <c r="C1317" s="82" t="s">
        <v>1425</v>
      </c>
      <c r="D1317" s="82" t="s">
        <v>809</v>
      </c>
      <c r="E1317" s="82" t="s">
        <v>1026</v>
      </c>
      <c r="F1317" s="82" t="s">
        <v>1579</v>
      </c>
      <c r="G1317" s="45">
        <v>3</v>
      </c>
      <c r="H1317" s="44"/>
      <c r="I1317" s="44"/>
      <c r="J1317" s="44"/>
      <c r="K1317" s="81">
        <f>+H1317/G1317-1</f>
        <v>-1</v>
      </c>
      <c r="L1317" s="81">
        <f>+I1317/G1317-1</f>
        <v>-1</v>
      </c>
      <c r="M1317" s="81">
        <f>+J1317/G1317-1</f>
        <v>-1</v>
      </c>
      <c r="N1317" s="45">
        <v>0</v>
      </c>
      <c r="O1317" s="44"/>
      <c r="P1317" s="44"/>
      <c r="Q1317" s="44"/>
      <c r="R1317" s="80" t="e">
        <f>+O1317/N1317-1</f>
        <v>#DIV/0!</v>
      </c>
      <c r="S1317" s="80" t="e">
        <f>+P1317/N1317-1</f>
        <v>#DIV/0!</v>
      </c>
      <c r="T1317" s="80" t="e">
        <f>+Q1317/N1317-1</f>
        <v>#DIV/0!</v>
      </c>
    </row>
    <row r="1318" spans="1:20" x14ac:dyDescent="0.2">
      <c r="A1318" s="82" t="s">
        <v>27</v>
      </c>
      <c r="B1318" s="82" t="s">
        <v>30</v>
      </c>
      <c r="C1318" s="82" t="s">
        <v>1425</v>
      </c>
      <c r="D1318" s="82" t="s">
        <v>752</v>
      </c>
      <c r="E1318" s="82" t="s">
        <v>1234</v>
      </c>
      <c r="F1318" s="82" t="s">
        <v>1645</v>
      </c>
      <c r="G1318" s="45">
        <v>5</v>
      </c>
      <c r="H1318" s="45">
        <v>8</v>
      </c>
      <c r="I1318" s="44"/>
      <c r="J1318" s="44"/>
      <c r="K1318" s="81">
        <f>+H1318/G1318-1</f>
        <v>0.60000000000000009</v>
      </c>
      <c r="L1318" s="81">
        <f>+I1318/G1318-1</f>
        <v>-1</v>
      </c>
      <c r="M1318" s="81">
        <f>+J1318/G1318-1</f>
        <v>-1</v>
      </c>
      <c r="N1318" s="45">
        <v>0</v>
      </c>
      <c r="O1318" s="45">
        <v>0</v>
      </c>
      <c r="P1318" s="44"/>
      <c r="Q1318" s="44"/>
      <c r="R1318" s="80" t="e">
        <f>+O1318/N1318-1</f>
        <v>#DIV/0!</v>
      </c>
      <c r="S1318" s="80" t="e">
        <f>+P1318/N1318-1</f>
        <v>#DIV/0!</v>
      </c>
      <c r="T1318" s="80" t="e">
        <f>+Q1318/N1318-1</f>
        <v>#DIV/0!</v>
      </c>
    </row>
    <row r="1319" spans="1:20" x14ac:dyDescent="0.2">
      <c r="A1319" s="82" t="s">
        <v>27</v>
      </c>
      <c r="B1319" s="82" t="s">
        <v>30</v>
      </c>
      <c r="C1319" s="82" t="s">
        <v>1425</v>
      </c>
      <c r="D1319" s="82" t="s">
        <v>752</v>
      </c>
      <c r="E1319" s="82" t="s">
        <v>891</v>
      </c>
      <c r="F1319" s="82" t="s">
        <v>1646</v>
      </c>
      <c r="G1319" s="45">
        <v>5366</v>
      </c>
      <c r="H1319" s="45">
        <v>1319</v>
      </c>
      <c r="I1319" s="45">
        <v>1573</v>
      </c>
      <c r="J1319" s="45">
        <v>903</v>
      </c>
      <c r="K1319" s="81">
        <f>+H1319/G1319-1</f>
        <v>-0.75419306746179648</v>
      </c>
      <c r="L1319" s="81">
        <f>+I1319/G1319-1</f>
        <v>-0.70685799478196043</v>
      </c>
      <c r="M1319" s="81">
        <f>+J1319/G1319-1</f>
        <v>-0.8317182258665673</v>
      </c>
      <c r="N1319" s="45">
        <v>0</v>
      </c>
      <c r="O1319" s="45">
        <v>0</v>
      </c>
      <c r="P1319" s="45">
        <v>0</v>
      </c>
      <c r="Q1319" s="45">
        <v>0</v>
      </c>
      <c r="R1319" s="80" t="e">
        <f>+O1319/N1319-1</f>
        <v>#DIV/0!</v>
      </c>
      <c r="S1319" s="80" t="e">
        <f>+P1319/N1319-1</f>
        <v>#DIV/0!</v>
      </c>
      <c r="T1319" s="80" t="e">
        <f>+Q1319/N1319-1</f>
        <v>#DIV/0!</v>
      </c>
    </row>
    <row r="1320" spans="1:20" x14ac:dyDescent="0.2">
      <c r="A1320" s="82" t="s">
        <v>27</v>
      </c>
      <c r="B1320" s="82" t="s">
        <v>30</v>
      </c>
      <c r="C1320" s="82" t="s">
        <v>1425</v>
      </c>
      <c r="D1320" s="82" t="s">
        <v>752</v>
      </c>
      <c r="E1320" s="82" t="s">
        <v>1038</v>
      </c>
      <c r="F1320" s="82" t="s">
        <v>1641</v>
      </c>
      <c r="G1320" s="45">
        <v>707</v>
      </c>
      <c r="H1320" s="45">
        <v>51</v>
      </c>
      <c r="I1320" s="44"/>
      <c r="J1320" s="44"/>
      <c r="K1320" s="81">
        <f>+H1320/G1320-1</f>
        <v>-0.92786421499292782</v>
      </c>
      <c r="L1320" s="81">
        <f>+I1320/G1320-1</f>
        <v>-1</v>
      </c>
      <c r="M1320" s="81">
        <f>+J1320/G1320-1</f>
        <v>-1</v>
      </c>
      <c r="N1320" s="45">
        <v>0</v>
      </c>
      <c r="O1320" s="45">
        <v>0</v>
      </c>
      <c r="P1320" s="44"/>
      <c r="Q1320" s="44"/>
      <c r="R1320" s="80" t="e">
        <f>+O1320/N1320-1</f>
        <v>#DIV/0!</v>
      </c>
      <c r="S1320" s="80" t="e">
        <f>+P1320/N1320-1</f>
        <v>#DIV/0!</v>
      </c>
      <c r="T1320" s="80" t="e">
        <f>+Q1320/N1320-1</f>
        <v>#DIV/0!</v>
      </c>
    </row>
    <row r="1321" spans="1:20" x14ac:dyDescent="0.2">
      <c r="A1321" s="82" t="s">
        <v>27</v>
      </c>
      <c r="B1321" s="82" t="s">
        <v>30</v>
      </c>
      <c r="C1321" s="82" t="s">
        <v>1425</v>
      </c>
      <c r="D1321" s="82" t="s">
        <v>752</v>
      </c>
      <c r="E1321" s="82" t="s">
        <v>903</v>
      </c>
      <c r="F1321" s="82" t="s">
        <v>1644</v>
      </c>
      <c r="G1321" s="45">
        <v>781</v>
      </c>
      <c r="H1321" s="45">
        <v>169</v>
      </c>
      <c r="I1321" s="45">
        <v>318</v>
      </c>
      <c r="J1321" s="45">
        <v>71</v>
      </c>
      <c r="K1321" s="81">
        <f>+H1321/G1321-1</f>
        <v>-0.7836107554417413</v>
      </c>
      <c r="L1321" s="81">
        <f>+I1321/G1321-1</f>
        <v>-0.59282970550576186</v>
      </c>
      <c r="M1321" s="81">
        <f>+J1321/G1321-1</f>
        <v>-0.90909090909090906</v>
      </c>
      <c r="N1321" s="45">
        <v>0</v>
      </c>
      <c r="O1321" s="45">
        <v>0</v>
      </c>
      <c r="P1321" s="45">
        <v>0</v>
      </c>
      <c r="Q1321" s="45">
        <v>0</v>
      </c>
      <c r="R1321" s="80" t="e">
        <f>+O1321/N1321-1</f>
        <v>#DIV/0!</v>
      </c>
      <c r="S1321" s="80" t="e">
        <f>+P1321/N1321-1</f>
        <v>#DIV/0!</v>
      </c>
      <c r="T1321" s="80" t="e">
        <f>+Q1321/N1321-1</f>
        <v>#DIV/0!</v>
      </c>
    </row>
    <row r="1322" spans="1:20" x14ac:dyDescent="0.2">
      <c r="A1322" s="82" t="s">
        <v>27</v>
      </c>
      <c r="B1322" s="82" t="s">
        <v>30</v>
      </c>
      <c r="C1322" s="82" t="s">
        <v>1425</v>
      </c>
      <c r="D1322" s="82" t="s">
        <v>752</v>
      </c>
      <c r="E1322" s="82" t="s">
        <v>873</v>
      </c>
      <c r="F1322" s="82" t="s">
        <v>1644</v>
      </c>
      <c r="G1322" s="45">
        <v>1232</v>
      </c>
      <c r="H1322" s="45">
        <v>223</v>
      </c>
      <c r="I1322" s="45">
        <v>64</v>
      </c>
      <c r="J1322" s="45">
        <v>304</v>
      </c>
      <c r="K1322" s="81">
        <f>+H1322/G1322-1</f>
        <v>-0.81899350649350655</v>
      </c>
      <c r="L1322" s="81">
        <f>+I1322/G1322-1</f>
        <v>-0.94805194805194803</v>
      </c>
      <c r="M1322" s="81">
        <f>+J1322/G1322-1</f>
        <v>-0.75324675324675328</v>
      </c>
      <c r="N1322" s="45">
        <v>0</v>
      </c>
      <c r="O1322" s="45">
        <v>0</v>
      </c>
      <c r="P1322" s="45">
        <v>0</v>
      </c>
      <c r="Q1322" s="45">
        <v>0</v>
      </c>
      <c r="R1322" s="80" t="e">
        <f>+O1322/N1322-1</f>
        <v>#DIV/0!</v>
      </c>
      <c r="S1322" s="80" t="e">
        <f>+P1322/N1322-1</f>
        <v>#DIV/0!</v>
      </c>
      <c r="T1322" s="80" t="e">
        <f>+Q1322/N1322-1</f>
        <v>#DIV/0!</v>
      </c>
    </row>
    <row r="1323" spans="1:20" x14ac:dyDescent="0.2">
      <c r="A1323" s="82" t="s">
        <v>27</v>
      </c>
      <c r="B1323" s="82" t="s">
        <v>30</v>
      </c>
      <c r="C1323" s="82" t="s">
        <v>1425</v>
      </c>
      <c r="D1323" s="82" t="s">
        <v>752</v>
      </c>
      <c r="E1323" s="82" t="s">
        <v>965</v>
      </c>
      <c r="F1323" s="82" t="s">
        <v>1648</v>
      </c>
      <c r="G1323" s="45">
        <v>6</v>
      </c>
      <c r="H1323" s="45">
        <v>2</v>
      </c>
      <c r="I1323" s="44"/>
      <c r="J1323" s="44"/>
      <c r="K1323" s="81">
        <f>+H1323/G1323-1</f>
        <v>-0.66666666666666674</v>
      </c>
      <c r="L1323" s="81">
        <f>+I1323/G1323-1</f>
        <v>-1</v>
      </c>
      <c r="M1323" s="81">
        <f>+J1323/G1323-1</f>
        <v>-1</v>
      </c>
      <c r="N1323" s="45">
        <v>0</v>
      </c>
      <c r="O1323" s="45">
        <v>0</v>
      </c>
      <c r="P1323" s="44"/>
      <c r="Q1323" s="44"/>
      <c r="R1323" s="80" t="e">
        <f>+O1323/N1323-1</f>
        <v>#DIV/0!</v>
      </c>
      <c r="S1323" s="80" t="e">
        <f>+P1323/N1323-1</f>
        <v>#DIV/0!</v>
      </c>
      <c r="T1323" s="80" t="e">
        <f>+Q1323/N1323-1</f>
        <v>#DIV/0!</v>
      </c>
    </row>
    <row r="1324" spans="1:20" x14ac:dyDescent="0.2">
      <c r="A1324" s="82" t="s">
        <v>27</v>
      </c>
      <c r="B1324" s="82" t="s">
        <v>30</v>
      </c>
      <c r="C1324" s="82" t="s">
        <v>1425</v>
      </c>
      <c r="D1324" s="82" t="s">
        <v>752</v>
      </c>
      <c r="E1324" s="82" t="s">
        <v>1255</v>
      </c>
      <c r="F1324" s="82" t="s">
        <v>1640</v>
      </c>
      <c r="G1324" s="45">
        <v>2</v>
      </c>
      <c r="H1324" s="44"/>
      <c r="I1324" s="44"/>
      <c r="J1324" s="44"/>
      <c r="K1324" s="81">
        <f>+H1324/G1324-1</f>
        <v>-1</v>
      </c>
      <c r="L1324" s="81">
        <f>+I1324/G1324-1</f>
        <v>-1</v>
      </c>
      <c r="M1324" s="81">
        <f>+J1324/G1324-1</f>
        <v>-1</v>
      </c>
      <c r="N1324" s="45">
        <v>0</v>
      </c>
      <c r="O1324" s="44"/>
      <c r="P1324" s="44"/>
      <c r="Q1324" s="44"/>
      <c r="R1324" s="80" t="e">
        <f>+O1324/N1324-1</f>
        <v>#DIV/0!</v>
      </c>
      <c r="S1324" s="80" t="e">
        <f>+P1324/N1324-1</f>
        <v>#DIV/0!</v>
      </c>
      <c r="T1324" s="80" t="e">
        <f>+Q1324/N1324-1</f>
        <v>#DIV/0!</v>
      </c>
    </row>
    <row r="1325" spans="1:20" x14ac:dyDescent="0.2">
      <c r="A1325" s="82" t="s">
        <v>27</v>
      </c>
      <c r="B1325" s="82" t="s">
        <v>30</v>
      </c>
      <c r="C1325" s="82" t="s">
        <v>1425</v>
      </c>
      <c r="D1325" s="82" t="s">
        <v>752</v>
      </c>
      <c r="E1325" s="82" t="s">
        <v>1198</v>
      </c>
      <c r="F1325" s="82" t="s">
        <v>1197</v>
      </c>
      <c r="G1325" s="45">
        <v>3</v>
      </c>
      <c r="H1325" s="44"/>
      <c r="I1325" s="44"/>
      <c r="J1325" s="44"/>
      <c r="K1325" s="81">
        <f>+H1325/G1325-1</f>
        <v>-1</v>
      </c>
      <c r="L1325" s="81">
        <f>+I1325/G1325-1</f>
        <v>-1</v>
      </c>
      <c r="M1325" s="81">
        <f>+J1325/G1325-1</f>
        <v>-1</v>
      </c>
      <c r="N1325" s="45">
        <v>0</v>
      </c>
      <c r="O1325" s="44"/>
      <c r="P1325" s="44"/>
      <c r="Q1325" s="44"/>
      <c r="R1325" s="80" t="e">
        <f>+O1325/N1325-1</f>
        <v>#DIV/0!</v>
      </c>
      <c r="S1325" s="80" t="e">
        <f>+P1325/N1325-1</f>
        <v>#DIV/0!</v>
      </c>
      <c r="T1325" s="80" t="e">
        <f>+Q1325/N1325-1</f>
        <v>#DIV/0!</v>
      </c>
    </row>
    <row r="1326" spans="1:20" x14ac:dyDescent="0.2">
      <c r="A1326" s="82" t="s">
        <v>27</v>
      </c>
      <c r="B1326" s="82" t="s">
        <v>30</v>
      </c>
      <c r="C1326" s="82" t="s">
        <v>1425</v>
      </c>
      <c r="D1326" s="82" t="s">
        <v>752</v>
      </c>
      <c r="E1326" s="82" t="s">
        <v>1154</v>
      </c>
      <c r="F1326" s="82" t="s">
        <v>1647</v>
      </c>
      <c r="G1326" s="44"/>
      <c r="H1326" s="45">
        <v>0</v>
      </c>
      <c r="I1326" s="44"/>
      <c r="J1326" s="44"/>
      <c r="K1326" s="81" t="e">
        <f>+H1326/G1326-1</f>
        <v>#DIV/0!</v>
      </c>
      <c r="L1326" s="81" t="e">
        <f>+I1326/G1326-1</f>
        <v>#DIV/0!</v>
      </c>
      <c r="M1326" s="81" t="e">
        <f>+J1326/G1326-1</f>
        <v>#DIV/0!</v>
      </c>
      <c r="N1326" s="44"/>
      <c r="O1326" s="45">
        <v>0</v>
      </c>
      <c r="P1326" s="44"/>
      <c r="Q1326" s="44"/>
      <c r="R1326" s="80" t="e">
        <f>+O1326/N1326-1</f>
        <v>#DIV/0!</v>
      </c>
      <c r="S1326" s="80" t="e">
        <f>+P1326/N1326-1</f>
        <v>#DIV/0!</v>
      </c>
      <c r="T1326" s="80" t="e">
        <f>+Q1326/N1326-1</f>
        <v>#DIV/0!</v>
      </c>
    </row>
    <row r="1327" spans="1:20" x14ac:dyDescent="0.2">
      <c r="A1327" s="82" t="s">
        <v>27</v>
      </c>
      <c r="B1327" s="82" t="s">
        <v>30</v>
      </c>
      <c r="C1327" s="82" t="s">
        <v>1425</v>
      </c>
      <c r="D1327" s="82" t="s">
        <v>752</v>
      </c>
      <c r="E1327" s="82" t="s">
        <v>1220</v>
      </c>
      <c r="F1327" s="82" t="s">
        <v>1650</v>
      </c>
      <c r="G1327" s="45">
        <v>1</v>
      </c>
      <c r="H1327" s="45">
        <v>1</v>
      </c>
      <c r="I1327" s="44"/>
      <c r="J1327" s="44"/>
      <c r="K1327" s="81">
        <f>+H1327/G1327-1</f>
        <v>0</v>
      </c>
      <c r="L1327" s="81">
        <f>+I1327/G1327-1</f>
        <v>-1</v>
      </c>
      <c r="M1327" s="81">
        <f>+J1327/G1327-1</f>
        <v>-1</v>
      </c>
      <c r="N1327" s="45">
        <v>0</v>
      </c>
      <c r="O1327" s="45">
        <v>0</v>
      </c>
      <c r="P1327" s="44"/>
      <c r="Q1327" s="44"/>
      <c r="R1327" s="80" t="e">
        <f>+O1327/N1327-1</f>
        <v>#DIV/0!</v>
      </c>
      <c r="S1327" s="80" t="e">
        <f>+P1327/N1327-1</f>
        <v>#DIV/0!</v>
      </c>
      <c r="T1327" s="80" t="e">
        <f>+Q1327/N1327-1</f>
        <v>#DIV/0!</v>
      </c>
    </row>
    <row r="1328" spans="1:20" x14ac:dyDescent="0.2">
      <c r="A1328" s="82" t="s">
        <v>27</v>
      </c>
      <c r="B1328" s="82" t="s">
        <v>30</v>
      </c>
      <c r="C1328" s="82" t="s">
        <v>1425</v>
      </c>
      <c r="D1328" s="82" t="s">
        <v>752</v>
      </c>
      <c r="E1328" s="82" t="s">
        <v>1199</v>
      </c>
      <c r="F1328" s="82" t="s">
        <v>1646</v>
      </c>
      <c r="G1328" s="44"/>
      <c r="H1328" s="45">
        <v>4</v>
      </c>
      <c r="I1328" s="44"/>
      <c r="J1328" s="44"/>
      <c r="K1328" s="81" t="e">
        <f>+H1328/G1328-1</f>
        <v>#DIV/0!</v>
      </c>
      <c r="L1328" s="81" t="e">
        <f>+I1328/G1328-1</f>
        <v>#DIV/0!</v>
      </c>
      <c r="M1328" s="81" t="e">
        <f>+J1328/G1328-1</f>
        <v>#DIV/0!</v>
      </c>
      <c r="N1328" s="44"/>
      <c r="O1328" s="45">
        <v>0</v>
      </c>
      <c r="P1328" s="44"/>
      <c r="Q1328" s="44"/>
      <c r="R1328" s="80" t="e">
        <f>+O1328/N1328-1</f>
        <v>#DIV/0!</v>
      </c>
      <c r="S1328" s="80" t="e">
        <f>+P1328/N1328-1</f>
        <v>#DIV/0!</v>
      </c>
      <c r="T1328" s="80" t="e">
        <f>+Q1328/N1328-1</f>
        <v>#DIV/0!</v>
      </c>
    </row>
    <row r="1329" spans="1:20" x14ac:dyDescent="0.2">
      <c r="A1329" s="82" t="s">
        <v>27</v>
      </c>
      <c r="B1329" s="82" t="s">
        <v>30</v>
      </c>
      <c r="C1329" s="82" t="s">
        <v>1425</v>
      </c>
      <c r="D1329" s="82" t="s">
        <v>752</v>
      </c>
      <c r="E1329" s="82" t="s">
        <v>1186</v>
      </c>
      <c r="F1329" s="82" t="s">
        <v>1651</v>
      </c>
      <c r="G1329" s="44"/>
      <c r="H1329" s="45">
        <v>1</v>
      </c>
      <c r="I1329" s="44"/>
      <c r="J1329" s="44"/>
      <c r="K1329" s="81" t="e">
        <f>+H1329/G1329-1</f>
        <v>#DIV/0!</v>
      </c>
      <c r="L1329" s="81" t="e">
        <f>+I1329/G1329-1</f>
        <v>#DIV/0!</v>
      </c>
      <c r="M1329" s="81" t="e">
        <f>+J1329/G1329-1</f>
        <v>#DIV/0!</v>
      </c>
      <c r="N1329" s="44"/>
      <c r="O1329" s="45">
        <v>0</v>
      </c>
      <c r="P1329" s="44"/>
      <c r="Q1329" s="44"/>
      <c r="R1329" s="80" t="e">
        <f>+O1329/N1329-1</f>
        <v>#DIV/0!</v>
      </c>
      <c r="S1329" s="80" t="e">
        <f>+P1329/N1329-1</f>
        <v>#DIV/0!</v>
      </c>
      <c r="T1329" s="80" t="e">
        <f>+Q1329/N1329-1</f>
        <v>#DIV/0!</v>
      </c>
    </row>
    <row r="1330" spans="1:20" x14ac:dyDescent="0.2">
      <c r="A1330" s="82" t="s">
        <v>27</v>
      </c>
      <c r="B1330" s="82" t="s">
        <v>30</v>
      </c>
      <c r="C1330" s="82" t="s">
        <v>1425</v>
      </c>
      <c r="D1330" s="82" t="s">
        <v>776</v>
      </c>
      <c r="E1330" s="82" t="s">
        <v>893</v>
      </c>
      <c r="F1330" s="82" t="s">
        <v>1589</v>
      </c>
      <c r="G1330" s="45">
        <v>6670</v>
      </c>
      <c r="H1330" s="45">
        <v>1461</v>
      </c>
      <c r="I1330" s="45">
        <v>11008</v>
      </c>
      <c r="J1330" s="45">
        <v>8223</v>
      </c>
      <c r="K1330" s="81">
        <f>+H1330/G1330-1</f>
        <v>-0.78095952023988002</v>
      </c>
      <c r="L1330" s="81">
        <f>+I1330/G1330-1</f>
        <v>0.65037481259370322</v>
      </c>
      <c r="M1330" s="81">
        <f>+J1330/G1330-1</f>
        <v>0.23283358320839587</v>
      </c>
      <c r="N1330" s="45">
        <v>0</v>
      </c>
      <c r="O1330" s="45">
        <v>0</v>
      </c>
      <c r="P1330" s="45">
        <v>180</v>
      </c>
      <c r="Q1330" s="45">
        <v>0</v>
      </c>
      <c r="R1330" s="80" t="e">
        <f>+O1330/N1330-1</f>
        <v>#DIV/0!</v>
      </c>
      <c r="S1330" s="80" t="e">
        <f>+P1330/N1330-1</f>
        <v>#DIV/0!</v>
      </c>
      <c r="T1330" s="80" t="e">
        <f>+Q1330/N1330-1</f>
        <v>#DIV/0!</v>
      </c>
    </row>
    <row r="1331" spans="1:20" x14ac:dyDescent="0.2">
      <c r="A1331" s="82" t="s">
        <v>27</v>
      </c>
      <c r="B1331" s="82" t="s">
        <v>30</v>
      </c>
      <c r="C1331" s="82" t="s">
        <v>1425</v>
      </c>
      <c r="D1331" s="82" t="s">
        <v>776</v>
      </c>
      <c r="E1331" s="82" t="s">
        <v>780</v>
      </c>
      <c r="F1331" s="82" t="s">
        <v>1585</v>
      </c>
      <c r="G1331" s="45">
        <v>101</v>
      </c>
      <c r="H1331" s="44"/>
      <c r="I1331" s="44"/>
      <c r="J1331" s="44"/>
      <c r="K1331" s="81">
        <f>+H1331/G1331-1</f>
        <v>-1</v>
      </c>
      <c r="L1331" s="81">
        <f>+I1331/G1331-1</f>
        <v>-1</v>
      </c>
      <c r="M1331" s="81">
        <f>+J1331/G1331-1</f>
        <v>-1</v>
      </c>
      <c r="N1331" s="45">
        <v>0</v>
      </c>
      <c r="O1331" s="44"/>
      <c r="P1331" s="44"/>
      <c r="Q1331" s="44"/>
      <c r="R1331" s="80" t="e">
        <f>+O1331/N1331-1</f>
        <v>#DIV/0!</v>
      </c>
      <c r="S1331" s="80" t="e">
        <f>+P1331/N1331-1</f>
        <v>#DIV/0!</v>
      </c>
      <c r="T1331" s="80" t="e">
        <f>+Q1331/N1331-1</f>
        <v>#DIV/0!</v>
      </c>
    </row>
    <row r="1332" spans="1:20" x14ac:dyDescent="0.2">
      <c r="A1332" s="82" t="s">
        <v>27</v>
      </c>
      <c r="B1332" s="82" t="s">
        <v>30</v>
      </c>
      <c r="C1332" s="82" t="s">
        <v>1425</v>
      </c>
      <c r="D1332" s="82" t="s">
        <v>776</v>
      </c>
      <c r="E1332" s="82" t="s">
        <v>947</v>
      </c>
      <c r="F1332" s="82" t="s">
        <v>1587</v>
      </c>
      <c r="G1332" s="45">
        <v>27</v>
      </c>
      <c r="H1332" s="44"/>
      <c r="I1332" s="44"/>
      <c r="J1332" s="44"/>
      <c r="K1332" s="81">
        <f>+H1332/G1332-1</f>
        <v>-1</v>
      </c>
      <c r="L1332" s="81">
        <f>+I1332/G1332-1</f>
        <v>-1</v>
      </c>
      <c r="M1332" s="81">
        <f>+J1332/G1332-1</f>
        <v>-1</v>
      </c>
      <c r="N1332" s="45">
        <v>0</v>
      </c>
      <c r="O1332" s="44"/>
      <c r="P1332" s="44"/>
      <c r="Q1332" s="44"/>
      <c r="R1332" s="80" t="e">
        <f>+O1332/N1332-1</f>
        <v>#DIV/0!</v>
      </c>
      <c r="S1332" s="80" t="e">
        <f>+P1332/N1332-1</f>
        <v>#DIV/0!</v>
      </c>
      <c r="T1332" s="80" t="e">
        <f>+Q1332/N1332-1</f>
        <v>#DIV/0!</v>
      </c>
    </row>
    <row r="1333" spans="1:20" x14ac:dyDescent="0.2">
      <c r="A1333" s="82" t="s">
        <v>27</v>
      </c>
      <c r="B1333" s="82" t="s">
        <v>30</v>
      </c>
      <c r="C1333" s="82" t="s">
        <v>1425</v>
      </c>
      <c r="D1333" s="82" t="s">
        <v>776</v>
      </c>
      <c r="E1333" s="82" t="s">
        <v>879</v>
      </c>
      <c r="F1333" s="82" t="s">
        <v>776</v>
      </c>
      <c r="G1333" s="45">
        <v>11639</v>
      </c>
      <c r="H1333" s="45">
        <v>2739</v>
      </c>
      <c r="I1333" s="45">
        <v>5607</v>
      </c>
      <c r="J1333" s="45">
        <v>4095</v>
      </c>
      <c r="K1333" s="81">
        <f>+H1333/G1333-1</f>
        <v>-0.76467050433886075</v>
      </c>
      <c r="L1333" s="81">
        <f>+I1333/G1333-1</f>
        <v>-0.51825758226651775</v>
      </c>
      <c r="M1333" s="81">
        <f>+J1333/G1333-1</f>
        <v>-0.64816564996992865</v>
      </c>
      <c r="N1333" s="45">
        <v>0</v>
      </c>
      <c r="O1333" s="45">
        <v>22020</v>
      </c>
      <c r="P1333" s="45">
        <v>0</v>
      </c>
      <c r="Q1333" s="45">
        <v>362</v>
      </c>
      <c r="R1333" s="80" t="e">
        <f>+O1333/N1333-1</f>
        <v>#DIV/0!</v>
      </c>
      <c r="S1333" s="80" t="e">
        <f>+P1333/N1333-1</f>
        <v>#DIV/0!</v>
      </c>
      <c r="T1333" s="80" t="e">
        <f>+Q1333/N1333-1</f>
        <v>#DIV/0!</v>
      </c>
    </row>
    <row r="1334" spans="1:20" x14ac:dyDescent="0.2">
      <c r="A1334" s="82" t="s">
        <v>27</v>
      </c>
      <c r="B1334" s="82" t="s">
        <v>30</v>
      </c>
      <c r="C1334" s="82" t="s">
        <v>1425</v>
      </c>
      <c r="D1334" s="82" t="s">
        <v>776</v>
      </c>
      <c r="E1334" s="82" t="s">
        <v>1216</v>
      </c>
      <c r="F1334" s="82" t="s">
        <v>1215</v>
      </c>
      <c r="G1334" s="45">
        <v>3</v>
      </c>
      <c r="H1334" s="44"/>
      <c r="I1334" s="44"/>
      <c r="J1334" s="44"/>
      <c r="K1334" s="81">
        <f>+H1334/G1334-1</f>
        <v>-1</v>
      </c>
      <c r="L1334" s="81">
        <f>+I1334/G1334-1</f>
        <v>-1</v>
      </c>
      <c r="M1334" s="81">
        <f>+J1334/G1334-1</f>
        <v>-1</v>
      </c>
      <c r="N1334" s="45">
        <v>0</v>
      </c>
      <c r="O1334" s="44"/>
      <c r="P1334" s="44"/>
      <c r="Q1334" s="44"/>
      <c r="R1334" s="80" t="e">
        <f>+O1334/N1334-1</f>
        <v>#DIV/0!</v>
      </c>
      <c r="S1334" s="80" t="e">
        <f>+P1334/N1334-1</f>
        <v>#DIV/0!</v>
      </c>
      <c r="T1334" s="80" t="e">
        <f>+Q1334/N1334-1</f>
        <v>#DIV/0!</v>
      </c>
    </row>
    <row r="1335" spans="1:20" x14ac:dyDescent="0.2">
      <c r="A1335" s="82" t="s">
        <v>27</v>
      </c>
      <c r="B1335" s="82" t="s">
        <v>30</v>
      </c>
      <c r="C1335" s="82" t="s">
        <v>1425</v>
      </c>
      <c r="D1335" s="82" t="s">
        <v>776</v>
      </c>
      <c r="E1335" s="82" t="s">
        <v>936</v>
      </c>
      <c r="F1335" s="82" t="s">
        <v>1586</v>
      </c>
      <c r="G1335" s="45">
        <v>2</v>
      </c>
      <c r="H1335" s="44"/>
      <c r="I1335" s="44"/>
      <c r="J1335" s="44"/>
      <c r="K1335" s="81">
        <f>+H1335/G1335-1</f>
        <v>-1</v>
      </c>
      <c r="L1335" s="81">
        <f>+I1335/G1335-1</f>
        <v>-1</v>
      </c>
      <c r="M1335" s="81">
        <f>+J1335/G1335-1</f>
        <v>-1</v>
      </c>
      <c r="N1335" s="45">
        <v>0</v>
      </c>
      <c r="O1335" s="44"/>
      <c r="P1335" s="44"/>
      <c r="Q1335" s="44"/>
      <c r="R1335" s="80" t="e">
        <f>+O1335/N1335-1</f>
        <v>#DIV/0!</v>
      </c>
      <c r="S1335" s="80" t="e">
        <f>+P1335/N1335-1</f>
        <v>#DIV/0!</v>
      </c>
      <c r="T1335" s="80" t="e">
        <f>+Q1335/N1335-1</f>
        <v>#DIV/0!</v>
      </c>
    </row>
    <row r="1336" spans="1:20" x14ac:dyDescent="0.2">
      <c r="A1336" s="82" t="s">
        <v>27</v>
      </c>
      <c r="B1336" s="82" t="s">
        <v>30</v>
      </c>
      <c r="C1336" s="82" t="s">
        <v>1425</v>
      </c>
      <c r="D1336" s="82" t="s">
        <v>776</v>
      </c>
      <c r="E1336" s="82" t="s">
        <v>1100</v>
      </c>
      <c r="F1336" s="82" t="s">
        <v>1593</v>
      </c>
      <c r="G1336" s="45">
        <v>131</v>
      </c>
      <c r="H1336" s="45">
        <v>7</v>
      </c>
      <c r="I1336" s="45">
        <v>4</v>
      </c>
      <c r="J1336" s="45">
        <v>5</v>
      </c>
      <c r="K1336" s="81">
        <f>+H1336/G1336-1</f>
        <v>-0.94656488549618323</v>
      </c>
      <c r="L1336" s="81">
        <f>+I1336/G1336-1</f>
        <v>-0.96946564885496178</v>
      </c>
      <c r="M1336" s="81">
        <f>+J1336/G1336-1</f>
        <v>-0.96183206106870234</v>
      </c>
      <c r="N1336" s="45">
        <v>0</v>
      </c>
      <c r="O1336" s="45">
        <v>0</v>
      </c>
      <c r="P1336" s="45">
        <v>0</v>
      </c>
      <c r="Q1336" s="45">
        <v>0</v>
      </c>
      <c r="R1336" s="80" t="e">
        <f>+O1336/N1336-1</f>
        <v>#DIV/0!</v>
      </c>
      <c r="S1336" s="80" t="e">
        <f>+P1336/N1336-1</f>
        <v>#DIV/0!</v>
      </c>
      <c r="T1336" s="80" t="e">
        <f>+Q1336/N1336-1</f>
        <v>#DIV/0!</v>
      </c>
    </row>
    <row r="1337" spans="1:20" x14ac:dyDescent="0.2">
      <c r="A1337" s="82" t="s">
        <v>27</v>
      </c>
      <c r="B1337" s="82" t="s">
        <v>30</v>
      </c>
      <c r="C1337" s="82" t="s">
        <v>1425</v>
      </c>
      <c r="D1337" s="82" t="s">
        <v>776</v>
      </c>
      <c r="E1337" s="82" t="s">
        <v>1112</v>
      </c>
      <c r="F1337" s="82" t="s">
        <v>1588</v>
      </c>
      <c r="G1337" s="45">
        <v>9</v>
      </c>
      <c r="H1337" s="44"/>
      <c r="I1337" s="45">
        <v>1</v>
      </c>
      <c r="J1337" s="44"/>
      <c r="K1337" s="81">
        <f>+H1337/G1337-1</f>
        <v>-1</v>
      </c>
      <c r="L1337" s="81">
        <f>+I1337/G1337-1</f>
        <v>-0.88888888888888884</v>
      </c>
      <c r="M1337" s="81">
        <f>+J1337/G1337-1</f>
        <v>-1</v>
      </c>
      <c r="N1337" s="45">
        <v>0</v>
      </c>
      <c r="O1337" s="44"/>
      <c r="P1337" s="45">
        <v>0</v>
      </c>
      <c r="Q1337" s="44"/>
      <c r="R1337" s="80" t="e">
        <f>+O1337/N1337-1</f>
        <v>#DIV/0!</v>
      </c>
      <c r="S1337" s="80" t="e">
        <f>+P1337/N1337-1</f>
        <v>#DIV/0!</v>
      </c>
      <c r="T1337" s="80" t="e">
        <f>+Q1337/N1337-1</f>
        <v>#DIV/0!</v>
      </c>
    </row>
    <row r="1338" spans="1:20" x14ac:dyDescent="0.2">
      <c r="A1338" s="82" t="s">
        <v>27</v>
      </c>
      <c r="B1338" s="82" t="s">
        <v>30</v>
      </c>
      <c r="C1338" s="82" t="s">
        <v>1425</v>
      </c>
      <c r="D1338" s="82" t="s">
        <v>776</v>
      </c>
      <c r="E1338" s="82" t="s">
        <v>1086</v>
      </c>
      <c r="F1338" s="82" t="s">
        <v>1598</v>
      </c>
      <c r="G1338" s="45">
        <v>0</v>
      </c>
      <c r="H1338" s="44"/>
      <c r="I1338" s="44"/>
      <c r="J1338" s="44"/>
      <c r="K1338" s="81" t="e">
        <f>+H1338/G1338-1</f>
        <v>#DIV/0!</v>
      </c>
      <c r="L1338" s="81" t="e">
        <f>+I1338/G1338-1</f>
        <v>#DIV/0!</v>
      </c>
      <c r="M1338" s="81" t="e">
        <f>+J1338/G1338-1</f>
        <v>#DIV/0!</v>
      </c>
      <c r="N1338" s="45">
        <v>0</v>
      </c>
      <c r="O1338" s="44"/>
      <c r="P1338" s="44"/>
      <c r="Q1338" s="44"/>
      <c r="R1338" s="80" t="e">
        <f>+O1338/N1338-1</f>
        <v>#DIV/0!</v>
      </c>
      <c r="S1338" s="80" t="e">
        <f>+P1338/N1338-1</f>
        <v>#DIV/0!</v>
      </c>
      <c r="T1338" s="80" t="e">
        <f>+Q1338/N1338-1</f>
        <v>#DIV/0!</v>
      </c>
    </row>
    <row r="1339" spans="1:20" x14ac:dyDescent="0.2">
      <c r="A1339" s="82" t="s">
        <v>27</v>
      </c>
      <c r="B1339" s="82" t="s">
        <v>30</v>
      </c>
      <c r="C1339" s="82" t="s">
        <v>1425</v>
      </c>
      <c r="D1339" s="82" t="s">
        <v>776</v>
      </c>
      <c r="E1339" s="82" t="s">
        <v>70</v>
      </c>
      <c r="F1339" s="82" t="s">
        <v>1596</v>
      </c>
      <c r="G1339" s="45">
        <v>3</v>
      </c>
      <c r="H1339" s="44"/>
      <c r="I1339" s="44"/>
      <c r="J1339" s="44"/>
      <c r="K1339" s="81">
        <f>+H1339/G1339-1</f>
        <v>-1</v>
      </c>
      <c r="L1339" s="81">
        <f>+I1339/G1339-1</f>
        <v>-1</v>
      </c>
      <c r="M1339" s="81">
        <f>+J1339/G1339-1</f>
        <v>-1</v>
      </c>
      <c r="N1339" s="45">
        <v>0</v>
      </c>
      <c r="O1339" s="44"/>
      <c r="P1339" s="44"/>
      <c r="Q1339" s="44"/>
      <c r="R1339" s="80" t="e">
        <f>+O1339/N1339-1</f>
        <v>#DIV/0!</v>
      </c>
      <c r="S1339" s="80" t="e">
        <f>+P1339/N1339-1</f>
        <v>#DIV/0!</v>
      </c>
      <c r="T1339" s="80" t="e">
        <f>+Q1339/N1339-1</f>
        <v>#DIV/0!</v>
      </c>
    </row>
    <row r="1340" spans="1:20" x14ac:dyDescent="0.2">
      <c r="A1340" s="82" t="s">
        <v>27</v>
      </c>
      <c r="B1340" s="82" t="s">
        <v>30</v>
      </c>
      <c r="C1340" s="82" t="s">
        <v>1425</v>
      </c>
      <c r="D1340" s="82" t="s">
        <v>776</v>
      </c>
      <c r="E1340" s="82" t="s">
        <v>31</v>
      </c>
      <c r="F1340" s="82" t="s">
        <v>1590</v>
      </c>
      <c r="G1340" s="45">
        <v>10</v>
      </c>
      <c r="H1340" s="44"/>
      <c r="I1340" s="44"/>
      <c r="J1340" s="44"/>
      <c r="K1340" s="81">
        <f>+H1340/G1340-1</f>
        <v>-1</v>
      </c>
      <c r="L1340" s="81">
        <f>+I1340/G1340-1</f>
        <v>-1</v>
      </c>
      <c r="M1340" s="81">
        <f>+J1340/G1340-1</f>
        <v>-1</v>
      </c>
      <c r="N1340" s="45">
        <v>0</v>
      </c>
      <c r="O1340" s="44"/>
      <c r="P1340" s="44"/>
      <c r="Q1340" s="44"/>
      <c r="R1340" s="80" t="e">
        <f>+O1340/N1340-1</f>
        <v>#DIV/0!</v>
      </c>
      <c r="S1340" s="80" t="e">
        <f>+P1340/N1340-1</f>
        <v>#DIV/0!</v>
      </c>
      <c r="T1340" s="80" t="e">
        <f>+Q1340/N1340-1</f>
        <v>#DIV/0!</v>
      </c>
    </row>
    <row r="1341" spans="1:20" x14ac:dyDescent="0.2">
      <c r="A1341" s="82" t="s">
        <v>27</v>
      </c>
      <c r="B1341" s="82" t="s">
        <v>30</v>
      </c>
      <c r="C1341" s="82" t="s">
        <v>1425</v>
      </c>
      <c r="D1341" s="82" t="s">
        <v>776</v>
      </c>
      <c r="E1341" s="82" t="s">
        <v>1214</v>
      </c>
      <c r="F1341" s="82" t="s">
        <v>1595</v>
      </c>
      <c r="G1341" s="45">
        <v>18</v>
      </c>
      <c r="H1341" s="44"/>
      <c r="I1341" s="44"/>
      <c r="J1341" s="44"/>
      <c r="K1341" s="81">
        <f>+H1341/G1341-1</f>
        <v>-1</v>
      </c>
      <c r="L1341" s="81">
        <f>+I1341/G1341-1</f>
        <v>-1</v>
      </c>
      <c r="M1341" s="81">
        <f>+J1341/G1341-1</f>
        <v>-1</v>
      </c>
      <c r="N1341" s="45">
        <v>0</v>
      </c>
      <c r="O1341" s="44"/>
      <c r="P1341" s="44"/>
      <c r="Q1341" s="44"/>
      <c r="R1341" s="80" t="e">
        <f>+O1341/N1341-1</f>
        <v>#DIV/0!</v>
      </c>
      <c r="S1341" s="80" t="e">
        <f>+P1341/N1341-1</f>
        <v>#DIV/0!</v>
      </c>
      <c r="T1341" s="80" t="e">
        <f>+Q1341/N1341-1</f>
        <v>#DIV/0!</v>
      </c>
    </row>
    <row r="1342" spans="1:20" x14ac:dyDescent="0.2">
      <c r="A1342" s="82" t="s">
        <v>27</v>
      </c>
      <c r="B1342" s="82" t="s">
        <v>30</v>
      </c>
      <c r="C1342" s="82" t="s">
        <v>1425</v>
      </c>
      <c r="D1342" s="82" t="s">
        <v>776</v>
      </c>
      <c r="E1342" s="82" t="s">
        <v>983</v>
      </c>
      <c r="F1342" s="82" t="s">
        <v>1592</v>
      </c>
      <c r="G1342" s="45">
        <v>26</v>
      </c>
      <c r="H1342" s="44"/>
      <c r="I1342" s="44"/>
      <c r="J1342" s="44"/>
      <c r="K1342" s="81">
        <f>+H1342/G1342-1</f>
        <v>-1</v>
      </c>
      <c r="L1342" s="81">
        <f>+I1342/G1342-1</f>
        <v>-1</v>
      </c>
      <c r="M1342" s="81">
        <f>+J1342/G1342-1</f>
        <v>-1</v>
      </c>
      <c r="N1342" s="45">
        <v>0</v>
      </c>
      <c r="O1342" s="44"/>
      <c r="P1342" s="44"/>
      <c r="Q1342" s="44"/>
      <c r="R1342" s="80" t="e">
        <f>+O1342/N1342-1</f>
        <v>#DIV/0!</v>
      </c>
      <c r="S1342" s="80" t="e">
        <f>+P1342/N1342-1</f>
        <v>#DIV/0!</v>
      </c>
      <c r="T1342" s="80" t="e">
        <f>+Q1342/N1342-1</f>
        <v>#DIV/0!</v>
      </c>
    </row>
    <row r="1343" spans="1:20" x14ac:dyDescent="0.2">
      <c r="A1343" s="82" t="s">
        <v>27</v>
      </c>
      <c r="B1343" s="82" t="s">
        <v>30</v>
      </c>
      <c r="C1343" s="82" t="s">
        <v>1425</v>
      </c>
      <c r="D1343" s="82" t="s">
        <v>776</v>
      </c>
      <c r="E1343" s="82" t="s">
        <v>1246</v>
      </c>
      <c r="F1343" s="82" t="s">
        <v>1594</v>
      </c>
      <c r="G1343" s="45">
        <v>7</v>
      </c>
      <c r="H1343" s="44"/>
      <c r="I1343" s="44"/>
      <c r="J1343" s="44"/>
      <c r="K1343" s="81">
        <f>+H1343/G1343-1</f>
        <v>-1</v>
      </c>
      <c r="L1343" s="81">
        <f>+I1343/G1343-1</f>
        <v>-1</v>
      </c>
      <c r="M1343" s="81">
        <f>+J1343/G1343-1</f>
        <v>-1</v>
      </c>
      <c r="N1343" s="45">
        <v>0</v>
      </c>
      <c r="O1343" s="44"/>
      <c r="P1343" s="44"/>
      <c r="Q1343" s="44"/>
      <c r="R1343" s="80" t="e">
        <f>+O1343/N1343-1</f>
        <v>#DIV/0!</v>
      </c>
      <c r="S1343" s="80" t="e">
        <f>+P1343/N1343-1</f>
        <v>#DIV/0!</v>
      </c>
      <c r="T1343" s="80" t="e">
        <f>+Q1343/N1343-1</f>
        <v>#DIV/0!</v>
      </c>
    </row>
    <row r="1344" spans="1:20" x14ac:dyDescent="0.2">
      <c r="A1344" s="82" t="s">
        <v>27</v>
      </c>
      <c r="B1344" s="82" t="s">
        <v>30</v>
      </c>
      <c r="C1344" s="82" t="s">
        <v>1425</v>
      </c>
      <c r="D1344" s="82" t="s">
        <v>776</v>
      </c>
      <c r="E1344" s="82" t="s">
        <v>908</v>
      </c>
      <c r="F1344" s="82" t="s">
        <v>1584</v>
      </c>
      <c r="G1344" s="45">
        <v>10</v>
      </c>
      <c r="H1344" s="44"/>
      <c r="I1344" s="44"/>
      <c r="J1344" s="44"/>
      <c r="K1344" s="81">
        <f>+H1344/G1344-1</f>
        <v>-1</v>
      </c>
      <c r="L1344" s="81">
        <f>+I1344/G1344-1</f>
        <v>-1</v>
      </c>
      <c r="M1344" s="81">
        <f>+J1344/G1344-1</f>
        <v>-1</v>
      </c>
      <c r="N1344" s="45">
        <v>0</v>
      </c>
      <c r="O1344" s="44"/>
      <c r="P1344" s="44"/>
      <c r="Q1344" s="44"/>
      <c r="R1344" s="80" t="e">
        <f>+O1344/N1344-1</f>
        <v>#DIV/0!</v>
      </c>
      <c r="S1344" s="80" t="e">
        <f>+P1344/N1344-1</f>
        <v>#DIV/0!</v>
      </c>
      <c r="T1344" s="80" t="e">
        <f>+Q1344/N1344-1</f>
        <v>#DIV/0!</v>
      </c>
    </row>
    <row r="1345" spans="1:20" x14ac:dyDescent="0.2">
      <c r="A1345" s="82" t="s">
        <v>27</v>
      </c>
      <c r="B1345" s="82" t="s">
        <v>30</v>
      </c>
      <c r="C1345" s="82" t="s">
        <v>1425</v>
      </c>
      <c r="D1345" s="82" t="s">
        <v>776</v>
      </c>
      <c r="E1345" s="82" t="s">
        <v>778</v>
      </c>
      <c r="F1345" s="82" t="s">
        <v>1591</v>
      </c>
      <c r="G1345" s="45">
        <v>1</v>
      </c>
      <c r="H1345" s="44"/>
      <c r="I1345" s="44"/>
      <c r="J1345" s="44"/>
      <c r="K1345" s="81">
        <f>+H1345/G1345-1</f>
        <v>-1</v>
      </c>
      <c r="L1345" s="81">
        <f>+I1345/G1345-1</f>
        <v>-1</v>
      </c>
      <c r="M1345" s="81">
        <f>+J1345/G1345-1</f>
        <v>-1</v>
      </c>
      <c r="N1345" s="45">
        <v>0</v>
      </c>
      <c r="O1345" s="44"/>
      <c r="P1345" s="44"/>
      <c r="Q1345" s="44"/>
      <c r="R1345" s="80" t="e">
        <f>+O1345/N1345-1</f>
        <v>#DIV/0!</v>
      </c>
      <c r="S1345" s="80" t="e">
        <f>+P1345/N1345-1</f>
        <v>#DIV/0!</v>
      </c>
      <c r="T1345" s="80" t="e">
        <f>+Q1345/N1345-1</f>
        <v>#DIV/0!</v>
      </c>
    </row>
    <row r="1346" spans="1:20" x14ac:dyDescent="0.2">
      <c r="A1346" s="82" t="s">
        <v>27</v>
      </c>
      <c r="B1346" s="82" t="s">
        <v>30</v>
      </c>
      <c r="C1346" s="82" t="s">
        <v>1425</v>
      </c>
      <c r="D1346" s="82" t="s">
        <v>899</v>
      </c>
      <c r="E1346" s="82" t="s">
        <v>975</v>
      </c>
      <c r="F1346" s="82" t="s">
        <v>1677</v>
      </c>
      <c r="G1346" s="45">
        <v>2083</v>
      </c>
      <c r="H1346" s="45">
        <v>597</v>
      </c>
      <c r="I1346" s="45">
        <v>952</v>
      </c>
      <c r="J1346" s="45">
        <v>720</v>
      </c>
      <c r="K1346" s="81">
        <f>+H1346/G1346-1</f>
        <v>-0.71339414306289006</v>
      </c>
      <c r="L1346" s="81">
        <f>+I1346/G1346-1</f>
        <v>-0.54296687469995197</v>
      </c>
      <c r="M1346" s="81">
        <f>+J1346/G1346-1</f>
        <v>-0.65434469515122418</v>
      </c>
      <c r="N1346" s="45">
        <v>0</v>
      </c>
      <c r="O1346" s="45">
        <v>0</v>
      </c>
      <c r="P1346" s="45">
        <v>0</v>
      </c>
      <c r="Q1346" s="45">
        <v>0</v>
      </c>
      <c r="R1346" s="80" t="e">
        <f>+O1346/N1346-1</f>
        <v>#DIV/0!</v>
      </c>
      <c r="S1346" s="80" t="e">
        <f>+P1346/N1346-1</f>
        <v>#DIV/0!</v>
      </c>
      <c r="T1346" s="80" t="e">
        <f>+Q1346/N1346-1</f>
        <v>#DIV/0!</v>
      </c>
    </row>
    <row r="1347" spans="1:20" x14ac:dyDescent="0.2">
      <c r="A1347" s="82" t="s">
        <v>27</v>
      </c>
      <c r="B1347" s="82" t="s">
        <v>30</v>
      </c>
      <c r="C1347" s="82" t="s">
        <v>1425</v>
      </c>
      <c r="D1347" s="82" t="s">
        <v>899</v>
      </c>
      <c r="E1347" s="82" t="s">
        <v>1237</v>
      </c>
      <c r="F1347" s="82" t="s">
        <v>1679</v>
      </c>
      <c r="G1347" s="44"/>
      <c r="H1347" s="44"/>
      <c r="I1347" s="45">
        <v>8</v>
      </c>
      <c r="J1347" s="44"/>
      <c r="K1347" s="81" t="e">
        <f>+H1347/G1347-1</f>
        <v>#DIV/0!</v>
      </c>
      <c r="L1347" s="81" t="e">
        <f>+I1347/G1347-1</f>
        <v>#DIV/0!</v>
      </c>
      <c r="M1347" s="81" t="e">
        <f>+J1347/G1347-1</f>
        <v>#DIV/0!</v>
      </c>
      <c r="N1347" s="44"/>
      <c r="O1347" s="44"/>
      <c r="P1347" s="45">
        <v>0</v>
      </c>
      <c r="Q1347" s="44"/>
      <c r="R1347" s="80" t="e">
        <f>+O1347/N1347-1</f>
        <v>#DIV/0!</v>
      </c>
      <c r="S1347" s="80" t="e">
        <f>+P1347/N1347-1</f>
        <v>#DIV/0!</v>
      </c>
      <c r="T1347" s="80" t="e">
        <f>+Q1347/N1347-1</f>
        <v>#DIV/0!</v>
      </c>
    </row>
    <row r="1348" spans="1:20" x14ac:dyDescent="0.2">
      <c r="A1348" s="82" t="s">
        <v>27</v>
      </c>
      <c r="B1348" s="82" t="s">
        <v>30</v>
      </c>
      <c r="C1348" s="82" t="s">
        <v>1425</v>
      </c>
      <c r="D1348" s="82" t="s">
        <v>899</v>
      </c>
      <c r="E1348" s="82" t="s">
        <v>900</v>
      </c>
      <c r="F1348" s="82" t="s">
        <v>1680</v>
      </c>
      <c r="G1348" s="45">
        <v>3194</v>
      </c>
      <c r="H1348" s="45">
        <v>1216</v>
      </c>
      <c r="I1348" s="45">
        <v>1901</v>
      </c>
      <c r="J1348" s="45">
        <v>559</v>
      </c>
      <c r="K1348" s="81">
        <f>+H1348/G1348-1</f>
        <v>-0.61928616155291172</v>
      </c>
      <c r="L1348" s="81">
        <f>+I1348/G1348-1</f>
        <v>-0.40482154038822793</v>
      </c>
      <c r="M1348" s="81">
        <f>+J1348/G1348-1</f>
        <v>-0.8249843456480902</v>
      </c>
      <c r="N1348" s="45">
        <v>0</v>
      </c>
      <c r="O1348" s="45">
        <v>0</v>
      </c>
      <c r="P1348" s="45">
        <v>900</v>
      </c>
      <c r="Q1348" s="45">
        <v>0</v>
      </c>
      <c r="R1348" s="80" t="e">
        <f>+O1348/N1348-1</f>
        <v>#DIV/0!</v>
      </c>
      <c r="S1348" s="80" t="e">
        <f>+P1348/N1348-1</f>
        <v>#DIV/0!</v>
      </c>
      <c r="T1348" s="80" t="e">
        <f>+Q1348/N1348-1</f>
        <v>#DIV/0!</v>
      </c>
    </row>
    <row r="1349" spans="1:20" x14ac:dyDescent="0.2">
      <c r="A1349" s="82" t="s">
        <v>27</v>
      </c>
      <c r="B1349" s="82" t="s">
        <v>30</v>
      </c>
      <c r="C1349" s="82" t="s">
        <v>1425</v>
      </c>
      <c r="D1349" s="82" t="s">
        <v>899</v>
      </c>
      <c r="E1349" s="82" t="s">
        <v>958</v>
      </c>
      <c r="F1349" s="82" t="s">
        <v>1678</v>
      </c>
      <c r="G1349" s="44"/>
      <c r="H1349" s="45">
        <v>1</v>
      </c>
      <c r="I1349" s="45">
        <v>5</v>
      </c>
      <c r="J1349" s="44"/>
      <c r="K1349" s="81" t="e">
        <f>+H1349/G1349-1</f>
        <v>#DIV/0!</v>
      </c>
      <c r="L1349" s="81" t="e">
        <f>+I1349/G1349-1</f>
        <v>#DIV/0!</v>
      </c>
      <c r="M1349" s="81" t="e">
        <f>+J1349/G1349-1</f>
        <v>#DIV/0!</v>
      </c>
      <c r="N1349" s="44"/>
      <c r="O1349" s="45">
        <v>0</v>
      </c>
      <c r="P1349" s="45">
        <v>0</v>
      </c>
      <c r="Q1349" s="44"/>
      <c r="R1349" s="80" t="e">
        <f>+O1349/N1349-1</f>
        <v>#DIV/0!</v>
      </c>
      <c r="S1349" s="80" t="e">
        <f>+P1349/N1349-1</f>
        <v>#DIV/0!</v>
      </c>
      <c r="T1349" s="80" t="e">
        <f>+Q1349/N1349-1</f>
        <v>#DIV/0!</v>
      </c>
    </row>
    <row r="1350" spans="1:20" x14ac:dyDescent="0.2">
      <c r="A1350" s="82" t="s">
        <v>27</v>
      </c>
      <c r="B1350" s="82" t="s">
        <v>30</v>
      </c>
      <c r="C1350" s="82" t="s">
        <v>1425</v>
      </c>
      <c r="D1350" s="82" t="s">
        <v>894</v>
      </c>
      <c r="E1350" s="82" t="s">
        <v>895</v>
      </c>
      <c r="F1350" s="82" t="s">
        <v>171</v>
      </c>
      <c r="G1350" s="45">
        <v>5347</v>
      </c>
      <c r="H1350" s="45">
        <v>771</v>
      </c>
      <c r="I1350" s="45">
        <v>1449</v>
      </c>
      <c r="J1350" s="45">
        <v>671</v>
      </c>
      <c r="K1350" s="81">
        <f>+H1350/G1350-1</f>
        <v>-0.85580699457639797</v>
      </c>
      <c r="L1350" s="81">
        <f>+I1350/G1350-1</f>
        <v>-0.72900691976809429</v>
      </c>
      <c r="M1350" s="81">
        <f>+J1350/G1350-1</f>
        <v>-0.87450907050682625</v>
      </c>
      <c r="N1350" s="45">
        <v>0</v>
      </c>
      <c r="O1350" s="45">
        <v>0</v>
      </c>
      <c r="P1350" s="45">
        <v>0</v>
      </c>
      <c r="Q1350" s="45">
        <v>0</v>
      </c>
      <c r="R1350" s="80" t="e">
        <f>+O1350/N1350-1</f>
        <v>#DIV/0!</v>
      </c>
      <c r="S1350" s="80" t="e">
        <f>+P1350/N1350-1</f>
        <v>#DIV/0!</v>
      </c>
      <c r="T1350" s="80" t="e">
        <f>+Q1350/N1350-1</f>
        <v>#DIV/0!</v>
      </c>
    </row>
    <row r="1351" spans="1:20" x14ac:dyDescent="0.2">
      <c r="A1351" s="82" t="s">
        <v>27</v>
      </c>
      <c r="B1351" s="82" t="s">
        <v>30</v>
      </c>
      <c r="C1351" s="82" t="s">
        <v>1425</v>
      </c>
      <c r="D1351" s="82" t="s">
        <v>894</v>
      </c>
      <c r="E1351" s="82" t="s">
        <v>980</v>
      </c>
      <c r="F1351" s="82" t="s">
        <v>1605</v>
      </c>
      <c r="G1351" s="45">
        <v>32</v>
      </c>
      <c r="H1351" s="45">
        <v>8</v>
      </c>
      <c r="I1351" s="44"/>
      <c r="J1351" s="44"/>
      <c r="K1351" s="81">
        <f>+H1351/G1351-1</f>
        <v>-0.75</v>
      </c>
      <c r="L1351" s="81">
        <f>+I1351/G1351-1</f>
        <v>-1</v>
      </c>
      <c r="M1351" s="81">
        <f>+J1351/G1351-1</f>
        <v>-1</v>
      </c>
      <c r="N1351" s="45">
        <v>0</v>
      </c>
      <c r="O1351" s="45">
        <v>0</v>
      </c>
      <c r="P1351" s="44"/>
      <c r="Q1351" s="44"/>
      <c r="R1351" s="80" t="e">
        <f>+O1351/N1351-1</f>
        <v>#DIV/0!</v>
      </c>
      <c r="S1351" s="80" t="e">
        <f>+P1351/N1351-1</f>
        <v>#DIV/0!</v>
      </c>
      <c r="T1351" s="80" t="e">
        <f>+Q1351/N1351-1</f>
        <v>#DIV/0!</v>
      </c>
    </row>
    <row r="1352" spans="1:20" x14ac:dyDescent="0.2">
      <c r="A1352" s="82" t="s">
        <v>27</v>
      </c>
      <c r="B1352" s="82" t="s">
        <v>30</v>
      </c>
      <c r="C1352" s="82" t="s">
        <v>1425</v>
      </c>
      <c r="D1352" s="82" t="s">
        <v>894</v>
      </c>
      <c r="E1352" s="82" t="s">
        <v>934</v>
      </c>
      <c r="F1352" s="82" t="s">
        <v>1603</v>
      </c>
      <c r="G1352" s="45">
        <v>10</v>
      </c>
      <c r="H1352" s="45">
        <v>2</v>
      </c>
      <c r="I1352" s="44"/>
      <c r="J1352" s="44"/>
      <c r="K1352" s="81">
        <f>+H1352/G1352-1</f>
        <v>-0.8</v>
      </c>
      <c r="L1352" s="81">
        <f>+I1352/G1352-1</f>
        <v>-1</v>
      </c>
      <c r="M1352" s="81">
        <f>+J1352/G1352-1</f>
        <v>-1</v>
      </c>
      <c r="N1352" s="45">
        <v>0</v>
      </c>
      <c r="O1352" s="45">
        <v>0</v>
      </c>
      <c r="P1352" s="44"/>
      <c r="Q1352" s="44"/>
      <c r="R1352" s="80" t="e">
        <f>+O1352/N1352-1</f>
        <v>#DIV/0!</v>
      </c>
      <c r="S1352" s="80" t="e">
        <f>+P1352/N1352-1</f>
        <v>#DIV/0!</v>
      </c>
      <c r="T1352" s="80" t="e">
        <f>+Q1352/N1352-1</f>
        <v>#DIV/0!</v>
      </c>
    </row>
    <row r="1353" spans="1:20" x14ac:dyDescent="0.2">
      <c r="A1353" s="82" t="s">
        <v>27</v>
      </c>
      <c r="B1353" s="82" t="s">
        <v>30</v>
      </c>
      <c r="C1353" s="82" t="s">
        <v>1425</v>
      </c>
      <c r="D1353" s="82" t="s">
        <v>894</v>
      </c>
      <c r="E1353" s="82" t="s">
        <v>1124</v>
      </c>
      <c r="F1353" s="82" t="s">
        <v>1615</v>
      </c>
      <c r="G1353" s="45">
        <v>498</v>
      </c>
      <c r="H1353" s="45">
        <v>30</v>
      </c>
      <c r="I1353" s="44"/>
      <c r="J1353" s="44"/>
      <c r="K1353" s="81">
        <f>+H1353/G1353-1</f>
        <v>-0.93975903614457834</v>
      </c>
      <c r="L1353" s="81">
        <f>+I1353/G1353-1</f>
        <v>-1</v>
      </c>
      <c r="M1353" s="81">
        <f>+J1353/G1353-1</f>
        <v>-1</v>
      </c>
      <c r="N1353" s="45">
        <v>0</v>
      </c>
      <c r="O1353" s="45">
        <v>0</v>
      </c>
      <c r="P1353" s="44"/>
      <c r="Q1353" s="44"/>
      <c r="R1353" s="80" t="e">
        <f>+O1353/N1353-1</f>
        <v>#DIV/0!</v>
      </c>
      <c r="S1353" s="80" t="e">
        <f>+P1353/N1353-1</f>
        <v>#DIV/0!</v>
      </c>
      <c r="T1353" s="80" t="e">
        <f>+Q1353/N1353-1</f>
        <v>#DIV/0!</v>
      </c>
    </row>
    <row r="1354" spans="1:20" x14ac:dyDescent="0.2">
      <c r="A1354" s="82" t="s">
        <v>27</v>
      </c>
      <c r="B1354" s="82" t="s">
        <v>30</v>
      </c>
      <c r="C1354" s="82" t="s">
        <v>1425</v>
      </c>
      <c r="D1354" s="82" t="s">
        <v>894</v>
      </c>
      <c r="E1354" s="82" t="s">
        <v>1269</v>
      </c>
      <c r="F1354" s="82" t="s">
        <v>171</v>
      </c>
      <c r="G1354" s="45">
        <v>64</v>
      </c>
      <c r="H1354" s="45">
        <v>2</v>
      </c>
      <c r="I1354" s="44"/>
      <c r="J1354" s="44"/>
      <c r="K1354" s="81">
        <f>+H1354/G1354-1</f>
        <v>-0.96875</v>
      </c>
      <c r="L1354" s="81">
        <f>+I1354/G1354-1</f>
        <v>-1</v>
      </c>
      <c r="M1354" s="81">
        <f>+J1354/G1354-1</f>
        <v>-1</v>
      </c>
      <c r="N1354" s="45">
        <v>0</v>
      </c>
      <c r="O1354" s="45">
        <v>0</v>
      </c>
      <c r="P1354" s="44"/>
      <c r="Q1354" s="44"/>
      <c r="R1354" s="80" t="e">
        <f>+O1354/N1354-1</f>
        <v>#DIV/0!</v>
      </c>
      <c r="S1354" s="80" t="e">
        <f>+P1354/N1354-1</f>
        <v>#DIV/0!</v>
      </c>
      <c r="T1354" s="80" t="e">
        <f>+Q1354/N1354-1</f>
        <v>#DIV/0!</v>
      </c>
    </row>
    <row r="1355" spans="1:20" x14ac:dyDescent="0.2">
      <c r="A1355" s="82" t="s">
        <v>27</v>
      </c>
      <c r="B1355" s="82" t="s">
        <v>30</v>
      </c>
      <c r="C1355" s="82" t="s">
        <v>1425</v>
      </c>
      <c r="D1355" s="82" t="s">
        <v>894</v>
      </c>
      <c r="E1355" s="82" t="s">
        <v>1219</v>
      </c>
      <c r="F1355" s="82" t="s">
        <v>1599</v>
      </c>
      <c r="G1355" s="45">
        <v>387</v>
      </c>
      <c r="H1355" s="45">
        <v>77</v>
      </c>
      <c r="I1355" s="44"/>
      <c r="J1355" s="44"/>
      <c r="K1355" s="81">
        <f>+H1355/G1355-1</f>
        <v>-0.80103359173126609</v>
      </c>
      <c r="L1355" s="81">
        <f>+I1355/G1355-1</f>
        <v>-1</v>
      </c>
      <c r="M1355" s="81">
        <f>+J1355/G1355-1</f>
        <v>-1</v>
      </c>
      <c r="N1355" s="45">
        <v>0</v>
      </c>
      <c r="O1355" s="45">
        <v>0</v>
      </c>
      <c r="P1355" s="44"/>
      <c r="Q1355" s="44"/>
      <c r="R1355" s="80" t="e">
        <f>+O1355/N1355-1</f>
        <v>#DIV/0!</v>
      </c>
      <c r="S1355" s="80" t="e">
        <f>+P1355/N1355-1</f>
        <v>#DIV/0!</v>
      </c>
      <c r="T1355" s="80" t="e">
        <f>+Q1355/N1355-1</f>
        <v>#DIV/0!</v>
      </c>
    </row>
    <row r="1356" spans="1:20" x14ac:dyDescent="0.2">
      <c r="A1356" s="82" t="s">
        <v>27</v>
      </c>
      <c r="B1356" s="82" t="s">
        <v>30</v>
      </c>
      <c r="C1356" s="82" t="s">
        <v>1425</v>
      </c>
      <c r="D1356" s="82" t="s">
        <v>894</v>
      </c>
      <c r="E1356" s="82" t="s">
        <v>974</v>
      </c>
      <c r="F1356" s="82" t="s">
        <v>1601</v>
      </c>
      <c r="G1356" s="45">
        <v>234</v>
      </c>
      <c r="H1356" s="45">
        <v>41</v>
      </c>
      <c r="I1356" s="44"/>
      <c r="J1356" s="44"/>
      <c r="K1356" s="81">
        <f>+H1356/G1356-1</f>
        <v>-0.82478632478632474</v>
      </c>
      <c r="L1356" s="81">
        <f>+I1356/G1356-1</f>
        <v>-1</v>
      </c>
      <c r="M1356" s="81">
        <f>+J1356/G1356-1</f>
        <v>-1</v>
      </c>
      <c r="N1356" s="45">
        <v>0</v>
      </c>
      <c r="O1356" s="45">
        <v>0</v>
      </c>
      <c r="P1356" s="44"/>
      <c r="Q1356" s="44"/>
      <c r="R1356" s="80" t="e">
        <f>+O1356/N1356-1</f>
        <v>#DIV/0!</v>
      </c>
      <c r="S1356" s="80" t="e">
        <f>+P1356/N1356-1</f>
        <v>#DIV/0!</v>
      </c>
      <c r="T1356" s="80" t="e">
        <f>+Q1356/N1356-1</f>
        <v>#DIV/0!</v>
      </c>
    </row>
    <row r="1357" spans="1:20" x14ac:dyDescent="0.2">
      <c r="A1357" s="82" t="s">
        <v>27</v>
      </c>
      <c r="B1357" s="82" t="s">
        <v>30</v>
      </c>
      <c r="C1357" s="82" t="s">
        <v>1425</v>
      </c>
      <c r="D1357" s="82" t="s">
        <v>1071</v>
      </c>
      <c r="E1357" s="82" t="s">
        <v>1072</v>
      </c>
      <c r="F1357" s="82" t="s">
        <v>1744</v>
      </c>
      <c r="G1357" s="45">
        <v>16</v>
      </c>
      <c r="H1357" s="45">
        <v>3</v>
      </c>
      <c r="I1357" s="44"/>
      <c r="J1357" s="44"/>
      <c r="K1357" s="81">
        <f>+H1357/G1357-1</f>
        <v>-0.8125</v>
      </c>
      <c r="L1357" s="81">
        <f>+I1357/G1357-1</f>
        <v>-1</v>
      </c>
      <c r="M1357" s="81">
        <f>+J1357/G1357-1</f>
        <v>-1</v>
      </c>
      <c r="N1357" s="45">
        <v>0</v>
      </c>
      <c r="O1357" s="45">
        <v>0</v>
      </c>
      <c r="P1357" s="44"/>
      <c r="Q1357" s="44"/>
      <c r="R1357" s="80" t="e">
        <f>+O1357/N1357-1</f>
        <v>#DIV/0!</v>
      </c>
      <c r="S1357" s="80" t="e">
        <f>+P1357/N1357-1</f>
        <v>#DIV/0!</v>
      </c>
      <c r="T1357" s="80" t="e">
        <f>+Q1357/N1357-1</f>
        <v>#DIV/0!</v>
      </c>
    </row>
    <row r="1358" spans="1:20" x14ac:dyDescent="0.2">
      <c r="A1358" s="82" t="s">
        <v>27</v>
      </c>
      <c r="B1358" s="82" t="s">
        <v>30</v>
      </c>
      <c r="C1358" s="82" t="s">
        <v>1425</v>
      </c>
      <c r="D1358" s="82" t="s">
        <v>742</v>
      </c>
      <c r="E1358" s="82" t="s">
        <v>1270</v>
      </c>
      <c r="F1358" s="82" t="s">
        <v>1478</v>
      </c>
      <c r="G1358" s="45">
        <v>373</v>
      </c>
      <c r="H1358" s="45">
        <v>115</v>
      </c>
      <c r="I1358" s="45">
        <v>284</v>
      </c>
      <c r="J1358" s="45">
        <v>62</v>
      </c>
      <c r="K1358" s="81">
        <f>+H1358/G1358-1</f>
        <v>-0.69168900804289546</v>
      </c>
      <c r="L1358" s="81">
        <f>+I1358/G1358-1</f>
        <v>-0.23860589812332444</v>
      </c>
      <c r="M1358" s="81">
        <f>+J1358/G1358-1</f>
        <v>-0.83378016085790885</v>
      </c>
      <c r="N1358" s="45">
        <v>0</v>
      </c>
      <c r="O1358" s="45">
        <v>0</v>
      </c>
      <c r="P1358" s="45">
        <v>0</v>
      </c>
      <c r="Q1358" s="45">
        <v>0</v>
      </c>
      <c r="R1358" s="80" t="e">
        <f>+O1358/N1358-1</f>
        <v>#DIV/0!</v>
      </c>
      <c r="S1358" s="80" t="e">
        <f>+P1358/N1358-1</f>
        <v>#DIV/0!</v>
      </c>
      <c r="T1358" s="80" t="e">
        <f>+Q1358/N1358-1</f>
        <v>#DIV/0!</v>
      </c>
    </row>
    <row r="1359" spans="1:20" x14ac:dyDescent="0.2">
      <c r="A1359" s="82" t="s">
        <v>27</v>
      </c>
      <c r="B1359" s="82" t="s">
        <v>30</v>
      </c>
      <c r="C1359" s="82" t="s">
        <v>1425</v>
      </c>
      <c r="D1359" s="82" t="s">
        <v>742</v>
      </c>
      <c r="E1359" s="82" t="s">
        <v>1258</v>
      </c>
      <c r="F1359" s="82" t="s">
        <v>1458</v>
      </c>
      <c r="G1359" s="45">
        <v>2874</v>
      </c>
      <c r="H1359" s="45">
        <v>1403</v>
      </c>
      <c r="I1359" s="45">
        <v>3270</v>
      </c>
      <c r="J1359" s="45">
        <v>1317</v>
      </c>
      <c r="K1359" s="81">
        <f>+H1359/G1359-1</f>
        <v>-0.51183020180932504</v>
      </c>
      <c r="L1359" s="81">
        <f>+I1359/G1359-1</f>
        <v>0.13778705636743216</v>
      </c>
      <c r="M1359" s="81">
        <f>+J1359/G1359-1</f>
        <v>-0.54175365344467641</v>
      </c>
      <c r="N1359" s="45">
        <v>0</v>
      </c>
      <c r="O1359" s="45">
        <v>0</v>
      </c>
      <c r="P1359" s="45">
        <v>0</v>
      </c>
      <c r="Q1359" s="45">
        <v>0</v>
      </c>
      <c r="R1359" s="80" t="e">
        <f>+O1359/N1359-1</f>
        <v>#DIV/0!</v>
      </c>
      <c r="S1359" s="80" t="e">
        <f>+P1359/N1359-1</f>
        <v>#DIV/0!</v>
      </c>
      <c r="T1359" s="80" t="e">
        <f>+Q1359/N1359-1</f>
        <v>#DIV/0!</v>
      </c>
    </row>
    <row r="1360" spans="1:20" x14ac:dyDescent="0.2">
      <c r="A1360" s="82" t="s">
        <v>27</v>
      </c>
      <c r="B1360" s="82" t="s">
        <v>30</v>
      </c>
      <c r="C1360" s="82" t="s">
        <v>1425</v>
      </c>
      <c r="D1360" s="82" t="s">
        <v>742</v>
      </c>
      <c r="E1360" s="82" t="s">
        <v>886</v>
      </c>
      <c r="F1360" s="82" t="s">
        <v>1453</v>
      </c>
      <c r="G1360" s="45">
        <v>22804</v>
      </c>
      <c r="H1360" s="45">
        <v>7118</v>
      </c>
      <c r="I1360" s="45">
        <v>28028</v>
      </c>
      <c r="J1360" s="45">
        <v>8270</v>
      </c>
      <c r="K1360" s="81">
        <f>+H1360/G1360-1</f>
        <v>-0.68786177863532716</v>
      </c>
      <c r="L1360" s="81">
        <f>+I1360/G1360-1</f>
        <v>0.229082617084722</v>
      </c>
      <c r="M1360" s="81">
        <f>+J1360/G1360-1</f>
        <v>-0.63734432555691978</v>
      </c>
      <c r="N1360" s="45">
        <v>0</v>
      </c>
      <c r="O1360" s="45">
        <v>0</v>
      </c>
      <c r="P1360" s="45">
        <v>339</v>
      </c>
      <c r="Q1360" s="45">
        <v>5</v>
      </c>
      <c r="R1360" s="80" t="e">
        <f>+O1360/N1360-1</f>
        <v>#DIV/0!</v>
      </c>
      <c r="S1360" s="80" t="e">
        <f>+P1360/N1360-1</f>
        <v>#DIV/0!</v>
      </c>
      <c r="T1360" s="80" t="e">
        <f>+Q1360/N1360-1</f>
        <v>#DIV/0!</v>
      </c>
    </row>
    <row r="1361" spans="1:20" x14ac:dyDescent="0.2">
      <c r="A1361" s="82" t="s">
        <v>27</v>
      </c>
      <c r="B1361" s="82" t="s">
        <v>30</v>
      </c>
      <c r="C1361" s="82" t="s">
        <v>1425</v>
      </c>
      <c r="D1361" s="82" t="s">
        <v>742</v>
      </c>
      <c r="E1361" s="82" t="s">
        <v>892</v>
      </c>
      <c r="F1361" s="82" t="s">
        <v>1455</v>
      </c>
      <c r="G1361" s="45">
        <v>32052</v>
      </c>
      <c r="H1361" s="45">
        <v>13497</v>
      </c>
      <c r="I1361" s="45">
        <v>25448</v>
      </c>
      <c r="J1361" s="45">
        <v>7282</v>
      </c>
      <c r="K1361" s="81">
        <f>+H1361/G1361-1</f>
        <v>-0.57890303257207032</v>
      </c>
      <c r="L1361" s="81">
        <f>+I1361/G1361-1</f>
        <v>-0.20604018469986274</v>
      </c>
      <c r="M1361" s="81">
        <f>+J1361/G1361-1</f>
        <v>-0.77280668913016348</v>
      </c>
      <c r="N1361" s="45">
        <v>0</v>
      </c>
      <c r="O1361" s="45">
        <v>0</v>
      </c>
      <c r="P1361" s="45">
        <v>0</v>
      </c>
      <c r="Q1361" s="45">
        <v>0</v>
      </c>
      <c r="R1361" s="80" t="e">
        <f>+O1361/N1361-1</f>
        <v>#DIV/0!</v>
      </c>
      <c r="S1361" s="80" t="e">
        <f>+P1361/N1361-1</f>
        <v>#DIV/0!</v>
      </c>
      <c r="T1361" s="80" t="e">
        <f>+Q1361/N1361-1</f>
        <v>#DIV/0!</v>
      </c>
    </row>
    <row r="1362" spans="1:20" x14ac:dyDescent="0.2">
      <c r="A1362" s="82" t="s">
        <v>27</v>
      </c>
      <c r="B1362" s="82" t="s">
        <v>30</v>
      </c>
      <c r="C1362" s="82" t="s">
        <v>1425</v>
      </c>
      <c r="D1362" s="82" t="s">
        <v>742</v>
      </c>
      <c r="E1362" s="82" t="s">
        <v>880</v>
      </c>
      <c r="F1362" s="82" t="s">
        <v>1457</v>
      </c>
      <c r="G1362" s="45">
        <v>4730</v>
      </c>
      <c r="H1362" s="45">
        <v>1417</v>
      </c>
      <c r="I1362" s="45">
        <v>6231</v>
      </c>
      <c r="J1362" s="45">
        <v>3063</v>
      </c>
      <c r="K1362" s="81">
        <f>+H1362/G1362-1</f>
        <v>-0.70042283298097252</v>
      </c>
      <c r="L1362" s="81">
        <f>+I1362/G1362-1</f>
        <v>0.31733615221987321</v>
      </c>
      <c r="M1362" s="81">
        <f>+J1362/G1362-1</f>
        <v>-0.352431289640592</v>
      </c>
      <c r="N1362" s="45">
        <v>0</v>
      </c>
      <c r="O1362" s="45">
        <v>0</v>
      </c>
      <c r="P1362" s="45">
        <v>375</v>
      </c>
      <c r="Q1362" s="45">
        <v>285</v>
      </c>
      <c r="R1362" s="80" t="e">
        <f>+O1362/N1362-1</f>
        <v>#DIV/0!</v>
      </c>
      <c r="S1362" s="80" t="e">
        <f>+P1362/N1362-1</f>
        <v>#DIV/0!</v>
      </c>
      <c r="T1362" s="80" t="e">
        <f>+Q1362/N1362-1</f>
        <v>#DIV/0!</v>
      </c>
    </row>
    <row r="1363" spans="1:20" x14ac:dyDescent="0.2">
      <c r="A1363" s="82" t="s">
        <v>27</v>
      </c>
      <c r="B1363" s="82" t="s">
        <v>30</v>
      </c>
      <c r="C1363" s="82" t="s">
        <v>1425</v>
      </c>
      <c r="D1363" s="82" t="s">
        <v>742</v>
      </c>
      <c r="E1363" s="82" t="s">
        <v>1178</v>
      </c>
      <c r="F1363" s="82" t="s">
        <v>1470</v>
      </c>
      <c r="G1363" s="45">
        <v>2831</v>
      </c>
      <c r="H1363" s="45">
        <v>979</v>
      </c>
      <c r="I1363" s="45">
        <v>3832</v>
      </c>
      <c r="J1363" s="45">
        <v>1603</v>
      </c>
      <c r="K1363" s="81">
        <f>+H1363/G1363-1</f>
        <v>-0.65418580007064642</v>
      </c>
      <c r="L1363" s="81">
        <f>+I1363/G1363-1</f>
        <v>0.35358530554574363</v>
      </c>
      <c r="M1363" s="81">
        <f>+J1363/G1363-1</f>
        <v>-0.4337689862239491</v>
      </c>
      <c r="N1363" s="45">
        <v>0</v>
      </c>
      <c r="O1363" s="45">
        <v>0</v>
      </c>
      <c r="P1363" s="45">
        <v>0</v>
      </c>
      <c r="Q1363" s="45">
        <v>0</v>
      </c>
      <c r="R1363" s="80" t="e">
        <f>+O1363/N1363-1</f>
        <v>#DIV/0!</v>
      </c>
      <c r="S1363" s="80" t="e">
        <f>+P1363/N1363-1</f>
        <v>#DIV/0!</v>
      </c>
      <c r="T1363" s="80" t="e">
        <f>+Q1363/N1363-1</f>
        <v>#DIV/0!</v>
      </c>
    </row>
    <row r="1364" spans="1:20" x14ac:dyDescent="0.2">
      <c r="A1364" s="82" t="s">
        <v>27</v>
      </c>
      <c r="B1364" s="82" t="s">
        <v>30</v>
      </c>
      <c r="C1364" s="82" t="s">
        <v>1425</v>
      </c>
      <c r="D1364" s="82" t="s">
        <v>742</v>
      </c>
      <c r="E1364" s="82" t="s">
        <v>59</v>
      </c>
      <c r="F1364" s="82" t="s">
        <v>1463</v>
      </c>
      <c r="G1364" s="45">
        <v>242</v>
      </c>
      <c r="H1364" s="45">
        <v>271</v>
      </c>
      <c r="I1364" s="45">
        <v>1441</v>
      </c>
      <c r="J1364" s="45">
        <v>649</v>
      </c>
      <c r="K1364" s="81">
        <f>+H1364/G1364-1</f>
        <v>0.11983471074380159</v>
      </c>
      <c r="L1364" s="81">
        <f>+I1364/G1364-1</f>
        <v>4.9545454545454541</v>
      </c>
      <c r="M1364" s="81">
        <f>+J1364/G1364-1</f>
        <v>1.6818181818181817</v>
      </c>
      <c r="N1364" s="45">
        <v>0</v>
      </c>
      <c r="O1364" s="45">
        <v>0</v>
      </c>
      <c r="P1364" s="45">
        <v>0</v>
      </c>
      <c r="Q1364" s="45">
        <v>0</v>
      </c>
      <c r="R1364" s="80" t="e">
        <f>+O1364/N1364-1</f>
        <v>#DIV/0!</v>
      </c>
      <c r="S1364" s="80" t="e">
        <f>+P1364/N1364-1</f>
        <v>#DIV/0!</v>
      </c>
      <c r="T1364" s="80" t="e">
        <f>+Q1364/N1364-1</f>
        <v>#DIV/0!</v>
      </c>
    </row>
    <row r="1365" spans="1:20" x14ac:dyDescent="0.2">
      <c r="A1365" s="82" t="s">
        <v>27</v>
      </c>
      <c r="B1365" s="82" t="s">
        <v>30</v>
      </c>
      <c r="C1365" s="82" t="s">
        <v>1425</v>
      </c>
      <c r="D1365" s="82" t="s">
        <v>742</v>
      </c>
      <c r="E1365" s="82" t="s">
        <v>1254</v>
      </c>
      <c r="F1365" s="82" t="s">
        <v>1501</v>
      </c>
      <c r="G1365" s="45">
        <v>110</v>
      </c>
      <c r="H1365" s="45">
        <v>59</v>
      </c>
      <c r="I1365" s="44"/>
      <c r="J1365" s="45">
        <v>29</v>
      </c>
      <c r="K1365" s="81">
        <f>+H1365/G1365-1</f>
        <v>-0.46363636363636362</v>
      </c>
      <c r="L1365" s="81">
        <f>+I1365/G1365-1</f>
        <v>-1</v>
      </c>
      <c r="M1365" s="81">
        <f>+J1365/G1365-1</f>
        <v>-0.73636363636363633</v>
      </c>
      <c r="N1365" s="45">
        <v>0</v>
      </c>
      <c r="O1365" s="45">
        <v>0</v>
      </c>
      <c r="P1365" s="44"/>
      <c r="Q1365" s="45">
        <v>0</v>
      </c>
      <c r="R1365" s="80" t="e">
        <f>+O1365/N1365-1</f>
        <v>#DIV/0!</v>
      </c>
      <c r="S1365" s="80" t="e">
        <f>+P1365/N1365-1</f>
        <v>#DIV/0!</v>
      </c>
      <c r="T1365" s="80" t="e">
        <f>+Q1365/N1365-1</f>
        <v>#DIV/0!</v>
      </c>
    </row>
    <row r="1366" spans="1:20" x14ac:dyDescent="0.2">
      <c r="A1366" s="82" t="s">
        <v>27</v>
      </c>
      <c r="B1366" s="82" t="s">
        <v>30</v>
      </c>
      <c r="C1366" s="82" t="s">
        <v>1425</v>
      </c>
      <c r="D1366" s="82" t="s">
        <v>742</v>
      </c>
      <c r="E1366" s="82" t="s">
        <v>1257</v>
      </c>
      <c r="F1366" s="82" t="s">
        <v>1477</v>
      </c>
      <c r="G1366" s="45">
        <v>25</v>
      </c>
      <c r="H1366" s="45">
        <v>1</v>
      </c>
      <c r="I1366" s="45">
        <v>2</v>
      </c>
      <c r="J1366" s="44"/>
      <c r="K1366" s="81">
        <f>+H1366/G1366-1</f>
        <v>-0.96</v>
      </c>
      <c r="L1366" s="81">
        <f>+I1366/G1366-1</f>
        <v>-0.92</v>
      </c>
      <c r="M1366" s="81">
        <f>+J1366/G1366-1</f>
        <v>-1</v>
      </c>
      <c r="N1366" s="45">
        <v>0</v>
      </c>
      <c r="O1366" s="45">
        <v>0</v>
      </c>
      <c r="P1366" s="45">
        <v>0</v>
      </c>
      <c r="Q1366" s="44"/>
      <c r="R1366" s="80" t="e">
        <f>+O1366/N1366-1</f>
        <v>#DIV/0!</v>
      </c>
      <c r="S1366" s="80" t="e">
        <f>+P1366/N1366-1</f>
        <v>#DIV/0!</v>
      </c>
      <c r="T1366" s="80" t="e">
        <f>+Q1366/N1366-1</f>
        <v>#DIV/0!</v>
      </c>
    </row>
    <row r="1367" spans="1:20" x14ac:dyDescent="0.2">
      <c r="A1367" s="82" t="s">
        <v>27</v>
      </c>
      <c r="B1367" s="82" t="s">
        <v>30</v>
      </c>
      <c r="C1367" s="82" t="s">
        <v>1425</v>
      </c>
      <c r="D1367" s="82" t="s">
        <v>742</v>
      </c>
      <c r="E1367" s="82" t="s">
        <v>1017</v>
      </c>
      <c r="F1367" s="82" t="s">
        <v>1471</v>
      </c>
      <c r="G1367" s="45">
        <v>769</v>
      </c>
      <c r="H1367" s="45">
        <v>184</v>
      </c>
      <c r="I1367" s="45">
        <v>1</v>
      </c>
      <c r="J1367" s="45">
        <v>99</v>
      </c>
      <c r="K1367" s="81">
        <f>+H1367/G1367-1</f>
        <v>-0.76072821846553973</v>
      </c>
      <c r="L1367" s="81">
        <f>+I1367/G1367-1</f>
        <v>-0.99869960988296491</v>
      </c>
      <c r="M1367" s="81">
        <f>+J1367/G1367-1</f>
        <v>-0.87126137841352402</v>
      </c>
      <c r="N1367" s="45">
        <v>0</v>
      </c>
      <c r="O1367" s="45">
        <v>0</v>
      </c>
      <c r="P1367" s="45">
        <v>0</v>
      </c>
      <c r="Q1367" s="45">
        <v>0</v>
      </c>
      <c r="R1367" s="80" t="e">
        <f>+O1367/N1367-1</f>
        <v>#DIV/0!</v>
      </c>
      <c r="S1367" s="80" t="e">
        <f>+P1367/N1367-1</f>
        <v>#DIV/0!</v>
      </c>
      <c r="T1367" s="80" t="e">
        <f>+Q1367/N1367-1</f>
        <v>#DIV/0!</v>
      </c>
    </row>
    <row r="1368" spans="1:20" x14ac:dyDescent="0.2">
      <c r="A1368" s="82" t="s">
        <v>27</v>
      </c>
      <c r="B1368" s="82" t="s">
        <v>30</v>
      </c>
      <c r="C1368" s="82" t="s">
        <v>1425</v>
      </c>
      <c r="D1368" s="82" t="s">
        <v>742</v>
      </c>
      <c r="E1368" s="82" t="s">
        <v>1223</v>
      </c>
      <c r="F1368" s="82" t="s">
        <v>1487</v>
      </c>
      <c r="G1368" s="44"/>
      <c r="H1368" s="44"/>
      <c r="I1368" s="45">
        <v>287</v>
      </c>
      <c r="J1368" s="45">
        <v>106</v>
      </c>
      <c r="K1368" s="81" t="e">
        <f>+H1368/G1368-1</f>
        <v>#DIV/0!</v>
      </c>
      <c r="L1368" s="81" t="e">
        <f>+I1368/G1368-1</f>
        <v>#DIV/0!</v>
      </c>
      <c r="M1368" s="81" t="e">
        <f>+J1368/G1368-1</f>
        <v>#DIV/0!</v>
      </c>
      <c r="N1368" s="44"/>
      <c r="O1368" s="44"/>
      <c r="P1368" s="45">
        <v>0</v>
      </c>
      <c r="Q1368" s="45">
        <v>0</v>
      </c>
      <c r="R1368" s="80" t="e">
        <f>+O1368/N1368-1</f>
        <v>#DIV/0!</v>
      </c>
      <c r="S1368" s="80" t="e">
        <f>+P1368/N1368-1</f>
        <v>#DIV/0!</v>
      </c>
      <c r="T1368" s="80" t="e">
        <f>+Q1368/N1368-1</f>
        <v>#DIV/0!</v>
      </c>
    </row>
    <row r="1369" spans="1:20" x14ac:dyDescent="0.2">
      <c r="A1369" s="82" t="s">
        <v>27</v>
      </c>
      <c r="B1369" s="82" t="s">
        <v>30</v>
      </c>
      <c r="C1369" s="82" t="s">
        <v>1425</v>
      </c>
      <c r="D1369" s="82" t="s">
        <v>742</v>
      </c>
      <c r="E1369" s="82" t="s">
        <v>977</v>
      </c>
      <c r="F1369" s="82" t="s">
        <v>976</v>
      </c>
      <c r="G1369" s="44"/>
      <c r="H1369" s="44"/>
      <c r="I1369" s="45">
        <v>18</v>
      </c>
      <c r="J1369" s="45">
        <v>10</v>
      </c>
      <c r="K1369" s="81" t="e">
        <f>+H1369/G1369-1</f>
        <v>#DIV/0!</v>
      </c>
      <c r="L1369" s="81" t="e">
        <f>+I1369/G1369-1</f>
        <v>#DIV/0!</v>
      </c>
      <c r="M1369" s="81" t="e">
        <f>+J1369/G1369-1</f>
        <v>#DIV/0!</v>
      </c>
      <c r="N1369" s="44"/>
      <c r="O1369" s="44"/>
      <c r="P1369" s="45">
        <v>0</v>
      </c>
      <c r="Q1369" s="45">
        <v>0</v>
      </c>
      <c r="R1369" s="80" t="e">
        <f>+O1369/N1369-1</f>
        <v>#DIV/0!</v>
      </c>
      <c r="S1369" s="80" t="e">
        <f>+P1369/N1369-1</f>
        <v>#DIV/0!</v>
      </c>
      <c r="T1369" s="80" t="e">
        <f>+Q1369/N1369-1</f>
        <v>#DIV/0!</v>
      </c>
    </row>
    <row r="1370" spans="1:20" x14ac:dyDescent="0.2">
      <c r="A1370" s="82" t="s">
        <v>27</v>
      </c>
      <c r="B1370" s="82" t="s">
        <v>30</v>
      </c>
      <c r="C1370" s="82" t="s">
        <v>1425</v>
      </c>
      <c r="D1370" s="82" t="s">
        <v>742</v>
      </c>
      <c r="E1370" s="82" t="s">
        <v>1222</v>
      </c>
      <c r="F1370" s="82" t="s">
        <v>1486</v>
      </c>
      <c r="G1370" s="45">
        <v>142</v>
      </c>
      <c r="H1370" s="45">
        <v>37</v>
      </c>
      <c r="I1370" s="45">
        <v>191</v>
      </c>
      <c r="J1370" s="45">
        <v>20</v>
      </c>
      <c r="K1370" s="81">
        <f>+H1370/G1370-1</f>
        <v>-0.73943661971830987</v>
      </c>
      <c r="L1370" s="81">
        <f>+I1370/G1370-1</f>
        <v>0.34507042253521125</v>
      </c>
      <c r="M1370" s="81">
        <f>+J1370/G1370-1</f>
        <v>-0.85915492957746475</v>
      </c>
      <c r="N1370" s="45">
        <v>0</v>
      </c>
      <c r="O1370" s="45">
        <v>0</v>
      </c>
      <c r="P1370" s="45">
        <v>0</v>
      </c>
      <c r="Q1370" s="45">
        <v>0</v>
      </c>
      <c r="R1370" s="80" t="e">
        <f>+O1370/N1370-1</f>
        <v>#DIV/0!</v>
      </c>
      <c r="S1370" s="80" t="e">
        <f>+P1370/N1370-1</f>
        <v>#DIV/0!</v>
      </c>
      <c r="T1370" s="80" t="e">
        <f>+Q1370/N1370-1</f>
        <v>#DIV/0!</v>
      </c>
    </row>
    <row r="1371" spans="1:20" x14ac:dyDescent="0.2">
      <c r="A1371" s="82" t="s">
        <v>27</v>
      </c>
      <c r="B1371" s="82" t="s">
        <v>30</v>
      </c>
      <c r="C1371" s="82" t="s">
        <v>1425</v>
      </c>
      <c r="D1371" s="82" t="s">
        <v>742</v>
      </c>
      <c r="E1371" s="82" t="s">
        <v>896</v>
      </c>
      <c r="F1371" s="82" t="s">
        <v>1460</v>
      </c>
      <c r="G1371" s="45">
        <v>1037</v>
      </c>
      <c r="H1371" s="45">
        <v>209</v>
      </c>
      <c r="I1371" s="45">
        <v>575</v>
      </c>
      <c r="J1371" s="45">
        <v>256</v>
      </c>
      <c r="K1371" s="81">
        <f>+H1371/G1371-1</f>
        <v>-0.79845708775313406</v>
      </c>
      <c r="L1371" s="81">
        <f>+I1371/G1371-1</f>
        <v>-0.44551591128254575</v>
      </c>
      <c r="M1371" s="81">
        <f>+J1371/G1371-1</f>
        <v>-0.7531340405014465</v>
      </c>
      <c r="N1371" s="45">
        <v>0</v>
      </c>
      <c r="O1371" s="45">
        <v>0</v>
      </c>
      <c r="P1371" s="45">
        <v>0</v>
      </c>
      <c r="Q1371" s="45">
        <v>0</v>
      </c>
      <c r="R1371" s="80" t="e">
        <f>+O1371/N1371-1</f>
        <v>#DIV/0!</v>
      </c>
      <c r="S1371" s="80" t="e">
        <f>+P1371/N1371-1</f>
        <v>#DIV/0!</v>
      </c>
      <c r="T1371" s="80" t="e">
        <f>+Q1371/N1371-1</f>
        <v>#DIV/0!</v>
      </c>
    </row>
    <row r="1372" spans="1:20" x14ac:dyDescent="0.2">
      <c r="A1372" s="82" t="s">
        <v>27</v>
      </c>
      <c r="B1372" s="82" t="s">
        <v>30</v>
      </c>
      <c r="C1372" s="82" t="s">
        <v>1425</v>
      </c>
      <c r="D1372" s="82" t="s">
        <v>742</v>
      </c>
      <c r="E1372" s="82" t="s">
        <v>1206</v>
      </c>
      <c r="F1372" s="82" t="s">
        <v>1480</v>
      </c>
      <c r="G1372" s="45">
        <v>287</v>
      </c>
      <c r="H1372" s="45">
        <v>174</v>
      </c>
      <c r="I1372" s="45">
        <v>415</v>
      </c>
      <c r="J1372" s="45">
        <v>150</v>
      </c>
      <c r="K1372" s="81">
        <f>+H1372/G1372-1</f>
        <v>-0.39372822299651566</v>
      </c>
      <c r="L1372" s="81">
        <f>+I1372/G1372-1</f>
        <v>0.44599303135888513</v>
      </c>
      <c r="M1372" s="81">
        <f>+J1372/G1372-1</f>
        <v>-0.47735191637630658</v>
      </c>
      <c r="N1372" s="45">
        <v>0</v>
      </c>
      <c r="O1372" s="45">
        <v>0</v>
      </c>
      <c r="P1372" s="45">
        <v>0</v>
      </c>
      <c r="Q1372" s="45">
        <v>0</v>
      </c>
      <c r="R1372" s="80" t="e">
        <f>+O1372/N1372-1</f>
        <v>#DIV/0!</v>
      </c>
      <c r="S1372" s="80" t="e">
        <f>+P1372/N1372-1</f>
        <v>#DIV/0!</v>
      </c>
      <c r="T1372" s="80" t="e">
        <f>+Q1372/N1372-1</f>
        <v>#DIV/0!</v>
      </c>
    </row>
    <row r="1373" spans="1:20" x14ac:dyDescent="0.2">
      <c r="A1373" s="82" t="s">
        <v>27</v>
      </c>
      <c r="B1373" s="82" t="s">
        <v>30</v>
      </c>
      <c r="C1373" s="82" t="s">
        <v>1425</v>
      </c>
      <c r="D1373" s="82" t="s">
        <v>742</v>
      </c>
      <c r="E1373" s="82" t="s">
        <v>1096</v>
      </c>
      <c r="F1373" s="82" t="s">
        <v>1462</v>
      </c>
      <c r="G1373" s="45">
        <v>111</v>
      </c>
      <c r="H1373" s="45">
        <v>13</v>
      </c>
      <c r="I1373" s="45">
        <v>76</v>
      </c>
      <c r="J1373" s="45">
        <v>2</v>
      </c>
      <c r="K1373" s="81">
        <f>+H1373/G1373-1</f>
        <v>-0.88288288288288286</v>
      </c>
      <c r="L1373" s="81">
        <f>+I1373/G1373-1</f>
        <v>-0.31531531531531531</v>
      </c>
      <c r="M1373" s="81">
        <f>+J1373/G1373-1</f>
        <v>-0.98198198198198194</v>
      </c>
      <c r="N1373" s="45">
        <v>0</v>
      </c>
      <c r="O1373" s="45">
        <v>0</v>
      </c>
      <c r="P1373" s="45">
        <v>0</v>
      </c>
      <c r="Q1373" s="45">
        <v>0</v>
      </c>
      <c r="R1373" s="80" t="e">
        <f>+O1373/N1373-1</f>
        <v>#DIV/0!</v>
      </c>
      <c r="S1373" s="80" t="e">
        <f>+P1373/N1373-1</f>
        <v>#DIV/0!</v>
      </c>
      <c r="T1373" s="80" t="e">
        <f>+Q1373/N1373-1</f>
        <v>#DIV/0!</v>
      </c>
    </row>
    <row r="1374" spans="1:20" x14ac:dyDescent="0.2">
      <c r="A1374" s="82" t="s">
        <v>27</v>
      </c>
      <c r="B1374" s="82" t="s">
        <v>30</v>
      </c>
      <c r="C1374" s="82" t="s">
        <v>1425</v>
      </c>
      <c r="D1374" s="82" t="s">
        <v>742</v>
      </c>
      <c r="E1374" s="82" t="s">
        <v>992</v>
      </c>
      <c r="F1374" s="82" t="s">
        <v>991</v>
      </c>
      <c r="G1374" s="45">
        <v>45</v>
      </c>
      <c r="H1374" s="44"/>
      <c r="I1374" s="44"/>
      <c r="J1374" s="44"/>
      <c r="K1374" s="81">
        <f>+H1374/G1374-1</f>
        <v>-1</v>
      </c>
      <c r="L1374" s="81">
        <f>+I1374/G1374-1</f>
        <v>-1</v>
      </c>
      <c r="M1374" s="81">
        <f>+J1374/G1374-1</f>
        <v>-1</v>
      </c>
      <c r="N1374" s="45">
        <v>0</v>
      </c>
      <c r="O1374" s="44"/>
      <c r="P1374" s="44"/>
      <c r="Q1374" s="44"/>
      <c r="R1374" s="80" t="e">
        <f>+O1374/N1374-1</f>
        <v>#DIV/0!</v>
      </c>
      <c r="S1374" s="80" t="e">
        <f>+P1374/N1374-1</f>
        <v>#DIV/0!</v>
      </c>
      <c r="T1374" s="80" t="e">
        <f>+Q1374/N1374-1</f>
        <v>#DIV/0!</v>
      </c>
    </row>
    <row r="1375" spans="1:20" x14ac:dyDescent="0.2">
      <c r="A1375" s="82" t="s">
        <v>27</v>
      </c>
      <c r="B1375" s="82" t="s">
        <v>30</v>
      </c>
      <c r="C1375" s="82" t="s">
        <v>1425</v>
      </c>
      <c r="D1375" s="82" t="s">
        <v>742</v>
      </c>
      <c r="E1375" s="82" t="s">
        <v>1212</v>
      </c>
      <c r="F1375" s="82" t="s">
        <v>1479</v>
      </c>
      <c r="G1375" s="45">
        <v>197</v>
      </c>
      <c r="H1375" s="45">
        <v>27</v>
      </c>
      <c r="I1375" s="45">
        <v>358</v>
      </c>
      <c r="J1375" s="45">
        <v>137</v>
      </c>
      <c r="K1375" s="81">
        <f>+H1375/G1375-1</f>
        <v>-0.86294416243654826</v>
      </c>
      <c r="L1375" s="81">
        <f>+I1375/G1375-1</f>
        <v>0.81725888324873086</v>
      </c>
      <c r="M1375" s="81">
        <f>+J1375/G1375-1</f>
        <v>-0.30456852791878175</v>
      </c>
      <c r="N1375" s="45">
        <v>0</v>
      </c>
      <c r="O1375" s="45">
        <v>0</v>
      </c>
      <c r="P1375" s="45">
        <v>0</v>
      </c>
      <c r="Q1375" s="45">
        <v>0</v>
      </c>
      <c r="R1375" s="80" t="e">
        <f>+O1375/N1375-1</f>
        <v>#DIV/0!</v>
      </c>
      <c r="S1375" s="80" t="e">
        <f>+P1375/N1375-1</f>
        <v>#DIV/0!</v>
      </c>
      <c r="T1375" s="80" t="e">
        <f>+Q1375/N1375-1</f>
        <v>#DIV/0!</v>
      </c>
    </row>
    <row r="1376" spans="1:20" x14ac:dyDescent="0.2">
      <c r="A1376" s="82" t="s">
        <v>27</v>
      </c>
      <c r="B1376" s="82" t="s">
        <v>30</v>
      </c>
      <c r="C1376" s="82" t="s">
        <v>1425</v>
      </c>
      <c r="D1376" s="82" t="s">
        <v>742</v>
      </c>
      <c r="E1376" s="82" t="s">
        <v>57</v>
      </c>
      <c r="F1376" s="82" t="s">
        <v>58</v>
      </c>
      <c r="G1376" s="45">
        <v>44</v>
      </c>
      <c r="H1376" s="45">
        <v>14</v>
      </c>
      <c r="I1376" s="45">
        <v>233</v>
      </c>
      <c r="J1376" s="45">
        <v>113</v>
      </c>
      <c r="K1376" s="81">
        <f>+H1376/G1376-1</f>
        <v>-0.68181818181818188</v>
      </c>
      <c r="L1376" s="81">
        <f>+I1376/G1376-1</f>
        <v>4.2954545454545459</v>
      </c>
      <c r="M1376" s="81">
        <f>+J1376/G1376-1</f>
        <v>1.5681818181818183</v>
      </c>
      <c r="N1376" s="45">
        <v>0</v>
      </c>
      <c r="O1376" s="45">
        <v>0</v>
      </c>
      <c r="P1376" s="45">
        <v>0</v>
      </c>
      <c r="Q1376" s="45">
        <v>0</v>
      </c>
      <c r="R1376" s="80" t="e">
        <f>+O1376/N1376-1</f>
        <v>#DIV/0!</v>
      </c>
      <c r="S1376" s="80" t="e">
        <f>+P1376/N1376-1</f>
        <v>#DIV/0!</v>
      </c>
      <c r="T1376" s="80" t="e">
        <f>+Q1376/N1376-1</f>
        <v>#DIV/0!</v>
      </c>
    </row>
    <row r="1377" spans="1:20" x14ac:dyDescent="0.2">
      <c r="A1377" s="82" t="s">
        <v>27</v>
      </c>
      <c r="B1377" s="82" t="s">
        <v>30</v>
      </c>
      <c r="C1377" s="82" t="s">
        <v>1425</v>
      </c>
      <c r="D1377" s="82" t="s">
        <v>742</v>
      </c>
      <c r="E1377" s="82" t="s">
        <v>1113</v>
      </c>
      <c r="F1377" s="82" t="s">
        <v>1511</v>
      </c>
      <c r="G1377" s="44"/>
      <c r="H1377" s="44"/>
      <c r="I1377" s="45">
        <v>3</v>
      </c>
      <c r="J1377" s="45">
        <v>22</v>
      </c>
      <c r="K1377" s="81" t="e">
        <f>+H1377/G1377-1</f>
        <v>#DIV/0!</v>
      </c>
      <c r="L1377" s="81" t="e">
        <f>+I1377/G1377-1</f>
        <v>#DIV/0!</v>
      </c>
      <c r="M1377" s="81" t="e">
        <f>+J1377/G1377-1</f>
        <v>#DIV/0!</v>
      </c>
      <c r="N1377" s="44"/>
      <c r="O1377" s="44"/>
      <c r="P1377" s="45">
        <v>0</v>
      </c>
      <c r="Q1377" s="45">
        <v>0</v>
      </c>
      <c r="R1377" s="80" t="e">
        <f>+O1377/N1377-1</f>
        <v>#DIV/0!</v>
      </c>
      <c r="S1377" s="80" t="e">
        <f>+P1377/N1377-1</f>
        <v>#DIV/0!</v>
      </c>
      <c r="T1377" s="80" t="e">
        <f>+Q1377/N1377-1</f>
        <v>#DIV/0!</v>
      </c>
    </row>
    <row r="1378" spans="1:20" x14ac:dyDescent="0.2">
      <c r="A1378" s="82" t="s">
        <v>27</v>
      </c>
      <c r="B1378" s="82" t="s">
        <v>30</v>
      </c>
      <c r="C1378" s="82" t="s">
        <v>1425</v>
      </c>
      <c r="D1378" s="82" t="s">
        <v>742</v>
      </c>
      <c r="E1378" s="82" t="s">
        <v>875</v>
      </c>
      <c r="F1378" s="82" t="s">
        <v>1125</v>
      </c>
      <c r="G1378" s="45">
        <v>735</v>
      </c>
      <c r="H1378" s="45">
        <v>396</v>
      </c>
      <c r="I1378" s="45">
        <v>1376</v>
      </c>
      <c r="J1378" s="45">
        <v>569</v>
      </c>
      <c r="K1378" s="81">
        <f>+H1378/G1378-1</f>
        <v>-0.46122448979591835</v>
      </c>
      <c r="L1378" s="81">
        <f>+I1378/G1378-1</f>
        <v>0.87210884353741491</v>
      </c>
      <c r="M1378" s="81">
        <f>+J1378/G1378-1</f>
        <v>-0.22585034013605443</v>
      </c>
      <c r="N1378" s="45">
        <v>0</v>
      </c>
      <c r="O1378" s="45">
        <v>0</v>
      </c>
      <c r="P1378" s="45">
        <v>0</v>
      </c>
      <c r="Q1378" s="45">
        <v>0</v>
      </c>
      <c r="R1378" s="80" t="e">
        <f>+O1378/N1378-1</f>
        <v>#DIV/0!</v>
      </c>
      <c r="S1378" s="80" t="e">
        <f>+P1378/N1378-1</f>
        <v>#DIV/0!</v>
      </c>
      <c r="T1378" s="80" t="e">
        <f>+Q1378/N1378-1</f>
        <v>#DIV/0!</v>
      </c>
    </row>
    <row r="1379" spans="1:20" x14ac:dyDescent="0.2">
      <c r="A1379" s="82" t="s">
        <v>27</v>
      </c>
      <c r="B1379" s="82" t="s">
        <v>30</v>
      </c>
      <c r="C1379" s="82" t="s">
        <v>1425</v>
      </c>
      <c r="D1379" s="82" t="s">
        <v>742</v>
      </c>
      <c r="E1379" s="82" t="s">
        <v>878</v>
      </c>
      <c r="F1379" s="82" t="s">
        <v>1452</v>
      </c>
      <c r="G1379" s="45">
        <v>94479</v>
      </c>
      <c r="H1379" s="45">
        <v>33228</v>
      </c>
      <c r="I1379" s="45">
        <v>110546</v>
      </c>
      <c r="J1379" s="45">
        <v>38308</v>
      </c>
      <c r="K1379" s="81">
        <f>+H1379/G1379-1</f>
        <v>-0.64830279744705166</v>
      </c>
      <c r="L1379" s="81">
        <f>+I1379/G1379-1</f>
        <v>0.17005895490003065</v>
      </c>
      <c r="M1379" s="81">
        <f>+J1379/G1379-1</f>
        <v>-0.59453423512103221</v>
      </c>
      <c r="N1379" s="45">
        <v>3897969</v>
      </c>
      <c r="O1379" s="45">
        <v>3177103</v>
      </c>
      <c r="P1379" s="45">
        <v>3108460</v>
      </c>
      <c r="Q1379" s="45">
        <v>1505882</v>
      </c>
      <c r="R1379" s="80">
        <f>+O1379/N1379-1</f>
        <v>-0.18493374370088633</v>
      </c>
      <c r="S1379" s="80">
        <f>+P1379/N1379-1</f>
        <v>-0.20254368364653486</v>
      </c>
      <c r="T1379" s="80">
        <f>+Q1379/N1379-1</f>
        <v>-0.6136752242000898</v>
      </c>
    </row>
    <row r="1380" spans="1:20" x14ac:dyDescent="0.2">
      <c r="A1380" s="82" t="s">
        <v>27</v>
      </c>
      <c r="B1380" s="82" t="s">
        <v>30</v>
      </c>
      <c r="C1380" s="82" t="s">
        <v>1425</v>
      </c>
      <c r="D1380" s="82" t="s">
        <v>742</v>
      </c>
      <c r="E1380" s="82" t="s">
        <v>997</v>
      </c>
      <c r="F1380" s="82" t="s">
        <v>501</v>
      </c>
      <c r="G1380" s="45">
        <v>118</v>
      </c>
      <c r="H1380" s="45">
        <v>11</v>
      </c>
      <c r="I1380" s="44"/>
      <c r="J1380" s="44"/>
      <c r="K1380" s="81">
        <f>+H1380/G1380-1</f>
        <v>-0.90677966101694918</v>
      </c>
      <c r="L1380" s="81">
        <f>+I1380/G1380-1</f>
        <v>-1</v>
      </c>
      <c r="M1380" s="81">
        <f>+J1380/G1380-1</f>
        <v>-1</v>
      </c>
      <c r="N1380" s="45">
        <v>0</v>
      </c>
      <c r="O1380" s="45">
        <v>0</v>
      </c>
      <c r="P1380" s="44"/>
      <c r="Q1380" s="44"/>
      <c r="R1380" s="80" t="e">
        <f>+O1380/N1380-1</f>
        <v>#DIV/0!</v>
      </c>
      <c r="S1380" s="80" t="e">
        <f>+P1380/N1380-1</f>
        <v>#DIV/0!</v>
      </c>
      <c r="T1380" s="80" t="e">
        <f>+Q1380/N1380-1</f>
        <v>#DIV/0!</v>
      </c>
    </row>
    <row r="1381" spans="1:20" x14ac:dyDescent="0.2">
      <c r="A1381" s="82" t="s">
        <v>27</v>
      </c>
      <c r="B1381" s="82" t="s">
        <v>30</v>
      </c>
      <c r="C1381" s="82" t="s">
        <v>1425</v>
      </c>
      <c r="D1381" s="82" t="s">
        <v>742</v>
      </c>
      <c r="E1381" s="82" t="s">
        <v>885</v>
      </c>
      <c r="F1381" s="82" t="s">
        <v>188</v>
      </c>
      <c r="G1381" s="45">
        <v>5029</v>
      </c>
      <c r="H1381" s="45">
        <v>946</v>
      </c>
      <c r="I1381" s="45">
        <v>2021</v>
      </c>
      <c r="J1381" s="45">
        <v>1010</v>
      </c>
      <c r="K1381" s="81">
        <f>+H1381/G1381-1</f>
        <v>-0.81189103201431689</v>
      </c>
      <c r="L1381" s="81">
        <f>+I1381/G1381-1</f>
        <v>-0.59813084112149539</v>
      </c>
      <c r="M1381" s="81">
        <f>+J1381/G1381-1</f>
        <v>-0.79916484390534892</v>
      </c>
      <c r="N1381" s="45">
        <v>0</v>
      </c>
      <c r="O1381" s="45">
        <v>0</v>
      </c>
      <c r="P1381" s="45">
        <v>0</v>
      </c>
      <c r="Q1381" s="45">
        <v>0</v>
      </c>
      <c r="R1381" s="80" t="e">
        <f>+O1381/N1381-1</f>
        <v>#DIV/0!</v>
      </c>
      <c r="S1381" s="80" t="e">
        <f>+P1381/N1381-1</f>
        <v>#DIV/0!</v>
      </c>
      <c r="T1381" s="80" t="e">
        <f>+Q1381/N1381-1</f>
        <v>#DIV/0!</v>
      </c>
    </row>
    <row r="1382" spans="1:20" x14ac:dyDescent="0.2">
      <c r="A1382" s="82" t="s">
        <v>27</v>
      </c>
      <c r="B1382" s="82" t="s">
        <v>30</v>
      </c>
      <c r="C1382" s="82" t="s">
        <v>1425</v>
      </c>
      <c r="D1382" s="82" t="s">
        <v>742</v>
      </c>
      <c r="E1382" s="82" t="s">
        <v>1232</v>
      </c>
      <c r="F1382" s="82" t="s">
        <v>1464</v>
      </c>
      <c r="G1382" s="45">
        <v>735</v>
      </c>
      <c r="H1382" s="45">
        <v>179</v>
      </c>
      <c r="I1382" s="45">
        <v>581</v>
      </c>
      <c r="J1382" s="45">
        <v>214</v>
      </c>
      <c r="K1382" s="81">
        <f>+H1382/G1382-1</f>
        <v>-0.75646258503401365</v>
      </c>
      <c r="L1382" s="81">
        <f>+I1382/G1382-1</f>
        <v>-0.20952380952380956</v>
      </c>
      <c r="M1382" s="81">
        <f>+J1382/G1382-1</f>
        <v>-0.70884353741496597</v>
      </c>
      <c r="N1382" s="45">
        <v>0</v>
      </c>
      <c r="O1382" s="45">
        <v>0</v>
      </c>
      <c r="P1382" s="45">
        <v>0</v>
      </c>
      <c r="Q1382" s="45">
        <v>0</v>
      </c>
      <c r="R1382" s="80" t="e">
        <f>+O1382/N1382-1</f>
        <v>#DIV/0!</v>
      </c>
      <c r="S1382" s="80" t="e">
        <f>+P1382/N1382-1</f>
        <v>#DIV/0!</v>
      </c>
      <c r="T1382" s="80" t="e">
        <f>+Q1382/N1382-1</f>
        <v>#DIV/0!</v>
      </c>
    </row>
    <row r="1383" spans="1:20" x14ac:dyDescent="0.2">
      <c r="A1383" s="82" t="s">
        <v>27</v>
      </c>
      <c r="B1383" s="82" t="s">
        <v>30</v>
      </c>
      <c r="C1383" s="82" t="s">
        <v>1425</v>
      </c>
      <c r="D1383" s="82" t="s">
        <v>742</v>
      </c>
      <c r="E1383" s="82" t="s">
        <v>1065</v>
      </c>
      <c r="F1383" s="82" t="s">
        <v>1522</v>
      </c>
      <c r="G1383" s="44"/>
      <c r="H1383" s="44"/>
      <c r="I1383" s="45">
        <v>1</v>
      </c>
      <c r="J1383" s="44"/>
      <c r="K1383" s="81" t="e">
        <f>+H1383/G1383-1</f>
        <v>#DIV/0!</v>
      </c>
      <c r="L1383" s="81" t="e">
        <f>+I1383/G1383-1</f>
        <v>#DIV/0!</v>
      </c>
      <c r="M1383" s="81" t="e">
        <f>+J1383/G1383-1</f>
        <v>#DIV/0!</v>
      </c>
      <c r="N1383" s="44"/>
      <c r="O1383" s="44"/>
      <c r="P1383" s="45">
        <v>190</v>
      </c>
      <c r="Q1383" s="44"/>
      <c r="R1383" s="80" t="e">
        <f>+O1383/N1383-1</f>
        <v>#DIV/0!</v>
      </c>
      <c r="S1383" s="80" t="e">
        <f>+P1383/N1383-1</f>
        <v>#DIV/0!</v>
      </c>
      <c r="T1383" s="80" t="e">
        <f>+Q1383/N1383-1</f>
        <v>#DIV/0!</v>
      </c>
    </row>
    <row r="1384" spans="1:20" x14ac:dyDescent="0.2">
      <c r="A1384" s="82" t="s">
        <v>27</v>
      </c>
      <c r="B1384" s="82" t="s">
        <v>30</v>
      </c>
      <c r="C1384" s="82" t="s">
        <v>1425</v>
      </c>
      <c r="D1384" s="82" t="s">
        <v>742</v>
      </c>
      <c r="E1384" s="82" t="s">
        <v>973</v>
      </c>
      <c r="F1384" s="82" t="s">
        <v>1472</v>
      </c>
      <c r="G1384" s="45">
        <v>8</v>
      </c>
      <c r="H1384" s="45">
        <v>0</v>
      </c>
      <c r="I1384" s="45">
        <v>10</v>
      </c>
      <c r="J1384" s="44"/>
      <c r="K1384" s="81">
        <f>+H1384/G1384-1</f>
        <v>-1</v>
      </c>
      <c r="L1384" s="81">
        <f>+I1384/G1384-1</f>
        <v>0.25</v>
      </c>
      <c r="M1384" s="81">
        <f>+J1384/G1384-1</f>
        <v>-1</v>
      </c>
      <c r="N1384" s="45">
        <v>0</v>
      </c>
      <c r="O1384" s="45">
        <v>0</v>
      </c>
      <c r="P1384" s="45">
        <v>590</v>
      </c>
      <c r="Q1384" s="44"/>
      <c r="R1384" s="80" t="e">
        <f>+O1384/N1384-1</f>
        <v>#DIV/0!</v>
      </c>
      <c r="S1384" s="80" t="e">
        <f>+P1384/N1384-1</f>
        <v>#DIV/0!</v>
      </c>
      <c r="T1384" s="80" t="e">
        <f>+Q1384/N1384-1</f>
        <v>#DIV/0!</v>
      </c>
    </row>
    <row r="1385" spans="1:20" x14ac:dyDescent="0.2">
      <c r="A1385" s="82" t="s">
        <v>27</v>
      </c>
      <c r="B1385" s="82" t="s">
        <v>30</v>
      </c>
      <c r="C1385" s="82" t="s">
        <v>1425</v>
      </c>
      <c r="D1385" s="82" t="s">
        <v>742</v>
      </c>
      <c r="E1385" s="82" t="s">
        <v>1101</v>
      </c>
      <c r="F1385" s="82" t="s">
        <v>1461</v>
      </c>
      <c r="G1385" s="45">
        <v>144</v>
      </c>
      <c r="H1385" s="45">
        <v>36</v>
      </c>
      <c r="I1385" s="45">
        <v>257</v>
      </c>
      <c r="J1385" s="45">
        <v>1881</v>
      </c>
      <c r="K1385" s="81">
        <f>+H1385/G1385-1</f>
        <v>-0.75</v>
      </c>
      <c r="L1385" s="81">
        <f>+I1385/G1385-1</f>
        <v>0.78472222222222232</v>
      </c>
      <c r="M1385" s="81">
        <f>+J1385/G1385-1</f>
        <v>12.0625</v>
      </c>
      <c r="N1385" s="45">
        <v>0</v>
      </c>
      <c r="O1385" s="45">
        <v>0</v>
      </c>
      <c r="P1385" s="45">
        <v>0</v>
      </c>
      <c r="Q1385" s="45">
        <v>0</v>
      </c>
      <c r="R1385" s="80" t="e">
        <f>+O1385/N1385-1</f>
        <v>#DIV/0!</v>
      </c>
      <c r="S1385" s="80" t="e">
        <f>+P1385/N1385-1</f>
        <v>#DIV/0!</v>
      </c>
      <c r="T1385" s="80" t="e">
        <f>+Q1385/N1385-1</f>
        <v>#DIV/0!</v>
      </c>
    </row>
    <row r="1386" spans="1:20" x14ac:dyDescent="0.2">
      <c r="A1386" s="82" t="s">
        <v>27</v>
      </c>
      <c r="B1386" s="82" t="s">
        <v>30</v>
      </c>
      <c r="C1386" s="82" t="s">
        <v>1425</v>
      </c>
      <c r="D1386" s="82" t="s">
        <v>742</v>
      </c>
      <c r="E1386" s="82" t="s">
        <v>1045</v>
      </c>
      <c r="F1386" s="82" t="s">
        <v>1516</v>
      </c>
      <c r="G1386" s="45">
        <v>72</v>
      </c>
      <c r="H1386" s="45">
        <v>38</v>
      </c>
      <c r="I1386" s="45">
        <v>109</v>
      </c>
      <c r="J1386" s="45">
        <v>16</v>
      </c>
      <c r="K1386" s="81">
        <f>+H1386/G1386-1</f>
        <v>-0.47222222222222221</v>
      </c>
      <c r="L1386" s="81">
        <f>+I1386/G1386-1</f>
        <v>0.51388888888888884</v>
      </c>
      <c r="M1386" s="81">
        <f>+J1386/G1386-1</f>
        <v>-0.77777777777777779</v>
      </c>
      <c r="N1386" s="45">
        <v>0</v>
      </c>
      <c r="O1386" s="45">
        <v>0</v>
      </c>
      <c r="P1386" s="45">
        <v>0</v>
      </c>
      <c r="Q1386" s="45">
        <v>0</v>
      </c>
      <c r="R1386" s="80" t="e">
        <f>+O1386/N1386-1</f>
        <v>#DIV/0!</v>
      </c>
      <c r="S1386" s="80" t="e">
        <f>+P1386/N1386-1</f>
        <v>#DIV/0!</v>
      </c>
      <c r="T1386" s="80" t="e">
        <f>+Q1386/N1386-1</f>
        <v>#DIV/0!</v>
      </c>
    </row>
    <row r="1387" spans="1:20" x14ac:dyDescent="0.2">
      <c r="A1387" s="82" t="s">
        <v>27</v>
      </c>
      <c r="B1387" s="82" t="s">
        <v>30</v>
      </c>
      <c r="C1387" s="82" t="s">
        <v>1425</v>
      </c>
      <c r="D1387" s="82" t="s">
        <v>742</v>
      </c>
      <c r="E1387" s="82" t="s">
        <v>887</v>
      </c>
      <c r="F1387" s="82" t="s">
        <v>1454</v>
      </c>
      <c r="G1387" s="45">
        <v>1597</v>
      </c>
      <c r="H1387" s="45">
        <v>622</v>
      </c>
      <c r="I1387" s="45">
        <v>450</v>
      </c>
      <c r="J1387" s="45">
        <v>277</v>
      </c>
      <c r="K1387" s="81">
        <f>+H1387/G1387-1</f>
        <v>-0.61051972448340641</v>
      </c>
      <c r="L1387" s="81">
        <f>+I1387/G1387-1</f>
        <v>-0.71822166562304313</v>
      </c>
      <c r="M1387" s="81">
        <f>+J1387/G1387-1</f>
        <v>-0.82654978083907327</v>
      </c>
      <c r="N1387" s="45">
        <v>0</v>
      </c>
      <c r="O1387" s="45">
        <v>0</v>
      </c>
      <c r="P1387" s="45">
        <v>0</v>
      </c>
      <c r="Q1387" s="45">
        <v>0</v>
      </c>
      <c r="R1387" s="80" t="e">
        <f>+O1387/N1387-1</f>
        <v>#DIV/0!</v>
      </c>
      <c r="S1387" s="80" t="e">
        <f>+P1387/N1387-1</f>
        <v>#DIV/0!</v>
      </c>
      <c r="T1387" s="80" t="e">
        <f>+Q1387/N1387-1</f>
        <v>#DIV/0!</v>
      </c>
    </row>
    <row r="1388" spans="1:20" x14ac:dyDescent="0.2">
      <c r="A1388" s="82" t="s">
        <v>27</v>
      </c>
      <c r="B1388" s="82" t="s">
        <v>30</v>
      </c>
      <c r="C1388" s="82" t="s">
        <v>1425</v>
      </c>
      <c r="D1388" s="82" t="s">
        <v>742</v>
      </c>
      <c r="E1388" s="82" t="s">
        <v>1172</v>
      </c>
      <c r="F1388" s="82" t="s">
        <v>1472</v>
      </c>
      <c r="G1388" s="45">
        <v>23</v>
      </c>
      <c r="H1388" s="44"/>
      <c r="I1388" s="44"/>
      <c r="J1388" s="44"/>
      <c r="K1388" s="81">
        <f>+H1388/G1388-1</f>
        <v>-1</v>
      </c>
      <c r="L1388" s="81">
        <f>+I1388/G1388-1</f>
        <v>-1</v>
      </c>
      <c r="M1388" s="81">
        <f>+J1388/G1388-1</f>
        <v>-1</v>
      </c>
      <c r="N1388" s="45">
        <v>0</v>
      </c>
      <c r="O1388" s="44"/>
      <c r="P1388" s="44"/>
      <c r="Q1388" s="44"/>
      <c r="R1388" s="80" t="e">
        <f>+O1388/N1388-1</f>
        <v>#DIV/0!</v>
      </c>
      <c r="S1388" s="80" t="e">
        <f>+P1388/N1388-1</f>
        <v>#DIV/0!</v>
      </c>
      <c r="T1388" s="80" t="e">
        <f>+Q1388/N1388-1</f>
        <v>#DIV/0!</v>
      </c>
    </row>
    <row r="1389" spans="1:20" x14ac:dyDescent="0.2">
      <c r="A1389" s="82" t="s">
        <v>27</v>
      </c>
      <c r="B1389" s="82" t="s">
        <v>30</v>
      </c>
      <c r="C1389" s="82" t="s">
        <v>1425</v>
      </c>
      <c r="D1389" s="82" t="s">
        <v>742</v>
      </c>
      <c r="E1389" s="82" t="s">
        <v>1224</v>
      </c>
      <c r="F1389" s="82" t="s">
        <v>1486</v>
      </c>
      <c r="G1389" s="45">
        <v>221</v>
      </c>
      <c r="H1389" s="45">
        <v>84</v>
      </c>
      <c r="I1389" s="45">
        <v>67</v>
      </c>
      <c r="J1389" s="45">
        <v>58</v>
      </c>
      <c r="K1389" s="81">
        <f>+H1389/G1389-1</f>
        <v>-0.61990950226244346</v>
      </c>
      <c r="L1389" s="81">
        <f>+I1389/G1389-1</f>
        <v>-0.69683257918552033</v>
      </c>
      <c r="M1389" s="81">
        <f>+J1389/G1389-1</f>
        <v>-0.73755656108597289</v>
      </c>
      <c r="N1389" s="45">
        <v>0</v>
      </c>
      <c r="O1389" s="45">
        <v>0</v>
      </c>
      <c r="P1389" s="45">
        <v>0</v>
      </c>
      <c r="Q1389" s="45">
        <v>0</v>
      </c>
      <c r="R1389" s="80" t="e">
        <f>+O1389/N1389-1</f>
        <v>#DIV/0!</v>
      </c>
      <c r="S1389" s="80" t="e">
        <f>+P1389/N1389-1</f>
        <v>#DIV/0!</v>
      </c>
      <c r="T1389" s="80" t="e">
        <f>+Q1389/N1389-1</f>
        <v>#DIV/0!</v>
      </c>
    </row>
    <row r="1390" spans="1:20" x14ac:dyDescent="0.2">
      <c r="A1390" s="82" t="s">
        <v>27</v>
      </c>
      <c r="B1390" s="82" t="s">
        <v>30</v>
      </c>
      <c r="C1390" s="82" t="s">
        <v>1425</v>
      </c>
      <c r="D1390" s="82" t="s">
        <v>742</v>
      </c>
      <c r="E1390" s="82" t="s">
        <v>946</v>
      </c>
      <c r="F1390" s="82" t="s">
        <v>1472</v>
      </c>
      <c r="G1390" s="44"/>
      <c r="H1390" s="44"/>
      <c r="I1390" s="45">
        <v>2</v>
      </c>
      <c r="J1390" s="44"/>
      <c r="K1390" s="81" t="e">
        <f>+H1390/G1390-1</f>
        <v>#DIV/0!</v>
      </c>
      <c r="L1390" s="81" t="e">
        <f>+I1390/G1390-1</f>
        <v>#DIV/0!</v>
      </c>
      <c r="M1390" s="81" t="e">
        <f>+J1390/G1390-1</f>
        <v>#DIV/0!</v>
      </c>
      <c r="N1390" s="44"/>
      <c r="O1390" s="44"/>
      <c r="P1390" s="45">
        <v>0</v>
      </c>
      <c r="Q1390" s="44"/>
      <c r="R1390" s="80" t="e">
        <f>+O1390/N1390-1</f>
        <v>#DIV/0!</v>
      </c>
      <c r="S1390" s="80" t="e">
        <f>+P1390/N1390-1</f>
        <v>#DIV/0!</v>
      </c>
      <c r="T1390" s="80" t="e">
        <f>+Q1390/N1390-1</f>
        <v>#DIV/0!</v>
      </c>
    </row>
    <row r="1391" spans="1:20" x14ac:dyDescent="0.2">
      <c r="A1391" s="82" t="s">
        <v>27</v>
      </c>
      <c r="B1391" s="82" t="s">
        <v>30</v>
      </c>
      <c r="C1391" s="82" t="s">
        <v>1425</v>
      </c>
      <c r="D1391" s="82" t="s">
        <v>742</v>
      </c>
      <c r="E1391" s="82" t="s">
        <v>1174</v>
      </c>
      <c r="F1391" s="82" t="s">
        <v>1474</v>
      </c>
      <c r="G1391" s="44"/>
      <c r="H1391" s="45">
        <v>4</v>
      </c>
      <c r="I1391" s="44"/>
      <c r="J1391" s="44"/>
      <c r="K1391" s="81" t="e">
        <f>+H1391/G1391-1</f>
        <v>#DIV/0!</v>
      </c>
      <c r="L1391" s="81" t="e">
        <f>+I1391/G1391-1</f>
        <v>#DIV/0!</v>
      </c>
      <c r="M1391" s="81" t="e">
        <f>+J1391/G1391-1</f>
        <v>#DIV/0!</v>
      </c>
      <c r="N1391" s="44"/>
      <c r="O1391" s="45">
        <v>0</v>
      </c>
      <c r="P1391" s="44"/>
      <c r="Q1391" s="44"/>
      <c r="R1391" s="80" t="e">
        <f>+O1391/N1391-1</f>
        <v>#DIV/0!</v>
      </c>
      <c r="S1391" s="80" t="e">
        <f>+P1391/N1391-1</f>
        <v>#DIV/0!</v>
      </c>
      <c r="T1391" s="80" t="e">
        <f>+Q1391/N1391-1</f>
        <v>#DIV/0!</v>
      </c>
    </row>
    <row r="1392" spans="1:20" x14ac:dyDescent="0.2">
      <c r="A1392" s="82" t="s">
        <v>27</v>
      </c>
      <c r="B1392" s="82" t="s">
        <v>30</v>
      </c>
      <c r="C1392" s="82" t="s">
        <v>1425</v>
      </c>
      <c r="D1392" s="82" t="s">
        <v>742</v>
      </c>
      <c r="E1392" s="82" t="s">
        <v>1122</v>
      </c>
      <c r="F1392" s="82" t="s">
        <v>1493</v>
      </c>
      <c r="G1392" s="44"/>
      <c r="H1392" s="44"/>
      <c r="I1392" s="45">
        <v>28</v>
      </c>
      <c r="J1392" s="44"/>
      <c r="K1392" s="81" t="e">
        <f>+H1392/G1392-1</f>
        <v>#DIV/0!</v>
      </c>
      <c r="L1392" s="81" t="e">
        <f>+I1392/G1392-1</f>
        <v>#DIV/0!</v>
      </c>
      <c r="M1392" s="81" t="e">
        <f>+J1392/G1392-1</f>
        <v>#DIV/0!</v>
      </c>
      <c r="N1392" s="44"/>
      <c r="O1392" s="44"/>
      <c r="P1392" s="45">
        <v>0</v>
      </c>
      <c r="Q1392" s="44"/>
      <c r="R1392" s="80" t="e">
        <f>+O1392/N1392-1</f>
        <v>#DIV/0!</v>
      </c>
      <c r="S1392" s="80" t="e">
        <f>+P1392/N1392-1</f>
        <v>#DIV/0!</v>
      </c>
      <c r="T1392" s="80" t="e">
        <f>+Q1392/N1392-1</f>
        <v>#DIV/0!</v>
      </c>
    </row>
    <row r="1393" spans="1:20" x14ac:dyDescent="0.2">
      <c r="A1393" s="82" t="s">
        <v>27</v>
      </c>
      <c r="B1393" s="82" t="s">
        <v>30</v>
      </c>
      <c r="C1393" s="82" t="s">
        <v>1425</v>
      </c>
      <c r="D1393" s="82" t="s">
        <v>742</v>
      </c>
      <c r="E1393" s="82" t="s">
        <v>1211</v>
      </c>
      <c r="F1393" s="82" t="s">
        <v>1507</v>
      </c>
      <c r="G1393" s="45">
        <v>1012</v>
      </c>
      <c r="H1393" s="45">
        <v>470</v>
      </c>
      <c r="I1393" s="45">
        <v>1193</v>
      </c>
      <c r="J1393" s="45">
        <v>556</v>
      </c>
      <c r="K1393" s="81">
        <f>+H1393/G1393-1</f>
        <v>-0.53557312252964429</v>
      </c>
      <c r="L1393" s="81">
        <f>+I1393/G1393-1</f>
        <v>0.17885375494071143</v>
      </c>
      <c r="M1393" s="81">
        <f>+J1393/G1393-1</f>
        <v>-0.45059288537549402</v>
      </c>
      <c r="N1393" s="45">
        <v>0</v>
      </c>
      <c r="O1393" s="45">
        <v>0</v>
      </c>
      <c r="P1393" s="45">
        <v>0</v>
      </c>
      <c r="Q1393" s="45">
        <v>0</v>
      </c>
      <c r="R1393" s="80" t="e">
        <f>+O1393/N1393-1</f>
        <v>#DIV/0!</v>
      </c>
      <c r="S1393" s="80" t="e">
        <f>+P1393/N1393-1</f>
        <v>#DIV/0!</v>
      </c>
      <c r="T1393" s="80" t="e">
        <f>+Q1393/N1393-1</f>
        <v>#DIV/0!</v>
      </c>
    </row>
    <row r="1394" spans="1:20" x14ac:dyDescent="0.2">
      <c r="A1394" s="82" t="s">
        <v>27</v>
      </c>
      <c r="B1394" s="82" t="s">
        <v>30</v>
      </c>
      <c r="C1394" s="82" t="s">
        <v>1425</v>
      </c>
      <c r="D1394" s="82" t="s">
        <v>742</v>
      </c>
      <c r="E1394" s="82" t="s">
        <v>1048</v>
      </c>
      <c r="F1394" s="82" t="s">
        <v>1476</v>
      </c>
      <c r="G1394" s="45">
        <v>699</v>
      </c>
      <c r="H1394" s="45">
        <v>349</v>
      </c>
      <c r="I1394" s="45">
        <v>1005</v>
      </c>
      <c r="J1394" s="45">
        <v>408</v>
      </c>
      <c r="K1394" s="81">
        <f>+H1394/G1394-1</f>
        <v>-0.50071530758226035</v>
      </c>
      <c r="L1394" s="81">
        <f>+I1394/G1394-1</f>
        <v>0.4377682403433476</v>
      </c>
      <c r="M1394" s="81">
        <f>+J1394/G1394-1</f>
        <v>-0.41630901287553645</v>
      </c>
      <c r="N1394" s="45">
        <v>0</v>
      </c>
      <c r="O1394" s="45">
        <v>0</v>
      </c>
      <c r="P1394" s="45">
        <v>0</v>
      </c>
      <c r="Q1394" s="45">
        <v>0</v>
      </c>
      <c r="R1394" s="80" t="e">
        <f>+O1394/N1394-1</f>
        <v>#DIV/0!</v>
      </c>
      <c r="S1394" s="80" t="e">
        <f>+P1394/N1394-1</f>
        <v>#DIV/0!</v>
      </c>
      <c r="T1394" s="80" t="e">
        <f>+Q1394/N1394-1</f>
        <v>#DIV/0!</v>
      </c>
    </row>
    <row r="1395" spans="1:20" x14ac:dyDescent="0.2">
      <c r="A1395" s="82" t="s">
        <v>27</v>
      </c>
      <c r="B1395" s="82" t="s">
        <v>30</v>
      </c>
      <c r="C1395" s="82" t="s">
        <v>1425</v>
      </c>
      <c r="D1395" s="82" t="s">
        <v>742</v>
      </c>
      <c r="E1395" s="82" t="s">
        <v>995</v>
      </c>
      <c r="F1395" s="82" t="s">
        <v>394</v>
      </c>
      <c r="G1395" s="45">
        <v>13</v>
      </c>
      <c r="H1395" s="44"/>
      <c r="I1395" s="44"/>
      <c r="J1395" s="44"/>
      <c r="K1395" s="81">
        <f>+H1395/G1395-1</f>
        <v>-1</v>
      </c>
      <c r="L1395" s="81">
        <f>+I1395/G1395-1</f>
        <v>-1</v>
      </c>
      <c r="M1395" s="81">
        <f>+J1395/G1395-1</f>
        <v>-1</v>
      </c>
      <c r="N1395" s="45">
        <v>0</v>
      </c>
      <c r="O1395" s="44"/>
      <c r="P1395" s="44"/>
      <c r="Q1395" s="44"/>
      <c r="R1395" s="80" t="e">
        <f>+O1395/N1395-1</f>
        <v>#DIV/0!</v>
      </c>
      <c r="S1395" s="80" t="e">
        <f>+P1395/N1395-1</f>
        <v>#DIV/0!</v>
      </c>
      <c r="T1395" s="80" t="e">
        <f>+Q1395/N1395-1</f>
        <v>#DIV/0!</v>
      </c>
    </row>
    <row r="1396" spans="1:20" x14ac:dyDescent="0.2">
      <c r="A1396" s="82" t="s">
        <v>27</v>
      </c>
      <c r="B1396" s="82" t="s">
        <v>30</v>
      </c>
      <c r="C1396" s="82" t="s">
        <v>1425</v>
      </c>
      <c r="D1396" s="82" t="s">
        <v>742</v>
      </c>
      <c r="E1396" s="82" t="s">
        <v>988</v>
      </c>
      <c r="F1396" s="82" t="s">
        <v>719</v>
      </c>
      <c r="G1396" s="45">
        <v>72</v>
      </c>
      <c r="H1396" s="44"/>
      <c r="I1396" s="44"/>
      <c r="J1396" s="44"/>
      <c r="K1396" s="81">
        <f>+H1396/G1396-1</f>
        <v>-1</v>
      </c>
      <c r="L1396" s="81">
        <f>+I1396/G1396-1</f>
        <v>-1</v>
      </c>
      <c r="M1396" s="81">
        <f>+J1396/G1396-1</f>
        <v>-1</v>
      </c>
      <c r="N1396" s="45">
        <v>0</v>
      </c>
      <c r="O1396" s="44"/>
      <c r="P1396" s="44"/>
      <c r="Q1396" s="44"/>
      <c r="R1396" s="80" t="e">
        <f>+O1396/N1396-1</f>
        <v>#DIV/0!</v>
      </c>
      <c r="S1396" s="80" t="e">
        <f>+P1396/N1396-1</f>
        <v>#DIV/0!</v>
      </c>
      <c r="T1396" s="80" t="e">
        <f>+Q1396/N1396-1</f>
        <v>#DIV/0!</v>
      </c>
    </row>
    <row r="1397" spans="1:20" x14ac:dyDescent="0.2">
      <c r="A1397" s="82" t="s">
        <v>27</v>
      </c>
      <c r="B1397" s="82" t="s">
        <v>30</v>
      </c>
      <c r="C1397" s="82" t="s">
        <v>1425</v>
      </c>
      <c r="D1397" s="82" t="s">
        <v>742</v>
      </c>
      <c r="E1397" s="82" t="s">
        <v>1202</v>
      </c>
      <c r="F1397" s="82" t="s">
        <v>1453</v>
      </c>
      <c r="G1397" s="45">
        <v>2196</v>
      </c>
      <c r="H1397" s="45">
        <v>1546</v>
      </c>
      <c r="I1397" s="45">
        <v>3213</v>
      </c>
      <c r="J1397" s="45">
        <v>813</v>
      </c>
      <c r="K1397" s="81">
        <f>+H1397/G1397-1</f>
        <v>-0.29599271402550087</v>
      </c>
      <c r="L1397" s="81">
        <f>+I1397/G1397-1</f>
        <v>0.46311475409836067</v>
      </c>
      <c r="M1397" s="81">
        <f>+J1397/G1397-1</f>
        <v>-0.6297814207650273</v>
      </c>
      <c r="N1397" s="45">
        <v>0</v>
      </c>
      <c r="O1397" s="45">
        <v>0</v>
      </c>
      <c r="P1397" s="45">
        <v>0</v>
      </c>
      <c r="Q1397" s="45">
        <v>0</v>
      </c>
      <c r="R1397" s="80" t="e">
        <f>+O1397/N1397-1</f>
        <v>#DIV/0!</v>
      </c>
      <c r="S1397" s="80" t="e">
        <f>+P1397/N1397-1</f>
        <v>#DIV/0!</v>
      </c>
      <c r="T1397" s="80" t="e">
        <f>+Q1397/N1397-1</f>
        <v>#DIV/0!</v>
      </c>
    </row>
    <row r="1398" spans="1:20" x14ac:dyDescent="0.2">
      <c r="A1398" s="82" t="s">
        <v>27</v>
      </c>
      <c r="B1398" s="82" t="s">
        <v>30</v>
      </c>
      <c r="C1398" s="82" t="s">
        <v>1425</v>
      </c>
      <c r="D1398" s="82" t="s">
        <v>742</v>
      </c>
      <c r="E1398" s="82" t="s">
        <v>1098</v>
      </c>
      <c r="F1398" s="82" t="s">
        <v>1528</v>
      </c>
      <c r="G1398" s="44"/>
      <c r="H1398" s="45">
        <v>5</v>
      </c>
      <c r="I1398" s="45">
        <v>21</v>
      </c>
      <c r="J1398" s="44"/>
      <c r="K1398" s="81" t="e">
        <f>+H1398/G1398-1</f>
        <v>#DIV/0!</v>
      </c>
      <c r="L1398" s="81" t="e">
        <f>+I1398/G1398-1</f>
        <v>#DIV/0!</v>
      </c>
      <c r="M1398" s="81" t="e">
        <f>+J1398/G1398-1</f>
        <v>#DIV/0!</v>
      </c>
      <c r="N1398" s="44"/>
      <c r="O1398" s="45">
        <v>0</v>
      </c>
      <c r="P1398" s="45">
        <v>0</v>
      </c>
      <c r="Q1398" s="44"/>
      <c r="R1398" s="80" t="e">
        <f>+O1398/N1398-1</f>
        <v>#DIV/0!</v>
      </c>
      <c r="S1398" s="80" t="e">
        <f>+P1398/N1398-1</f>
        <v>#DIV/0!</v>
      </c>
      <c r="T1398" s="80" t="e">
        <f>+Q1398/N1398-1</f>
        <v>#DIV/0!</v>
      </c>
    </row>
    <row r="1399" spans="1:20" x14ac:dyDescent="0.2">
      <c r="A1399" s="82" t="s">
        <v>27</v>
      </c>
      <c r="B1399" s="82" t="s">
        <v>30</v>
      </c>
      <c r="C1399" s="82" t="s">
        <v>1425</v>
      </c>
      <c r="D1399" s="82" t="s">
        <v>742</v>
      </c>
      <c r="E1399" s="82" t="s">
        <v>1137</v>
      </c>
      <c r="F1399" s="82" t="s">
        <v>81</v>
      </c>
      <c r="G1399" s="44"/>
      <c r="H1399" s="44"/>
      <c r="I1399" s="45">
        <v>1</v>
      </c>
      <c r="J1399" s="44"/>
      <c r="K1399" s="81" t="e">
        <f>+H1399/G1399-1</f>
        <v>#DIV/0!</v>
      </c>
      <c r="L1399" s="81" t="e">
        <f>+I1399/G1399-1</f>
        <v>#DIV/0!</v>
      </c>
      <c r="M1399" s="81" t="e">
        <f>+J1399/G1399-1</f>
        <v>#DIV/0!</v>
      </c>
      <c r="N1399" s="44"/>
      <c r="O1399" s="44"/>
      <c r="P1399" s="45">
        <v>0</v>
      </c>
      <c r="Q1399" s="44"/>
      <c r="R1399" s="80" t="e">
        <f>+O1399/N1399-1</f>
        <v>#DIV/0!</v>
      </c>
      <c r="S1399" s="80" t="e">
        <f>+P1399/N1399-1</f>
        <v>#DIV/0!</v>
      </c>
      <c r="T1399" s="80" t="e">
        <f>+Q1399/N1399-1</f>
        <v>#DIV/0!</v>
      </c>
    </row>
    <row r="1400" spans="1:20" x14ac:dyDescent="0.2">
      <c r="A1400" s="82" t="s">
        <v>27</v>
      </c>
      <c r="B1400" s="82" t="s">
        <v>30</v>
      </c>
      <c r="C1400" s="82" t="s">
        <v>1425</v>
      </c>
      <c r="D1400" s="82" t="s">
        <v>742</v>
      </c>
      <c r="E1400" s="82" t="s">
        <v>1134</v>
      </c>
      <c r="F1400" s="82" t="s">
        <v>58</v>
      </c>
      <c r="G1400" s="44"/>
      <c r="H1400" s="44"/>
      <c r="I1400" s="45">
        <v>9</v>
      </c>
      <c r="J1400" s="44"/>
      <c r="K1400" s="81" t="e">
        <f>+H1400/G1400-1</f>
        <v>#DIV/0!</v>
      </c>
      <c r="L1400" s="81" t="e">
        <f>+I1400/G1400-1</f>
        <v>#DIV/0!</v>
      </c>
      <c r="M1400" s="81" t="e">
        <f>+J1400/G1400-1</f>
        <v>#DIV/0!</v>
      </c>
      <c r="N1400" s="44"/>
      <c r="O1400" s="44"/>
      <c r="P1400" s="45">
        <v>0</v>
      </c>
      <c r="Q1400" s="44"/>
      <c r="R1400" s="80" t="e">
        <f>+O1400/N1400-1</f>
        <v>#DIV/0!</v>
      </c>
      <c r="S1400" s="80" t="e">
        <f>+P1400/N1400-1</f>
        <v>#DIV/0!</v>
      </c>
      <c r="T1400" s="80" t="e">
        <f>+Q1400/N1400-1</f>
        <v>#DIV/0!</v>
      </c>
    </row>
    <row r="1401" spans="1:20" x14ac:dyDescent="0.2">
      <c r="A1401" s="82" t="s">
        <v>27</v>
      </c>
      <c r="B1401" s="82" t="s">
        <v>30</v>
      </c>
      <c r="C1401" s="82" t="s">
        <v>1425</v>
      </c>
      <c r="D1401" s="82" t="s">
        <v>742</v>
      </c>
      <c r="E1401" s="82" t="s">
        <v>1131</v>
      </c>
      <c r="F1401" s="82" t="s">
        <v>1508</v>
      </c>
      <c r="G1401" s="44"/>
      <c r="H1401" s="44"/>
      <c r="I1401" s="44"/>
      <c r="J1401" s="45">
        <v>2</v>
      </c>
      <c r="K1401" s="81" t="e">
        <f>+H1401/G1401-1</f>
        <v>#DIV/0!</v>
      </c>
      <c r="L1401" s="81" t="e">
        <f>+I1401/G1401-1</f>
        <v>#DIV/0!</v>
      </c>
      <c r="M1401" s="81" t="e">
        <f>+J1401/G1401-1</f>
        <v>#DIV/0!</v>
      </c>
      <c r="N1401" s="44"/>
      <c r="O1401" s="44"/>
      <c r="P1401" s="44"/>
      <c r="Q1401" s="45">
        <v>0</v>
      </c>
      <c r="R1401" s="80" t="e">
        <f>+O1401/N1401-1</f>
        <v>#DIV/0!</v>
      </c>
      <c r="S1401" s="80" t="e">
        <f>+P1401/N1401-1</f>
        <v>#DIV/0!</v>
      </c>
      <c r="T1401" s="80" t="e">
        <f>+Q1401/N1401-1</f>
        <v>#DIV/0!</v>
      </c>
    </row>
    <row r="1402" spans="1:20" x14ac:dyDescent="0.2">
      <c r="A1402" s="82" t="s">
        <v>27</v>
      </c>
      <c r="B1402" s="82" t="s">
        <v>30</v>
      </c>
      <c r="C1402" s="82" t="s">
        <v>1425</v>
      </c>
      <c r="D1402" s="82" t="s">
        <v>738</v>
      </c>
      <c r="E1402" s="82" t="s">
        <v>739</v>
      </c>
      <c r="F1402" s="82" t="s">
        <v>1560</v>
      </c>
      <c r="G1402" s="45">
        <v>24724</v>
      </c>
      <c r="H1402" s="45">
        <v>5408</v>
      </c>
      <c r="I1402" s="45">
        <v>799</v>
      </c>
      <c r="J1402" s="45">
        <v>292</v>
      </c>
      <c r="K1402" s="81">
        <f>+H1402/G1402-1</f>
        <v>-0.78126516744863295</v>
      </c>
      <c r="L1402" s="81">
        <f>+I1402/G1402-1</f>
        <v>-0.96768322277948549</v>
      </c>
      <c r="M1402" s="81">
        <f>+J1402/G1402-1</f>
        <v>-0.98818961333117616</v>
      </c>
      <c r="N1402" s="45">
        <v>73556</v>
      </c>
      <c r="O1402" s="45">
        <v>330</v>
      </c>
      <c r="P1402" s="45">
        <v>14697</v>
      </c>
      <c r="Q1402" s="45">
        <v>0</v>
      </c>
      <c r="R1402" s="80">
        <f>+O1402/N1402-1</f>
        <v>-0.99551362227418561</v>
      </c>
      <c r="S1402" s="80">
        <f>+P1402/N1402-1</f>
        <v>-0.8001930501930502</v>
      </c>
      <c r="T1402" s="80">
        <f>+Q1402/N1402-1</f>
        <v>-1</v>
      </c>
    </row>
    <row r="1403" spans="1:20" x14ac:dyDescent="0.2">
      <c r="A1403" s="82" t="s">
        <v>27</v>
      </c>
      <c r="B1403" s="82" t="s">
        <v>30</v>
      </c>
      <c r="C1403" s="82" t="s">
        <v>1425</v>
      </c>
      <c r="D1403" s="82" t="s">
        <v>738</v>
      </c>
      <c r="E1403" s="82" t="s">
        <v>902</v>
      </c>
      <c r="F1403" s="82" t="s">
        <v>1556</v>
      </c>
      <c r="G1403" s="45">
        <v>1447</v>
      </c>
      <c r="H1403" s="45">
        <v>621</v>
      </c>
      <c r="I1403" s="45">
        <v>453</v>
      </c>
      <c r="J1403" s="45">
        <v>320</v>
      </c>
      <c r="K1403" s="81">
        <f>+H1403/G1403-1</f>
        <v>-0.57083621285418107</v>
      </c>
      <c r="L1403" s="81">
        <f>+I1403/G1403-1</f>
        <v>-0.68693849343469249</v>
      </c>
      <c r="M1403" s="81">
        <f>+J1403/G1403-1</f>
        <v>-0.77885279889426395</v>
      </c>
      <c r="N1403" s="45">
        <v>328974</v>
      </c>
      <c r="O1403" s="45">
        <v>199280</v>
      </c>
      <c r="P1403" s="45">
        <v>779578</v>
      </c>
      <c r="Q1403" s="45">
        <v>260415</v>
      </c>
      <c r="R1403" s="80">
        <f>+O1403/N1403-1</f>
        <v>-0.39423784250427085</v>
      </c>
      <c r="S1403" s="80">
        <f>+P1403/N1403-1</f>
        <v>1.3697252670423801</v>
      </c>
      <c r="T1403" s="80">
        <f>+Q1403/N1403-1</f>
        <v>-0.20840248773459302</v>
      </c>
    </row>
    <row r="1404" spans="1:20" x14ac:dyDescent="0.2">
      <c r="A1404" s="82" t="s">
        <v>27</v>
      </c>
      <c r="B1404" s="82" t="s">
        <v>30</v>
      </c>
      <c r="C1404" s="82" t="s">
        <v>1425</v>
      </c>
      <c r="D1404" s="82" t="s">
        <v>738</v>
      </c>
      <c r="E1404" s="82" t="s">
        <v>1324</v>
      </c>
      <c r="F1404" s="82" t="s">
        <v>1563</v>
      </c>
      <c r="G1404" s="45">
        <v>11360</v>
      </c>
      <c r="H1404" s="45">
        <v>1204</v>
      </c>
      <c r="I1404" s="44"/>
      <c r="J1404" s="44"/>
      <c r="K1404" s="81">
        <f>+H1404/G1404-1</f>
        <v>-0.89401408450704223</v>
      </c>
      <c r="L1404" s="81">
        <f>+I1404/G1404-1</f>
        <v>-1</v>
      </c>
      <c r="M1404" s="81">
        <f>+J1404/G1404-1</f>
        <v>-1</v>
      </c>
      <c r="N1404" s="45">
        <v>0</v>
      </c>
      <c r="O1404" s="45">
        <v>0</v>
      </c>
      <c r="P1404" s="44"/>
      <c r="Q1404" s="44"/>
      <c r="R1404" s="80" t="e">
        <f>+O1404/N1404-1</f>
        <v>#DIV/0!</v>
      </c>
      <c r="S1404" s="80" t="e">
        <f>+P1404/N1404-1</f>
        <v>#DIV/0!</v>
      </c>
      <c r="T1404" s="80" t="e">
        <f>+Q1404/N1404-1</f>
        <v>#DIV/0!</v>
      </c>
    </row>
    <row r="1405" spans="1:20" x14ac:dyDescent="0.2">
      <c r="A1405" s="82" t="s">
        <v>27</v>
      </c>
      <c r="B1405" s="82" t="s">
        <v>30</v>
      </c>
      <c r="C1405" s="82" t="s">
        <v>1425</v>
      </c>
      <c r="D1405" s="82" t="s">
        <v>738</v>
      </c>
      <c r="E1405" s="82" t="s">
        <v>1123</v>
      </c>
      <c r="F1405" s="82" t="s">
        <v>1557</v>
      </c>
      <c r="G1405" s="45">
        <v>6</v>
      </c>
      <c r="H1405" s="44"/>
      <c r="I1405" s="45">
        <v>0</v>
      </c>
      <c r="J1405" s="44"/>
      <c r="K1405" s="81">
        <f>+H1405/G1405-1</f>
        <v>-1</v>
      </c>
      <c r="L1405" s="81">
        <f>+I1405/G1405-1</f>
        <v>-1</v>
      </c>
      <c r="M1405" s="81">
        <f>+J1405/G1405-1</f>
        <v>-1</v>
      </c>
      <c r="N1405" s="45">
        <v>0</v>
      </c>
      <c r="O1405" s="44"/>
      <c r="P1405" s="45">
        <v>0</v>
      </c>
      <c r="Q1405" s="44"/>
      <c r="R1405" s="80" t="e">
        <f>+O1405/N1405-1</f>
        <v>#DIV/0!</v>
      </c>
      <c r="S1405" s="80" t="e">
        <f>+P1405/N1405-1</f>
        <v>#DIV/0!</v>
      </c>
      <c r="T1405" s="80" t="e">
        <f>+Q1405/N1405-1</f>
        <v>#DIV/0!</v>
      </c>
    </row>
    <row r="1406" spans="1:20" x14ac:dyDescent="0.2">
      <c r="A1406" s="82" t="s">
        <v>27</v>
      </c>
      <c r="B1406" s="82" t="s">
        <v>30</v>
      </c>
      <c r="C1406" s="82" t="s">
        <v>1425</v>
      </c>
      <c r="D1406" s="82" t="s">
        <v>738</v>
      </c>
      <c r="E1406" s="82" t="s">
        <v>1326</v>
      </c>
      <c r="F1406" s="82" t="s">
        <v>1558</v>
      </c>
      <c r="G1406" s="45">
        <v>71</v>
      </c>
      <c r="H1406" s="44"/>
      <c r="I1406" s="44"/>
      <c r="J1406" s="44"/>
      <c r="K1406" s="81">
        <f>+H1406/G1406-1</f>
        <v>-1</v>
      </c>
      <c r="L1406" s="81">
        <f>+I1406/G1406-1</f>
        <v>-1</v>
      </c>
      <c r="M1406" s="81">
        <f>+J1406/G1406-1</f>
        <v>-1</v>
      </c>
      <c r="N1406" s="45">
        <v>0</v>
      </c>
      <c r="O1406" s="44"/>
      <c r="P1406" s="44"/>
      <c r="Q1406" s="44"/>
      <c r="R1406" s="80" t="e">
        <f>+O1406/N1406-1</f>
        <v>#DIV/0!</v>
      </c>
      <c r="S1406" s="80" t="e">
        <f>+P1406/N1406-1</f>
        <v>#DIV/0!</v>
      </c>
      <c r="T1406" s="80" t="e">
        <f>+Q1406/N1406-1</f>
        <v>#DIV/0!</v>
      </c>
    </row>
    <row r="1407" spans="1:20" x14ac:dyDescent="0.2">
      <c r="A1407" s="82" t="s">
        <v>27</v>
      </c>
      <c r="B1407" s="82" t="s">
        <v>30</v>
      </c>
      <c r="C1407" s="82" t="s">
        <v>1425</v>
      </c>
      <c r="D1407" s="82" t="s">
        <v>738</v>
      </c>
      <c r="E1407" s="82" t="s">
        <v>1334</v>
      </c>
      <c r="F1407" s="82" t="s">
        <v>1561</v>
      </c>
      <c r="G1407" s="45">
        <v>1</v>
      </c>
      <c r="H1407" s="44"/>
      <c r="I1407" s="44"/>
      <c r="J1407" s="44"/>
      <c r="K1407" s="81">
        <f>+H1407/G1407-1</f>
        <v>-1</v>
      </c>
      <c r="L1407" s="81">
        <f>+I1407/G1407-1</f>
        <v>-1</v>
      </c>
      <c r="M1407" s="81">
        <f>+J1407/G1407-1</f>
        <v>-1</v>
      </c>
      <c r="N1407" s="45">
        <v>0</v>
      </c>
      <c r="O1407" s="44"/>
      <c r="P1407" s="44"/>
      <c r="Q1407" s="44"/>
      <c r="R1407" s="80" t="e">
        <f>+O1407/N1407-1</f>
        <v>#DIV/0!</v>
      </c>
      <c r="S1407" s="80" t="e">
        <f>+P1407/N1407-1</f>
        <v>#DIV/0!</v>
      </c>
      <c r="T1407" s="80" t="e">
        <f>+Q1407/N1407-1</f>
        <v>#DIV/0!</v>
      </c>
    </row>
    <row r="1408" spans="1:20" x14ac:dyDescent="0.2">
      <c r="A1408" s="82" t="s">
        <v>27</v>
      </c>
      <c r="B1408" s="82" t="s">
        <v>30</v>
      </c>
      <c r="C1408" s="82" t="s">
        <v>1425</v>
      </c>
      <c r="D1408" s="82" t="s">
        <v>738</v>
      </c>
      <c r="E1408" s="82" t="s">
        <v>1140</v>
      </c>
      <c r="F1408" s="82" t="s">
        <v>1562</v>
      </c>
      <c r="G1408" s="44"/>
      <c r="H1408" s="45">
        <v>37</v>
      </c>
      <c r="I1408" s="44"/>
      <c r="J1408" s="44"/>
      <c r="K1408" s="81" t="e">
        <f>+H1408/G1408-1</f>
        <v>#DIV/0!</v>
      </c>
      <c r="L1408" s="81" t="e">
        <f>+I1408/G1408-1</f>
        <v>#DIV/0!</v>
      </c>
      <c r="M1408" s="81" t="e">
        <f>+J1408/G1408-1</f>
        <v>#DIV/0!</v>
      </c>
      <c r="N1408" s="44"/>
      <c r="O1408" s="45">
        <v>100</v>
      </c>
      <c r="P1408" s="44"/>
      <c r="Q1408" s="44"/>
      <c r="R1408" s="80" t="e">
        <f>+O1408/N1408-1</f>
        <v>#DIV/0!</v>
      </c>
      <c r="S1408" s="80" t="e">
        <f>+P1408/N1408-1</f>
        <v>#DIV/0!</v>
      </c>
      <c r="T1408" s="80" t="e">
        <f>+Q1408/N1408-1</f>
        <v>#DIV/0!</v>
      </c>
    </row>
    <row r="1409" spans="1:20" x14ac:dyDescent="0.2">
      <c r="A1409" s="82" t="s">
        <v>27</v>
      </c>
      <c r="B1409" s="82" t="s">
        <v>30</v>
      </c>
      <c r="C1409" s="82" t="s">
        <v>1425</v>
      </c>
      <c r="D1409" s="82" t="s">
        <v>799</v>
      </c>
      <c r="E1409" s="82" t="s">
        <v>874</v>
      </c>
      <c r="F1409" s="82" t="s">
        <v>1664</v>
      </c>
      <c r="G1409" s="45">
        <v>3942</v>
      </c>
      <c r="H1409" s="45">
        <v>689</v>
      </c>
      <c r="I1409" s="45">
        <v>2984</v>
      </c>
      <c r="J1409" s="45">
        <v>1711</v>
      </c>
      <c r="K1409" s="81">
        <f>+H1409/G1409-1</f>
        <v>-0.82521562658548964</v>
      </c>
      <c r="L1409" s="81">
        <f>+I1409/G1409-1</f>
        <v>-0.24302384576357183</v>
      </c>
      <c r="M1409" s="81">
        <f>+J1409/G1409-1</f>
        <v>-0.56595636732623034</v>
      </c>
      <c r="N1409" s="45">
        <v>0</v>
      </c>
      <c r="O1409" s="45">
        <v>0</v>
      </c>
      <c r="P1409" s="45">
        <v>0</v>
      </c>
      <c r="Q1409" s="45">
        <v>0</v>
      </c>
      <c r="R1409" s="80" t="e">
        <f>+O1409/N1409-1</f>
        <v>#DIV/0!</v>
      </c>
      <c r="S1409" s="80" t="e">
        <f>+P1409/N1409-1</f>
        <v>#DIV/0!</v>
      </c>
      <c r="T1409" s="80" t="e">
        <f>+Q1409/N1409-1</f>
        <v>#DIV/0!</v>
      </c>
    </row>
    <row r="1410" spans="1:20" x14ac:dyDescent="0.2">
      <c r="A1410" s="82" t="s">
        <v>27</v>
      </c>
      <c r="B1410" s="82" t="s">
        <v>30</v>
      </c>
      <c r="C1410" s="82" t="s">
        <v>1425</v>
      </c>
      <c r="D1410" s="82" t="s">
        <v>799</v>
      </c>
      <c r="E1410" s="82" t="s">
        <v>964</v>
      </c>
      <c r="F1410" s="82" t="s">
        <v>1663</v>
      </c>
      <c r="G1410" s="45">
        <v>31</v>
      </c>
      <c r="H1410" s="44"/>
      <c r="I1410" s="45">
        <v>2</v>
      </c>
      <c r="J1410" s="44"/>
      <c r="K1410" s="81">
        <f>+H1410/G1410-1</f>
        <v>-1</v>
      </c>
      <c r="L1410" s="81">
        <f>+I1410/G1410-1</f>
        <v>-0.93548387096774199</v>
      </c>
      <c r="M1410" s="81">
        <f>+J1410/G1410-1</f>
        <v>-1</v>
      </c>
      <c r="N1410" s="45">
        <v>0</v>
      </c>
      <c r="O1410" s="44"/>
      <c r="P1410" s="45">
        <v>0</v>
      </c>
      <c r="Q1410" s="44"/>
      <c r="R1410" s="80" t="e">
        <f>+O1410/N1410-1</f>
        <v>#DIV/0!</v>
      </c>
      <c r="S1410" s="80" t="e">
        <f>+P1410/N1410-1</f>
        <v>#DIV/0!</v>
      </c>
      <c r="T1410" s="80" t="e">
        <f>+Q1410/N1410-1</f>
        <v>#DIV/0!</v>
      </c>
    </row>
    <row r="1411" spans="1:20" x14ac:dyDescent="0.2">
      <c r="A1411" s="82" t="s">
        <v>27</v>
      </c>
      <c r="B1411" s="82" t="s">
        <v>30</v>
      </c>
      <c r="C1411" s="82" t="s">
        <v>1425</v>
      </c>
      <c r="D1411" s="82" t="s">
        <v>799</v>
      </c>
      <c r="E1411" s="82" t="s">
        <v>1142</v>
      </c>
      <c r="F1411" s="82" t="s">
        <v>800</v>
      </c>
      <c r="G1411" s="44"/>
      <c r="H1411" s="44"/>
      <c r="I1411" s="45">
        <v>8</v>
      </c>
      <c r="J1411" s="44"/>
      <c r="K1411" s="81" t="e">
        <f>+H1411/G1411-1</f>
        <v>#DIV/0!</v>
      </c>
      <c r="L1411" s="81" t="e">
        <f>+I1411/G1411-1</f>
        <v>#DIV/0!</v>
      </c>
      <c r="M1411" s="81" t="e">
        <f>+J1411/G1411-1</f>
        <v>#DIV/0!</v>
      </c>
      <c r="N1411" s="44"/>
      <c r="O1411" s="44"/>
      <c r="P1411" s="45">
        <v>0</v>
      </c>
      <c r="Q1411" s="44"/>
      <c r="R1411" s="80" t="e">
        <f>+O1411/N1411-1</f>
        <v>#DIV/0!</v>
      </c>
      <c r="S1411" s="80" t="e">
        <f>+P1411/N1411-1</f>
        <v>#DIV/0!</v>
      </c>
      <c r="T1411" s="80" t="e">
        <f>+Q1411/N1411-1</f>
        <v>#DIV/0!</v>
      </c>
    </row>
    <row r="1412" spans="1:20" x14ac:dyDescent="0.2">
      <c r="A1412" s="82" t="s">
        <v>27</v>
      </c>
      <c r="B1412" s="82" t="s">
        <v>30</v>
      </c>
      <c r="C1412" s="82" t="s">
        <v>1425</v>
      </c>
      <c r="D1412" s="82" t="s">
        <v>799</v>
      </c>
      <c r="E1412" s="82" t="s">
        <v>869</v>
      </c>
      <c r="F1412" s="82" t="s">
        <v>1660</v>
      </c>
      <c r="G1412" s="45">
        <v>1972</v>
      </c>
      <c r="H1412" s="45">
        <v>534</v>
      </c>
      <c r="I1412" s="45">
        <v>563</v>
      </c>
      <c r="J1412" s="45">
        <v>331</v>
      </c>
      <c r="K1412" s="81">
        <f>+H1412/G1412-1</f>
        <v>-0.72920892494929013</v>
      </c>
      <c r="L1412" s="81">
        <f>+I1412/G1412-1</f>
        <v>-0.71450304259634889</v>
      </c>
      <c r="M1412" s="81">
        <f>+J1412/G1412-1</f>
        <v>-0.83215010141987833</v>
      </c>
      <c r="N1412" s="45">
        <v>0</v>
      </c>
      <c r="O1412" s="45">
        <v>0</v>
      </c>
      <c r="P1412" s="45">
        <v>11809</v>
      </c>
      <c r="Q1412" s="45">
        <v>0</v>
      </c>
      <c r="R1412" s="80" t="e">
        <f>+O1412/N1412-1</f>
        <v>#DIV/0!</v>
      </c>
      <c r="S1412" s="80" t="e">
        <f>+P1412/N1412-1</f>
        <v>#DIV/0!</v>
      </c>
      <c r="T1412" s="80" t="e">
        <f>+Q1412/N1412-1</f>
        <v>#DIV/0!</v>
      </c>
    </row>
    <row r="1413" spans="1:20" x14ac:dyDescent="0.2">
      <c r="A1413" s="82" t="s">
        <v>27</v>
      </c>
      <c r="B1413" s="82" t="s">
        <v>30</v>
      </c>
      <c r="C1413" s="82" t="s">
        <v>1425</v>
      </c>
      <c r="D1413" s="82" t="s">
        <v>799</v>
      </c>
      <c r="E1413" s="82" t="s">
        <v>1037</v>
      </c>
      <c r="F1413" s="82" t="s">
        <v>1036</v>
      </c>
      <c r="G1413" s="45">
        <v>3</v>
      </c>
      <c r="H1413" s="44"/>
      <c r="I1413" s="44"/>
      <c r="J1413" s="45">
        <v>1</v>
      </c>
      <c r="K1413" s="81">
        <f>+H1413/G1413-1</f>
        <v>-1</v>
      </c>
      <c r="L1413" s="81">
        <f>+I1413/G1413-1</f>
        <v>-1</v>
      </c>
      <c r="M1413" s="81">
        <f>+J1413/G1413-1</f>
        <v>-0.66666666666666674</v>
      </c>
      <c r="N1413" s="45">
        <v>0</v>
      </c>
      <c r="O1413" s="44"/>
      <c r="P1413" s="44"/>
      <c r="Q1413" s="45">
        <v>80</v>
      </c>
      <c r="R1413" s="80" t="e">
        <f>+O1413/N1413-1</f>
        <v>#DIV/0!</v>
      </c>
      <c r="S1413" s="80" t="e">
        <f>+P1413/N1413-1</f>
        <v>#DIV/0!</v>
      </c>
      <c r="T1413" s="80" t="e">
        <f>+Q1413/N1413-1</f>
        <v>#DIV/0!</v>
      </c>
    </row>
    <row r="1414" spans="1:20" x14ac:dyDescent="0.2">
      <c r="A1414" s="82" t="s">
        <v>27</v>
      </c>
      <c r="B1414" s="82" t="s">
        <v>30</v>
      </c>
      <c r="C1414" s="82" t="s">
        <v>1425</v>
      </c>
      <c r="D1414" s="82" t="s">
        <v>814</v>
      </c>
      <c r="E1414" s="82" t="s">
        <v>815</v>
      </c>
      <c r="F1414" s="82" t="s">
        <v>1689</v>
      </c>
      <c r="G1414" s="45">
        <v>469</v>
      </c>
      <c r="H1414" s="45">
        <v>34</v>
      </c>
      <c r="I1414" s="45">
        <v>282</v>
      </c>
      <c r="J1414" s="45">
        <v>364</v>
      </c>
      <c r="K1414" s="81">
        <f>+H1414/G1414-1</f>
        <v>-0.92750533049040507</v>
      </c>
      <c r="L1414" s="81">
        <f>+I1414/G1414-1</f>
        <v>-0.3987206823027718</v>
      </c>
      <c r="M1414" s="81">
        <f>+J1414/G1414-1</f>
        <v>-0.22388059701492535</v>
      </c>
      <c r="N1414" s="45">
        <v>0</v>
      </c>
      <c r="O1414" s="45">
        <v>0</v>
      </c>
      <c r="P1414" s="45">
        <v>0</v>
      </c>
      <c r="Q1414" s="45">
        <v>0</v>
      </c>
      <c r="R1414" s="80" t="e">
        <f>+O1414/N1414-1</f>
        <v>#DIV/0!</v>
      </c>
      <c r="S1414" s="80" t="e">
        <f>+P1414/N1414-1</f>
        <v>#DIV/0!</v>
      </c>
      <c r="T1414" s="80" t="e">
        <f>+Q1414/N1414-1</f>
        <v>#DIV/0!</v>
      </c>
    </row>
    <row r="1415" spans="1:20" x14ac:dyDescent="0.2">
      <c r="A1415" s="82" t="s">
        <v>27</v>
      </c>
      <c r="B1415" s="82" t="s">
        <v>30</v>
      </c>
      <c r="C1415" s="82" t="s">
        <v>1425</v>
      </c>
      <c r="D1415" s="82" t="s">
        <v>814</v>
      </c>
      <c r="E1415" s="82" t="s">
        <v>822</v>
      </c>
      <c r="F1415" s="82" t="s">
        <v>1692</v>
      </c>
      <c r="G1415" s="45">
        <v>17</v>
      </c>
      <c r="H1415" s="44"/>
      <c r="I1415" s="44"/>
      <c r="J1415" s="44"/>
      <c r="K1415" s="81">
        <f>+H1415/G1415-1</f>
        <v>-1</v>
      </c>
      <c r="L1415" s="81">
        <f>+I1415/G1415-1</f>
        <v>-1</v>
      </c>
      <c r="M1415" s="81">
        <f>+J1415/G1415-1</f>
        <v>-1</v>
      </c>
      <c r="N1415" s="45">
        <v>0</v>
      </c>
      <c r="O1415" s="44"/>
      <c r="P1415" s="44"/>
      <c r="Q1415" s="44"/>
      <c r="R1415" s="80" t="e">
        <f>+O1415/N1415-1</f>
        <v>#DIV/0!</v>
      </c>
      <c r="S1415" s="80" t="e">
        <f>+P1415/N1415-1</f>
        <v>#DIV/0!</v>
      </c>
      <c r="T1415" s="80" t="e">
        <f>+Q1415/N1415-1</f>
        <v>#DIV/0!</v>
      </c>
    </row>
    <row r="1416" spans="1:20" x14ac:dyDescent="0.2">
      <c r="A1416" s="82" t="s">
        <v>27</v>
      </c>
      <c r="B1416" s="82" t="s">
        <v>30</v>
      </c>
      <c r="C1416" s="82" t="s">
        <v>1425</v>
      </c>
      <c r="D1416" s="82" t="s">
        <v>814</v>
      </c>
      <c r="E1416" s="82" t="s">
        <v>829</v>
      </c>
      <c r="F1416" s="82" t="s">
        <v>1686</v>
      </c>
      <c r="G1416" s="45">
        <v>440</v>
      </c>
      <c r="H1416" s="45">
        <v>63</v>
      </c>
      <c r="I1416" s="45">
        <v>41</v>
      </c>
      <c r="J1416" s="45">
        <v>25</v>
      </c>
      <c r="K1416" s="81">
        <f>+H1416/G1416-1</f>
        <v>-0.85681818181818181</v>
      </c>
      <c r="L1416" s="81">
        <f>+I1416/G1416-1</f>
        <v>-0.90681818181818186</v>
      </c>
      <c r="M1416" s="81">
        <f>+J1416/G1416-1</f>
        <v>-0.94318181818181823</v>
      </c>
      <c r="N1416" s="45">
        <v>0</v>
      </c>
      <c r="O1416" s="45">
        <v>0</v>
      </c>
      <c r="P1416" s="45">
        <v>0</v>
      </c>
      <c r="Q1416" s="45">
        <v>0</v>
      </c>
      <c r="R1416" s="80" t="e">
        <f>+O1416/N1416-1</f>
        <v>#DIV/0!</v>
      </c>
      <c r="S1416" s="80" t="e">
        <f>+P1416/N1416-1</f>
        <v>#DIV/0!</v>
      </c>
      <c r="T1416" s="80" t="e">
        <f>+Q1416/N1416-1</f>
        <v>#DIV/0!</v>
      </c>
    </row>
    <row r="1417" spans="1:20" x14ac:dyDescent="0.2">
      <c r="A1417" s="82" t="s">
        <v>27</v>
      </c>
      <c r="B1417" s="82" t="s">
        <v>30</v>
      </c>
      <c r="C1417" s="82" t="s">
        <v>1425</v>
      </c>
      <c r="D1417" s="82" t="s">
        <v>814</v>
      </c>
      <c r="E1417" s="82" t="s">
        <v>828</v>
      </c>
      <c r="F1417" s="82" t="s">
        <v>1682</v>
      </c>
      <c r="G1417" s="45">
        <v>17</v>
      </c>
      <c r="H1417" s="44"/>
      <c r="I1417" s="44"/>
      <c r="J1417" s="44"/>
      <c r="K1417" s="81">
        <f>+H1417/G1417-1</f>
        <v>-1</v>
      </c>
      <c r="L1417" s="81">
        <f>+I1417/G1417-1</f>
        <v>-1</v>
      </c>
      <c r="M1417" s="81">
        <f>+J1417/G1417-1</f>
        <v>-1</v>
      </c>
      <c r="N1417" s="45">
        <v>0</v>
      </c>
      <c r="O1417" s="44"/>
      <c r="P1417" s="44"/>
      <c r="Q1417" s="44"/>
      <c r="R1417" s="80" t="e">
        <f>+O1417/N1417-1</f>
        <v>#DIV/0!</v>
      </c>
      <c r="S1417" s="80" t="e">
        <f>+P1417/N1417-1</f>
        <v>#DIV/0!</v>
      </c>
      <c r="T1417" s="80" t="e">
        <f>+Q1417/N1417-1</f>
        <v>#DIV/0!</v>
      </c>
    </row>
    <row r="1418" spans="1:20" x14ac:dyDescent="0.2">
      <c r="A1418" s="82" t="s">
        <v>27</v>
      </c>
      <c r="B1418" s="82" t="s">
        <v>30</v>
      </c>
      <c r="C1418" s="82" t="s">
        <v>1425</v>
      </c>
      <c r="D1418" s="82" t="s">
        <v>723</v>
      </c>
      <c r="E1418" s="82" t="s">
        <v>724</v>
      </c>
      <c r="F1418" s="82" t="s">
        <v>1709</v>
      </c>
      <c r="G1418" s="44"/>
      <c r="H1418" s="44"/>
      <c r="I1418" s="45">
        <v>2</v>
      </c>
      <c r="J1418" s="44"/>
      <c r="K1418" s="81" t="e">
        <f>+H1418/G1418-1</f>
        <v>#DIV/0!</v>
      </c>
      <c r="L1418" s="81" t="e">
        <f>+I1418/G1418-1</f>
        <v>#DIV/0!</v>
      </c>
      <c r="M1418" s="81" t="e">
        <f>+J1418/G1418-1</f>
        <v>#DIV/0!</v>
      </c>
      <c r="N1418" s="44"/>
      <c r="O1418" s="44"/>
      <c r="P1418" s="45">
        <v>0</v>
      </c>
      <c r="Q1418" s="44"/>
      <c r="R1418" s="80" t="e">
        <f>+O1418/N1418-1</f>
        <v>#DIV/0!</v>
      </c>
      <c r="S1418" s="80" t="e">
        <f>+P1418/N1418-1</f>
        <v>#DIV/0!</v>
      </c>
      <c r="T1418" s="80" t="e">
        <f>+Q1418/N1418-1</f>
        <v>#DIV/0!</v>
      </c>
    </row>
    <row r="1419" spans="1:20" x14ac:dyDescent="0.2">
      <c r="A1419" s="82" t="s">
        <v>27</v>
      </c>
      <c r="B1419" s="82" t="s">
        <v>30</v>
      </c>
      <c r="C1419" s="82" t="s">
        <v>1425</v>
      </c>
      <c r="D1419" s="82" t="s">
        <v>723</v>
      </c>
      <c r="E1419" s="82" t="s">
        <v>996</v>
      </c>
      <c r="F1419" s="82" t="s">
        <v>1710</v>
      </c>
      <c r="G1419" s="45">
        <v>429</v>
      </c>
      <c r="H1419" s="45">
        <v>114</v>
      </c>
      <c r="I1419" s="45">
        <v>4</v>
      </c>
      <c r="J1419" s="45">
        <v>1</v>
      </c>
      <c r="K1419" s="81">
        <f>+H1419/G1419-1</f>
        <v>-0.73426573426573427</v>
      </c>
      <c r="L1419" s="81">
        <f>+I1419/G1419-1</f>
        <v>-0.99067599067599066</v>
      </c>
      <c r="M1419" s="81">
        <f>+J1419/G1419-1</f>
        <v>-0.99766899766899764</v>
      </c>
      <c r="N1419" s="45">
        <v>0</v>
      </c>
      <c r="O1419" s="45">
        <v>0</v>
      </c>
      <c r="P1419" s="45">
        <v>0</v>
      </c>
      <c r="Q1419" s="45">
        <v>0</v>
      </c>
      <c r="R1419" s="80" t="e">
        <f>+O1419/N1419-1</f>
        <v>#DIV/0!</v>
      </c>
      <c r="S1419" s="80" t="e">
        <f>+P1419/N1419-1</f>
        <v>#DIV/0!</v>
      </c>
      <c r="T1419" s="80" t="e">
        <f>+Q1419/N1419-1</f>
        <v>#DIV/0!</v>
      </c>
    </row>
    <row r="1420" spans="1:20" x14ac:dyDescent="0.2">
      <c r="A1420" s="82" t="s">
        <v>27</v>
      </c>
      <c r="B1420" s="82" t="s">
        <v>30</v>
      </c>
      <c r="C1420" s="82" t="s">
        <v>1425</v>
      </c>
      <c r="D1420" s="82" t="s">
        <v>723</v>
      </c>
      <c r="E1420" s="82" t="s">
        <v>950</v>
      </c>
      <c r="F1420" s="82" t="s">
        <v>1708</v>
      </c>
      <c r="G1420" s="45">
        <v>53</v>
      </c>
      <c r="H1420" s="44"/>
      <c r="I1420" s="44"/>
      <c r="J1420" s="44"/>
      <c r="K1420" s="81">
        <f>+H1420/G1420-1</f>
        <v>-1</v>
      </c>
      <c r="L1420" s="81">
        <f>+I1420/G1420-1</f>
        <v>-1</v>
      </c>
      <c r="M1420" s="81">
        <f>+J1420/G1420-1</f>
        <v>-1</v>
      </c>
      <c r="N1420" s="45">
        <v>0</v>
      </c>
      <c r="O1420" s="44"/>
      <c r="P1420" s="44"/>
      <c r="Q1420" s="44"/>
      <c r="R1420" s="80" t="e">
        <f>+O1420/N1420-1</f>
        <v>#DIV/0!</v>
      </c>
      <c r="S1420" s="80" t="e">
        <f>+P1420/N1420-1</f>
        <v>#DIV/0!</v>
      </c>
      <c r="T1420" s="80" t="e">
        <f>+Q1420/N1420-1</f>
        <v>#DIV/0!</v>
      </c>
    </row>
    <row r="1421" spans="1:20" x14ac:dyDescent="0.2">
      <c r="A1421" s="82" t="s">
        <v>27</v>
      </c>
      <c r="B1421" s="82" t="s">
        <v>30</v>
      </c>
      <c r="C1421" s="82" t="s">
        <v>1425</v>
      </c>
      <c r="D1421" s="82" t="s">
        <v>723</v>
      </c>
      <c r="E1421" s="82" t="s">
        <v>1000</v>
      </c>
      <c r="F1421" s="82" t="s">
        <v>999</v>
      </c>
      <c r="G1421" s="45">
        <v>4</v>
      </c>
      <c r="H1421" s="44"/>
      <c r="I1421" s="44"/>
      <c r="J1421" s="44"/>
      <c r="K1421" s="81">
        <f>+H1421/G1421-1</f>
        <v>-1</v>
      </c>
      <c r="L1421" s="81">
        <f>+I1421/G1421-1</f>
        <v>-1</v>
      </c>
      <c r="M1421" s="81">
        <f>+J1421/G1421-1</f>
        <v>-1</v>
      </c>
      <c r="N1421" s="45">
        <v>0</v>
      </c>
      <c r="O1421" s="44"/>
      <c r="P1421" s="44"/>
      <c r="Q1421" s="44"/>
      <c r="R1421" s="80" t="e">
        <f>+O1421/N1421-1</f>
        <v>#DIV/0!</v>
      </c>
      <c r="S1421" s="80" t="e">
        <f>+P1421/N1421-1</f>
        <v>#DIV/0!</v>
      </c>
      <c r="T1421" s="80" t="e">
        <f>+Q1421/N1421-1</f>
        <v>#DIV/0!</v>
      </c>
    </row>
    <row r="1422" spans="1:20" x14ac:dyDescent="0.2">
      <c r="A1422" s="82" t="s">
        <v>27</v>
      </c>
      <c r="B1422" s="82" t="s">
        <v>30</v>
      </c>
      <c r="C1422" s="82" t="s">
        <v>1425</v>
      </c>
      <c r="D1422" s="82" t="s">
        <v>731</v>
      </c>
      <c r="E1422" s="82" t="s">
        <v>1070</v>
      </c>
      <c r="F1422" s="82" t="s">
        <v>1069</v>
      </c>
      <c r="G1422" s="45">
        <v>0</v>
      </c>
      <c r="H1422" s="44"/>
      <c r="I1422" s="44"/>
      <c r="J1422" s="44"/>
      <c r="K1422" s="81" t="e">
        <f>+H1422/G1422-1</f>
        <v>#DIV/0!</v>
      </c>
      <c r="L1422" s="81" t="e">
        <f>+I1422/G1422-1</f>
        <v>#DIV/0!</v>
      </c>
      <c r="M1422" s="81" t="e">
        <f>+J1422/G1422-1</f>
        <v>#DIV/0!</v>
      </c>
      <c r="N1422" s="45">
        <v>0</v>
      </c>
      <c r="O1422" s="44"/>
      <c r="P1422" s="44"/>
      <c r="Q1422" s="44"/>
      <c r="R1422" s="80" t="e">
        <f>+O1422/N1422-1</f>
        <v>#DIV/0!</v>
      </c>
      <c r="S1422" s="80" t="e">
        <f>+P1422/N1422-1</f>
        <v>#DIV/0!</v>
      </c>
      <c r="T1422" s="80" t="e">
        <f>+Q1422/N1422-1</f>
        <v>#DIV/0!</v>
      </c>
    </row>
    <row r="1423" spans="1:20" x14ac:dyDescent="0.2">
      <c r="A1423" s="82" t="s">
        <v>27</v>
      </c>
      <c r="B1423" s="82" t="s">
        <v>30</v>
      </c>
      <c r="C1423" s="82" t="s">
        <v>1425</v>
      </c>
      <c r="D1423" s="82" t="s">
        <v>766</v>
      </c>
      <c r="E1423" s="82" t="s">
        <v>1228</v>
      </c>
      <c r="F1423" s="82" t="s">
        <v>1572</v>
      </c>
      <c r="G1423" s="45">
        <v>4521</v>
      </c>
      <c r="H1423" s="45">
        <v>1522</v>
      </c>
      <c r="I1423" s="45">
        <v>70</v>
      </c>
      <c r="J1423" s="44"/>
      <c r="K1423" s="81">
        <f>+H1423/G1423-1</f>
        <v>-0.66334881663348821</v>
      </c>
      <c r="L1423" s="81">
        <f>+I1423/G1423-1</f>
        <v>-0.98451669984516699</v>
      </c>
      <c r="M1423" s="81">
        <f>+J1423/G1423-1</f>
        <v>-1</v>
      </c>
      <c r="N1423" s="45">
        <v>1485</v>
      </c>
      <c r="O1423" s="45">
        <v>0</v>
      </c>
      <c r="P1423" s="45">
        <v>0</v>
      </c>
      <c r="Q1423" s="44"/>
      <c r="R1423" s="80">
        <f>+O1423/N1423-1</f>
        <v>-1</v>
      </c>
      <c r="S1423" s="80">
        <f>+P1423/N1423-1</f>
        <v>-1</v>
      </c>
      <c r="T1423" s="80">
        <f>+Q1423/N1423-1</f>
        <v>-1</v>
      </c>
    </row>
    <row r="1424" spans="1:20" x14ac:dyDescent="0.2">
      <c r="A1424" s="82" t="s">
        <v>27</v>
      </c>
      <c r="B1424" s="82" t="s">
        <v>30</v>
      </c>
      <c r="C1424" s="82" t="s">
        <v>1425</v>
      </c>
      <c r="D1424" s="82" t="s">
        <v>766</v>
      </c>
      <c r="E1424" s="82" t="s">
        <v>1041</v>
      </c>
      <c r="F1424" s="82" t="s">
        <v>1575</v>
      </c>
      <c r="G1424" s="45">
        <v>5494</v>
      </c>
      <c r="H1424" s="45">
        <v>41</v>
      </c>
      <c r="I1424" s="44"/>
      <c r="J1424" s="44"/>
      <c r="K1424" s="81">
        <f>+H1424/G1424-1</f>
        <v>-0.9925373134328358</v>
      </c>
      <c r="L1424" s="81">
        <f>+I1424/G1424-1</f>
        <v>-1</v>
      </c>
      <c r="M1424" s="81">
        <f>+J1424/G1424-1</f>
        <v>-1</v>
      </c>
      <c r="N1424" s="45">
        <v>0</v>
      </c>
      <c r="O1424" s="45">
        <v>0</v>
      </c>
      <c r="P1424" s="44"/>
      <c r="Q1424" s="44"/>
      <c r="R1424" s="80" t="e">
        <f>+O1424/N1424-1</f>
        <v>#DIV/0!</v>
      </c>
      <c r="S1424" s="80" t="e">
        <f>+P1424/N1424-1</f>
        <v>#DIV/0!</v>
      </c>
      <c r="T1424" s="80" t="e">
        <f>+Q1424/N1424-1</f>
        <v>#DIV/0!</v>
      </c>
    </row>
    <row r="1425" spans="1:20" x14ac:dyDescent="0.2">
      <c r="A1425" s="82" t="s">
        <v>27</v>
      </c>
      <c r="B1425" s="82" t="s">
        <v>30</v>
      </c>
      <c r="C1425" s="82" t="s">
        <v>1425</v>
      </c>
      <c r="D1425" s="82" t="s">
        <v>766</v>
      </c>
      <c r="E1425" s="82" t="s">
        <v>1153</v>
      </c>
      <c r="F1425" s="82" t="s">
        <v>1571</v>
      </c>
      <c r="G1425" s="44"/>
      <c r="H1425" s="44"/>
      <c r="I1425" s="45">
        <v>6</v>
      </c>
      <c r="J1425" s="44"/>
      <c r="K1425" s="81" t="e">
        <f>+H1425/G1425-1</f>
        <v>#DIV/0!</v>
      </c>
      <c r="L1425" s="81" t="e">
        <f>+I1425/G1425-1</f>
        <v>#DIV/0!</v>
      </c>
      <c r="M1425" s="81" t="e">
        <f>+J1425/G1425-1</f>
        <v>#DIV/0!</v>
      </c>
      <c r="N1425" s="44"/>
      <c r="O1425" s="44"/>
      <c r="P1425" s="45">
        <v>0</v>
      </c>
      <c r="Q1425" s="44"/>
      <c r="R1425" s="80" t="e">
        <f>+O1425/N1425-1</f>
        <v>#DIV/0!</v>
      </c>
      <c r="S1425" s="80" t="e">
        <f>+P1425/N1425-1</f>
        <v>#DIV/0!</v>
      </c>
      <c r="T1425" s="80" t="e">
        <f>+Q1425/N1425-1</f>
        <v>#DIV/0!</v>
      </c>
    </row>
    <row r="1426" spans="1:20" x14ac:dyDescent="0.2">
      <c r="A1426" s="82" t="s">
        <v>27</v>
      </c>
      <c r="B1426" s="82" t="s">
        <v>30</v>
      </c>
      <c r="C1426" s="82" t="s">
        <v>1425</v>
      </c>
      <c r="D1426" s="82" t="s">
        <v>876</v>
      </c>
      <c r="E1426" s="82" t="s">
        <v>877</v>
      </c>
      <c r="F1426" s="82" t="s">
        <v>1718</v>
      </c>
      <c r="G1426" s="45">
        <v>2273</v>
      </c>
      <c r="H1426" s="45">
        <v>428</v>
      </c>
      <c r="I1426" s="45">
        <v>1</v>
      </c>
      <c r="J1426" s="44"/>
      <c r="K1426" s="81">
        <f>+H1426/G1426-1</f>
        <v>-0.81170259568851733</v>
      </c>
      <c r="L1426" s="81">
        <f>+I1426/G1426-1</f>
        <v>-0.99956005279366478</v>
      </c>
      <c r="M1426" s="81">
        <f>+J1426/G1426-1</f>
        <v>-1</v>
      </c>
      <c r="N1426" s="45">
        <v>0</v>
      </c>
      <c r="O1426" s="45">
        <v>0</v>
      </c>
      <c r="P1426" s="45">
        <v>0</v>
      </c>
      <c r="Q1426" s="44"/>
      <c r="R1426" s="80" t="e">
        <f>+O1426/N1426-1</f>
        <v>#DIV/0!</v>
      </c>
      <c r="S1426" s="80" t="e">
        <f>+P1426/N1426-1</f>
        <v>#DIV/0!</v>
      </c>
      <c r="T1426" s="80" t="e">
        <f>+Q1426/N1426-1</f>
        <v>#DIV/0!</v>
      </c>
    </row>
    <row r="1427" spans="1:20" x14ac:dyDescent="0.2">
      <c r="A1427" s="82" t="s">
        <v>27</v>
      </c>
      <c r="B1427" s="82" t="s">
        <v>30</v>
      </c>
      <c r="C1427" s="82" t="s">
        <v>1425</v>
      </c>
      <c r="D1427" s="82" t="s">
        <v>876</v>
      </c>
      <c r="E1427" s="82" t="s">
        <v>1195</v>
      </c>
      <c r="F1427" s="82" t="s">
        <v>1719</v>
      </c>
      <c r="G1427" s="45">
        <v>19</v>
      </c>
      <c r="H1427" s="45">
        <v>1</v>
      </c>
      <c r="I1427" s="45">
        <v>2</v>
      </c>
      <c r="J1427" s="44"/>
      <c r="K1427" s="81">
        <f>+H1427/G1427-1</f>
        <v>-0.94736842105263164</v>
      </c>
      <c r="L1427" s="81">
        <f>+I1427/G1427-1</f>
        <v>-0.89473684210526316</v>
      </c>
      <c r="M1427" s="81">
        <f>+J1427/G1427-1</f>
        <v>-1</v>
      </c>
      <c r="N1427" s="45">
        <v>0</v>
      </c>
      <c r="O1427" s="45">
        <v>0</v>
      </c>
      <c r="P1427" s="45">
        <v>0</v>
      </c>
      <c r="Q1427" s="44"/>
      <c r="R1427" s="80" t="e">
        <f>+O1427/N1427-1</f>
        <v>#DIV/0!</v>
      </c>
      <c r="S1427" s="80" t="e">
        <f>+P1427/N1427-1</f>
        <v>#DIV/0!</v>
      </c>
      <c r="T1427" s="80" t="e">
        <f>+Q1427/N1427-1</f>
        <v>#DIV/0!</v>
      </c>
    </row>
    <row r="1428" spans="1:20" x14ac:dyDescent="0.2">
      <c r="A1428" s="82" t="s">
        <v>27</v>
      </c>
      <c r="B1428" s="82" t="s">
        <v>30</v>
      </c>
      <c r="C1428" s="82" t="s">
        <v>1425</v>
      </c>
      <c r="D1428" s="82" t="s">
        <v>783</v>
      </c>
      <c r="E1428" s="82" t="s">
        <v>901</v>
      </c>
      <c r="F1428" s="82" t="s">
        <v>1658</v>
      </c>
      <c r="G1428" s="45">
        <v>192</v>
      </c>
      <c r="H1428" s="45">
        <v>216</v>
      </c>
      <c r="I1428" s="45">
        <v>895</v>
      </c>
      <c r="J1428" s="45">
        <v>389</v>
      </c>
      <c r="K1428" s="81">
        <f>+H1428/G1428-1</f>
        <v>0.125</v>
      </c>
      <c r="L1428" s="81">
        <f>+I1428/G1428-1</f>
        <v>3.661458333333333</v>
      </c>
      <c r="M1428" s="81">
        <f>+J1428/G1428-1</f>
        <v>1.0260416666666665</v>
      </c>
      <c r="N1428" s="45">
        <v>0</v>
      </c>
      <c r="O1428" s="45">
        <v>0</v>
      </c>
      <c r="P1428" s="45">
        <v>40</v>
      </c>
      <c r="Q1428" s="45">
        <v>0</v>
      </c>
      <c r="R1428" s="80" t="e">
        <f>+O1428/N1428-1</f>
        <v>#DIV/0!</v>
      </c>
      <c r="S1428" s="80" t="e">
        <f>+P1428/N1428-1</f>
        <v>#DIV/0!</v>
      </c>
      <c r="T1428" s="80" t="e">
        <f>+Q1428/N1428-1</f>
        <v>#DIV/0!</v>
      </c>
    </row>
    <row r="1429" spans="1:20" x14ac:dyDescent="0.2">
      <c r="A1429" s="82" t="s">
        <v>27</v>
      </c>
      <c r="B1429" s="82" t="s">
        <v>30</v>
      </c>
      <c r="C1429" s="82" t="s">
        <v>1425</v>
      </c>
      <c r="D1429" s="82" t="s">
        <v>888</v>
      </c>
      <c r="E1429" s="82" t="s">
        <v>889</v>
      </c>
      <c r="F1429" s="82" t="s">
        <v>1554</v>
      </c>
      <c r="G1429" s="45">
        <v>2400</v>
      </c>
      <c r="H1429" s="45">
        <v>104</v>
      </c>
      <c r="I1429" s="45">
        <v>1</v>
      </c>
      <c r="J1429" s="45">
        <v>1</v>
      </c>
      <c r="K1429" s="81">
        <f>+H1429/G1429-1</f>
        <v>-0.95666666666666667</v>
      </c>
      <c r="L1429" s="81">
        <f>+I1429/G1429-1</f>
        <v>-0.99958333333333338</v>
      </c>
      <c r="M1429" s="81">
        <f>+J1429/G1429-1</f>
        <v>-0.99958333333333338</v>
      </c>
      <c r="N1429" s="45">
        <v>0</v>
      </c>
      <c r="O1429" s="45">
        <v>0</v>
      </c>
      <c r="P1429" s="45">
        <v>0</v>
      </c>
      <c r="Q1429" s="45">
        <v>0</v>
      </c>
      <c r="R1429" s="80" t="e">
        <f>+O1429/N1429-1</f>
        <v>#DIV/0!</v>
      </c>
      <c r="S1429" s="80" t="e">
        <f>+P1429/N1429-1</f>
        <v>#DIV/0!</v>
      </c>
      <c r="T1429" s="80" t="e">
        <f>+Q1429/N1429-1</f>
        <v>#DIV/0!</v>
      </c>
    </row>
    <row r="1430" spans="1:20" x14ac:dyDescent="0.2">
      <c r="A1430" s="82" t="s">
        <v>27</v>
      </c>
      <c r="B1430" s="82" t="s">
        <v>30</v>
      </c>
      <c r="C1430" s="82" t="s">
        <v>1425</v>
      </c>
      <c r="D1430" s="82" t="s">
        <v>754</v>
      </c>
      <c r="E1430" s="82" t="s">
        <v>1244</v>
      </c>
      <c r="F1430" s="82" t="s">
        <v>1566</v>
      </c>
      <c r="G1430" s="45">
        <v>20142</v>
      </c>
      <c r="H1430" s="45">
        <v>5305</v>
      </c>
      <c r="I1430" s="44"/>
      <c r="J1430" s="44"/>
      <c r="K1430" s="81">
        <f>+H1430/G1430-1</f>
        <v>-0.73661999801409994</v>
      </c>
      <c r="L1430" s="81">
        <f>+I1430/G1430-1</f>
        <v>-1</v>
      </c>
      <c r="M1430" s="81">
        <f>+J1430/G1430-1</f>
        <v>-1</v>
      </c>
      <c r="N1430" s="45">
        <v>4191</v>
      </c>
      <c r="O1430" s="45">
        <v>7155</v>
      </c>
      <c r="P1430" s="44"/>
      <c r="Q1430" s="44"/>
      <c r="R1430" s="80">
        <f>+O1430/N1430-1</f>
        <v>0.7072297780959198</v>
      </c>
      <c r="S1430" s="80">
        <f>+P1430/N1430-1</f>
        <v>-1</v>
      </c>
      <c r="T1430" s="80">
        <f>+Q1430/N1430-1</f>
        <v>-1</v>
      </c>
    </row>
    <row r="1431" spans="1:20" x14ac:dyDescent="0.2">
      <c r="A1431" s="82" t="s">
        <v>27</v>
      </c>
      <c r="B1431" s="82" t="s">
        <v>30</v>
      </c>
      <c r="C1431" s="82" t="s">
        <v>1425</v>
      </c>
      <c r="D1431" s="82" t="s">
        <v>754</v>
      </c>
      <c r="E1431" s="82" t="s">
        <v>755</v>
      </c>
      <c r="F1431" s="82" t="s">
        <v>754</v>
      </c>
      <c r="G1431" s="45">
        <v>116249</v>
      </c>
      <c r="H1431" s="45">
        <v>43878</v>
      </c>
      <c r="I1431" s="45">
        <v>124253</v>
      </c>
      <c r="J1431" s="45">
        <v>50034</v>
      </c>
      <c r="K1431" s="81">
        <f>+H1431/G1431-1</f>
        <v>-0.62255159184165021</v>
      </c>
      <c r="L1431" s="81">
        <f>+I1431/G1431-1</f>
        <v>6.8852205180259585E-2</v>
      </c>
      <c r="M1431" s="81">
        <f>+J1431/G1431-1</f>
        <v>-0.56959629760256003</v>
      </c>
      <c r="N1431" s="45">
        <v>236096</v>
      </c>
      <c r="O1431" s="45">
        <v>159781</v>
      </c>
      <c r="P1431" s="45">
        <v>307996</v>
      </c>
      <c r="Q1431" s="45">
        <v>110047</v>
      </c>
      <c r="R1431" s="80">
        <f>+O1431/N1431-1</f>
        <v>-0.32323715776633233</v>
      </c>
      <c r="S1431" s="80">
        <f>+P1431/N1431-1</f>
        <v>0.30453713743561939</v>
      </c>
      <c r="T1431" s="80">
        <f>+Q1431/N1431-1</f>
        <v>-0.53388875711574957</v>
      </c>
    </row>
    <row r="1432" spans="1:20" x14ac:dyDescent="0.2">
      <c r="A1432" s="82" t="s">
        <v>27</v>
      </c>
      <c r="B1432" s="82" t="s">
        <v>30</v>
      </c>
      <c r="C1432" s="82" t="s">
        <v>1425</v>
      </c>
      <c r="D1432" s="82" t="s">
        <v>754</v>
      </c>
      <c r="E1432" s="82" t="s">
        <v>782</v>
      </c>
      <c r="F1432" s="82" t="s">
        <v>1565</v>
      </c>
      <c r="G1432" s="44"/>
      <c r="H1432" s="45">
        <v>0</v>
      </c>
      <c r="I1432" s="45">
        <v>12</v>
      </c>
      <c r="J1432" s="44"/>
      <c r="K1432" s="81" t="e">
        <f>+H1432/G1432-1</f>
        <v>#DIV/0!</v>
      </c>
      <c r="L1432" s="81" t="e">
        <f>+I1432/G1432-1</f>
        <v>#DIV/0!</v>
      </c>
      <c r="M1432" s="81" t="e">
        <f>+J1432/G1432-1</f>
        <v>#DIV/0!</v>
      </c>
      <c r="N1432" s="44"/>
      <c r="O1432" s="45">
        <v>0</v>
      </c>
      <c r="P1432" s="45">
        <v>290</v>
      </c>
      <c r="Q1432" s="44"/>
      <c r="R1432" s="80" t="e">
        <f>+O1432/N1432-1</f>
        <v>#DIV/0!</v>
      </c>
      <c r="S1432" s="80" t="e">
        <f>+P1432/N1432-1</f>
        <v>#DIV/0!</v>
      </c>
      <c r="T1432" s="80" t="e">
        <f>+Q1432/N1432-1</f>
        <v>#DIV/0!</v>
      </c>
    </row>
    <row r="1433" spans="1:20" x14ac:dyDescent="0.2">
      <c r="A1433" s="82" t="s">
        <v>27</v>
      </c>
      <c r="B1433" s="82" t="s">
        <v>30</v>
      </c>
      <c r="C1433" s="82" t="s">
        <v>1425</v>
      </c>
      <c r="D1433" s="82" t="s">
        <v>943</v>
      </c>
      <c r="E1433" s="82" t="s">
        <v>944</v>
      </c>
      <c r="F1433" s="82" t="s">
        <v>1735</v>
      </c>
      <c r="G1433" s="44"/>
      <c r="H1433" s="44"/>
      <c r="I1433" s="45">
        <v>8</v>
      </c>
      <c r="J1433" s="45">
        <v>2</v>
      </c>
      <c r="K1433" s="81" t="e">
        <f>+H1433/G1433-1</f>
        <v>#DIV/0!</v>
      </c>
      <c r="L1433" s="81" t="e">
        <f>+I1433/G1433-1</f>
        <v>#DIV/0!</v>
      </c>
      <c r="M1433" s="81" t="e">
        <f>+J1433/G1433-1</f>
        <v>#DIV/0!</v>
      </c>
      <c r="N1433" s="44"/>
      <c r="O1433" s="44"/>
      <c r="P1433" s="45">
        <v>0</v>
      </c>
      <c r="Q1433" s="45">
        <v>0</v>
      </c>
      <c r="R1433" s="80" t="e">
        <f>+O1433/N1433-1</f>
        <v>#DIV/0!</v>
      </c>
      <c r="S1433" s="80" t="e">
        <f>+P1433/N1433-1</f>
        <v>#DIV/0!</v>
      </c>
      <c r="T1433" s="80" t="e">
        <f>+Q1433/N1433-1</f>
        <v>#DIV/0!</v>
      </c>
    </row>
    <row r="1434" spans="1:20" x14ac:dyDescent="0.2">
      <c r="A1434" s="82" t="s">
        <v>27</v>
      </c>
      <c r="B1434" s="82" t="s">
        <v>30</v>
      </c>
      <c r="C1434" s="82" t="s">
        <v>1425</v>
      </c>
      <c r="D1434" s="82" t="s">
        <v>747</v>
      </c>
      <c r="E1434" s="82" t="s">
        <v>1272</v>
      </c>
      <c r="F1434" s="82" t="s">
        <v>1634</v>
      </c>
      <c r="G1434" s="45">
        <v>1</v>
      </c>
      <c r="H1434" s="44"/>
      <c r="I1434" s="44"/>
      <c r="J1434" s="44"/>
      <c r="K1434" s="81">
        <f>+H1434/G1434-1</f>
        <v>-1</v>
      </c>
      <c r="L1434" s="81">
        <f>+I1434/G1434-1</f>
        <v>-1</v>
      </c>
      <c r="M1434" s="81">
        <f>+J1434/G1434-1</f>
        <v>-1</v>
      </c>
      <c r="N1434" s="45">
        <v>0</v>
      </c>
      <c r="O1434" s="44"/>
      <c r="P1434" s="44"/>
      <c r="Q1434" s="44"/>
      <c r="R1434" s="80" t="e">
        <f>+O1434/N1434-1</f>
        <v>#DIV/0!</v>
      </c>
      <c r="S1434" s="80" t="e">
        <f>+P1434/N1434-1</f>
        <v>#DIV/0!</v>
      </c>
      <c r="T1434" s="80" t="e">
        <f>+Q1434/N1434-1</f>
        <v>#DIV/0!</v>
      </c>
    </row>
    <row r="1435" spans="1:20" x14ac:dyDescent="0.2">
      <c r="A1435" s="82" t="s">
        <v>27</v>
      </c>
      <c r="B1435" s="82" t="s">
        <v>30</v>
      </c>
      <c r="C1435" s="82" t="s">
        <v>1425</v>
      </c>
      <c r="D1435" s="82" t="s">
        <v>747</v>
      </c>
      <c r="E1435" s="82" t="s">
        <v>884</v>
      </c>
      <c r="F1435" s="82" t="s">
        <v>1629</v>
      </c>
      <c r="G1435" s="45">
        <v>7505</v>
      </c>
      <c r="H1435" s="45">
        <v>1725</v>
      </c>
      <c r="I1435" s="45">
        <v>431</v>
      </c>
      <c r="J1435" s="45">
        <v>911</v>
      </c>
      <c r="K1435" s="81">
        <f>+H1435/G1435-1</f>
        <v>-0.77015323117921386</v>
      </c>
      <c r="L1435" s="81">
        <f>+I1435/G1435-1</f>
        <v>-0.9425716189207195</v>
      </c>
      <c r="M1435" s="81">
        <f>+J1435/G1435-1</f>
        <v>-0.87861425716189212</v>
      </c>
      <c r="N1435" s="45">
        <v>0</v>
      </c>
      <c r="O1435" s="45">
        <v>0</v>
      </c>
      <c r="P1435" s="45">
        <v>0</v>
      </c>
      <c r="Q1435" s="45">
        <v>0</v>
      </c>
      <c r="R1435" s="80" t="e">
        <f>+O1435/N1435-1</f>
        <v>#DIV/0!</v>
      </c>
      <c r="S1435" s="80" t="e">
        <f>+P1435/N1435-1</f>
        <v>#DIV/0!</v>
      </c>
      <c r="T1435" s="80" t="e">
        <f>+Q1435/N1435-1</f>
        <v>#DIV/0!</v>
      </c>
    </row>
    <row r="1436" spans="1:20" x14ac:dyDescent="0.2">
      <c r="A1436" s="82" t="s">
        <v>27</v>
      </c>
      <c r="B1436" s="82" t="s">
        <v>30</v>
      </c>
      <c r="C1436" s="82" t="s">
        <v>1425</v>
      </c>
      <c r="D1436" s="82" t="s">
        <v>60</v>
      </c>
      <c r="E1436" s="82" t="s">
        <v>1152</v>
      </c>
      <c r="F1436" s="82" t="s">
        <v>1728</v>
      </c>
      <c r="G1436" s="45">
        <v>2</v>
      </c>
      <c r="H1436" s="44"/>
      <c r="I1436" s="45">
        <v>2</v>
      </c>
      <c r="J1436" s="44"/>
      <c r="K1436" s="81">
        <f>+H1436/G1436-1</f>
        <v>-1</v>
      </c>
      <c r="L1436" s="81">
        <f>+I1436/G1436-1</f>
        <v>0</v>
      </c>
      <c r="M1436" s="81">
        <f>+J1436/G1436-1</f>
        <v>-1</v>
      </c>
      <c r="N1436" s="45">
        <v>0</v>
      </c>
      <c r="O1436" s="44"/>
      <c r="P1436" s="45">
        <v>0</v>
      </c>
      <c r="Q1436" s="44"/>
      <c r="R1436" s="80" t="e">
        <f>+O1436/N1436-1</f>
        <v>#DIV/0!</v>
      </c>
      <c r="S1436" s="80" t="e">
        <f>+P1436/N1436-1</f>
        <v>#DIV/0!</v>
      </c>
      <c r="T1436" s="80" t="e">
        <f>+Q1436/N1436-1</f>
        <v>#DIV/0!</v>
      </c>
    </row>
    <row r="1437" spans="1:20" x14ac:dyDescent="0.2">
      <c r="A1437" s="82" t="s">
        <v>27</v>
      </c>
      <c r="B1437" s="82" t="s">
        <v>30</v>
      </c>
      <c r="C1437" s="82" t="s">
        <v>1425</v>
      </c>
      <c r="D1437" s="82" t="s">
        <v>60</v>
      </c>
      <c r="E1437" s="82" t="s">
        <v>1168</v>
      </c>
      <c r="F1437" s="82" t="s">
        <v>854</v>
      </c>
      <c r="G1437" s="45">
        <v>18</v>
      </c>
      <c r="H1437" s="45">
        <v>3</v>
      </c>
      <c r="I1437" s="45">
        <v>1</v>
      </c>
      <c r="J1437" s="44"/>
      <c r="K1437" s="81">
        <f>+H1437/G1437-1</f>
        <v>-0.83333333333333337</v>
      </c>
      <c r="L1437" s="81">
        <f>+I1437/G1437-1</f>
        <v>-0.94444444444444442</v>
      </c>
      <c r="M1437" s="81">
        <f>+J1437/G1437-1</f>
        <v>-1</v>
      </c>
      <c r="N1437" s="45">
        <v>0</v>
      </c>
      <c r="O1437" s="45">
        <v>0</v>
      </c>
      <c r="P1437" s="45">
        <v>0</v>
      </c>
      <c r="Q1437" s="44"/>
      <c r="R1437" s="80" t="e">
        <f>+O1437/N1437-1</f>
        <v>#DIV/0!</v>
      </c>
      <c r="S1437" s="80" t="e">
        <f>+P1437/N1437-1</f>
        <v>#DIV/0!</v>
      </c>
      <c r="T1437" s="80" t="e">
        <f>+Q1437/N1437-1</f>
        <v>#DIV/0!</v>
      </c>
    </row>
    <row r="1438" spans="1:20" x14ac:dyDescent="0.2">
      <c r="A1438" s="82" t="s">
        <v>27</v>
      </c>
      <c r="B1438" s="82" t="s">
        <v>30</v>
      </c>
      <c r="C1438" s="82" t="s">
        <v>1425</v>
      </c>
      <c r="D1438" s="82" t="s">
        <v>736</v>
      </c>
      <c r="E1438" s="82" t="s">
        <v>737</v>
      </c>
      <c r="F1438" s="82" t="s">
        <v>1674</v>
      </c>
      <c r="G1438" s="45">
        <v>1</v>
      </c>
      <c r="H1438" s="44"/>
      <c r="I1438" s="45">
        <v>11</v>
      </c>
      <c r="J1438" s="44"/>
      <c r="K1438" s="81">
        <f>+H1438/G1438-1</f>
        <v>-1</v>
      </c>
      <c r="L1438" s="81">
        <f>+I1438/G1438-1</f>
        <v>10</v>
      </c>
      <c r="M1438" s="81">
        <f>+J1438/G1438-1</f>
        <v>-1</v>
      </c>
      <c r="N1438" s="45">
        <v>0</v>
      </c>
      <c r="O1438" s="44"/>
      <c r="P1438" s="45">
        <v>0</v>
      </c>
      <c r="Q1438" s="44"/>
      <c r="R1438" s="80" t="e">
        <f>+O1438/N1438-1</f>
        <v>#DIV/0!</v>
      </c>
      <c r="S1438" s="80" t="e">
        <f>+P1438/N1438-1</f>
        <v>#DIV/0!</v>
      </c>
      <c r="T1438" s="80" t="e">
        <f>+Q1438/N1438-1</f>
        <v>#DIV/0!</v>
      </c>
    </row>
    <row r="1439" spans="1:20" x14ac:dyDescent="0.2">
      <c r="A1439" s="82" t="s">
        <v>27</v>
      </c>
      <c r="B1439" s="82" t="s">
        <v>30</v>
      </c>
      <c r="C1439" s="82" t="s">
        <v>1425</v>
      </c>
      <c r="D1439" s="82" t="s">
        <v>769</v>
      </c>
      <c r="E1439" s="82" t="s">
        <v>1227</v>
      </c>
      <c r="F1439" s="82" t="s">
        <v>1702</v>
      </c>
      <c r="G1439" s="45">
        <v>803</v>
      </c>
      <c r="H1439" s="45">
        <v>98</v>
      </c>
      <c r="I1439" s="45">
        <v>111</v>
      </c>
      <c r="J1439" s="45">
        <v>39</v>
      </c>
      <c r="K1439" s="81">
        <f>+H1439/G1439-1</f>
        <v>-0.87795765877957654</v>
      </c>
      <c r="L1439" s="81">
        <f>+I1439/G1439-1</f>
        <v>-0.86176836861768369</v>
      </c>
      <c r="M1439" s="81">
        <f>+J1439/G1439-1</f>
        <v>-0.95143212951432132</v>
      </c>
      <c r="N1439" s="45">
        <v>0</v>
      </c>
      <c r="O1439" s="45">
        <v>0</v>
      </c>
      <c r="P1439" s="45">
        <v>0</v>
      </c>
      <c r="Q1439" s="45">
        <v>0</v>
      </c>
      <c r="R1439" s="80" t="e">
        <f>+O1439/N1439-1</f>
        <v>#DIV/0!</v>
      </c>
      <c r="S1439" s="80" t="e">
        <f>+P1439/N1439-1</f>
        <v>#DIV/0!</v>
      </c>
      <c r="T1439" s="80" t="e">
        <f>+Q1439/N1439-1</f>
        <v>#DIV/0!</v>
      </c>
    </row>
    <row r="1440" spans="1:20" x14ac:dyDescent="0.2">
      <c r="A1440" s="82" t="s">
        <v>27</v>
      </c>
      <c r="B1440" s="82" t="s">
        <v>30</v>
      </c>
      <c r="C1440" s="82" t="s">
        <v>1425</v>
      </c>
      <c r="D1440" s="82" t="s">
        <v>769</v>
      </c>
      <c r="E1440" s="82" t="s">
        <v>1094</v>
      </c>
      <c r="F1440" s="82" t="s">
        <v>1707</v>
      </c>
      <c r="G1440" s="45">
        <v>1</v>
      </c>
      <c r="H1440" s="44"/>
      <c r="I1440" s="44"/>
      <c r="J1440" s="44"/>
      <c r="K1440" s="81">
        <f>+H1440/G1440-1</f>
        <v>-1</v>
      </c>
      <c r="L1440" s="81">
        <f>+I1440/G1440-1</f>
        <v>-1</v>
      </c>
      <c r="M1440" s="81">
        <f>+J1440/G1440-1</f>
        <v>-1</v>
      </c>
      <c r="N1440" s="45">
        <v>0</v>
      </c>
      <c r="O1440" s="44"/>
      <c r="P1440" s="44"/>
      <c r="Q1440" s="44"/>
      <c r="R1440" s="80" t="e">
        <f>+O1440/N1440-1</f>
        <v>#DIV/0!</v>
      </c>
      <c r="S1440" s="80" t="e">
        <f>+P1440/N1440-1</f>
        <v>#DIV/0!</v>
      </c>
      <c r="T1440" s="80" t="e">
        <f>+Q1440/N1440-1</f>
        <v>#DIV/0!</v>
      </c>
    </row>
    <row r="1441" spans="1:20" x14ac:dyDescent="0.2">
      <c r="A1441" s="82" t="s">
        <v>27</v>
      </c>
      <c r="B1441" s="82" t="s">
        <v>30</v>
      </c>
      <c r="C1441" s="82" t="s">
        <v>1425</v>
      </c>
      <c r="D1441" s="82" t="s">
        <v>769</v>
      </c>
      <c r="E1441" s="82" t="s">
        <v>1196</v>
      </c>
      <c r="F1441" s="82" t="s">
        <v>1702</v>
      </c>
      <c r="G1441" s="44"/>
      <c r="H1441" s="45">
        <v>1</v>
      </c>
      <c r="I1441" s="44"/>
      <c r="J1441" s="45">
        <v>2</v>
      </c>
      <c r="K1441" s="81" t="e">
        <f>+H1441/G1441-1</f>
        <v>#DIV/0!</v>
      </c>
      <c r="L1441" s="81" t="e">
        <f>+I1441/G1441-1</f>
        <v>#DIV/0!</v>
      </c>
      <c r="M1441" s="81" t="e">
        <f>+J1441/G1441-1</f>
        <v>#DIV/0!</v>
      </c>
      <c r="N1441" s="44"/>
      <c r="O1441" s="45">
        <v>0</v>
      </c>
      <c r="P1441" s="44"/>
      <c r="Q1441" s="45">
        <v>0</v>
      </c>
      <c r="R1441" s="80" t="e">
        <f>+O1441/N1441-1</f>
        <v>#DIV/0!</v>
      </c>
      <c r="S1441" s="80" t="e">
        <f>+P1441/N1441-1</f>
        <v>#DIV/0!</v>
      </c>
      <c r="T1441" s="80" t="e">
        <f>+Q1441/N1441-1</f>
        <v>#DIV/0!</v>
      </c>
    </row>
    <row r="1442" spans="1:20" x14ac:dyDescent="0.2">
      <c r="A1442" s="82" t="s">
        <v>27</v>
      </c>
      <c r="B1442" s="82" t="s">
        <v>30</v>
      </c>
      <c r="C1442" s="82" t="s">
        <v>1425</v>
      </c>
      <c r="D1442" s="82" t="s">
        <v>1089</v>
      </c>
      <c r="E1442" s="82" t="s">
        <v>1090</v>
      </c>
      <c r="F1442" s="82" t="s">
        <v>1637</v>
      </c>
      <c r="G1442" s="45">
        <v>27</v>
      </c>
      <c r="H1442" s="44"/>
      <c r="I1442" s="45">
        <v>2</v>
      </c>
      <c r="J1442" s="45">
        <v>1</v>
      </c>
      <c r="K1442" s="81">
        <f>+H1442/G1442-1</f>
        <v>-1</v>
      </c>
      <c r="L1442" s="81">
        <f>+I1442/G1442-1</f>
        <v>-0.92592592592592593</v>
      </c>
      <c r="M1442" s="81">
        <f>+J1442/G1442-1</f>
        <v>-0.96296296296296302</v>
      </c>
      <c r="N1442" s="45">
        <v>0</v>
      </c>
      <c r="O1442" s="44"/>
      <c r="P1442" s="45">
        <v>0</v>
      </c>
      <c r="Q1442" s="45">
        <v>0</v>
      </c>
      <c r="R1442" s="80" t="e">
        <f>+O1442/N1442-1</f>
        <v>#DIV/0!</v>
      </c>
      <c r="S1442" s="80" t="e">
        <f>+P1442/N1442-1</f>
        <v>#DIV/0!</v>
      </c>
      <c r="T1442" s="80" t="e">
        <f>+Q1442/N1442-1</f>
        <v>#DIV/0!</v>
      </c>
    </row>
    <row r="1443" spans="1:20" x14ac:dyDescent="0.2">
      <c r="A1443" s="82" t="s">
        <v>27</v>
      </c>
      <c r="B1443" s="82" t="s">
        <v>30</v>
      </c>
      <c r="C1443" s="82" t="s">
        <v>1425</v>
      </c>
      <c r="D1443" s="82" t="s">
        <v>804</v>
      </c>
      <c r="E1443" s="82" t="s">
        <v>916</v>
      </c>
      <c r="F1443" s="82" t="s">
        <v>1567</v>
      </c>
      <c r="G1443" s="45">
        <v>1</v>
      </c>
      <c r="H1443" s="44"/>
      <c r="I1443" s="44"/>
      <c r="J1443" s="45">
        <v>1</v>
      </c>
      <c r="K1443" s="81">
        <f>+H1443/G1443-1</f>
        <v>-1</v>
      </c>
      <c r="L1443" s="81">
        <f>+I1443/G1443-1</f>
        <v>-1</v>
      </c>
      <c r="M1443" s="81">
        <f>+J1443/G1443-1</f>
        <v>0</v>
      </c>
      <c r="N1443" s="45">
        <v>0</v>
      </c>
      <c r="O1443" s="44"/>
      <c r="P1443" s="44"/>
      <c r="Q1443" s="45">
        <v>0</v>
      </c>
      <c r="R1443" s="80" t="e">
        <f>+O1443/N1443-1</f>
        <v>#DIV/0!</v>
      </c>
      <c r="S1443" s="80" t="e">
        <f>+P1443/N1443-1</f>
        <v>#DIV/0!</v>
      </c>
      <c r="T1443" s="80" t="e">
        <f>+Q1443/N1443-1</f>
        <v>#DIV/0!</v>
      </c>
    </row>
    <row r="1444" spans="1:20" x14ac:dyDescent="0.2">
      <c r="A1444" s="82" t="s">
        <v>27</v>
      </c>
      <c r="B1444" s="82" t="s">
        <v>30</v>
      </c>
      <c r="C1444" s="82" t="s">
        <v>1425</v>
      </c>
      <c r="D1444" s="82" t="s">
        <v>1192</v>
      </c>
      <c r="E1444" s="82" t="s">
        <v>1193</v>
      </c>
      <c r="F1444" s="82" t="s">
        <v>1730</v>
      </c>
      <c r="G1444" s="45">
        <v>18</v>
      </c>
      <c r="H1444" s="45">
        <v>3</v>
      </c>
      <c r="I1444" s="45">
        <v>1</v>
      </c>
      <c r="J1444" s="44"/>
      <c r="K1444" s="81">
        <f>+H1444/G1444-1</f>
        <v>-0.83333333333333337</v>
      </c>
      <c r="L1444" s="81">
        <f>+I1444/G1444-1</f>
        <v>-0.94444444444444442</v>
      </c>
      <c r="M1444" s="81">
        <f>+J1444/G1444-1</f>
        <v>-1</v>
      </c>
      <c r="N1444" s="45">
        <v>0</v>
      </c>
      <c r="O1444" s="45">
        <v>0</v>
      </c>
      <c r="P1444" s="45">
        <v>0</v>
      </c>
      <c r="Q1444" s="44"/>
      <c r="R1444" s="80" t="e">
        <f>+O1444/N1444-1</f>
        <v>#DIV/0!</v>
      </c>
      <c r="S1444" s="80" t="e">
        <f>+P1444/N1444-1</f>
        <v>#DIV/0!</v>
      </c>
      <c r="T1444" s="80" t="e">
        <f>+Q1444/N1444-1</f>
        <v>#DIV/0!</v>
      </c>
    </row>
    <row r="1445" spans="1:20" x14ac:dyDescent="0.2">
      <c r="A1445" s="82" t="s">
        <v>27</v>
      </c>
      <c r="B1445" s="82" t="s">
        <v>30</v>
      </c>
      <c r="C1445" s="82" t="s">
        <v>1425</v>
      </c>
      <c r="D1445" s="82" t="s">
        <v>772</v>
      </c>
      <c r="E1445" s="82" t="s">
        <v>881</v>
      </c>
      <c r="F1445" s="82" t="s">
        <v>1449</v>
      </c>
      <c r="G1445" s="45">
        <v>380</v>
      </c>
      <c r="H1445" s="45">
        <v>156</v>
      </c>
      <c r="I1445" s="45">
        <v>271</v>
      </c>
      <c r="J1445" s="45">
        <v>114</v>
      </c>
      <c r="K1445" s="81">
        <f>+H1445/G1445-1</f>
        <v>-0.58947368421052637</v>
      </c>
      <c r="L1445" s="81">
        <f>+I1445/G1445-1</f>
        <v>-0.2868421052631579</v>
      </c>
      <c r="M1445" s="81">
        <f>+J1445/G1445-1</f>
        <v>-0.7</v>
      </c>
      <c r="N1445" s="45">
        <v>0</v>
      </c>
      <c r="O1445" s="45">
        <v>0</v>
      </c>
      <c r="P1445" s="45">
        <v>0</v>
      </c>
      <c r="Q1445" s="45">
        <v>0</v>
      </c>
      <c r="R1445" s="80" t="e">
        <f>+O1445/N1445-1</f>
        <v>#DIV/0!</v>
      </c>
      <c r="S1445" s="80" t="e">
        <f>+P1445/N1445-1</f>
        <v>#DIV/0!</v>
      </c>
      <c r="T1445" s="80" t="e">
        <f>+Q1445/N1445-1</f>
        <v>#DIV/0!</v>
      </c>
    </row>
    <row r="1446" spans="1:20" x14ac:dyDescent="0.2">
      <c r="A1446" s="82" t="s">
        <v>27</v>
      </c>
      <c r="B1446" s="82" t="s">
        <v>30</v>
      </c>
      <c r="C1446" s="82" t="s">
        <v>1425</v>
      </c>
      <c r="D1446" s="82" t="s">
        <v>772</v>
      </c>
      <c r="E1446" s="82" t="s">
        <v>867</v>
      </c>
      <c r="F1446" s="82" t="s">
        <v>1450</v>
      </c>
      <c r="G1446" s="45">
        <v>233</v>
      </c>
      <c r="H1446" s="45">
        <v>116</v>
      </c>
      <c r="I1446" s="45">
        <v>168</v>
      </c>
      <c r="J1446" s="44"/>
      <c r="K1446" s="81">
        <f>+H1446/G1446-1</f>
        <v>-0.50214592274678105</v>
      </c>
      <c r="L1446" s="81">
        <f>+I1446/G1446-1</f>
        <v>-0.27896995708154504</v>
      </c>
      <c r="M1446" s="81">
        <f>+J1446/G1446-1</f>
        <v>-1</v>
      </c>
      <c r="N1446" s="45">
        <v>0</v>
      </c>
      <c r="O1446" s="45">
        <v>0</v>
      </c>
      <c r="P1446" s="45">
        <v>0</v>
      </c>
      <c r="Q1446" s="44"/>
      <c r="R1446" s="80" t="e">
        <f>+O1446/N1446-1</f>
        <v>#DIV/0!</v>
      </c>
      <c r="S1446" s="80" t="e">
        <f>+P1446/N1446-1</f>
        <v>#DIV/0!</v>
      </c>
      <c r="T1446" s="80" t="e">
        <f>+Q1446/N1446-1</f>
        <v>#DIV/0!</v>
      </c>
    </row>
    <row r="1447" spans="1:20" x14ac:dyDescent="0.2">
      <c r="A1447" s="82" t="s">
        <v>27</v>
      </c>
      <c r="B1447" s="82" t="s">
        <v>30</v>
      </c>
      <c r="C1447" s="82" t="s">
        <v>1425</v>
      </c>
      <c r="D1447" s="82" t="s">
        <v>1054</v>
      </c>
      <c r="E1447" s="82" t="s">
        <v>1055</v>
      </c>
      <c r="F1447" s="82" t="s">
        <v>1699</v>
      </c>
      <c r="G1447" s="44"/>
      <c r="H1447" s="44"/>
      <c r="I1447" s="45">
        <v>2</v>
      </c>
      <c r="J1447" s="45">
        <v>1</v>
      </c>
      <c r="K1447" s="81" t="e">
        <f>+H1447/G1447-1</f>
        <v>#DIV/0!</v>
      </c>
      <c r="L1447" s="81" t="e">
        <f>+I1447/G1447-1</f>
        <v>#DIV/0!</v>
      </c>
      <c r="M1447" s="81" t="e">
        <f>+J1447/G1447-1</f>
        <v>#DIV/0!</v>
      </c>
      <c r="N1447" s="44"/>
      <c r="O1447" s="44"/>
      <c r="P1447" s="45">
        <v>0</v>
      </c>
      <c r="Q1447" s="45">
        <v>0</v>
      </c>
      <c r="R1447" s="80" t="e">
        <f>+O1447/N1447-1</f>
        <v>#DIV/0!</v>
      </c>
      <c r="S1447" s="80" t="e">
        <f>+P1447/N1447-1</f>
        <v>#DIV/0!</v>
      </c>
      <c r="T1447" s="80" t="e">
        <f>+Q1447/N1447-1</f>
        <v>#DIV/0!</v>
      </c>
    </row>
    <row r="1448" spans="1:20" x14ac:dyDescent="0.2">
      <c r="A1448" s="82" t="s">
        <v>27</v>
      </c>
      <c r="B1448" s="82" t="s">
        <v>30</v>
      </c>
      <c r="C1448" s="82" t="s">
        <v>1425</v>
      </c>
      <c r="D1448" s="82" t="s">
        <v>727</v>
      </c>
      <c r="E1448" s="82" t="s">
        <v>1116</v>
      </c>
      <c r="F1448" s="82" t="s">
        <v>1115</v>
      </c>
      <c r="G1448" s="45">
        <v>1</v>
      </c>
      <c r="H1448" s="44"/>
      <c r="I1448" s="44"/>
      <c r="J1448" s="44"/>
      <c r="K1448" s="81">
        <f>+H1448/G1448-1</f>
        <v>-1</v>
      </c>
      <c r="L1448" s="81">
        <f>+I1448/G1448-1</f>
        <v>-1</v>
      </c>
      <c r="M1448" s="81">
        <f>+J1448/G1448-1</f>
        <v>-1</v>
      </c>
      <c r="N1448" s="45">
        <v>0</v>
      </c>
      <c r="O1448" s="44"/>
      <c r="P1448" s="44"/>
      <c r="Q1448" s="44"/>
      <c r="R1448" s="80" t="e">
        <f>+O1448/N1448-1</f>
        <v>#DIV/0!</v>
      </c>
      <c r="S1448" s="80" t="e">
        <f>+P1448/N1448-1</f>
        <v>#DIV/0!</v>
      </c>
      <c r="T1448" s="80" t="e">
        <f>+Q1448/N1448-1</f>
        <v>#DIV/0!</v>
      </c>
    </row>
    <row r="1449" spans="1:20" x14ac:dyDescent="0.2">
      <c r="A1449" s="82" t="s">
        <v>27</v>
      </c>
      <c r="B1449" s="82" t="s">
        <v>30</v>
      </c>
      <c r="C1449" s="82" t="s">
        <v>1425</v>
      </c>
      <c r="D1449" s="82" t="s">
        <v>727</v>
      </c>
      <c r="E1449" s="82" t="s">
        <v>728</v>
      </c>
      <c r="F1449" s="82" t="s">
        <v>1747</v>
      </c>
      <c r="G1449" s="45">
        <v>41</v>
      </c>
      <c r="H1449" s="45">
        <v>18</v>
      </c>
      <c r="I1449" s="45">
        <v>42</v>
      </c>
      <c r="J1449" s="45">
        <v>5</v>
      </c>
      <c r="K1449" s="81">
        <f>+H1449/G1449-1</f>
        <v>-0.56097560975609762</v>
      </c>
      <c r="L1449" s="81">
        <f>+I1449/G1449-1</f>
        <v>2.4390243902439046E-2</v>
      </c>
      <c r="M1449" s="81">
        <f>+J1449/G1449-1</f>
        <v>-0.87804878048780488</v>
      </c>
      <c r="N1449" s="45">
        <v>0</v>
      </c>
      <c r="O1449" s="45">
        <v>0</v>
      </c>
      <c r="P1449" s="45">
        <v>700</v>
      </c>
      <c r="Q1449" s="45">
        <v>0</v>
      </c>
      <c r="R1449" s="80" t="e">
        <f>+O1449/N1449-1</f>
        <v>#DIV/0!</v>
      </c>
      <c r="S1449" s="80" t="e">
        <f>+P1449/N1449-1</f>
        <v>#DIV/0!</v>
      </c>
      <c r="T1449" s="80" t="e">
        <f>+Q1449/N1449-1</f>
        <v>#DIV/0!</v>
      </c>
    </row>
    <row r="1450" spans="1:20" x14ac:dyDescent="0.2">
      <c r="A1450" s="82" t="s">
        <v>27</v>
      </c>
      <c r="B1450" s="82" t="s">
        <v>30</v>
      </c>
      <c r="C1450" s="82" t="s">
        <v>1425</v>
      </c>
      <c r="D1450" s="82" t="s">
        <v>757</v>
      </c>
      <c r="E1450" s="82" t="s">
        <v>1097</v>
      </c>
      <c r="F1450" s="82" t="s">
        <v>1620</v>
      </c>
      <c r="G1450" s="45">
        <v>473</v>
      </c>
      <c r="H1450" s="45">
        <v>28</v>
      </c>
      <c r="I1450" s="44"/>
      <c r="J1450" s="45">
        <v>10</v>
      </c>
      <c r="K1450" s="81">
        <f>+H1450/G1450-1</f>
        <v>-0.94080338266384778</v>
      </c>
      <c r="L1450" s="81">
        <f>+I1450/G1450-1</f>
        <v>-1</v>
      </c>
      <c r="M1450" s="81">
        <f>+J1450/G1450-1</f>
        <v>-0.97885835095137419</v>
      </c>
      <c r="N1450" s="45">
        <v>0</v>
      </c>
      <c r="O1450" s="45">
        <v>0</v>
      </c>
      <c r="P1450" s="44"/>
      <c r="Q1450" s="45">
        <v>0</v>
      </c>
      <c r="R1450" s="80" t="e">
        <f>+O1450/N1450-1</f>
        <v>#DIV/0!</v>
      </c>
      <c r="S1450" s="80" t="e">
        <f>+P1450/N1450-1</f>
        <v>#DIV/0!</v>
      </c>
      <c r="T1450" s="80" t="e">
        <f>+Q1450/N1450-1</f>
        <v>#DIV/0!</v>
      </c>
    </row>
    <row r="1451" spans="1:20" x14ac:dyDescent="0.2">
      <c r="A1451" s="82" t="s">
        <v>27</v>
      </c>
      <c r="B1451" s="82" t="s">
        <v>30</v>
      </c>
      <c r="C1451" s="82" t="s">
        <v>1425</v>
      </c>
      <c r="D1451" s="82" t="s">
        <v>757</v>
      </c>
      <c r="E1451" s="82" t="s">
        <v>1201</v>
      </c>
      <c r="F1451" s="82" t="s">
        <v>1619</v>
      </c>
      <c r="G1451" s="45">
        <v>1</v>
      </c>
      <c r="H1451" s="45">
        <v>1</v>
      </c>
      <c r="I1451" s="45">
        <v>5</v>
      </c>
      <c r="J1451" s="44"/>
      <c r="K1451" s="81">
        <f>+H1451/G1451-1</f>
        <v>0</v>
      </c>
      <c r="L1451" s="81">
        <f>+I1451/G1451-1</f>
        <v>4</v>
      </c>
      <c r="M1451" s="81">
        <f>+J1451/G1451-1</f>
        <v>-1</v>
      </c>
      <c r="N1451" s="45">
        <v>0</v>
      </c>
      <c r="O1451" s="45">
        <v>0</v>
      </c>
      <c r="P1451" s="45">
        <v>0</v>
      </c>
      <c r="Q1451" s="44"/>
      <c r="R1451" s="80" t="e">
        <f>+O1451/N1451-1</f>
        <v>#DIV/0!</v>
      </c>
      <c r="S1451" s="80" t="e">
        <f>+P1451/N1451-1</f>
        <v>#DIV/0!</v>
      </c>
      <c r="T1451" s="80" t="e">
        <f>+Q1451/N1451-1</f>
        <v>#DIV/0!</v>
      </c>
    </row>
    <row r="1452" spans="1:20" x14ac:dyDescent="0.2">
      <c r="A1452" s="82" t="s">
        <v>27</v>
      </c>
      <c r="B1452" s="82" t="s">
        <v>30</v>
      </c>
      <c r="C1452" s="82" t="s">
        <v>1425</v>
      </c>
      <c r="D1452" s="82" t="s">
        <v>906</v>
      </c>
      <c r="E1452" s="82" t="s">
        <v>907</v>
      </c>
      <c r="F1452" s="82" t="s">
        <v>1657</v>
      </c>
      <c r="G1452" s="45">
        <v>1132</v>
      </c>
      <c r="H1452" s="45">
        <v>258</v>
      </c>
      <c r="I1452" s="45">
        <v>39</v>
      </c>
      <c r="J1452" s="45">
        <v>100</v>
      </c>
      <c r="K1452" s="81">
        <f>+H1452/G1452-1</f>
        <v>-0.77208480565371018</v>
      </c>
      <c r="L1452" s="81">
        <f>+I1452/G1452-1</f>
        <v>-0.96554770318021199</v>
      </c>
      <c r="M1452" s="81">
        <f>+J1452/G1452-1</f>
        <v>-0.91166077738515905</v>
      </c>
      <c r="N1452" s="45">
        <v>0</v>
      </c>
      <c r="O1452" s="45">
        <v>0</v>
      </c>
      <c r="P1452" s="45">
        <v>30189</v>
      </c>
      <c r="Q1452" s="45">
        <v>0</v>
      </c>
      <c r="R1452" s="80" t="e">
        <f>+O1452/N1452-1</f>
        <v>#DIV/0!</v>
      </c>
      <c r="S1452" s="80" t="e">
        <f>+P1452/N1452-1</f>
        <v>#DIV/0!</v>
      </c>
      <c r="T1452" s="80" t="e">
        <f>+Q1452/N1452-1</f>
        <v>#DIV/0!</v>
      </c>
    </row>
    <row r="1453" spans="1:20" x14ac:dyDescent="0.2">
      <c r="A1453" s="82" t="s">
        <v>27</v>
      </c>
      <c r="B1453" s="82" t="s">
        <v>30</v>
      </c>
      <c r="C1453" s="82" t="s">
        <v>1425</v>
      </c>
      <c r="D1453" s="82" t="s">
        <v>1251</v>
      </c>
      <c r="E1453" s="82" t="s">
        <v>1252</v>
      </c>
      <c r="F1453" s="82" t="s">
        <v>1659</v>
      </c>
      <c r="G1453" s="45">
        <v>1</v>
      </c>
      <c r="H1453" s="44"/>
      <c r="I1453" s="44"/>
      <c r="J1453" s="45">
        <v>2</v>
      </c>
      <c r="K1453" s="81">
        <f>+H1453/G1453-1</f>
        <v>-1</v>
      </c>
      <c r="L1453" s="81">
        <f>+I1453/G1453-1</f>
        <v>-1</v>
      </c>
      <c r="M1453" s="81">
        <f>+J1453/G1453-1</f>
        <v>1</v>
      </c>
      <c r="N1453" s="45">
        <v>0</v>
      </c>
      <c r="O1453" s="44"/>
      <c r="P1453" s="44"/>
      <c r="Q1453" s="45">
        <v>0</v>
      </c>
      <c r="R1453" s="80" t="e">
        <f>+O1453/N1453-1</f>
        <v>#DIV/0!</v>
      </c>
      <c r="S1453" s="80" t="e">
        <f>+P1453/N1453-1</f>
        <v>#DIV/0!</v>
      </c>
      <c r="T1453" s="80" t="e">
        <f>+Q1453/N1453-1</f>
        <v>#DIV/0!</v>
      </c>
    </row>
    <row r="1454" spans="1:20" x14ac:dyDescent="0.2">
      <c r="A1454" s="82" t="s">
        <v>27</v>
      </c>
      <c r="B1454" s="82" t="s">
        <v>30</v>
      </c>
      <c r="C1454" s="82" t="s">
        <v>1425</v>
      </c>
      <c r="D1454" s="82" t="s">
        <v>904</v>
      </c>
      <c r="E1454" s="82" t="s">
        <v>905</v>
      </c>
      <c r="F1454" s="82" t="s">
        <v>1666</v>
      </c>
      <c r="G1454" s="45">
        <v>795</v>
      </c>
      <c r="H1454" s="45">
        <v>157</v>
      </c>
      <c r="I1454" s="45">
        <v>211</v>
      </c>
      <c r="J1454" s="45">
        <v>102</v>
      </c>
      <c r="K1454" s="81">
        <f>+H1454/G1454-1</f>
        <v>-0.8025157232704403</v>
      </c>
      <c r="L1454" s="81">
        <f>+I1454/G1454-1</f>
        <v>-0.73459119496855352</v>
      </c>
      <c r="M1454" s="81">
        <f>+J1454/G1454-1</f>
        <v>-0.8716981132075472</v>
      </c>
      <c r="N1454" s="45">
        <v>9582</v>
      </c>
      <c r="O1454" s="45">
        <v>0</v>
      </c>
      <c r="P1454" s="45">
        <v>57</v>
      </c>
      <c r="Q1454" s="45">
        <v>0</v>
      </c>
      <c r="R1454" s="80">
        <f>+O1454/N1454-1</f>
        <v>-1</v>
      </c>
      <c r="S1454" s="80">
        <f>+P1454/N1454-1</f>
        <v>-0.99405134627426428</v>
      </c>
      <c r="T1454" s="80">
        <f>+Q1454/N1454-1</f>
        <v>-1</v>
      </c>
    </row>
    <row r="1455" spans="1:20" x14ac:dyDescent="0.2">
      <c r="A1455" s="82" t="s">
        <v>27</v>
      </c>
      <c r="B1455" s="82" t="s">
        <v>30</v>
      </c>
      <c r="C1455" s="82" t="s">
        <v>1425</v>
      </c>
      <c r="D1455" s="82" t="s">
        <v>904</v>
      </c>
      <c r="E1455" s="82" t="s">
        <v>1306</v>
      </c>
      <c r="F1455" s="82" t="s">
        <v>1665</v>
      </c>
      <c r="G1455" s="44"/>
      <c r="H1455" s="44"/>
      <c r="I1455" s="44"/>
      <c r="J1455" s="45">
        <v>0</v>
      </c>
      <c r="K1455" s="81" t="e">
        <f>+H1455/G1455-1</f>
        <v>#DIV/0!</v>
      </c>
      <c r="L1455" s="81" t="e">
        <f>+I1455/G1455-1</f>
        <v>#DIV/0!</v>
      </c>
      <c r="M1455" s="81" t="e">
        <f>+J1455/G1455-1</f>
        <v>#DIV/0!</v>
      </c>
      <c r="N1455" s="44"/>
      <c r="O1455" s="44"/>
      <c r="P1455" s="44"/>
      <c r="Q1455" s="45">
        <v>0</v>
      </c>
      <c r="R1455" s="80" t="e">
        <f>+O1455/N1455-1</f>
        <v>#DIV/0!</v>
      </c>
      <c r="S1455" s="80" t="e">
        <f>+P1455/N1455-1</f>
        <v>#DIV/0!</v>
      </c>
      <c r="T1455" s="80" t="e">
        <f>+Q1455/N1455-1</f>
        <v>#DIV/0!</v>
      </c>
    </row>
    <row r="1456" spans="1:20" x14ac:dyDescent="0.2">
      <c r="A1456" s="82" t="s">
        <v>27</v>
      </c>
      <c r="B1456" s="82" t="s">
        <v>30</v>
      </c>
      <c r="C1456" s="82" t="s">
        <v>1425</v>
      </c>
      <c r="D1456" s="82" t="s">
        <v>1175</v>
      </c>
      <c r="E1456" s="82" t="s">
        <v>1176</v>
      </c>
      <c r="F1456" s="82" t="s">
        <v>1749</v>
      </c>
      <c r="G1456" s="45">
        <v>10</v>
      </c>
      <c r="H1456" s="44"/>
      <c r="I1456" s="44"/>
      <c r="J1456" s="44"/>
      <c r="K1456" s="81">
        <f>+H1456/G1456-1</f>
        <v>-1</v>
      </c>
      <c r="L1456" s="81">
        <f>+I1456/G1456-1</f>
        <v>-1</v>
      </c>
      <c r="M1456" s="81">
        <f>+J1456/G1456-1</f>
        <v>-1</v>
      </c>
      <c r="N1456" s="45">
        <v>0</v>
      </c>
      <c r="O1456" s="44"/>
      <c r="P1456" s="44"/>
      <c r="Q1456" s="44"/>
      <c r="R1456" s="80" t="e">
        <f>+O1456/N1456-1</f>
        <v>#DIV/0!</v>
      </c>
      <c r="S1456" s="80" t="e">
        <f>+P1456/N1456-1</f>
        <v>#DIV/0!</v>
      </c>
      <c r="T1456" s="80" t="e">
        <f>+Q1456/N1456-1</f>
        <v>#DIV/0!</v>
      </c>
    </row>
    <row r="1457" spans="1:20" x14ac:dyDescent="0.2">
      <c r="A1457" s="82" t="s">
        <v>27</v>
      </c>
      <c r="B1457" s="82" t="s">
        <v>30</v>
      </c>
      <c r="C1457" s="82" t="s">
        <v>1425</v>
      </c>
      <c r="D1457" s="82" t="s">
        <v>1217</v>
      </c>
      <c r="E1457" s="82" t="s">
        <v>1218</v>
      </c>
      <c r="F1457" s="82" t="s">
        <v>1725</v>
      </c>
      <c r="G1457" s="45">
        <v>1</v>
      </c>
      <c r="H1457" s="44"/>
      <c r="I1457" s="45">
        <v>1</v>
      </c>
      <c r="J1457" s="44"/>
      <c r="K1457" s="81">
        <f>+H1457/G1457-1</f>
        <v>-1</v>
      </c>
      <c r="L1457" s="81">
        <f>+I1457/G1457-1</f>
        <v>0</v>
      </c>
      <c r="M1457" s="81">
        <f>+J1457/G1457-1</f>
        <v>-1</v>
      </c>
      <c r="N1457" s="45">
        <v>0</v>
      </c>
      <c r="O1457" s="44"/>
      <c r="P1457" s="45">
        <v>0</v>
      </c>
      <c r="Q1457" s="44"/>
      <c r="R1457" s="80" t="e">
        <f>+O1457/N1457-1</f>
        <v>#DIV/0!</v>
      </c>
      <c r="S1457" s="80" t="e">
        <f>+P1457/N1457-1</f>
        <v>#DIV/0!</v>
      </c>
      <c r="T1457" s="80" t="e">
        <f>+Q1457/N1457-1</f>
        <v>#DIV/0!</v>
      </c>
    </row>
    <row r="1458" spans="1:20" x14ac:dyDescent="0.2">
      <c r="A1458" s="82" t="s">
        <v>27</v>
      </c>
      <c r="B1458" s="82" t="s">
        <v>30</v>
      </c>
      <c r="C1458" s="82" t="s">
        <v>1425</v>
      </c>
      <c r="D1458" s="82" t="s">
        <v>1235</v>
      </c>
      <c r="E1458" s="82" t="s">
        <v>1236</v>
      </c>
      <c r="F1458" s="82" t="s">
        <v>1750</v>
      </c>
      <c r="G1458" s="45">
        <v>1</v>
      </c>
      <c r="H1458" s="44"/>
      <c r="I1458" s="44"/>
      <c r="J1458" s="44"/>
      <c r="K1458" s="81">
        <f>+H1458/G1458-1</f>
        <v>-1</v>
      </c>
      <c r="L1458" s="81">
        <f>+I1458/G1458-1</f>
        <v>-1</v>
      </c>
      <c r="M1458" s="81">
        <f>+J1458/G1458-1</f>
        <v>-1</v>
      </c>
      <c r="N1458" s="45">
        <v>0</v>
      </c>
      <c r="O1458" s="44"/>
      <c r="P1458" s="44"/>
      <c r="Q1458" s="44"/>
      <c r="R1458" s="80" t="e">
        <f>+O1458/N1458-1</f>
        <v>#DIV/0!</v>
      </c>
      <c r="S1458" s="80" t="e">
        <f>+P1458/N1458-1</f>
        <v>#DIV/0!</v>
      </c>
      <c r="T1458" s="80" t="e">
        <f>+Q1458/N1458-1</f>
        <v>#DIV/0!</v>
      </c>
    </row>
    <row r="1459" spans="1:20" x14ac:dyDescent="0.2">
      <c r="A1459" s="82" t="s">
        <v>27</v>
      </c>
      <c r="B1459" s="82" t="s">
        <v>30</v>
      </c>
      <c r="C1459" s="82" t="s">
        <v>1425</v>
      </c>
      <c r="D1459" s="82" t="s">
        <v>734</v>
      </c>
      <c r="E1459" s="82" t="s">
        <v>735</v>
      </c>
      <c r="F1459" s="82" t="s">
        <v>1751</v>
      </c>
      <c r="G1459" s="45">
        <v>2</v>
      </c>
      <c r="H1459" s="44"/>
      <c r="I1459" s="45">
        <v>4</v>
      </c>
      <c r="J1459" s="44"/>
      <c r="K1459" s="81">
        <f>+H1459/G1459-1</f>
        <v>-1</v>
      </c>
      <c r="L1459" s="81">
        <f>+I1459/G1459-1</f>
        <v>1</v>
      </c>
      <c r="M1459" s="81">
        <f>+J1459/G1459-1</f>
        <v>-1</v>
      </c>
      <c r="N1459" s="45">
        <v>0</v>
      </c>
      <c r="O1459" s="44"/>
      <c r="P1459" s="45">
        <v>0</v>
      </c>
      <c r="Q1459" s="44"/>
      <c r="R1459" s="80" t="e">
        <f>+O1459/N1459-1</f>
        <v>#DIV/0!</v>
      </c>
      <c r="S1459" s="80" t="e">
        <f>+P1459/N1459-1</f>
        <v>#DIV/0!</v>
      </c>
      <c r="T1459" s="80" t="e">
        <f>+Q1459/N1459-1</f>
        <v>#DIV/0!</v>
      </c>
    </row>
    <row r="1460" spans="1:20" x14ac:dyDescent="0.2">
      <c r="A1460" s="82" t="s">
        <v>27</v>
      </c>
      <c r="B1460" s="82" t="s">
        <v>30</v>
      </c>
      <c r="C1460" s="82" t="s">
        <v>1425</v>
      </c>
      <c r="D1460" s="82" t="s">
        <v>806</v>
      </c>
      <c r="E1460" s="82" t="s">
        <v>808</v>
      </c>
      <c r="F1460" s="82" t="s">
        <v>807</v>
      </c>
      <c r="G1460" s="45">
        <v>7</v>
      </c>
      <c r="H1460" s="44"/>
      <c r="I1460" s="45">
        <v>4</v>
      </c>
      <c r="J1460" s="44"/>
      <c r="K1460" s="81">
        <f>+H1460/G1460-1</f>
        <v>-1</v>
      </c>
      <c r="L1460" s="81">
        <f>+I1460/G1460-1</f>
        <v>-0.4285714285714286</v>
      </c>
      <c r="M1460" s="81">
        <f>+J1460/G1460-1</f>
        <v>-1</v>
      </c>
      <c r="N1460" s="45">
        <v>0</v>
      </c>
      <c r="O1460" s="44"/>
      <c r="P1460" s="45">
        <v>0</v>
      </c>
      <c r="Q1460" s="44"/>
      <c r="R1460" s="80" t="e">
        <f>+O1460/N1460-1</f>
        <v>#DIV/0!</v>
      </c>
      <c r="S1460" s="80" t="e">
        <f>+P1460/N1460-1</f>
        <v>#DIV/0!</v>
      </c>
      <c r="T1460" s="80" t="e">
        <f>+Q1460/N1460-1</f>
        <v>#DIV/0!</v>
      </c>
    </row>
    <row r="1461" spans="1:20" x14ac:dyDescent="0.2">
      <c r="A1461" s="82" t="s">
        <v>27</v>
      </c>
      <c r="B1461" s="82" t="s">
        <v>30</v>
      </c>
      <c r="C1461" s="82" t="s">
        <v>1425</v>
      </c>
      <c r="D1461" s="82" t="s">
        <v>1076</v>
      </c>
      <c r="E1461" s="82" t="s">
        <v>1077</v>
      </c>
      <c r="F1461" s="82" t="s">
        <v>1739</v>
      </c>
      <c r="G1461" s="44"/>
      <c r="H1461" s="44"/>
      <c r="I1461" s="45">
        <v>1</v>
      </c>
      <c r="J1461" s="44"/>
      <c r="K1461" s="81" t="e">
        <f>+H1461/G1461-1</f>
        <v>#DIV/0!</v>
      </c>
      <c r="L1461" s="81" t="e">
        <f>+I1461/G1461-1</f>
        <v>#DIV/0!</v>
      </c>
      <c r="M1461" s="81" t="e">
        <f>+J1461/G1461-1</f>
        <v>#DIV/0!</v>
      </c>
      <c r="N1461" s="44"/>
      <c r="O1461" s="44"/>
      <c r="P1461" s="45">
        <v>0</v>
      </c>
      <c r="Q1461" s="44"/>
      <c r="R1461" s="80" t="e">
        <f>+O1461/N1461-1</f>
        <v>#DIV/0!</v>
      </c>
      <c r="S1461" s="80" t="e">
        <f>+P1461/N1461-1</f>
        <v>#DIV/0!</v>
      </c>
      <c r="T1461" s="80" t="e">
        <f>+Q1461/N1461-1</f>
        <v>#DIV/0!</v>
      </c>
    </row>
    <row r="1462" spans="1:20" x14ac:dyDescent="0.2">
      <c r="A1462" s="82" t="s">
        <v>27</v>
      </c>
      <c r="B1462" s="82" t="s">
        <v>30</v>
      </c>
      <c r="C1462" s="82" t="s">
        <v>1425</v>
      </c>
      <c r="D1462" s="82" t="s">
        <v>871</v>
      </c>
      <c r="E1462" s="82" t="s">
        <v>872</v>
      </c>
      <c r="F1462" s="82" t="s">
        <v>1743</v>
      </c>
      <c r="G1462" s="45">
        <v>7102</v>
      </c>
      <c r="H1462" s="45">
        <v>665</v>
      </c>
      <c r="I1462" s="45">
        <v>49</v>
      </c>
      <c r="J1462" s="45">
        <v>27</v>
      </c>
      <c r="K1462" s="81">
        <f>+H1462/G1462-1</f>
        <v>-0.90636440439312871</v>
      </c>
      <c r="L1462" s="81">
        <f>+I1462/G1462-1</f>
        <v>-0.9931005350605463</v>
      </c>
      <c r="M1462" s="81">
        <f>+J1462/G1462-1</f>
        <v>-0.99619825401295414</v>
      </c>
      <c r="N1462" s="45">
        <v>3905</v>
      </c>
      <c r="O1462" s="45">
        <v>0</v>
      </c>
      <c r="P1462" s="45">
        <v>315</v>
      </c>
      <c r="Q1462" s="45">
        <v>0</v>
      </c>
      <c r="R1462" s="80">
        <f>+O1462/N1462-1</f>
        <v>-1</v>
      </c>
      <c r="S1462" s="80">
        <f>+P1462/N1462-1</f>
        <v>-0.91933418693982072</v>
      </c>
      <c r="T1462" s="80">
        <f>+Q1462/N1462-1</f>
        <v>-1</v>
      </c>
    </row>
    <row r="1463" spans="1:20" x14ac:dyDescent="0.2">
      <c r="A1463" s="82" t="s">
        <v>27</v>
      </c>
      <c r="B1463" s="82" t="s">
        <v>30</v>
      </c>
      <c r="C1463" s="82" t="s">
        <v>1425</v>
      </c>
      <c r="D1463" s="82" t="s">
        <v>1023</v>
      </c>
      <c r="E1463" s="82" t="s">
        <v>1024</v>
      </c>
      <c r="F1463" s="82" t="s">
        <v>1639</v>
      </c>
      <c r="G1463" s="45">
        <v>0</v>
      </c>
      <c r="H1463" s="44"/>
      <c r="I1463" s="44"/>
      <c r="J1463" s="44"/>
      <c r="K1463" s="81" t="e">
        <f>+H1463/G1463-1</f>
        <v>#DIV/0!</v>
      </c>
      <c r="L1463" s="81" t="e">
        <f>+I1463/G1463-1</f>
        <v>#DIV/0!</v>
      </c>
      <c r="M1463" s="81" t="e">
        <f>+J1463/G1463-1</f>
        <v>#DIV/0!</v>
      </c>
      <c r="N1463" s="45">
        <v>0</v>
      </c>
      <c r="O1463" s="44"/>
      <c r="P1463" s="44"/>
      <c r="Q1463" s="44"/>
      <c r="R1463" s="80" t="e">
        <f>+O1463/N1463-1</f>
        <v>#DIV/0!</v>
      </c>
      <c r="S1463" s="80" t="e">
        <f>+P1463/N1463-1</f>
        <v>#DIV/0!</v>
      </c>
      <c r="T1463" s="80" t="e">
        <f>+Q1463/N1463-1</f>
        <v>#DIV/0!</v>
      </c>
    </row>
    <row r="1464" spans="1:20" x14ac:dyDescent="0.2">
      <c r="A1464" s="82" t="s">
        <v>27</v>
      </c>
      <c r="B1464" s="82" t="s">
        <v>30</v>
      </c>
      <c r="C1464" s="82" t="s">
        <v>1425</v>
      </c>
      <c r="D1464" s="82" t="s">
        <v>790</v>
      </c>
      <c r="E1464" s="82" t="s">
        <v>1261</v>
      </c>
      <c r="F1464" s="82" t="s">
        <v>1694</v>
      </c>
      <c r="G1464" s="45">
        <v>10</v>
      </c>
      <c r="H1464" s="45">
        <v>1</v>
      </c>
      <c r="I1464" s="44"/>
      <c r="J1464" s="44"/>
      <c r="K1464" s="81">
        <f>+H1464/G1464-1</f>
        <v>-0.9</v>
      </c>
      <c r="L1464" s="81">
        <f>+I1464/G1464-1</f>
        <v>-1</v>
      </c>
      <c r="M1464" s="81">
        <f>+J1464/G1464-1</f>
        <v>-1</v>
      </c>
      <c r="N1464" s="45">
        <v>0</v>
      </c>
      <c r="O1464" s="45">
        <v>0</v>
      </c>
      <c r="P1464" s="44"/>
      <c r="Q1464" s="44"/>
      <c r="R1464" s="80" t="e">
        <f>+O1464/N1464-1</f>
        <v>#DIV/0!</v>
      </c>
      <c r="S1464" s="80" t="e">
        <f>+P1464/N1464-1</f>
        <v>#DIV/0!</v>
      </c>
      <c r="T1464" s="80" t="e">
        <f>+Q1464/N1464-1</f>
        <v>#DIV/0!</v>
      </c>
    </row>
    <row r="1465" spans="1:20" x14ac:dyDescent="0.2">
      <c r="A1465" s="82" t="s">
        <v>27</v>
      </c>
      <c r="B1465" s="82" t="s">
        <v>30</v>
      </c>
      <c r="C1465" s="82" t="s">
        <v>1425</v>
      </c>
      <c r="D1465" s="82" t="s">
        <v>793</v>
      </c>
      <c r="E1465" s="82" t="s">
        <v>890</v>
      </c>
      <c r="F1465" s="82" t="s">
        <v>793</v>
      </c>
      <c r="G1465" s="45">
        <v>2219</v>
      </c>
      <c r="H1465" s="45">
        <v>529</v>
      </c>
      <c r="I1465" s="45">
        <v>332</v>
      </c>
      <c r="J1465" s="45">
        <v>195</v>
      </c>
      <c r="K1465" s="81">
        <f>+H1465/G1465-1</f>
        <v>-0.76160432627309604</v>
      </c>
      <c r="L1465" s="81">
        <f>+I1465/G1465-1</f>
        <v>-0.85038305543037407</v>
      </c>
      <c r="M1465" s="81">
        <f>+J1465/G1465-1</f>
        <v>-0.91212257773771965</v>
      </c>
      <c r="N1465" s="45">
        <v>0</v>
      </c>
      <c r="O1465" s="45">
        <v>0</v>
      </c>
      <c r="P1465" s="45">
        <v>0</v>
      </c>
      <c r="Q1465" s="45">
        <v>0</v>
      </c>
      <c r="R1465" s="80" t="e">
        <f>+O1465/N1465-1</f>
        <v>#DIV/0!</v>
      </c>
      <c r="S1465" s="80" t="e">
        <f>+P1465/N1465-1</f>
        <v>#DIV/0!</v>
      </c>
      <c r="T1465" s="80" t="e">
        <f>+Q1465/N1465-1</f>
        <v>#DIV/0!</v>
      </c>
    </row>
    <row r="1466" spans="1:20" x14ac:dyDescent="0.2">
      <c r="A1466" s="82" t="s">
        <v>27</v>
      </c>
      <c r="B1466" s="82" t="s">
        <v>30</v>
      </c>
      <c r="C1466" s="82" t="s">
        <v>1425</v>
      </c>
      <c r="D1466" s="82" t="s">
        <v>1135</v>
      </c>
      <c r="E1466" s="82" t="s">
        <v>1136</v>
      </c>
      <c r="F1466" s="82" t="s">
        <v>1737</v>
      </c>
      <c r="G1466" s="44"/>
      <c r="H1466" s="44"/>
      <c r="I1466" s="44"/>
      <c r="J1466" s="45">
        <v>1</v>
      </c>
      <c r="K1466" s="81" t="e">
        <f>+H1466/G1466-1</f>
        <v>#DIV/0!</v>
      </c>
      <c r="L1466" s="81" t="e">
        <f>+I1466/G1466-1</f>
        <v>#DIV/0!</v>
      </c>
      <c r="M1466" s="81" t="e">
        <f>+J1466/G1466-1</f>
        <v>#DIV/0!</v>
      </c>
      <c r="N1466" s="44"/>
      <c r="O1466" s="44"/>
      <c r="P1466" s="44"/>
      <c r="Q1466" s="45">
        <v>65</v>
      </c>
      <c r="R1466" s="80" t="e">
        <f>+O1466/N1466-1</f>
        <v>#DIV/0!</v>
      </c>
      <c r="S1466" s="80" t="e">
        <f>+P1466/N1466-1</f>
        <v>#DIV/0!</v>
      </c>
      <c r="T1466" s="80" t="e">
        <f>+Q1466/N1466-1</f>
        <v>#DIV/0!</v>
      </c>
    </row>
    <row r="1467" spans="1:20" x14ac:dyDescent="0.2">
      <c r="A1467" s="82" t="s">
        <v>27</v>
      </c>
      <c r="B1467" s="82" t="s">
        <v>30</v>
      </c>
      <c r="C1467" s="82" t="s">
        <v>1425</v>
      </c>
      <c r="D1467" s="82" t="s">
        <v>1230</v>
      </c>
      <c r="E1467" s="82" t="s">
        <v>1231</v>
      </c>
      <c r="F1467" s="82" t="s">
        <v>1230</v>
      </c>
      <c r="G1467" s="45">
        <v>35</v>
      </c>
      <c r="H1467" s="44"/>
      <c r="I1467" s="45">
        <v>2</v>
      </c>
      <c r="J1467" s="44"/>
      <c r="K1467" s="81">
        <f>+H1467/G1467-1</f>
        <v>-1</v>
      </c>
      <c r="L1467" s="81">
        <f>+I1467/G1467-1</f>
        <v>-0.94285714285714284</v>
      </c>
      <c r="M1467" s="81">
        <f>+J1467/G1467-1</f>
        <v>-1</v>
      </c>
      <c r="N1467" s="45">
        <v>0</v>
      </c>
      <c r="O1467" s="44"/>
      <c r="P1467" s="45">
        <v>0</v>
      </c>
      <c r="Q1467" s="44"/>
      <c r="R1467" s="80" t="e">
        <f>+O1467/N1467-1</f>
        <v>#DIV/0!</v>
      </c>
      <c r="S1467" s="80" t="e">
        <f>+P1467/N1467-1</f>
        <v>#DIV/0!</v>
      </c>
      <c r="T1467" s="80" t="e">
        <f>+Q1467/N1467-1</f>
        <v>#DIV/0!</v>
      </c>
    </row>
    <row r="1468" spans="1:20" x14ac:dyDescent="0.2">
      <c r="A1468" s="82" t="s">
        <v>27</v>
      </c>
      <c r="B1468" s="82" t="s">
        <v>30</v>
      </c>
      <c r="C1468" s="82" t="s">
        <v>1425</v>
      </c>
      <c r="D1468" s="82" t="s">
        <v>981</v>
      </c>
      <c r="E1468" s="82" t="s">
        <v>982</v>
      </c>
      <c r="F1468" s="82" t="s">
        <v>981</v>
      </c>
      <c r="G1468" s="45">
        <v>3</v>
      </c>
      <c r="H1468" s="44"/>
      <c r="I1468" s="44"/>
      <c r="J1468" s="44"/>
      <c r="K1468" s="81">
        <f>+H1468/G1468-1</f>
        <v>-1</v>
      </c>
      <c r="L1468" s="81">
        <f>+I1468/G1468-1</f>
        <v>-1</v>
      </c>
      <c r="M1468" s="81">
        <f>+J1468/G1468-1</f>
        <v>-1</v>
      </c>
      <c r="N1468" s="45">
        <v>0</v>
      </c>
      <c r="O1468" s="44"/>
      <c r="P1468" s="44"/>
      <c r="Q1468" s="44"/>
      <c r="R1468" s="80" t="e">
        <f>+O1468/N1468-1</f>
        <v>#DIV/0!</v>
      </c>
      <c r="S1468" s="80" t="e">
        <f>+P1468/N1468-1</f>
        <v>#DIV/0!</v>
      </c>
      <c r="T1468" s="80" t="e">
        <f>+Q1468/N1468-1</f>
        <v>#DIV/0!</v>
      </c>
    </row>
    <row r="1469" spans="1:20" x14ac:dyDescent="0.2">
      <c r="A1469" s="82" t="s">
        <v>27</v>
      </c>
      <c r="B1469" s="82" t="s">
        <v>30</v>
      </c>
      <c r="C1469" s="82" t="s">
        <v>1425</v>
      </c>
      <c r="D1469" s="82" t="s">
        <v>1056</v>
      </c>
      <c r="E1469" s="82" t="s">
        <v>1057</v>
      </c>
      <c r="F1469" s="82" t="s">
        <v>1056</v>
      </c>
      <c r="G1469" s="44"/>
      <c r="H1469" s="44"/>
      <c r="I1469" s="44"/>
      <c r="J1469" s="45">
        <v>4</v>
      </c>
      <c r="K1469" s="81" t="e">
        <f>+H1469/G1469-1</f>
        <v>#DIV/0!</v>
      </c>
      <c r="L1469" s="81" t="e">
        <f>+I1469/G1469-1</f>
        <v>#DIV/0!</v>
      </c>
      <c r="M1469" s="81" t="e">
        <f>+J1469/G1469-1</f>
        <v>#DIV/0!</v>
      </c>
      <c r="N1469" s="44"/>
      <c r="O1469" s="44"/>
      <c r="P1469" s="44"/>
      <c r="Q1469" s="45">
        <v>0</v>
      </c>
      <c r="R1469" s="80" t="e">
        <f>+O1469/N1469-1</f>
        <v>#DIV/0!</v>
      </c>
      <c r="S1469" s="80" t="e">
        <f>+P1469/N1469-1</f>
        <v>#DIV/0!</v>
      </c>
      <c r="T1469" s="80" t="e">
        <f>+Q1469/N1469-1</f>
        <v>#DIV/0!</v>
      </c>
    </row>
    <row r="1470" spans="1:20" x14ac:dyDescent="0.2">
      <c r="A1470" s="82" t="s">
        <v>27</v>
      </c>
      <c r="B1470" s="82" t="s">
        <v>30</v>
      </c>
      <c r="C1470" s="82" t="s">
        <v>1425</v>
      </c>
      <c r="D1470" s="82" t="s">
        <v>1062</v>
      </c>
      <c r="E1470" s="82" t="s">
        <v>1064</v>
      </c>
      <c r="F1470" s="82" t="s">
        <v>1063</v>
      </c>
      <c r="G1470" s="45">
        <v>1</v>
      </c>
      <c r="H1470" s="44"/>
      <c r="I1470" s="44"/>
      <c r="J1470" s="45">
        <v>1</v>
      </c>
      <c r="K1470" s="81">
        <f>+H1470/G1470-1</f>
        <v>-1</v>
      </c>
      <c r="L1470" s="81">
        <f>+I1470/G1470-1</f>
        <v>-1</v>
      </c>
      <c r="M1470" s="81">
        <f>+J1470/G1470-1</f>
        <v>0</v>
      </c>
      <c r="N1470" s="45">
        <v>0</v>
      </c>
      <c r="O1470" s="44"/>
      <c r="P1470" s="44"/>
      <c r="Q1470" s="45">
        <v>0</v>
      </c>
      <c r="R1470" s="80" t="e">
        <f>+O1470/N1470-1</f>
        <v>#DIV/0!</v>
      </c>
      <c r="S1470" s="80" t="e">
        <f>+P1470/N1470-1</f>
        <v>#DIV/0!</v>
      </c>
      <c r="T1470" s="80" t="e">
        <f>+Q1470/N1470-1</f>
        <v>#DIV/0!</v>
      </c>
    </row>
    <row r="1471" spans="1:20" x14ac:dyDescent="0.2">
      <c r="A1471" s="82" t="s">
        <v>27</v>
      </c>
      <c r="B1471" s="82" t="s">
        <v>30</v>
      </c>
      <c r="C1471" s="82" t="s">
        <v>1425</v>
      </c>
      <c r="D1471" s="82" t="s">
        <v>1119</v>
      </c>
      <c r="E1471" s="82" t="s">
        <v>1120</v>
      </c>
      <c r="F1471" s="82" t="s">
        <v>1742</v>
      </c>
      <c r="G1471" s="45">
        <v>39</v>
      </c>
      <c r="H1471" s="44"/>
      <c r="I1471" s="45">
        <v>2</v>
      </c>
      <c r="J1471" s="44"/>
      <c r="K1471" s="81">
        <f>+H1471/G1471-1</f>
        <v>-1</v>
      </c>
      <c r="L1471" s="81">
        <f>+I1471/G1471-1</f>
        <v>-0.94871794871794868</v>
      </c>
      <c r="M1471" s="81">
        <f>+J1471/G1471-1</f>
        <v>-1</v>
      </c>
      <c r="N1471" s="45">
        <v>0</v>
      </c>
      <c r="O1471" s="44"/>
      <c r="P1471" s="45">
        <v>0</v>
      </c>
      <c r="Q1471" s="44"/>
      <c r="R1471" s="80" t="e">
        <f>+O1471/N1471-1</f>
        <v>#DIV/0!</v>
      </c>
      <c r="S1471" s="80" t="e">
        <f>+P1471/N1471-1</f>
        <v>#DIV/0!</v>
      </c>
      <c r="T1471" s="80" t="e">
        <f>+Q1471/N1471-1</f>
        <v>#DIV/0!</v>
      </c>
    </row>
    <row r="1472" spans="1:20" x14ac:dyDescent="0.2">
      <c r="A1472" s="82" t="s">
        <v>27</v>
      </c>
      <c r="B1472" s="82" t="s">
        <v>30</v>
      </c>
      <c r="C1472" s="82" t="s">
        <v>1425</v>
      </c>
      <c r="D1472" s="82" t="s">
        <v>956</v>
      </c>
      <c r="E1472" s="82" t="s">
        <v>957</v>
      </c>
      <c r="F1472" s="82" t="s">
        <v>1727</v>
      </c>
      <c r="G1472" s="44"/>
      <c r="H1472" s="44"/>
      <c r="I1472" s="45">
        <v>2</v>
      </c>
      <c r="J1472" s="44"/>
      <c r="K1472" s="81" t="e">
        <f>+H1472/G1472-1</f>
        <v>#DIV/0!</v>
      </c>
      <c r="L1472" s="81" t="e">
        <f>+I1472/G1472-1</f>
        <v>#DIV/0!</v>
      </c>
      <c r="M1472" s="81" t="e">
        <f>+J1472/G1472-1</f>
        <v>#DIV/0!</v>
      </c>
      <c r="N1472" s="44"/>
      <c r="O1472" s="44"/>
      <c r="P1472" s="45">
        <v>0</v>
      </c>
      <c r="Q1472" s="44"/>
      <c r="R1472" s="80" t="e">
        <f>+O1472/N1472-1</f>
        <v>#DIV/0!</v>
      </c>
      <c r="S1472" s="80" t="e">
        <f>+P1472/N1472-1</f>
        <v>#DIV/0!</v>
      </c>
      <c r="T1472" s="80" t="e">
        <f>+Q1472/N1472-1</f>
        <v>#DIV/0!</v>
      </c>
    </row>
    <row r="1473" spans="1:20" x14ac:dyDescent="0.2">
      <c r="A1473" s="82" t="s">
        <v>27</v>
      </c>
      <c r="B1473" s="82" t="s">
        <v>30</v>
      </c>
      <c r="C1473" s="82" t="s">
        <v>1425</v>
      </c>
      <c r="D1473" s="82" t="s">
        <v>1034</v>
      </c>
      <c r="E1473" s="82" t="s">
        <v>1035</v>
      </c>
      <c r="F1473" s="82" t="s">
        <v>1752</v>
      </c>
      <c r="G1473" s="45">
        <v>25</v>
      </c>
      <c r="H1473" s="45">
        <v>1</v>
      </c>
      <c r="I1473" s="44"/>
      <c r="J1473" s="44"/>
      <c r="K1473" s="81">
        <f>+H1473/G1473-1</f>
        <v>-0.96</v>
      </c>
      <c r="L1473" s="81">
        <f>+I1473/G1473-1</f>
        <v>-1</v>
      </c>
      <c r="M1473" s="81">
        <f>+J1473/G1473-1</f>
        <v>-1</v>
      </c>
      <c r="N1473" s="45">
        <v>0</v>
      </c>
      <c r="O1473" s="45">
        <v>0</v>
      </c>
      <c r="P1473" s="44"/>
      <c r="Q1473" s="44"/>
      <c r="R1473" s="80" t="e">
        <f>+O1473/N1473-1</f>
        <v>#DIV/0!</v>
      </c>
      <c r="S1473" s="80" t="e">
        <f>+P1473/N1473-1</f>
        <v>#DIV/0!</v>
      </c>
      <c r="T1473" s="80" t="e">
        <f>+Q1473/N1473-1</f>
        <v>#DIV/0!</v>
      </c>
    </row>
    <row r="1474" spans="1:20" x14ac:dyDescent="0.2">
      <c r="A1474" s="82" t="s">
        <v>27</v>
      </c>
      <c r="B1474" s="82" t="s">
        <v>28</v>
      </c>
      <c r="C1474" s="82" t="s">
        <v>1421</v>
      </c>
      <c r="D1474" s="82" t="s">
        <v>729</v>
      </c>
      <c r="E1474" s="82" t="s">
        <v>730</v>
      </c>
      <c r="F1474" s="82" t="s">
        <v>1441</v>
      </c>
      <c r="G1474" s="45">
        <v>6180</v>
      </c>
      <c r="H1474" s="45">
        <v>1256</v>
      </c>
      <c r="I1474" s="45">
        <v>1882</v>
      </c>
      <c r="J1474" s="45">
        <v>1727</v>
      </c>
      <c r="K1474" s="81">
        <f>+H1474/G1474-1</f>
        <v>-0.79676375404530742</v>
      </c>
      <c r="L1474" s="81">
        <f>+I1474/G1474-1</f>
        <v>-0.69546925566343043</v>
      </c>
      <c r="M1474" s="81">
        <f>+J1474/G1474-1</f>
        <v>-0.72055016181229781</v>
      </c>
      <c r="N1474" s="45">
        <v>0</v>
      </c>
      <c r="O1474" s="45">
        <v>0</v>
      </c>
      <c r="P1474" s="45">
        <v>0</v>
      </c>
      <c r="Q1474" s="45">
        <v>0</v>
      </c>
      <c r="R1474" s="80" t="e">
        <f>+O1474/N1474-1</f>
        <v>#DIV/0!</v>
      </c>
      <c r="S1474" s="80" t="e">
        <f>+P1474/N1474-1</f>
        <v>#DIV/0!</v>
      </c>
      <c r="T1474" s="80" t="e">
        <f>+Q1474/N1474-1</f>
        <v>#DIV/0!</v>
      </c>
    </row>
    <row r="1475" spans="1:20" x14ac:dyDescent="0.2">
      <c r="A1475" s="82" t="s">
        <v>27</v>
      </c>
      <c r="B1475" s="82" t="s">
        <v>28</v>
      </c>
      <c r="C1475" s="82" t="s">
        <v>1421</v>
      </c>
      <c r="D1475" s="82" t="s">
        <v>729</v>
      </c>
      <c r="E1475" s="82" t="s">
        <v>1249</v>
      </c>
      <c r="F1475" s="82" t="s">
        <v>1248</v>
      </c>
      <c r="G1475" s="45">
        <v>27</v>
      </c>
      <c r="H1475" s="44"/>
      <c r="I1475" s="45">
        <v>22</v>
      </c>
      <c r="J1475" s="45">
        <v>12</v>
      </c>
      <c r="K1475" s="81">
        <f>+H1475/G1475-1</f>
        <v>-1</v>
      </c>
      <c r="L1475" s="81">
        <f>+I1475/G1475-1</f>
        <v>-0.18518518518518523</v>
      </c>
      <c r="M1475" s="81">
        <f>+J1475/G1475-1</f>
        <v>-0.55555555555555558</v>
      </c>
      <c r="N1475" s="45">
        <v>0</v>
      </c>
      <c r="O1475" s="44"/>
      <c r="P1475" s="45">
        <v>0</v>
      </c>
      <c r="Q1475" s="45">
        <v>0</v>
      </c>
      <c r="R1475" s="80" t="e">
        <f>+O1475/N1475-1</f>
        <v>#DIV/0!</v>
      </c>
      <c r="S1475" s="80" t="e">
        <f>+P1475/N1475-1</f>
        <v>#DIV/0!</v>
      </c>
      <c r="T1475" s="80" t="e">
        <f>+Q1475/N1475-1</f>
        <v>#DIV/0!</v>
      </c>
    </row>
    <row r="1476" spans="1:20" x14ac:dyDescent="0.2">
      <c r="A1476" s="82" t="s">
        <v>27</v>
      </c>
      <c r="B1476" s="82" t="s">
        <v>28</v>
      </c>
      <c r="C1476" s="82" t="s">
        <v>1421</v>
      </c>
      <c r="D1476" s="82" t="s">
        <v>729</v>
      </c>
      <c r="E1476" s="82" t="s">
        <v>1266</v>
      </c>
      <c r="F1476" s="82" t="s">
        <v>1265</v>
      </c>
      <c r="G1476" s="45">
        <v>18</v>
      </c>
      <c r="H1476" s="45">
        <v>6</v>
      </c>
      <c r="I1476" s="45">
        <v>21</v>
      </c>
      <c r="J1476" s="45">
        <v>11</v>
      </c>
      <c r="K1476" s="81">
        <f>+H1476/G1476-1</f>
        <v>-0.66666666666666674</v>
      </c>
      <c r="L1476" s="81">
        <f>+I1476/G1476-1</f>
        <v>0.16666666666666674</v>
      </c>
      <c r="M1476" s="81">
        <f>+J1476/G1476-1</f>
        <v>-0.38888888888888884</v>
      </c>
      <c r="N1476" s="45">
        <v>0</v>
      </c>
      <c r="O1476" s="45">
        <v>0</v>
      </c>
      <c r="P1476" s="45">
        <v>0</v>
      </c>
      <c r="Q1476" s="45">
        <v>0</v>
      </c>
      <c r="R1476" s="80" t="e">
        <f>+O1476/N1476-1</f>
        <v>#DIV/0!</v>
      </c>
      <c r="S1476" s="80" t="e">
        <f>+P1476/N1476-1</f>
        <v>#DIV/0!</v>
      </c>
      <c r="T1476" s="80" t="e">
        <f>+Q1476/N1476-1</f>
        <v>#DIV/0!</v>
      </c>
    </row>
    <row r="1477" spans="1:20" x14ac:dyDescent="0.2">
      <c r="A1477" s="82" t="s">
        <v>27</v>
      </c>
      <c r="B1477" s="82" t="s">
        <v>28</v>
      </c>
      <c r="C1477" s="82" t="s">
        <v>1421</v>
      </c>
      <c r="D1477" s="82" t="s">
        <v>729</v>
      </c>
      <c r="E1477" s="82" t="s">
        <v>960</v>
      </c>
      <c r="F1477" s="82" t="s">
        <v>1447</v>
      </c>
      <c r="G1477" s="44"/>
      <c r="H1477" s="44"/>
      <c r="I1477" s="44"/>
      <c r="J1477" s="45">
        <v>3</v>
      </c>
      <c r="K1477" s="81" t="e">
        <f>+H1477/G1477-1</f>
        <v>#DIV/0!</v>
      </c>
      <c r="L1477" s="81" t="e">
        <f>+I1477/G1477-1</f>
        <v>#DIV/0!</v>
      </c>
      <c r="M1477" s="81" t="e">
        <f>+J1477/G1477-1</f>
        <v>#DIV/0!</v>
      </c>
      <c r="N1477" s="44"/>
      <c r="O1477" s="44"/>
      <c r="P1477" s="44"/>
      <c r="Q1477" s="45">
        <v>0</v>
      </c>
      <c r="R1477" s="80" t="e">
        <f>+O1477/N1477-1</f>
        <v>#DIV/0!</v>
      </c>
      <c r="S1477" s="80" t="e">
        <f>+P1477/N1477-1</f>
        <v>#DIV/0!</v>
      </c>
      <c r="T1477" s="80" t="e">
        <f>+Q1477/N1477-1</f>
        <v>#DIV/0!</v>
      </c>
    </row>
    <row r="1478" spans="1:20" x14ac:dyDescent="0.2">
      <c r="A1478" s="82" t="s">
        <v>27</v>
      </c>
      <c r="B1478" s="82" t="s">
        <v>28</v>
      </c>
      <c r="C1478" s="82" t="s">
        <v>1421</v>
      </c>
      <c r="D1478" s="82" t="s">
        <v>729</v>
      </c>
      <c r="E1478" s="82" t="s">
        <v>951</v>
      </c>
      <c r="F1478" s="82" t="s">
        <v>1442</v>
      </c>
      <c r="G1478" s="45">
        <v>1</v>
      </c>
      <c r="H1478" s="44"/>
      <c r="I1478" s="45">
        <v>1</v>
      </c>
      <c r="J1478" s="45">
        <v>2</v>
      </c>
      <c r="K1478" s="81">
        <f>+H1478/G1478-1</f>
        <v>-1</v>
      </c>
      <c r="L1478" s="81">
        <f>+I1478/G1478-1</f>
        <v>0</v>
      </c>
      <c r="M1478" s="81">
        <f>+J1478/G1478-1</f>
        <v>1</v>
      </c>
      <c r="N1478" s="45">
        <v>0</v>
      </c>
      <c r="O1478" s="44"/>
      <c r="P1478" s="45">
        <v>0</v>
      </c>
      <c r="Q1478" s="45">
        <v>0</v>
      </c>
      <c r="R1478" s="80" t="e">
        <f>+O1478/N1478-1</f>
        <v>#DIV/0!</v>
      </c>
      <c r="S1478" s="80" t="e">
        <f>+P1478/N1478-1</f>
        <v>#DIV/0!</v>
      </c>
      <c r="T1478" s="80" t="e">
        <f>+Q1478/N1478-1</f>
        <v>#DIV/0!</v>
      </c>
    </row>
    <row r="1479" spans="1:20" x14ac:dyDescent="0.2">
      <c r="A1479" s="82" t="s">
        <v>27</v>
      </c>
      <c r="B1479" s="82" t="s">
        <v>28</v>
      </c>
      <c r="C1479" s="82" t="s">
        <v>1421</v>
      </c>
      <c r="D1479" s="82" t="s">
        <v>729</v>
      </c>
      <c r="E1479" s="82" t="s">
        <v>898</v>
      </c>
      <c r="F1479" s="82" t="s">
        <v>897</v>
      </c>
      <c r="G1479" s="45">
        <v>2002</v>
      </c>
      <c r="H1479" s="45">
        <v>462</v>
      </c>
      <c r="I1479" s="45">
        <v>606</v>
      </c>
      <c r="J1479" s="45">
        <v>596</v>
      </c>
      <c r="K1479" s="81">
        <f>+H1479/G1479-1</f>
        <v>-0.76923076923076916</v>
      </c>
      <c r="L1479" s="81">
        <f>+I1479/G1479-1</f>
        <v>-0.69730269730269723</v>
      </c>
      <c r="M1479" s="81">
        <f>+J1479/G1479-1</f>
        <v>-0.70229770229770228</v>
      </c>
      <c r="N1479" s="45">
        <v>0</v>
      </c>
      <c r="O1479" s="45">
        <v>0</v>
      </c>
      <c r="P1479" s="45">
        <v>0</v>
      </c>
      <c r="Q1479" s="45">
        <v>0</v>
      </c>
      <c r="R1479" s="80" t="e">
        <f>+O1479/N1479-1</f>
        <v>#DIV/0!</v>
      </c>
      <c r="S1479" s="80" t="e">
        <f>+P1479/N1479-1</f>
        <v>#DIV/0!</v>
      </c>
      <c r="T1479" s="80" t="e">
        <f>+Q1479/N1479-1</f>
        <v>#DIV/0!</v>
      </c>
    </row>
    <row r="1480" spans="1:20" x14ac:dyDescent="0.2">
      <c r="A1480" s="82" t="s">
        <v>27</v>
      </c>
      <c r="B1480" s="82" t="s">
        <v>28</v>
      </c>
      <c r="C1480" s="82" t="s">
        <v>1421</v>
      </c>
      <c r="D1480" s="82" t="s">
        <v>729</v>
      </c>
      <c r="E1480" s="82" t="s">
        <v>914</v>
      </c>
      <c r="F1480" s="82" t="s">
        <v>913</v>
      </c>
      <c r="G1480" s="45">
        <v>56</v>
      </c>
      <c r="H1480" s="45">
        <v>19</v>
      </c>
      <c r="I1480" s="45">
        <v>50</v>
      </c>
      <c r="J1480" s="45">
        <v>38</v>
      </c>
      <c r="K1480" s="81">
        <f>+H1480/G1480-1</f>
        <v>-0.6607142857142857</v>
      </c>
      <c r="L1480" s="81">
        <f>+I1480/G1480-1</f>
        <v>-0.1071428571428571</v>
      </c>
      <c r="M1480" s="81">
        <f>+J1480/G1480-1</f>
        <v>-0.3214285714285714</v>
      </c>
      <c r="N1480" s="45">
        <v>0</v>
      </c>
      <c r="O1480" s="45">
        <v>0</v>
      </c>
      <c r="P1480" s="45">
        <v>0</v>
      </c>
      <c r="Q1480" s="45">
        <v>0</v>
      </c>
      <c r="R1480" s="80" t="e">
        <f>+O1480/N1480-1</f>
        <v>#DIV/0!</v>
      </c>
      <c r="S1480" s="80" t="e">
        <f>+P1480/N1480-1</f>
        <v>#DIV/0!</v>
      </c>
      <c r="T1480" s="80" t="e">
        <f>+Q1480/N1480-1</f>
        <v>#DIV/0!</v>
      </c>
    </row>
    <row r="1481" spans="1:20" x14ac:dyDescent="0.2">
      <c r="A1481" s="82" t="s">
        <v>27</v>
      </c>
      <c r="B1481" s="82" t="s">
        <v>28</v>
      </c>
      <c r="C1481" s="82" t="s">
        <v>1421</v>
      </c>
      <c r="D1481" s="82" t="s">
        <v>729</v>
      </c>
      <c r="E1481" s="82" t="s">
        <v>918</v>
      </c>
      <c r="F1481" s="82" t="s">
        <v>917</v>
      </c>
      <c r="G1481" s="45">
        <v>3</v>
      </c>
      <c r="H1481" s="44"/>
      <c r="I1481" s="44"/>
      <c r="J1481" s="44"/>
      <c r="K1481" s="81">
        <f>+H1481/G1481-1</f>
        <v>-1</v>
      </c>
      <c r="L1481" s="81">
        <f>+I1481/G1481-1</f>
        <v>-1</v>
      </c>
      <c r="M1481" s="81">
        <f>+J1481/G1481-1</f>
        <v>-1</v>
      </c>
      <c r="N1481" s="45">
        <v>0</v>
      </c>
      <c r="O1481" s="44"/>
      <c r="P1481" s="44"/>
      <c r="Q1481" s="44"/>
      <c r="R1481" s="80" t="e">
        <f>+O1481/N1481-1</f>
        <v>#DIV/0!</v>
      </c>
      <c r="S1481" s="80" t="e">
        <f>+P1481/N1481-1</f>
        <v>#DIV/0!</v>
      </c>
      <c r="T1481" s="80" t="e">
        <f>+Q1481/N1481-1</f>
        <v>#DIV/0!</v>
      </c>
    </row>
    <row r="1482" spans="1:20" x14ac:dyDescent="0.2">
      <c r="A1482" s="82" t="s">
        <v>27</v>
      </c>
      <c r="B1482" s="82" t="s">
        <v>28</v>
      </c>
      <c r="C1482" s="82" t="s">
        <v>1421</v>
      </c>
      <c r="D1482" s="82" t="s">
        <v>729</v>
      </c>
      <c r="E1482" s="82" t="s">
        <v>1268</v>
      </c>
      <c r="F1482" s="82" t="s">
        <v>40</v>
      </c>
      <c r="G1482" s="45">
        <v>26</v>
      </c>
      <c r="H1482" s="45">
        <v>5</v>
      </c>
      <c r="I1482" s="45">
        <v>28</v>
      </c>
      <c r="J1482" s="45">
        <v>19</v>
      </c>
      <c r="K1482" s="81">
        <f>+H1482/G1482-1</f>
        <v>-0.80769230769230771</v>
      </c>
      <c r="L1482" s="81">
        <f>+I1482/G1482-1</f>
        <v>7.6923076923076872E-2</v>
      </c>
      <c r="M1482" s="81">
        <f>+J1482/G1482-1</f>
        <v>-0.26923076923076927</v>
      </c>
      <c r="N1482" s="45">
        <v>0</v>
      </c>
      <c r="O1482" s="45">
        <v>0</v>
      </c>
      <c r="P1482" s="45">
        <v>0</v>
      </c>
      <c r="Q1482" s="45">
        <v>0</v>
      </c>
      <c r="R1482" s="80" t="e">
        <f>+O1482/N1482-1</f>
        <v>#DIV/0!</v>
      </c>
      <c r="S1482" s="80" t="e">
        <f>+P1482/N1482-1</f>
        <v>#DIV/0!</v>
      </c>
      <c r="T1482" s="80" t="e">
        <f>+Q1482/N1482-1</f>
        <v>#DIV/0!</v>
      </c>
    </row>
    <row r="1483" spans="1:20" x14ac:dyDescent="0.2">
      <c r="A1483" s="82" t="s">
        <v>27</v>
      </c>
      <c r="B1483" s="82" t="s">
        <v>28</v>
      </c>
      <c r="C1483" s="82" t="s">
        <v>1421</v>
      </c>
      <c r="D1483" s="82" t="s">
        <v>729</v>
      </c>
      <c r="E1483" s="82" t="s">
        <v>802</v>
      </c>
      <c r="F1483" s="82" t="s">
        <v>1441</v>
      </c>
      <c r="G1483" s="45">
        <v>4</v>
      </c>
      <c r="H1483" s="44"/>
      <c r="I1483" s="44"/>
      <c r="J1483" s="44"/>
      <c r="K1483" s="81">
        <f>+H1483/G1483-1</f>
        <v>-1</v>
      </c>
      <c r="L1483" s="81">
        <f>+I1483/G1483-1</f>
        <v>-1</v>
      </c>
      <c r="M1483" s="81">
        <f>+J1483/G1483-1</f>
        <v>-1</v>
      </c>
      <c r="N1483" s="45">
        <v>0</v>
      </c>
      <c r="O1483" s="44"/>
      <c r="P1483" s="44"/>
      <c r="Q1483" s="44"/>
      <c r="R1483" s="80" t="e">
        <f>+O1483/N1483-1</f>
        <v>#DIV/0!</v>
      </c>
      <c r="S1483" s="80" t="e">
        <f>+P1483/N1483-1</f>
        <v>#DIV/0!</v>
      </c>
      <c r="T1483" s="80" t="e">
        <f>+Q1483/N1483-1</f>
        <v>#DIV/0!</v>
      </c>
    </row>
    <row r="1484" spans="1:20" x14ac:dyDescent="0.2">
      <c r="A1484" s="82" t="s">
        <v>27</v>
      </c>
      <c r="B1484" s="82" t="s">
        <v>28</v>
      </c>
      <c r="C1484" s="82" t="s">
        <v>1421</v>
      </c>
      <c r="D1484" s="82" t="s">
        <v>729</v>
      </c>
      <c r="E1484" s="82" t="s">
        <v>1177</v>
      </c>
      <c r="F1484" s="82" t="s">
        <v>1446</v>
      </c>
      <c r="G1484" s="44"/>
      <c r="H1484" s="44"/>
      <c r="I1484" s="45">
        <v>2</v>
      </c>
      <c r="J1484" s="44"/>
      <c r="K1484" s="81" t="e">
        <f>+H1484/G1484-1</f>
        <v>#DIV/0!</v>
      </c>
      <c r="L1484" s="81" t="e">
        <f>+I1484/G1484-1</f>
        <v>#DIV/0!</v>
      </c>
      <c r="M1484" s="81" t="e">
        <f>+J1484/G1484-1</f>
        <v>#DIV/0!</v>
      </c>
      <c r="N1484" s="44"/>
      <c r="O1484" s="44"/>
      <c r="P1484" s="45">
        <v>0</v>
      </c>
      <c r="Q1484" s="44"/>
      <c r="R1484" s="80" t="e">
        <f>+O1484/N1484-1</f>
        <v>#DIV/0!</v>
      </c>
      <c r="S1484" s="80" t="e">
        <f>+P1484/N1484-1</f>
        <v>#DIV/0!</v>
      </c>
      <c r="T1484" s="80" t="e">
        <f>+Q1484/N1484-1</f>
        <v>#DIV/0!</v>
      </c>
    </row>
    <row r="1485" spans="1:20" x14ac:dyDescent="0.2">
      <c r="A1485" s="82" t="s">
        <v>27</v>
      </c>
      <c r="B1485" s="82" t="s">
        <v>28</v>
      </c>
      <c r="C1485" s="82" t="s">
        <v>1421</v>
      </c>
      <c r="D1485" s="82" t="s">
        <v>729</v>
      </c>
      <c r="E1485" s="82" t="s">
        <v>1194</v>
      </c>
      <c r="F1485" s="82" t="s">
        <v>1443</v>
      </c>
      <c r="G1485" s="45">
        <v>2</v>
      </c>
      <c r="H1485" s="44"/>
      <c r="I1485" s="44"/>
      <c r="J1485" s="44"/>
      <c r="K1485" s="81">
        <f>+H1485/G1485-1</f>
        <v>-1</v>
      </c>
      <c r="L1485" s="81">
        <f>+I1485/G1485-1</f>
        <v>-1</v>
      </c>
      <c r="M1485" s="81">
        <f>+J1485/G1485-1</f>
        <v>-1</v>
      </c>
      <c r="N1485" s="45">
        <v>0</v>
      </c>
      <c r="O1485" s="44"/>
      <c r="P1485" s="44"/>
      <c r="Q1485" s="44"/>
      <c r="R1485" s="80" t="e">
        <f>+O1485/N1485-1</f>
        <v>#DIV/0!</v>
      </c>
      <c r="S1485" s="80" t="e">
        <f>+P1485/N1485-1</f>
        <v>#DIV/0!</v>
      </c>
      <c r="T1485" s="80" t="e">
        <f>+Q1485/N1485-1</f>
        <v>#DIV/0!</v>
      </c>
    </row>
    <row r="1486" spans="1:20" x14ac:dyDescent="0.2">
      <c r="A1486" s="82" t="s">
        <v>27</v>
      </c>
      <c r="B1486" s="82" t="s">
        <v>28</v>
      </c>
      <c r="C1486" s="82" t="s">
        <v>1421</v>
      </c>
      <c r="D1486" s="82" t="s">
        <v>1032</v>
      </c>
      <c r="E1486" s="82" t="s">
        <v>1033</v>
      </c>
      <c r="F1486" s="82" t="s">
        <v>494</v>
      </c>
      <c r="G1486" s="45">
        <v>88</v>
      </c>
      <c r="H1486" s="45">
        <v>31</v>
      </c>
      <c r="I1486" s="45">
        <v>19</v>
      </c>
      <c r="J1486" s="45">
        <v>9</v>
      </c>
      <c r="K1486" s="81">
        <f>+H1486/G1486-1</f>
        <v>-0.64772727272727271</v>
      </c>
      <c r="L1486" s="81">
        <f>+I1486/G1486-1</f>
        <v>-0.78409090909090906</v>
      </c>
      <c r="M1486" s="81">
        <f>+J1486/G1486-1</f>
        <v>-0.89772727272727271</v>
      </c>
      <c r="N1486" s="45">
        <v>0</v>
      </c>
      <c r="O1486" s="45">
        <v>0</v>
      </c>
      <c r="P1486" s="45">
        <v>0</v>
      </c>
      <c r="Q1486" s="45">
        <v>0</v>
      </c>
      <c r="R1486" s="80" t="e">
        <f>+O1486/N1486-1</f>
        <v>#DIV/0!</v>
      </c>
      <c r="S1486" s="80" t="e">
        <f>+P1486/N1486-1</f>
        <v>#DIV/0!</v>
      </c>
      <c r="T1486" s="80" t="e">
        <f>+Q1486/N1486-1</f>
        <v>#DIV/0!</v>
      </c>
    </row>
    <row r="1487" spans="1:20" x14ac:dyDescent="0.2">
      <c r="A1487" s="82" t="s">
        <v>27</v>
      </c>
      <c r="B1487" s="82" t="s">
        <v>28</v>
      </c>
      <c r="C1487" s="82" t="s">
        <v>1421</v>
      </c>
      <c r="D1487" s="82" t="s">
        <v>757</v>
      </c>
      <c r="E1487" s="82" t="s">
        <v>921</v>
      </c>
      <c r="F1487" s="82" t="s">
        <v>1621</v>
      </c>
      <c r="G1487" s="45">
        <v>135</v>
      </c>
      <c r="H1487" s="45">
        <v>34</v>
      </c>
      <c r="I1487" s="45">
        <v>57</v>
      </c>
      <c r="J1487" s="45">
        <v>48</v>
      </c>
      <c r="K1487" s="81">
        <f>+H1487/G1487-1</f>
        <v>-0.74814814814814823</v>
      </c>
      <c r="L1487" s="81">
        <f>+I1487/G1487-1</f>
        <v>-0.57777777777777772</v>
      </c>
      <c r="M1487" s="81">
        <f>+J1487/G1487-1</f>
        <v>-0.64444444444444438</v>
      </c>
      <c r="N1487" s="45">
        <v>0</v>
      </c>
      <c r="O1487" s="45">
        <v>0</v>
      </c>
      <c r="P1487" s="45">
        <v>0</v>
      </c>
      <c r="Q1487" s="45">
        <v>0</v>
      </c>
      <c r="R1487" s="80" t="e">
        <f>+O1487/N1487-1</f>
        <v>#DIV/0!</v>
      </c>
      <c r="S1487" s="80" t="e">
        <f>+P1487/N1487-1</f>
        <v>#DIV/0!</v>
      </c>
      <c r="T1487" s="80" t="e">
        <f>+Q1487/N1487-1</f>
        <v>#DIV/0!</v>
      </c>
    </row>
    <row r="1488" spans="1:20" x14ac:dyDescent="0.2">
      <c r="A1488" s="82" t="s">
        <v>27</v>
      </c>
      <c r="B1488" s="82" t="s">
        <v>28</v>
      </c>
      <c r="C1488" s="82" t="s">
        <v>1421</v>
      </c>
      <c r="D1488" s="82" t="s">
        <v>757</v>
      </c>
      <c r="E1488" s="82" t="s">
        <v>1243</v>
      </c>
      <c r="F1488" s="82" t="s">
        <v>1617</v>
      </c>
      <c r="G1488" s="45">
        <v>196</v>
      </c>
      <c r="H1488" s="45">
        <v>34</v>
      </c>
      <c r="I1488" s="45">
        <v>63</v>
      </c>
      <c r="J1488" s="45">
        <v>59</v>
      </c>
      <c r="K1488" s="81">
        <f>+H1488/G1488-1</f>
        <v>-0.82653061224489799</v>
      </c>
      <c r="L1488" s="81">
        <f>+I1488/G1488-1</f>
        <v>-0.6785714285714286</v>
      </c>
      <c r="M1488" s="81">
        <f>+J1488/G1488-1</f>
        <v>-0.69897959183673475</v>
      </c>
      <c r="N1488" s="45">
        <v>0</v>
      </c>
      <c r="O1488" s="45">
        <v>0</v>
      </c>
      <c r="P1488" s="45">
        <v>0</v>
      </c>
      <c r="Q1488" s="45">
        <v>0</v>
      </c>
      <c r="R1488" s="80" t="e">
        <f>+O1488/N1488-1</f>
        <v>#DIV/0!</v>
      </c>
      <c r="S1488" s="80" t="e">
        <f>+P1488/N1488-1</f>
        <v>#DIV/0!</v>
      </c>
      <c r="T1488" s="80" t="e">
        <f>+Q1488/N1488-1</f>
        <v>#DIV/0!</v>
      </c>
    </row>
    <row r="1489" spans="1:20" x14ac:dyDescent="0.2">
      <c r="A1489" s="82" t="s">
        <v>27</v>
      </c>
      <c r="B1489" s="82" t="s">
        <v>28</v>
      </c>
      <c r="C1489" s="82" t="s">
        <v>1421</v>
      </c>
      <c r="D1489" s="82" t="s">
        <v>757</v>
      </c>
      <c r="E1489" s="82" t="s">
        <v>1201</v>
      </c>
      <c r="F1489" s="82" t="s">
        <v>1619</v>
      </c>
      <c r="G1489" s="45">
        <v>466</v>
      </c>
      <c r="H1489" s="45">
        <v>111</v>
      </c>
      <c r="I1489" s="45">
        <v>149</v>
      </c>
      <c r="J1489" s="45">
        <v>110</v>
      </c>
      <c r="K1489" s="81">
        <f>+H1489/G1489-1</f>
        <v>-0.7618025751072961</v>
      </c>
      <c r="L1489" s="81">
        <f>+I1489/G1489-1</f>
        <v>-0.68025751072961371</v>
      </c>
      <c r="M1489" s="81">
        <f>+J1489/G1489-1</f>
        <v>-0.76394849785407726</v>
      </c>
      <c r="N1489" s="45">
        <v>0</v>
      </c>
      <c r="O1489" s="45">
        <v>0</v>
      </c>
      <c r="P1489" s="45">
        <v>0</v>
      </c>
      <c r="Q1489" s="45">
        <v>0</v>
      </c>
      <c r="R1489" s="80" t="e">
        <f>+O1489/N1489-1</f>
        <v>#DIV/0!</v>
      </c>
      <c r="S1489" s="80" t="e">
        <f>+P1489/N1489-1</f>
        <v>#DIV/0!</v>
      </c>
      <c r="T1489" s="80" t="e">
        <f>+Q1489/N1489-1</f>
        <v>#DIV/0!</v>
      </c>
    </row>
    <row r="1490" spans="1:20" x14ac:dyDescent="0.2">
      <c r="A1490" s="82" t="s">
        <v>27</v>
      </c>
      <c r="B1490" s="82" t="s">
        <v>28</v>
      </c>
      <c r="C1490" s="82" t="s">
        <v>1421</v>
      </c>
      <c r="D1490" s="82" t="s">
        <v>757</v>
      </c>
      <c r="E1490" s="82" t="s">
        <v>1187</v>
      </c>
      <c r="F1490" s="82" t="s">
        <v>1618</v>
      </c>
      <c r="G1490" s="45">
        <v>179</v>
      </c>
      <c r="H1490" s="45">
        <v>20</v>
      </c>
      <c r="I1490" s="45">
        <v>90</v>
      </c>
      <c r="J1490" s="45">
        <v>68</v>
      </c>
      <c r="K1490" s="81">
        <f>+H1490/G1490-1</f>
        <v>-0.88826815642458101</v>
      </c>
      <c r="L1490" s="81">
        <f>+I1490/G1490-1</f>
        <v>-0.4972067039106145</v>
      </c>
      <c r="M1490" s="81">
        <f>+J1490/G1490-1</f>
        <v>-0.62011173184357538</v>
      </c>
      <c r="N1490" s="45">
        <v>0</v>
      </c>
      <c r="O1490" s="45">
        <v>0</v>
      </c>
      <c r="P1490" s="45">
        <v>0</v>
      </c>
      <c r="Q1490" s="45">
        <v>0</v>
      </c>
      <c r="R1490" s="80" t="e">
        <f>+O1490/N1490-1</f>
        <v>#DIV/0!</v>
      </c>
      <c r="S1490" s="80" t="e">
        <f>+P1490/N1490-1</f>
        <v>#DIV/0!</v>
      </c>
      <c r="T1490" s="80" t="e">
        <f>+Q1490/N1490-1</f>
        <v>#DIV/0!</v>
      </c>
    </row>
    <row r="1491" spans="1:20" x14ac:dyDescent="0.2">
      <c r="A1491" s="82" t="s">
        <v>27</v>
      </c>
      <c r="B1491" s="82" t="s">
        <v>28</v>
      </c>
      <c r="C1491" s="82" t="s">
        <v>1421</v>
      </c>
      <c r="D1491" s="82" t="s">
        <v>757</v>
      </c>
      <c r="E1491" s="82" t="s">
        <v>1097</v>
      </c>
      <c r="F1491" s="82" t="s">
        <v>1620</v>
      </c>
      <c r="G1491" s="45">
        <v>453</v>
      </c>
      <c r="H1491" s="45">
        <v>131</v>
      </c>
      <c r="I1491" s="45">
        <v>50</v>
      </c>
      <c r="J1491" s="45">
        <v>78</v>
      </c>
      <c r="K1491" s="81">
        <f>+H1491/G1491-1</f>
        <v>-0.71081677704194268</v>
      </c>
      <c r="L1491" s="81">
        <f>+I1491/G1491-1</f>
        <v>-0.88962472406181015</v>
      </c>
      <c r="M1491" s="81">
        <f>+J1491/G1491-1</f>
        <v>-0.82781456953642385</v>
      </c>
      <c r="N1491" s="45">
        <v>0</v>
      </c>
      <c r="O1491" s="45">
        <v>0</v>
      </c>
      <c r="P1491" s="45">
        <v>0</v>
      </c>
      <c r="Q1491" s="45">
        <v>0</v>
      </c>
      <c r="R1491" s="80" t="e">
        <f>+O1491/N1491-1</f>
        <v>#DIV/0!</v>
      </c>
      <c r="S1491" s="80" t="e">
        <f>+P1491/N1491-1</f>
        <v>#DIV/0!</v>
      </c>
      <c r="T1491" s="80" t="e">
        <f>+Q1491/N1491-1</f>
        <v>#DIV/0!</v>
      </c>
    </row>
    <row r="1492" spans="1:20" x14ac:dyDescent="0.2">
      <c r="A1492" s="82" t="s">
        <v>27</v>
      </c>
      <c r="B1492" s="82" t="s">
        <v>28</v>
      </c>
      <c r="C1492" s="82" t="s">
        <v>1421</v>
      </c>
      <c r="D1492" s="82" t="s">
        <v>757</v>
      </c>
      <c r="E1492" s="82" t="s">
        <v>1161</v>
      </c>
      <c r="F1492" s="82" t="s">
        <v>1619</v>
      </c>
      <c r="G1492" s="45">
        <v>36</v>
      </c>
      <c r="H1492" s="45">
        <v>20</v>
      </c>
      <c r="I1492" s="44"/>
      <c r="J1492" s="44"/>
      <c r="K1492" s="81">
        <f>+H1492/G1492-1</f>
        <v>-0.44444444444444442</v>
      </c>
      <c r="L1492" s="81">
        <f>+I1492/G1492-1</f>
        <v>-1</v>
      </c>
      <c r="M1492" s="81">
        <f>+J1492/G1492-1</f>
        <v>-1</v>
      </c>
      <c r="N1492" s="45">
        <v>0</v>
      </c>
      <c r="O1492" s="45">
        <v>0</v>
      </c>
      <c r="P1492" s="44"/>
      <c r="Q1492" s="44"/>
      <c r="R1492" s="80" t="e">
        <f>+O1492/N1492-1</f>
        <v>#DIV/0!</v>
      </c>
      <c r="S1492" s="80" t="e">
        <f>+P1492/N1492-1</f>
        <v>#DIV/0!</v>
      </c>
      <c r="T1492" s="80" t="e">
        <f>+Q1492/N1492-1</f>
        <v>#DIV/0!</v>
      </c>
    </row>
    <row r="1493" spans="1:20" x14ac:dyDescent="0.2">
      <c r="A1493" s="82" t="s">
        <v>27</v>
      </c>
      <c r="B1493" s="82" t="s">
        <v>28</v>
      </c>
      <c r="C1493" s="82" t="s">
        <v>1421</v>
      </c>
      <c r="D1493" s="82" t="s">
        <v>757</v>
      </c>
      <c r="E1493" s="82" t="s">
        <v>1095</v>
      </c>
      <c r="F1493" s="82" t="s">
        <v>1622</v>
      </c>
      <c r="G1493" s="45">
        <v>8</v>
      </c>
      <c r="H1493" s="45">
        <v>12</v>
      </c>
      <c r="I1493" s="45">
        <v>12</v>
      </c>
      <c r="J1493" s="45">
        <v>1</v>
      </c>
      <c r="K1493" s="81">
        <f>+H1493/G1493-1</f>
        <v>0.5</v>
      </c>
      <c r="L1493" s="81">
        <f>+I1493/G1493-1</f>
        <v>0.5</v>
      </c>
      <c r="M1493" s="81">
        <f>+J1493/G1493-1</f>
        <v>-0.875</v>
      </c>
      <c r="N1493" s="45">
        <v>0</v>
      </c>
      <c r="O1493" s="45">
        <v>0</v>
      </c>
      <c r="P1493" s="45">
        <v>0</v>
      </c>
      <c r="Q1493" s="45">
        <v>0</v>
      </c>
      <c r="R1493" s="80" t="e">
        <f>+O1493/N1493-1</f>
        <v>#DIV/0!</v>
      </c>
      <c r="S1493" s="80" t="e">
        <f>+P1493/N1493-1</f>
        <v>#DIV/0!</v>
      </c>
      <c r="T1493" s="80" t="e">
        <f>+Q1493/N1493-1</f>
        <v>#DIV/0!</v>
      </c>
    </row>
    <row r="1494" spans="1:20" x14ac:dyDescent="0.2">
      <c r="A1494" s="82" t="s">
        <v>27</v>
      </c>
      <c r="B1494" s="82" t="s">
        <v>28</v>
      </c>
      <c r="C1494" s="82" t="s">
        <v>1421</v>
      </c>
      <c r="D1494" s="82" t="s">
        <v>806</v>
      </c>
      <c r="E1494" s="82" t="s">
        <v>808</v>
      </c>
      <c r="F1494" s="82" t="s">
        <v>807</v>
      </c>
      <c r="G1494" s="45">
        <v>369</v>
      </c>
      <c r="H1494" s="45">
        <v>125</v>
      </c>
      <c r="I1494" s="45">
        <v>276</v>
      </c>
      <c r="J1494" s="45">
        <v>201</v>
      </c>
      <c r="K1494" s="81">
        <f>+H1494/G1494-1</f>
        <v>-0.66124661246612471</v>
      </c>
      <c r="L1494" s="81">
        <f>+I1494/G1494-1</f>
        <v>-0.25203252032520329</v>
      </c>
      <c r="M1494" s="81">
        <f>+J1494/G1494-1</f>
        <v>-0.45528455284552849</v>
      </c>
      <c r="N1494" s="45">
        <v>0</v>
      </c>
      <c r="O1494" s="45">
        <v>0</v>
      </c>
      <c r="P1494" s="45">
        <v>0</v>
      </c>
      <c r="Q1494" s="45">
        <v>0</v>
      </c>
      <c r="R1494" s="80" t="e">
        <f>+O1494/N1494-1</f>
        <v>#DIV/0!</v>
      </c>
      <c r="S1494" s="80" t="e">
        <f>+P1494/N1494-1</f>
        <v>#DIV/0!</v>
      </c>
      <c r="T1494" s="80" t="e">
        <f>+Q1494/N1494-1</f>
        <v>#DIV/0!</v>
      </c>
    </row>
    <row r="1495" spans="1:20" x14ac:dyDescent="0.2">
      <c r="A1495" s="82" t="s">
        <v>27</v>
      </c>
      <c r="B1495" s="82" t="s">
        <v>28</v>
      </c>
      <c r="C1495" s="82" t="s">
        <v>1421</v>
      </c>
      <c r="D1495" s="82" t="s">
        <v>806</v>
      </c>
      <c r="E1495" s="82" t="s">
        <v>1343</v>
      </c>
      <c r="F1495" s="82" t="s">
        <v>1569</v>
      </c>
      <c r="G1495" s="45">
        <v>109</v>
      </c>
      <c r="H1495" s="45">
        <v>25</v>
      </c>
      <c r="I1495" s="45">
        <v>50</v>
      </c>
      <c r="J1495" s="45">
        <v>29</v>
      </c>
      <c r="K1495" s="81">
        <f>+H1495/G1495-1</f>
        <v>-0.77064220183486243</v>
      </c>
      <c r="L1495" s="81">
        <f>+I1495/G1495-1</f>
        <v>-0.54128440366972475</v>
      </c>
      <c r="M1495" s="81">
        <f>+J1495/G1495-1</f>
        <v>-0.73394495412844041</v>
      </c>
      <c r="N1495" s="45">
        <v>0</v>
      </c>
      <c r="O1495" s="45">
        <v>0</v>
      </c>
      <c r="P1495" s="45">
        <v>0</v>
      </c>
      <c r="Q1495" s="45">
        <v>0</v>
      </c>
      <c r="R1495" s="80" t="e">
        <f>+O1495/N1495-1</f>
        <v>#DIV/0!</v>
      </c>
      <c r="S1495" s="80" t="e">
        <f>+P1495/N1495-1</f>
        <v>#DIV/0!</v>
      </c>
      <c r="T1495" s="80" t="e">
        <f>+Q1495/N1495-1</f>
        <v>#DIV/0!</v>
      </c>
    </row>
    <row r="1496" spans="1:20" x14ac:dyDescent="0.2">
      <c r="A1496" s="82" t="s">
        <v>27</v>
      </c>
      <c r="B1496" s="82" t="s">
        <v>28</v>
      </c>
      <c r="C1496" s="82" t="s">
        <v>1421</v>
      </c>
      <c r="D1496" s="82" t="s">
        <v>904</v>
      </c>
      <c r="E1496" s="82" t="s">
        <v>905</v>
      </c>
      <c r="F1496" s="82" t="s">
        <v>1666</v>
      </c>
      <c r="G1496" s="45">
        <v>1294</v>
      </c>
      <c r="H1496" s="45">
        <v>458</v>
      </c>
      <c r="I1496" s="45">
        <v>473</v>
      </c>
      <c r="J1496" s="45">
        <v>732</v>
      </c>
      <c r="K1496" s="81">
        <f>+H1496/G1496-1</f>
        <v>-0.64605873261205571</v>
      </c>
      <c r="L1496" s="81">
        <f>+I1496/G1496-1</f>
        <v>-0.63446676970633686</v>
      </c>
      <c r="M1496" s="81">
        <f>+J1496/G1496-1</f>
        <v>-0.43431221020092736</v>
      </c>
      <c r="N1496" s="45">
        <v>0</v>
      </c>
      <c r="O1496" s="45">
        <v>0</v>
      </c>
      <c r="P1496" s="45">
        <v>0</v>
      </c>
      <c r="Q1496" s="45">
        <v>0</v>
      </c>
      <c r="R1496" s="80" t="e">
        <f>+O1496/N1496-1</f>
        <v>#DIV/0!</v>
      </c>
      <c r="S1496" s="80" t="e">
        <f>+P1496/N1496-1</f>
        <v>#DIV/0!</v>
      </c>
      <c r="T1496" s="80" t="e">
        <f>+Q1496/N1496-1</f>
        <v>#DIV/0!</v>
      </c>
    </row>
    <row r="1497" spans="1:20" x14ac:dyDescent="0.2">
      <c r="A1497" s="82" t="s">
        <v>27</v>
      </c>
      <c r="B1497" s="82" t="s">
        <v>28</v>
      </c>
      <c r="C1497" s="82" t="s">
        <v>1421</v>
      </c>
      <c r="D1497" s="82" t="s">
        <v>814</v>
      </c>
      <c r="E1497" s="82" t="s">
        <v>828</v>
      </c>
      <c r="F1497" s="82" t="s">
        <v>1682</v>
      </c>
      <c r="G1497" s="45">
        <v>51</v>
      </c>
      <c r="H1497" s="45">
        <v>7</v>
      </c>
      <c r="I1497" s="44"/>
      <c r="J1497" s="44"/>
      <c r="K1497" s="81">
        <f>+H1497/G1497-1</f>
        <v>-0.86274509803921573</v>
      </c>
      <c r="L1497" s="81">
        <f>+I1497/G1497-1</f>
        <v>-1</v>
      </c>
      <c r="M1497" s="81">
        <f>+J1497/G1497-1</f>
        <v>-1</v>
      </c>
      <c r="N1497" s="45">
        <v>0</v>
      </c>
      <c r="O1497" s="45">
        <v>0</v>
      </c>
      <c r="P1497" s="44"/>
      <c r="Q1497" s="44"/>
      <c r="R1497" s="80" t="e">
        <f>+O1497/N1497-1</f>
        <v>#DIV/0!</v>
      </c>
      <c r="S1497" s="80" t="e">
        <f>+P1497/N1497-1</f>
        <v>#DIV/0!</v>
      </c>
      <c r="T1497" s="80" t="e">
        <f>+Q1497/N1497-1</f>
        <v>#DIV/0!</v>
      </c>
    </row>
    <row r="1498" spans="1:20" x14ac:dyDescent="0.2">
      <c r="A1498" s="82" t="s">
        <v>27</v>
      </c>
      <c r="B1498" s="82" t="s">
        <v>28</v>
      </c>
      <c r="C1498" s="82" t="s">
        <v>1421</v>
      </c>
      <c r="D1498" s="82" t="s">
        <v>814</v>
      </c>
      <c r="E1498" s="82" t="s">
        <v>822</v>
      </c>
      <c r="F1498" s="82" t="s">
        <v>1692</v>
      </c>
      <c r="G1498" s="44"/>
      <c r="H1498" s="45">
        <v>4</v>
      </c>
      <c r="I1498" s="44"/>
      <c r="J1498" s="44"/>
      <c r="K1498" s="81" t="e">
        <f>+H1498/G1498-1</f>
        <v>#DIV/0!</v>
      </c>
      <c r="L1498" s="81" t="e">
        <f>+I1498/G1498-1</f>
        <v>#DIV/0!</v>
      </c>
      <c r="M1498" s="81" t="e">
        <f>+J1498/G1498-1</f>
        <v>#DIV/0!</v>
      </c>
      <c r="N1498" s="44"/>
      <c r="O1498" s="45">
        <v>0</v>
      </c>
      <c r="P1498" s="44"/>
      <c r="Q1498" s="44"/>
      <c r="R1498" s="80" t="e">
        <f>+O1498/N1498-1</f>
        <v>#DIV/0!</v>
      </c>
      <c r="S1498" s="80" t="e">
        <f>+P1498/N1498-1</f>
        <v>#DIV/0!</v>
      </c>
      <c r="T1498" s="80" t="e">
        <f>+Q1498/N1498-1</f>
        <v>#DIV/0!</v>
      </c>
    </row>
    <row r="1499" spans="1:20" x14ac:dyDescent="0.2">
      <c r="A1499" s="82" t="s">
        <v>27</v>
      </c>
      <c r="B1499" s="82" t="s">
        <v>28</v>
      </c>
      <c r="C1499" s="82" t="s">
        <v>1421</v>
      </c>
      <c r="D1499" s="82" t="s">
        <v>814</v>
      </c>
      <c r="E1499" s="82" t="s">
        <v>835</v>
      </c>
      <c r="F1499" s="82" t="s">
        <v>1693</v>
      </c>
      <c r="G1499" s="44"/>
      <c r="H1499" s="45">
        <v>4</v>
      </c>
      <c r="I1499" s="44"/>
      <c r="J1499" s="44"/>
      <c r="K1499" s="81" t="e">
        <f>+H1499/G1499-1</f>
        <v>#DIV/0!</v>
      </c>
      <c r="L1499" s="81" t="e">
        <f>+I1499/G1499-1</f>
        <v>#DIV/0!</v>
      </c>
      <c r="M1499" s="81" t="e">
        <f>+J1499/G1499-1</f>
        <v>#DIV/0!</v>
      </c>
      <c r="N1499" s="44"/>
      <c r="O1499" s="45">
        <v>0</v>
      </c>
      <c r="P1499" s="44"/>
      <c r="Q1499" s="44"/>
      <c r="R1499" s="80" t="e">
        <f>+O1499/N1499-1</f>
        <v>#DIV/0!</v>
      </c>
      <c r="S1499" s="80" t="e">
        <f>+P1499/N1499-1</f>
        <v>#DIV/0!</v>
      </c>
      <c r="T1499" s="80" t="e">
        <f>+Q1499/N1499-1</f>
        <v>#DIV/0!</v>
      </c>
    </row>
    <row r="1500" spans="1:20" x14ac:dyDescent="0.2">
      <c r="A1500" s="82" t="s">
        <v>27</v>
      </c>
      <c r="B1500" s="82" t="s">
        <v>28</v>
      </c>
      <c r="C1500" s="82" t="s">
        <v>1421</v>
      </c>
      <c r="D1500" s="82" t="s">
        <v>814</v>
      </c>
      <c r="E1500" s="82" t="s">
        <v>829</v>
      </c>
      <c r="F1500" s="82" t="s">
        <v>1686</v>
      </c>
      <c r="G1500" s="45">
        <v>6298</v>
      </c>
      <c r="H1500" s="45">
        <v>2157</v>
      </c>
      <c r="I1500" s="45">
        <v>979</v>
      </c>
      <c r="J1500" s="45">
        <v>2088</v>
      </c>
      <c r="K1500" s="81">
        <f>+H1500/G1500-1</f>
        <v>-0.65751032073674187</v>
      </c>
      <c r="L1500" s="81">
        <f>+I1500/G1500-1</f>
        <v>-0.8445538266116227</v>
      </c>
      <c r="M1500" s="81">
        <f>+J1500/G1500-1</f>
        <v>-0.66846617973959988</v>
      </c>
      <c r="N1500" s="45">
        <v>0</v>
      </c>
      <c r="O1500" s="45">
        <v>0</v>
      </c>
      <c r="P1500" s="45">
        <v>0</v>
      </c>
      <c r="Q1500" s="45">
        <v>0</v>
      </c>
      <c r="R1500" s="80" t="e">
        <f>+O1500/N1500-1</f>
        <v>#DIV/0!</v>
      </c>
      <c r="S1500" s="80" t="e">
        <f>+P1500/N1500-1</f>
        <v>#DIV/0!</v>
      </c>
      <c r="T1500" s="80" t="e">
        <f>+Q1500/N1500-1</f>
        <v>#DIV/0!</v>
      </c>
    </row>
    <row r="1501" spans="1:20" x14ac:dyDescent="0.2">
      <c r="A1501" s="82" t="s">
        <v>27</v>
      </c>
      <c r="B1501" s="82" t="s">
        <v>28</v>
      </c>
      <c r="C1501" s="82" t="s">
        <v>1421</v>
      </c>
      <c r="D1501" s="82" t="s">
        <v>814</v>
      </c>
      <c r="E1501" s="82" t="s">
        <v>815</v>
      </c>
      <c r="F1501" s="82" t="s">
        <v>1689</v>
      </c>
      <c r="G1501" s="45">
        <v>3194</v>
      </c>
      <c r="H1501" s="45">
        <v>1105</v>
      </c>
      <c r="I1501" s="45">
        <v>570</v>
      </c>
      <c r="J1501" s="45">
        <v>803</v>
      </c>
      <c r="K1501" s="81">
        <f>+H1501/G1501-1</f>
        <v>-0.6540388227927364</v>
      </c>
      <c r="L1501" s="81">
        <f>+I1501/G1501-1</f>
        <v>-0.8215403882279273</v>
      </c>
      <c r="M1501" s="81">
        <f>+J1501/G1501-1</f>
        <v>-0.74859110832811515</v>
      </c>
      <c r="N1501" s="45">
        <v>0</v>
      </c>
      <c r="O1501" s="45">
        <v>0</v>
      </c>
      <c r="P1501" s="45">
        <v>0</v>
      </c>
      <c r="Q1501" s="45">
        <v>0</v>
      </c>
      <c r="R1501" s="80" t="e">
        <f>+O1501/N1501-1</f>
        <v>#DIV/0!</v>
      </c>
      <c r="S1501" s="80" t="e">
        <f>+P1501/N1501-1</f>
        <v>#DIV/0!</v>
      </c>
      <c r="T1501" s="80" t="e">
        <f>+Q1501/N1501-1</f>
        <v>#DIV/0!</v>
      </c>
    </row>
    <row r="1502" spans="1:20" x14ac:dyDescent="0.2">
      <c r="A1502" s="82" t="s">
        <v>27</v>
      </c>
      <c r="B1502" s="82" t="s">
        <v>28</v>
      </c>
      <c r="C1502" s="82" t="s">
        <v>1421</v>
      </c>
      <c r="D1502" s="82" t="s">
        <v>814</v>
      </c>
      <c r="E1502" s="82" t="s">
        <v>816</v>
      </c>
      <c r="F1502" s="82" t="s">
        <v>1754</v>
      </c>
      <c r="G1502" s="45">
        <v>14</v>
      </c>
      <c r="H1502" s="45">
        <v>3</v>
      </c>
      <c r="I1502" s="44"/>
      <c r="J1502" s="45">
        <v>64</v>
      </c>
      <c r="K1502" s="81">
        <f>+H1502/G1502-1</f>
        <v>-0.7857142857142857</v>
      </c>
      <c r="L1502" s="81">
        <f>+I1502/G1502-1</f>
        <v>-1</v>
      </c>
      <c r="M1502" s="81">
        <f>+J1502/G1502-1</f>
        <v>3.5714285714285712</v>
      </c>
      <c r="N1502" s="45">
        <v>0</v>
      </c>
      <c r="O1502" s="45">
        <v>0</v>
      </c>
      <c r="P1502" s="44"/>
      <c r="Q1502" s="45">
        <v>0</v>
      </c>
      <c r="R1502" s="80" t="e">
        <f>+O1502/N1502-1</f>
        <v>#DIV/0!</v>
      </c>
      <c r="S1502" s="80" t="e">
        <f>+P1502/N1502-1</f>
        <v>#DIV/0!</v>
      </c>
      <c r="T1502" s="80" t="e">
        <f>+Q1502/N1502-1</f>
        <v>#DIV/0!</v>
      </c>
    </row>
    <row r="1503" spans="1:20" x14ac:dyDescent="0.2">
      <c r="A1503" s="82" t="s">
        <v>27</v>
      </c>
      <c r="B1503" s="82" t="s">
        <v>28</v>
      </c>
      <c r="C1503" s="82" t="s">
        <v>1421</v>
      </c>
      <c r="D1503" s="82" t="s">
        <v>1230</v>
      </c>
      <c r="E1503" s="82" t="s">
        <v>1231</v>
      </c>
      <c r="F1503" s="82" t="s">
        <v>1230</v>
      </c>
      <c r="G1503" s="45">
        <v>46</v>
      </c>
      <c r="H1503" s="45">
        <v>10</v>
      </c>
      <c r="I1503" s="44"/>
      <c r="J1503" s="44"/>
      <c r="K1503" s="81">
        <f>+H1503/G1503-1</f>
        <v>-0.78260869565217395</v>
      </c>
      <c r="L1503" s="81">
        <f>+I1503/G1503-1</f>
        <v>-1</v>
      </c>
      <c r="M1503" s="81">
        <f>+J1503/G1503-1</f>
        <v>-1</v>
      </c>
      <c r="N1503" s="45">
        <v>0</v>
      </c>
      <c r="O1503" s="45">
        <v>0</v>
      </c>
      <c r="P1503" s="44"/>
      <c r="Q1503" s="44"/>
      <c r="R1503" s="80" t="e">
        <f>+O1503/N1503-1</f>
        <v>#DIV/0!</v>
      </c>
      <c r="S1503" s="80" t="e">
        <f>+P1503/N1503-1</f>
        <v>#DIV/0!</v>
      </c>
      <c r="T1503" s="80" t="e">
        <f>+Q1503/N1503-1</f>
        <v>#DIV/0!</v>
      </c>
    </row>
    <row r="1504" spans="1:20" x14ac:dyDescent="0.2">
      <c r="A1504" s="82" t="s">
        <v>27</v>
      </c>
      <c r="B1504" s="82" t="s">
        <v>28</v>
      </c>
      <c r="C1504" s="82" t="s">
        <v>1421</v>
      </c>
      <c r="D1504" s="82" t="s">
        <v>754</v>
      </c>
      <c r="E1504" s="82" t="s">
        <v>755</v>
      </c>
      <c r="F1504" s="82" t="s">
        <v>754</v>
      </c>
      <c r="G1504" s="45">
        <v>68128</v>
      </c>
      <c r="H1504" s="45">
        <v>22990</v>
      </c>
      <c r="I1504" s="45">
        <v>47456</v>
      </c>
      <c r="J1504" s="45">
        <v>41971</v>
      </c>
      <c r="K1504" s="81">
        <f>+H1504/G1504-1</f>
        <v>-0.66254697040864263</v>
      </c>
      <c r="L1504" s="81">
        <f>+I1504/G1504-1</f>
        <v>-0.30342883983090652</v>
      </c>
      <c r="M1504" s="81">
        <f>+J1504/G1504-1</f>
        <v>-0.38393905589478627</v>
      </c>
      <c r="N1504" s="45">
        <v>141675</v>
      </c>
      <c r="O1504" s="45">
        <v>38993</v>
      </c>
      <c r="P1504" s="45">
        <v>299510</v>
      </c>
      <c r="Q1504" s="45">
        <v>130584</v>
      </c>
      <c r="R1504" s="80">
        <f>+O1504/N1504-1</f>
        <v>-0.72477148403035119</v>
      </c>
      <c r="S1504" s="80">
        <f>+P1504/N1504-1</f>
        <v>1.1140638785953767</v>
      </c>
      <c r="T1504" s="80">
        <f>+Q1504/N1504-1</f>
        <v>-7.8284806776071969E-2</v>
      </c>
    </row>
    <row r="1505" spans="1:20" x14ac:dyDescent="0.2">
      <c r="A1505" s="82" t="s">
        <v>27</v>
      </c>
      <c r="B1505" s="82" t="s">
        <v>28</v>
      </c>
      <c r="C1505" s="82" t="s">
        <v>1421</v>
      </c>
      <c r="D1505" s="82" t="s">
        <v>754</v>
      </c>
      <c r="E1505" s="82" t="s">
        <v>782</v>
      </c>
      <c r="F1505" s="82" t="s">
        <v>1565</v>
      </c>
      <c r="G1505" s="45">
        <v>100</v>
      </c>
      <c r="H1505" s="44"/>
      <c r="I1505" s="45">
        <v>2</v>
      </c>
      <c r="J1505" s="45">
        <v>0</v>
      </c>
      <c r="K1505" s="81">
        <f>+H1505/G1505-1</f>
        <v>-1</v>
      </c>
      <c r="L1505" s="81">
        <f>+I1505/G1505-1</f>
        <v>-0.98</v>
      </c>
      <c r="M1505" s="81">
        <f>+J1505/G1505-1</f>
        <v>-1</v>
      </c>
      <c r="N1505" s="45">
        <v>0</v>
      </c>
      <c r="O1505" s="44"/>
      <c r="P1505" s="45">
        <v>100</v>
      </c>
      <c r="Q1505" s="45">
        <v>0</v>
      </c>
      <c r="R1505" s="80" t="e">
        <f>+O1505/N1505-1</f>
        <v>#DIV/0!</v>
      </c>
      <c r="S1505" s="80" t="e">
        <f>+P1505/N1505-1</f>
        <v>#DIV/0!</v>
      </c>
      <c r="T1505" s="80" t="e">
        <f>+Q1505/N1505-1</f>
        <v>#DIV/0!</v>
      </c>
    </row>
    <row r="1506" spans="1:20" x14ac:dyDescent="0.2">
      <c r="A1506" s="82" t="s">
        <v>27</v>
      </c>
      <c r="B1506" s="82" t="s">
        <v>28</v>
      </c>
      <c r="C1506" s="82" t="s">
        <v>1421</v>
      </c>
      <c r="D1506" s="82" t="s">
        <v>754</v>
      </c>
      <c r="E1506" s="82" t="s">
        <v>1331</v>
      </c>
      <c r="F1506" s="82" t="s">
        <v>1564</v>
      </c>
      <c r="G1506" s="45">
        <v>181</v>
      </c>
      <c r="H1506" s="45">
        <v>63</v>
      </c>
      <c r="I1506" s="44"/>
      <c r="J1506" s="44"/>
      <c r="K1506" s="81">
        <f>+H1506/G1506-1</f>
        <v>-0.65193370165745856</v>
      </c>
      <c r="L1506" s="81">
        <f>+I1506/G1506-1</f>
        <v>-1</v>
      </c>
      <c r="M1506" s="81">
        <f>+J1506/G1506-1</f>
        <v>-1</v>
      </c>
      <c r="N1506" s="45">
        <v>0</v>
      </c>
      <c r="O1506" s="45">
        <v>0</v>
      </c>
      <c r="P1506" s="44"/>
      <c r="Q1506" s="44"/>
      <c r="R1506" s="80" t="e">
        <f>+O1506/N1506-1</f>
        <v>#DIV/0!</v>
      </c>
      <c r="S1506" s="80" t="e">
        <f>+P1506/N1506-1</f>
        <v>#DIV/0!</v>
      </c>
      <c r="T1506" s="80" t="e">
        <f>+Q1506/N1506-1</f>
        <v>#DIV/0!</v>
      </c>
    </row>
    <row r="1507" spans="1:20" x14ac:dyDescent="0.2">
      <c r="A1507" s="82" t="s">
        <v>27</v>
      </c>
      <c r="B1507" s="82" t="s">
        <v>28</v>
      </c>
      <c r="C1507" s="82" t="s">
        <v>1421</v>
      </c>
      <c r="D1507" s="82" t="s">
        <v>754</v>
      </c>
      <c r="E1507" s="82" t="s">
        <v>1244</v>
      </c>
      <c r="F1507" s="82" t="s">
        <v>1566</v>
      </c>
      <c r="G1507" s="45">
        <v>21597</v>
      </c>
      <c r="H1507" s="45">
        <v>5609</v>
      </c>
      <c r="I1507" s="44"/>
      <c r="J1507" s="44"/>
      <c r="K1507" s="81">
        <f>+H1507/G1507-1</f>
        <v>-0.74028800296337449</v>
      </c>
      <c r="L1507" s="81">
        <f>+I1507/G1507-1</f>
        <v>-1</v>
      </c>
      <c r="M1507" s="81">
        <f>+J1507/G1507-1</f>
        <v>-1</v>
      </c>
      <c r="N1507" s="45">
        <v>6029</v>
      </c>
      <c r="O1507" s="45">
        <v>5511</v>
      </c>
      <c r="P1507" s="44"/>
      <c r="Q1507" s="44"/>
      <c r="R1507" s="80">
        <f>+O1507/N1507-1</f>
        <v>-8.591806269696467E-2</v>
      </c>
      <c r="S1507" s="80">
        <f>+P1507/N1507-1</f>
        <v>-1</v>
      </c>
      <c r="T1507" s="80">
        <f>+Q1507/N1507-1</f>
        <v>-1</v>
      </c>
    </row>
    <row r="1508" spans="1:20" x14ac:dyDescent="0.2">
      <c r="A1508" s="82" t="s">
        <v>27</v>
      </c>
      <c r="B1508" s="82" t="s">
        <v>28</v>
      </c>
      <c r="C1508" s="82" t="s">
        <v>1421</v>
      </c>
      <c r="D1508" s="82" t="s">
        <v>742</v>
      </c>
      <c r="E1508" s="82" t="s">
        <v>892</v>
      </c>
      <c r="F1508" s="82" t="s">
        <v>1455</v>
      </c>
      <c r="G1508" s="45">
        <v>55203</v>
      </c>
      <c r="H1508" s="45">
        <v>16667</v>
      </c>
      <c r="I1508" s="45">
        <v>38363</v>
      </c>
      <c r="J1508" s="45">
        <v>11452</v>
      </c>
      <c r="K1508" s="81">
        <f>+H1508/G1508-1</f>
        <v>-0.698078003007083</v>
      </c>
      <c r="L1508" s="81">
        <f>+I1508/G1508-1</f>
        <v>-0.3050558846439505</v>
      </c>
      <c r="M1508" s="81">
        <f>+J1508/G1508-1</f>
        <v>-0.79254750647609729</v>
      </c>
      <c r="N1508" s="45">
        <v>0</v>
      </c>
      <c r="O1508" s="45">
        <v>0</v>
      </c>
      <c r="P1508" s="45">
        <v>0</v>
      </c>
      <c r="Q1508" s="45">
        <v>0</v>
      </c>
      <c r="R1508" s="80" t="e">
        <f>+O1508/N1508-1</f>
        <v>#DIV/0!</v>
      </c>
      <c r="S1508" s="80" t="e">
        <f>+P1508/N1508-1</f>
        <v>#DIV/0!</v>
      </c>
      <c r="T1508" s="80" t="e">
        <f>+Q1508/N1508-1</f>
        <v>#DIV/0!</v>
      </c>
    </row>
    <row r="1509" spans="1:20" x14ac:dyDescent="0.2">
      <c r="A1509" s="82" t="s">
        <v>27</v>
      </c>
      <c r="B1509" s="82" t="s">
        <v>28</v>
      </c>
      <c r="C1509" s="82" t="s">
        <v>1421</v>
      </c>
      <c r="D1509" s="82" t="s">
        <v>742</v>
      </c>
      <c r="E1509" s="82" t="s">
        <v>896</v>
      </c>
      <c r="F1509" s="82" t="s">
        <v>1460</v>
      </c>
      <c r="G1509" s="45">
        <v>3201</v>
      </c>
      <c r="H1509" s="45">
        <v>950</v>
      </c>
      <c r="I1509" s="45">
        <v>1618</v>
      </c>
      <c r="J1509" s="45">
        <v>882</v>
      </c>
      <c r="K1509" s="81">
        <f>+H1509/G1509-1</f>
        <v>-0.70321774445485785</v>
      </c>
      <c r="L1509" s="81">
        <f>+I1509/G1509-1</f>
        <v>-0.49453295845048417</v>
      </c>
      <c r="M1509" s="81">
        <f>+J1509/G1509-1</f>
        <v>-0.72446110590440482</v>
      </c>
      <c r="N1509" s="45">
        <v>0</v>
      </c>
      <c r="O1509" s="45">
        <v>0</v>
      </c>
      <c r="P1509" s="45">
        <v>0</v>
      </c>
      <c r="Q1509" s="45">
        <v>0</v>
      </c>
      <c r="R1509" s="80" t="e">
        <f>+O1509/N1509-1</f>
        <v>#DIV/0!</v>
      </c>
      <c r="S1509" s="80" t="e">
        <f>+P1509/N1509-1</f>
        <v>#DIV/0!</v>
      </c>
      <c r="T1509" s="80" t="e">
        <f>+Q1509/N1509-1</f>
        <v>#DIV/0!</v>
      </c>
    </row>
    <row r="1510" spans="1:20" x14ac:dyDescent="0.2">
      <c r="A1510" s="82" t="s">
        <v>27</v>
      </c>
      <c r="B1510" s="82" t="s">
        <v>28</v>
      </c>
      <c r="C1510" s="82" t="s">
        <v>1421</v>
      </c>
      <c r="D1510" s="82" t="s">
        <v>742</v>
      </c>
      <c r="E1510" s="82" t="s">
        <v>1257</v>
      </c>
      <c r="F1510" s="82" t="s">
        <v>1477</v>
      </c>
      <c r="G1510" s="45">
        <v>108</v>
      </c>
      <c r="H1510" s="45">
        <v>21</v>
      </c>
      <c r="I1510" s="45">
        <v>133</v>
      </c>
      <c r="J1510" s="45">
        <v>52</v>
      </c>
      <c r="K1510" s="81">
        <f>+H1510/G1510-1</f>
        <v>-0.80555555555555558</v>
      </c>
      <c r="L1510" s="81">
        <f>+I1510/G1510-1</f>
        <v>0.2314814814814814</v>
      </c>
      <c r="M1510" s="81">
        <f>+J1510/G1510-1</f>
        <v>-0.5185185185185186</v>
      </c>
      <c r="N1510" s="45">
        <v>0</v>
      </c>
      <c r="O1510" s="45">
        <v>0</v>
      </c>
      <c r="P1510" s="45">
        <v>0</v>
      </c>
      <c r="Q1510" s="45">
        <v>0</v>
      </c>
      <c r="R1510" s="80" t="e">
        <f>+O1510/N1510-1</f>
        <v>#DIV/0!</v>
      </c>
      <c r="S1510" s="80" t="e">
        <f>+P1510/N1510-1</f>
        <v>#DIV/0!</v>
      </c>
      <c r="T1510" s="80" t="e">
        <f>+Q1510/N1510-1</f>
        <v>#DIV/0!</v>
      </c>
    </row>
    <row r="1511" spans="1:20" x14ac:dyDescent="0.2">
      <c r="A1511" s="82" t="s">
        <v>27</v>
      </c>
      <c r="B1511" s="82" t="s">
        <v>28</v>
      </c>
      <c r="C1511" s="82" t="s">
        <v>1421</v>
      </c>
      <c r="D1511" s="82" t="s">
        <v>742</v>
      </c>
      <c r="E1511" s="82" t="s">
        <v>988</v>
      </c>
      <c r="F1511" s="82" t="s">
        <v>719</v>
      </c>
      <c r="G1511" s="45">
        <v>840</v>
      </c>
      <c r="H1511" s="45">
        <v>498</v>
      </c>
      <c r="I1511" s="45">
        <v>335</v>
      </c>
      <c r="J1511" s="45">
        <v>145</v>
      </c>
      <c r="K1511" s="81">
        <f>+H1511/G1511-1</f>
        <v>-0.40714285714285714</v>
      </c>
      <c r="L1511" s="81">
        <f>+I1511/G1511-1</f>
        <v>-0.60119047619047616</v>
      </c>
      <c r="M1511" s="81">
        <f>+J1511/G1511-1</f>
        <v>-0.82738095238095233</v>
      </c>
      <c r="N1511" s="45">
        <v>0</v>
      </c>
      <c r="O1511" s="45">
        <v>0</v>
      </c>
      <c r="P1511" s="45">
        <v>0</v>
      </c>
      <c r="Q1511" s="45">
        <v>0</v>
      </c>
      <c r="R1511" s="80" t="e">
        <f>+O1511/N1511-1</f>
        <v>#DIV/0!</v>
      </c>
      <c r="S1511" s="80" t="e">
        <f>+P1511/N1511-1</f>
        <v>#DIV/0!</v>
      </c>
      <c r="T1511" s="80" t="e">
        <f>+Q1511/N1511-1</f>
        <v>#DIV/0!</v>
      </c>
    </row>
    <row r="1512" spans="1:20" x14ac:dyDescent="0.2">
      <c r="A1512" s="82" t="s">
        <v>27</v>
      </c>
      <c r="B1512" s="82" t="s">
        <v>28</v>
      </c>
      <c r="C1512" s="82" t="s">
        <v>1421</v>
      </c>
      <c r="D1512" s="82" t="s">
        <v>742</v>
      </c>
      <c r="E1512" s="82" t="s">
        <v>878</v>
      </c>
      <c r="F1512" s="82" t="s">
        <v>1452</v>
      </c>
      <c r="G1512" s="45">
        <v>76981</v>
      </c>
      <c r="H1512" s="45">
        <v>25526</v>
      </c>
      <c r="I1512" s="45">
        <v>72184</v>
      </c>
      <c r="J1512" s="45">
        <v>24629</v>
      </c>
      <c r="K1512" s="81">
        <f>+H1512/G1512-1</f>
        <v>-0.66841168600044165</v>
      </c>
      <c r="L1512" s="81">
        <f>+I1512/G1512-1</f>
        <v>-6.2314077499642795E-2</v>
      </c>
      <c r="M1512" s="81">
        <f>+J1512/G1512-1</f>
        <v>-0.68006391187435855</v>
      </c>
      <c r="N1512" s="45">
        <v>40686</v>
      </c>
      <c r="O1512" s="45">
        <v>11126</v>
      </c>
      <c r="P1512" s="45">
        <v>0</v>
      </c>
      <c r="Q1512" s="45">
        <v>799</v>
      </c>
      <c r="R1512" s="80">
        <f>+O1512/N1512-1</f>
        <v>-0.72653984171459474</v>
      </c>
      <c r="S1512" s="80">
        <f>+P1512/N1512-1</f>
        <v>-1</v>
      </c>
      <c r="T1512" s="80">
        <f>+Q1512/N1512-1</f>
        <v>-0.98036179521211231</v>
      </c>
    </row>
    <row r="1513" spans="1:20" x14ac:dyDescent="0.2">
      <c r="A1513" s="82" t="s">
        <v>27</v>
      </c>
      <c r="B1513" s="82" t="s">
        <v>28</v>
      </c>
      <c r="C1513" s="82" t="s">
        <v>1421</v>
      </c>
      <c r="D1513" s="82" t="s">
        <v>742</v>
      </c>
      <c r="E1513" s="82" t="s">
        <v>1047</v>
      </c>
      <c r="F1513" s="82" t="s">
        <v>1465</v>
      </c>
      <c r="G1513" s="45">
        <v>537</v>
      </c>
      <c r="H1513" s="45">
        <v>133</v>
      </c>
      <c r="I1513" s="45">
        <v>92</v>
      </c>
      <c r="J1513" s="45">
        <v>35</v>
      </c>
      <c r="K1513" s="81">
        <f>+H1513/G1513-1</f>
        <v>-0.75232774674115455</v>
      </c>
      <c r="L1513" s="81">
        <f>+I1513/G1513-1</f>
        <v>-0.82867783985102417</v>
      </c>
      <c r="M1513" s="81">
        <f>+J1513/G1513-1</f>
        <v>-0.93482309124767227</v>
      </c>
      <c r="N1513" s="45">
        <v>0</v>
      </c>
      <c r="O1513" s="45">
        <v>0</v>
      </c>
      <c r="P1513" s="45">
        <v>0</v>
      </c>
      <c r="Q1513" s="45">
        <v>0</v>
      </c>
      <c r="R1513" s="80" t="e">
        <f>+O1513/N1513-1</f>
        <v>#DIV/0!</v>
      </c>
      <c r="S1513" s="80" t="e">
        <f>+P1513/N1513-1</f>
        <v>#DIV/0!</v>
      </c>
      <c r="T1513" s="80" t="e">
        <f>+Q1513/N1513-1</f>
        <v>#DIV/0!</v>
      </c>
    </row>
    <row r="1514" spans="1:20" x14ac:dyDescent="0.2">
      <c r="A1514" s="82" t="s">
        <v>27</v>
      </c>
      <c r="B1514" s="82" t="s">
        <v>28</v>
      </c>
      <c r="C1514" s="82" t="s">
        <v>1421</v>
      </c>
      <c r="D1514" s="82" t="s">
        <v>742</v>
      </c>
      <c r="E1514" s="82" t="s">
        <v>1039</v>
      </c>
      <c r="F1514" s="82" t="s">
        <v>1529</v>
      </c>
      <c r="G1514" s="45">
        <v>24</v>
      </c>
      <c r="H1514" s="45">
        <v>8</v>
      </c>
      <c r="I1514" s="44"/>
      <c r="J1514" s="44"/>
      <c r="K1514" s="81">
        <f>+H1514/G1514-1</f>
        <v>-0.66666666666666674</v>
      </c>
      <c r="L1514" s="81">
        <f>+I1514/G1514-1</f>
        <v>-1</v>
      </c>
      <c r="M1514" s="81">
        <f>+J1514/G1514-1</f>
        <v>-1</v>
      </c>
      <c r="N1514" s="45">
        <v>0</v>
      </c>
      <c r="O1514" s="45">
        <v>0</v>
      </c>
      <c r="P1514" s="44"/>
      <c r="Q1514" s="44"/>
      <c r="R1514" s="80" t="e">
        <f>+O1514/N1514-1</f>
        <v>#DIV/0!</v>
      </c>
      <c r="S1514" s="80" t="e">
        <f>+P1514/N1514-1</f>
        <v>#DIV/0!</v>
      </c>
      <c r="T1514" s="80" t="e">
        <f>+Q1514/N1514-1</f>
        <v>#DIV/0!</v>
      </c>
    </row>
    <row r="1515" spans="1:20" x14ac:dyDescent="0.2">
      <c r="A1515" s="82" t="s">
        <v>27</v>
      </c>
      <c r="B1515" s="82" t="s">
        <v>28</v>
      </c>
      <c r="C1515" s="82" t="s">
        <v>1421</v>
      </c>
      <c r="D1515" s="82" t="s">
        <v>742</v>
      </c>
      <c r="E1515" s="82" t="s">
        <v>1066</v>
      </c>
      <c r="F1515" s="82" t="s">
        <v>1481</v>
      </c>
      <c r="G1515" s="45">
        <v>142</v>
      </c>
      <c r="H1515" s="45">
        <v>11</v>
      </c>
      <c r="I1515" s="44"/>
      <c r="J1515" s="44"/>
      <c r="K1515" s="81">
        <f>+H1515/G1515-1</f>
        <v>-0.92253521126760563</v>
      </c>
      <c r="L1515" s="81">
        <f>+I1515/G1515-1</f>
        <v>-1</v>
      </c>
      <c r="M1515" s="81">
        <f>+J1515/G1515-1</f>
        <v>-1</v>
      </c>
      <c r="N1515" s="45">
        <v>0</v>
      </c>
      <c r="O1515" s="45">
        <v>0</v>
      </c>
      <c r="P1515" s="44"/>
      <c r="Q1515" s="44"/>
      <c r="R1515" s="80" t="e">
        <f>+O1515/N1515-1</f>
        <v>#DIV/0!</v>
      </c>
      <c r="S1515" s="80" t="e">
        <f>+P1515/N1515-1</f>
        <v>#DIV/0!</v>
      </c>
      <c r="T1515" s="80" t="e">
        <f>+Q1515/N1515-1</f>
        <v>#DIV/0!</v>
      </c>
    </row>
    <row r="1516" spans="1:20" x14ac:dyDescent="0.2">
      <c r="A1516" s="82" t="s">
        <v>27</v>
      </c>
      <c r="B1516" s="82" t="s">
        <v>28</v>
      </c>
      <c r="C1516" s="82" t="s">
        <v>1421</v>
      </c>
      <c r="D1516" s="82" t="s">
        <v>742</v>
      </c>
      <c r="E1516" s="82" t="s">
        <v>887</v>
      </c>
      <c r="F1516" s="82" t="s">
        <v>1454</v>
      </c>
      <c r="G1516" s="45">
        <v>2520</v>
      </c>
      <c r="H1516" s="45">
        <v>771</v>
      </c>
      <c r="I1516" s="45">
        <v>108</v>
      </c>
      <c r="J1516" s="45">
        <v>158</v>
      </c>
      <c r="K1516" s="81">
        <f>+H1516/G1516-1</f>
        <v>-0.69404761904761902</v>
      </c>
      <c r="L1516" s="81">
        <f>+I1516/G1516-1</f>
        <v>-0.95714285714285718</v>
      </c>
      <c r="M1516" s="81">
        <f>+J1516/G1516-1</f>
        <v>-0.9373015873015873</v>
      </c>
      <c r="N1516" s="45">
        <v>0</v>
      </c>
      <c r="O1516" s="45">
        <v>0</v>
      </c>
      <c r="P1516" s="45">
        <v>0</v>
      </c>
      <c r="Q1516" s="45">
        <v>0</v>
      </c>
      <c r="R1516" s="80" t="e">
        <f>+O1516/N1516-1</f>
        <v>#DIV/0!</v>
      </c>
      <c r="S1516" s="80" t="e">
        <f>+P1516/N1516-1</f>
        <v>#DIV/0!</v>
      </c>
      <c r="T1516" s="80" t="e">
        <f>+Q1516/N1516-1</f>
        <v>#DIV/0!</v>
      </c>
    </row>
    <row r="1517" spans="1:20" x14ac:dyDescent="0.2">
      <c r="A1517" s="82" t="s">
        <v>27</v>
      </c>
      <c r="B1517" s="82" t="s">
        <v>28</v>
      </c>
      <c r="C1517" s="82" t="s">
        <v>1421</v>
      </c>
      <c r="D1517" s="82" t="s">
        <v>742</v>
      </c>
      <c r="E1517" s="82" t="s">
        <v>880</v>
      </c>
      <c r="F1517" s="82" t="s">
        <v>1457</v>
      </c>
      <c r="G1517" s="45">
        <v>10238</v>
      </c>
      <c r="H1517" s="45">
        <v>2840</v>
      </c>
      <c r="I1517" s="45">
        <v>4218</v>
      </c>
      <c r="J1517" s="45">
        <v>4352</v>
      </c>
      <c r="K1517" s="81">
        <f>+H1517/G1517-1</f>
        <v>-0.72260207071693694</v>
      </c>
      <c r="L1517" s="81">
        <f>+I1517/G1517-1</f>
        <v>-0.58800546981832391</v>
      </c>
      <c r="M1517" s="81">
        <f>+J1517/G1517-1</f>
        <v>-0.57491697597186953</v>
      </c>
      <c r="N1517" s="45">
        <v>0</v>
      </c>
      <c r="O1517" s="45">
        <v>574</v>
      </c>
      <c r="P1517" s="45">
        <v>0</v>
      </c>
      <c r="Q1517" s="45">
        <v>0</v>
      </c>
      <c r="R1517" s="80" t="e">
        <f>+O1517/N1517-1</f>
        <v>#DIV/0!</v>
      </c>
      <c r="S1517" s="80" t="e">
        <f>+P1517/N1517-1</f>
        <v>#DIV/0!</v>
      </c>
      <c r="T1517" s="80" t="e">
        <f>+Q1517/N1517-1</f>
        <v>#DIV/0!</v>
      </c>
    </row>
    <row r="1518" spans="1:20" x14ac:dyDescent="0.2">
      <c r="A1518" s="82" t="s">
        <v>27</v>
      </c>
      <c r="B1518" s="82" t="s">
        <v>28</v>
      </c>
      <c r="C1518" s="82" t="s">
        <v>1421</v>
      </c>
      <c r="D1518" s="82" t="s">
        <v>742</v>
      </c>
      <c r="E1518" s="82" t="s">
        <v>1172</v>
      </c>
      <c r="F1518" s="82" t="s">
        <v>1472</v>
      </c>
      <c r="G1518" s="45">
        <v>627</v>
      </c>
      <c r="H1518" s="45">
        <v>101</v>
      </c>
      <c r="I1518" s="45">
        <v>141</v>
      </c>
      <c r="J1518" s="45">
        <v>56</v>
      </c>
      <c r="K1518" s="81">
        <f>+H1518/G1518-1</f>
        <v>-0.83891547049441784</v>
      </c>
      <c r="L1518" s="81">
        <f>+I1518/G1518-1</f>
        <v>-0.77511961722488043</v>
      </c>
      <c r="M1518" s="81">
        <f>+J1518/G1518-1</f>
        <v>-0.91068580542264754</v>
      </c>
      <c r="N1518" s="45">
        <v>0</v>
      </c>
      <c r="O1518" s="45">
        <v>0</v>
      </c>
      <c r="P1518" s="45">
        <v>0</v>
      </c>
      <c r="Q1518" s="45">
        <v>0</v>
      </c>
      <c r="R1518" s="80" t="e">
        <f>+O1518/N1518-1</f>
        <v>#DIV/0!</v>
      </c>
      <c r="S1518" s="80" t="e">
        <f>+P1518/N1518-1</f>
        <v>#DIV/0!</v>
      </c>
      <c r="T1518" s="80" t="e">
        <f>+Q1518/N1518-1</f>
        <v>#DIV/0!</v>
      </c>
    </row>
    <row r="1519" spans="1:20" x14ac:dyDescent="0.2">
      <c r="A1519" s="82" t="s">
        <v>27</v>
      </c>
      <c r="B1519" s="82" t="s">
        <v>28</v>
      </c>
      <c r="C1519" s="82" t="s">
        <v>1421</v>
      </c>
      <c r="D1519" s="82" t="s">
        <v>742</v>
      </c>
      <c r="E1519" s="82" t="s">
        <v>1180</v>
      </c>
      <c r="F1519" s="82" t="s">
        <v>1470</v>
      </c>
      <c r="G1519" s="45">
        <v>56</v>
      </c>
      <c r="H1519" s="45">
        <v>20</v>
      </c>
      <c r="I1519" s="44"/>
      <c r="J1519" s="44"/>
      <c r="K1519" s="81">
        <f>+H1519/G1519-1</f>
        <v>-0.64285714285714279</v>
      </c>
      <c r="L1519" s="81">
        <f>+I1519/G1519-1</f>
        <v>-1</v>
      </c>
      <c r="M1519" s="81">
        <f>+J1519/G1519-1</f>
        <v>-1</v>
      </c>
      <c r="N1519" s="45">
        <v>0</v>
      </c>
      <c r="O1519" s="45">
        <v>0</v>
      </c>
      <c r="P1519" s="44"/>
      <c r="Q1519" s="44"/>
      <c r="R1519" s="80" t="e">
        <f>+O1519/N1519-1</f>
        <v>#DIV/0!</v>
      </c>
      <c r="S1519" s="80" t="e">
        <f>+P1519/N1519-1</f>
        <v>#DIV/0!</v>
      </c>
      <c r="T1519" s="80" t="e">
        <f>+Q1519/N1519-1</f>
        <v>#DIV/0!</v>
      </c>
    </row>
    <row r="1520" spans="1:20" x14ac:dyDescent="0.2">
      <c r="A1520" s="82" t="s">
        <v>27</v>
      </c>
      <c r="B1520" s="82" t="s">
        <v>28</v>
      </c>
      <c r="C1520" s="82" t="s">
        <v>1421</v>
      </c>
      <c r="D1520" s="82" t="s">
        <v>742</v>
      </c>
      <c r="E1520" s="82" t="s">
        <v>1179</v>
      </c>
      <c r="F1520" s="82" t="s">
        <v>1453</v>
      </c>
      <c r="G1520" s="45">
        <v>90</v>
      </c>
      <c r="H1520" s="45">
        <v>15</v>
      </c>
      <c r="I1520" s="45">
        <v>12</v>
      </c>
      <c r="J1520" s="45">
        <v>14</v>
      </c>
      <c r="K1520" s="81">
        <f>+H1520/G1520-1</f>
        <v>-0.83333333333333337</v>
      </c>
      <c r="L1520" s="81">
        <f>+I1520/G1520-1</f>
        <v>-0.8666666666666667</v>
      </c>
      <c r="M1520" s="81">
        <f>+J1520/G1520-1</f>
        <v>-0.84444444444444444</v>
      </c>
      <c r="N1520" s="45">
        <v>0</v>
      </c>
      <c r="O1520" s="45">
        <v>0</v>
      </c>
      <c r="P1520" s="45">
        <v>0</v>
      </c>
      <c r="Q1520" s="45">
        <v>0</v>
      </c>
      <c r="R1520" s="80" t="e">
        <f>+O1520/N1520-1</f>
        <v>#DIV/0!</v>
      </c>
      <c r="S1520" s="80" t="e">
        <f>+P1520/N1520-1</f>
        <v>#DIV/0!</v>
      </c>
      <c r="T1520" s="80" t="e">
        <f>+Q1520/N1520-1</f>
        <v>#DIV/0!</v>
      </c>
    </row>
    <row r="1521" spans="1:20" x14ac:dyDescent="0.2">
      <c r="A1521" s="82" t="s">
        <v>27</v>
      </c>
      <c r="B1521" s="82" t="s">
        <v>28</v>
      </c>
      <c r="C1521" s="82" t="s">
        <v>1421</v>
      </c>
      <c r="D1521" s="82" t="s">
        <v>742</v>
      </c>
      <c r="E1521" s="82" t="s">
        <v>1224</v>
      </c>
      <c r="F1521" s="82" t="s">
        <v>1486</v>
      </c>
      <c r="G1521" s="45">
        <v>159</v>
      </c>
      <c r="H1521" s="45">
        <v>78</v>
      </c>
      <c r="I1521" s="45">
        <v>131</v>
      </c>
      <c r="J1521" s="45">
        <v>102</v>
      </c>
      <c r="K1521" s="81">
        <f>+H1521/G1521-1</f>
        <v>-0.50943396226415094</v>
      </c>
      <c r="L1521" s="81">
        <f>+I1521/G1521-1</f>
        <v>-0.17610062893081757</v>
      </c>
      <c r="M1521" s="81">
        <f>+J1521/G1521-1</f>
        <v>-0.35849056603773588</v>
      </c>
      <c r="N1521" s="45">
        <v>0</v>
      </c>
      <c r="O1521" s="45">
        <v>0</v>
      </c>
      <c r="P1521" s="45">
        <v>0</v>
      </c>
      <c r="Q1521" s="45">
        <v>0</v>
      </c>
      <c r="R1521" s="80" t="e">
        <f>+O1521/N1521-1</f>
        <v>#DIV/0!</v>
      </c>
      <c r="S1521" s="80" t="e">
        <f>+P1521/N1521-1</f>
        <v>#DIV/0!</v>
      </c>
      <c r="T1521" s="80" t="e">
        <f>+Q1521/N1521-1</f>
        <v>#DIV/0!</v>
      </c>
    </row>
    <row r="1522" spans="1:20" x14ac:dyDescent="0.2">
      <c r="A1522" s="82" t="s">
        <v>27</v>
      </c>
      <c r="B1522" s="82" t="s">
        <v>28</v>
      </c>
      <c r="C1522" s="82" t="s">
        <v>1421</v>
      </c>
      <c r="D1522" s="82" t="s">
        <v>742</v>
      </c>
      <c r="E1522" s="82" t="s">
        <v>1017</v>
      </c>
      <c r="F1522" s="82" t="s">
        <v>1471</v>
      </c>
      <c r="G1522" s="45">
        <v>612</v>
      </c>
      <c r="H1522" s="45">
        <v>144</v>
      </c>
      <c r="I1522" s="45">
        <v>345</v>
      </c>
      <c r="J1522" s="45">
        <v>138</v>
      </c>
      <c r="K1522" s="81">
        <f>+H1522/G1522-1</f>
        <v>-0.76470588235294112</v>
      </c>
      <c r="L1522" s="81">
        <f>+I1522/G1522-1</f>
        <v>-0.43627450980392157</v>
      </c>
      <c r="M1522" s="81">
        <f>+J1522/G1522-1</f>
        <v>-0.77450980392156865</v>
      </c>
      <c r="N1522" s="45">
        <v>0</v>
      </c>
      <c r="O1522" s="45">
        <v>0</v>
      </c>
      <c r="P1522" s="45">
        <v>0</v>
      </c>
      <c r="Q1522" s="45">
        <v>0</v>
      </c>
      <c r="R1522" s="80" t="e">
        <f>+O1522/N1522-1</f>
        <v>#DIV/0!</v>
      </c>
      <c r="S1522" s="80" t="e">
        <f>+P1522/N1522-1</f>
        <v>#DIV/0!</v>
      </c>
      <c r="T1522" s="80" t="e">
        <f>+Q1522/N1522-1</f>
        <v>#DIV/0!</v>
      </c>
    </row>
    <row r="1523" spans="1:20" x14ac:dyDescent="0.2">
      <c r="A1523" s="82" t="s">
        <v>27</v>
      </c>
      <c r="B1523" s="82" t="s">
        <v>28</v>
      </c>
      <c r="C1523" s="82" t="s">
        <v>1421</v>
      </c>
      <c r="D1523" s="82" t="s">
        <v>742</v>
      </c>
      <c r="E1523" s="82" t="s">
        <v>993</v>
      </c>
      <c r="F1523" s="82" t="s">
        <v>1475</v>
      </c>
      <c r="G1523" s="45">
        <v>47</v>
      </c>
      <c r="H1523" s="45">
        <v>6</v>
      </c>
      <c r="I1523" s="44"/>
      <c r="J1523" s="45">
        <v>2</v>
      </c>
      <c r="K1523" s="81">
        <f>+H1523/G1523-1</f>
        <v>-0.87234042553191493</v>
      </c>
      <c r="L1523" s="81">
        <f>+I1523/G1523-1</f>
        <v>-1</v>
      </c>
      <c r="M1523" s="81">
        <f>+J1523/G1523-1</f>
        <v>-0.95744680851063835</v>
      </c>
      <c r="N1523" s="45">
        <v>0</v>
      </c>
      <c r="O1523" s="45">
        <v>0</v>
      </c>
      <c r="P1523" s="44"/>
      <c r="Q1523" s="45">
        <v>0</v>
      </c>
      <c r="R1523" s="80" t="e">
        <f>+O1523/N1523-1</f>
        <v>#DIV/0!</v>
      </c>
      <c r="S1523" s="80" t="e">
        <f>+P1523/N1523-1</f>
        <v>#DIV/0!</v>
      </c>
      <c r="T1523" s="80" t="e">
        <f>+Q1523/N1523-1</f>
        <v>#DIV/0!</v>
      </c>
    </row>
    <row r="1524" spans="1:20" x14ac:dyDescent="0.2">
      <c r="A1524" s="82" t="s">
        <v>27</v>
      </c>
      <c r="B1524" s="82" t="s">
        <v>28</v>
      </c>
      <c r="C1524" s="82" t="s">
        <v>1421</v>
      </c>
      <c r="D1524" s="82" t="s">
        <v>742</v>
      </c>
      <c r="E1524" s="82" t="s">
        <v>972</v>
      </c>
      <c r="F1524" s="82" t="s">
        <v>1545</v>
      </c>
      <c r="G1524" s="45">
        <v>3</v>
      </c>
      <c r="H1524" s="44"/>
      <c r="I1524" s="44"/>
      <c r="J1524" s="44"/>
      <c r="K1524" s="81">
        <f>+H1524/G1524-1</f>
        <v>-1</v>
      </c>
      <c r="L1524" s="81">
        <f>+I1524/G1524-1</f>
        <v>-1</v>
      </c>
      <c r="M1524" s="81">
        <f>+J1524/G1524-1</f>
        <v>-1</v>
      </c>
      <c r="N1524" s="45">
        <v>0</v>
      </c>
      <c r="O1524" s="44"/>
      <c r="P1524" s="44"/>
      <c r="Q1524" s="44"/>
      <c r="R1524" s="80" t="e">
        <f>+O1524/N1524-1</f>
        <v>#DIV/0!</v>
      </c>
      <c r="S1524" s="80" t="e">
        <f>+P1524/N1524-1</f>
        <v>#DIV/0!</v>
      </c>
      <c r="T1524" s="80" t="e">
        <f>+Q1524/N1524-1</f>
        <v>#DIV/0!</v>
      </c>
    </row>
    <row r="1525" spans="1:20" x14ac:dyDescent="0.2">
      <c r="A1525" s="82" t="s">
        <v>27</v>
      </c>
      <c r="B1525" s="82" t="s">
        <v>28</v>
      </c>
      <c r="C1525" s="82" t="s">
        <v>1421</v>
      </c>
      <c r="D1525" s="82" t="s">
        <v>742</v>
      </c>
      <c r="E1525" s="82" t="s">
        <v>997</v>
      </c>
      <c r="F1525" s="82" t="s">
        <v>501</v>
      </c>
      <c r="G1525" s="45">
        <v>126</v>
      </c>
      <c r="H1525" s="45">
        <v>37</v>
      </c>
      <c r="I1525" s="45">
        <v>66</v>
      </c>
      <c r="J1525" s="45">
        <v>54</v>
      </c>
      <c r="K1525" s="81">
        <f>+H1525/G1525-1</f>
        <v>-0.70634920634920628</v>
      </c>
      <c r="L1525" s="81">
        <f>+I1525/G1525-1</f>
        <v>-0.47619047619047616</v>
      </c>
      <c r="M1525" s="81">
        <f>+J1525/G1525-1</f>
        <v>-0.5714285714285714</v>
      </c>
      <c r="N1525" s="45">
        <v>0</v>
      </c>
      <c r="O1525" s="45">
        <v>0</v>
      </c>
      <c r="P1525" s="45">
        <v>0</v>
      </c>
      <c r="Q1525" s="45">
        <v>0</v>
      </c>
      <c r="R1525" s="80" t="e">
        <f>+O1525/N1525-1</f>
        <v>#DIV/0!</v>
      </c>
      <c r="S1525" s="80" t="e">
        <f>+P1525/N1525-1</f>
        <v>#DIV/0!</v>
      </c>
      <c r="T1525" s="80" t="e">
        <f>+Q1525/N1525-1</f>
        <v>#DIV/0!</v>
      </c>
    </row>
    <row r="1526" spans="1:20" x14ac:dyDescent="0.2">
      <c r="A1526" s="82" t="s">
        <v>27</v>
      </c>
      <c r="B1526" s="82" t="s">
        <v>28</v>
      </c>
      <c r="C1526" s="82" t="s">
        <v>1421</v>
      </c>
      <c r="D1526" s="82" t="s">
        <v>742</v>
      </c>
      <c r="E1526" s="82" t="s">
        <v>1007</v>
      </c>
      <c r="F1526" s="82" t="s">
        <v>1534</v>
      </c>
      <c r="G1526" s="45">
        <v>4</v>
      </c>
      <c r="H1526" s="44"/>
      <c r="I1526" s="44"/>
      <c r="J1526" s="44"/>
      <c r="K1526" s="81">
        <f>+H1526/G1526-1</f>
        <v>-1</v>
      </c>
      <c r="L1526" s="81">
        <f>+I1526/G1526-1</f>
        <v>-1</v>
      </c>
      <c r="M1526" s="81">
        <f>+J1526/G1526-1</f>
        <v>-1</v>
      </c>
      <c r="N1526" s="45">
        <v>0</v>
      </c>
      <c r="O1526" s="44"/>
      <c r="P1526" s="44"/>
      <c r="Q1526" s="44"/>
      <c r="R1526" s="80" t="e">
        <f>+O1526/N1526-1</f>
        <v>#DIV/0!</v>
      </c>
      <c r="S1526" s="80" t="e">
        <f>+P1526/N1526-1</f>
        <v>#DIV/0!</v>
      </c>
      <c r="T1526" s="80" t="e">
        <f>+Q1526/N1526-1</f>
        <v>#DIV/0!</v>
      </c>
    </row>
    <row r="1527" spans="1:20" x14ac:dyDescent="0.2">
      <c r="A1527" s="82" t="s">
        <v>27</v>
      </c>
      <c r="B1527" s="82" t="s">
        <v>28</v>
      </c>
      <c r="C1527" s="82" t="s">
        <v>1421</v>
      </c>
      <c r="D1527" s="82" t="s">
        <v>742</v>
      </c>
      <c r="E1527" s="82" t="s">
        <v>1001</v>
      </c>
      <c r="F1527" s="82" t="s">
        <v>1472</v>
      </c>
      <c r="G1527" s="45">
        <v>18</v>
      </c>
      <c r="H1527" s="45">
        <v>3</v>
      </c>
      <c r="I1527" s="44"/>
      <c r="J1527" s="44"/>
      <c r="K1527" s="81">
        <f>+H1527/G1527-1</f>
        <v>-0.83333333333333337</v>
      </c>
      <c r="L1527" s="81">
        <f>+I1527/G1527-1</f>
        <v>-1</v>
      </c>
      <c r="M1527" s="81">
        <f>+J1527/G1527-1</f>
        <v>-1</v>
      </c>
      <c r="N1527" s="45">
        <v>0</v>
      </c>
      <c r="O1527" s="45">
        <v>0</v>
      </c>
      <c r="P1527" s="44"/>
      <c r="Q1527" s="44"/>
      <c r="R1527" s="80" t="e">
        <f>+O1527/N1527-1</f>
        <v>#DIV/0!</v>
      </c>
      <c r="S1527" s="80" t="e">
        <f>+P1527/N1527-1</f>
        <v>#DIV/0!</v>
      </c>
      <c r="T1527" s="80" t="e">
        <f>+Q1527/N1527-1</f>
        <v>#DIV/0!</v>
      </c>
    </row>
    <row r="1528" spans="1:20" x14ac:dyDescent="0.2">
      <c r="A1528" s="82" t="s">
        <v>27</v>
      </c>
      <c r="B1528" s="82" t="s">
        <v>28</v>
      </c>
      <c r="C1528" s="82" t="s">
        <v>1421</v>
      </c>
      <c r="D1528" s="82" t="s">
        <v>742</v>
      </c>
      <c r="E1528" s="82" t="s">
        <v>1109</v>
      </c>
      <c r="F1528" s="82" t="s">
        <v>1515</v>
      </c>
      <c r="G1528" s="45">
        <v>37</v>
      </c>
      <c r="H1528" s="45">
        <v>16</v>
      </c>
      <c r="I1528" s="44"/>
      <c r="J1528" s="44"/>
      <c r="K1528" s="81">
        <f>+H1528/G1528-1</f>
        <v>-0.56756756756756754</v>
      </c>
      <c r="L1528" s="81">
        <f>+I1528/G1528-1</f>
        <v>-1</v>
      </c>
      <c r="M1528" s="81">
        <f>+J1528/G1528-1</f>
        <v>-1</v>
      </c>
      <c r="N1528" s="45">
        <v>0</v>
      </c>
      <c r="O1528" s="45">
        <v>0</v>
      </c>
      <c r="P1528" s="44"/>
      <c r="Q1528" s="44"/>
      <c r="R1528" s="80" t="e">
        <f>+O1528/N1528-1</f>
        <v>#DIV/0!</v>
      </c>
      <c r="S1528" s="80" t="e">
        <f>+P1528/N1528-1</f>
        <v>#DIV/0!</v>
      </c>
      <c r="T1528" s="80" t="e">
        <f>+Q1528/N1528-1</f>
        <v>#DIV/0!</v>
      </c>
    </row>
    <row r="1529" spans="1:20" x14ac:dyDescent="0.2">
      <c r="A1529" s="82" t="s">
        <v>27</v>
      </c>
      <c r="B1529" s="82" t="s">
        <v>28</v>
      </c>
      <c r="C1529" s="82" t="s">
        <v>1421</v>
      </c>
      <c r="D1529" s="82" t="s">
        <v>742</v>
      </c>
      <c r="E1529" s="82" t="s">
        <v>1139</v>
      </c>
      <c r="F1529" s="82" t="s">
        <v>1502</v>
      </c>
      <c r="G1529" s="45">
        <v>12</v>
      </c>
      <c r="H1529" s="45">
        <v>9</v>
      </c>
      <c r="I1529" s="44"/>
      <c r="J1529" s="44"/>
      <c r="K1529" s="81">
        <f>+H1529/G1529-1</f>
        <v>-0.25</v>
      </c>
      <c r="L1529" s="81">
        <f>+I1529/G1529-1</f>
        <v>-1</v>
      </c>
      <c r="M1529" s="81">
        <f>+J1529/G1529-1</f>
        <v>-1</v>
      </c>
      <c r="N1529" s="45">
        <v>0</v>
      </c>
      <c r="O1529" s="45">
        <v>0</v>
      </c>
      <c r="P1529" s="44"/>
      <c r="Q1529" s="44"/>
      <c r="R1529" s="80" t="e">
        <f>+O1529/N1529-1</f>
        <v>#DIV/0!</v>
      </c>
      <c r="S1529" s="80" t="e">
        <f>+P1529/N1529-1</f>
        <v>#DIV/0!</v>
      </c>
      <c r="T1529" s="80" t="e">
        <f>+Q1529/N1529-1</f>
        <v>#DIV/0!</v>
      </c>
    </row>
    <row r="1530" spans="1:20" x14ac:dyDescent="0.2">
      <c r="A1530" s="82" t="s">
        <v>27</v>
      </c>
      <c r="B1530" s="82" t="s">
        <v>28</v>
      </c>
      <c r="C1530" s="82" t="s">
        <v>1421</v>
      </c>
      <c r="D1530" s="82" t="s">
        <v>742</v>
      </c>
      <c r="E1530" s="82" t="s">
        <v>1339</v>
      </c>
      <c r="F1530" s="82" t="s">
        <v>1486</v>
      </c>
      <c r="G1530" s="45">
        <v>7</v>
      </c>
      <c r="H1530" s="45">
        <v>4</v>
      </c>
      <c r="I1530" s="44"/>
      <c r="J1530" s="44"/>
      <c r="K1530" s="81">
        <f>+H1530/G1530-1</f>
        <v>-0.4285714285714286</v>
      </c>
      <c r="L1530" s="81">
        <f>+I1530/G1530-1</f>
        <v>-1</v>
      </c>
      <c r="M1530" s="81">
        <f>+J1530/G1530-1</f>
        <v>-1</v>
      </c>
      <c r="N1530" s="45">
        <v>0</v>
      </c>
      <c r="O1530" s="45">
        <v>0</v>
      </c>
      <c r="P1530" s="44"/>
      <c r="Q1530" s="44"/>
      <c r="R1530" s="80" t="e">
        <f>+O1530/N1530-1</f>
        <v>#DIV/0!</v>
      </c>
      <c r="S1530" s="80" t="e">
        <f>+P1530/N1530-1</f>
        <v>#DIV/0!</v>
      </c>
      <c r="T1530" s="80" t="e">
        <f>+Q1530/N1530-1</f>
        <v>#DIV/0!</v>
      </c>
    </row>
    <row r="1531" spans="1:20" x14ac:dyDescent="0.2">
      <c r="A1531" s="82" t="s">
        <v>27</v>
      </c>
      <c r="B1531" s="82" t="s">
        <v>28</v>
      </c>
      <c r="C1531" s="82" t="s">
        <v>1421</v>
      </c>
      <c r="D1531" s="82" t="s">
        <v>742</v>
      </c>
      <c r="E1531" s="82" t="s">
        <v>1223</v>
      </c>
      <c r="F1531" s="82" t="s">
        <v>1487</v>
      </c>
      <c r="G1531" s="45">
        <v>67</v>
      </c>
      <c r="H1531" s="45">
        <v>4</v>
      </c>
      <c r="I1531" s="45">
        <v>90</v>
      </c>
      <c r="J1531" s="45">
        <v>155</v>
      </c>
      <c r="K1531" s="81">
        <f>+H1531/G1531-1</f>
        <v>-0.94029850746268662</v>
      </c>
      <c r="L1531" s="81">
        <f>+I1531/G1531-1</f>
        <v>0.34328358208955234</v>
      </c>
      <c r="M1531" s="81">
        <f>+J1531/G1531-1</f>
        <v>1.3134328358208953</v>
      </c>
      <c r="N1531" s="45">
        <v>0</v>
      </c>
      <c r="O1531" s="45">
        <v>0</v>
      </c>
      <c r="P1531" s="45">
        <v>0</v>
      </c>
      <c r="Q1531" s="45">
        <v>0</v>
      </c>
      <c r="R1531" s="80" t="e">
        <f>+O1531/N1531-1</f>
        <v>#DIV/0!</v>
      </c>
      <c r="S1531" s="80" t="e">
        <f>+P1531/N1531-1</f>
        <v>#DIV/0!</v>
      </c>
      <c r="T1531" s="80" t="e">
        <f>+Q1531/N1531-1</f>
        <v>#DIV/0!</v>
      </c>
    </row>
    <row r="1532" spans="1:20" x14ac:dyDescent="0.2">
      <c r="A1532" s="82" t="s">
        <v>27</v>
      </c>
      <c r="B1532" s="82" t="s">
        <v>28</v>
      </c>
      <c r="C1532" s="82" t="s">
        <v>1421</v>
      </c>
      <c r="D1532" s="82" t="s">
        <v>742</v>
      </c>
      <c r="E1532" s="82" t="s">
        <v>1330</v>
      </c>
      <c r="F1532" s="82" t="s">
        <v>1468</v>
      </c>
      <c r="G1532" s="45">
        <v>65</v>
      </c>
      <c r="H1532" s="45">
        <v>17</v>
      </c>
      <c r="I1532" s="44"/>
      <c r="J1532" s="44"/>
      <c r="K1532" s="81">
        <f>+H1532/G1532-1</f>
        <v>-0.7384615384615385</v>
      </c>
      <c r="L1532" s="81">
        <f>+I1532/G1532-1</f>
        <v>-1</v>
      </c>
      <c r="M1532" s="81">
        <f>+J1532/G1532-1</f>
        <v>-1</v>
      </c>
      <c r="N1532" s="45">
        <v>0</v>
      </c>
      <c r="O1532" s="45">
        <v>0</v>
      </c>
      <c r="P1532" s="44"/>
      <c r="Q1532" s="44"/>
      <c r="R1532" s="80" t="e">
        <f>+O1532/N1532-1</f>
        <v>#DIV/0!</v>
      </c>
      <c r="S1532" s="80" t="e">
        <f>+P1532/N1532-1</f>
        <v>#DIV/0!</v>
      </c>
      <c r="T1532" s="80" t="e">
        <f>+Q1532/N1532-1</f>
        <v>#DIV/0!</v>
      </c>
    </row>
    <row r="1533" spans="1:20" x14ac:dyDescent="0.2">
      <c r="A1533" s="82" t="s">
        <v>27</v>
      </c>
      <c r="B1533" s="82" t="s">
        <v>28</v>
      </c>
      <c r="C1533" s="82" t="s">
        <v>1421</v>
      </c>
      <c r="D1533" s="82" t="s">
        <v>742</v>
      </c>
      <c r="E1533" s="82" t="s">
        <v>1131</v>
      </c>
      <c r="F1533" s="82" t="s">
        <v>1508</v>
      </c>
      <c r="G1533" s="45">
        <v>93</v>
      </c>
      <c r="H1533" s="45">
        <v>20</v>
      </c>
      <c r="I1533" s="44"/>
      <c r="J1533" s="45">
        <v>17</v>
      </c>
      <c r="K1533" s="81">
        <f>+H1533/G1533-1</f>
        <v>-0.78494623655913975</v>
      </c>
      <c r="L1533" s="81">
        <f>+I1533/G1533-1</f>
        <v>-1</v>
      </c>
      <c r="M1533" s="81">
        <f>+J1533/G1533-1</f>
        <v>-0.81720430107526876</v>
      </c>
      <c r="N1533" s="45">
        <v>0</v>
      </c>
      <c r="O1533" s="45">
        <v>0</v>
      </c>
      <c r="P1533" s="44"/>
      <c r="Q1533" s="45">
        <v>0</v>
      </c>
      <c r="R1533" s="80" t="e">
        <f>+O1533/N1533-1</f>
        <v>#DIV/0!</v>
      </c>
      <c r="S1533" s="80" t="e">
        <f>+P1533/N1533-1</f>
        <v>#DIV/0!</v>
      </c>
      <c r="T1533" s="80" t="e">
        <f>+Q1533/N1533-1</f>
        <v>#DIV/0!</v>
      </c>
    </row>
    <row r="1534" spans="1:20" x14ac:dyDescent="0.2">
      <c r="A1534" s="82" t="s">
        <v>27</v>
      </c>
      <c r="B1534" s="82" t="s">
        <v>28</v>
      </c>
      <c r="C1534" s="82" t="s">
        <v>1421</v>
      </c>
      <c r="D1534" s="82" t="s">
        <v>742</v>
      </c>
      <c r="E1534" s="82" t="s">
        <v>1058</v>
      </c>
      <c r="F1534" s="82" t="s">
        <v>1531</v>
      </c>
      <c r="G1534" s="45">
        <v>97</v>
      </c>
      <c r="H1534" s="45">
        <v>32</v>
      </c>
      <c r="I1534" s="45">
        <v>67</v>
      </c>
      <c r="J1534" s="45">
        <v>20</v>
      </c>
      <c r="K1534" s="81">
        <f>+H1534/G1534-1</f>
        <v>-0.67010309278350522</v>
      </c>
      <c r="L1534" s="81">
        <f>+I1534/G1534-1</f>
        <v>-0.30927835051546393</v>
      </c>
      <c r="M1534" s="81">
        <f>+J1534/G1534-1</f>
        <v>-0.79381443298969079</v>
      </c>
      <c r="N1534" s="45">
        <v>0</v>
      </c>
      <c r="O1534" s="45">
        <v>0</v>
      </c>
      <c r="P1534" s="45">
        <v>0</v>
      </c>
      <c r="Q1534" s="45">
        <v>0</v>
      </c>
      <c r="R1534" s="80" t="e">
        <f>+O1534/N1534-1</f>
        <v>#DIV/0!</v>
      </c>
      <c r="S1534" s="80" t="e">
        <f>+P1534/N1534-1</f>
        <v>#DIV/0!</v>
      </c>
      <c r="T1534" s="80" t="e">
        <f>+Q1534/N1534-1</f>
        <v>#DIV/0!</v>
      </c>
    </row>
    <row r="1535" spans="1:20" x14ac:dyDescent="0.2">
      <c r="A1535" s="82" t="s">
        <v>27</v>
      </c>
      <c r="B1535" s="82" t="s">
        <v>28</v>
      </c>
      <c r="C1535" s="82" t="s">
        <v>1421</v>
      </c>
      <c r="D1535" s="82" t="s">
        <v>742</v>
      </c>
      <c r="E1535" s="82" t="s">
        <v>1022</v>
      </c>
      <c r="F1535" s="82" t="s">
        <v>1548</v>
      </c>
      <c r="G1535" s="45">
        <v>16</v>
      </c>
      <c r="H1535" s="45">
        <v>2</v>
      </c>
      <c r="I1535" s="44"/>
      <c r="J1535" s="44"/>
      <c r="K1535" s="81">
        <f>+H1535/G1535-1</f>
        <v>-0.875</v>
      </c>
      <c r="L1535" s="81">
        <f>+I1535/G1535-1</f>
        <v>-1</v>
      </c>
      <c r="M1535" s="81">
        <f>+J1535/G1535-1</f>
        <v>-1</v>
      </c>
      <c r="N1535" s="45">
        <v>0</v>
      </c>
      <c r="O1535" s="45">
        <v>0</v>
      </c>
      <c r="P1535" s="44"/>
      <c r="Q1535" s="44"/>
      <c r="R1535" s="80" t="e">
        <f>+O1535/N1535-1</f>
        <v>#DIV/0!</v>
      </c>
      <c r="S1535" s="80" t="e">
        <f>+P1535/N1535-1</f>
        <v>#DIV/0!</v>
      </c>
      <c r="T1535" s="80" t="e">
        <f>+Q1535/N1535-1</f>
        <v>#DIV/0!</v>
      </c>
    </row>
    <row r="1536" spans="1:20" x14ac:dyDescent="0.2">
      <c r="A1536" s="82" t="s">
        <v>27</v>
      </c>
      <c r="B1536" s="82" t="s">
        <v>28</v>
      </c>
      <c r="C1536" s="82" t="s">
        <v>1421</v>
      </c>
      <c r="D1536" s="82" t="s">
        <v>742</v>
      </c>
      <c r="E1536" s="82" t="s">
        <v>963</v>
      </c>
      <c r="F1536" s="82" t="s">
        <v>1530</v>
      </c>
      <c r="G1536" s="45">
        <v>83</v>
      </c>
      <c r="H1536" s="45">
        <v>33</v>
      </c>
      <c r="I1536" s="45">
        <v>12</v>
      </c>
      <c r="J1536" s="45">
        <v>53</v>
      </c>
      <c r="K1536" s="81">
        <f>+H1536/G1536-1</f>
        <v>-0.60240963855421681</v>
      </c>
      <c r="L1536" s="81">
        <f>+I1536/G1536-1</f>
        <v>-0.85542168674698793</v>
      </c>
      <c r="M1536" s="81">
        <f>+J1536/G1536-1</f>
        <v>-0.36144578313253017</v>
      </c>
      <c r="N1536" s="45">
        <v>0</v>
      </c>
      <c r="O1536" s="45">
        <v>0</v>
      </c>
      <c r="P1536" s="45">
        <v>0</v>
      </c>
      <c r="Q1536" s="45">
        <v>0</v>
      </c>
      <c r="R1536" s="80" t="e">
        <f>+O1536/N1536-1</f>
        <v>#DIV/0!</v>
      </c>
      <c r="S1536" s="80" t="e">
        <f>+P1536/N1536-1</f>
        <v>#DIV/0!</v>
      </c>
      <c r="T1536" s="80" t="e">
        <f>+Q1536/N1536-1</f>
        <v>#DIV/0!</v>
      </c>
    </row>
    <row r="1537" spans="1:20" x14ac:dyDescent="0.2">
      <c r="A1537" s="82" t="s">
        <v>27</v>
      </c>
      <c r="B1537" s="82" t="s">
        <v>28</v>
      </c>
      <c r="C1537" s="82" t="s">
        <v>1421</v>
      </c>
      <c r="D1537" s="82" t="s">
        <v>742</v>
      </c>
      <c r="E1537" s="82" t="s">
        <v>926</v>
      </c>
      <c r="F1537" s="82" t="s">
        <v>1514</v>
      </c>
      <c r="G1537" s="45">
        <v>24</v>
      </c>
      <c r="H1537" s="45">
        <v>4</v>
      </c>
      <c r="I1537" s="44"/>
      <c r="J1537" s="44"/>
      <c r="K1537" s="81">
        <f>+H1537/G1537-1</f>
        <v>-0.83333333333333337</v>
      </c>
      <c r="L1537" s="81">
        <f>+I1537/G1537-1</f>
        <v>-1</v>
      </c>
      <c r="M1537" s="81">
        <f>+J1537/G1537-1</f>
        <v>-1</v>
      </c>
      <c r="N1537" s="45">
        <v>0</v>
      </c>
      <c r="O1537" s="45">
        <v>0</v>
      </c>
      <c r="P1537" s="44"/>
      <c r="Q1537" s="44"/>
      <c r="R1537" s="80" t="e">
        <f>+O1537/N1537-1</f>
        <v>#DIV/0!</v>
      </c>
      <c r="S1537" s="80" t="e">
        <f>+P1537/N1537-1</f>
        <v>#DIV/0!</v>
      </c>
      <c r="T1537" s="80" t="e">
        <f>+Q1537/N1537-1</f>
        <v>#DIV/0!</v>
      </c>
    </row>
    <row r="1538" spans="1:20" x14ac:dyDescent="0.2">
      <c r="A1538" s="82" t="s">
        <v>27</v>
      </c>
      <c r="B1538" s="82" t="s">
        <v>28</v>
      </c>
      <c r="C1538" s="82" t="s">
        <v>1421</v>
      </c>
      <c r="D1538" s="82" t="s">
        <v>742</v>
      </c>
      <c r="E1538" s="82" t="s">
        <v>946</v>
      </c>
      <c r="F1538" s="82" t="s">
        <v>1472</v>
      </c>
      <c r="G1538" s="45">
        <v>11</v>
      </c>
      <c r="H1538" s="45">
        <v>3</v>
      </c>
      <c r="I1538" s="44"/>
      <c r="J1538" s="44"/>
      <c r="K1538" s="81">
        <f>+H1538/G1538-1</f>
        <v>-0.72727272727272729</v>
      </c>
      <c r="L1538" s="81">
        <f>+I1538/G1538-1</f>
        <v>-1</v>
      </c>
      <c r="M1538" s="81">
        <f>+J1538/G1538-1</f>
        <v>-1</v>
      </c>
      <c r="N1538" s="45">
        <v>0</v>
      </c>
      <c r="O1538" s="45">
        <v>0</v>
      </c>
      <c r="P1538" s="44"/>
      <c r="Q1538" s="44"/>
      <c r="R1538" s="80" t="e">
        <f>+O1538/N1538-1</f>
        <v>#DIV/0!</v>
      </c>
      <c r="S1538" s="80" t="e">
        <f>+P1538/N1538-1</f>
        <v>#DIV/0!</v>
      </c>
      <c r="T1538" s="80" t="e">
        <f>+Q1538/N1538-1</f>
        <v>#DIV/0!</v>
      </c>
    </row>
    <row r="1539" spans="1:20" x14ac:dyDescent="0.2">
      <c r="A1539" s="82" t="s">
        <v>27</v>
      </c>
      <c r="B1539" s="82" t="s">
        <v>28</v>
      </c>
      <c r="C1539" s="82" t="s">
        <v>1421</v>
      </c>
      <c r="D1539" s="82" t="s">
        <v>742</v>
      </c>
      <c r="E1539" s="82" t="s">
        <v>977</v>
      </c>
      <c r="F1539" s="82" t="s">
        <v>976</v>
      </c>
      <c r="G1539" s="45">
        <v>30</v>
      </c>
      <c r="H1539" s="45">
        <v>18</v>
      </c>
      <c r="I1539" s="45">
        <v>42</v>
      </c>
      <c r="J1539" s="45">
        <v>17</v>
      </c>
      <c r="K1539" s="81">
        <f>+H1539/G1539-1</f>
        <v>-0.4</v>
      </c>
      <c r="L1539" s="81">
        <f>+I1539/G1539-1</f>
        <v>0.39999999999999991</v>
      </c>
      <c r="M1539" s="81">
        <f>+J1539/G1539-1</f>
        <v>-0.43333333333333335</v>
      </c>
      <c r="N1539" s="45">
        <v>0</v>
      </c>
      <c r="O1539" s="45">
        <v>0</v>
      </c>
      <c r="P1539" s="45">
        <v>0</v>
      </c>
      <c r="Q1539" s="45">
        <v>0</v>
      </c>
      <c r="R1539" s="80" t="e">
        <f>+O1539/N1539-1</f>
        <v>#DIV/0!</v>
      </c>
      <c r="S1539" s="80" t="e">
        <f>+P1539/N1539-1</f>
        <v>#DIV/0!</v>
      </c>
      <c r="T1539" s="80" t="e">
        <f>+Q1539/N1539-1</f>
        <v>#DIV/0!</v>
      </c>
    </row>
    <row r="1540" spans="1:20" x14ac:dyDescent="0.2">
      <c r="A1540" s="82" t="s">
        <v>27</v>
      </c>
      <c r="B1540" s="82" t="s">
        <v>28</v>
      </c>
      <c r="C1540" s="82" t="s">
        <v>1421</v>
      </c>
      <c r="D1540" s="82" t="s">
        <v>742</v>
      </c>
      <c r="E1540" s="82" t="s">
        <v>1137</v>
      </c>
      <c r="F1540" s="82" t="s">
        <v>81</v>
      </c>
      <c r="G1540" s="45">
        <v>4</v>
      </c>
      <c r="H1540" s="44"/>
      <c r="I1540" s="45">
        <v>16</v>
      </c>
      <c r="J1540" s="45">
        <v>3</v>
      </c>
      <c r="K1540" s="81">
        <f>+H1540/G1540-1</f>
        <v>-1</v>
      </c>
      <c r="L1540" s="81">
        <f>+I1540/G1540-1</f>
        <v>3</v>
      </c>
      <c r="M1540" s="81">
        <f>+J1540/G1540-1</f>
        <v>-0.25</v>
      </c>
      <c r="N1540" s="45">
        <v>0</v>
      </c>
      <c r="O1540" s="44"/>
      <c r="P1540" s="45">
        <v>0</v>
      </c>
      <c r="Q1540" s="45">
        <v>0</v>
      </c>
      <c r="R1540" s="80" t="e">
        <f>+O1540/N1540-1</f>
        <v>#DIV/0!</v>
      </c>
      <c r="S1540" s="80" t="e">
        <f>+P1540/N1540-1</f>
        <v>#DIV/0!</v>
      </c>
      <c r="T1540" s="80" t="e">
        <f>+Q1540/N1540-1</f>
        <v>#DIV/0!</v>
      </c>
    </row>
    <row r="1541" spans="1:20" x14ac:dyDescent="0.2">
      <c r="A1541" s="82" t="s">
        <v>27</v>
      </c>
      <c r="B1541" s="82" t="s">
        <v>28</v>
      </c>
      <c r="C1541" s="82" t="s">
        <v>1421</v>
      </c>
      <c r="D1541" s="82" t="s">
        <v>742</v>
      </c>
      <c r="E1541" s="82" t="s">
        <v>1113</v>
      </c>
      <c r="F1541" s="82" t="s">
        <v>1511</v>
      </c>
      <c r="G1541" s="45">
        <v>1</v>
      </c>
      <c r="H1541" s="44"/>
      <c r="I1541" s="45">
        <v>2</v>
      </c>
      <c r="J1541" s="45">
        <v>19</v>
      </c>
      <c r="K1541" s="81">
        <f>+H1541/G1541-1</f>
        <v>-1</v>
      </c>
      <c r="L1541" s="81">
        <f>+I1541/G1541-1</f>
        <v>1</v>
      </c>
      <c r="M1541" s="81">
        <f>+J1541/G1541-1</f>
        <v>18</v>
      </c>
      <c r="N1541" s="45">
        <v>0</v>
      </c>
      <c r="O1541" s="44"/>
      <c r="P1541" s="45">
        <v>0</v>
      </c>
      <c r="Q1541" s="45">
        <v>0</v>
      </c>
      <c r="R1541" s="80" t="e">
        <f>+O1541/N1541-1</f>
        <v>#DIV/0!</v>
      </c>
      <c r="S1541" s="80" t="e">
        <f>+P1541/N1541-1</f>
        <v>#DIV/0!</v>
      </c>
      <c r="T1541" s="80" t="e">
        <f>+Q1541/N1541-1</f>
        <v>#DIV/0!</v>
      </c>
    </row>
    <row r="1542" spans="1:20" x14ac:dyDescent="0.2">
      <c r="A1542" s="82" t="s">
        <v>27</v>
      </c>
      <c r="B1542" s="82" t="s">
        <v>28</v>
      </c>
      <c r="C1542" s="82" t="s">
        <v>1421</v>
      </c>
      <c r="D1542" s="82" t="s">
        <v>742</v>
      </c>
      <c r="E1542" s="82" t="s">
        <v>57</v>
      </c>
      <c r="F1542" s="82" t="s">
        <v>58</v>
      </c>
      <c r="G1542" s="45">
        <v>581</v>
      </c>
      <c r="H1542" s="45">
        <v>163</v>
      </c>
      <c r="I1542" s="45">
        <v>346</v>
      </c>
      <c r="J1542" s="45">
        <v>208</v>
      </c>
      <c r="K1542" s="81">
        <f>+H1542/G1542-1</f>
        <v>-0.7194492254733218</v>
      </c>
      <c r="L1542" s="81">
        <f>+I1542/G1542-1</f>
        <v>-0.40447504302925985</v>
      </c>
      <c r="M1542" s="81">
        <f>+J1542/G1542-1</f>
        <v>-0.64199655765920827</v>
      </c>
      <c r="N1542" s="45">
        <v>0</v>
      </c>
      <c r="O1542" s="45">
        <v>0</v>
      </c>
      <c r="P1542" s="45">
        <v>0</v>
      </c>
      <c r="Q1542" s="45">
        <v>0</v>
      </c>
      <c r="R1542" s="80" t="e">
        <f>+O1542/N1542-1</f>
        <v>#DIV/0!</v>
      </c>
      <c r="S1542" s="80" t="e">
        <f>+P1542/N1542-1</f>
        <v>#DIV/0!</v>
      </c>
      <c r="T1542" s="80" t="e">
        <f>+Q1542/N1542-1</f>
        <v>#DIV/0!</v>
      </c>
    </row>
    <row r="1543" spans="1:20" x14ac:dyDescent="0.2">
      <c r="A1543" s="82" t="s">
        <v>27</v>
      </c>
      <c r="B1543" s="82" t="s">
        <v>28</v>
      </c>
      <c r="C1543" s="82" t="s">
        <v>1421</v>
      </c>
      <c r="D1543" s="82" t="s">
        <v>742</v>
      </c>
      <c r="E1543" s="82" t="s">
        <v>885</v>
      </c>
      <c r="F1543" s="82" t="s">
        <v>188</v>
      </c>
      <c r="G1543" s="45">
        <v>5414</v>
      </c>
      <c r="H1543" s="45">
        <v>1510</v>
      </c>
      <c r="I1543" s="45">
        <v>1830</v>
      </c>
      <c r="J1543" s="45">
        <v>1299</v>
      </c>
      <c r="K1543" s="81">
        <f>+H1543/G1543-1</f>
        <v>-0.72109346139637975</v>
      </c>
      <c r="L1543" s="81">
        <f>+I1543/G1543-1</f>
        <v>-0.66198743997044707</v>
      </c>
      <c r="M1543" s="81">
        <f>+J1543/G1543-1</f>
        <v>-0.76006649427410422</v>
      </c>
      <c r="N1543" s="45">
        <v>0</v>
      </c>
      <c r="O1543" s="45">
        <v>0</v>
      </c>
      <c r="P1543" s="45">
        <v>0</v>
      </c>
      <c r="Q1543" s="45">
        <v>0</v>
      </c>
      <c r="R1543" s="80" t="e">
        <f>+O1543/N1543-1</f>
        <v>#DIV/0!</v>
      </c>
      <c r="S1543" s="80" t="e">
        <f>+P1543/N1543-1</f>
        <v>#DIV/0!</v>
      </c>
      <c r="T1543" s="80" t="e">
        <f>+Q1543/N1543-1</f>
        <v>#DIV/0!</v>
      </c>
    </row>
    <row r="1544" spans="1:20" x14ac:dyDescent="0.2">
      <c r="A1544" s="82" t="s">
        <v>27</v>
      </c>
      <c r="B1544" s="82" t="s">
        <v>28</v>
      </c>
      <c r="C1544" s="82" t="s">
        <v>1421</v>
      </c>
      <c r="D1544" s="82" t="s">
        <v>742</v>
      </c>
      <c r="E1544" s="82" t="s">
        <v>1232</v>
      </c>
      <c r="F1544" s="82" t="s">
        <v>1464</v>
      </c>
      <c r="G1544" s="45">
        <v>3387</v>
      </c>
      <c r="H1544" s="45">
        <v>658</v>
      </c>
      <c r="I1544" s="45">
        <v>1307</v>
      </c>
      <c r="J1544" s="45">
        <v>940</v>
      </c>
      <c r="K1544" s="81">
        <f>+H1544/G1544-1</f>
        <v>-0.80572778269855327</v>
      </c>
      <c r="L1544" s="81">
        <f>+I1544/G1544-1</f>
        <v>-0.61411278417478599</v>
      </c>
      <c r="M1544" s="81">
        <f>+J1544/G1544-1</f>
        <v>-0.72246826099793326</v>
      </c>
      <c r="N1544" s="45">
        <v>0</v>
      </c>
      <c r="O1544" s="45">
        <v>0</v>
      </c>
      <c r="P1544" s="45">
        <v>0</v>
      </c>
      <c r="Q1544" s="45">
        <v>0</v>
      </c>
      <c r="R1544" s="80" t="e">
        <f>+O1544/N1544-1</f>
        <v>#DIV/0!</v>
      </c>
      <c r="S1544" s="80" t="e">
        <f>+P1544/N1544-1</f>
        <v>#DIV/0!</v>
      </c>
      <c r="T1544" s="80" t="e">
        <f>+Q1544/N1544-1</f>
        <v>#DIV/0!</v>
      </c>
    </row>
    <row r="1545" spans="1:20" x14ac:dyDescent="0.2">
      <c r="A1545" s="82" t="s">
        <v>27</v>
      </c>
      <c r="B1545" s="82" t="s">
        <v>28</v>
      </c>
      <c r="C1545" s="82" t="s">
        <v>1421</v>
      </c>
      <c r="D1545" s="82" t="s">
        <v>742</v>
      </c>
      <c r="E1545" s="82" t="s">
        <v>1273</v>
      </c>
      <c r="F1545" s="82" t="s">
        <v>1494</v>
      </c>
      <c r="G1545" s="45">
        <v>5</v>
      </c>
      <c r="H1545" s="44"/>
      <c r="I1545" s="45">
        <v>16</v>
      </c>
      <c r="J1545" s="45">
        <v>13</v>
      </c>
      <c r="K1545" s="81">
        <f>+H1545/G1545-1</f>
        <v>-1</v>
      </c>
      <c r="L1545" s="81">
        <f>+I1545/G1545-1</f>
        <v>2.2000000000000002</v>
      </c>
      <c r="M1545" s="81">
        <f>+J1545/G1545-1</f>
        <v>1.6</v>
      </c>
      <c r="N1545" s="45">
        <v>0</v>
      </c>
      <c r="O1545" s="44"/>
      <c r="P1545" s="45">
        <v>0</v>
      </c>
      <c r="Q1545" s="45">
        <v>0</v>
      </c>
      <c r="R1545" s="80" t="e">
        <f>+O1545/N1545-1</f>
        <v>#DIV/0!</v>
      </c>
      <c r="S1545" s="80" t="e">
        <f>+P1545/N1545-1</f>
        <v>#DIV/0!</v>
      </c>
      <c r="T1545" s="80" t="e">
        <f>+Q1545/N1545-1</f>
        <v>#DIV/0!</v>
      </c>
    </row>
    <row r="1546" spans="1:20" x14ac:dyDescent="0.2">
      <c r="A1546" s="82" t="s">
        <v>27</v>
      </c>
      <c r="B1546" s="82" t="s">
        <v>28</v>
      </c>
      <c r="C1546" s="82" t="s">
        <v>1421</v>
      </c>
      <c r="D1546" s="82" t="s">
        <v>742</v>
      </c>
      <c r="E1546" s="82" t="s">
        <v>1079</v>
      </c>
      <c r="F1546" s="82" t="s">
        <v>1078</v>
      </c>
      <c r="G1546" s="45">
        <v>42</v>
      </c>
      <c r="H1546" s="45">
        <v>15</v>
      </c>
      <c r="I1546" s="44"/>
      <c r="J1546" s="45">
        <v>2</v>
      </c>
      <c r="K1546" s="81">
        <f>+H1546/G1546-1</f>
        <v>-0.64285714285714279</v>
      </c>
      <c r="L1546" s="81">
        <f>+I1546/G1546-1</f>
        <v>-1</v>
      </c>
      <c r="M1546" s="81">
        <f>+J1546/G1546-1</f>
        <v>-0.95238095238095233</v>
      </c>
      <c r="N1546" s="45">
        <v>0</v>
      </c>
      <c r="O1546" s="45">
        <v>0</v>
      </c>
      <c r="P1546" s="44"/>
      <c r="Q1546" s="45">
        <v>0</v>
      </c>
      <c r="R1546" s="80" t="e">
        <f>+O1546/N1546-1</f>
        <v>#DIV/0!</v>
      </c>
      <c r="S1546" s="80" t="e">
        <f>+P1546/N1546-1</f>
        <v>#DIV/0!</v>
      </c>
      <c r="T1546" s="80" t="e">
        <f>+Q1546/N1546-1</f>
        <v>#DIV/0!</v>
      </c>
    </row>
    <row r="1547" spans="1:20" x14ac:dyDescent="0.2">
      <c r="A1547" s="82" t="s">
        <v>27</v>
      </c>
      <c r="B1547" s="82" t="s">
        <v>28</v>
      </c>
      <c r="C1547" s="82" t="s">
        <v>1421</v>
      </c>
      <c r="D1547" s="82" t="s">
        <v>742</v>
      </c>
      <c r="E1547" s="82" t="s">
        <v>1211</v>
      </c>
      <c r="F1547" s="82" t="s">
        <v>1507</v>
      </c>
      <c r="G1547" s="45">
        <v>1887</v>
      </c>
      <c r="H1547" s="45">
        <v>746</v>
      </c>
      <c r="I1547" s="45">
        <v>1930</v>
      </c>
      <c r="J1547" s="45">
        <v>788</v>
      </c>
      <c r="K1547" s="81">
        <f>+H1547/G1547-1</f>
        <v>-0.60466348701642825</v>
      </c>
      <c r="L1547" s="81">
        <f>+I1547/G1547-1</f>
        <v>2.2787493375728607E-2</v>
      </c>
      <c r="M1547" s="81">
        <f>+J1547/G1547-1</f>
        <v>-0.58240593534711182</v>
      </c>
      <c r="N1547" s="45">
        <v>0</v>
      </c>
      <c r="O1547" s="45">
        <v>0</v>
      </c>
      <c r="P1547" s="45">
        <v>0</v>
      </c>
      <c r="Q1547" s="45">
        <v>0</v>
      </c>
      <c r="R1547" s="80" t="e">
        <f>+O1547/N1547-1</f>
        <v>#DIV/0!</v>
      </c>
      <c r="S1547" s="80" t="e">
        <f>+P1547/N1547-1</f>
        <v>#DIV/0!</v>
      </c>
      <c r="T1547" s="80" t="e">
        <f>+Q1547/N1547-1</f>
        <v>#DIV/0!</v>
      </c>
    </row>
    <row r="1548" spans="1:20" x14ac:dyDescent="0.2">
      <c r="A1548" s="82" t="s">
        <v>27</v>
      </c>
      <c r="B1548" s="82" t="s">
        <v>28</v>
      </c>
      <c r="C1548" s="82" t="s">
        <v>1421</v>
      </c>
      <c r="D1548" s="82" t="s">
        <v>742</v>
      </c>
      <c r="E1548" s="82" t="s">
        <v>1045</v>
      </c>
      <c r="F1548" s="82" t="s">
        <v>1516</v>
      </c>
      <c r="G1548" s="45">
        <v>360</v>
      </c>
      <c r="H1548" s="45">
        <v>121</v>
      </c>
      <c r="I1548" s="45">
        <v>209</v>
      </c>
      <c r="J1548" s="45">
        <v>97</v>
      </c>
      <c r="K1548" s="81">
        <f>+H1548/G1548-1</f>
        <v>-0.66388888888888886</v>
      </c>
      <c r="L1548" s="81">
        <f>+I1548/G1548-1</f>
        <v>-0.4194444444444444</v>
      </c>
      <c r="M1548" s="81">
        <f>+J1548/G1548-1</f>
        <v>-0.73055555555555562</v>
      </c>
      <c r="N1548" s="45">
        <v>0</v>
      </c>
      <c r="O1548" s="45">
        <v>0</v>
      </c>
      <c r="P1548" s="45">
        <v>0</v>
      </c>
      <c r="Q1548" s="45">
        <v>0</v>
      </c>
      <c r="R1548" s="80" t="e">
        <f>+O1548/N1548-1</f>
        <v>#DIV/0!</v>
      </c>
      <c r="S1548" s="80" t="e">
        <f>+P1548/N1548-1</f>
        <v>#DIV/0!</v>
      </c>
      <c r="T1548" s="80" t="e">
        <f>+Q1548/N1548-1</f>
        <v>#DIV/0!</v>
      </c>
    </row>
    <row r="1549" spans="1:20" x14ac:dyDescent="0.2">
      <c r="A1549" s="82" t="s">
        <v>27</v>
      </c>
      <c r="B1549" s="82" t="s">
        <v>28</v>
      </c>
      <c r="C1549" s="82" t="s">
        <v>1421</v>
      </c>
      <c r="D1549" s="82" t="s">
        <v>742</v>
      </c>
      <c r="E1549" s="82" t="s">
        <v>1202</v>
      </c>
      <c r="F1549" s="82" t="s">
        <v>1453</v>
      </c>
      <c r="G1549" s="45">
        <v>3792</v>
      </c>
      <c r="H1549" s="45">
        <v>1363</v>
      </c>
      <c r="I1549" s="45">
        <v>5114</v>
      </c>
      <c r="J1549" s="45">
        <v>1016</v>
      </c>
      <c r="K1549" s="81">
        <f>+H1549/G1549-1</f>
        <v>-0.64055907172995785</v>
      </c>
      <c r="L1549" s="81">
        <f>+I1549/G1549-1</f>
        <v>0.3486286919831223</v>
      </c>
      <c r="M1549" s="81">
        <f>+J1549/G1549-1</f>
        <v>-0.73206751054852326</v>
      </c>
      <c r="N1549" s="45">
        <v>0</v>
      </c>
      <c r="O1549" s="45">
        <v>0</v>
      </c>
      <c r="P1549" s="45">
        <v>0</v>
      </c>
      <c r="Q1549" s="45">
        <v>0</v>
      </c>
      <c r="R1549" s="80" t="e">
        <f>+O1549/N1549-1</f>
        <v>#DIV/0!</v>
      </c>
      <c r="S1549" s="80" t="e">
        <f>+P1549/N1549-1</f>
        <v>#DIV/0!</v>
      </c>
      <c r="T1549" s="80" t="e">
        <f>+Q1549/N1549-1</f>
        <v>#DIV/0!</v>
      </c>
    </row>
    <row r="1550" spans="1:20" x14ac:dyDescent="0.2">
      <c r="A1550" s="82" t="s">
        <v>27</v>
      </c>
      <c r="B1550" s="82" t="s">
        <v>28</v>
      </c>
      <c r="C1550" s="82" t="s">
        <v>1421</v>
      </c>
      <c r="D1550" s="82" t="s">
        <v>742</v>
      </c>
      <c r="E1550" s="82" t="s">
        <v>1174</v>
      </c>
      <c r="F1550" s="82" t="s">
        <v>1474</v>
      </c>
      <c r="G1550" s="45">
        <v>214</v>
      </c>
      <c r="H1550" s="45">
        <v>52</v>
      </c>
      <c r="I1550" s="45">
        <v>244</v>
      </c>
      <c r="J1550" s="45">
        <v>112</v>
      </c>
      <c r="K1550" s="81">
        <f>+H1550/G1550-1</f>
        <v>-0.7570093457943925</v>
      </c>
      <c r="L1550" s="81">
        <f>+I1550/G1550-1</f>
        <v>0.14018691588785037</v>
      </c>
      <c r="M1550" s="81">
        <f>+J1550/G1550-1</f>
        <v>-0.47663551401869164</v>
      </c>
      <c r="N1550" s="45">
        <v>0</v>
      </c>
      <c r="O1550" s="45">
        <v>0</v>
      </c>
      <c r="P1550" s="45">
        <v>0</v>
      </c>
      <c r="Q1550" s="45">
        <v>0</v>
      </c>
      <c r="R1550" s="80" t="e">
        <f>+O1550/N1550-1</f>
        <v>#DIV/0!</v>
      </c>
      <c r="S1550" s="80" t="e">
        <f>+P1550/N1550-1</f>
        <v>#DIV/0!</v>
      </c>
      <c r="T1550" s="80" t="e">
        <f>+Q1550/N1550-1</f>
        <v>#DIV/0!</v>
      </c>
    </row>
    <row r="1551" spans="1:20" x14ac:dyDescent="0.2">
      <c r="A1551" s="82" t="s">
        <v>27</v>
      </c>
      <c r="B1551" s="82" t="s">
        <v>28</v>
      </c>
      <c r="C1551" s="82" t="s">
        <v>1421</v>
      </c>
      <c r="D1551" s="82" t="s">
        <v>742</v>
      </c>
      <c r="E1551" s="82" t="s">
        <v>1098</v>
      </c>
      <c r="F1551" s="82" t="s">
        <v>1528</v>
      </c>
      <c r="G1551" s="45">
        <v>692</v>
      </c>
      <c r="H1551" s="45">
        <v>286</v>
      </c>
      <c r="I1551" s="45">
        <v>44</v>
      </c>
      <c r="J1551" s="44"/>
      <c r="K1551" s="81">
        <f>+H1551/G1551-1</f>
        <v>-0.58670520231213874</v>
      </c>
      <c r="L1551" s="81">
        <f>+I1551/G1551-1</f>
        <v>-0.93641618497109824</v>
      </c>
      <c r="M1551" s="81">
        <f>+J1551/G1551-1</f>
        <v>-1</v>
      </c>
      <c r="N1551" s="45">
        <v>0</v>
      </c>
      <c r="O1551" s="45">
        <v>0</v>
      </c>
      <c r="P1551" s="45">
        <v>0</v>
      </c>
      <c r="Q1551" s="44"/>
      <c r="R1551" s="80" t="e">
        <f>+O1551/N1551-1</f>
        <v>#DIV/0!</v>
      </c>
      <c r="S1551" s="80" t="e">
        <f>+P1551/N1551-1</f>
        <v>#DIV/0!</v>
      </c>
      <c r="T1551" s="80" t="e">
        <f>+Q1551/N1551-1</f>
        <v>#DIV/0!</v>
      </c>
    </row>
    <row r="1552" spans="1:20" x14ac:dyDescent="0.2">
      <c r="A1552" s="82" t="s">
        <v>27</v>
      </c>
      <c r="B1552" s="82" t="s">
        <v>28</v>
      </c>
      <c r="C1552" s="82" t="s">
        <v>1421</v>
      </c>
      <c r="D1552" s="82" t="s">
        <v>742</v>
      </c>
      <c r="E1552" s="82" t="s">
        <v>1096</v>
      </c>
      <c r="F1552" s="82" t="s">
        <v>1462</v>
      </c>
      <c r="G1552" s="45">
        <v>284</v>
      </c>
      <c r="H1552" s="45">
        <v>104</v>
      </c>
      <c r="I1552" s="45">
        <v>172</v>
      </c>
      <c r="J1552" s="45">
        <v>3</v>
      </c>
      <c r="K1552" s="81">
        <f>+H1552/G1552-1</f>
        <v>-0.63380281690140849</v>
      </c>
      <c r="L1552" s="81">
        <f>+I1552/G1552-1</f>
        <v>-0.39436619718309862</v>
      </c>
      <c r="M1552" s="81">
        <f>+J1552/G1552-1</f>
        <v>-0.98943661971830987</v>
      </c>
      <c r="N1552" s="45">
        <v>0</v>
      </c>
      <c r="O1552" s="45">
        <v>0</v>
      </c>
      <c r="P1552" s="45">
        <v>0</v>
      </c>
      <c r="Q1552" s="45">
        <v>0</v>
      </c>
      <c r="R1552" s="80" t="e">
        <f>+O1552/N1552-1</f>
        <v>#DIV/0!</v>
      </c>
      <c r="S1552" s="80" t="e">
        <f>+P1552/N1552-1</f>
        <v>#DIV/0!</v>
      </c>
      <c r="T1552" s="80" t="e">
        <f>+Q1552/N1552-1</f>
        <v>#DIV/0!</v>
      </c>
    </row>
    <row r="1553" spans="1:20" x14ac:dyDescent="0.2">
      <c r="A1553" s="82" t="s">
        <v>27</v>
      </c>
      <c r="B1553" s="82" t="s">
        <v>28</v>
      </c>
      <c r="C1553" s="82" t="s">
        <v>1421</v>
      </c>
      <c r="D1553" s="82" t="s">
        <v>742</v>
      </c>
      <c r="E1553" s="82" t="s">
        <v>1084</v>
      </c>
      <c r="F1553" s="82" t="s">
        <v>1497</v>
      </c>
      <c r="G1553" s="45">
        <v>11</v>
      </c>
      <c r="H1553" s="45">
        <v>6</v>
      </c>
      <c r="I1553" s="44"/>
      <c r="J1553" s="44"/>
      <c r="K1553" s="81">
        <f>+H1553/G1553-1</f>
        <v>-0.45454545454545459</v>
      </c>
      <c r="L1553" s="81">
        <f>+I1553/G1553-1</f>
        <v>-1</v>
      </c>
      <c r="M1553" s="81">
        <f>+J1553/G1553-1</f>
        <v>-1</v>
      </c>
      <c r="N1553" s="45">
        <v>0</v>
      </c>
      <c r="O1553" s="45">
        <v>0</v>
      </c>
      <c r="P1553" s="44"/>
      <c r="Q1553" s="44"/>
      <c r="R1553" s="80" t="e">
        <f>+O1553/N1553-1</f>
        <v>#DIV/0!</v>
      </c>
      <c r="S1553" s="80" t="e">
        <f>+P1553/N1553-1</f>
        <v>#DIV/0!</v>
      </c>
      <c r="T1553" s="80" t="e">
        <f>+Q1553/N1553-1</f>
        <v>#DIV/0!</v>
      </c>
    </row>
    <row r="1554" spans="1:20" x14ac:dyDescent="0.2">
      <c r="A1554" s="82" t="s">
        <v>27</v>
      </c>
      <c r="B1554" s="82" t="s">
        <v>28</v>
      </c>
      <c r="C1554" s="82" t="s">
        <v>1421</v>
      </c>
      <c r="D1554" s="82" t="s">
        <v>742</v>
      </c>
      <c r="E1554" s="82" t="s">
        <v>1212</v>
      </c>
      <c r="F1554" s="82" t="s">
        <v>1479</v>
      </c>
      <c r="G1554" s="45">
        <v>1399</v>
      </c>
      <c r="H1554" s="45">
        <v>450</v>
      </c>
      <c r="I1554" s="45">
        <v>705</v>
      </c>
      <c r="J1554" s="45">
        <v>329</v>
      </c>
      <c r="K1554" s="81">
        <f>+H1554/G1554-1</f>
        <v>-0.67834167262330236</v>
      </c>
      <c r="L1554" s="81">
        <f>+I1554/G1554-1</f>
        <v>-0.49606862044317368</v>
      </c>
      <c r="M1554" s="81">
        <f>+J1554/G1554-1</f>
        <v>-0.76483202287348107</v>
      </c>
      <c r="N1554" s="45">
        <v>0</v>
      </c>
      <c r="O1554" s="45">
        <v>0</v>
      </c>
      <c r="P1554" s="45">
        <v>0</v>
      </c>
      <c r="Q1554" s="45">
        <v>0</v>
      </c>
      <c r="R1554" s="80" t="e">
        <f>+O1554/N1554-1</f>
        <v>#DIV/0!</v>
      </c>
      <c r="S1554" s="80" t="e">
        <f>+P1554/N1554-1</f>
        <v>#DIV/0!</v>
      </c>
      <c r="T1554" s="80" t="e">
        <f>+Q1554/N1554-1</f>
        <v>#DIV/0!</v>
      </c>
    </row>
    <row r="1555" spans="1:20" x14ac:dyDescent="0.2">
      <c r="A1555" s="82" t="s">
        <v>27</v>
      </c>
      <c r="B1555" s="82" t="s">
        <v>28</v>
      </c>
      <c r="C1555" s="82" t="s">
        <v>1421</v>
      </c>
      <c r="D1555" s="82" t="s">
        <v>742</v>
      </c>
      <c r="E1555" s="82" t="s">
        <v>1048</v>
      </c>
      <c r="F1555" s="82" t="s">
        <v>1476</v>
      </c>
      <c r="G1555" s="45">
        <v>413</v>
      </c>
      <c r="H1555" s="45">
        <v>324</v>
      </c>
      <c r="I1555" s="45">
        <v>1054</v>
      </c>
      <c r="J1555" s="45">
        <v>607</v>
      </c>
      <c r="K1555" s="81">
        <f>+H1555/G1555-1</f>
        <v>-0.21549636803874095</v>
      </c>
      <c r="L1555" s="81">
        <f>+I1555/G1555-1</f>
        <v>1.5520581113801453</v>
      </c>
      <c r="M1555" s="81">
        <f>+J1555/G1555-1</f>
        <v>0.46973365617433416</v>
      </c>
      <c r="N1555" s="45">
        <v>0</v>
      </c>
      <c r="O1555" s="45">
        <v>0</v>
      </c>
      <c r="P1555" s="45">
        <v>0</v>
      </c>
      <c r="Q1555" s="45">
        <v>0</v>
      </c>
      <c r="R1555" s="80" t="e">
        <f>+O1555/N1555-1</f>
        <v>#DIV/0!</v>
      </c>
      <c r="S1555" s="80" t="e">
        <f>+P1555/N1555-1</f>
        <v>#DIV/0!</v>
      </c>
      <c r="T1555" s="80" t="e">
        <f>+Q1555/N1555-1</f>
        <v>#DIV/0!</v>
      </c>
    </row>
    <row r="1556" spans="1:20" x14ac:dyDescent="0.2">
      <c r="A1556" s="82" t="s">
        <v>27</v>
      </c>
      <c r="B1556" s="82" t="s">
        <v>28</v>
      </c>
      <c r="C1556" s="82" t="s">
        <v>1421</v>
      </c>
      <c r="D1556" s="82" t="s">
        <v>742</v>
      </c>
      <c r="E1556" s="82" t="s">
        <v>933</v>
      </c>
      <c r="F1556" s="82" t="s">
        <v>1497</v>
      </c>
      <c r="G1556" s="45">
        <v>29</v>
      </c>
      <c r="H1556" s="45">
        <v>11</v>
      </c>
      <c r="I1556" s="44"/>
      <c r="J1556" s="44"/>
      <c r="K1556" s="81">
        <f>+H1556/G1556-1</f>
        <v>-0.62068965517241381</v>
      </c>
      <c r="L1556" s="81">
        <f>+I1556/G1556-1</f>
        <v>-1</v>
      </c>
      <c r="M1556" s="81">
        <f>+J1556/G1556-1</f>
        <v>-1</v>
      </c>
      <c r="N1556" s="45">
        <v>0</v>
      </c>
      <c r="O1556" s="45">
        <v>0</v>
      </c>
      <c r="P1556" s="44"/>
      <c r="Q1556" s="44"/>
      <c r="R1556" s="80" t="e">
        <f>+O1556/N1556-1</f>
        <v>#DIV/0!</v>
      </c>
      <c r="S1556" s="80" t="e">
        <f>+P1556/N1556-1</f>
        <v>#DIV/0!</v>
      </c>
      <c r="T1556" s="80" t="e">
        <f>+Q1556/N1556-1</f>
        <v>#DIV/0!</v>
      </c>
    </row>
    <row r="1557" spans="1:20" x14ac:dyDescent="0.2">
      <c r="A1557" s="82" t="s">
        <v>27</v>
      </c>
      <c r="B1557" s="82" t="s">
        <v>28</v>
      </c>
      <c r="C1557" s="82" t="s">
        <v>1421</v>
      </c>
      <c r="D1557" s="82" t="s">
        <v>742</v>
      </c>
      <c r="E1557" s="82" t="s">
        <v>1267</v>
      </c>
      <c r="F1557" s="82" t="s">
        <v>1453</v>
      </c>
      <c r="G1557" s="45">
        <v>16</v>
      </c>
      <c r="H1557" s="45">
        <v>9</v>
      </c>
      <c r="I1557" s="45">
        <v>10</v>
      </c>
      <c r="J1557" s="44"/>
      <c r="K1557" s="81">
        <f>+H1557/G1557-1</f>
        <v>-0.4375</v>
      </c>
      <c r="L1557" s="81">
        <f>+I1557/G1557-1</f>
        <v>-0.375</v>
      </c>
      <c r="M1557" s="81">
        <f>+J1557/G1557-1</f>
        <v>-1</v>
      </c>
      <c r="N1557" s="45">
        <v>0</v>
      </c>
      <c r="O1557" s="45">
        <v>0</v>
      </c>
      <c r="P1557" s="45">
        <v>0</v>
      </c>
      <c r="Q1557" s="44"/>
      <c r="R1557" s="80" t="e">
        <f>+O1557/N1557-1</f>
        <v>#DIV/0!</v>
      </c>
      <c r="S1557" s="80" t="e">
        <f>+P1557/N1557-1</f>
        <v>#DIV/0!</v>
      </c>
      <c r="T1557" s="80" t="e">
        <f>+Q1557/N1557-1</f>
        <v>#DIV/0!</v>
      </c>
    </row>
    <row r="1558" spans="1:20" x14ac:dyDescent="0.2">
      <c r="A1558" s="82" t="s">
        <v>27</v>
      </c>
      <c r="B1558" s="82" t="s">
        <v>28</v>
      </c>
      <c r="C1558" s="82" t="s">
        <v>1421</v>
      </c>
      <c r="D1558" s="82" t="s">
        <v>742</v>
      </c>
      <c r="E1558" s="82" t="s">
        <v>1342</v>
      </c>
      <c r="F1558" s="82" t="s">
        <v>1504</v>
      </c>
      <c r="G1558" s="45">
        <v>36</v>
      </c>
      <c r="H1558" s="45">
        <v>14</v>
      </c>
      <c r="I1558" s="45">
        <v>4</v>
      </c>
      <c r="J1558" s="45">
        <v>11</v>
      </c>
      <c r="K1558" s="81">
        <f>+H1558/G1558-1</f>
        <v>-0.61111111111111116</v>
      </c>
      <c r="L1558" s="81">
        <f>+I1558/G1558-1</f>
        <v>-0.88888888888888884</v>
      </c>
      <c r="M1558" s="81">
        <f>+J1558/G1558-1</f>
        <v>-0.69444444444444442</v>
      </c>
      <c r="N1558" s="45">
        <v>0</v>
      </c>
      <c r="O1558" s="45">
        <v>0</v>
      </c>
      <c r="P1558" s="45">
        <v>0</v>
      </c>
      <c r="Q1558" s="45">
        <v>0</v>
      </c>
      <c r="R1558" s="80" t="e">
        <f>+O1558/N1558-1</f>
        <v>#DIV/0!</v>
      </c>
      <c r="S1558" s="80" t="e">
        <f>+P1558/N1558-1</f>
        <v>#DIV/0!</v>
      </c>
      <c r="T1558" s="80" t="e">
        <f>+Q1558/N1558-1</f>
        <v>#DIV/0!</v>
      </c>
    </row>
    <row r="1559" spans="1:20" x14ac:dyDescent="0.2">
      <c r="A1559" s="82" t="s">
        <v>27</v>
      </c>
      <c r="B1559" s="82" t="s">
        <v>28</v>
      </c>
      <c r="C1559" s="82" t="s">
        <v>1421</v>
      </c>
      <c r="D1559" s="82" t="s">
        <v>742</v>
      </c>
      <c r="E1559" s="82" t="s">
        <v>955</v>
      </c>
      <c r="F1559" s="82" t="s">
        <v>1510</v>
      </c>
      <c r="G1559" s="45">
        <v>30</v>
      </c>
      <c r="H1559" s="45">
        <v>8</v>
      </c>
      <c r="I1559" s="45">
        <v>13</v>
      </c>
      <c r="J1559" s="44"/>
      <c r="K1559" s="81">
        <f>+H1559/G1559-1</f>
        <v>-0.73333333333333339</v>
      </c>
      <c r="L1559" s="81">
        <f>+I1559/G1559-1</f>
        <v>-0.56666666666666665</v>
      </c>
      <c r="M1559" s="81">
        <f>+J1559/G1559-1</f>
        <v>-1</v>
      </c>
      <c r="N1559" s="45">
        <v>0</v>
      </c>
      <c r="O1559" s="45">
        <v>0</v>
      </c>
      <c r="P1559" s="45">
        <v>0</v>
      </c>
      <c r="Q1559" s="44"/>
      <c r="R1559" s="80" t="e">
        <f>+O1559/N1559-1</f>
        <v>#DIV/0!</v>
      </c>
      <c r="S1559" s="80" t="e">
        <f>+P1559/N1559-1</f>
        <v>#DIV/0!</v>
      </c>
      <c r="T1559" s="80" t="e">
        <f>+Q1559/N1559-1</f>
        <v>#DIV/0!</v>
      </c>
    </row>
    <row r="1560" spans="1:20" x14ac:dyDescent="0.2">
      <c r="A1560" s="82" t="s">
        <v>27</v>
      </c>
      <c r="B1560" s="82" t="s">
        <v>28</v>
      </c>
      <c r="C1560" s="82" t="s">
        <v>1421</v>
      </c>
      <c r="D1560" s="82" t="s">
        <v>742</v>
      </c>
      <c r="E1560" s="82" t="s">
        <v>1293</v>
      </c>
      <c r="F1560" s="82" t="s">
        <v>1292</v>
      </c>
      <c r="G1560" s="45">
        <v>7</v>
      </c>
      <c r="H1560" s="44"/>
      <c r="I1560" s="44"/>
      <c r="J1560" s="44"/>
      <c r="K1560" s="81">
        <f>+H1560/G1560-1</f>
        <v>-1</v>
      </c>
      <c r="L1560" s="81">
        <f>+I1560/G1560-1</f>
        <v>-1</v>
      </c>
      <c r="M1560" s="81">
        <f>+J1560/G1560-1</f>
        <v>-1</v>
      </c>
      <c r="N1560" s="45">
        <v>0</v>
      </c>
      <c r="O1560" s="44"/>
      <c r="P1560" s="44"/>
      <c r="Q1560" s="44"/>
      <c r="R1560" s="80" t="e">
        <f>+O1560/N1560-1</f>
        <v>#DIV/0!</v>
      </c>
      <c r="S1560" s="80" t="e">
        <f>+P1560/N1560-1</f>
        <v>#DIV/0!</v>
      </c>
      <c r="T1560" s="80" t="e">
        <f>+Q1560/N1560-1</f>
        <v>#DIV/0!</v>
      </c>
    </row>
    <row r="1561" spans="1:20" x14ac:dyDescent="0.2">
      <c r="A1561" s="82" t="s">
        <v>27</v>
      </c>
      <c r="B1561" s="82" t="s">
        <v>28</v>
      </c>
      <c r="C1561" s="82" t="s">
        <v>1421</v>
      </c>
      <c r="D1561" s="82" t="s">
        <v>742</v>
      </c>
      <c r="E1561" s="82" t="s">
        <v>1127</v>
      </c>
      <c r="F1561" s="82" t="s">
        <v>361</v>
      </c>
      <c r="G1561" s="45">
        <v>14</v>
      </c>
      <c r="H1561" s="45">
        <v>5</v>
      </c>
      <c r="I1561" s="44"/>
      <c r="J1561" s="44"/>
      <c r="K1561" s="81">
        <f>+H1561/G1561-1</f>
        <v>-0.64285714285714279</v>
      </c>
      <c r="L1561" s="81">
        <f>+I1561/G1561-1</f>
        <v>-1</v>
      </c>
      <c r="M1561" s="81">
        <f>+J1561/G1561-1</f>
        <v>-1</v>
      </c>
      <c r="N1561" s="45">
        <v>0</v>
      </c>
      <c r="O1561" s="45">
        <v>0</v>
      </c>
      <c r="P1561" s="44"/>
      <c r="Q1561" s="44"/>
      <c r="R1561" s="80" t="e">
        <f>+O1561/N1561-1</f>
        <v>#DIV/0!</v>
      </c>
      <c r="S1561" s="80" t="e">
        <f>+P1561/N1561-1</f>
        <v>#DIV/0!</v>
      </c>
      <c r="T1561" s="80" t="e">
        <f>+Q1561/N1561-1</f>
        <v>#DIV/0!</v>
      </c>
    </row>
    <row r="1562" spans="1:20" x14ac:dyDescent="0.2">
      <c r="A1562" s="82" t="s">
        <v>27</v>
      </c>
      <c r="B1562" s="82" t="s">
        <v>28</v>
      </c>
      <c r="C1562" s="82" t="s">
        <v>1421</v>
      </c>
      <c r="D1562" s="82" t="s">
        <v>742</v>
      </c>
      <c r="E1562" s="82" t="s">
        <v>1083</v>
      </c>
      <c r="F1562" s="82" t="s">
        <v>1496</v>
      </c>
      <c r="G1562" s="45">
        <v>46</v>
      </c>
      <c r="H1562" s="45">
        <v>30</v>
      </c>
      <c r="I1562" s="44"/>
      <c r="J1562" s="44"/>
      <c r="K1562" s="81">
        <f>+H1562/G1562-1</f>
        <v>-0.34782608695652173</v>
      </c>
      <c r="L1562" s="81">
        <f>+I1562/G1562-1</f>
        <v>-1</v>
      </c>
      <c r="M1562" s="81">
        <f>+J1562/G1562-1</f>
        <v>-1</v>
      </c>
      <c r="N1562" s="45">
        <v>0</v>
      </c>
      <c r="O1562" s="45">
        <v>0</v>
      </c>
      <c r="P1562" s="44"/>
      <c r="Q1562" s="44"/>
      <c r="R1562" s="80" t="e">
        <f>+O1562/N1562-1</f>
        <v>#DIV/0!</v>
      </c>
      <c r="S1562" s="80" t="e">
        <f>+P1562/N1562-1</f>
        <v>#DIV/0!</v>
      </c>
      <c r="T1562" s="80" t="e">
        <f>+Q1562/N1562-1</f>
        <v>#DIV/0!</v>
      </c>
    </row>
    <row r="1563" spans="1:20" x14ac:dyDescent="0.2">
      <c r="A1563" s="82" t="s">
        <v>27</v>
      </c>
      <c r="B1563" s="82" t="s">
        <v>28</v>
      </c>
      <c r="C1563" s="82" t="s">
        <v>1421</v>
      </c>
      <c r="D1563" s="82" t="s">
        <v>742</v>
      </c>
      <c r="E1563" s="82" t="s">
        <v>1299</v>
      </c>
      <c r="F1563" s="82" t="s">
        <v>1508</v>
      </c>
      <c r="G1563" s="45">
        <v>7</v>
      </c>
      <c r="H1563" s="45">
        <v>2</v>
      </c>
      <c r="I1563" s="44"/>
      <c r="J1563" s="44"/>
      <c r="K1563" s="81">
        <f>+H1563/G1563-1</f>
        <v>-0.7142857142857143</v>
      </c>
      <c r="L1563" s="81">
        <f>+I1563/G1563-1</f>
        <v>-1</v>
      </c>
      <c r="M1563" s="81">
        <f>+J1563/G1563-1</f>
        <v>-1</v>
      </c>
      <c r="N1563" s="45">
        <v>0</v>
      </c>
      <c r="O1563" s="45">
        <v>0</v>
      </c>
      <c r="P1563" s="44"/>
      <c r="Q1563" s="44"/>
      <c r="R1563" s="80" t="e">
        <f>+O1563/N1563-1</f>
        <v>#DIV/0!</v>
      </c>
      <c r="S1563" s="80" t="e">
        <f>+P1563/N1563-1</f>
        <v>#DIV/0!</v>
      </c>
      <c r="T1563" s="80" t="e">
        <f>+Q1563/N1563-1</f>
        <v>#DIV/0!</v>
      </c>
    </row>
    <row r="1564" spans="1:20" x14ac:dyDescent="0.2">
      <c r="A1564" s="82" t="s">
        <v>27</v>
      </c>
      <c r="B1564" s="82" t="s">
        <v>28</v>
      </c>
      <c r="C1564" s="82" t="s">
        <v>1421</v>
      </c>
      <c r="D1564" s="82" t="s">
        <v>742</v>
      </c>
      <c r="E1564" s="82" t="s">
        <v>1046</v>
      </c>
      <c r="F1564" s="82" t="s">
        <v>1491</v>
      </c>
      <c r="G1564" s="45">
        <v>5</v>
      </c>
      <c r="H1564" s="44"/>
      <c r="I1564" s="44"/>
      <c r="J1564" s="44"/>
      <c r="K1564" s="81">
        <f>+H1564/G1564-1</f>
        <v>-1</v>
      </c>
      <c r="L1564" s="81">
        <f>+I1564/G1564-1</f>
        <v>-1</v>
      </c>
      <c r="M1564" s="81">
        <f>+J1564/G1564-1</f>
        <v>-1</v>
      </c>
      <c r="N1564" s="45">
        <v>0</v>
      </c>
      <c r="O1564" s="44"/>
      <c r="P1564" s="44"/>
      <c r="Q1564" s="44"/>
      <c r="R1564" s="80" t="e">
        <f>+O1564/N1564-1</f>
        <v>#DIV/0!</v>
      </c>
      <c r="S1564" s="80" t="e">
        <f>+P1564/N1564-1</f>
        <v>#DIV/0!</v>
      </c>
      <c r="T1564" s="80" t="e">
        <f>+Q1564/N1564-1</f>
        <v>#DIV/0!</v>
      </c>
    </row>
    <row r="1565" spans="1:20" x14ac:dyDescent="0.2">
      <c r="A1565" s="82" t="s">
        <v>27</v>
      </c>
      <c r="B1565" s="82" t="s">
        <v>28</v>
      </c>
      <c r="C1565" s="82" t="s">
        <v>1421</v>
      </c>
      <c r="D1565" s="82" t="s">
        <v>742</v>
      </c>
      <c r="E1565" s="82" t="s">
        <v>1108</v>
      </c>
      <c r="F1565" s="82" t="s">
        <v>1519</v>
      </c>
      <c r="G1565" s="45">
        <v>4</v>
      </c>
      <c r="H1565" s="45">
        <v>2</v>
      </c>
      <c r="I1565" s="44"/>
      <c r="J1565" s="44"/>
      <c r="K1565" s="81">
        <f>+H1565/G1565-1</f>
        <v>-0.5</v>
      </c>
      <c r="L1565" s="81">
        <f>+I1565/G1565-1</f>
        <v>-1</v>
      </c>
      <c r="M1565" s="81">
        <f>+J1565/G1565-1</f>
        <v>-1</v>
      </c>
      <c r="N1565" s="45">
        <v>0</v>
      </c>
      <c r="O1565" s="45">
        <v>0</v>
      </c>
      <c r="P1565" s="44"/>
      <c r="Q1565" s="44"/>
      <c r="R1565" s="80" t="e">
        <f>+O1565/N1565-1</f>
        <v>#DIV/0!</v>
      </c>
      <c r="S1565" s="80" t="e">
        <f>+P1565/N1565-1</f>
        <v>#DIV/0!</v>
      </c>
      <c r="T1565" s="80" t="e">
        <f>+Q1565/N1565-1</f>
        <v>#DIV/0!</v>
      </c>
    </row>
    <row r="1566" spans="1:20" x14ac:dyDescent="0.2">
      <c r="A1566" s="82" t="s">
        <v>27</v>
      </c>
      <c r="B1566" s="82" t="s">
        <v>28</v>
      </c>
      <c r="C1566" s="82" t="s">
        <v>1421</v>
      </c>
      <c r="D1566" s="82" t="s">
        <v>742</v>
      </c>
      <c r="E1566" s="82" t="s">
        <v>1400</v>
      </c>
      <c r="F1566" s="82" t="s">
        <v>361</v>
      </c>
      <c r="G1566" s="45">
        <v>3</v>
      </c>
      <c r="H1566" s="45">
        <v>1</v>
      </c>
      <c r="I1566" s="44"/>
      <c r="J1566" s="44"/>
      <c r="K1566" s="81">
        <f>+H1566/G1566-1</f>
        <v>-0.66666666666666674</v>
      </c>
      <c r="L1566" s="81">
        <f>+I1566/G1566-1</f>
        <v>-1</v>
      </c>
      <c r="M1566" s="81">
        <f>+J1566/G1566-1</f>
        <v>-1</v>
      </c>
      <c r="N1566" s="45">
        <v>0</v>
      </c>
      <c r="O1566" s="45">
        <v>0</v>
      </c>
      <c r="P1566" s="44"/>
      <c r="Q1566" s="44"/>
      <c r="R1566" s="80" t="e">
        <f>+O1566/N1566-1</f>
        <v>#DIV/0!</v>
      </c>
      <c r="S1566" s="80" t="e">
        <f>+P1566/N1566-1</f>
        <v>#DIV/0!</v>
      </c>
      <c r="T1566" s="80" t="e">
        <f>+Q1566/N1566-1</f>
        <v>#DIV/0!</v>
      </c>
    </row>
    <row r="1567" spans="1:20" x14ac:dyDescent="0.2">
      <c r="A1567" s="82" t="s">
        <v>27</v>
      </c>
      <c r="B1567" s="82" t="s">
        <v>28</v>
      </c>
      <c r="C1567" s="82" t="s">
        <v>1421</v>
      </c>
      <c r="D1567" s="82" t="s">
        <v>742</v>
      </c>
      <c r="E1567" s="82" t="s">
        <v>1233</v>
      </c>
      <c r="F1567" s="82" t="s">
        <v>1453</v>
      </c>
      <c r="G1567" s="45">
        <v>163</v>
      </c>
      <c r="H1567" s="45">
        <v>54</v>
      </c>
      <c r="I1567" s="45">
        <v>57</v>
      </c>
      <c r="J1567" s="45">
        <v>32</v>
      </c>
      <c r="K1567" s="81">
        <f>+H1567/G1567-1</f>
        <v>-0.66871165644171782</v>
      </c>
      <c r="L1567" s="81">
        <f>+I1567/G1567-1</f>
        <v>-0.65030674846625769</v>
      </c>
      <c r="M1567" s="81">
        <f>+J1567/G1567-1</f>
        <v>-0.80368098159509205</v>
      </c>
      <c r="N1567" s="45">
        <v>0</v>
      </c>
      <c r="O1567" s="45">
        <v>0</v>
      </c>
      <c r="P1567" s="45">
        <v>0</v>
      </c>
      <c r="Q1567" s="45">
        <v>0</v>
      </c>
      <c r="R1567" s="80" t="e">
        <f>+O1567/N1567-1</f>
        <v>#DIV/0!</v>
      </c>
      <c r="S1567" s="80" t="e">
        <f>+P1567/N1567-1</f>
        <v>#DIV/0!</v>
      </c>
      <c r="T1567" s="80" t="e">
        <f>+Q1567/N1567-1</f>
        <v>#DIV/0!</v>
      </c>
    </row>
    <row r="1568" spans="1:20" x14ac:dyDescent="0.2">
      <c r="A1568" s="82" t="s">
        <v>27</v>
      </c>
      <c r="B1568" s="82" t="s">
        <v>28</v>
      </c>
      <c r="C1568" s="82" t="s">
        <v>1421</v>
      </c>
      <c r="D1568" s="82" t="s">
        <v>742</v>
      </c>
      <c r="E1568" s="82" t="s">
        <v>1065</v>
      </c>
      <c r="F1568" s="82" t="s">
        <v>1522</v>
      </c>
      <c r="G1568" s="45">
        <v>11</v>
      </c>
      <c r="H1568" s="45">
        <v>5</v>
      </c>
      <c r="I1568" s="44"/>
      <c r="J1568" s="44"/>
      <c r="K1568" s="81">
        <f>+H1568/G1568-1</f>
        <v>-0.54545454545454541</v>
      </c>
      <c r="L1568" s="81">
        <f>+I1568/G1568-1</f>
        <v>-1</v>
      </c>
      <c r="M1568" s="81">
        <f>+J1568/G1568-1</f>
        <v>-1</v>
      </c>
      <c r="N1568" s="45">
        <v>0</v>
      </c>
      <c r="O1568" s="45">
        <v>0</v>
      </c>
      <c r="P1568" s="44"/>
      <c r="Q1568" s="44"/>
      <c r="R1568" s="80" t="e">
        <f>+O1568/N1568-1</f>
        <v>#DIV/0!</v>
      </c>
      <c r="S1568" s="80" t="e">
        <f>+P1568/N1568-1</f>
        <v>#DIV/0!</v>
      </c>
      <c r="T1568" s="80" t="e">
        <f>+Q1568/N1568-1</f>
        <v>#DIV/0!</v>
      </c>
    </row>
    <row r="1569" spans="1:20" x14ac:dyDescent="0.2">
      <c r="A1569" s="82" t="s">
        <v>27</v>
      </c>
      <c r="B1569" s="82" t="s">
        <v>28</v>
      </c>
      <c r="C1569" s="82" t="s">
        <v>1421</v>
      </c>
      <c r="D1569" s="82" t="s">
        <v>742</v>
      </c>
      <c r="E1569" s="82" t="s">
        <v>1025</v>
      </c>
      <c r="F1569" s="82" t="s">
        <v>1499</v>
      </c>
      <c r="G1569" s="45">
        <v>44</v>
      </c>
      <c r="H1569" s="45">
        <v>13</v>
      </c>
      <c r="I1569" s="45">
        <v>15</v>
      </c>
      <c r="J1569" s="45">
        <v>1</v>
      </c>
      <c r="K1569" s="81">
        <f>+H1569/G1569-1</f>
        <v>-0.70454545454545459</v>
      </c>
      <c r="L1569" s="81">
        <f>+I1569/G1569-1</f>
        <v>-0.65909090909090917</v>
      </c>
      <c r="M1569" s="81">
        <f>+J1569/G1569-1</f>
        <v>-0.97727272727272729</v>
      </c>
      <c r="N1569" s="45">
        <v>0</v>
      </c>
      <c r="O1569" s="45">
        <v>0</v>
      </c>
      <c r="P1569" s="45">
        <v>0</v>
      </c>
      <c r="Q1569" s="45">
        <v>0</v>
      </c>
      <c r="R1569" s="80" t="e">
        <f>+O1569/N1569-1</f>
        <v>#DIV/0!</v>
      </c>
      <c r="S1569" s="80" t="e">
        <f>+P1569/N1569-1</f>
        <v>#DIV/0!</v>
      </c>
      <c r="T1569" s="80" t="e">
        <f>+Q1569/N1569-1</f>
        <v>#DIV/0!</v>
      </c>
    </row>
    <row r="1570" spans="1:20" x14ac:dyDescent="0.2">
      <c r="A1570" s="82" t="s">
        <v>27</v>
      </c>
      <c r="B1570" s="82" t="s">
        <v>28</v>
      </c>
      <c r="C1570" s="82" t="s">
        <v>1421</v>
      </c>
      <c r="D1570" s="82" t="s">
        <v>742</v>
      </c>
      <c r="E1570" s="82" t="s">
        <v>1082</v>
      </c>
      <c r="F1570" s="82" t="s">
        <v>81</v>
      </c>
      <c r="G1570" s="45">
        <v>9</v>
      </c>
      <c r="H1570" s="45">
        <v>3</v>
      </c>
      <c r="I1570" s="45">
        <v>6</v>
      </c>
      <c r="J1570" s="45">
        <v>4</v>
      </c>
      <c r="K1570" s="81">
        <f>+H1570/G1570-1</f>
        <v>-0.66666666666666674</v>
      </c>
      <c r="L1570" s="81">
        <f>+I1570/G1570-1</f>
        <v>-0.33333333333333337</v>
      </c>
      <c r="M1570" s="81">
        <f>+J1570/G1570-1</f>
        <v>-0.55555555555555558</v>
      </c>
      <c r="N1570" s="45">
        <v>0</v>
      </c>
      <c r="O1570" s="45">
        <v>0</v>
      </c>
      <c r="P1570" s="45">
        <v>0</v>
      </c>
      <c r="Q1570" s="45">
        <v>0</v>
      </c>
      <c r="R1570" s="80" t="e">
        <f>+O1570/N1570-1</f>
        <v>#DIV/0!</v>
      </c>
      <c r="S1570" s="80" t="e">
        <f>+P1570/N1570-1</f>
        <v>#DIV/0!</v>
      </c>
      <c r="T1570" s="80" t="e">
        <f>+Q1570/N1570-1</f>
        <v>#DIV/0!</v>
      </c>
    </row>
    <row r="1571" spans="1:20" x14ac:dyDescent="0.2">
      <c r="A1571" s="82" t="s">
        <v>27</v>
      </c>
      <c r="B1571" s="82" t="s">
        <v>28</v>
      </c>
      <c r="C1571" s="82" t="s">
        <v>1421</v>
      </c>
      <c r="D1571" s="82" t="s">
        <v>742</v>
      </c>
      <c r="E1571" s="82" t="s">
        <v>1337</v>
      </c>
      <c r="F1571" s="82" t="s">
        <v>1505</v>
      </c>
      <c r="G1571" s="45">
        <v>15</v>
      </c>
      <c r="H1571" s="45">
        <v>1</v>
      </c>
      <c r="I1571" s="44"/>
      <c r="J1571" s="44"/>
      <c r="K1571" s="81">
        <f>+H1571/G1571-1</f>
        <v>-0.93333333333333335</v>
      </c>
      <c r="L1571" s="81">
        <f>+I1571/G1571-1</f>
        <v>-1</v>
      </c>
      <c r="M1571" s="81">
        <f>+J1571/G1571-1</f>
        <v>-1</v>
      </c>
      <c r="N1571" s="45">
        <v>0</v>
      </c>
      <c r="O1571" s="45">
        <v>0</v>
      </c>
      <c r="P1571" s="44"/>
      <c r="Q1571" s="44"/>
      <c r="R1571" s="80" t="e">
        <f>+O1571/N1571-1</f>
        <v>#DIV/0!</v>
      </c>
      <c r="S1571" s="80" t="e">
        <f>+P1571/N1571-1</f>
        <v>#DIV/0!</v>
      </c>
      <c r="T1571" s="80" t="e">
        <f>+Q1571/N1571-1</f>
        <v>#DIV/0!</v>
      </c>
    </row>
    <row r="1572" spans="1:20" x14ac:dyDescent="0.2">
      <c r="A1572" s="82" t="s">
        <v>27</v>
      </c>
      <c r="B1572" s="82" t="s">
        <v>28</v>
      </c>
      <c r="C1572" s="82" t="s">
        <v>1421</v>
      </c>
      <c r="D1572" s="82" t="s">
        <v>742</v>
      </c>
      <c r="E1572" s="82" t="s">
        <v>1006</v>
      </c>
      <c r="F1572" s="82" t="s">
        <v>1513</v>
      </c>
      <c r="G1572" s="45">
        <v>75</v>
      </c>
      <c r="H1572" s="45">
        <v>28</v>
      </c>
      <c r="I1572" s="45">
        <v>32</v>
      </c>
      <c r="J1572" s="45">
        <v>15</v>
      </c>
      <c r="K1572" s="81">
        <f>+H1572/G1572-1</f>
        <v>-0.62666666666666671</v>
      </c>
      <c r="L1572" s="81">
        <f>+I1572/G1572-1</f>
        <v>-0.57333333333333325</v>
      </c>
      <c r="M1572" s="81">
        <f>+J1572/G1572-1</f>
        <v>-0.8</v>
      </c>
      <c r="N1572" s="45">
        <v>0</v>
      </c>
      <c r="O1572" s="45">
        <v>0</v>
      </c>
      <c r="P1572" s="45">
        <v>0</v>
      </c>
      <c r="Q1572" s="45">
        <v>0</v>
      </c>
      <c r="R1572" s="80" t="e">
        <f>+O1572/N1572-1</f>
        <v>#DIV/0!</v>
      </c>
      <c r="S1572" s="80" t="e">
        <f>+P1572/N1572-1</f>
        <v>#DIV/0!</v>
      </c>
      <c r="T1572" s="80" t="e">
        <f>+Q1572/N1572-1</f>
        <v>#DIV/0!</v>
      </c>
    </row>
    <row r="1573" spans="1:20" x14ac:dyDescent="0.2">
      <c r="A1573" s="82" t="s">
        <v>27</v>
      </c>
      <c r="B1573" s="82" t="s">
        <v>28</v>
      </c>
      <c r="C1573" s="82" t="s">
        <v>1421</v>
      </c>
      <c r="D1573" s="82" t="s">
        <v>742</v>
      </c>
      <c r="E1573" s="82" t="s">
        <v>1008</v>
      </c>
      <c r="F1573" s="82" t="s">
        <v>1521</v>
      </c>
      <c r="G1573" s="45">
        <v>2</v>
      </c>
      <c r="H1573" s="45">
        <v>2</v>
      </c>
      <c r="I1573" s="45">
        <v>2</v>
      </c>
      <c r="J1573" s="45">
        <v>11</v>
      </c>
      <c r="K1573" s="81">
        <f>+H1573/G1573-1</f>
        <v>0</v>
      </c>
      <c r="L1573" s="81">
        <f>+I1573/G1573-1</f>
        <v>0</v>
      </c>
      <c r="M1573" s="81">
        <f>+J1573/G1573-1</f>
        <v>4.5</v>
      </c>
      <c r="N1573" s="45">
        <v>0</v>
      </c>
      <c r="O1573" s="45">
        <v>0</v>
      </c>
      <c r="P1573" s="45">
        <v>0</v>
      </c>
      <c r="Q1573" s="45">
        <v>0</v>
      </c>
      <c r="R1573" s="80" t="e">
        <f>+O1573/N1573-1</f>
        <v>#DIV/0!</v>
      </c>
      <c r="S1573" s="80" t="e">
        <f>+P1573/N1573-1</f>
        <v>#DIV/0!</v>
      </c>
      <c r="T1573" s="80" t="e">
        <f>+Q1573/N1573-1</f>
        <v>#DIV/0!</v>
      </c>
    </row>
    <row r="1574" spans="1:20" x14ac:dyDescent="0.2">
      <c r="A1574" s="82" t="s">
        <v>27</v>
      </c>
      <c r="B1574" s="82" t="s">
        <v>28</v>
      </c>
      <c r="C1574" s="82" t="s">
        <v>1421</v>
      </c>
      <c r="D1574" s="82" t="s">
        <v>742</v>
      </c>
      <c r="E1574" s="82" t="s">
        <v>1130</v>
      </c>
      <c r="F1574" s="82" t="s">
        <v>1495</v>
      </c>
      <c r="G1574" s="45">
        <v>83</v>
      </c>
      <c r="H1574" s="45">
        <v>17</v>
      </c>
      <c r="I1574" s="45">
        <v>1</v>
      </c>
      <c r="J1574" s="45">
        <v>1</v>
      </c>
      <c r="K1574" s="81">
        <f>+H1574/G1574-1</f>
        <v>-0.79518072289156627</v>
      </c>
      <c r="L1574" s="81">
        <f>+I1574/G1574-1</f>
        <v>-0.98795180722891562</v>
      </c>
      <c r="M1574" s="81">
        <f>+J1574/G1574-1</f>
        <v>-0.98795180722891562</v>
      </c>
      <c r="N1574" s="45">
        <v>0</v>
      </c>
      <c r="O1574" s="45">
        <v>0</v>
      </c>
      <c r="P1574" s="45">
        <v>0</v>
      </c>
      <c r="Q1574" s="45">
        <v>0</v>
      </c>
      <c r="R1574" s="80" t="e">
        <f>+O1574/N1574-1</f>
        <v>#DIV/0!</v>
      </c>
      <c r="S1574" s="80" t="e">
        <f>+P1574/N1574-1</f>
        <v>#DIV/0!</v>
      </c>
      <c r="T1574" s="80" t="e">
        <f>+Q1574/N1574-1</f>
        <v>#DIV/0!</v>
      </c>
    </row>
    <row r="1575" spans="1:20" x14ac:dyDescent="0.2">
      <c r="A1575" s="82" t="s">
        <v>27</v>
      </c>
      <c r="B1575" s="82" t="s">
        <v>28</v>
      </c>
      <c r="C1575" s="82" t="s">
        <v>1421</v>
      </c>
      <c r="D1575" s="82" t="s">
        <v>742</v>
      </c>
      <c r="E1575" s="82" t="s">
        <v>1188</v>
      </c>
      <c r="F1575" s="82" t="s">
        <v>1487</v>
      </c>
      <c r="G1575" s="45">
        <v>14</v>
      </c>
      <c r="H1575" s="45">
        <v>19</v>
      </c>
      <c r="I1575" s="45">
        <v>1</v>
      </c>
      <c r="J1575" s="45">
        <v>1</v>
      </c>
      <c r="K1575" s="81">
        <f>+H1575/G1575-1</f>
        <v>0.35714285714285721</v>
      </c>
      <c r="L1575" s="81">
        <f>+I1575/G1575-1</f>
        <v>-0.9285714285714286</v>
      </c>
      <c r="M1575" s="81">
        <f>+J1575/G1575-1</f>
        <v>-0.9285714285714286</v>
      </c>
      <c r="N1575" s="45">
        <v>0</v>
      </c>
      <c r="O1575" s="45">
        <v>0</v>
      </c>
      <c r="P1575" s="45">
        <v>0</v>
      </c>
      <c r="Q1575" s="45">
        <v>0</v>
      </c>
      <c r="R1575" s="80" t="e">
        <f>+O1575/N1575-1</f>
        <v>#DIV/0!</v>
      </c>
      <c r="S1575" s="80" t="e">
        <f>+P1575/N1575-1</f>
        <v>#DIV/0!</v>
      </c>
      <c r="T1575" s="80" t="e">
        <f>+Q1575/N1575-1</f>
        <v>#DIV/0!</v>
      </c>
    </row>
    <row r="1576" spans="1:20" x14ac:dyDescent="0.2">
      <c r="A1576" s="82" t="s">
        <v>27</v>
      </c>
      <c r="B1576" s="82" t="s">
        <v>28</v>
      </c>
      <c r="C1576" s="82" t="s">
        <v>1421</v>
      </c>
      <c r="D1576" s="82" t="s">
        <v>742</v>
      </c>
      <c r="E1576" s="82" t="s">
        <v>1101</v>
      </c>
      <c r="F1576" s="82" t="s">
        <v>1461</v>
      </c>
      <c r="G1576" s="45">
        <v>783</v>
      </c>
      <c r="H1576" s="45">
        <v>142</v>
      </c>
      <c r="I1576" s="45">
        <v>606</v>
      </c>
      <c r="J1576" s="45">
        <v>240</v>
      </c>
      <c r="K1576" s="81">
        <f>+H1576/G1576-1</f>
        <v>-0.81864623243933587</v>
      </c>
      <c r="L1576" s="81">
        <f>+I1576/G1576-1</f>
        <v>-0.22605363984674332</v>
      </c>
      <c r="M1576" s="81">
        <f>+J1576/G1576-1</f>
        <v>-0.69348659003831425</v>
      </c>
      <c r="N1576" s="45">
        <v>0</v>
      </c>
      <c r="O1576" s="45">
        <v>0</v>
      </c>
      <c r="P1576" s="45">
        <v>0</v>
      </c>
      <c r="Q1576" s="45">
        <v>0</v>
      </c>
      <c r="R1576" s="80" t="e">
        <f>+O1576/N1576-1</f>
        <v>#DIV/0!</v>
      </c>
      <c r="S1576" s="80" t="e">
        <f>+P1576/N1576-1</f>
        <v>#DIV/0!</v>
      </c>
      <c r="T1576" s="80" t="e">
        <f>+Q1576/N1576-1</f>
        <v>#DIV/0!</v>
      </c>
    </row>
    <row r="1577" spans="1:20" x14ac:dyDescent="0.2">
      <c r="A1577" s="82" t="s">
        <v>27</v>
      </c>
      <c r="B1577" s="82" t="s">
        <v>28</v>
      </c>
      <c r="C1577" s="82" t="s">
        <v>1421</v>
      </c>
      <c r="D1577" s="82" t="s">
        <v>742</v>
      </c>
      <c r="E1577" s="82" t="s">
        <v>995</v>
      </c>
      <c r="F1577" s="82" t="s">
        <v>394</v>
      </c>
      <c r="G1577" s="45">
        <v>4</v>
      </c>
      <c r="H1577" s="45">
        <v>3</v>
      </c>
      <c r="I1577" s="45">
        <v>1</v>
      </c>
      <c r="J1577" s="44"/>
      <c r="K1577" s="81">
        <f>+H1577/G1577-1</f>
        <v>-0.25</v>
      </c>
      <c r="L1577" s="81">
        <f>+I1577/G1577-1</f>
        <v>-0.75</v>
      </c>
      <c r="M1577" s="81">
        <f>+J1577/G1577-1</f>
        <v>-1</v>
      </c>
      <c r="N1577" s="45">
        <v>0</v>
      </c>
      <c r="O1577" s="45">
        <v>0</v>
      </c>
      <c r="P1577" s="45">
        <v>0</v>
      </c>
      <c r="Q1577" s="44"/>
      <c r="R1577" s="80" t="e">
        <f>+O1577/N1577-1</f>
        <v>#DIV/0!</v>
      </c>
      <c r="S1577" s="80" t="e">
        <f>+P1577/N1577-1</f>
        <v>#DIV/0!</v>
      </c>
      <c r="T1577" s="80" t="e">
        <f>+Q1577/N1577-1</f>
        <v>#DIV/0!</v>
      </c>
    </row>
    <row r="1578" spans="1:20" x14ac:dyDescent="0.2">
      <c r="A1578" s="82" t="s">
        <v>27</v>
      </c>
      <c r="B1578" s="82" t="s">
        <v>28</v>
      </c>
      <c r="C1578" s="82" t="s">
        <v>1421</v>
      </c>
      <c r="D1578" s="82" t="s">
        <v>742</v>
      </c>
      <c r="E1578" s="82" t="s">
        <v>886</v>
      </c>
      <c r="F1578" s="82" t="s">
        <v>1453</v>
      </c>
      <c r="G1578" s="45">
        <v>40867</v>
      </c>
      <c r="H1578" s="45">
        <v>10352</v>
      </c>
      <c r="I1578" s="45">
        <v>30752</v>
      </c>
      <c r="J1578" s="45">
        <v>16728</v>
      </c>
      <c r="K1578" s="81">
        <f>+H1578/G1578-1</f>
        <v>-0.7466904837644065</v>
      </c>
      <c r="L1578" s="81">
        <f>+I1578/G1578-1</f>
        <v>-0.24751021606675316</v>
      </c>
      <c r="M1578" s="81">
        <f>+J1578/G1578-1</f>
        <v>-0.59067218048792425</v>
      </c>
      <c r="N1578" s="45">
        <v>2740</v>
      </c>
      <c r="O1578" s="45">
        <v>0</v>
      </c>
      <c r="P1578" s="45">
        <v>0</v>
      </c>
      <c r="Q1578" s="45">
        <v>204</v>
      </c>
      <c r="R1578" s="80">
        <f>+O1578/N1578-1</f>
        <v>-1</v>
      </c>
      <c r="S1578" s="80">
        <f>+P1578/N1578-1</f>
        <v>-1</v>
      </c>
      <c r="T1578" s="80">
        <f>+Q1578/N1578-1</f>
        <v>-0.9255474452554745</v>
      </c>
    </row>
    <row r="1579" spans="1:20" x14ac:dyDescent="0.2">
      <c r="A1579" s="82" t="s">
        <v>27</v>
      </c>
      <c r="B1579" s="82" t="s">
        <v>28</v>
      </c>
      <c r="C1579" s="82" t="s">
        <v>1421</v>
      </c>
      <c r="D1579" s="82" t="s">
        <v>742</v>
      </c>
      <c r="E1579" s="82" t="s">
        <v>875</v>
      </c>
      <c r="F1579" s="82" t="s">
        <v>1125</v>
      </c>
      <c r="G1579" s="45">
        <v>5075</v>
      </c>
      <c r="H1579" s="45">
        <v>2069</v>
      </c>
      <c r="I1579" s="45">
        <v>2306</v>
      </c>
      <c r="J1579" s="45">
        <v>1302</v>
      </c>
      <c r="K1579" s="81">
        <f>+H1579/G1579-1</f>
        <v>-0.59231527093596059</v>
      </c>
      <c r="L1579" s="81">
        <f>+I1579/G1579-1</f>
        <v>-0.54561576354679797</v>
      </c>
      <c r="M1579" s="81">
        <f>+J1579/G1579-1</f>
        <v>-0.74344827586206896</v>
      </c>
      <c r="N1579" s="45">
        <v>0</v>
      </c>
      <c r="O1579" s="45">
        <v>0</v>
      </c>
      <c r="P1579" s="45">
        <v>0</v>
      </c>
      <c r="Q1579" s="45">
        <v>0</v>
      </c>
      <c r="R1579" s="80" t="e">
        <f>+O1579/N1579-1</f>
        <v>#DIV/0!</v>
      </c>
      <c r="S1579" s="80" t="e">
        <f>+P1579/N1579-1</f>
        <v>#DIV/0!</v>
      </c>
      <c r="T1579" s="80" t="e">
        <f>+Q1579/N1579-1</f>
        <v>#DIV/0!</v>
      </c>
    </row>
    <row r="1580" spans="1:20" x14ac:dyDescent="0.2">
      <c r="A1580" s="82" t="s">
        <v>27</v>
      </c>
      <c r="B1580" s="82" t="s">
        <v>28</v>
      </c>
      <c r="C1580" s="82" t="s">
        <v>1421</v>
      </c>
      <c r="D1580" s="82" t="s">
        <v>742</v>
      </c>
      <c r="E1580" s="82" t="s">
        <v>1254</v>
      </c>
      <c r="F1580" s="82" t="s">
        <v>1501</v>
      </c>
      <c r="G1580" s="45">
        <v>212</v>
      </c>
      <c r="H1580" s="45">
        <v>36</v>
      </c>
      <c r="I1580" s="45">
        <v>69</v>
      </c>
      <c r="J1580" s="45">
        <v>53</v>
      </c>
      <c r="K1580" s="81">
        <f>+H1580/G1580-1</f>
        <v>-0.83018867924528306</v>
      </c>
      <c r="L1580" s="81">
        <f>+I1580/G1580-1</f>
        <v>-0.67452830188679247</v>
      </c>
      <c r="M1580" s="81">
        <f>+J1580/G1580-1</f>
        <v>-0.75</v>
      </c>
      <c r="N1580" s="45">
        <v>0</v>
      </c>
      <c r="O1580" s="45">
        <v>0</v>
      </c>
      <c r="P1580" s="45">
        <v>0</v>
      </c>
      <c r="Q1580" s="45">
        <v>0</v>
      </c>
      <c r="R1580" s="80" t="e">
        <f>+O1580/N1580-1</f>
        <v>#DIV/0!</v>
      </c>
      <c r="S1580" s="80" t="e">
        <f>+P1580/N1580-1</f>
        <v>#DIV/0!</v>
      </c>
      <c r="T1580" s="80" t="e">
        <f>+Q1580/N1580-1</f>
        <v>#DIV/0!</v>
      </c>
    </row>
    <row r="1581" spans="1:20" x14ac:dyDescent="0.2">
      <c r="A1581" s="82" t="s">
        <v>27</v>
      </c>
      <c r="B1581" s="82" t="s">
        <v>28</v>
      </c>
      <c r="C1581" s="82" t="s">
        <v>1421</v>
      </c>
      <c r="D1581" s="82" t="s">
        <v>742</v>
      </c>
      <c r="E1581" s="82" t="s">
        <v>1163</v>
      </c>
      <c r="F1581" s="82" t="s">
        <v>81</v>
      </c>
      <c r="G1581" s="45">
        <v>11</v>
      </c>
      <c r="H1581" s="44"/>
      <c r="I1581" s="45">
        <v>2</v>
      </c>
      <c r="J1581" s="44"/>
      <c r="K1581" s="81">
        <f>+H1581/G1581-1</f>
        <v>-1</v>
      </c>
      <c r="L1581" s="81">
        <f>+I1581/G1581-1</f>
        <v>-0.81818181818181812</v>
      </c>
      <c r="M1581" s="81">
        <f>+J1581/G1581-1</f>
        <v>-1</v>
      </c>
      <c r="N1581" s="45">
        <v>0</v>
      </c>
      <c r="O1581" s="44"/>
      <c r="P1581" s="45">
        <v>0</v>
      </c>
      <c r="Q1581" s="44"/>
      <c r="R1581" s="80" t="e">
        <f>+O1581/N1581-1</f>
        <v>#DIV/0!</v>
      </c>
      <c r="S1581" s="80" t="e">
        <f>+P1581/N1581-1</f>
        <v>#DIV/0!</v>
      </c>
      <c r="T1581" s="80" t="e">
        <f>+Q1581/N1581-1</f>
        <v>#DIV/0!</v>
      </c>
    </row>
    <row r="1582" spans="1:20" x14ac:dyDescent="0.2">
      <c r="A1582" s="82" t="s">
        <v>27</v>
      </c>
      <c r="B1582" s="82" t="s">
        <v>28</v>
      </c>
      <c r="C1582" s="82" t="s">
        <v>1421</v>
      </c>
      <c r="D1582" s="82" t="s">
        <v>742</v>
      </c>
      <c r="E1582" s="82" t="s">
        <v>1178</v>
      </c>
      <c r="F1582" s="82" t="s">
        <v>1470</v>
      </c>
      <c r="G1582" s="45">
        <v>103</v>
      </c>
      <c r="H1582" s="45">
        <v>90</v>
      </c>
      <c r="I1582" s="45">
        <v>2173</v>
      </c>
      <c r="J1582" s="45">
        <v>1046</v>
      </c>
      <c r="K1582" s="81">
        <f>+H1582/G1582-1</f>
        <v>-0.12621359223300976</v>
      </c>
      <c r="L1582" s="81">
        <f>+I1582/G1582-1</f>
        <v>20.097087378640776</v>
      </c>
      <c r="M1582" s="81">
        <f>+J1582/G1582-1</f>
        <v>9.1553398058252426</v>
      </c>
      <c r="N1582" s="45">
        <v>0</v>
      </c>
      <c r="O1582" s="45">
        <v>0</v>
      </c>
      <c r="P1582" s="45">
        <v>0</v>
      </c>
      <c r="Q1582" s="45">
        <v>0</v>
      </c>
      <c r="R1582" s="80" t="e">
        <f>+O1582/N1582-1</f>
        <v>#DIV/0!</v>
      </c>
      <c r="S1582" s="80" t="e">
        <f>+P1582/N1582-1</f>
        <v>#DIV/0!</v>
      </c>
      <c r="T1582" s="80" t="e">
        <f>+Q1582/N1582-1</f>
        <v>#DIV/0!</v>
      </c>
    </row>
    <row r="1583" spans="1:20" x14ac:dyDescent="0.2">
      <c r="A1583" s="82" t="s">
        <v>27</v>
      </c>
      <c r="B1583" s="82" t="s">
        <v>28</v>
      </c>
      <c r="C1583" s="82" t="s">
        <v>1421</v>
      </c>
      <c r="D1583" s="82" t="s">
        <v>742</v>
      </c>
      <c r="E1583" s="82" t="s">
        <v>803</v>
      </c>
      <c r="F1583" s="82" t="s">
        <v>1466</v>
      </c>
      <c r="G1583" s="45">
        <v>14</v>
      </c>
      <c r="H1583" s="45">
        <v>25</v>
      </c>
      <c r="I1583" s="44"/>
      <c r="J1583" s="45">
        <v>1</v>
      </c>
      <c r="K1583" s="81">
        <f>+H1583/G1583-1</f>
        <v>0.78571428571428581</v>
      </c>
      <c r="L1583" s="81">
        <f>+I1583/G1583-1</f>
        <v>-1</v>
      </c>
      <c r="M1583" s="81">
        <f>+J1583/G1583-1</f>
        <v>-0.9285714285714286</v>
      </c>
      <c r="N1583" s="45">
        <v>0</v>
      </c>
      <c r="O1583" s="45">
        <v>0</v>
      </c>
      <c r="P1583" s="44"/>
      <c r="Q1583" s="45">
        <v>0</v>
      </c>
      <c r="R1583" s="80" t="e">
        <f>+O1583/N1583-1</f>
        <v>#DIV/0!</v>
      </c>
      <c r="S1583" s="80" t="e">
        <f>+P1583/N1583-1</f>
        <v>#DIV/0!</v>
      </c>
      <c r="T1583" s="80" t="e">
        <f>+Q1583/N1583-1</f>
        <v>#DIV/0!</v>
      </c>
    </row>
    <row r="1584" spans="1:20" x14ac:dyDescent="0.2">
      <c r="A1584" s="82" t="s">
        <v>27</v>
      </c>
      <c r="B1584" s="82" t="s">
        <v>28</v>
      </c>
      <c r="C1584" s="82" t="s">
        <v>1421</v>
      </c>
      <c r="D1584" s="82" t="s">
        <v>742</v>
      </c>
      <c r="E1584" s="82" t="s">
        <v>984</v>
      </c>
      <c r="F1584" s="82" t="s">
        <v>1500</v>
      </c>
      <c r="G1584" s="45">
        <v>8</v>
      </c>
      <c r="H1584" s="45">
        <v>3</v>
      </c>
      <c r="I1584" s="44"/>
      <c r="J1584" s="44"/>
      <c r="K1584" s="81">
        <f>+H1584/G1584-1</f>
        <v>-0.625</v>
      </c>
      <c r="L1584" s="81">
        <f>+I1584/G1584-1</f>
        <v>-1</v>
      </c>
      <c r="M1584" s="81">
        <f>+J1584/G1584-1</f>
        <v>-1</v>
      </c>
      <c r="N1584" s="45">
        <v>0</v>
      </c>
      <c r="O1584" s="45">
        <v>0</v>
      </c>
      <c r="P1584" s="44"/>
      <c r="Q1584" s="44"/>
      <c r="R1584" s="80" t="e">
        <f>+O1584/N1584-1</f>
        <v>#DIV/0!</v>
      </c>
      <c r="S1584" s="80" t="e">
        <f>+P1584/N1584-1</f>
        <v>#DIV/0!</v>
      </c>
      <c r="T1584" s="80" t="e">
        <f>+Q1584/N1584-1</f>
        <v>#DIV/0!</v>
      </c>
    </row>
    <row r="1585" spans="1:20" x14ac:dyDescent="0.2">
      <c r="A1585" s="82" t="s">
        <v>27</v>
      </c>
      <c r="B1585" s="82" t="s">
        <v>28</v>
      </c>
      <c r="C1585" s="82" t="s">
        <v>1421</v>
      </c>
      <c r="D1585" s="82" t="s">
        <v>742</v>
      </c>
      <c r="E1585" s="82" t="s">
        <v>864</v>
      </c>
      <c r="F1585" s="82" t="s">
        <v>1489</v>
      </c>
      <c r="G1585" s="45">
        <v>14</v>
      </c>
      <c r="H1585" s="45">
        <v>4</v>
      </c>
      <c r="I1585" s="44"/>
      <c r="J1585" s="44"/>
      <c r="K1585" s="81">
        <f>+H1585/G1585-1</f>
        <v>-0.7142857142857143</v>
      </c>
      <c r="L1585" s="81">
        <f>+I1585/G1585-1</f>
        <v>-1</v>
      </c>
      <c r="M1585" s="81">
        <f>+J1585/G1585-1</f>
        <v>-1</v>
      </c>
      <c r="N1585" s="45">
        <v>0</v>
      </c>
      <c r="O1585" s="45">
        <v>0</v>
      </c>
      <c r="P1585" s="44"/>
      <c r="Q1585" s="44"/>
      <c r="R1585" s="80" t="e">
        <f>+O1585/N1585-1</f>
        <v>#DIV/0!</v>
      </c>
      <c r="S1585" s="80" t="e">
        <f>+P1585/N1585-1</f>
        <v>#DIV/0!</v>
      </c>
      <c r="T1585" s="80" t="e">
        <f>+Q1585/N1585-1</f>
        <v>#DIV/0!</v>
      </c>
    </row>
    <row r="1586" spans="1:20" x14ac:dyDescent="0.2">
      <c r="A1586" s="82" t="s">
        <v>27</v>
      </c>
      <c r="B1586" s="82" t="s">
        <v>28</v>
      </c>
      <c r="C1586" s="82" t="s">
        <v>1421</v>
      </c>
      <c r="D1586" s="82" t="s">
        <v>742</v>
      </c>
      <c r="E1586" s="82" t="s">
        <v>1300</v>
      </c>
      <c r="F1586" s="82" t="s">
        <v>1502</v>
      </c>
      <c r="G1586" s="45">
        <v>17</v>
      </c>
      <c r="H1586" s="45">
        <v>1</v>
      </c>
      <c r="I1586" s="44"/>
      <c r="J1586" s="44"/>
      <c r="K1586" s="81">
        <f>+H1586/G1586-1</f>
        <v>-0.94117647058823528</v>
      </c>
      <c r="L1586" s="81">
        <f>+I1586/G1586-1</f>
        <v>-1</v>
      </c>
      <c r="M1586" s="81">
        <f>+J1586/G1586-1</f>
        <v>-1</v>
      </c>
      <c r="N1586" s="45">
        <v>0</v>
      </c>
      <c r="O1586" s="45">
        <v>0</v>
      </c>
      <c r="P1586" s="44"/>
      <c r="Q1586" s="44"/>
      <c r="R1586" s="80" t="e">
        <f>+O1586/N1586-1</f>
        <v>#DIV/0!</v>
      </c>
      <c r="S1586" s="80" t="e">
        <f>+P1586/N1586-1</f>
        <v>#DIV/0!</v>
      </c>
      <c r="T1586" s="80" t="e">
        <f>+Q1586/N1586-1</f>
        <v>#DIV/0!</v>
      </c>
    </row>
    <row r="1587" spans="1:20" x14ac:dyDescent="0.2">
      <c r="A1587" s="82" t="s">
        <v>27</v>
      </c>
      <c r="B1587" s="82" t="s">
        <v>28</v>
      </c>
      <c r="C1587" s="82" t="s">
        <v>1421</v>
      </c>
      <c r="D1587" s="82" t="s">
        <v>742</v>
      </c>
      <c r="E1587" s="82" t="s">
        <v>1222</v>
      </c>
      <c r="F1587" s="82" t="s">
        <v>1486</v>
      </c>
      <c r="G1587" s="45">
        <v>564</v>
      </c>
      <c r="H1587" s="45">
        <v>180</v>
      </c>
      <c r="I1587" s="45">
        <v>445</v>
      </c>
      <c r="J1587" s="45">
        <v>78</v>
      </c>
      <c r="K1587" s="81">
        <f>+H1587/G1587-1</f>
        <v>-0.68085106382978722</v>
      </c>
      <c r="L1587" s="81">
        <f>+I1587/G1587-1</f>
        <v>-0.21099290780141844</v>
      </c>
      <c r="M1587" s="81">
        <f>+J1587/G1587-1</f>
        <v>-0.86170212765957444</v>
      </c>
      <c r="N1587" s="45">
        <v>0</v>
      </c>
      <c r="O1587" s="45">
        <v>0</v>
      </c>
      <c r="P1587" s="45">
        <v>0</v>
      </c>
      <c r="Q1587" s="45">
        <v>0</v>
      </c>
      <c r="R1587" s="80" t="e">
        <f>+O1587/N1587-1</f>
        <v>#DIV/0!</v>
      </c>
      <c r="S1587" s="80" t="e">
        <f>+P1587/N1587-1</f>
        <v>#DIV/0!</v>
      </c>
      <c r="T1587" s="80" t="e">
        <f>+Q1587/N1587-1</f>
        <v>#DIV/0!</v>
      </c>
    </row>
    <row r="1588" spans="1:20" x14ac:dyDescent="0.2">
      <c r="A1588" s="82" t="s">
        <v>27</v>
      </c>
      <c r="B1588" s="82" t="s">
        <v>28</v>
      </c>
      <c r="C1588" s="82" t="s">
        <v>1421</v>
      </c>
      <c r="D1588" s="82" t="s">
        <v>742</v>
      </c>
      <c r="E1588" s="82" t="s">
        <v>973</v>
      </c>
      <c r="F1588" s="82" t="s">
        <v>1472</v>
      </c>
      <c r="G1588" s="44"/>
      <c r="H1588" s="44"/>
      <c r="I1588" s="45">
        <v>5</v>
      </c>
      <c r="J1588" s="45">
        <v>0</v>
      </c>
      <c r="K1588" s="81" t="e">
        <f>+H1588/G1588-1</f>
        <v>#DIV/0!</v>
      </c>
      <c r="L1588" s="81" t="e">
        <f>+I1588/G1588-1</f>
        <v>#DIV/0!</v>
      </c>
      <c r="M1588" s="81" t="e">
        <f>+J1588/G1588-1</f>
        <v>#DIV/0!</v>
      </c>
      <c r="N1588" s="44"/>
      <c r="O1588" s="44"/>
      <c r="P1588" s="45">
        <v>85</v>
      </c>
      <c r="Q1588" s="45">
        <v>0</v>
      </c>
      <c r="R1588" s="80" t="e">
        <f>+O1588/N1588-1</f>
        <v>#DIV/0!</v>
      </c>
      <c r="S1588" s="80" t="e">
        <f>+P1588/N1588-1</f>
        <v>#DIV/0!</v>
      </c>
      <c r="T1588" s="80" t="e">
        <f>+Q1588/N1588-1</f>
        <v>#DIV/0!</v>
      </c>
    </row>
    <row r="1589" spans="1:20" x14ac:dyDescent="0.2">
      <c r="A1589" s="82" t="s">
        <v>27</v>
      </c>
      <c r="B1589" s="82" t="s">
        <v>28</v>
      </c>
      <c r="C1589" s="82" t="s">
        <v>1421</v>
      </c>
      <c r="D1589" s="82" t="s">
        <v>742</v>
      </c>
      <c r="E1589" s="82" t="s">
        <v>1258</v>
      </c>
      <c r="F1589" s="82" t="s">
        <v>1458</v>
      </c>
      <c r="G1589" s="45">
        <v>10984</v>
      </c>
      <c r="H1589" s="45">
        <v>2312</v>
      </c>
      <c r="I1589" s="45">
        <v>4149</v>
      </c>
      <c r="J1589" s="45">
        <v>1630</v>
      </c>
      <c r="K1589" s="81">
        <f>+H1589/G1589-1</f>
        <v>-0.78951201747997091</v>
      </c>
      <c r="L1589" s="81">
        <f>+I1589/G1589-1</f>
        <v>-0.62226875455207575</v>
      </c>
      <c r="M1589" s="81">
        <f>+J1589/G1589-1</f>
        <v>-0.85160233066278224</v>
      </c>
      <c r="N1589" s="45">
        <v>0</v>
      </c>
      <c r="O1589" s="45">
        <v>0</v>
      </c>
      <c r="P1589" s="45">
        <v>0</v>
      </c>
      <c r="Q1589" s="45">
        <v>0</v>
      </c>
      <c r="R1589" s="80" t="e">
        <f>+O1589/N1589-1</f>
        <v>#DIV/0!</v>
      </c>
      <c r="S1589" s="80" t="e">
        <f>+P1589/N1589-1</f>
        <v>#DIV/0!</v>
      </c>
      <c r="T1589" s="80" t="e">
        <f>+Q1589/N1589-1</f>
        <v>#DIV/0!</v>
      </c>
    </row>
    <row r="1590" spans="1:20" x14ac:dyDescent="0.2">
      <c r="A1590" s="82" t="s">
        <v>27</v>
      </c>
      <c r="B1590" s="82" t="s">
        <v>28</v>
      </c>
      <c r="C1590" s="82" t="s">
        <v>1421</v>
      </c>
      <c r="D1590" s="82" t="s">
        <v>742</v>
      </c>
      <c r="E1590" s="82" t="s">
        <v>59</v>
      </c>
      <c r="F1590" s="82" t="s">
        <v>1463</v>
      </c>
      <c r="G1590" s="45">
        <v>1764</v>
      </c>
      <c r="H1590" s="45">
        <v>568</v>
      </c>
      <c r="I1590" s="45">
        <v>1173</v>
      </c>
      <c r="J1590" s="45">
        <v>398</v>
      </c>
      <c r="K1590" s="81">
        <f>+H1590/G1590-1</f>
        <v>-0.67800453514739223</v>
      </c>
      <c r="L1590" s="81">
        <f>+I1590/G1590-1</f>
        <v>-0.33503401360544216</v>
      </c>
      <c r="M1590" s="81">
        <f>+J1590/G1590-1</f>
        <v>-0.7743764172335601</v>
      </c>
      <c r="N1590" s="45">
        <v>0</v>
      </c>
      <c r="O1590" s="45">
        <v>0</v>
      </c>
      <c r="P1590" s="45">
        <v>0</v>
      </c>
      <c r="Q1590" s="45">
        <v>0</v>
      </c>
      <c r="R1590" s="80" t="e">
        <f>+O1590/N1590-1</f>
        <v>#DIV/0!</v>
      </c>
      <c r="S1590" s="80" t="e">
        <f>+P1590/N1590-1</f>
        <v>#DIV/0!</v>
      </c>
      <c r="T1590" s="80" t="e">
        <f>+Q1590/N1590-1</f>
        <v>#DIV/0!</v>
      </c>
    </row>
    <row r="1591" spans="1:20" x14ac:dyDescent="0.2">
      <c r="A1591" s="82" t="s">
        <v>27</v>
      </c>
      <c r="B1591" s="82" t="s">
        <v>28</v>
      </c>
      <c r="C1591" s="82" t="s">
        <v>1421</v>
      </c>
      <c r="D1591" s="82" t="s">
        <v>742</v>
      </c>
      <c r="E1591" s="82" t="s">
        <v>1206</v>
      </c>
      <c r="F1591" s="82" t="s">
        <v>1480</v>
      </c>
      <c r="G1591" s="45">
        <v>1125</v>
      </c>
      <c r="H1591" s="45">
        <v>310</v>
      </c>
      <c r="I1591" s="45">
        <v>882</v>
      </c>
      <c r="J1591" s="45">
        <v>357</v>
      </c>
      <c r="K1591" s="81">
        <f>+H1591/G1591-1</f>
        <v>-0.72444444444444445</v>
      </c>
      <c r="L1591" s="81">
        <f>+I1591/G1591-1</f>
        <v>-0.21599999999999997</v>
      </c>
      <c r="M1591" s="81">
        <f>+J1591/G1591-1</f>
        <v>-0.68266666666666664</v>
      </c>
      <c r="N1591" s="45">
        <v>0</v>
      </c>
      <c r="O1591" s="45">
        <v>0</v>
      </c>
      <c r="P1591" s="45">
        <v>0</v>
      </c>
      <c r="Q1591" s="45">
        <v>0</v>
      </c>
      <c r="R1591" s="80" t="e">
        <f>+O1591/N1591-1</f>
        <v>#DIV/0!</v>
      </c>
      <c r="S1591" s="80" t="e">
        <f>+P1591/N1591-1</f>
        <v>#DIV/0!</v>
      </c>
      <c r="T1591" s="80" t="e">
        <f>+Q1591/N1591-1</f>
        <v>#DIV/0!</v>
      </c>
    </row>
    <row r="1592" spans="1:20" x14ac:dyDescent="0.2">
      <c r="A1592" s="82" t="s">
        <v>27</v>
      </c>
      <c r="B1592" s="82" t="s">
        <v>28</v>
      </c>
      <c r="C1592" s="82" t="s">
        <v>1421</v>
      </c>
      <c r="D1592" s="82" t="s">
        <v>742</v>
      </c>
      <c r="E1592" s="82" t="s">
        <v>1225</v>
      </c>
      <c r="F1592" s="82" t="s">
        <v>1505</v>
      </c>
      <c r="G1592" s="45">
        <v>116</v>
      </c>
      <c r="H1592" s="45">
        <v>36</v>
      </c>
      <c r="I1592" s="45">
        <v>56</v>
      </c>
      <c r="J1592" s="45">
        <v>37</v>
      </c>
      <c r="K1592" s="81">
        <f>+H1592/G1592-1</f>
        <v>-0.68965517241379315</v>
      </c>
      <c r="L1592" s="81">
        <f>+I1592/G1592-1</f>
        <v>-0.51724137931034475</v>
      </c>
      <c r="M1592" s="81">
        <f>+J1592/G1592-1</f>
        <v>-0.68103448275862066</v>
      </c>
      <c r="N1592" s="45">
        <v>0</v>
      </c>
      <c r="O1592" s="45">
        <v>0</v>
      </c>
      <c r="P1592" s="45">
        <v>0</v>
      </c>
      <c r="Q1592" s="45">
        <v>0</v>
      </c>
      <c r="R1592" s="80" t="e">
        <f>+O1592/N1592-1</f>
        <v>#DIV/0!</v>
      </c>
      <c r="S1592" s="80" t="e">
        <f>+P1592/N1592-1</f>
        <v>#DIV/0!</v>
      </c>
      <c r="T1592" s="80" t="e">
        <f>+Q1592/N1592-1</f>
        <v>#DIV/0!</v>
      </c>
    </row>
    <row r="1593" spans="1:20" x14ac:dyDescent="0.2">
      <c r="A1593" s="82" t="s">
        <v>27</v>
      </c>
      <c r="B1593" s="82" t="s">
        <v>28</v>
      </c>
      <c r="C1593" s="82" t="s">
        <v>1421</v>
      </c>
      <c r="D1593" s="82" t="s">
        <v>742</v>
      </c>
      <c r="E1593" s="82" t="s">
        <v>992</v>
      </c>
      <c r="F1593" s="82" t="s">
        <v>991</v>
      </c>
      <c r="G1593" s="45">
        <v>207</v>
      </c>
      <c r="H1593" s="45">
        <v>90</v>
      </c>
      <c r="I1593" s="45">
        <v>78</v>
      </c>
      <c r="J1593" s="45">
        <v>39</v>
      </c>
      <c r="K1593" s="81">
        <f>+H1593/G1593-1</f>
        <v>-0.56521739130434789</v>
      </c>
      <c r="L1593" s="81">
        <f>+I1593/G1593-1</f>
        <v>-0.62318840579710144</v>
      </c>
      <c r="M1593" s="81">
        <f>+J1593/G1593-1</f>
        <v>-0.81159420289855078</v>
      </c>
      <c r="N1593" s="45">
        <v>0</v>
      </c>
      <c r="O1593" s="45">
        <v>0</v>
      </c>
      <c r="P1593" s="45">
        <v>0</v>
      </c>
      <c r="Q1593" s="45">
        <v>0</v>
      </c>
      <c r="R1593" s="80" t="e">
        <f>+O1593/N1593-1</f>
        <v>#DIV/0!</v>
      </c>
      <c r="S1593" s="80" t="e">
        <f>+P1593/N1593-1</f>
        <v>#DIV/0!</v>
      </c>
      <c r="T1593" s="80" t="e">
        <f>+Q1593/N1593-1</f>
        <v>#DIV/0!</v>
      </c>
    </row>
    <row r="1594" spans="1:20" x14ac:dyDescent="0.2">
      <c r="A1594" s="82" t="s">
        <v>27</v>
      </c>
      <c r="B1594" s="82" t="s">
        <v>28</v>
      </c>
      <c r="C1594" s="82" t="s">
        <v>1421</v>
      </c>
      <c r="D1594" s="82" t="s">
        <v>742</v>
      </c>
      <c r="E1594" s="82" t="s">
        <v>1297</v>
      </c>
      <c r="F1594" s="82" t="s">
        <v>1487</v>
      </c>
      <c r="G1594" s="45">
        <v>4</v>
      </c>
      <c r="H1594" s="45">
        <v>4</v>
      </c>
      <c r="I1594" s="44"/>
      <c r="J1594" s="44"/>
      <c r="K1594" s="81">
        <f>+H1594/G1594-1</f>
        <v>0</v>
      </c>
      <c r="L1594" s="81">
        <f>+I1594/G1594-1</f>
        <v>-1</v>
      </c>
      <c r="M1594" s="81">
        <f>+J1594/G1594-1</f>
        <v>-1</v>
      </c>
      <c r="N1594" s="45">
        <v>0</v>
      </c>
      <c r="O1594" s="45">
        <v>0</v>
      </c>
      <c r="P1594" s="44"/>
      <c r="Q1594" s="44"/>
      <c r="R1594" s="80" t="e">
        <f>+O1594/N1594-1</f>
        <v>#DIV/0!</v>
      </c>
      <c r="S1594" s="80" t="e">
        <f>+P1594/N1594-1</f>
        <v>#DIV/0!</v>
      </c>
      <c r="T1594" s="80" t="e">
        <f>+Q1594/N1594-1</f>
        <v>#DIV/0!</v>
      </c>
    </row>
    <row r="1595" spans="1:20" x14ac:dyDescent="0.2">
      <c r="A1595" s="82" t="s">
        <v>27</v>
      </c>
      <c r="B1595" s="82" t="s">
        <v>28</v>
      </c>
      <c r="C1595" s="82" t="s">
        <v>1421</v>
      </c>
      <c r="D1595" s="82" t="s">
        <v>742</v>
      </c>
      <c r="E1595" s="82" t="s">
        <v>1304</v>
      </c>
      <c r="F1595" s="82" t="s">
        <v>1492</v>
      </c>
      <c r="G1595" s="45">
        <v>2</v>
      </c>
      <c r="H1595" s="44"/>
      <c r="I1595" s="44"/>
      <c r="J1595" s="44"/>
      <c r="K1595" s="81">
        <f>+H1595/G1595-1</f>
        <v>-1</v>
      </c>
      <c r="L1595" s="81">
        <f>+I1595/G1595-1</f>
        <v>-1</v>
      </c>
      <c r="M1595" s="81">
        <f>+J1595/G1595-1</f>
        <v>-1</v>
      </c>
      <c r="N1595" s="45">
        <v>0</v>
      </c>
      <c r="O1595" s="44"/>
      <c r="P1595" s="44"/>
      <c r="Q1595" s="44"/>
      <c r="R1595" s="80" t="e">
        <f>+O1595/N1595-1</f>
        <v>#DIV/0!</v>
      </c>
      <c r="S1595" s="80" t="e">
        <f>+P1595/N1595-1</f>
        <v>#DIV/0!</v>
      </c>
      <c r="T1595" s="80" t="e">
        <f>+Q1595/N1595-1</f>
        <v>#DIV/0!</v>
      </c>
    </row>
    <row r="1596" spans="1:20" x14ac:dyDescent="0.2">
      <c r="A1596" s="82" t="s">
        <v>27</v>
      </c>
      <c r="B1596" s="82" t="s">
        <v>28</v>
      </c>
      <c r="C1596" s="82" t="s">
        <v>1421</v>
      </c>
      <c r="D1596" s="82" t="s">
        <v>742</v>
      </c>
      <c r="E1596" s="82" t="s">
        <v>1256</v>
      </c>
      <c r="F1596" s="82" t="s">
        <v>1487</v>
      </c>
      <c r="G1596" s="45">
        <v>11</v>
      </c>
      <c r="H1596" s="45">
        <v>3</v>
      </c>
      <c r="I1596" s="44"/>
      <c r="J1596" s="44"/>
      <c r="K1596" s="81">
        <f>+H1596/G1596-1</f>
        <v>-0.72727272727272729</v>
      </c>
      <c r="L1596" s="81">
        <f>+I1596/G1596-1</f>
        <v>-1</v>
      </c>
      <c r="M1596" s="81">
        <f>+J1596/G1596-1</f>
        <v>-1</v>
      </c>
      <c r="N1596" s="45">
        <v>0</v>
      </c>
      <c r="O1596" s="45">
        <v>0</v>
      </c>
      <c r="P1596" s="44"/>
      <c r="Q1596" s="44"/>
      <c r="R1596" s="80" t="e">
        <f>+O1596/N1596-1</f>
        <v>#DIV/0!</v>
      </c>
      <c r="S1596" s="80" t="e">
        <f>+P1596/N1596-1</f>
        <v>#DIV/0!</v>
      </c>
      <c r="T1596" s="80" t="e">
        <f>+Q1596/N1596-1</f>
        <v>#DIV/0!</v>
      </c>
    </row>
    <row r="1597" spans="1:20" x14ac:dyDescent="0.2">
      <c r="A1597" s="82" t="s">
        <v>27</v>
      </c>
      <c r="B1597" s="82" t="s">
        <v>28</v>
      </c>
      <c r="C1597" s="82" t="s">
        <v>1421</v>
      </c>
      <c r="D1597" s="82" t="s">
        <v>742</v>
      </c>
      <c r="E1597" s="82" t="s">
        <v>1310</v>
      </c>
      <c r="F1597" s="82" t="s">
        <v>1472</v>
      </c>
      <c r="G1597" s="45">
        <v>6</v>
      </c>
      <c r="H1597" s="44"/>
      <c r="I1597" s="45">
        <v>9</v>
      </c>
      <c r="J1597" s="44"/>
      <c r="K1597" s="81">
        <f>+H1597/G1597-1</f>
        <v>-1</v>
      </c>
      <c r="L1597" s="81">
        <f>+I1597/G1597-1</f>
        <v>0.5</v>
      </c>
      <c r="M1597" s="81">
        <f>+J1597/G1597-1</f>
        <v>-1</v>
      </c>
      <c r="N1597" s="45">
        <v>0</v>
      </c>
      <c r="O1597" s="44"/>
      <c r="P1597" s="45">
        <v>0</v>
      </c>
      <c r="Q1597" s="44"/>
      <c r="R1597" s="80" t="e">
        <f>+O1597/N1597-1</f>
        <v>#DIV/0!</v>
      </c>
      <c r="S1597" s="80" t="e">
        <f>+P1597/N1597-1</f>
        <v>#DIV/0!</v>
      </c>
      <c r="T1597" s="80" t="e">
        <f>+Q1597/N1597-1</f>
        <v>#DIV/0!</v>
      </c>
    </row>
    <row r="1598" spans="1:20" x14ac:dyDescent="0.2">
      <c r="A1598" s="82" t="s">
        <v>27</v>
      </c>
      <c r="B1598" s="82" t="s">
        <v>28</v>
      </c>
      <c r="C1598" s="82" t="s">
        <v>1421</v>
      </c>
      <c r="D1598" s="82" t="s">
        <v>742</v>
      </c>
      <c r="E1598" s="82" t="s">
        <v>1011</v>
      </c>
      <c r="F1598" s="82" t="s">
        <v>1527</v>
      </c>
      <c r="G1598" s="45">
        <v>182</v>
      </c>
      <c r="H1598" s="45">
        <v>89</v>
      </c>
      <c r="I1598" s="45">
        <v>61</v>
      </c>
      <c r="J1598" s="45">
        <v>73</v>
      </c>
      <c r="K1598" s="81">
        <f>+H1598/G1598-1</f>
        <v>-0.51098901098901095</v>
      </c>
      <c r="L1598" s="81">
        <f>+I1598/G1598-1</f>
        <v>-0.66483516483516492</v>
      </c>
      <c r="M1598" s="81">
        <f>+J1598/G1598-1</f>
        <v>-0.59890109890109888</v>
      </c>
      <c r="N1598" s="45">
        <v>0</v>
      </c>
      <c r="O1598" s="45">
        <v>0</v>
      </c>
      <c r="P1598" s="45">
        <v>0</v>
      </c>
      <c r="Q1598" s="45">
        <v>0</v>
      </c>
      <c r="R1598" s="80" t="e">
        <f>+O1598/N1598-1</f>
        <v>#DIV/0!</v>
      </c>
      <c r="S1598" s="80" t="e">
        <f>+P1598/N1598-1</f>
        <v>#DIV/0!</v>
      </c>
      <c r="T1598" s="80" t="e">
        <f>+Q1598/N1598-1</f>
        <v>#DIV/0!</v>
      </c>
    </row>
    <row r="1599" spans="1:20" x14ac:dyDescent="0.2">
      <c r="A1599" s="82" t="s">
        <v>27</v>
      </c>
      <c r="B1599" s="82" t="s">
        <v>28</v>
      </c>
      <c r="C1599" s="82" t="s">
        <v>1421</v>
      </c>
      <c r="D1599" s="82" t="s">
        <v>742</v>
      </c>
      <c r="E1599" s="82" t="s">
        <v>1305</v>
      </c>
      <c r="F1599" s="82" t="s">
        <v>1523</v>
      </c>
      <c r="G1599" s="45">
        <v>1</v>
      </c>
      <c r="H1599" s="44"/>
      <c r="I1599" s="44"/>
      <c r="J1599" s="44"/>
      <c r="K1599" s="81">
        <f>+H1599/G1599-1</f>
        <v>-1</v>
      </c>
      <c r="L1599" s="81">
        <f>+I1599/G1599-1</f>
        <v>-1</v>
      </c>
      <c r="M1599" s="81">
        <f>+J1599/G1599-1</f>
        <v>-1</v>
      </c>
      <c r="N1599" s="45">
        <v>0</v>
      </c>
      <c r="O1599" s="44"/>
      <c r="P1599" s="44"/>
      <c r="Q1599" s="44"/>
      <c r="R1599" s="80" t="e">
        <f>+O1599/N1599-1</f>
        <v>#DIV/0!</v>
      </c>
      <c r="S1599" s="80" t="e">
        <f>+P1599/N1599-1</f>
        <v>#DIV/0!</v>
      </c>
      <c r="T1599" s="80" t="e">
        <f>+Q1599/N1599-1</f>
        <v>#DIV/0!</v>
      </c>
    </row>
    <row r="1600" spans="1:20" x14ac:dyDescent="0.2">
      <c r="A1600" s="82" t="s">
        <v>27</v>
      </c>
      <c r="B1600" s="82" t="s">
        <v>28</v>
      </c>
      <c r="C1600" s="82" t="s">
        <v>1421</v>
      </c>
      <c r="D1600" s="82" t="s">
        <v>742</v>
      </c>
      <c r="E1600" s="82" t="s">
        <v>1270</v>
      </c>
      <c r="F1600" s="82" t="s">
        <v>1478</v>
      </c>
      <c r="G1600" s="45">
        <v>250</v>
      </c>
      <c r="H1600" s="45">
        <v>96</v>
      </c>
      <c r="I1600" s="45">
        <v>215</v>
      </c>
      <c r="J1600" s="45">
        <v>71</v>
      </c>
      <c r="K1600" s="81">
        <f>+H1600/G1600-1</f>
        <v>-0.61599999999999999</v>
      </c>
      <c r="L1600" s="81">
        <f>+I1600/G1600-1</f>
        <v>-0.14000000000000001</v>
      </c>
      <c r="M1600" s="81">
        <f>+J1600/G1600-1</f>
        <v>-0.71599999999999997</v>
      </c>
      <c r="N1600" s="45">
        <v>0</v>
      </c>
      <c r="O1600" s="45">
        <v>0</v>
      </c>
      <c r="P1600" s="45">
        <v>0</v>
      </c>
      <c r="Q1600" s="45">
        <v>0</v>
      </c>
      <c r="R1600" s="80" t="e">
        <f>+O1600/N1600-1</f>
        <v>#DIV/0!</v>
      </c>
      <c r="S1600" s="80" t="e">
        <f>+P1600/N1600-1</f>
        <v>#DIV/0!</v>
      </c>
      <c r="T1600" s="80" t="e">
        <f>+Q1600/N1600-1</f>
        <v>#DIV/0!</v>
      </c>
    </row>
    <row r="1601" spans="1:20" x14ac:dyDescent="0.2">
      <c r="A1601" s="82" t="s">
        <v>27</v>
      </c>
      <c r="B1601" s="82" t="s">
        <v>28</v>
      </c>
      <c r="C1601" s="82" t="s">
        <v>1421</v>
      </c>
      <c r="D1601" s="82" t="s">
        <v>742</v>
      </c>
      <c r="E1601" s="82" t="s">
        <v>1031</v>
      </c>
      <c r="F1601" s="82" t="s">
        <v>81</v>
      </c>
      <c r="G1601" s="44"/>
      <c r="H1601" s="45">
        <v>1</v>
      </c>
      <c r="I1601" s="44"/>
      <c r="J1601" s="45">
        <v>2</v>
      </c>
      <c r="K1601" s="81" t="e">
        <f>+H1601/G1601-1</f>
        <v>#DIV/0!</v>
      </c>
      <c r="L1601" s="81" t="e">
        <f>+I1601/G1601-1</f>
        <v>#DIV/0!</v>
      </c>
      <c r="M1601" s="81" t="e">
        <f>+J1601/G1601-1</f>
        <v>#DIV/0!</v>
      </c>
      <c r="N1601" s="44"/>
      <c r="O1601" s="45">
        <v>0</v>
      </c>
      <c r="P1601" s="44"/>
      <c r="Q1601" s="45">
        <v>0</v>
      </c>
      <c r="R1601" s="80" t="e">
        <f>+O1601/N1601-1</f>
        <v>#DIV/0!</v>
      </c>
      <c r="S1601" s="80" t="e">
        <f>+P1601/N1601-1</f>
        <v>#DIV/0!</v>
      </c>
      <c r="T1601" s="80" t="e">
        <f>+Q1601/N1601-1</f>
        <v>#DIV/0!</v>
      </c>
    </row>
    <row r="1602" spans="1:20" x14ac:dyDescent="0.2">
      <c r="A1602" s="82" t="s">
        <v>27</v>
      </c>
      <c r="B1602" s="82" t="s">
        <v>28</v>
      </c>
      <c r="C1602" s="82" t="s">
        <v>1421</v>
      </c>
      <c r="D1602" s="82" t="s">
        <v>742</v>
      </c>
      <c r="E1602" s="82" t="s">
        <v>1323</v>
      </c>
      <c r="F1602" s="82" t="s">
        <v>1474</v>
      </c>
      <c r="G1602" s="45">
        <v>12</v>
      </c>
      <c r="H1602" s="44"/>
      <c r="I1602" s="44"/>
      <c r="J1602" s="44"/>
      <c r="K1602" s="81">
        <f>+H1602/G1602-1</f>
        <v>-1</v>
      </c>
      <c r="L1602" s="81">
        <f>+I1602/G1602-1</f>
        <v>-1</v>
      </c>
      <c r="M1602" s="81">
        <f>+J1602/G1602-1</f>
        <v>-1</v>
      </c>
      <c r="N1602" s="45">
        <v>0</v>
      </c>
      <c r="O1602" s="44"/>
      <c r="P1602" s="44"/>
      <c r="Q1602" s="44"/>
      <c r="R1602" s="80" t="e">
        <f>+O1602/N1602-1</f>
        <v>#DIV/0!</v>
      </c>
      <c r="S1602" s="80" t="e">
        <f>+P1602/N1602-1</f>
        <v>#DIV/0!</v>
      </c>
      <c r="T1602" s="80" t="e">
        <f>+Q1602/N1602-1</f>
        <v>#DIV/0!</v>
      </c>
    </row>
    <row r="1603" spans="1:20" x14ac:dyDescent="0.2">
      <c r="A1603" s="82" t="s">
        <v>27</v>
      </c>
      <c r="B1603" s="82" t="s">
        <v>28</v>
      </c>
      <c r="C1603" s="82" t="s">
        <v>1421</v>
      </c>
      <c r="D1603" s="82" t="s">
        <v>742</v>
      </c>
      <c r="E1603" s="82" t="s">
        <v>1353</v>
      </c>
      <c r="F1603" s="82" t="s">
        <v>1466</v>
      </c>
      <c r="G1603" s="45">
        <v>1</v>
      </c>
      <c r="H1603" s="44"/>
      <c r="I1603" s="44"/>
      <c r="J1603" s="44"/>
      <c r="K1603" s="81">
        <f>+H1603/G1603-1</f>
        <v>-1</v>
      </c>
      <c r="L1603" s="81">
        <f>+I1603/G1603-1</f>
        <v>-1</v>
      </c>
      <c r="M1603" s="81">
        <f>+J1603/G1603-1</f>
        <v>-1</v>
      </c>
      <c r="N1603" s="45">
        <v>0</v>
      </c>
      <c r="O1603" s="44"/>
      <c r="P1603" s="44"/>
      <c r="Q1603" s="44"/>
      <c r="R1603" s="80" t="e">
        <f>+O1603/N1603-1</f>
        <v>#DIV/0!</v>
      </c>
      <c r="S1603" s="80" t="e">
        <f>+P1603/N1603-1</f>
        <v>#DIV/0!</v>
      </c>
      <c r="T1603" s="80" t="e">
        <f>+Q1603/N1603-1</f>
        <v>#DIV/0!</v>
      </c>
    </row>
    <row r="1604" spans="1:20" x14ac:dyDescent="0.2">
      <c r="A1604" s="82" t="s">
        <v>27</v>
      </c>
      <c r="B1604" s="82" t="s">
        <v>28</v>
      </c>
      <c r="C1604" s="82" t="s">
        <v>1421</v>
      </c>
      <c r="D1604" s="82" t="s">
        <v>742</v>
      </c>
      <c r="E1604" s="82" t="s">
        <v>1336</v>
      </c>
      <c r="F1604" s="82" t="s">
        <v>1525</v>
      </c>
      <c r="G1604" s="44"/>
      <c r="H1604" s="45">
        <v>6</v>
      </c>
      <c r="I1604" s="44"/>
      <c r="J1604" s="44"/>
      <c r="K1604" s="81" t="e">
        <f>+H1604/G1604-1</f>
        <v>#DIV/0!</v>
      </c>
      <c r="L1604" s="81" t="e">
        <f>+I1604/G1604-1</f>
        <v>#DIV/0!</v>
      </c>
      <c r="M1604" s="81" t="e">
        <f>+J1604/G1604-1</f>
        <v>#DIV/0!</v>
      </c>
      <c r="N1604" s="44"/>
      <c r="O1604" s="45">
        <v>0</v>
      </c>
      <c r="P1604" s="44"/>
      <c r="Q1604" s="44"/>
      <c r="R1604" s="80" t="e">
        <f>+O1604/N1604-1</f>
        <v>#DIV/0!</v>
      </c>
      <c r="S1604" s="80" t="e">
        <f>+P1604/N1604-1</f>
        <v>#DIV/0!</v>
      </c>
      <c r="T1604" s="80" t="e">
        <f>+Q1604/N1604-1</f>
        <v>#DIV/0!</v>
      </c>
    </row>
    <row r="1605" spans="1:20" x14ac:dyDescent="0.2">
      <c r="A1605" s="82" t="s">
        <v>27</v>
      </c>
      <c r="B1605" s="82" t="s">
        <v>28</v>
      </c>
      <c r="C1605" s="82" t="s">
        <v>1421</v>
      </c>
      <c r="D1605" s="82" t="s">
        <v>742</v>
      </c>
      <c r="E1605" s="82" t="s">
        <v>966</v>
      </c>
      <c r="F1605" s="82" t="s">
        <v>1472</v>
      </c>
      <c r="G1605" s="45">
        <v>12</v>
      </c>
      <c r="H1605" s="45">
        <v>2</v>
      </c>
      <c r="I1605" s="44"/>
      <c r="J1605" s="44"/>
      <c r="K1605" s="81">
        <f>+H1605/G1605-1</f>
        <v>-0.83333333333333337</v>
      </c>
      <c r="L1605" s="81">
        <f>+I1605/G1605-1</f>
        <v>-1</v>
      </c>
      <c r="M1605" s="81">
        <f>+J1605/G1605-1</f>
        <v>-1</v>
      </c>
      <c r="N1605" s="45">
        <v>0</v>
      </c>
      <c r="O1605" s="45">
        <v>0</v>
      </c>
      <c r="P1605" s="44"/>
      <c r="Q1605" s="44"/>
      <c r="R1605" s="80" t="e">
        <f>+O1605/N1605-1</f>
        <v>#DIV/0!</v>
      </c>
      <c r="S1605" s="80" t="e">
        <f>+P1605/N1605-1</f>
        <v>#DIV/0!</v>
      </c>
      <c r="T1605" s="80" t="e">
        <f>+Q1605/N1605-1</f>
        <v>#DIV/0!</v>
      </c>
    </row>
    <row r="1606" spans="1:20" x14ac:dyDescent="0.2">
      <c r="A1606" s="82" t="s">
        <v>27</v>
      </c>
      <c r="B1606" s="82" t="s">
        <v>28</v>
      </c>
      <c r="C1606" s="82" t="s">
        <v>1421</v>
      </c>
      <c r="D1606" s="82" t="s">
        <v>742</v>
      </c>
      <c r="E1606" s="82" t="s">
        <v>67</v>
      </c>
      <c r="F1606" s="82" t="s">
        <v>1210</v>
      </c>
      <c r="G1606" s="45">
        <v>2</v>
      </c>
      <c r="H1606" s="44"/>
      <c r="I1606" s="44"/>
      <c r="J1606" s="44"/>
      <c r="K1606" s="81">
        <f>+H1606/G1606-1</f>
        <v>-1</v>
      </c>
      <c r="L1606" s="81">
        <f>+I1606/G1606-1</f>
        <v>-1</v>
      </c>
      <c r="M1606" s="81">
        <f>+J1606/G1606-1</f>
        <v>-1</v>
      </c>
      <c r="N1606" s="45">
        <v>0</v>
      </c>
      <c r="O1606" s="44"/>
      <c r="P1606" s="44"/>
      <c r="Q1606" s="44"/>
      <c r="R1606" s="80" t="e">
        <f>+O1606/N1606-1</f>
        <v>#DIV/0!</v>
      </c>
      <c r="S1606" s="80" t="e">
        <f>+P1606/N1606-1</f>
        <v>#DIV/0!</v>
      </c>
      <c r="T1606" s="80" t="e">
        <f>+Q1606/N1606-1</f>
        <v>#DIV/0!</v>
      </c>
    </row>
    <row r="1607" spans="1:20" x14ac:dyDescent="0.2">
      <c r="A1607" s="82" t="s">
        <v>27</v>
      </c>
      <c r="B1607" s="82" t="s">
        <v>28</v>
      </c>
      <c r="C1607" s="82" t="s">
        <v>1421</v>
      </c>
      <c r="D1607" s="82" t="s">
        <v>742</v>
      </c>
      <c r="E1607" s="82" t="s">
        <v>987</v>
      </c>
      <c r="F1607" s="82" t="s">
        <v>1520</v>
      </c>
      <c r="G1607" s="45">
        <v>2</v>
      </c>
      <c r="H1607" s="44"/>
      <c r="I1607" s="44"/>
      <c r="J1607" s="44"/>
      <c r="K1607" s="81">
        <f>+H1607/G1607-1</f>
        <v>-1</v>
      </c>
      <c r="L1607" s="81">
        <f>+I1607/G1607-1</f>
        <v>-1</v>
      </c>
      <c r="M1607" s="81">
        <f>+J1607/G1607-1</f>
        <v>-1</v>
      </c>
      <c r="N1607" s="45">
        <v>0</v>
      </c>
      <c r="O1607" s="44"/>
      <c r="P1607" s="44"/>
      <c r="Q1607" s="44"/>
      <c r="R1607" s="80" t="e">
        <f>+O1607/N1607-1</f>
        <v>#DIV/0!</v>
      </c>
      <c r="S1607" s="80" t="e">
        <f>+P1607/N1607-1</f>
        <v>#DIV/0!</v>
      </c>
      <c r="T1607" s="80" t="e">
        <f>+Q1607/N1607-1</f>
        <v>#DIV/0!</v>
      </c>
    </row>
    <row r="1608" spans="1:20" x14ac:dyDescent="0.2">
      <c r="A1608" s="82" t="s">
        <v>27</v>
      </c>
      <c r="B1608" s="82" t="s">
        <v>28</v>
      </c>
      <c r="C1608" s="82" t="s">
        <v>1421</v>
      </c>
      <c r="D1608" s="82" t="s">
        <v>742</v>
      </c>
      <c r="E1608" s="82" t="s">
        <v>1319</v>
      </c>
      <c r="F1608" s="82" t="s">
        <v>1526</v>
      </c>
      <c r="G1608" s="45">
        <v>2</v>
      </c>
      <c r="H1608" s="44"/>
      <c r="I1608" s="44"/>
      <c r="J1608" s="44"/>
      <c r="K1608" s="81">
        <f>+H1608/G1608-1</f>
        <v>-1</v>
      </c>
      <c r="L1608" s="81">
        <f>+I1608/G1608-1</f>
        <v>-1</v>
      </c>
      <c r="M1608" s="81">
        <f>+J1608/G1608-1</f>
        <v>-1</v>
      </c>
      <c r="N1608" s="45">
        <v>0</v>
      </c>
      <c r="O1608" s="44"/>
      <c r="P1608" s="44"/>
      <c r="Q1608" s="44"/>
      <c r="R1608" s="80" t="e">
        <f>+O1608/N1608-1</f>
        <v>#DIV/0!</v>
      </c>
      <c r="S1608" s="80" t="e">
        <f>+P1608/N1608-1</f>
        <v>#DIV/0!</v>
      </c>
      <c r="T1608" s="80" t="e">
        <f>+Q1608/N1608-1</f>
        <v>#DIV/0!</v>
      </c>
    </row>
    <row r="1609" spans="1:20" x14ac:dyDescent="0.2">
      <c r="A1609" s="82" t="s">
        <v>27</v>
      </c>
      <c r="B1609" s="82" t="s">
        <v>28</v>
      </c>
      <c r="C1609" s="82" t="s">
        <v>1421</v>
      </c>
      <c r="D1609" s="82" t="s">
        <v>742</v>
      </c>
      <c r="E1609" s="82" t="s">
        <v>1302</v>
      </c>
      <c r="F1609" s="82" t="s">
        <v>1459</v>
      </c>
      <c r="G1609" s="45">
        <v>34</v>
      </c>
      <c r="H1609" s="45">
        <v>10</v>
      </c>
      <c r="I1609" s="44"/>
      <c r="J1609" s="44"/>
      <c r="K1609" s="81">
        <f>+H1609/G1609-1</f>
        <v>-0.70588235294117641</v>
      </c>
      <c r="L1609" s="81">
        <f>+I1609/G1609-1</f>
        <v>-1</v>
      </c>
      <c r="M1609" s="81">
        <f>+J1609/G1609-1</f>
        <v>-1</v>
      </c>
      <c r="N1609" s="45">
        <v>0</v>
      </c>
      <c r="O1609" s="45">
        <v>0</v>
      </c>
      <c r="P1609" s="44"/>
      <c r="Q1609" s="44"/>
      <c r="R1609" s="80" t="e">
        <f>+O1609/N1609-1</f>
        <v>#DIV/0!</v>
      </c>
      <c r="S1609" s="80" t="e">
        <f>+P1609/N1609-1</f>
        <v>#DIV/0!</v>
      </c>
      <c r="T1609" s="80" t="e">
        <f>+Q1609/N1609-1</f>
        <v>#DIV/0!</v>
      </c>
    </row>
    <row r="1610" spans="1:20" x14ac:dyDescent="0.2">
      <c r="A1610" s="82" t="s">
        <v>27</v>
      </c>
      <c r="B1610" s="82" t="s">
        <v>28</v>
      </c>
      <c r="C1610" s="82" t="s">
        <v>1421</v>
      </c>
      <c r="D1610" s="82" t="s">
        <v>742</v>
      </c>
      <c r="E1610" s="82" t="s">
        <v>1126</v>
      </c>
      <c r="F1610" s="82" t="s">
        <v>1125</v>
      </c>
      <c r="G1610" s="45">
        <v>151</v>
      </c>
      <c r="H1610" s="45">
        <v>74</v>
      </c>
      <c r="I1610" s="44"/>
      <c r="J1610" s="44"/>
      <c r="K1610" s="81">
        <f>+H1610/G1610-1</f>
        <v>-0.50993377483443703</v>
      </c>
      <c r="L1610" s="81">
        <f>+I1610/G1610-1</f>
        <v>-1</v>
      </c>
      <c r="M1610" s="81">
        <f>+J1610/G1610-1</f>
        <v>-1</v>
      </c>
      <c r="N1610" s="45">
        <v>0</v>
      </c>
      <c r="O1610" s="45">
        <v>0</v>
      </c>
      <c r="P1610" s="44"/>
      <c r="Q1610" s="44"/>
      <c r="R1610" s="80" t="e">
        <f>+O1610/N1610-1</f>
        <v>#DIV/0!</v>
      </c>
      <c r="S1610" s="80" t="e">
        <f>+P1610/N1610-1</f>
        <v>#DIV/0!</v>
      </c>
      <c r="T1610" s="80" t="e">
        <f>+Q1610/N1610-1</f>
        <v>#DIV/0!</v>
      </c>
    </row>
    <row r="1611" spans="1:20" x14ac:dyDescent="0.2">
      <c r="A1611" s="82" t="s">
        <v>27</v>
      </c>
      <c r="B1611" s="82" t="s">
        <v>28</v>
      </c>
      <c r="C1611" s="82" t="s">
        <v>1421</v>
      </c>
      <c r="D1611" s="82" t="s">
        <v>742</v>
      </c>
      <c r="E1611" s="82" t="s">
        <v>1122</v>
      </c>
      <c r="F1611" s="82" t="s">
        <v>1493</v>
      </c>
      <c r="G1611" s="45">
        <v>39</v>
      </c>
      <c r="H1611" s="45">
        <v>10</v>
      </c>
      <c r="I1611" s="44"/>
      <c r="J1611" s="44"/>
      <c r="K1611" s="81">
        <f>+H1611/G1611-1</f>
        <v>-0.74358974358974361</v>
      </c>
      <c r="L1611" s="81">
        <f>+I1611/G1611-1</f>
        <v>-1</v>
      </c>
      <c r="M1611" s="81">
        <f>+J1611/G1611-1</f>
        <v>-1</v>
      </c>
      <c r="N1611" s="45">
        <v>0</v>
      </c>
      <c r="O1611" s="45">
        <v>0</v>
      </c>
      <c r="P1611" s="44"/>
      <c r="Q1611" s="44"/>
      <c r="R1611" s="80" t="e">
        <f>+O1611/N1611-1</f>
        <v>#DIV/0!</v>
      </c>
      <c r="S1611" s="80" t="e">
        <f>+P1611/N1611-1</f>
        <v>#DIV/0!</v>
      </c>
      <c r="T1611" s="80" t="e">
        <f>+Q1611/N1611-1</f>
        <v>#DIV/0!</v>
      </c>
    </row>
    <row r="1612" spans="1:20" x14ac:dyDescent="0.2">
      <c r="A1612" s="82" t="s">
        <v>27</v>
      </c>
      <c r="B1612" s="82" t="s">
        <v>28</v>
      </c>
      <c r="C1612" s="82" t="s">
        <v>1421</v>
      </c>
      <c r="D1612" s="82" t="s">
        <v>742</v>
      </c>
      <c r="E1612" s="82" t="s">
        <v>1312</v>
      </c>
      <c r="F1612" s="82" t="s">
        <v>1311</v>
      </c>
      <c r="G1612" s="45">
        <v>11</v>
      </c>
      <c r="H1612" s="44"/>
      <c r="I1612" s="44"/>
      <c r="J1612" s="44"/>
      <c r="K1612" s="81">
        <f>+H1612/G1612-1</f>
        <v>-1</v>
      </c>
      <c r="L1612" s="81">
        <f>+I1612/G1612-1</f>
        <v>-1</v>
      </c>
      <c r="M1612" s="81">
        <f>+J1612/G1612-1</f>
        <v>-1</v>
      </c>
      <c r="N1612" s="45">
        <v>0</v>
      </c>
      <c r="O1612" s="44"/>
      <c r="P1612" s="44"/>
      <c r="Q1612" s="44"/>
      <c r="R1612" s="80" t="e">
        <f>+O1612/N1612-1</f>
        <v>#DIV/0!</v>
      </c>
      <c r="S1612" s="80" t="e">
        <f>+P1612/N1612-1</f>
        <v>#DIV/0!</v>
      </c>
      <c r="T1612" s="80" t="e">
        <f>+Q1612/N1612-1</f>
        <v>#DIV/0!</v>
      </c>
    </row>
    <row r="1613" spans="1:20" x14ac:dyDescent="0.2">
      <c r="A1613" s="82" t="s">
        <v>27</v>
      </c>
      <c r="B1613" s="82" t="s">
        <v>28</v>
      </c>
      <c r="C1613" s="82" t="s">
        <v>1421</v>
      </c>
      <c r="D1613" s="82" t="s">
        <v>742</v>
      </c>
      <c r="E1613" s="82" t="s">
        <v>1279</v>
      </c>
      <c r="F1613" s="82" t="s">
        <v>1489</v>
      </c>
      <c r="G1613" s="45">
        <v>11</v>
      </c>
      <c r="H1613" s="45">
        <v>2</v>
      </c>
      <c r="I1613" s="44"/>
      <c r="J1613" s="44"/>
      <c r="K1613" s="81">
        <f>+H1613/G1613-1</f>
        <v>-0.81818181818181812</v>
      </c>
      <c r="L1613" s="81">
        <f>+I1613/G1613-1</f>
        <v>-1</v>
      </c>
      <c r="M1613" s="81">
        <f>+J1613/G1613-1</f>
        <v>-1</v>
      </c>
      <c r="N1613" s="45">
        <v>0</v>
      </c>
      <c r="O1613" s="45">
        <v>0</v>
      </c>
      <c r="P1613" s="44"/>
      <c r="Q1613" s="44"/>
      <c r="R1613" s="80" t="e">
        <f>+O1613/N1613-1</f>
        <v>#DIV/0!</v>
      </c>
      <c r="S1613" s="80" t="e">
        <f>+P1613/N1613-1</f>
        <v>#DIV/0!</v>
      </c>
      <c r="T1613" s="80" t="e">
        <f>+Q1613/N1613-1</f>
        <v>#DIV/0!</v>
      </c>
    </row>
    <row r="1614" spans="1:20" x14ac:dyDescent="0.2">
      <c r="A1614" s="82" t="s">
        <v>27</v>
      </c>
      <c r="B1614" s="82" t="s">
        <v>28</v>
      </c>
      <c r="C1614" s="82" t="s">
        <v>1421</v>
      </c>
      <c r="D1614" s="82" t="s">
        <v>742</v>
      </c>
      <c r="E1614" s="82" t="s">
        <v>1344</v>
      </c>
      <c r="F1614" s="82" t="s">
        <v>1519</v>
      </c>
      <c r="G1614" s="45">
        <v>11</v>
      </c>
      <c r="H1614" s="44"/>
      <c r="I1614" s="44"/>
      <c r="J1614" s="44"/>
      <c r="K1614" s="81">
        <f>+H1614/G1614-1</f>
        <v>-1</v>
      </c>
      <c r="L1614" s="81">
        <f>+I1614/G1614-1</f>
        <v>-1</v>
      </c>
      <c r="M1614" s="81">
        <f>+J1614/G1614-1</f>
        <v>-1</v>
      </c>
      <c r="N1614" s="45">
        <v>0</v>
      </c>
      <c r="O1614" s="44"/>
      <c r="P1614" s="44"/>
      <c r="Q1614" s="44"/>
      <c r="R1614" s="80" t="e">
        <f>+O1614/N1614-1</f>
        <v>#DIV/0!</v>
      </c>
      <c r="S1614" s="80" t="e">
        <f>+P1614/N1614-1</f>
        <v>#DIV/0!</v>
      </c>
      <c r="T1614" s="80" t="e">
        <f>+Q1614/N1614-1</f>
        <v>#DIV/0!</v>
      </c>
    </row>
    <row r="1615" spans="1:20" x14ac:dyDescent="0.2">
      <c r="A1615" s="82" t="s">
        <v>27</v>
      </c>
      <c r="B1615" s="82" t="s">
        <v>28</v>
      </c>
      <c r="C1615" s="82" t="s">
        <v>1421</v>
      </c>
      <c r="D1615" s="82" t="s">
        <v>742</v>
      </c>
      <c r="E1615" s="82" t="s">
        <v>1087</v>
      </c>
      <c r="F1615" s="82" t="s">
        <v>1512</v>
      </c>
      <c r="G1615" s="45">
        <v>6</v>
      </c>
      <c r="H1615" s="45">
        <v>10</v>
      </c>
      <c r="I1615" s="44"/>
      <c r="J1615" s="44"/>
      <c r="K1615" s="81">
        <f>+H1615/G1615-1</f>
        <v>0.66666666666666674</v>
      </c>
      <c r="L1615" s="81">
        <f>+I1615/G1615-1</f>
        <v>-1</v>
      </c>
      <c r="M1615" s="81">
        <f>+J1615/G1615-1</f>
        <v>-1</v>
      </c>
      <c r="N1615" s="45">
        <v>0</v>
      </c>
      <c r="O1615" s="45">
        <v>0</v>
      </c>
      <c r="P1615" s="44"/>
      <c r="Q1615" s="44"/>
      <c r="R1615" s="80" t="e">
        <f>+O1615/N1615-1</f>
        <v>#DIV/0!</v>
      </c>
      <c r="S1615" s="80" t="e">
        <f>+P1615/N1615-1</f>
        <v>#DIV/0!</v>
      </c>
      <c r="T1615" s="80" t="e">
        <f>+Q1615/N1615-1</f>
        <v>#DIV/0!</v>
      </c>
    </row>
    <row r="1616" spans="1:20" x14ac:dyDescent="0.2">
      <c r="A1616" s="82" t="s">
        <v>27</v>
      </c>
      <c r="B1616" s="82" t="s">
        <v>28</v>
      </c>
      <c r="C1616" s="82" t="s">
        <v>1421</v>
      </c>
      <c r="D1616" s="82" t="s">
        <v>742</v>
      </c>
      <c r="E1616" s="82" t="s">
        <v>1338</v>
      </c>
      <c r="F1616" s="82" t="s">
        <v>1488</v>
      </c>
      <c r="G1616" s="45">
        <v>12</v>
      </c>
      <c r="H1616" s="45">
        <v>4</v>
      </c>
      <c r="I1616" s="44"/>
      <c r="J1616" s="44"/>
      <c r="K1616" s="81">
        <f>+H1616/G1616-1</f>
        <v>-0.66666666666666674</v>
      </c>
      <c r="L1616" s="81">
        <f>+I1616/G1616-1</f>
        <v>-1</v>
      </c>
      <c r="M1616" s="81">
        <f>+J1616/G1616-1</f>
        <v>-1</v>
      </c>
      <c r="N1616" s="45">
        <v>0</v>
      </c>
      <c r="O1616" s="45">
        <v>0</v>
      </c>
      <c r="P1616" s="44"/>
      <c r="Q1616" s="44"/>
      <c r="R1616" s="80" t="e">
        <f>+O1616/N1616-1</f>
        <v>#DIV/0!</v>
      </c>
      <c r="S1616" s="80" t="e">
        <f>+P1616/N1616-1</f>
        <v>#DIV/0!</v>
      </c>
      <c r="T1616" s="80" t="e">
        <f>+Q1616/N1616-1</f>
        <v>#DIV/0!</v>
      </c>
    </row>
    <row r="1617" spans="1:20" x14ac:dyDescent="0.2">
      <c r="A1617" s="82" t="s">
        <v>27</v>
      </c>
      <c r="B1617" s="82" t="s">
        <v>28</v>
      </c>
      <c r="C1617" s="82" t="s">
        <v>1421</v>
      </c>
      <c r="D1617" s="82" t="s">
        <v>742</v>
      </c>
      <c r="E1617" s="82" t="s">
        <v>1316</v>
      </c>
      <c r="F1617" s="82" t="s">
        <v>1498</v>
      </c>
      <c r="G1617" s="45">
        <v>22</v>
      </c>
      <c r="H1617" s="44"/>
      <c r="I1617" s="44"/>
      <c r="J1617" s="44"/>
      <c r="K1617" s="81">
        <f>+H1617/G1617-1</f>
        <v>-1</v>
      </c>
      <c r="L1617" s="81">
        <f>+I1617/G1617-1</f>
        <v>-1</v>
      </c>
      <c r="M1617" s="81">
        <f>+J1617/G1617-1</f>
        <v>-1</v>
      </c>
      <c r="N1617" s="45">
        <v>0</v>
      </c>
      <c r="O1617" s="44"/>
      <c r="P1617" s="44"/>
      <c r="Q1617" s="44"/>
      <c r="R1617" s="80" t="e">
        <f>+O1617/N1617-1</f>
        <v>#DIV/0!</v>
      </c>
      <c r="S1617" s="80" t="e">
        <f>+P1617/N1617-1</f>
        <v>#DIV/0!</v>
      </c>
      <c r="T1617" s="80" t="e">
        <f>+Q1617/N1617-1</f>
        <v>#DIV/0!</v>
      </c>
    </row>
    <row r="1618" spans="1:20" x14ac:dyDescent="0.2">
      <c r="A1618" s="82" t="s">
        <v>27</v>
      </c>
      <c r="B1618" s="82" t="s">
        <v>28</v>
      </c>
      <c r="C1618" s="82" t="s">
        <v>1421</v>
      </c>
      <c r="D1618" s="82" t="s">
        <v>742</v>
      </c>
      <c r="E1618" s="82" t="s">
        <v>1133</v>
      </c>
      <c r="F1618" s="82" t="s">
        <v>1469</v>
      </c>
      <c r="G1618" s="45">
        <v>11</v>
      </c>
      <c r="H1618" s="45">
        <v>3</v>
      </c>
      <c r="I1618" s="44"/>
      <c r="J1618" s="44"/>
      <c r="K1618" s="81">
        <f>+H1618/G1618-1</f>
        <v>-0.72727272727272729</v>
      </c>
      <c r="L1618" s="81">
        <f>+I1618/G1618-1</f>
        <v>-1</v>
      </c>
      <c r="M1618" s="81">
        <f>+J1618/G1618-1</f>
        <v>-1</v>
      </c>
      <c r="N1618" s="45">
        <v>0</v>
      </c>
      <c r="O1618" s="45">
        <v>0</v>
      </c>
      <c r="P1618" s="44"/>
      <c r="Q1618" s="44"/>
      <c r="R1618" s="80" t="e">
        <f>+O1618/N1618-1</f>
        <v>#DIV/0!</v>
      </c>
      <c r="S1618" s="80" t="e">
        <f>+P1618/N1618-1</f>
        <v>#DIV/0!</v>
      </c>
      <c r="T1618" s="80" t="e">
        <f>+Q1618/N1618-1</f>
        <v>#DIV/0!</v>
      </c>
    </row>
    <row r="1619" spans="1:20" x14ac:dyDescent="0.2">
      <c r="A1619" s="82" t="s">
        <v>27</v>
      </c>
      <c r="B1619" s="82" t="s">
        <v>28</v>
      </c>
      <c r="C1619" s="82" t="s">
        <v>1421</v>
      </c>
      <c r="D1619" s="82" t="s">
        <v>742</v>
      </c>
      <c r="E1619" s="82" t="s">
        <v>1350</v>
      </c>
      <c r="F1619" s="82" t="s">
        <v>1503</v>
      </c>
      <c r="G1619" s="44"/>
      <c r="H1619" s="45">
        <v>1</v>
      </c>
      <c r="I1619" s="44"/>
      <c r="J1619" s="44"/>
      <c r="K1619" s="81" t="e">
        <f>+H1619/G1619-1</f>
        <v>#DIV/0!</v>
      </c>
      <c r="L1619" s="81" t="e">
        <f>+I1619/G1619-1</f>
        <v>#DIV/0!</v>
      </c>
      <c r="M1619" s="81" t="e">
        <f>+J1619/G1619-1</f>
        <v>#DIV/0!</v>
      </c>
      <c r="N1619" s="44"/>
      <c r="O1619" s="45">
        <v>0</v>
      </c>
      <c r="P1619" s="44"/>
      <c r="Q1619" s="44"/>
      <c r="R1619" s="80" t="e">
        <f>+O1619/N1619-1</f>
        <v>#DIV/0!</v>
      </c>
      <c r="S1619" s="80" t="e">
        <f>+P1619/N1619-1</f>
        <v>#DIV/0!</v>
      </c>
      <c r="T1619" s="80" t="e">
        <f>+Q1619/N1619-1</f>
        <v>#DIV/0!</v>
      </c>
    </row>
    <row r="1620" spans="1:20" x14ac:dyDescent="0.2">
      <c r="A1620" s="82" t="s">
        <v>27</v>
      </c>
      <c r="B1620" s="82" t="s">
        <v>28</v>
      </c>
      <c r="C1620" s="82" t="s">
        <v>1421</v>
      </c>
      <c r="D1620" s="82" t="s">
        <v>60</v>
      </c>
      <c r="E1620" s="82" t="s">
        <v>1168</v>
      </c>
      <c r="F1620" s="82" t="s">
        <v>854</v>
      </c>
      <c r="G1620" s="45">
        <v>73</v>
      </c>
      <c r="H1620" s="45">
        <v>29</v>
      </c>
      <c r="I1620" s="45">
        <v>3</v>
      </c>
      <c r="J1620" s="45">
        <v>6</v>
      </c>
      <c r="K1620" s="81">
        <f>+H1620/G1620-1</f>
        <v>-0.60273972602739723</v>
      </c>
      <c r="L1620" s="81">
        <f>+I1620/G1620-1</f>
        <v>-0.95890410958904115</v>
      </c>
      <c r="M1620" s="81">
        <f>+J1620/G1620-1</f>
        <v>-0.9178082191780822</v>
      </c>
      <c r="N1620" s="45">
        <v>0</v>
      </c>
      <c r="O1620" s="45">
        <v>0</v>
      </c>
      <c r="P1620" s="45">
        <v>0</v>
      </c>
      <c r="Q1620" s="45">
        <v>0</v>
      </c>
      <c r="R1620" s="80" t="e">
        <f>+O1620/N1620-1</f>
        <v>#DIV/0!</v>
      </c>
      <c r="S1620" s="80" t="e">
        <f>+P1620/N1620-1</f>
        <v>#DIV/0!</v>
      </c>
      <c r="T1620" s="80" t="e">
        <f>+Q1620/N1620-1</f>
        <v>#DIV/0!</v>
      </c>
    </row>
    <row r="1621" spans="1:20" x14ac:dyDescent="0.2">
      <c r="A1621" s="82" t="s">
        <v>27</v>
      </c>
      <c r="B1621" s="82" t="s">
        <v>28</v>
      </c>
      <c r="C1621" s="82" t="s">
        <v>1421</v>
      </c>
      <c r="D1621" s="82" t="s">
        <v>60</v>
      </c>
      <c r="E1621" s="82" t="s">
        <v>1152</v>
      </c>
      <c r="F1621" s="82" t="s">
        <v>1728</v>
      </c>
      <c r="G1621" s="45">
        <v>77</v>
      </c>
      <c r="H1621" s="45">
        <v>26</v>
      </c>
      <c r="I1621" s="44"/>
      <c r="J1621" s="44"/>
      <c r="K1621" s="81">
        <f>+H1621/G1621-1</f>
        <v>-0.66233766233766234</v>
      </c>
      <c r="L1621" s="81">
        <f>+I1621/G1621-1</f>
        <v>-1</v>
      </c>
      <c r="M1621" s="81">
        <f>+J1621/G1621-1</f>
        <v>-1</v>
      </c>
      <c r="N1621" s="45">
        <v>0</v>
      </c>
      <c r="O1621" s="45">
        <v>0</v>
      </c>
      <c r="P1621" s="44"/>
      <c r="Q1621" s="44"/>
      <c r="R1621" s="80" t="e">
        <f>+O1621/N1621-1</f>
        <v>#DIV/0!</v>
      </c>
      <c r="S1621" s="80" t="e">
        <f>+P1621/N1621-1</f>
        <v>#DIV/0!</v>
      </c>
      <c r="T1621" s="80" t="e">
        <f>+Q1621/N1621-1</f>
        <v>#DIV/0!</v>
      </c>
    </row>
    <row r="1622" spans="1:20" x14ac:dyDescent="0.2">
      <c r="A1622" s="82" t="s">
        <v>27</v>
      </c>
      <c r="B1622" s="82" t="s">
        <v>28</v>
      </c>
      <c r="C1622" s="82" t="s">
        <v>1421</v>
      </c>
      <c r="D1622" s="82" t="s">
        <v>894</v>
      </c>
      <c r="E1622" s="82" t="s">
        <v>1124</v>
      </c>
      <c r="F1622" s="82" t="s">
        <v>1615</v>
      </c>
      <c r="G1622" s="45">
        <v>2104</v>
      </c>
      <c r="H1622" s="45">
        <v>688</v>
      </c>
      <c r="I1622" s="44"/>
      <c r="J1622" s="44"/>
      <c r="K1622" s="81">
        <f>+H1622/G1622-1</f>
        <v>-0.6730038022813688</v>
      </c>
      <c r="L1622" s="81">
        <f>+I1622/G1622-1</f>
        <v>-1</v>
      </c>
      <c r="M1622" s="81">
        <f>+J1622/G1622-1</f>
        <v>-1</v>
      </c>
      <c r="N1622" s="45">
        <v>0</v>
      </c>
      <c r="O1622" s="45">
        <v>0</v>
      </c>
      <c r="P1622" s="44"/>
      <c r="Q1622" s="44"/>
      <c r="R1622" s="80" t="e">
        <f>+O1622/N1622-1</f>
        <v>#DIV/0!</v>
      </c>
      <c r="S1622" s="80" t="e">
        <f>+P1622/N1622-1</f>
        <v>#DIV/0!</v>
      </c>
      <c r="T1622" s="80" t="e">
        <f>+Q1622/N1622-1</f>
        <v>#DIV/0!</v>
      </c>
    </row>
    <row r="1623" spans="1:20" x14ac:dyDescent="0.2">
      <c r="A1623" s="82" t="s">
        <v>27</v>
      </c>
      <c r="B1623" s="82" t="s">
        <v>28</v>
      </c>
      <c r="C1623" s="82" t="s">
        <v>1421</v>
      </c>
      <c r="D1623" s="82" t="s">
        <v>894</v>
      </c>
      <c r="E1623" s="82" t="s">
        <v>980</v>
      </c>
      <c r="F1623" s="82" t="s">
        <v>1605</v>
      </c>
      <c r="G1623" s="45">
        <v>865</v>
      </c>
      <c r="H1623" s="45">
        <v>214</v>
      </c>
      <c r="I1623" s="44"/>
      <c r="J1623" s="44"/>
      <c r="K1623" s="81">
        <f>+H1623/G1623-1</f>
        <v>-0.75260115606936417</v>
      </c>
      <c r="L1623" s="81">
        <f>+I1623/G1623-1</f>
        <v>-1</v>
      </c>
      <c r="M1623" s="81">
        <f>+J1623/G1623-1</f>
        <v>-1</v>
      </c>
      <c r="N1623" s="45">
        <v>0</v>
      </c>
      <c r="O1623" s="45">
        <v>0</v>
      </c>
      <c r="P1623" s="44"/>
      <c r="Q1623" s="44"/>
      <c r="R1623" s="80" t="e">
        <f>+O1623/N1623-1</f>
        <v>#DIV/0!</v>
      </c>
      <c r="S1623" s="80" t="e">
        <f>+P1623/N1623-1</f>
        <v>#DIV/0!</v>
      </c>
      <c r="T1623" s="80" t="e">
        <f>+Q1623/N1623-1</f>
        <v>#DIV/0!</v>
      </c>
    </row>
    <row r="1624" spans="1:20" x14ac:dyDescent="0.2">
      <c r="A1624" s="82" t="s">
        <v>27</v>
      </c>
      <c r="B1624" s="82" t="s">
        <v>28</v>
      </c>
      <c r="C1624" s="82" t="s">
        <v>1421</v>
      </c>
      <c r="D1624" s="82" t="s">
        <v>894</v>
      </c>
      <c r="E1624" s="82" t="s">
        <v>895</v>
      </c>
      <c r="F1624" s="82" t="s">
        <v>171</v>
      </c>
      <c r="G1624" s="45">
        <v>18924</v>
      </c>
      <c r="H1624" s="45">
        <v>2624</v>
      </c>
      <c r="I1624" s="45">
        <v>1015</v>
      </c>
      <c r="J1624" s="45">
        <v>952</v>
      </c>
      <c r="K1624" s="81">
        <f>+H1624/G1624-1</f>
        <v>-0.86134009723102944</v>
      </c>
      <c r="L1624" s="81">
        <f>+I1624/G1624-1</f>
        <v>-0.9463644049883746</v>
      </c>
      <c r="M1624" s="81">
        <f>+J1624/G1624-1</f>
        <v>-0.94969351088564791</v>
      </c>
      <c r="N1624" s="45">
        <v>0</v>
      </c>
      <c r="O1624" s="45">
        <v>0</v>
      </c>
      <c r="P1624" s="45">
        <v>0</v>
      </c>
      <c r="Q1624" s="45">
        <v>0</v>
      </c>
      <c r="R1624" s="80" t="e">
        <f>+O1624/N1624-1</f>
        <v>#DIV/0!</v>
      </c>
      <c r="S1624" s="80" t="e">
        <f>+P1624/N1624-1</f>
        <v>#DIV/0!</v>
      </c>
      <c r="T1624" s="80" t="e">
        <f>+Q1624/N1624-1</f>
        <v>#DIV/0!</v>
      </c>
    </row>
    <row r="1625" spans="1:20" x14ac:dyDescent="0.2">
      <c r="A1625" s="82" t="s">
        <v>27</v>
      </c>
      <c r="B1625" s="82" t="s">
        <v>28</v>
      </c>
      <c r="C1625" s="82" t="s">
        <v>1421</v>
      </c>
      <c r="D1625" s="82" t="s">
        <v>894</v>
      </c>
      <c r="E1625" s="82" t="s">
        <v>1219</v>
      </c>
      <c r="F1625" s="82" t="s">
        <v>1599</v>
      </c>
      <c r="G1625" s="45">
        <v>8328</v>
      </c>
      <c r="H1625" s="45">
        <v>2005</v>
      </c>
      <c r="I1625" s="44"/>
      <c r="J1625" s="44"/>
      <c r="K1625" s="81">
        <f>+H1625/G1625-1</f>
        <v>-0.75924591738712777</v>
      </c>
      <c r="L1625" s="81">
        <f>+I1625/G1625-1</f>
        <v>-1</v>
      </c>
      <c r="M1625" s="81">
        <f>+J1625/G1625-1</f>
        <v>-1</v>
      </c>
      <c r="N1625" s="45">
        <v>0</v>
      </c>
      <c r="O1625" s="45">
        <v>0</v>
      </c>
      <c r="P1625" s="44"/>
      <c r="Q1625" s="44"/>
      <c r="R1625" s="80" t="e">
        <f>+O1625/N1625-1</f>
        <v>#DIV/0!</v>
      </c>
      <c r="S1625" s="80" t="e">
        <f>+P1625/N1625-1</f>
        <v>#DIV/0!</v>
      </c>
      <c r="T1625" s="80" t="e">
        <f>+Q1625/N1625-1</f>
        <v>#DIV/0!</v>
      </c>
    </row>
    <row r="1626" spans="1:20" x14ac:dyDescent="0.2">
      <c r="A1626" s="82" t="s">
        <v>27</v>
      </c>
      <c r="B1626" s="82" t="s">
        <v>28</v>
      </c>
      <c r="C1626" s="82" t="s">
        <v>1421</v>
      </c>
      <c r="D1626" s="82" t="s">
        <v>894</v>
      </c>
      <c r="E1626" s="82" t="s">
        <v>974</v>
      </c>
      <c r="F1626" s="82" t="s">
        <v>1601</v>
      </c>
      <c r="G1626" s="45">
        <v>5785</v>
      </c>
      <c r="H1626" s="45">
        <v>1568</v>
      </c>
      <c r="I1626" s="44"/>
      <c r="J1626" s="44"/>
      <c r="K1626" s="81">
        <f>+H1626/G1626-1</f>
        <v>-0.72895419187554022</v>
      </c>
      <c r="L1626" s="81">
        <f>+I1626/G1626-1</f>
        <v>-1</v>
      </c>
      <c r="M1626" s="81">
        <f>+J1626/G1626-1</f>
        <v>-1</v>
      </c>
      <c r="N1626" s="45">
        <v>0</v>
      </c>
      <c r="O1626" s="45">
        <v>0</v>
      </c>
      <c r="P1626" s="44"/>
      <c r="Q1626" s="44"/>
      <c r="R1626" s="80" t="e">
        <f>+O1626/N1626-1</f>
        <v>#DIV/0!</v>
      </c>
      <c r="S1626" s="80" t="e">
        <f>+P1626/N1626-1</f>
        <v>#DIV/0!</v>
      </c>
      <c r="T1626" s="80" t="e">
        <f>+Q1626/N1626-1</f>
        <v>#DIV/0!</v>
      </c>
    </row>
    <row r="1627" spans="1:20" x14ac:dyDescent="0.2">
      <c r="A1627" s="82" t="s">
        <v>27</v>
      </c>
      <c r="B1627" s="82" t="s">
        <v>28</v>
      </c>
      <c r="C1627" s="82" t="s">
        <v>1421</v>
      </c>
      <c r="D1627" s="82" t="s">
        <v>894</v>
      </c>
      <c r="E1627" s="82" t="s">
        <v>934</v>
      </c>
      <c r="F1627" s="82" t="s">
        <v>1603</v>
      </c>
      <c r="G1627" s="45">
        <v>422</v>
      </c>
      <c r="H1627" s="45">
        <v>42</v>
      </c>
      <c r="I1627" s="44"/>
      <c r="J1627" s="44"/>
      <c r="K1627" s="81">
        <f>+H1627/G1627-1</f>
        <v>-0.90047393364928907</v>
      </c>
      <c r="L1627" s="81">
        <f>+I1627/G1627-1</f>
        <v>-1</v>
      </c>
      <c r="M1627" s="81">
        <f>+J1627/G1627-1</f>
        <v>-1</v>
      </c>
      <c r="N1627" s="45">
        <v>0</v>
      </c>
      <c r="O1627" s="45">
        <v>0</v>
      </c>
      <c r="P1627" s="44"/>
      <c r="Q1627" s="44"/>
      <c r="R1627" s="80" t="e">
        <f>+O1627/N1627-1</f>
        <v>#DIV/0!</v>
      </c>
      <c r="S1627" s="80" t="e">
        <f>+P1627/N1627-1</f>
        <v>#DIV/0!</v>
      </c>
      <c r="T1627" s="80" t="e">
        <f>+Q1627/N1627-1</f>
        <v>#DIV/0!</v>
      </c>
    </row>
    <row r="1628" spans="1:20" x14ac:dyDescent="0.2">
      <c r="A1628" s="82" t="s">
        <v>27</v>
      </c>
      <c r="B1628" s="82" t="s">
        <v>28</v>
      </c>
      <c r="C1628" s="82" t="s">
        <v>1421</v>
      </c>
      <c r="D1628" s="82" t="s">
        <v>894</v>
      </c>
      <c r="E1628" s="82" t="s">
        <v>1298</v>
      </c>
      <c r="F1628" s="82" t="s">
        <v>1602</v>
      </c>
      <c r="G1628" s="45">
        <v>79</v>
      </c>
      <c r="H1628" s="44"/>
      <c r="I1628" s="44"/>
      <c r="J1628" s="44"/>
      <c r="K1628" s="81">
        <f>+H1628/G1628-1</f>
        <v>-1</v>
      </c>
      <c r="L1628" s="81">
        <f>+I1628/G1628-1</f>
        <v>-1</v>
      </c>
      <c r="M1628" s="81">
        <f>+J1628/G1628-1</f>
        <v>-1</v>
      </c>
      <c r="N1628" s="45">
        <v>0</v>
      </c>
      <c r="O1628" s="44"/>
      <c r="P1628" s="44"/>
      <c r="Q1628" s="44"/>
      <c r="R1628" s="80" t="e">
        <f>+O1628/N1628-1</f>
        <v>#DIV/0!</v>
      </c>
      <c r="S1628" s="80" t="e">
        <f>+P1628/N1628-1</f>
        <v>#DIV/0!</v>
      </c>
      <c r="T1628" s="80" t="e">
        <f>+Q1628/N1628-1</f>
        <v>#DIV/0!</v>
      </c>
    </row>
    <row r="1629" spans="1:20" x14ac:dyDescent="0.2">
      <c r="A1629" s="82" t="s">
        <v>27</v>
      </c>
      <c r="B1629" s="82" t="s">
        <v>28</v>
      </c>
      <c r="C1629" s="82" t="s">
        <v>1421</v>
      </c>
      <c r="D1629" s="82" t="s">
        <v>894</v>
      </c>
      <c r="E1629" s="82" t="s">
        <v>1269</v>
      </c>
      <c r="F1629" s="82" t="s">
        <v>171</v>
      </c>
      <c r="G1629" s="45">
        <v>858</v>
      </c>
      <c r="H1629" s="45">
        <v>10</v>
      </c>
      <c r="I1629" s="44"/>
      <c r="J1629" s="44"/>
      <c r="K1629" s="81">
        <f>+H1629/G1629-1</f>
        <v>-0.9883449883449883</v>
      </c>
      <c r="L1629" s="81">
        <f>+I1629/G1629-1</f>
        <v>-1</v>
      </c>
      <c r="M1629" s="81">
        <f>+J1629/G1629-1</f>
        <v>-1</v>
      </c>
      <c r="N1629" s="45">
        <v>0</v>
      </c>
      <c r="O1629" s="45">
        <v>0</v>
      </c>
      <c r="P1629" s="44"/>
      <c r="Q1629" s="44"/>
      <c r="R1629" s="80" t="e">
        <f>+O1629/N1629-1</f>
        <v>#DIV/0!</v>
      </c>
      <c r="S1629" s="80" t="e">
        <f>+P1629/N1629-1</f>
        <v>#DIV/0!</v>
      </c>
      <c r="T1629" s="80" t="e">
        <f>+Q1629/N1629-1</f>
        <v>#DIV/0!</v>
      </c>
    </row>
    <row r="1630" spans="1:20" x14ac:dyDescent="0.2">
      <c r="A1630" s="82" t="s">
        <v>27</v>
      </c>
      <c r="B1630" s="82" t="s">
        <v>28</v>
      </c>
      <c r="C1630" s="82" t="s">
        <v>1421</v>
      </c>
      <c r="D1630" s="82" t="s">
        <v>894</v>
      </c>
      <c r="E1630" s="82" t="s">
        <v>1354</v>
      </c>
      <c r="F1630" s="82" t="s">
        <v>171</v>
      </c>
      <c r="G1630" s="45">
        <v>18</v>
      </c>
      <c r="H1630" s="44"/>
      <c r="I1630" s="44"/>
      <c r="J1630" s="44"/>
      <c r="K1630" s="81">
        <f>+H1630/G1630-1</f>
        <v>-1</v>
      </c>
      <c r="L1630" s="81">
        <f>+I1630/G1630-1</f>
        <v>-1</v>
      </c>
      <c r="M1630" s="81">
        <f>+J1630/G1630-1</f>
        <v>-1</v>
      </c>
      <c r="N1630" s="45">
        <v>0</v>
      </c>
      <c r="O1630" s="44"/>
      <c r="P1630" s="44"/>
      <c r="Q1630" s="44"/>
      <c r="R1630" s="80" t="e">
        <f>+O1630/N1630-1</f>
        <v>#DIV/0!</v>
      </c>
      <c r="S1630" s="80" t="e">
        <f>+P1630/N1630-1</f>
        <v>#DIV/0!</v>
      </c>
      <c r="T1630" s="80" t="e">
        <f>+Q1630/N1630-1</f>
        <v>#DIV/0!</v>
      </c>
    </row>
    <row r="1631" spans="1:20" x14ac:dyDescent="0.2">
      <c r="A1631" s="82" t="s">
        <v>27</v>
      </c>
      <c r="B1631" s="82" t="s">
        <v>28</v>
      </c>
      <c r="C1631" s="82" t="s">
        <v>1421</v>
      </c>
      <c r="D1631" s="82" t="s">
        <v>752</v>
      </c>
      <c r="E1631" s="82" t="s">
        <v>873</v>
      </c>
      <c r="F1631" s="82" t="s">
        <v>1644</v>
      </c>
      <c r="G1631" s="45">
        <v>2781</v>
      </c>
      <c r="H1631" s="45">
        <v>534</v>
      </c>
      <c r="I1631" s="45">
        <v>85</v>
      </c>
      <c r="J1631" s="45">
        <v>587</v>
      </c>
      <c r="K1631" s="81">
        <f>+H1631/G1631-1</f>
        <v>-0.807982740021575</v>
      </c>
      <c r="L1631" s="81">
        <f>+I1631/G1631-1</f>
        <v>-0.96943545487234806</v>
      </c>
      <c r="M1631" s="81">
        <f>+J1631/G1631-1</f>
        <v>-0.7889248471772744</v>
      </c>
      <c r="N1631" s="45">
        <v>0</v>
      </c>
      <c r="O1631" s="45">
        <v>0</v>
      </c>
      <c r="P1631" s="45">
        <v>0</v>
      </c>
      <c r="Q1631" s="45">
        <v>0</v>
      </c>
      <c r="R1631" s="80" t="e">
        <f>+O1631/N1631-1</f>
        <v>#DIV/0!</v>
      </c>
      <c r="S1631" s="80" t="e">
        <f>+P1631/N1631-1</f>
        <v>#DIV/0!</v>
      </c>
      <c r="T1631" s="80" t="e">
        <f>+Q1631/N1631-1</f>
        <v>#DIV/0!</v>
      </c>
    </row>
    <row r="1632" spans="1:20" x14ac:dyDescent="0.2">
      <c r="A1632" s="82" t="s">
        <v>27</v>
      </c>
      <c r="B1632" s="82" t="s">
        <v>28</v>
      </c>
      <c r="C1632" s="82" t="s">
        <v>1421</v>
      </c>
      <c r="D1632" s="82" t="s">
        <v>752</v>
      </c>
      <c r="E1632" s="82" t="s">
        <v>1198</v>
      </c>
      <c r="F1632" s="82" t="s">
        <v>1197</v>
      </c>
      <c r="G1632" s="45">
        <v>78</v>
      </c>
      <c r="H1632" s="45">
        <v>1</v>
      </c>
      <c r="I1632" s="44"/>
      <c r="J1632" s="44"/>
      <c r="K1632" s="81">
        <f>+H1632/G1632-1</f>
        <v>-0.98717948717948723</v>
      </c>
      <c r="L1632" s="81">
        <f>+I1632/G1632-1</f>
        <v>-1</v>
      </c>
      <c r="M1632" s="81">
        <f>+J1632/G1632-1</f>
        <v>-1</v>
      </c>
      <c r="N1632" s="45">
        <v>0</v>
      </c>
      <c r="O1632" s="45">
        <v>0</v>
      </c>
      <c r="P1632" s="44"/>
      <c r="Q1632" s="44"/>
      <c r="R1632" s="80" t="e">
        <f>+O1632/N1632-1</f>
        <v>#DIV/0!</v>
      </c>
      <c r="S1632" s="80" t="e">
        <f>+P1632/N1632-1</f>
        <v>#DIV/0!</v>
      </c>
      <c r="T1632" s="80" t="e">
        <f>+Q1632/N1632-1</f>
        <v>#DIV/0!</v>
      </c>
    </row>
    <row r="1633" spans="1:20" x14ac:dyDescent="0.2">
      <c r="A1633" s="82" t="s">
        <v>27</v>
      </c>
      <c r="B1633" s="82" t="s">
        <v>28</v>
      </c>
      <c r="C1633" s="82" t="s">
        <v>1421</v>
      </c>
      <c r="D1633" s="82" t="s">
        <v>752</v>
      </c>
      <c r="E1633" s="82" t="s">
        <v>891</v>
      </c>
      <c r="F1633" s="82" t="s">
        <v>1646</v>
      </c>
      <c r="G1633" s="45">
        <v>9314</v>
      </c>
      <c r="H1633" s="45">
        <v>2941</v>
      </c>
      <c r="I1633" s="45">
        <v>1675</v>
      </c>
      <c r="J1633" s="45">
        <v>1283</v>
      </c>
      <c r="K1633" s="81">
        <f>+H1633/G1633-1</f>
        <v>-0.68423878033068497</v>
      </c>
      <c r="L1633" s="81">
        <f>+I1633/G1633-1</f>
        <v>-0.82016319519003655</v>
      </c>
      <c r="M1633" s="81">
        <f>+J1633/G1633-1</f>
        <v>-0.86225037577839814</v>
      </c>
      <c r="N1633" s="45">
        <v>0</v>
      </c>
      <c r="O1633" s="45">
        <v>0</v>
      </c>
      <c r="P1633" s="45">
        <v>0</v>
      </c>
      <c r="Q1633" s="45">
        <v>0</v>
      </c>
      <c r="R1633" s="80" t="e">
        <f>+O1633/N1633-1</f>
        <v>#DIV/0!</v>
      </c>
      <c r="S1633" s="80" t="e">
        <f>+P1633/N1633-1</f>
        <v>#DIV/0!</v>
      </c>
      <c r="T1633" s="80" t="e">
        <f>+Q1633/N1633-1</f>
        <v>#DIV/0!</v>
      </c>
    </row>
    <row r="1634" spans="1:20" x14ac:dyDescent="0.2">
      <c r="A1634" s="82" t="s">
        <v>27</v>
      </c>
      <c r="B1634" s="82" t="s">
        <v>28</v>
      </c>
      <c r="C1634" s="82" t="s">
        <v>1421</v>
      </c>
      <c r="D1634" s="82" t="s">
        <v>752</v>
      </c>
      <c r="E1634" s="82" t="s">
        <v>1186</v>
      </c>
      <c r="F1634" s="82" t="s">
        <v>1651</v>
      </c>
      <c r="G1634" s="45">
        <v>8</v>
      </c>
      <c r="H1634" s="45">
        <v>13</v>
      </c>
      <c r="I1634" s="44"/>
      <c r="J1634" s="44"/>
      <c r="K1634" s="81">
        <f>+H1634/G1634-1</f>
        <v>0.625</v>
      </c>
      <c r="L1634" s="81">
        <f>+I1634/G1634-1</f>
        <v>-1</v>
      </c>
      <c r="M1634" s="81">
        <f>+J1634/G1634-1</f>
        <v>-1</v>
      </c>
      <c r="N1634" s="45">
        <v>0</v>
      </c>
      <c r="O1634" s="45">
        <v>0</v>
      </c>
      <c r="P1634" s="44"/>
      <c r="Q1634" s="44"/>
      <c r="R1634" s="80" t="e">
        <f>+O1634/N1634-1</f>
        <v>#DIV/0!</v>
      </c>
      <c r="S1634" s="80" t="e">
        <f>+P1634/N1634-1</f>
        <v>#DIV/0!</v>
      </c>
      <c r="T1634" s="80" t="e">
        <f>+Q1634/N1634-1</f>
        <v>#DIV/0!</v>
      </c>
    </row>
    <row r="1635" spans="1:20" x14ac:dyDescent="0.2">
      <c r="A1635" s="82" t="s">
        <v>27</v>
      </c>
      <c r="B1635" s="82" t="s">
        <v>28</v>
      </c>
      <c r="C1635" s="82" t="s">
        <v>1421</v>
      </c>
      <c r="D1635" s="82" t="s">
        <v>752</v>
      </c>
      <c r="E1635" s="82" t="s">
        <v>1220</v>
      </c>
      <c r="F1635" s="82" t="s">
        <v>1650</v>
      </c>
      <c r="G1635" s="45">
        <v>1065</v>
      </c>
      <c r="H1635" s="45">
        <v>363</v>
      </c>
      <c r="I1635" s="44"/>
      <c r="J1635" s="44"/>
      <c r="K1635" s="81">
        <f>+H1635/G1635-1</f>
        <v>-0.6591549295774648</v>
      </c>
      <c r="L1635" s="81">
        <f>+I1635/G1635-1</f>
        <v>-1</v>
      </c>
      <c r="M1635" s="81">
        <f>+J1635/G1635-1</f>
        <v>-1</v>
      </c>
      <c r="N1635" s="45">
        <v>0</v>
      </c>
      <c r="O1635" s="45">
        <v>0</v>
      </c>
      <c r="P1635" s="44"/>
      <c r="Q1635" s="44"/>
      <c r="R1635" s="80" t="e">
        <f>+O1635/N1635-1</f>
        <v>#DIV/0!</v>
      </c>
      <c r="S1635" s="80" t="e">
        <f>+P1635/N1635-1</f>
        <v>#DIV/0!</v>
      </c>
      <c r="T1635" s="80" t="e">
        <f>+Q1635/N1635-1</f>
        <v>#DIV/0!</v>
      </c>
    </row>
    <row r="1636" spans="1:20" x14ac:dyDescent="0.2">
      <c r="A1636" s="82" t="s">
        <v>27</v>
      </c>
      <c r="B1636" s="82" t="s">
        <v>28</v>
      </c>
      <c r="C1636" s="82" t="s">
        <v>1421</v>
      </c>
      <c r="D1636" s="82" t="s">
        <v>752</v>
      </c>
      <c r="E1636" s="82" t="s">
        <v>1016</v>
      </c>
      <c r="F1636" s="82" t="s">
        <v>1652</v>
      </c>
      <c r="G1636" s="45">
        <v>189</v>
      </c>
      <c r="H1636" s="45">
        <v>110</v>
      </c>
      <c r="I1636" s="44"/>
      <c r="J1636" s="44"/>
      <c r="K1636" s="81">
        <f>+H1636/G1636-1</f>
        <v>-0.41798941798941802</v>
      </c>
      <c r="L1636" s="81">
        <f>+I1636/G1636-1</f>
        <v>-1</v>
      </c>
      <c r="M1636" s="81">
        <f>+J1636/G1636-1</f>
        <v>-1</v>
      </c>
      <c r="N1636" s="45">
        <v>0</v>
      </c>
      <c r="O1636" s="45">
        <v>0</v>
      </c>
      <c r="P1636" s="44"/>
      <c r="Q1636" s="44"/>
      <c r="R1636" s="80" t="e">
        <f>+O1636/N1636-1</f>
        <v>#DIV/0!</v>
      </c>
      <c r="S1636" s="80" t="e">
        <f>+P1636/N1636-1</f>
        <v>#DIV/0!</v>
      </c>
      <c r="T1636" s="80" t="e">
        <f>+Q1636/N1636-1</f>
        <v>#DIV/0!</v>
      </c>
    </row>
    <row r="1637" spans="1:20" x14ac:dyDescent="0.2">
      <c r="A1637" s="82" t="s">
        <v>27</v>
      </c>
      <c r="B1637" s="82" t="s">
        <v>28</v>
      </c>
      <c r="C1637" s="82" t="s">
        <v>1421</v>
      </c>
      <c r="D1637" s="82" t="s">
        <v>752</v>
      </c>
      <c r="E1637" s="82" t="s">
        <v>1199</v>
      </c>
      <c r="F1637" s="82" t="s">
        <v>1646</v>
      </c>
      <c r="G1637" s="45">
        <v>9</v>
      </c>
      <c r="H1637" s="45">
        <v>25</v>
      </c>
      <c r="I1637" s="44"/>
      <c r="J1637" s="44"/>
      <c r="K1637" s="81">
        <f>+H1637/G1637-1</f>
        <v>1.7777777777777777</v>
      </c>
      <c r="L1637" s="81">
        <f>+I1637/G1637-1</f>
        <v>-1</v>
      </c>
      <c r="M1637" s="81">
        <f>+J1637/G1637-1</f>
        <v>-1</v>
      </c>
      <c r="N1637" s="45">
        <v>0</v>
      </c>
      <c r="O1637" s="45">
        <v>0</v>
      </c>
      <c r="P1637" s="44"/>
      <c r="Q1637" s="44"/>
      <c r="R1637" s="80" t="e">
        <f>+O1637/N1637-1</f>
        <v>#DIV/0!</v>
      </c>
      <c r="S1637" s="80" t="e">
        <f>+P1637/N1637-1</f>
        <v>#DIV/0!</v>
      </c>
      <c r="T1637" s="80" t="e">
        <f>+Q1637/N1637-1</f>
        <v>#DIV/0!</v>
      </c>
    </row>
    <row r="1638" spans="1:20" x14ac:dyDescent="0.2">
      <c r="A1638" s="82" t="s">
        <v>27</v>
      </c>
      <c r="B1638" s="82" t="s">
        <v>28</v>
      </c>
      <c r="C1638" s="82" t="s">
        <v>1421</v>
      </c>
      <c r="D1638" s="82" t="s">
        <v>752</v>
      </c>
      <c r="E1638" s="82" t="s">
        <v>1234</v>
      </c>
      <c r="F1638" s="82" t="s">
        <v>1645</v>
      </c>
      <c r="G1638" s="45">
        <v>1198</v>
      </c>
      <c r="H1638" s="45">
        <v>308</v>
      </c>
      <c r="I1638" s="44"/>
      <c r="J1638" s="44"/>
      <c r="K1638" s="81">
        <f>+H1638/G1638-1</f>
        <v>-0.74290484140233715</v>
      </c>
      <c r="L1638" s="81">
        <f>+I1638/G1638-1</f>
        <v>-1</v>
      </c>
      <c r="M1638" s="81">
        <f>+J1638/G1638-1</f>
        <v>-1</v>
      </c>
      <c r="N1638" s="45">
        <v>0</v>
      </c>
      <c r="O1638" s="45">
        <v>0</v>
      </c>
      <c r="P1638" s="44"/>
      <c r="Q1638" s="44"/>
      <c r="R1638" s="80" t="e">
        <f>+O1638/N1638-1</f>
        <v>#DIV/0!</v>
      </c>
      <c r="S1638" s="80" t="e">
        <f>+P1638/N1638-1</f>
        <v>#DIV/0!</v>
      </c>
      <c r="T1638" s="80" t="e">
        <f>+Q1638/N1638-1</f>
        <v>#DIV/0!</v>
      </c>
    </row>
    <row r="1639" spans="1:20" x14ac:dyDescent="0.2">
      <c r="A1639" s="82" t="s">
        <v>27</v>
      </c>
      <c r="B1639" s="82" t="s">
        <v>28</v>
      </c>
      <c r="C1639" s="82" t="s">
        <v>1421</v>
      </c>
      <c r="D1639" s="82" t="s">
        <v>752</v>
      </c>
      <c r="E1639" s="82" t="s">
        <v>903</v>
      </c>
      <c r="F1639" s="82" t="s">
        <v>1644</v>
      </c>
      <c r="G1639" s="45">
        <v>1955</v>
      </c>
      <c r="H1639" s="45">
        <v>740</v>
      </c>
      <c r="I1639" s="45">
        <v>418</v>
      </c>
      <c r="J1639" s="45">
        <v>279</v>
      </c>
      <c r="K1639" s="81">
        <f>+H1639/G1639-1</f>
        <v>-0.62148337595907921</v>
      </c>
      <c r="L1639" s="81">
        <f>+I1639/G1639-1</f>
        <v>-0.78618925831202047</v>
      </c>
      <c r="M1639" s="81">
        <f>+J1639/G1639-1</f>
        <v>-0.85728900255754481</v>
      </c>
      <c r="N1639" s="45">
        <v>0</v>
      </c>
      <c r="O1639" s="45">
        <v>0</v>
      </c>
      <c r="P1639" s="45">
        <v>0</v>
      </c>
      <c r="Q1639" s="45">
        <v>0</v>
      </c>
      <c r="R1639" s="80" t="e">
        <f>+O1639/N1639-1</f>
        <v>#DIV/0!</v>
      </c>
      <c r="S1639" s="80" t="e">
        <f>+P1639/N1639-1</f>
        <v>#DIV/0!</v>
      </c>
      <c r="T1639" s="80" t="e">
        <f>+Q1639/N1639-1</f>
        <v>#DIV/0!</v>
      </c>
    </row>
    <row r="1640" spans="1:20" x14ac:dyDescent="0.2">
      <c r="A1640" s="82" t="s">
        <v>27</v>
      </c>
      <c r="B1640" s="82" t="s">
        <v>28</v>
      </c>
      <c r="C1640" s="82" t="s">
        <v>1421</v>
      </c>
      <c r="D1640" s="82" t="s">
        <v>752</v>
      </c>
      <c r="E1640" s="82" t="s">
        <v>1154</v>
      </c>
      <c r="F1640" s="82" t="s">
        <v>1647</v>
      </c>
      <c r="G1640" s="45">
        <v>67</v>
      </c>
      <c r="H1640" s="45">
        <v>98</v>
      </c>
      <c r="I1640" s="44"/>
      <c r="J1640" s="44"/>
      <c r="K1640" s="81">
        <f>+H1640/G1640-1</f>
        <v>0.46268656716417911</v>
      </c>
      <c r="L1640" s="81">
        <f>+I1640/G1640-1</f>
        <v>-1</v>
      </c>
      <c r="M1640" s="81">
        <f>+J1640/G1640-1</f>
        <v>-1</v>
      </c>
      <c r="N1640" s="45">
        <v>0</v>
      </c>
      <c r="O1640" s="45">
        <v>0</v>
      </c>
      <c r="P1640" s="44"/>
      <c r="Q1640" s="44"/>
      <c r="R1640" s="80" t="e">
        <f>+O1640/N1640-1</f>
        <v>#DIV/0!</v>
      </c>
      <c r="S1640" s="80" t="e">
        <f>+P1640/N1640-1</f>
        <v>#DIV/0!</v>
      </c>
      <c r="T1640" s="80" t="e">
        <f>+Q1640/N1640-1</f>
        <v>#DIV/0!</v>
      </c>
    </row>
    <row r="1641" spans="1:20" x14ac:dyDescent="0.2">
      <c r="A1641" s="82" t="s">
        <v>27</v>
      </c>
      <c r="B1641" s="82" t="s">
        <v>28</v>
      </c>
      <c r="C1641" s="82" t="s">
        <v>1421</v>
      </c>
      <c r="D1641" s="82" t="s">
        <v>752</v>
      </c>
      <c r="E1641" s="82" t="s">
        <v>1038</v>
      </c>
      <c r="F1641" s="82" t="s">
        <v>1641</v>
      </c>
      <c r="G1641" s="45">
        <v>694</v>
      </c>
      <c r="H1641" s="45">
        <v>487</v>
      </c>
      <c r="I1641" s="44"/>
      <c r="J1641" s="44"/>
      <c r="K1641" s="81">
        <f>+H1641/G1641-1</f>
        <v>-0.29827089337175794</v>
      </c>
      <c r="L1641" s="81">
        <f>+I1641/G1641-1</f>
        <v>-1</v>
      </c>
      <c r="M1641" s="81">
        <f>+J1641/G1641-1</f>
        <v>-1</v>
      </c>
      <c r="N1641" s="45">
        <v>0</v>
      </c>
      <c r="O1641" s="45">
        <v>0</v>
      </c>
      <c r="P1641" s="44"/>
      <c r="Q1641" s="44"/>
      <c r="R1641" s="80" t="e">
        <f>+O1641/N1641-1</f>
        <v>#DIV/0!</v>
      </c>
      <c r="S1641" s="80" t="e">
        <f>+P1641/N1641-1</f>
        <v>#DIV/0!</v>
      </c>
      <c r="T1641" s="80" t="e">
        <f>+Q1641/N1641-1</f>
        <v>#DIV/0!</v>
      </c>
    </row>
    <row r="1642" spans="1:20" x14ac:dyDescent="0.2">
      <c r="A1642" s="82" t="s">
        <v>27</v>
      </c>
      <c r="B1642" s="82" t="s">
        <v>28</v>
      </c>
      <c r="C1642" s="82" t="s">
        <v>1421</v>
      </c>
      <c r="D1642" s="82" t="s">
        <v>752</v>
      </c>
      <c r="E1642" s="82" t="s">
        <v>1390</v>
      </c>
      <c r="F1642" s="82" t="s">
        <v>1653</v>
      </c>
      <c r="G1642" s="45">
        <v>1</v>
      </c>
      <c r="H1642" s="45">
        <v>2</v>
      </c>
      <c r="I1642" s="44"/>
      <c r="J1642" s="44"/>
      <c r="K1642" s="81">
        <f>+H1642/G1642-1</f>
        <v>1</v>
      </c>
      <c r="L1642" s="81">
        <f>+I1642/G1642-1</f>
        <v>-1</v>
      </c>
      <c r="M1642" s="81">
        <f>+J1642/G1642-1</f>
        <v>-1</v>
      </c>
      <c r="N1642" s="45">
        <v>0</v>
      </c>
      <c r="O1642" s="45">
        <v>0</v>
      </c>
      <c r="P1642" s="44"/>
      <c r="Q1642" s="44"/>
      <c r="R1642" s="80" t="e">
        <f>+O1642/N1642-1</f>
        <v>#DIV/0!</v>
      </c>
      <c r="S1642" s="80" t="e">
        <f>+P1642/N1642-1</f>
        <v>#DIV/0!</v>
      </c>
      <c r="T1642" s="80" t="e">
        <f>+Q1642/N1642-1</f>
        <v>#DIV/0!</v>
      </c>
    </row>
    <row r="1643" spans="1:20" x14ac:dyDescent="0.2">
      <c r="A1643" s="82" t="s">
        <v>27</v>
      </c>
      <c r="B1643" s="82" t="s">
        <v>28</v>
      </c>
      <c r="C1643" s="82" t="s">
        <v>1421</v>
      </c>
      <c r="D1643" s="82" t="s">
        <v>752</v>
      </c>
      <c r="E1643" s="82" t="s">
        <v>965</v>
      </c>
      <c r="F1643" s="82" t="s">
        <v>1648</v>
      </c>
      <c r="G1643" s="45">
        <v>181</v>
      </c>
      <c r="H1643" s="45">
        <v>87</v>
      </c>
      <c r="I1643" s="44"/>
      <c r="J1643" s="44"/>
      <c r="K1643" s="81">
        <f>+H1643/G1643-1</f>
        <v>-0.51933701657458564</v>
      </c>
      <c r="L1643" s="81">
        <f>+I1643/G1643-1</f>
        <v>-1</v>
      </c>
      <c r="M1643" s="81">
        <f>+J1643/G1643-1</f>
        <v>-1</v>
      </c>
      <c r="N1643" s="45">
        <v>0</v>
      </c>
      <c r="O1643" s="45">
        <v>0</v>
      </c>
      <c r="P1643" s="44"/>
      <c r="Q1643" s="44"/>
      <c r="R1643" s="80" t="e">
        <f>+O1643/N1643-1</f>
        <v>#DIV/0!</v>
      </c>
      <c r="S1643" s="80" t="e">
        <f>+P1643/N1643-1</f>
        <v>#DIV/0!</v>
      </c>
      <c r="T1643" s="80" t="e">
        <f>+Q1643/N1643-1</f>
        <v>#DIV/0!</v>
      </c>
    </row>
    <row r="1644" spans="1:20" x14ac:dyDescent="0.2">
      <c r="A1644" s="82" t="s">
        <v>27</v>
      </c>
      <c r="B1644" s="82" t="s">
        <v>28</v>
      </c>
      <c r="C1644" s="82" t="s">
        <v>1421</v>
      </c>
      <c r="D1644" s="82" t="s">
        <v>752</v>
      </c>
      <c r="E1644" s="82" t="s">
        <v>1255</v>
      </c>
      <c r="F1644" s="82" t="s">
        <v>1640</v>
      </c>
      <c r="G1644" s="44"/>
      <c r="H1644" s="45">
        <v>8</v>
      </c>
      <c r="I1644" s="44"/>
      <c r="J1644" s="44"/>
      <c r="K1644" s="81" t="e">
        <f>+H1644/G1644-1</f>
        <v>#DIV/0!</v>
      </c>
      <c r="L1644" s="81" t="e">
        <f>+I1644/G1644-1</f>
        <v>#DIV/0!</v>
      </c>
      <c r="M1644" s="81" t="e">
        <f>+J1644/G1644-1</f>
        <v>#DIV/0!</v>
      </c>
      <c r="N1644" s="44"/>
      <c r="O1644" s="45">
        <v>0</v>
      </c>
      <c r="P1644" s="44"/>
      <c r="Q1644" s="44"/>
      <c r="R1644" s="80" t="e">
        <f>+O1644/N1644-1</f>
        <v>#DIV/0!</v>
      </c>
      <c r="S1644" s="80" t="e">
        <f>+P1644/N1644-1</f>
        <v>#DIV/0!</v>
      </c>
      <c r="T1644" s="80" t="e">
        <f>+Q1644/N1644-1</f>
        <v>#DIV/0!</v>
      </c>
    </row>
    <row r="1645" spans="1:20" x14ac:dyDescent="0.2">
      <c r="A1645" s="82" t="s">
        <v>27</v>
      </c>
      <c r="B1645" s="82" t="s">
        <v>28</v>
      </c>
      <c r="C1645" s="82" t="s">
        <v>1421</v>
      </c>
      <c r="D1645" s="82" t="s">
        <v>776</v>
      </c>
      <c r="E1645" s="82" t="s">
        <v>1086</v>
      </c>
      <c r="F1645" s="82" t="s">
        <v>1598</v>
      </c>
      <c r="G1645" s="45">
        <v>2</v>
      </c>
      <c r="H1645" s="45">
        <v>0</v>
      </c>
      <c r="I1645" s="44"/>
      <c r="J1645" s="44"/>
      <c r="K1645" s="81">
        <f>+H1645/G1645-1</f>
        <v>-1</v>
      </c>
      <c r="L1645" s="81">
        <f>+I1645/G1645-1</f>
        <v>-1</v>
      </c>
      <c r="M1645" s="81">
        <f>+J1645/G1645-1</f>
        <v>-1</v>
      </c>
      <c r="N1645" s="45">
        <v>0</v>
      </c>
      <c r="O1645" s="45">
        <v>0</v>
      </c>
      <c r="P1645" s="44"/>
      <c r="Q1645" s="44"/>
      <c r="R1645" s="80" t="e">
        <f>+O1645/N1645-1</f>
        <v>#DIV/0!</v>
      </c>
      <c r="S1645" s="80" t="e">
        <f>+P1645/N1645-1</f>
        <v>#DIV/0!</v>
      </c>
      <c r="T1645" s="80" t="e">
        <f>+Q1645/N1645-1</f>
        <v>#DIV/0!</v>
      </c>
    </row>
    <row r="1646" spans="1:20" x14ac:dyDescent="0.2">
      <c r="A1646" s="82" t="s">
        <v>27</v>
      </c>
      <c r="B1646" s="82" t="s">
        <v>28</v>
      </c>
      <c r="C1646" s="82" t="s">
        <v>1421</v>
      </c>
      <c r="D1646" s="82" t="s">
        <v>776</v>
      </c>
      <c r="E1646" s="82" t="s">
        <v>1214</v>
      </c>
      <c r="F1646" s="82" t="s">
        <v>1595</v>
      </c>
      <c r="G1646" s="45">
        <v>3</v>
      </c>
      <c r="H1646" s="45">
        <v>0</v>
      </c>
      <c r="I1646" s="44"/>
      <c r="J1646" s="44"/>
      <c r="K1646" s="81">
        <f>+H1646/G1646-1</f>
        <v>-1</v>
      </c>
      <c r="L1646" s="81">
        <f>+I1646/G1646-1</f>
        <v>-1</v>
      </c>
      <c r="M1646" s="81">
        <f>+J1646/G1646-1</f>
        <v>-1</v>
      </c>
      <c r="N1646" s="45">
        <v>0</v>
      </c>
      <c r="O1646" s="45">
        <v>0</v>
      </c>
      <c r="P1646" s="44"/>
      <c r="Q1646" s="44"/>
      <c r="R1646" s="80" t="e">
        <f>+O1646/N1646-1</f>
        <v>#DIV/0!</v>
      </c>
      <c r="S1646" s="80" t="e">
        <f>+P1646/N1646-1</f>
        <v>#DIV/0!</v>
      </c>
      <c r="T1646" s="80" t="e">
        <f>+Q1646/N1646-1</f>
        <v>#DIV/0!</v>
      </c>
    </row>
    <row r="1647" spans="1:20" x14ac:dyDescent="0.2">
      <c r="A1647" s="82" t="s">
        <v>27</v>
      </c>
      <c r="B1647" s="82" t="s">
        <v>28</v>
      </c>
      <c r="C1647" s="82" t="s">
        <v>1421</v>
      </c>
      <c r="D1647" s="82" t="s">
        <v>776</v>
      </c>
      <c r="E1647" s="82" t="s">
        <v>778</v>
      </c>
      <c r="F1647" s="82" t="s">
        <v>1591</v>
      </c>
      <c r="G1647" s="45">
        <v>0</v>
      </c>
      <c r="H1647" s="45">
        <v>0</v>
      </c>
      <c r="I1647" s="44"/>
      <c r="J1647" s="44"/>
      <c r="K1647" s="81" t="e">
        <f>+H1647/G1647-1</f>
        <v>#DIV/0!</v>
      </c>
      <c r="L1647" s="81" t="e">
        <f>+I1647/G1647-1</f>
        <v>#DIV/0!</v>
      </c>
      <c r="M1647" s="81" t="e">
        <f>+J1647/G1647-1</f>
        <v>#DIV/0!</v>
      </c>
      <c r="N1647" s="45">
        <v>0</v>
      </c>
      <c r="O1647" s="45">
        <v>0</v>
      </c>
      <c r="P1647" s="44"/>
      <c r="Q1647" s="44"/>
      <c r="R1647" s="80" t="e">
        <f>+O1647/N1647-1</f>
        <v>#DIV/0!</v>
      </c>
      <c r="S1647" s="80" t="e">
        <f>+P1647/N1647-1</f>
        <v>#DIV/0!</v>
      </c>
      <c r="T1647" s="80" t="e">
        <f>+Q1647/N1647-1</f>
        <v>#DIV/0!</v>
      </c>
    </row>
    <row r="1648" spans="1:20" x14ac:dyDescent="0.2">
      <c r="A1648" s="82" t="s">
        <v>27</v>
      </c>
      <c r="B1648" s="82" t="s">
        <v>28</v>
      </c>
      <c r="C1648" s="82" t="s">
        <v>1421</v>
      </c>
      <c r="D1648" s="82" t="s">
        <v>776</v>
      </c>
      <c r="E1648" s="82" t="s">
        <v>1112</v>
      </c>
      <c r="F1648" s="82" t="s">
        <v>1588</v>
      </c>
      <c r="G1648" s="45">
        <v>4</v>
      </c>
      <c r="H1648" s="45">
        <v>8</v>
      </c>
      <c r="I1648" s="44"/>
      <c r="J1648" s="44"/>
      <c r="K1648" s="81">
        <f>+H1648/G1648-1</f>
        <v>1</v>
      </c>
      <c r="L1648" s="81">
        <f>+I1648/G1648-1</f>
        <v>-1</v>
      </c>
      <c r="M1648" s="81">
        <f>+J1648/G1648-1</f>
        <v>-1</v>
      </c>
      <c r="N1648" s="45">
        <v>0</v>
      </c>
      <c r="O1648" s="45">
        <v>0</v>
      </c>
      <c r="P1648" s="44"/>
      <c r="Q1648" s="44"/>
      <c r="R1648" s="80" t="e">
        <f>+O1648/N1648-1</f>
        <v>#DIV/0!</v>
      </c>
      <c r="S1648" s="80" t="e">
        <f>+P1648/N1648-1</f>
        <v>#DIV/0!</v>
      </c>
      <c r="T1648" s="80" t="e">
        <f>+Q1648/N1648-1</f>
        <v>#DIV/0!</v>
      </c>
    </row>
    <row r="1649" spans="1:20" x14ac:dyDescent="0.2">
      <c r="A1649" s="82" t="s">
        <v>27</v>
      </c>
      <c r="B1649" s="82" t="s">
        <v>28</v>
      </c>
      <c r="C1649" s="82" t="s">
        <v>1421</v>
      </c>
      <c r="D1649" s="82" t="s">
        <v>776</v>
      </c>
      <c r="E1649" s="82" t="s">
        <v>983</v>
      </c>
      <c r="F1649" s="82" t="s">
        <v>1592</v>
      </c>
      <c r="G1649" s="45">
        <v>0</v>
      </c>
      <c r="H1649" s="45">
        <v>0</v>
      </c>
      <c r="I1649" s="44"/>
      <c r="J1649" s="44"/>
      <c r="K1649" s="81" t="e">
        <f>+H1649/G1649-1</f>
        <v>#DIV/0!</v>
      </c>
      <c r="L1649" s="81" t="e">
        <f>+I1649/G1649-1</f>
        <v>#DIV/0!</v>
      </c>
      <c r="M1649" s="81" t="e">
        <f>+J1649/G1649-1</f>
        <v>#DIV/0!</v>
      </c>
      <c r="N1649" s="45">
        <v>0</v>
      </c>
      <c r="O1649" s="45">
        <v>0</v>
      </c>
      <c r="P1649" s="44"/>
      <c r="Q1649" s="44"/>
      <c r="R1649" s="80" t="e">
        <f>+O1649/N1649-1</f>
        <v>#DIV/0!</v>
      </c>
      <c r="S1649" s="80" t="e">
        <f>+P1649/N1649-1</f>
        <v>#DIV/0!</v>
      </c>
      <c r="T1649" s="80" t="e">
        <f>+Q1649/N1649-1</f>
        <v>#DIV/0!</v>
      </c>
    </row>
    <row r="1650" spans="1:20" x14ac:dyDescent="0.2">
      <c r="A1650" s="82" t="s">
        <v>27</v>
      </c>
      <c r="B1650" s="82" t="s">
        <v>28</v>
      </c>
      <c r="C1650" s="82" t="s">
        <v>1421</v>
      </c>
      <c r="D1650" s="82" t="s">
        <v>776</v>
      </c>
      <c r="E1650" s="82" t="s">
        <v>893</v>
      </c>
      <c r="F1650" s="82" t="s">
        <v>1589</v>
      </c>
      <c r="G1650" s="45">
        <v>1972</v>
      </c>
      <c r="H1650" s="45">
        <v>390</v>
      </c>
      <c r="I1650" s="45">
        <v>988</v>
      </c>
      <c r="J1650" s="45">
        <v>1002</v>
      </c>
      <c r="K1650" s="81">
        <f>+H1650/G1650-1</f>
        <v>-0.80223123732251522</v>
      </c>
      <c r="L1650" s="81">
        <f>+I1650/G1650-1</f>
        <v>-0.4989858012170385</v>
      </c>
      <c r="M1650" s="81">
        <f>+J1650/G1650-1</f>
        <v>-0.49188640973630826</v>
      </c>
      <c r="N1650" s="45">
        <v>0</v>
      </c>
      <c r="O1650" s="45">
        <v>0</v>
      </c>
      <c r="P1650" s="45">
        <v>0</v>
      </c>
      <c r="Q1650" s="45">
        <v>0</v>
      </c>
      <c r="R1650" s="80" t="e">
        <f>+O1650/N1650-1</f>
        <v>#DIV/0!</v>
      </c>
      <c r="S1650" s="80" t="e">
        <f>+P1650/N1650-1</f>
        <v>#DIV/0!</v>
      </c>
      <c r="T1650" s="80" t="e">
        <f>+Q1650/N1650-1</f>
        <v>#DIV/0!</v>
      </c>
    </row>
    <row r="1651" spans="1:20" x14ac:dyDescent="0.2">
      <c r="A1651" s="82" t="s">
        <v>27</v>
      </c>
      <c r="B1651" s="82" t="s">
        <v>28</v>
      </c>
      <c r="C1651" s="82" t="s">
        <v>1421</v>
      </c>
      <c r="D1651" s="82" t="s">
        <v>776</v>
      </c>
      <c r="E1651" s="82" t="s">
        <v>947</v>
      </c>
      <c r="F1651" s="82" t="s">
        <v>1587</v>
      </c>
      <c r="G1651" s="45">
        <v>26</v>
      </c>
      <c r="H1651" s="45">
        <v>29</v>
      </c>
      <c r="I1651" s="44"/>
      <c r="J1651" s="44"/>
      <c r="K1651" s="81">
        <f>+H1651/G1651-1</f>
        <v>0.11538461538461542</v>
      </c>
      <c r="L1651" s="81">
        <f>+I1651/G1651-1</f>
        <v>-1</v>
      </c>
      <c r="M1651" s="81">
        <f>+J1651/G1651-1</f>
        <v>-1</v>
      </c>
      <c r="N1651" s="45">
        <v>0</v>
      </c>
      <c r="O1651" s="45">
        <v>0</v>
      </c>
      <c r="P1651" s="44"/>
      <c r="Q1651" s="44"/>
      <c r="R1651" s="80" t="e">
        <f>+O1651/N1651-1</f>
        <v>#DIV/0!</v>
      </c>
      <c r="S1651" s="80" t="e">
        <f>+P1651/N1651-1</f>
        <v>#DIV/0!</v>
      </c>
      <c r="T1651" s="80" t="e">
        <f>+Q1651/N1651-1</f>
        <v>#DIV/0!</v>
      </c>
    </row>
    <row r="1652" spans="1:20" x14ac:dyDescent="0.2">
      <c r="A1652" s="82" t="s">
        <v>27</v>
      </c>
      <c r="B1652" s="82" t="s">
        <v>28</v>
      </c>
      <c r="C1652" s="82" t="s">
        <v>1421</v>
      </c>
      <c r="D1652" s="82" t="s">
        <v>776</v>
      </c>
      <c r="E1652" s="82" t="s">
        <v>31</v>
      </c>
      <c r="F1652" s="82" t="s">
        <v>1590</v>
      </c>
      <c r="G1652" s="45">
        <v>0</v>
      </c>
      <c r="H1652" s="45">
        <v>0</v>
      </c>
      <c r="I1652" s="44"/>
      <c r="J1652" s="44"/>
      <c r="K1652" s="81" t="e">
        <f>+H1652/G1652-1</f>
        <v>#DIV/0!</v>
      </c>
      <c r="L1652" s="81" t="e">
        <f>+I1652/G1652-1</f>
        <v>#DIV/0!</v>
      </c>
      <c r="M1652" s="81" t="e">
        <f>+J1652/G1652-1</f>
        <v>#DIV/0!</v>
      </c>
      <c r="N1652" s="45">
        <v>0</v>
      </c>
      <c r="O1652" s="45">
        <v>0</v>
      </c>
      <c r="P1652" s="44"/>
      <c r="Q1652" s="44"/>
      <c r="R1652" s="80" t="e">
        <f>+O1652/N1652-1</f>
        <v>#DIV/0!</v>
      </c>
      <c r="S1652" s="80" t="e">
        <f>+P1652/N1652-1</f>
        <v>#DIV/0!</v>
      </c>
      <c r="T1652" s="80" t="e">
        <f>+Q1652/N1652-1</f>
        <v>#DIV/0!</v>
      </c>
    </row>
    <row r="1653" spans="1:20" x14ac:dyDescent="0.2">
      <c r="A1653" s="82" t="s">
        <v>27</v>
      </c>
      <c r="B1653" s="82" t="s">
        <v>28</v>
      </c>
      <c r="C1653" s="82" t="s">
        <v>1421</v>
      </c>
      <c r="D1653" s="82" t="s">
        <v>776</v>
      </c>
      <c r="E1653" s="82" t="s">
        <v>780</v>
      </c>
      <c r="F1653" s="82" t="s">
        <v>1585</v>
      </c>
      <c r="G1653" s="45">
        <v>72</v>
      </c>
      <c r="H1653" s="45">
        <v>78</v>
      </c>
      <c r="I1653" s="44"/>
      <c r="J1653" s="44"/>
      <c r="K1653" s="81">
        <f>+H1653/G1653-1</f>
        <v>8.3333333333333259E-2</v>
      </c>
      <c r="L1653" s="81">
        <f>+I1653/G1653-1</f>
        <v>-1</v>
      </c>
      <c r="M1653" s="81">
        <f>+J1653/G1653-1</f>
        <v>-1</v>
      </c>
      <c r="N1653" s="45">
        <v>0</v>
      </c>
      <c r="O1653" s="45">
        <v>0</v>
      </c>
      <c r="P1653" s="44"/>
      <c r="Q1653" s="44"/>
      <c r="R1653" s="80" t="e">
        <f>+O1653/N1653-1</f>
        <v>#DIV/0!</v>
      </c>
      <c r="S1653" s="80" t="e">
        <f>+P1653/N1653-1</f>
        <v>#DIV/0!</v>
      </c>
      <c r="T1653" s="80" t="e">
        <f>+Q1653/N1653-1</f>
        <v>#DIV/0!</v>
      </c>
    </row>
    <row r="1654" spans="1:20" x14ac:dyDescent="0.2">
      <c r="A1654" s="82" t="s">
        <v>27</v>
      </c>
      <c r="B1654" s="82" t="s">
        <v>28</v>
      </c>
      <c r="C1654" s="82" t="s">
        <v>1421</v>
      </c>
      <c r="D1654" s="82" t="s">
        <v>776</v>
      </c>
      <c r="E1654" s="82" t="s">
        <v>936</v>
      </c>
      <c r="F1654" s="82" t="s">
        <v>1586</v>
      </c>
      <c r="G1654" s="45">
        <v>6</v>
      </c>
      <c r="H1654" s="45">
        <v>0</v>
      </c>
      <c r="I1654" s="44"/>
      <c r="J1654" s="44"/>
      <c r="K1654" s="81">
        <f>+H1654/G1654-1</f>
        <v>-1</v>
      </c>
      <c r="L1654" s="81">
        <f>+I1654/G1654-1</f>
        <v>-1</v>
      </c>
      <c r="M1654" s="81">
        <f>+J1654/G1654-1</f>
        <v>-1</v>
      </c>
      <c r="N1654" s="45">
        <v>0</v>
      </c>
      <c r="O1654" s="45">
        <v>0</v>
      </c>
      <c r="P1654" s="44"/>
      <c r="Q1654" s="44"/>
      <c r="R1654" s="80" t="e">
        <f>+O1654/N1654-1</f>
        <v>#DIV/0!</v>
      </c>
      <c r="S1654" s="80" t="e">
        <f>+P1654/N1654-1</f>
        <v>#DIV/0!</v>
      </c>
      <c r="T1654" s="80" t="e">
        <f>+Q1654/N1654-1</f>
        <v>#DIV/0!</v>
      </c>
    </row>
    <row r="1655" spans="1:20" x14ac:dyDescent="0.2">
      <c r="A1655" s="82" t="s">
        <v>27</v>
      </c>
      <c r="B1655" s="82" t="s">
        <v>28</v>
      </c>
      <c r="C1655" s="82" t="s">
        <v>1421</v>
      </c>
      <c r="D1655" s="82" t="s">
        <v>776</v>
      </c>
      <c r="E1655" s="82" t="s">
        <v>908</v>
      </c>
      <c r="F1655" s="82" t="s">
        <v>1584</v>
      </c>
      <c r="G1655" s="45">
        <v>8</v>
      </c>
      <c r="H1655" s="45">
        <v>0</v>
      </c>
      <c r="I1655" s="44"/>
      <c r="J1655" s="44"/>
      <c r="K1655" s="81">
        <f>+H1655/G1655-1</f>
        <v>-1</v>
      </c>
      <c r="L1655" s="81">
        <f>+I1655/G1655-1</f>
        <v>-1</v>
      </c>
      <c r="M1655" s="81">
        <f>+J1655/G1655-1</f>
        <v>-1</v>
      </c>
      <c r="N1655" s="45">
        <v>0</v>
      </c>
      <c r="O1655" s="45">
        <v>0</v>
      </c>
      <c r="P1655" s="44"/>
      <c r="Q1655" s="44"/>
      <c r="R1655" s="80" t="e">
        <f>+O1655/N1655-1</f>
        <v>#DIV/0!</v>
      </c>
      <c r="S1655" s="80" t="e">
        <f>+P1655/N1655-1</f>
        <v>#DIV/0!</v>
      </c>
      <c r="T1655" s="80" t="e">
        <f>+Q1655/N1655-1</f>
        <v>#DIV/0!</v>
      </c>
    </row>
    <row r="1656" spans="1:20" x14ac:dyDescent="0.2">
      <c r="A1656" s="82" t="s">
        <v>27</v>
      </c>
      <c r="B1656" s="82" t="s">
        <v>28</v>
      </c>
      <c r="C1656" s="82" t="s">
        <v>1421</v>
      </c>
      <c r="D1656" s="82" t="s">
        <v>776</v>
      </c>
      <c r="E1656" s="82" t="s">
        <v>1246</v>
      </c>
      <c r="F1656" s="82" t="s">
        <v>1594</v>
      </c>
      <c r="G1656" s="45">
        <v>25</v>
      </c>
      <c r="H1656" s="45">
        <v>4</v>
      </c>
      <c r="I1656" s="44"/>
      <c r="J1656" s="44"/>
      <c r="K1656" s="81">
        <f>+H1656/G1656-1</f>
        <v>-0.84</v>
      </c>
      <c r="L1656" s="81">
        <f>+I1656/G1656-1</f>
        <v>-1</v>
      </c>
      <c r="M1656" s="81">
        <f>+J1656/G1656-1</f>
        <v>-1</v>
      </c>
      <c r="N1656" s="45">
        <v>0</v>
      </c>
      <c r="O1656" s="45">
        <v>0</v>
      </c>
      <c r="P1656" s="44"/>
      <c r="Q1656" s="44"/>
      <c r="R1656" s="80" t="e">
        <f>+O1656/N1656-1</f>
        <v>#DIV/0!</v>
      </c>
      <c r="S1656" s="80" t="e">
        <f>+P1656/N1656-1</f>
        <v>#DIV/0!</v>
      </c>
      <c r="T1656" s="80" t="e">
        <f>+Q1656/N1656-1</f>
        <v>#DIV/0!</v>
      </c>
    </row>
    <row r="1657" spans="1:20" x14ac:dyDescent="0.2">
      <c r="A1657" s="82" t="s">
        <v>27</v>
      </c>
      <c r="B1657" s="82" t="s">
        <v>28</v>
      </c>
      <c r="C1657" s="82" t="s">
        <v>1421</v>
      </c>
      <c r="D1657" s="82" t="s">
        <v>776</v>
      </c>
      <c r="E1657" s="82" t="s">
        <v>1216</v>
      </c>
      <c r="F1657" s="82" t="s">
        <v>1215</v>
      </c>
      <c r="G1657" s="45">
        <v>10</v>
      </c>
      <c r="H1657" s="45">
        <v>11</v>
      </c>
      <c r="I1657" s="44"/>
      <c r="J1657" s="44"/>
      <c r="K1657" s="81">
        <f>+H1657/G1657-1</f>
        <v>0.10000000000000009</v>
      </c>
      <c r="L1657" s="81">
        <f>+I1657/G1657-1</f>
        <v>-1</v>
      </c>
      <c r="M1657" s="81">
        <f>+J1657/G1657-1</f>
        <v>-1</v>
      </c>
      <c r="N1657" s="45">
        <v>0</v>
      </c>
      <c r="O1657" s="45">
        <v>0</v>
      </c>
      <c r="P1657" s="44"/>
      <c r="Q1657" s="44"/>
      <c r="R1657" s="80" t="e">
        <f>+O1657/N1657-1</f>
        <v>#DIV/0!</v>
      </c>
      <c r="S1657" s="80" t="e">
        <f>+P1657/N1657-1</f>
        <v>#DIV/0!</v>
      </c>
      <c r="T1657" s="80" t="e">
        <f>+Q1657/N1657-1</f>
        <v>#DIV/0!</v>
      </c>
    </row>
    <row r="1658" spans="1:20" x14ac:dyDescent="0.2">
      <c r="A1658" s="82" t="s">
        <v>27</v>
      </c>
      <c r="B1658" s="82" t="s">
        <v>28</v>
      </c>
      <c r="C1658" s="82" t="s">
        <v>1421</v>
      </c>
      <c r="D1658" s="82" t="s">
        <v>776</v>
      </c>
      <c r="E1658" s="82" t="s">
        <v>70</v>
      </c>
      <c r="F1658" s="82" t="s">
        <v>1596</v>
      </c>
      <c r="G1658" s="45">
        <v>4</v>
      </c>
      <c r="H1658" s="45">
        <v>0</v>
      </c>
      <c r="I1658" s="44"/>
      <c r="J1658" s="44"/>
      <c r="K1658" s="81">
        <f>+H1658/G1658-1</f>
        <v>-1</v>
      </c>
      <c r="L1658" s="81">
        <f>+I1658/G1658-1</f>
        <v>-1</v>
      </c>
      <c r="M1658" s="81">
        <f>+J1658/G1658-1</f>
        <v>-1</v>
      </c>
      <c r="N1658" s="45">
        <v>0</v>
      </c>
      <c r="O1658" s="45">
        <v>0</v>
      </c>
      <c r="P1658" s="44"/>
      <c r="Q1658" s="44"/>
      <c r="R1658" s="80" t="e">
        <f>+O1658/N1658-1</f>
        <v>#DIV/0!</v>
      </c>
      <c r="S1658" s="80" t="e">
        <f>+P1658/N1658-1</f>
        <v>#DIV/0!</v>
      </c>
      <c r="T1658" s="80" t="e">
        <f>+Q1658/N1658-1</f>
        <v>#DIV/0!</v>
      </c>
    </row>
    <row r="1659" spans="1:20" x14ac:dyDescent="0.2">
      <c r="A1659" s="82" t="s">
        <v>27</v>
      </c>
      <c r="B1659" s="82" t="s">
        <v>28</v>
      </c>
      <c r="C1659" s="82" t="s">
        <v>1421</v>
      </c>
      <c r="D1659" s="82" t="s">
        <v>776</v>
      </c>
      <c r="E1659" s="82" t="s">
        <v>879</v>
      </c>
      <c r="F1659" s="82" t="s">
        <v>776</v>
      </c>
      <c r="G1659" s="45">
        <v>12441</v>
      </c>
      <c r="H1659" s="45">
        <v>6730</v>
      </c>
      <c r="I1659" s="45">
        <v>2369</v>
      </c>
      <c r="J1659" s="45">
        <v>4317</v>
      </c>
      <c r="K1659" s="81">
        <f>+H1659/G1659-1</f>
        <v>-0.45904670042601081</v>
      </c>
      <c r="L1659" s="81">
        <f>+I1659/G1659-1</f>
        <v>-0.80958122337432681</v>
      </c>
      <c r="M1659" s="81">
        <f>+J1659/G1659-1</f>
        <v>-0.65300217024354956</v>
      </c>
      <c r="N1659" s="45">
        <v>0</v>
      </c>
      <c r="O1659" s="45">
        <v>0</v>
      </c>
      <c r="P1659" s="45">
        <v>0</v>
      </c>
      <c r="Q1659" s="45">
        <v>0</v>
      </c>
      <c r="R1659" s="80" t="e">
        <f>+O1659/N1659-1</f>
        <v>#DIV/0!</v>
      </c>
      <c r="S1659" s="80" t="e">
        <f>+P1659/N1659-1</f>
        <v>#DIV/0!</v>
      </c>
      <c r="T1659" s="80" t="e">
        <f>+Q1659/N1659-1</f>
        <v>#DIV/0!</v>
      </c>
    </row>
    <row r="1660" spans="1:20" x14ac:dyDescent="0.2">
      <c r="A1660" s="82" t="s">
        <v>27</v>
      </c>
      <c r="B1660" s="82" t="s">
        <v>28</v>
      </c>
      <c r="C1660" s="82" t="s">
        <v>1421</v>
      </c>
      <c r="D1660" s="82" t="s">
        <v>776</v>
      </c>
      <c r="E1660" s="82" t="s">
        <v>1100</v>
      </c>
      <c r="F1660" s="82" t="s">
        <v>1593</v>
      </c>
      <c r="G1660" s="45">
        <v>111</v>
      </c>
      <c r="H1660" s="45">
        <v>66</v>
      </c>
      <c r="I1660" s="45">
        <v>3</v>
      </c>
      <c r="J1660" s="44"/>
      <c r="K1660" s="81">
        <f>+H1660/G1660-1</f>
        <v>-0.40540540540540537</v>
      </c>
      <c r="L1660" s="81">
        <f>+I1660/G1660-1</f>
        <v>-0.97297297297297303</v>
      </c>
      <c r="M1660" s="81">
        <f>+J1660/G1660-1</f>
        <v>-1</v>
      </c>
      <c r="N1660" s="45">
        <v>0</v>
      </c>
      <c r="O1660" s="45">
        <v>0</v>
      </c>
      <c r="P1660" s="45">
        <v>0</v>
      </c>
      <c r="Q1660" s="44"/>
      <c r="R1660" s="80" t="e">
        <f>+O1660/N1660-1</f>
        <v>#DIV/0!</v>
      </c>
      <c r="S1660" s="80" t="e">
        <f>+P1660/N1660-1</f>
        <v>#DIV/0!</v>
      </c>
      <c r="T1660" s="80" t="e">
        <f>+Q1660/N1660-1</f>
        <v>#DIV/0!</v>
      </c>
    </row>
    <row r="1661" spans="1:20" x14ac:dyDescent="0.2">
      <c r="A1661" s="82" t="s">
        <v>27</v>
      </c>
      <c r="B1661" s="82" t="s">
        <v>28</v>
      </c>
      <c r="C1661" s="82" t="s">
        <v>1421</v>
      </c>
      <c r="D1661" s="82" t="s">
        <v>799</v>
      </c>
      <c r="E1661" s="82" t="s">
        <v>869</v>
      </c>
      <c r="F1661" s="82" t="s">
        <v>1660</v>
      </c>
      <c r="G1661" s="45">
        <v>1885</v>
      </c>
      <c r="H1661" s="45">
        <v>402</v>
      </c>
      <c r="I1661" s="45">
        <v>427</v>
      </c>
      <c r="J1661" s="45">
        <v>383</v>
      </c>
      <c r="K1661" s="81">
        <f>+H1661/G1661-1</f>
        <v>-0.78673740053050401</v>
      </c>
      <c r="L1661" s="81">
        <f>+I1661/G1661-1</f>
        <v>-0.77347480106100797</v>
      </c>
      <c r="M1661" s="81">
        <f>+J1661/G1661-1</f>
        <v>-0.79681697612732094</v>
      </c>
      <c r="N1661" s="45">
        <v>0</v>
      </c>
      <c r="O1661" s="45">
        <v>0</v>
      </c>
      <c r="P1661" s="45">
        <v>0</v>
      </c>
      <c r="Q1661" s="45">
        <v>0</v>
      </c>
      <c r="R1661" s="80" t="e">
        <f>+O1661/N1661-1</f>
        <v>#DIV/0!</v>
      </c>
      <c r="S1661" s="80" t="e">
        <f>+P1661/N1661-1</f>
        <v>#DIV/0!</v>
      </c>
      <c r="T1661" s="80" t="e">
        <f>+Q1661/N1661-1</f>
        <v>#DIV/0!</v>
      </c>
    </row>
    <row r="1662" spans="1:20" x14ac:dyDescent="0.2">
      <c r="A1662" s="82" t="s">
        <v>27</v>
      </c>
      <c r="B1662" s="82" t="s">
        <v>28</v>
      </c>
      <c r="C1662" s="82" t="s">
        <v>1421</v>
      </c>
      <c r="D1662" s="82" t="s">
        <v>799</v>
      </c>
      <c r="E1662" s="82" t="s">
        <v>874</v>
      </c>
      <c r="F1662" s="82" t="s">
        <v>1664</v>
      </c>
      <c r="G1662" s="45">
        <v>1040</v>
      </c>
      <c r="H1662" s="45">
        <v>198</v>
      </c>
      <c r="I1662" s="45">
        <v>505</v>
      </c>
      <c r="J1662" s="45">
        <v>459</v>
      </c>
      <c r="K1662" s="81">
        <f>+H1662/G1662-1</f>
        <v>-0.80961538461538463</v>
      </c>
      <c r="L1662" s="81">
        <f>+I1662/G1662-1</f>
        <v>-0.51442307692307687</v>
      </c>
      <c r="M1662" s="81">
        <f>+J1662/G1662-1</f>
        <v>-0.55865384615384617</v>
      </c>
      <c r="N1662" s="45">
        <v>0</v>
      </c>
      <c r="O1662" s="45">
        <v>0</v>
      </c>
      <c r="P1662" s="45">
        <v>100</v>
      </c>
      <c r="Q1662" s="45">
        <v>0</v>
      </c>
      <c r="R1662" s="80" t="e">
        <f>+O1662/N1662-1</f>
        <v>#DIV/0!</v>
      </c>
      <c r="S1662" s="80" t="e">
        <f>+P1662/N1662-1</f>
        <v>#DIV/0!</v>
      </c>
      <c r="T1662" s="80" t="e">
        <f>+Q1662/N1662-1</f>
        <v>#DIV/0!</v>
      </c>
    </row>
    <row r="1663" spans="1:20" x14ac:dyDescent="0.2">
      <c r="A1663" s="82" t="s">
        <v>27</v>
      </c>
      <c r="B1663" s="82" t="s">
        <v>28</v>
      </c>
      <c r="C1663" s="82" t="s">
        <v>1421</v>
      </c>
      <c r="D1663" s="82" t="s">
        <v>799</v>
      </c>
      <c r="E1663" s="82" t="s">
        <v>1332</v>
      </c>
      <c r="F1663" s="82" t="s">
        <v>1661</v>
      </c>
      <c r="G1663" s="45">
        <v>2</v>
      </c>
      <c r="H1663" s="44"/>
      <c r="I1663" s="44"/>
      <c r="J1663" s="44"/>
      <c r="K1663" s="81">
        <f>+H1663/G1663-1</f>
        <v>-1</v>
      </c>
      <c r="L1663" s="81">
        <f>+I1663/G1663-1</f>
        <v>-1</v>
      </c>
      <c r="M1663" s="81">
        <f>+J1663/G1663-1</f>
        <v>-1</v>
      </c>
      <c r="N1663" s="45">
        <v>0</v>
      </c>
      <c r="O1663" s="44"/>
      <c r="P1663" s="44"/>
      <c r="Q1663" s="44"/>
      <c r="R1663" s="80" t="e">
        <f>+O1663/N1663-1</f>
        <v>#DIV/0!</v>
      </c>
      <c r="S1663" s="80" t="e">
        <f>+P1663/N1663-1</f>
        <v>#DIV/0!</v>
      </c>
      <c r="T1663" s="80" t="e">
        <f>+Q1663/N1663-1</f>
        <v>#DIV/0!</v>
      </c>
    </row>
    <row r="1664" spans="1:20" x14ac:dyDescent="0.2">
      <c r="A1664" s="82" t="s">
        <v>27</v>
      </c>
      <c r="B1664" s="82" t="s">
        <v>28</v>
      </c>
      <c r="C1664" s="82" t="s">
        <v>1421</v>
      </c>
      <c r="D1664" s="82" t="s">
        <v>799</v>
      </c>
      <c r="E1664" s="82" t="s">
        <v>801</v>
      </c>
      <c r="F1664" s="82" t="s">
        <v>800</v>
      </c>
      <c r="G1664" s="44"/>
      <c r="H1664" s="45">
        <v>8</v>
      </c>
      <c r="I1664" s="44"/>
      <c r="J1664" s="44"/>
      <c r="K1664" s="81" t="e">
        <f>+H1664/G1664-1</f>
        <v>#DIV/0!</v>
      </c>
      <c r="L1664" s="81" t="e">
        <f>+I1664/G1664-1</f>
        <v>#DIV/0!</v>
      </c>
      <c r="M1664" s="81" t="e">
        <f>+J1664/G1664-1</f>
        <v>#DIV/0!</v>
      </c>
      <c r="N1664" s="44"/>
      <c r="O1664" s="45">
        <v>0</v>
      </c>
      <c r="P1664" s="44"/>
      <c r="Q1664" s="44"/>
      <c r="R1664" s="80" t="e">
        <f>+O1664/N1664-1</f>
        <v>#DIV/0!</v>
      </c>
      <c r="S1664" s="80" t="e">
        <f>+P1664/N1664-1</f>
        <v>#DIV/0!</v>
      </c>
      <c r="T1664" s="80" t="e">
        <f>+Q1664/N1664-1</f>
        <v>#DIV/0!</v>
      </c>
    </row>
    <row r="1665" spans="1:20" x14ac:dyDescent="0.2">
      <c r="A1665" s="82" t="s">
        <v>27</v>
      </c>
      <c r="B1665" s="82" t="s">
        <v>28</v>
      </c>
      <c r="C1665" s="82" t="s">
        <v>1421</v>
      </c>
      <c r="D1665" s="82" t="s">
        <v>799</v>
      </c>
      <c r="E1665" s="82" t="s">
        <v>964</v>
      </c>
      <c r="F1665" s="82" t="s">
        <v>1663</v>
      </c>
      <c r="G1665" s="45">
        <v>168</v>
      </c>
      <c r="H1665" s="45">
        <v>34</v>
      </c>
      <c r="I1665" s="45">
        <v>9</v>
      </c>
      <c r="J1665" s="44"/>
      <c r="K1665" s="81">
        <f>+H1665/G1665-1</f>
        <v>-0.79761904761904767</v>
      </c>
      <c r="L1665" s="81">
        <f>+I1665/G1665-1</f>
        <v>-0.9464285714285714</v>
      </c>
      <c r="M1665" s="81">
        <f>+J1665/G1665-1</f>
        <v>-1</v>
      </c>
      <c r="N1665" s="45">
        <v>0</v>
      </c>
      <c r="O1665" s="45">
        <v>0</v>
      </c>
      <c r="P1665" s="45">
        <v>0</v>
      </c>
      <c r="Q1665" s="44"/>
      <c r="R1665" s="80" t="e">
        <f>+O1665/N1665-1</f>
        <v>#DIV/0!</v>
      </c>
      <c r="S1665" s="80" t="e">
        <f>+P1665/N1665-1</f>
        <v>#DIV/0!</v>
      </c>
      <c r="T1665" s="80" t="e">
        <f>+Q1665/N1665-1</f>
        <v>#DIV/0!</v>
      </c>
    </row>
    <row r="1666" spans="1:20" x14ac:dyDescent="0.2">
      <c r="A1666" s="82" t="s">
        <v>27</v>
      </c>
      <c r="B1666" s="82" t="s">
        <v>28</v>
      </c>
      <c r="C1666" s="82" t="s">
        <v>1421</v>
      </c>
      <c r="D1666" s="82" t="s">
        <v>799</v>
      </c>
      <c r="E1666" s="82" t="s">
        <v>1037</v>
      </c>
      <c r="F1666" s="82" t="s">
        <v>1036</v>
      </c>
      <c r="G1666" s="45">
        <v>8</v>
      </c>
      <c r="H1666" s="44"/>
      <c r="I1666" s="44"/>
      <c r="J1666" s="44"/>
      <c r="K1666" s="81">
        <f>+H1666/G1666-1</f>
        <v>-1</v>
      </c>
      <c r="L1666" s="81">
        <f>+I1666/G1666-1</f>
        <v>-1</v>
      </c>
      <c r="M1666" s="81">
        <f>+J1666/G1666-1</f>
        <v>-1</v>
      </c>
      <c r="N1666" s="45">
        <v>0</v>
      </c>
      <c r="O1666" s="44"/>
      <c r="P1666" s="44"/>
      <c r="Q1666" s="44"/>
      <c r="R1666" s="80" t="e">
        <f>+O1666/N1666-1</f>
        <v>#DIV/0!</v>
      </c>
      <c r="S1666" s="80" t="e">
        <f>+P1666/N1666-1</f>
        <v>#DIV/0!</v>
      </c>
      <c r="T1666" s="80" t="e">
        <f>+Q1666/N1666-1</f>
        <v>#DIV/0!</v>
      </c>
    </row>
    <row r="1667" spans="1:20" x14ac:dyDescent="0.2">
      <c r="A1667" s="82" t="s">
        <v>27</v>
      </c>
      <c r="B1667" s="82" t="s">
        <v>28</v>
      </c>
      <c r="C1667" s="82" t="s">
        <v>1421</v>
      </c>
      <c r="D1667" s="82" t="s">
        <v>899</v>
      </c>
      <c r="E1667" s="82" t="s">
        <v>958</v>
      </c>
      <c r="F1667" s="82" t="s">
        <v>1678</v>
      </c>
      <c r="G1667" s="45">
        <v>71</v>
      </c>
      <c r="H1667" s="45">
        <v>9</v>
      </c>
      <c r="I1667" s="44"/>
      <c r="J1667" s="44"/>
      <c r="K1667" s="81">
        <f>+H1667/G1667-1</f>
        <v>-0.87323943661971826</v>
      </c>
      <c r="L1667" s="81">
        <f>+I1667/G1667-1</f>
        <v>-1</v>
      </c>
      <c r="M1667" s="81">
        <f>+J1667/G1667-1</f>
        <v>-1</v>
      </c>
      <c r="N1667" s="45">
        <v>0</v>
      </c>
      <c r="O1667" s="45">
        <v>0</v>
      </c>
      <c r="P1667" s="44"/>
      <c r="Q1667" s="44"/>
      <c r="R1667" s="80" t="e">
        <f>+O1667/N1667-1</f>
        <v>#DIV/0!</v>
      </c>
      <c r="S1667" s="80" t="e">
        <f>+P1667/N1667-1</f>
        <v>#DIV/0!</v>
      </c>
      <c r="T1667" s="80" t="e">
        <f>+Q1667/N1667-1</f>
        <v>#DIV/0!</v>
      </c>
    </row>
    <row r="1668" spans="1:20" x14ac:dyDescent="0.2">
      <c r="A1668" s="82" t="s">
        <v>27</v>
      </c>
      <c r="B1668" s="82" t="s">
        <v>28</v>
      </c>
      <c r="C1668" s="82" t="s">
        <v>1421</v>
      </c>
      <c r="D1668" s="82" t="s">
        <v>899</v>
      </c>
      <c r="E1668" s="82" t="s">
        <v>900</v>
      </c>
      <c r="F1668" s="82" t="s">
        <v>1680</v>
      </c>
      <c r="G1668" s="45">
        <v>418</v>
      </c>
      <c r="H1668" s="45">
        <v>184</v>
      </c>
      <c r="I1668" s="45">
        <v>270</v>
      </c>
      <c r="J1668" s="45">
        <v>63</v>
      </c>
      <c r="K1668" s="81">
        <f>+H1668/G1668-1</f>
        <v>-0.55980861244019131</v>
      </c>
      <c r="L1668" s="81">
        <f>+I1668/G1668-1</f>
        <v>-0.35406698564593297</v>
      </c>
      <c r="M1668" s="81">
        <f>+J1668/G1668-1</f>
        <v>-0.84928229665071764</v>
      </c>
      <c r="N1668" s="45">
        <v>0</v>
      </c>
      <c r="O1668" s="45">
        <v>0</v>
      </c>
      <c r="P1668" s="45">
        <v>400</v>
      </c>
      <c r="Q1668" s="45">
        <v>0</v>
      </c>
      <c r="R1668" s="80" t="e">
        <f>+O1668/N1668-1</f>
        <v>#DIV/0!</v>
      </c>
      <c r="S1668" s="80" t="e">
        <f>+P1668/N1668-1</f>
        <v>#DIV/0!</v>
      </c>
      <c r="T1668" s="80" t="e">
        <f>+Q1668/N1668-1</f>
        <v>#DIV/0!</v>
      </c>
    </row>
    <row r="1669" spans="1:20" x14ac:dyDescent="0.2">
      <c r="A1669" s="82" t="s">
        <v>27</v>
      </c>
      <c r="B1669" s="82" t="s">
        <v>28</v>
      </c>
      <c r="C1669" s="82" t="s">
        <v>1421</v>
      </c>
      <c r="D1669" s="82" t="s">
        <v>899</v>
      </c>
      <c r="E1669" s="82" t="s">
        <v>975</v>
      </c>
      <c r="F1669" s="82" t="s">
        <v>1677</v>
      </c>
      <c r="G1669" s="45">
        <v>603</v>
      </c>
      <c r="H1669" s="45">
        <v>216</v>
      </c>
      <c r="I1669" s="45">
        <v>301</v>
      </c>
      <c r="J1669" s="45">
        <v>170</v>
      </c>
      <c r="K1669" s="81">
        <f>+H1669/G1669-1</f>
        <v>-0.64179104477611948</v>
      </c>
      <c r="L1669" s="81">
        <f>+I1669/G1669-1</f>
        <v>-0.50082918739635152</v>
      </c>
      <c r="M1669" s="81">
        <f>+J1669/G1669-1</f>
        <v>-0.7180762852404643</v>
      </c>
      <c r="N1669" s="45">
        <v>1870</v>
      </c>
      <c r="O1669" s="45">
        <v>0</v>
      </c>
      <c r="P1669" s="45">
        <v>0</v>
      </c>
      <c r="Q1669" s="45">
        <v>0</v>
      </c>
      <c r="R1669" s="80">
        <f>+O1669/N1669-1</f>
        <v>-1</v>
      </c>
      <c r="S1669" s="80">
        <f>+P1669/N1669-1</f>
        <v>-1</v>
      </c>
      <c r="T1669" s="80">
        <f>+Q1669/N1669-1</f>
        <v>-1</v>
      </c>
    </row>
    <row r="1670" spans="1:20" x14ac:dyDescent="0.2">
      <c r="A1670" s="82" t="s">
        <v>27</v>
      </c>
      <c r="B1670" s="82" t="s">
        <v>28</v>
      </c>
      <c r="C1670" s="82" t="s">
        <v>1421</v>
      </c>
      <c r="D1670" s="82" t="s">
        <v>723</v>
      </c>
      <c r="E1670" s="82" t="s">
        <v>950</v>
      </c>
      <c r="F1670" s="82" t="s">
        <v>1708</v>
      </c>
      <c r="G1670" s="45">
        <v>947</v>
      </c>
      <c r="H1670" s="45">
        <v>100</v>
      </c>
      <c r="I1670" s="44"/>
      <c r="J1670" s="44"/>
      <c r="K1670" s="81">
        <f>+H1670/G1670-1</f>
        <v>-0.89440337909186907</v>
      </c>
      <c r="L1670" s="81">
        <f>+I1670/G1670-1</f>
        <v>-1</v>
      </c>
      <c r="M1670" s="81">
        <f>+J1670/G1670-1</f>
        <v>-1</v>
      </c>
      <c r="N1670" s="45">
        <v>0</v>
      </c>
      <c r="O1670" s="45">
        <v>0</v>
      </c>
      <c r="P1670" s="44"/>
      <c r="Q1670" s="44"/>
      <c r="R1670" s="80" t="e">
        <f>+O1670/N1670-1</f>
        <v>#DIV/0!</v>
      </c>
      <c r="S1670" s="80" t="e">
        <f>+P1670/N1670-1</f>
        <v>#DIV/0!</v>
      </c>
      <c r="T1670" s="80" t="e">
        <f>+Q1670/N1670-1</f>
        <v>#DIV/0!</v>
      </c>
    </row>
    <row r="1671" spans="1:20" x14ac:dyDescent="0.2">
      <c r="A1671" s="82" t="s">
        <v>27</v>
      </c>
      <c r="B1671" s="82" t="s">
        <v>28</v>
      </c>
      <c r="C1671" s="82" t="s">
        <v>1421</v>
      </c>
      <c r="D1671" s="82" t="s">
        <v>723</v>
      </c>
      <c r="E1671" s="82" t="s">
        <v>996</v>
      </c>
      <c r="F1671" s="82" t="s">
        <v>1710</v>
      </c>
      <c r="G1671" s="45">
        <v>182</v>
      </c>
      <c r="H1671" s="44"/>
      <c r="I1671" s="45">
        <v>2</v>
      </c>
      <c r="J1671" s="45">
        <v>10</v>
      </c>
      <c r="K1671" s="81">
        <f>+H1671/G1671-1</f>
        <v>-1</v>
      </c>
      <c r="L1671" s="81">
        <f>+I1671/G1671-1</f>
        <v>-0.98901098901098905</v>
      </c>
      <c r="M1671" s="81">
        <f>+J1671/G1671-1</f>
        <v>-0.94505494505494503</v>
      </c>
      <c r="N1671" s="45">
        <v>0</v>
      </c>
      <c r="O1671" s="44"/>
      <c r="P1671" s="45">
        <v>0</v>
      </c>
      <c r="Q1671" s="45">
        <v>0</v>
      </c>
      <c r="R1671" s="80" t="e">
        <f>+O1671/N1671-1</f>
        <v>#DIV/0!</v>
      </c>
      <c r="S1671" s="80" t="e">
        <f>+P1671/N1671-1</f>
        <v>#DIV/0!</v>
      </c>
      <c r="T1671" s="80" t="e">
        <f>+Q1671/N1671-1</f>
        <v>#DIV/0!</v>
      </c>
    </row>
    <row r="1672" spans="1:20" x14ac:dyDescent="0.2">
      <c r="A1672" s="82" t="s">
        <v>27</v>
      </c>
      <c r="B1672" s="82" t="s">
        <v>28</v>
      </c>
      <c r="C1672" s="82" t="s">
        <v>1421</v>
      </c>
      <c r="D1672" s="82" t="s">
        <v>772</v>
      </c>
      <c r="E1672" s="82" t="s">
        <v>867</v>
      </c>
      <c r="F1672" s="82" t="s">
        <v>1450</v>
      </c>
      <c r="G1672" s="45">
        <v>1760</v>
      </c>
      <c r="H1672" s="45">
        <v>316</v>
      </c>
      <c r="I1672" s="44"/>
      <c r="J1672" s="44"/>
      <c r="K1672" s="81">
        <f>+H1672/G1672-1</f>
        <v>-0.82045454545454544</v>
      </c>
      <c r="L1672" s="81">
        <f>+I1672/G1672-1</f>
        <v>-1</v>
      </c>
      <c r="M1672" s="81">
        <f>+J1672/G1672-1</f>
        <v>-1</v>
      </c>
      <c r="N1672" s="45">
        <v>0</v>
      </c>
      <c r="O1672" s="45">
        <v>0</v>
      </c>
      <c r="P1672" s="44"/>
      <c r="Q1672" s="44"/>
      <c r="R1672" s="80" t="e">
        <f>+O1672/N1672-1</f>
        <v>#DIV/0!</v>
      </c>
      <c r="S1672" s="80" t="e">
        <f>+P1672/N1672-1</f>
        <v>#DIV/0!</v>
      </c>
      <c r="T1672" s="80" t="e">
        <f>+Q1672/N1672-1</f>
        <v>#DIV/0!</v>
      </c>
    </row>
    <row r="1673" spans="1:20" x14ac:dyDescent="0.2">
      <c r="A1673" s="82" t="s">
        <v>27</v>
      </c>
      <c r="B1673" s="82" t="s">
        <v>28</v>
      </c>
      <c r="C1673" s="82" t="s">
        <v>1421</v>
      </c>
      <c r="D1673" s="82" t="s">
        <v>772</v>
      </c>
      <c r="E1673" s="82" t="s">
        <v>881</v>
      </c>
      <c r="F1673" s="82" t="s">
        <v>1449</v>
      </c>
      <c r="G1673" s="45">
        <v>1187</v>
      </c>
      <c r="H1673" s="45">
        <v>330</v>
      </c>
      <c r="I1673" s="45">
        <v>211</v>
      </c>
      <c r="J1673" s="45">
        <v>187</v>
      </c>
      <c r="K1673" s="81">
        <f>+H1673/G1673-1</f>
        <v>-0.72198820556023591</v>
      </c>
      <c r="L1673" s="81">
        <f>+I1673/G1673-1</f>
        <v>-0.82224094355518118</v>
      </c>
      <c r="M1673" s="81">
        <f>+J1673/G1673-1</f>
        <v>-0.8424599831508004</v>
      </c>
      <c r="N1673" s="45">
        <v>0</v>
      </c>
      <c r="O1673" s="45">
        <v>0</v>
      </c>
      <c r="P1673" s="45">
        <v>0</v>
      </c>
      <c r="Q1673" s="45">
        <v>0</v>
      </c>
      <c r="R1673" s="80" t="e">
        <f>+O1673/N1673-1</f>
        <v>#DIV/0!</v>
      </c>
      <c r="S1673" s="80" t="e">
        <f>+P1673/N1673-1</f>
        <v>#DIV/0!</v>
      </c>
      <c r="T1673" s="80" t="e">
        <f>+Q1673/N1673-1</f>
        <v>#DIV/0!</v>
      </c>
    </row>
    <row r="1674" spans="1:20" x14ac:dyDescent="0.2">
      <c r="A1674" s="82" t="s">
        <v>27</v>
      </c>
      <c r="B1674" s="82" t="s">
        <v>28</v>
      </c>
      <c r="C1674" s="82" t="s">
        <v>1421</v>
      </c>
      <c r="D1674" s="82" t="s">
        <v>809</v>
      </c>
      <c r="E1674" s="82" t="s">
        <v>870</v>
      </c>
      <c r="F1674" s="82" t="s">
        <v>1576</v>
      </c>
      <c r="G1674" s="45">
        <v>11401</v>
      </c>
      <c r="H1674" s="45">
        <v>3555</v>
      </c>
      <c r="I1674" s="45">
        <v>1421</v>
      </c>
      <c r="J1674" s="45">
        <v>1488</v>
      </c>
      <c r="K1674" s="81">
        <f>+H1674/G1674-1</f>
        <v>-0.68818524690816596</v>
      </c>
      <c r="L1674" s="81">
        <f>+I1674/G1674-1</f>
        <v>-0.87536181036751159</v>
      </c>
      <c r="M1674" s="81">
        <f>+J1674/G1674-1</f>
        <v>-0.86948513288308038</v>
      </c>
      <c r="N1674" s="45">
        <v>0</v>
      </c>
      <c r="O1674" s="45">
        <v>0</v>
      </c>
      <c r="P1674" s="45">
        <v>0</v>
      </c>
      <c r="Q1674" s="45">
        <v>0</v>
      </c>
      <c r="R1674" s="80" t="e">
        <f>+O1674/N1674-1</f>
        <v>#DIV/0!</v>
      </c>
      <c r="S1674" s="80" t="e">
        <f>+P1674/N1674-1</f>
        <v>#DIV/0!</v>
      </c>
      <c r="T1674" s="80" t="e">
        <f>+Q1674/N1674-1</f>
        <v>#DIV/0!</v>
      </c>
    </row>
    <row r="1675" spans="1:20" x14ac:dyDescent="0.2">
      <c r="A1675" s="82" t="s">
        <v>27</v>
      </c>
      <c r="B1675" s="82" t="s">
        <v>28</v>
      </c>
      <c r="C1675" s="82" t="s">
        <v>1421</v>
      </c>
      <c r="D1675" s="82" t="s">
        <v>809</v>
      </c>
      <c r="E1675" s="82" t="s">
        <v>1042</v>
      </c>
      <c r="F1675" s="82" t="s">
        <v>1582</v>
      </c>
      <c r="G1675" s="45">
        <v>1</v>
      </c>
      <c r="H1675" s="44"/>
      <c r="I1675" s="44"/>
      <c r="J1675" s="44"/>
      <c r="K1675" s="81">
        <f>+H1675/G1675-1</f>
        <v>-1</v>
      </c>
      <c r="L1675" s="81">
        <f>+I1675/G1675-1</f>
        <v>-1</v>
      </c>
      <c r="M1675" s="81">
        <f>+J1675/G1675-1</f>
        <v>-1</v>
      </c>
      <c r="N1675" s="45">
        <v>0</v>
      </c>
      <c r="O1675" s="44"/>
      <c r="P1675" s="44"/>
      <c r="Q1675" s="44"/>
      <c r="R1675" s="80" t="e">
        <f>+O1675/N1675-1</f>
        <v>#DIV/0!</v>
      </c>
      <c r="S1675" s="80" t="e">
        <f>+P1675/N1675-1</f>
        <v>#DIV/0!</v>
      </c>
      <c r="T1675" s="80" t="e">
        <f>+Q1675/N1675-1</f>
        <v>#DIV/0!</v>
      </c>
    </row>
    <row r="1676" spans="1:20" x14ac:dyDescent="0.2">
      <c r="A1676" s="82" t="s">
        <v>27</v>
      </c>
      <c r="B1676" s="82" t="s">
        <v>28</v>
      </c>
      <c r="C1676" s="82" t="s">
        <v>1421</v>
      </c>
      <c r="D1676" s="82" t="s">
        <v>809</v>
      </c>
      <c r="E1676" s="82" t="s">
        <v>1026</v>
      </c>
      <c r="F1676" s="82" t="s">
        <v>1579</v>
      </c>
      <c r="G1676" s="45">
        <v>11</v>
      </c>
      <c r="H1676" s="45">
        <v>1</v>
      </c>
      <c r="I1676" s="44"/>
      <c r="J1676" s="44"/>
      <c r="K1676" s="81">
        <f>+H1676/G1676-1</f>
        <v>-0.90909090909090906</v>
      </c>
      <c r="L1676" s="81">
        <f>+I1676/G1676-1</f>
        <v>-1</v>
      </c>
      <c r="M1676" s="81">
        <f>+J1676/G1676-1</f>
        <v>-1</v>
      </c>
      <c r="N1676" s="45">
        <v>0</v>
      </c>
      <c r="O1676" s="45">
        <v>0</v>
      </c>
      <c r="P1676" s="44"/>
      <c r="Q1676" s="44"/>
      <c r="R1676" s="80" t="e">
        <f>+O1676/N1676-1</f>
        <v>#DIV/0!</v>
      </c>
      <c r="S1676" s="80" t="e">
        <f>+P1676/N1676-1</f>
        <v>#DIV/0!</v>
      </c>
      <c r="T1676" s="80" t="e">
        <f>+Q1676/N1676-1</f>
        <v>#DIV/0!</v>
      </c>
    </row>
    <row r="1677" spans="1:20" x14ac:dyDescent="0.2">
      <c r="A1677" s="82" t="s">
        <v>27</v>
      </c>
      <c r="B1677" s="82" t="s">
        <v>28</v>
      </c>
      <c r="C1677" s="82" t="s">
        <v>1421</v>
      </c>
      <c r="D1677" s="82" t="s">
        <v>809</v>
      </c>
      <c r="E1677" s="82" t="s">
        <v>1229</v>
      </c>
      <c r="F1677" s="82" t="s">
        <v>1578</v>
      </c>
      <c r="G1677" s="44"/>
      <c r="H1677" s="45">
        <v>332</v>
      </c>
      <c r="I1677" s="44"/>
      <c r="J1677" s="44"/>
      <c r="K1677" s="81" t="e">
        <f>+H1677/G1677-1</f>
        <v>#DIV/0!</v>
      </c>
      <c r="L1677" s="81" t="e">
        <f>+I1677/G1677-1</f>
        <v>#DIV/0!</v>
      </c>
      <c r="M1677" s="81" t="e">
        <f>+J1677/G1677-1</f>
        <v>#DIV/0!</v>
      </c>
      <c r="N1677" s="44"/>
      <c r="O1677" s="45">
        <v>0</v>
      </c>
      <c r="P1677" s="44"/>
      <c r="Q1677" s="44"/>
      <c r="R1677" s="80" t="e">
        <f>+O1677/N1677-1</f>
        <v>#DIV/0!</v>
      </c>
      <c r="S1677" s="80" t="e">
        <f>+P1677/N1677-1</f>
        <v>#DIV/0!</v>
      </c>
      <c r="T1677" s="80" t="e">
        <f>+Q1677/N1677-1</f>
        <v>#DIV/0!</v>
      </c>
    </row>
    <row r="1678" spans="1:20" x14ac:dyDescent="0.2">
      <c r="A1678" s="82" t="s">
        <v>27</v>
      </c>
      <c r="B1678" s="82" t="s">
        <v>28</v>
      </c>
      <c r="C1678" s="82" t="s">
        <v>1421</v>
      </c>
      <c r="D1678" s="82" t="s">
        <v>809</v>
      </c>
      <c r="E1678" s="82" t="s">
        <v>1264</v>
      </c>
      <c r="F1678" s="82" t="s">
        <v>1583</v>
      </c>
      <c r="G1678" s="45">
        <v>153</v>
      </c>
      <c r="H1678" s="45">
        <v>26</v>
      </c>
      <c r="I1678" s="44"/>
      <c r="J1678" s="44"/>
      <c r="K1678" s="81">
        <f>+H1678/G1678-1</f>
        <v>-0.83006535947712412</v>
      </c>
      <c r="L1678" s="81">
        <f>+I1678/G1678-1</f>
        <v>-1</v>
      </c>
      <c r="M1678" s="81">
        <f>+J1678/G1678-1</f>
        <v>-1</v>
      </c>
      <c r="N1678" s="45">
        <v>0</v>
      </c>
      <c r="O1678" s="45">
        <v>0</v>
      </c>
      <c r="P1678" s="44"/>
      <c r="Q1678" s="44"/>
      <c r="R1678" s="80" t="e">
        <f>+O1678/N1678-1</f>
        <v>#DIV/0!</v>
      </c>
      <c r="S1678" s="80" t="e">
        <f>+P1678/N1678-1</f>
        <v>#DIV/0!</v>
      </c>
      <c r="T1678" s="80" t="e">
        <f>+Q1678/N1678-1</f>
        <v>#DIV/0!</v>
      </c>
    </row>
    <row r="1679" spans="1:20" x14ac:dyDescent="0.2">
      <c r="A1679" s="82" t="s">
        <v>27</v>
      </c>
      <c r="B1679" s="82" t="s">
        <v>28</v>
      </c>
      <c r="C1679" s="82" t="s">
        <v>1421</v>
      </c>
      <c r="D1679" s="82" t="s">
        <v>39</v>
      </c>
      <c r="E1679" s="82" t="s">
        <v>777</v>
      </c>
      <c r="F1679" s="82" t="s">
        <v>1612</v>
      </c>
      <c r="G1679" s="45">
        <v>1785</v>
      </c>
      <c r="H1679" s="45">
        <v>300</v>
      </c>
      <c r="I1679" s="45">
        <v>615</v>
      </c>
      <c r="J1679" s="45">
        <v>325</v>
      </c>
      <c r="K1679" s="81">
        <f>+H1679/G1679-1</f>
        <v>-0.83193277310924363</v>
      </c>
      <c r="L1679" s="81">
        <f>+I1679/G1679-1</f>
        <v>-0.65546218487394958</v>
      </c>
      <c r="M1679" s="81">
        <f>+J1679/G1679-1</f>
        <v>-0.81792717086834732</v>
      </c>
      <c r="N1679" s="45">
        <v>0</v>
      </c>
      <c r="O1679" s="45">
        <v>0</v>
      </c>
      <c r="P1679" s="45">
        <v>0</v>
      </c>
      <c r="Q1679" s="45">
        <v>0</v>
      </c>
      <c r="R1679" s="80" t="e">
        <f>+O1679/N1679-1</f>
        <v>#DIV/0!</v>
      </c>
      <c r="S1679" s="80" t="e">
        <f>+P1679/N1679-1</f>
        <v>#DIV/0!</v>
      </c>
      <c r="T1679" s="80" t="e">
        <f>+Q1679/N1679-1</f>
        <v>#DIV/0!</v>
      </c>
    </row>
    <row r="1680" spans="1:20" x14ac:dyDescent="0.2">
      <c r="A1680" s="82" t="s">
        <v>27</v>
      </c>
      <c r="B1680" s="82" t="s">
        <v>28</v>
      </c>
      <c r="C1680" s="82" t="s">
        <v>1421</v>
      </c>
      <c r="D1680" s="82" t="s">
        <v>1175</v>
      </c>
      <c r="E1680" s="82" t="s">
        <v>1176</v>
      </c>
      <c r="F1680" s="82" t="s">
        <v>1749</v>
      </c>
      <c r="G1680" s="45">
        <v>33</v>
      </c>
      <c r="H1680" s="45">
        <v>4</v>
      </c>
      <c r="I1680" s="45">
        <v>2</v>
      </c>
      <c r="J1680" s="45">
        <v>1</v>
      </c>
      <c r="K1680" s="81">
        <f>+H1680/G1680-1</f>
        <v>-0.87878787878787878</v>
      </c>
      <c r="L1680" s="81">
        <f>+I1680/G1680-1</f>
        <v>-0.93939393939393945</v>
      </c>
      <c r="M1680" s="81">
        <f>+J1680/G1680-1</f>
        <v>-0.96969696969696972</v>
      </c>
      <c r="N1680" s="45">
        <v>0</v>
      </c>
      <c r="O1680" s="45">
        <v>0</v>
      </c>
      <c r="P1680" s="45">
        <v>0</v>
      </c>
      <c r="Q1680" s="45">
        <v>0</v>
      </c>
      <c r="R1680" s="80" t="e">
        <f>+O1680/N1680-1</f>
        <v>#DIV/0!</v>
      </c>
      <c r="S1680" s="80" t="e">
        <f>+P1680/N1680-1</f>
        <v>#DIV/0!</v>
      </c>
      <c r="T1680" s="80" t="e">
        <f>+Q1680/N1680-1</f>
        <v>#DIV/0!</v>
      </c>
    </row>
    <row r="1681" spans="1:20" x14ac:dyDescent="0.2">
      <c r="A1681" s="82" t="s">
        <v>27</v>
      </c>
      <c r="B1681" s="82" t="s">
        <v>28</v>
      </c>
      <c r="C1681" s="82" t="s">
        <v>1421</v>
      </c>
      <c r="D1681" s="82" t="s">
        <v>906</v>
      </c>
      <c r="E1681" s="82" t="s">
        <v>907</v>
      </c>
      <c r="F1681" s="82" t="s">
        <v>1657</v>
      </c>
      <c r="G1681" s="45">
        <v>3643</v>
      </c>
      <c r="H1681" s="45">
        <v>1008</v>
      </c>
      <c r="I1681" s="45">
        <v>56</v>
      </c>
      <c r="J1681" s="45">
        <v>251</v>
      </c>
      <c r="K1681" s="81">
        <f>+H1681/G1681-1</f>
        <v>-0.7233049684326105</v>
      </c>
      <c r="L1681" s="81">
        <f>+I1681/G1681-1</f>
        <v>-0.98462805380181173</v>
      </c>
      <c r="M1681" s="81">
        <f>+J1681/G1681-1</f>
        <v>-0.93110074114740593</v>
      </c>
      <c r="N1681" s="45">
        <v>0</v>
      </c>
      <c r="O1681" s="45">
        <v>0</v>
      </c>
      <c r="P1681" s="45">
        <v>0</v>
      </c>
      <c r="Q1681" s="45">
        <v>0</v>
      </c>
      <c r="R1681" s="80" t="e">
        <f>+O1681/N1681-1</f>
        <v>#DIV/0!</v>
      </c>
      <c r="S1681" s="80" t="e">
        <f>+P1681/N1681-1</f>
        <v>#DIV/0!</v>
      </c>
      <c r="T1681" s="80" t="e">
        <f>+Q1681/N1681-1</f>
        <v>#DIV/0!</v>
      </c>
    </row>
    <row r="1682" spans="1:20" x14ac:dyDescent="0.2">
      <c r="A1682" s="82" t="s">
        <v>27</v>
      </c>
      <c r="B1682" s="82" t="s">
        <v>28</v>
      </c>
      <c r="C1682" s="82" t="s">
        <v>1421</v>
      </c>
      <c r="D1682" s="82" t="s">
        <v>876</v>
      </c>
      <c r="E1682" s="82" t="s">
        <v>1195</v>
      </c>
      <c r="F1682" s="82" t="s">
        <v>1719</v>
      </c>
      <c r="G1682" s="45">
        <v>218</v>
      </c>
      <c r="H1682" s="45">
        <v>66</v>
      </c>
      <c r="I1682" s="45">
        <v>158</v>
      </c>
      <c r="J1682" s="45">
        <v>92</v>
      </c>
      <c r="K1682" s="81">
        <f>+H1682/G1682-1</f>
        <v>-0.69724770642201839</v>
      </c>
      <c r="L1682" s="81">
        <f>+I1682/G1682-1</f>
        <v>-0.27522935779816515</v>
      </c>
      <c r="M1682" s="81">
        <f>+J1682/G1682-1</f>
        <v>-0.57798165137614677</v>
      </c>
      <c r="N1682" s="45">
        <v>0</v>
      </c>
      <c r="O1682" s="45">
        <v>0</v>
      </c>
      <c r="P1682" s="45">
        <v>0</v>
      </c>
      <c r="Q1682" s="45">
        <v>0</v>
      </c>
      <c r="R1682" s="80" t="e">
        <f>+O1682/N1682-1</f>
        <v>#DIV/0!</v>
      </c>
      <c r="S1682" s="80" t="e">
        <f>+P1682/N1682-1</f>
        <v>#DIV/0!</v>
      </c>
      <c r="T1682" s="80" t="e">
        <f>+Q1682/N1682-1</f>
        <v>#DIV/0!</v>
      </c>
    </row>
    <row r="1683" spans="1:20" x14ac:dyDescent="0.2">
      <c r="A1683" s="82" t="s">
        <v>27</v>
      </c>
      <c r="B1683" s="82" t="s">
        <v>28</v>
      </c>
      <c r="C1683" s="82" t="s">
        <v>1421</v>
      </c>
      <c r="D1683" s="82" t="s">
        <v>876</v>
      </c>
      <c r="E1683" s="82" t="s">
        <v>1185</v>
      </c>
      <c r="F1683" s="82" t="s">
        <v>1184</v>
      </c>
      <c r="G1683" s="45">
        <v>36</v>
      </c>
      <c r="H1683" s="45">
        <v>12</v>
      </c>
      <c r="I1683" s="45">
        <v>17</v>
      </c>
      <c r="J1683" s="45">
        <v>5</v>
      </c>
      <c r="K1683" s="81">
        <f>+H1683/G1683-1</f>
        <v>-0.66666666666666674</v>
      </c>
      <c r="L1683" s="81">
        <f>+I1683/G1683-1</f>
        <v>-0.52777777777777779</v>
      </c>
      <c r="M1683" s="81">
        <f>+J1683/G1683-1</f>
        <v>-0.86111111111111116</v>
      </c>
      <c r="N1683" s="45">
        <v>0</v>
      </c>
      <c r="O1683" s="45">
        <v>0</v>
      </c>
      <c r="P1683" s="45">
        <v>0</v>
      </c>
      <c r="Q1683" s="45">
        <v>0</v>
      </c>
      <c r="R1683" s="80" t="e">
        <f>+O1683/N1683-1</f>
        <v>#DIV/0!</v>
      </c>
      <c r="S1683" s="80" t="e">
        <f>+P1683/N1683-1</f>
        <v>#DIV/0!</v>
      </c>
      <c r="T1683" s="80" t="e">
        <f>+Q1683/N1683-1</f>
        <v>#DIV/0!</v>
      </c>
    </row>
    <row r="1684" spans="1:20" x14ac:dyDescent="0.2">
      <c r="A1684" s="82" t="s">
        <v>27</v>
      </c>
      <c r="B1684" s="82" t="s">
        <v>28</v>
      </c>
      <c r="C1684" s="82" t="s">
        <v>1421</v>
      </c>
      <c r="D1684" s="82" t="s">
        <v>876</v>
      </c>
      <c r="E1684" s="82" t="s">
        <v>928</v>
      </c>
      <c r="F1684" s="82" t="s">
        <v>1721</v>
      </c>
      <c r="G1684" s="45">
        <v>371</v>
      </c>
      <c r="H1684" s="45">
        <v>121</v>
      </c>
      <c r="I1684" s="44"/>
      <c r="J1684" s="44"/>
      <c r="K1684" s="81">
        <f>+H1684/G1684-1</f>
        <v>-0.67385444743935308</v>
      </c>
      <c r="L1684" s="81">
        <f>+I1684/G1684-1</f>
        <v>-1</v>
      </c>
      <c r="M1684" s="81">
        <f>+J1684/G1684-1</f>
        <v>-1</v>
      </c>
      <c r="N1684" s="45">
        <v>0</v>
      </c>
      <c r="O1684" s="45">
        <v>0</v>
      </c>
      <c r="P1684" s="44"/>
      <c r="Q1684" s="44"/>
      <c r="R1684" s="80" t="e">
        <f>+O1684/N1684-1</f>
        <v>#DIV/0!</v>
      </c>
      <c r="S1684" s="80" t="e">
        <f>+P1684/N1684-1</f>
        <v>#DIV/0!</v>
      </c>
      <c r="T1684" s="80" t="e">
        <f>+Q1684/N1684-1</f>
        <v>#DIV/0!</v>
      </c>
    </row>
    <row r="1685" spans="1:20" x14ac:dyDescent="0.2">
      <c r="A1685" s="82" t="s">
        <v>27</v>
      </c>
      <c r="B1685" s="82" t="s">
        <v>28</v>
      </c>
      <c r="C1685" s="82" t="s">
        <v>1421</v>
      </c>
      <c r="D1685" s="82" t="s">
        <v>876</v>
      </c>
      <c r="E1685" s="82" t="s">
        <v>1183</v>
      </c>
      <c r="F1685" s="82" t="s">
        <v>1717</v>
      </c>
      <c r="G1685" s="45">
        <v>351</v>
      </c>
      <c r="H1685" s="45">
        <v>114</v>
      </c>
      <c r="I1685" s="45">
        <v>97</v>
      </c>
      <c r="J1685" s="45">
        <v>81</v>
      </c>
      <c r="K1685" s="81">
        <f>+H1685/G1685-1</f>
        <v>-0.67521367521367526</v>
      </c>
      <c r="L1685" s="81">
        <f>+I1685/G1685-1</f>
        <v>-0.72364672364672367</v>
      </c>
      <c r="M1685" s="81">
        <f>+J1685/G1685-1</f>
        <v>-0.76923076923076916</v>
      </c>
      <c r="N1685" s="45">
        <v>0</v>
      </c>
      <c r="O1685" s="45">
        <v>0</v>
      </c>
      <c r="P1685" s="45">
        <v>0</v>
      </c>
      <c r="Q1685" s="45">
        <v>0</v>
      </c>
      <c r="R1685" s="80" t="e">
        <f>+O1685/N1685-1</f>
        <v>#DIV/0!</v>
      </c>
      <c r="S1685" s="80" t="e">
        <f>+P1685/N1685-1</f>
        <v>#DIV/0!</v>
      </c>
      <c r="T1685" s="80" t="e">
        <f>+Q1685/N1685-1</f>
        <v>#DIV/0!</v>
      </c>
    </row>
    <row r="1686" spans="1:20" x14ac:dyDescent="0.2">
      <c r="A1686" s="82" t="s">
        <v>27</v>
      </c>
      <c r="B1686" s="82" t="s">
        <v>28</v>
      </c>
      <c r="C1686" s="82" t="s">
        <v>1421</v>
      </c>
      <c r="D1686" s="82" t="s">
        <v>876</v>
      </c>
      <c r="E1686" s="82" t="s">
        <v>877</v>
      </c>
      <c r="F1686" s="82" t="s">
        <v>1718</v>
      </c>
      <c r="G1686" s="45">
        <v>1483</v>
      </c>
      <c r="H1686" s="45">
        <v>398</v>
      </c>
      <c r="I1686" s="45">
        <v>99</v>
      </c>
      <c r="J1686" s="45">
        <v>63</v>
      </c>
      <c r="K1686" s="81">
        <f>+H1686/G1686-1</f>
        <v>-0.73162508428860418</v>
      </c>
      <c r="L1686" s="81">
        <f>+I1686/G1686-1</f>
        <v>-0.93324342548887396</v>
      </c>
      <c r="M1686" s="81">
        <f>+J1686/G1686-1</f>
        <v>-0.95751854349291976</v>
      </c>
      <c r="N1686" s="45">
        <v>0</v>
      </c>
      <c r="O1686" s="45">
        <v>0</v>
      </c>
      <c r="P1686" s="45">
        <v>0</v>
      </c>
      <c r="Q1686" s="45">
        <v>0</v>
      </c>
      <c r="R1686" s="80" t="e">
        <f>+O1686/N1686-1</f>
        <v>#DIV/0!</v>
      </c>
      <c r="S1686" s="80" t="e">
        <f>+P1686/N1686-1</f>
        <v>#DIV/0!</v>
      </c>
      <c r="T1686" s="80" t="e">
        <f>+Q1686/N1686-1</f>
        <v>#DIV/0!</v>
      </c>
    </row>
    <row r="1687" spans="1:20" x14ac:dyDescent="0.2">
      <c r="A1687" s="82" t="s">
        <v>27</v>
      </c>
      <c r="B1687" s="82" t="s">
        <v>28</v>
      </c>
      <c r="C1687" s="82" t="s">
        <v>1421</v>
      </c>
      <c r="D1687" s="82" t="s">
        <v>727</v>
      </c>
      <c r="E1687" s="82" t="s">
        <v>728</v>
      </c>
      <c r="F1687" s="82" t="s">
        <v>1747</v>
      </c>
      <c r="G1687" s="45">
        <v>103</v>
      </c>
      <c r="H1687" s="45">
        <v>29</v>
      </c>
      <c r="I1687" s="44"/>
      <c r="J1687" s="44"/>
      <c r="K1687" s="81">
        <f>+H1687/G1687-1</f>
        <v>-0.71844660194174759</v>
      </c>
      <c r="L1687" s="81">
        <f>+I1687/G1687-1</f>
        <v>-1</v>
      </c>
      <c r="M1687" s="81">
        <f>+J1687/G1687-1</f>
        <v>-1</v>
      </c>
      <c r="N1687" s="45">
        <v>0</v>
      </c>
      <c r="O1687" s="45">
        <v>0</v>
      </c>
      <c r="P1687" s="44"/>
      <c r="Q1687" s="44"/>
      <c r="R1687" s="80" t="e">
        <f>+O1687/N1687-1</f>
        <v>#DIV/0!</v>
      </c>
      <c r="S1687" s="80" t="e">
        <f>+P1687/N1687-1</f>
        <v>#DIV/0!</v>
      </c>
      <c r="T1687" s="80" t="e">
        <f>+Q1687/N1687-1</f>
        <v>#DIV/0!</v>
      </c>
    </row>
    <row r="1688" spans="1:20" x14ac:dyDescent="0.2">
      <c r="A1688" s="82" t="s">
        <v>27</v>
      </c>
      <c r="B1688" s="82" t="s">
        <v>28</v>
      </c>
      <c r="C1688" s="82" t="s">
        <v>1421</v>
      </c>
      <c r="D1688" s="82" t="s">
        <v>1259</v>
      </c>
      <c r="E1688" s="82" t="s">
        <v>1260</v>
      </c>
      <c r="F1688" s="82" t="s">
        <v>1714</v>
      </c>
      <c r="G1688" s="45">
        <v>108</v>
      </c>
      <c r="H1688" s="45">
        <v>17</v>
      </c>
      <c r="I1688" s="45">
        <v>34</v>
      </c>
      <c r="J1688" s="45">
        <v>68</v>
      </c>
      <c r="K1688" s="81">
        <f>+H1688/G1688-1</f>
        <v>-0.84259259259259256</v>
      </c>
      <c r="L1688" s="81">
        <f>+I1688/G1688-1</f>
        <v>-0.68518518518518512</v>
      </c>
      <c r="M1688" s="81">
        <f>+J1688/G1688-1</f>
        <v>-0.37037037037037035</v>
      </c>
      <c r="N1688" s="45">
        <v>0</v>
      </c>
      <c r="O1688" s="45">
        <v>0</v>
      </c>
      <c r="P1688" s="45">
        <v>0</v>
      </c>
      <c r="Q1688" s="45">
        <v>0</v>
      </c>
      <c r="R1688" s="80" t="e">
        <f>+O1688/N1688-1</f>
        <v>#DIV/0!</v>
      </c>
      <c r="S1688" s="80" t="e">
        <f>+P1688/N1688-1</f>
        <v>#DIV/0!</v>
      </c>
      <c r="T1688" s="80" t="e">
        <f>+Q1688/N1688-1</f>
        <v>#DIV/0!</v>
      </c>
    </row>
    <row r="1689" spans="1:20" x14ac:dyDescent="0.2">
      <c r="A1689" s="82" t="s">
        <v>27</v>
      </c>
      <c r="B1689" s="82" t="s">
        <v>28</v>
      </c>
      <c r="C1689" s="82" t="s">
        <v>1421</v>
      </c>
      <c r="D1689" s="82" t="s">
        <v>1340</v>
      </c>
      <c r="E1689" s="82" t="s">
        <v>1341</v>
      </c>
      <c r="F1689" s="82" t="s">
        <v>1696</v>
      </c>
      <c r="G1689" s="45">
        <v>16</v>
      </c>
      <c r="H1689" s="45">
        <v>7</v>
      </c>
      <c r="I1689" s="45">
        <v>24</v>
      </c>
      <c r="J1689" s="45">
        <v>31</v>
      </c>
      <c r="K1689" s="81">
        <f>+H1689/G1689-1</f>
        <v>-0.5625</v>
      </c>
      <c r="L1689" s="81">
        <f>+I1689/G1689-1</f>
        <v>0.5</v>
      </c>
      <c r="M1689" s="81">
        <f>+J1689/G1689-1</f>
        <v>0.9375</v>
      </c>
      <c r="N1689" s="45">
        <v>0</v>
      </c>
      <c r="O1689" s="45">
        <v>0</v>
      </c>
      <c r="P1689" s="45">
        <v>0</v>
      </c>
      <c r="Q1689" s="45">
        <v>0</v>
      </c>
      <c r="R1689" s="80" t="e">
        <f>+O1689/N1689-1</f>
        <v>#DIV/0!</v>
      </c>
      <c r="S1689" s="80" t="e">
        <f>+P1689/N1689-1</f>
        <v>#DIV/0!</v>
      </c>
      <c r="T1689" s="80" t="e">
        <f>+Q1689/N1689-1</f>
        <v>#DIV/0!</v>
      </c>
    </row>
    <row r="1690" spans="1:20" x14ac:dyDescent="0.2">
      <c r="A1690" s="82" t="s">
        <v>27</v>
      </c>
      <c r="B1690" s="82" t="s">
        <v>28</v>
      </c>
      <c r="C1690" s="82" t="s">
        <v>1421</v>
      </c>
      <c r="D1690" s="82" t="s">
        <v>750</v>
      </c>
      <c r="E1690" s="82" t="s">
        <v>1106</v>
      </c>
      <c r="F1690" s="82" t="s">
        <v>1722</v>
      </c>
      <c r="G1690" s="45">
        <v>277</v>
      </c>
      <c r="H1690" s="45">
        <v>59</v>
      </c>
      <c r="I1690" s="45">
        <v>104</v>
      </c>
      <c r="J1690" s="45">
        <v>59</v>
      </c>
      <c r="K1690" s="81">
        <f>+H1690/G1690-1</f>
        <v>-0.78700361010830322</v>
      </c>
      <c r="L1690" s="81">
        <f>+I1690/G1690-1</f>
        <v>-0.62454873646209386</v>
      </c>
      <c r="M1690" s="81">
        <f>+J1690/G1690-1</f>
        <v>-0.78700361010830322</v>
      </c>
      <c r="N1690" s="45">
        <v>0</v>
      </c>
      <c r="O1690" s="45">
        <v>0</v>
      </c>
      <c r="P1690" s="45">
        <v>0</v>
      </c>
      <c r="Q1690" s="45">
        <v>0</v>
      </c>
      <c r="R1690" s="80" t="e">
        <f>+O1690/N1690-1</f>
        <v>#DIV/0!</v>
      </c>
      <c r="S1690" s="80" t="e">
        <f>+P1690/N1690-1</f>
        <v>#DIV/0!</v>
      </c>
      <c r="T1690" s="80" t="e">
        <f>+Q1690/N1690-1</f>
        <v>#DIV/0!</v>
      </c>
    </row>
    <row r="1691" spans="1:20" x14ac:dyDescent="0.2">
      <c r="A1691" s="82" t="s">
        <v>27</v>
      </c>
      <c r="B1691" s="82" t="s">
        <v>28</v>
      </c>
      <c r="C1691" s="82" t="s">
        <v>1421</v>
      </c>
      <c r="D1691" s="82" t="s">
        <v>1076</v>
      </c>
      <c r="E1691" s="82" t="s">
        <v>1077</v>
      </c>
      <c r="F1691" s="82" t="s">
        <v>1739</v>
      </c>
      <c r="G1691" s="45">
        <v>199</v>
      </c>
      <c r="H1691" s="45">
        <v>48</v>
      </c>
      <c r="I1691" s="45">
        <v>68</v>
      </c>
      <c r="J1691" s="45">
        <v>29</v>
      </c>
      <c r="K1691" s="81">
        <f>+H1691/G1691-1</f>
        <v>-0.7587939698492463</v>
      </c>
      <c r="L1691" s="81">
        <f>+I1691/G1691-1</f>
        <v>-0.65829145728643224</v>
      </c>
      <c r="M1691" s="81">
        <f>+J1691/G1691-1</f>
        <v>-0.85427135678391963</v>
      </c>
      <c r="N1691" s="45">
        <v>0</v>
      </c>
      <c r="O1691" s="45">
        <v>0</v>
      </c>
      <c r="P1691" s="45">
        <v>0</v>
      </c>
      <c r="Q1691" s="45">
        <v>0</v>
      </c>
      <c r="R1691" s="80" t="e">
        <f>+O1691/N1691-1</f>
        <v>#DIV/0!</v>
      </c>
      <c r="S1691" s="80" t="e">
        <f>+P1691/N1691-1</f>
        <v>#DIV/0!</v>
      </c>
      <c r="T1691" s="80" t="e">
        <f>+Q1691/N1691-1</f>
        <v>#DIV/0!</v>
      </c>
    </row>
    <row r="1692" spans="1:20" x14ac:dyDescent="0.2">
      <c r="A1692" s="82" t="s">
        <v>27</v>
      </c>
      <c r="B1692" s="82" t="s">
        <v>28</v>
      </c>
      <c r="C1692" s="82" t="s">
        <v>1421</v>
      </c>
      <c r="D1692" s="82" t="s">
        <v>769</v>
      </c>
      <c r="E1692" s="82" t="s">
        <v>945</v>
      </c>
      <c r="F1692" s="82" t="s">
        <v>1704</v>
      </c>
      <c r="G1692" s="45">
        <v>47</v>
      </c>
      <c r="H1692" s="45">
        <v>17</v>
      </c>
      <c r="I1692" s="45">
        <v>33</v>
      </c>
      <c r="J1692" s="45">
        <v>22</v>
      </c>
      <c r="K1692" s="81">
        <f>+H1692/G1692-1</f>
        <v>-0.63829787234042556</v>
      </c>
      <c r="L1692" s="81">
        <f>+I1692/G1692-1</f>
        <v>-0.2978723404255319</v>
      </c>
      <c r="M1692" s="81">
        <f>+J1692/G1692-1</f>
        <v>-0.53191489361702127</v>
      </c>
      <c r="N1692" s="45">
        <v>0</v>
      </c>
      <c r="O1692" s="45">
        <v>0</v>
      </c>
      <c r="P1692" s="45">
        <v>0</v>
      </c>
      <c r="Q1692" s="45">
        <v>0</v>
      </c>
      <c r="R1692" s="80" t="e">
        <f>+O1692/N1692-1</f>
        <v>#DIV/0!</v>
      </c>
      <c r="S1692" s="80" t="e">
        <f>+P1692/N1692-1</f>
        <v>#DIV/0!</v>
      </c>
      <c r="T1692" s="80" t="e">
        <f>+Q1692/N1692-1</f>
        <v>#DIV/0!</v>
      </c>
    </row>
    <row r="1693" spans="1:20" x14ac:dyDescent="0.2">
      <c r="A1693" s="82" t="s">
        <v>27</v>
      </c>
      <c r="B1693" s="82" t="s">
        <v>28</v>
      </c>
      <c r="C1693" s="82" t="s">
        <v>1421</v>
      </c>
      <c r="D1693" s="82" t="s">
        <v>769</v>
      </c>
      <c r="E1693" s="82" t="s">
        <v>1157</v>
      </c>
      <c r="F1693" s="82" t="s">
        <v>1156</v>
      </c>
      <c r="G1693" s="45">
        <v>85</v>
      </c>
      <c r="H1693" s="45">
        <v>74</v>
      </c>
      <c r="I1693" s="45">
        <v>54</v>
      </c>
      <c r="J1693" s="45">
        <v>35</v>
      </c>
      <c r="K1693" s="81">
        <f>+H1693/G1693-1</f>
        <v>-0.12941176470588234</v>
      </c>
      <c r="L1693" s="81">
        <f>+I1693/G1693-1</f>
        <v>-0.36470588235294121</v>
      </c>
      <c r="M1693" s="81">
        <f>+J1693/G1693-1</f>
        <v>-0.58823529411764708</v>
      </c>
      <c r="N1693" s="45">
        <v>0</v>
      </c>
      <c r="O1693" s="45">
        <v>0</v>
      </c>
      <c r="P1693" s="45">
        <v>0</v>
      </c>
      <c r="Q1693" s="45">
        <v>0</v>
      </c>
      <c r="R1693" s="80" t="e">
        <f>+O1693/N1693-1</f>
        <v>#DIV/0!</v>
      </c>
      <c r="S1693" s="80" t="e">
        <f>+P1693/N1693-1</f>
        <v>#DIV/0!</v>
      </c>
      <c r="T1693" s="80" t="e">
        <f>+Q1693/N1693-1</f>
        <v>#DIV/0!</v>
      </c>
    </row>
    <row r="1694" spans="1:20" x14ac:dyDescent="0.2">
      <c r="A1694" s="82" t="s">
        <v>27</v>
      </c>
      <c r="B1694" s="82" t="s">
        <v>28</v>
      </c>
      <c r="C1694" s="82" t="s">
        <v>1421</v>
      </c>
      <c r="D1694" s="82" t="s">
        <v>769</v>
      </c>
      <c r="E1694" s="82" t="s">
        <v>1242</v>
      </c>
      <c r="F1694" s="82" t="s">
        <v>1241</v>
      </c>
      <c r="G1694" s="45">
        <v>61</v>
      </c>
      <c r="H1694" s="45">
        <v>27</v>
      </c>
      <c r="I1694" s="45">
        <v>17</v>
      </c>
      <c r="J1694" s="45">
        <v>20</v>
      </c>
      <c r="K1694" s="81">
        <f>+H1694/G1694-1</f>
        <v>-0.55737704918032782</v>
      </c>
      <c r="L1694" s="81">
        <f>+I1694/G1694-1</f>
        <v>-0.72131147540983609</v>
      </c>
      <c r="M1694" s="81">
        <f>+J1694/G1694-1</f>
        <v>-0.67213114754098369</v>
      </c>
      <c r="N1694" s="45">
        <v>0</v>
      </c>
      <c r="O1694" s="45">
        <v>0</v>
      </c>
      <c r="P1694" s="45">
        <v>0</v>
      </c>
      <c r="Q1694" s="45">
        <v>0</v>
      </c>
      <c r="R1694" s="80" t="e">
        <f>+O1694/N1694-1</f>
        <v>#DIV/0!</v>
      </c>
      <c r="S1694" s="80" t="e">
        <f>+P1694/N1694-1</f>
        <v>#DIV/0!</v>
      </c>
      <c r="T1694" s="80" t="e">
        <f>+Q1694/N1694-1</f>
        <v>#DIV/0!</v>
      </c>
    </row>
    <row r="1695" spans="1:20" x14ac:dyDescent="0.2">
      <c r="A1695" s="82" t="s">
        <v>27</v>
      </c>
      <c r="B1695" s="82" t="s">
        <v>28</v>
      </c>
      <c r="C1695" s="82" t="s">
        <v>1421</v>
      </c>
      <c r="D1695" s="82" t="s">
        <v>769</v>
      </c>
      <c r="E1695" s="82" t="s">
        <v>1094</v>
      </c>
      <c r="F1695" s="82" t="s">
        <v>1707</v>
      </c>
      <c r="G1695" s="45">
        <v>57</v>
      </c>
      <c r="H1695" s="45">
        <v>80</v>
      </c>
      <c r="I1695" s="45">
        <v>36</v>
      </c>
      <c r="J1695" s="45">
        <v>30</v>
      </c>
      <c r="K1695" s="81">
        <f>+H1695/G1695-1</f>
        <v>0.40350877192982448</v>
      </c>
      <c r="L1695" s="81">
        <f>+I1695/G1695-1</f>
        <v>-0.36842105263157898</v>
      </c>
      <c r="M1695" s="81">
        <f>+J1695/G1695-1</f>
        <v>-0.47368421052631582</v>
      </c>
      <c r="N1695" s="45">
        <v>0</v>
      </c>
      <c r="O1695" s="45">
        <v>0</v>
      </c>
      <c r="P1695" s="45">
        <v>0</v>
      </c>
      <c r="Q1695" s="45">
        <v>0</v>
      </c>
      <c r="R1695" s="80" t="e">
        <f>+O1695/N1695-1</f>
        <v>#DIV/0!</v>
      </c>
      <c r="S1695" s="80" t="e">
        <f>+P1695/N1695-1</f>
        <v>#DIV/0!</v>
      </c>
      <c r="T1695" s="80" t="e">
        <f>+Q1695/N1695-1</f>
        <v>#DIV/0!</v>
      </c>
    </row>
    <row r="1696" spans="1:20" x14ac:dyDescent="0.2">
      <c r="A1696" s="82" t="s">
        <v>27</v>
      </c>
      <c r="B1696" s="82" t="s">
        <v>28</v>
      </c>
      <c r="C1696" s="82" t="s">
        <v>1421</v>
      </c>
      <c r="D1696" s="82" t="s">
        <v>769</v>
      </c>
      <c r="E1696" s="82" t="s">
        <v>1103</v>
      </c>
      <c r="F1696" s="82" t="s">
        <v>1705</v>
      </c>
      <c r="G1696" s="45">
        <v>72</v>
      </c>
      <c r="H1696" s="45">
        <v>11</v>
      </c>
      <c r="I1696" s="45">
        <v>5</v>
      </c>
      <c r="J1696" s="45">
        <v>14</v>
      </c>
      <c r="K1696" s="81">
        <f>+H1696/G1696-1</f>
        <v>-0.84722222222222221</v>
      </c>
      <c r="L1696" s="81">
        <f>+I1696/G1696-1</f>
        <v>-0.93055555555555558</v>
      </c>
      <c r="M1696" s="81">
        <f>+J1696/G1696-1</f>
        <v>-0.80555555555555558</v>
      </c>
      <c r="N1696" s="45">
        <v>0</v>
      </c>
      <c r="O1696" s="45">
        <v>0</v>
      </c>
      <c r="P1696" s="45">
        <v>0</v>
      </c>
      <c r="Q1696" s="45">
        <v>0</v>
      </c>
      <c r="R1696" s="80" t="e">
        <f>+O1696/N1696-1</f>
        <v>#DIV/0!</v>
      </c>
      <c r="S1696" s="80" t="e">
        <f>+P1696/N1696-1</f>
        <v>#DIV/0!</v>
      </c>
      <c r="T1696" s="80" t="e">
        <f>+Q1696/N1696-1</f>
        <v>#DIV/0!</v>
      </c>
    </row>
    <row r="1697" spans="1:20" x14ac:dyDescent="0.2">
      <c r="A1697" s="82" t="s">
        <v>27</v>
      </c>
      <c r="B1697" s="82" t="s">
        <v>28</v>
      </c>
      <c r="C1697" s="82" t="s">
        <v>1421</v>
      </c>
      <c r="D1697" s="82" t="s">
        <v>769</v>
      </c>
      <c r="E1697" s="82" t="s">
        <v>1227</v>
      </c>
      <c r="F1697" s="82" t="s">
        <v>1702</v>
      </c>
      <c r="G1697" s="45">
        <v>456</v>
      </c>
      <c r="H1697" s="45">
        <v>162</v>
      </c>
      <c r="I1697" s="45">
        <v>262</v>
      </c>
      <c r="J1697" s="45">
        <v>276</v>
      </c>
      <c r="K1697" s="81">
        <f>+H1697/G1697-1</f>
        <v>-0.64473684210526316</v>
      </c>
      <c r="L1697" s="81">
        <f>+I1697/G1697-1</f>
        <v>-0.42543859649122806</v>
      </c>
      <c r="M1697" s="81">
        <f>+J1697/G1697-1</f>
        <v>-0.39473684210526316</v>
      </c>
      <c r="N1697" s="45">
        <v>0</v>
      </c>
      <c r="O1697" s="45">
        <v>0</v>
      </c>
      <c r="P1697" s="45">
        <v>0</v>
      </c>
      <c r="Q1697" s="45">
        <v>0</v>
      </c>
      <c r="R1697" s="80" t="e">
        <f>+O1697/N1697-1</f>
        <v>#DIV/0!</v>
      </c>
      <c r="S1697" s="80" t="e">
        <f>+P1697/N1697-1</f>
        <v>#DIV/0!</v>
      </c>
      <c r="T1697" s="80" t="e">
        <f>+Q1697/N1697-1</f>
        <v>#DIV/0!</v>
      </c>
    </row>
    <row r="1698" spans="1:20" x14ac:dyDescent="0.2">
      <c r="A1698" s="82" t="s">
        <v>27</v>
      </c>
      <c r="B1698" s="82" t="s">
        <v>28</v>
      </c>
      <c r="C1698" s="82" t="s">
        <v>1421</v>
      </c>
      <c r="D1698" s="82" t="s">
        <v>769</v>
      </c>
      <c r="E1698" s="82" t="s">
        <v>1196</v>
      </c>
      <c r="F1698" s="82" t="s">
        <v>1702</v>
      </c>
      <c r="G1698" s="45">
        <v>172</v>
      </c>
      <c r="H1698" s="44"/>
      <c r="I1698" s="44"/>
      <c r="J1698" s="45">
        <v>1</v>
      </c>
      <c r="K1698" s="81">
        <f>+H1698/G1698-1</f>
        <v>-1</v>
      </c>
      <c r="L1698" s="81">
        <f>+I1698/G1698-1</f>
        <v>-1</v>
      </c>
      <c r="M1698" s="81">
        <f>+J1698/G1698-1</f>
        <v>-0.9941860465116279</v>
      </c>
      <c r="N1698" s="45">
        <v>0</v>
      </c>
      <c r="O1698" s="44"/>
      <c r="P1698" s="44"/>
      <c r="Q1698" s="45">
        <v>0</v>
      </c>
      <c r="R1698" s="80" t="e">
        <f>+O1698/N1698-1</f>
        <v>#DIV/0!</v>
      </c>
      <c r="S1698" s="80" t="e">
        <f>+P1698/N1698-1</f>
        <v>#DIV/0!</v>
      </c>
      <c r="T1698" s="80" t="e">
        <f>+Q1698/N1698-1</f>
        <v>#DIV/0!</v>
      </c>
    </row>
    <row r="1699" spans="1:20" x14ac:dyDescent="0.2">
      <c r="A1699" s="82" t="s">
        <v>27</v>
      </c>
      <c r="B1699" s="82" t="s">
        <v>28</v>
      </c>
      <c r="C1699" s="82" t="s">
        <v>1421</v>
      </c>
      <c r="D1699" s="82" t="s">
        <v>804</v>
      </c>
      <c r="E1699" s="82" t="s">
        <v>916</v>
      </c>
      <c r="F1699" s="82" t="s">
        <v>1567</v>
      </c>
      <c r="G1699" s="45">
        <v>110</v>
      </c>
      <c r="H1699" s="45">
        <v>8</v>
      </c>
      <c r="I1699" s="45">
        <v>97</v>
      </c>
      <c r="J1699" s="45">
        <v>33</v>
      </c>
      <c r="K1699" s="81">
        <f>+H1699/G1699-1</f>
        <v>-0.92727272727272725</v>
      </c>
      <c r="L1699" s="81">
        <f>+I1699/G1699-1</f>
        <v>-0.11818181818181817</v>
      </c>
      <c r="M1699" s="81">
        <f>+J1699/G1699-1</f>
        <v>-0.7</v>
      </c>
      <c r="N1699" s="45">
        <v>0</v>
      </c>
      <c r="O1699" s="45">
        <v>0</v>
      </c>
      <c r="P1699" s="45">
        <v>0</v>
      </c>
      <c r="Q1699" s="45">
        <v>0</v>
      </c>
      <c r="R1699" s="80" t="e">
        <f>+O1699/N1699-1</f>
        <v>#DIV/0!</v>
      </c>
      <c r="S1699" s="80" t="e">
        <f>+P1699/N1699-1</f>
        <v>#DIV/0!</v>
      </c>
      <c r="T1699" s="80" t="e">
        <f>+Q1699/N1699-1</f>
        <v>#DIV/0!</v>
      </c>
    </row>
    <row r="1700" spans="1:20" x14ac:dyDescent="0.2">
      <c r="A1700" s="82" t="s">
        <v>27</v>
      </c>
      <c r="B1700" s="82" t="s">
        <v>28</v>
      </c>
      <c r="C1700" s="82" t="s">
        <v>1421</v>
      </c>
      <c r="D1700" s="82" t="s">
        <v>747</v>
      </c>
      <c r="E1700" s="82" t="s">
        <v>1191</v>
      </c>
      <c r="F1700" s="82" t="s">
        <v>1635</v>
      </c>
      <c r="G1700" s="45">
        <v>26</v>
      </c>
      <c r="H1700" s="45">
        <v>14</v>
      </c>
      <c r="I1700" s="45">
        <v>3</v>
      </c>
      <c r="J1700" s="45">
        <v>10</v>
      </c>
      <c r="K1700" s="81">
        <f>+H1700/G1700-1</f>
        <v>-0.46153846153846156</v>
      </c>
      <c r="L1700" s="81">
        <f>+I1700/G1700-1</f>
        <v>-0.88461538461538458</v>
      </c>
      <c r="M1700" s="81">
        <f>+J1700/G1700-1</f>
        <v>-0.61538461538461542</v>
      </c>
      <c r="N1700" s="45">
        <v>0</v>
      </c>
      <c r="O1700" s="45">
        <v>0</v>
      </c>
      <c r="P1700" s="45">
        <v>0</v>
      </c>
      <c r="Q1700" s="45">
        <v>0</v>
      </c>
      <c r="R1700" s="80" t="e">
        <f>+O1700/N1700-1</f>
        <v>#DIV/0!</v>
      </c>
      <c r="S1700" s="80" t="e">
        <f>+P1700/N1700-1</f>
        <v>#DIV/0!</v>
      </c>
      <c r="T1700" s="80" t="e">
        <f>+Q1700/N1700-1</f>
        <v>#DIV/0!</v>
      </c>
    </row>
    <row r="1701" spans="1:20" x14ac:dyDescent="0.2">
      <c r="A1701" s="82" t="s">
        <v>27</v>
      </c>
      <c r="B1701" s="82" t="s">
        <v>28</v>
      </c>
      <c r="C1701" s="82" t="s">
        <v>1421</v>
      </c>
      <c r="D1701" s="82" t="s">
        <v>747</v>
      </c>
      <c r="E1701" s="82" t="s">
        <v>969</v>
      </c>
      <c r="F1701" s="82" t="s">
        <v>1631</v>
      </c>
      <c r="G1701" s="45">
        <v>1</v>
      </c>
      <c r="H1701" s="44"/>
      <c r="I1701" s="44"/>
      <c r="J1701" s="45">
        <v>1</v>
      </c>
      <c r="K1701" s="81">
        <f>+H1701/G1701-1</f>
        <v>-1</v>
      </c>
      <c r="L1701" s="81">
        <f>+I1701/G1701-1</f>
        <v>-1</v>
      </c>
      <c r="M1701" s="81">
        <f>+J1701/G1701-1</f>
        <v>0</v>
      </c>
      <c r="N1701" s="45">
        <v>0</v>
      </c>
      <c r="O1701" s="44"/>
      <c r="P1701" s="44"/>
      <c r="Q1701" s="45">
        <v>0</v>
      </c>
      <c r="R1701" s="80" t="e">
        <f>+O1701/N1701-1</f>
        <v>#DIV/0!</v>
      </c>
      <c r="S1701" s="80" t="e">
        <f>+P1701/N1701-1</f>
        <v>#DIV/0!</v>
      </c>
      <c r="T1701" s="80" t="e">
        <f>+Q1701/N1701-1</f>
        <v>#DIV/0!</v>
      </c>
    </row>
    <row r="1702" spans="1:20" x14ac:dyDescent="0.2">
      <c r="A1702" s="82" t="s">
        <v>27</v>
      </c>
      <c r="B1702" s="82" t="s">
        <v>28</v>
      </c>
      <c r="C1702" s="82" t="s">
        <v>1421</v>
      </c>
      <c r="D1702" s="82" t="s">
        <v>747</v>
      </c>
      <c r="E1702" s="82" t="s">
        <v>884</v>
      </c>
      <c r="F1702" s="82" t="s">
        <v>1629</v>
      </c>
      <c r="G1702" s="45">
        <v>3028</v>
      </c>
      <c r="H1702" s="45">
        <v>909</v>
      </c>
      <c r="I1702" s="45">
        <v>42</v>
      </c>
      <c r="J1702" s="45">
        <v>306</v>
      </c>
      <c r="K1702" s="81">
        <f>+H1702/G1702-1</f>
        <v>-0.69980184940554824</v>
      </c>
      <c r="L1702" s="81">
        <f>+I1702/G1702-1</f>
        <v>-0.98612945838837518</v>
      </c>
      <c r="M1702" s="81">
        <f>+J1702/G1702-1</f>
        <v>-0.89894319682959045</v>
      </c>
      <c r="N1702" s="45">
        <v>0</v>
      </c>
      <c r="O1702" s="45">
        <v>0</v>
      </c>
      <c r="P1702" s="45">
        <v>0</v>
      </c>
      <c r="Q1702" s="45">
        <v>0</v>
      </c>
      <c r="R1702" s="80" t="e">
        <f>+O1702/N1702-1</f>
        <v>#DIV/0!</v>
      </c>
      <c r="S1702" s="80" t="e">
        <f>+P1702/N1702-1</f>
        <v>#DIV/0!</v>
      </c>
      <c r="T1702" s="80" t="e">
        <f>+Q1702/N1702-1</f>
        <v>#DIV/0!</v>
      </c>
    </row>
    <row r="1703" spans="1:20" x14ac:dyDescent="0.2">
      <c r="A1703" s="82" t="s">
        <v>27</v>
      </c>
      <c r="B1703" s="82" t="s">
        <v>28</v>
      </c>
      <c r="C1703" s="82" t="s">
        <v>1421</v>
      </c>
      <c r="D1703" s="82" t="s">
        <v>747</v>
      </c>
      <c r="E1703" s="82" t="s">
        <v>1333</v>
      </c>
      <c r="F1703" s="82" t="s">
        <v>1633</v>
      </c>
      <c r="G1703" s="45">
        <v>3</v>
      </c>
      <c r="H1703" s="44"/>
      <c r="I1703" s="44"/>
      <c r="J1703" s="44"/>
      <c r="K1703" s="81">
        <f>+H1703/G1703-1</f>
        <v>-1</v>
      </c>
      <c r="L1703" s="81">
        <f>+I1703/G1703-1</f>
        <v>-1</v>
      </c>
      <c r="M1703" s="81">
        <f>+J1703/G1703-1</f>
        <v>-1</v>
      </c>
      <c r="N1703" s="45">
        <v>0</v>
      </c>
      <c r="O1703" s="44"/>
      <c r="P1703" s="44"/>
      <c r="Q1703" s="44"/>
      <c r="R1703" s="80" t="e">
        <f>+O1703/N1703-1</f>
        <v>#DIV/0!</v>
      </c>
      <c r="S1703" s="80" t="e">
        <f>+P1703/N1703-1</f>
        <v>#DIV/0!</v>
      </c>
      <c r="T1703" s="80" t="e">
        <f>+Q1703/N1703-1</f>
        <v>#DIV/0!</v>
      </c>
    </row>
    <row r="1704" spans="1:20" x14ac:dyDescent="0.2">
      <c r="A1704" s="82" t="s">
        <v>27</v>
      </c>
      <c r="B1704" s="82" t="s">
        <v>28</v>
      </c>
      <c r="C1704" s="82" t="s">
        <v>1421</v>
      </c>
      <c r="D1704" s="82" t="s">
        <v>747</v>
      </c>
      <c r="E1704" s="82" t="s">
        <v>1250</v>
      </c>
      <c r="F1704" s="82" t="s">
        <v>1630</v>
      </c>
      <c r="G1704" s="45">
        <v>39</v>
      </c>
      <c r="H1704" s="45">
        <v>7</v>
      </c>
      <c r="I1704" s="45">
        <v>1</v>
      </c>
      <c r="J1704" s="45">
        <v>11</v>
      </c>
      <c r="K1704" s="81">
        <f>+H1704/G1704-1</f>
        <v>-0.82051282051282048</v>
      </c>
      <c r="L1704" s="81">
        <f>+I1704/G1704-1</f>
        <v>-0.97435897435897434</v>
      </c>
      <c r="M1704" s="81">
        <f>+J1704/G1704-1</f>
        <v>-0.71794871794871795</v>
      </c>
      <c r="N1704" s="45">
        <v>0</v>
      </c>
      <c r="O1704" s="45">
        <v>0</v>
      </c>
      <c r="P1704" s="45">
        <v>0</v>
      </c>
      <c r="Q1704" s="45">
        <v>0</v>
      </c>
      <c r="R1704" s="80" t="e">
        <f>+O1704/N1704-1</f>
        <v>#DIV/0!</v>
      </c>
      <c r="S1704" s="80" t="e">
        <f>+P1704/N1704-1</f>
        <v>#DIV/0!</v>
      </c>
      <c r="T1704" s="80" t="e">
        <f>+Q1704/N1704-1</f>
        <v>#DIV/0!</v>
      </c>
    </row>
    <row r="1705" spans="1:20" x14ac:dyDescent="0.2">
      <c r="A1705" s="82" t="s">
        <v>27</v>
      </c>
      <c r="B1705" s="82" t="s">
        <v>28</v>
      </c>
      <c r="C1705" s="82" t="s">
        <v>1421</v>
      </c>
      <c r="D1705" s="82" t="s">
        <v>747</v>
      </c>
      <c r="E1705" s="82" t="s">
        <v>1272</v>
      </c>
      <c r="F1705" s="82" t="s">
        <v>1634</v>
      </c>
      <c r="G1705" s="45">
        <v>12</v>
      </c>
      <c r="H1705" s="45">
        <v>2</v>
      </c>
      <c r="I1705" s="45">
        <v>3</v>
      </c>
      <c r="J1705" s="45">
        <v>2</v>
      </c>
      <c r="K1705" s="81">
        <f>+H1705/G1705-1</f>
        <v>-0.83333333333333337</v>
      </c>
      <c r="L1705" s="81">
        <f>+I1705/G1705-1</f>
        <v>-0.75</v>
      </c>
      <c r="M1705" s="81">
        <f>+J1705/G1705-1</f>
        <v>-0.83333333333333337</v>
      </c>
      <c r="N1705" s="45">
        <v>0</v>
      </c>
      <c r="O1705" s="45">
        <v>0</v>
      </c>
      <c r="P1705" s="45">
        <v>0</v>
      </c>
      <c r="Q1705" s="45">
        <v>0</v>
      </c>
      <c r="R1705" s="80" t="e">
        <f>+O1705/N1705-1</f>
        <v>#DIV/0!</v>
      </c>
      <c r="S1705" s="80" t="e">
        <f>+P1705/N1705-1</f>
        <v>#DIV/0!</v>
      </c>
      <c r="T1705" s="80" t="e">
        <f>+Q1705/N1705-1</f>
        <v>#DIV/0!</v>
      </c>
    </row>
    <row r="1706" spans="1:20" x14ac:dyDescent="0.2">
      <c r="A1706" s="82" t="s">
        <v>27</v>
      </c>
      <c r="B1706" s="82" t="s">
        <v>28</v>
      </c>
      <c r="C1706" s="82" t="s">
        <v>1421</v>
      </c>
      <c r="D1706" s="82" t="s">
        <v>747</v>
      </c>
      <c r="E1706" s="82" t="s">
        <v>748</v>
      </c>
      <c r="F1706" s="82" t="s">
        <v>1755</v>
      </c>
      <c r="G1706" s="44"/>
      <c r="H1706" s="44"/>
      <c r="I1706" s="45">
        <v>4</v>
      </c>
      <c r="J1706" s="44"/>
      <c r="K1706" s="81" t="e">
        <f>+H1706/G1706-1</f>
        <v>#DIV/0!</v>
      </c>
      <c r="L1706" s="81" t="e">
        <f>+I1706/G1706-1</f>
        <v>#DIV/0!</v>
      </c>
      <c r="M1706" s="81" t="e">
        <f>+J1706/G1706-1</f>
        <v>#DIV/0!</v>
      </c>
      <c r="N1706" s="44"/>
      <c r="O1706" s="44"/>
      <c r="P1706" s="45">
        <v>0</v>
      </c>
      <c r="Q1706" s="44"/>
      <c r="R1706" s="80" t="e">
        <f>+O1706/N1706-1</f>
        <v>#DIV/0!</v>
      </c>
      <c r="S1706" s="80" t="e">
        <f>+P1706/N1706-1</f>
        <v>#DIV/0!</v>
      </c>
      <c r="T1706" s="80" t="e">
        <f>+Q1706/N1706-1</f>
        <v>#DIV/0!</v>
      </c>
    </row>
    <row r="1707" spans="1:20" x14ac:dyDescent="0.2">
      <c r="A1707" s="82" t="s">
        <v>27</v>
      </c>
      <c r="B1707" s="82" t="s">
        <v>28</v>
      </c>
      <c r="C1707" s="82" t="s">
        <v>1421</v>
      </c>
      <c r="D1707" s="82" t="s">
        <v>882</v>
      </c>
      <c r="E1707" s="82" t="s">
        <v>927</v>
      </c>
      <c r="F1707" s="82" t="s">
        <v>1670</v>
      </c>
      <c r="G1707" s="45">
        <v>55</v>
      </c>
      <c r="H1707" s="45">
        <v>6</v>
      </c>
      <c r="I1707" s="44"/>
      <c r="J1707" s="44"/>
      <c r="K1707" s="81">
        <f>+H1707/G1707-1</f>
        <v>-0.89090909090909087</v>
      </c>
      <c r="L1707" s="81">
        <f>+I1707/G1707-1</f>
        <v>-1</v>
      </c>
      <c r="M1707" s="81">
        <f>+J1707/G1707-1</f>
        <v>-1</v>
      </c>
      <c r="N1707" s="45">
        <v>0</v>
      </c>
      <c r="O1707" s="45">
        <v>0</v>
      </c>
      <c r="P1707" s="44"/>
      <c r="Q1707" s="44"/>
      <c r="R1707" s="80" t="e">
        <f>+O1707/N1707-1</f>
        <v>#DIV/0!</v>
      </c>
      <c r="S1707" s="80" t="e">
        <f>+P1707/N1707-1</f>
        <v>#DIV/0!</v>
      </c>
      <c r="T1707" s="80" t="e">
        <f>+Q1707/N1707-1</f>
        <v>#DIV/0!</v>
      </c>
    </row>
    <row r="1708" spans="1:20" x14ac:dyDescent="0.2">
      <c r="A1708" s="82" t="s">
        <v>27</v>
      </c>
      <c r="B1708" s="82" t="s">
        <v>28</v>
      </c>
      <c r="C1708" s="82" t="s">
        <v>1421</v>
      </c>
      <c r="D1708" s="82" t="s">
        <v>882</v>
      </c>
      <c r="E1708" s="82" t="s">
        <v>1169</v>
      </c>
      <c r="F1708" s="82" t="s">
        <v>1672</v>
      </c>
      <c r="G1708" s="45">
        <v>110</v>
      </c>
      <c r="H1708" s="45">
        <v>16</v>
      </c>
      <c r="I1708" s="44"/>
      <c r="J1708" s="44"/>
      <c r="K1708" s="81">
        <f>+H1708/G1708-1</f>
        <v>-0.8545454545454545</v>
      </c>
      <c r="L1708" s="81">
        <f>+I1708/G1708-1</f>
        <v>-1</v>
      </c>
      <c r="M1708" s="81">
        <f>+J1708/G1708-1</f>
        <v>-1</v>
      </c>
      <c r="N1708" s="45">
        <v>0</v>
      </c>
      <c r="O1708" s="45">
        <v>0</v>
      </c>
      <c r="P1708" s="44"/>
      <c r="Q1708" s="44"/>
      <c r="R1708" s="80" t="e">
        <f>+O1708/N1708-1</f>
        <v>#DIV/0!</v>
      </c>
      <c r="S1708" s="80" t="e">
        <f>+P1708/N1708-1</f>
        <v>#DIV/0!</v>
      </c>
      <c r="T1708" s="80" t="e">
        <f>+Q1708/N1708-1</f>
        <v>#DIV/0!</v>
      </c>
    </row>
    <row r="1709" spans="1:20" x14ac:dyDescent="0.2">
      <c r="A1709" s="82" t="s">
        <v>27</v>
      </c>
      <c r="B1709" s="82" t="s">
        <v>28</v>
      </c>
      <c r="C1709" s="82" t="s">
        <v>1421</v>
      </c>
      <c r="D1709" s="82" t="s">
        <v>882</v>
      </c>
      <c r="E1709" s="82" t="s">
        <v>935</v>
      </c>
      <c r="F1709" s="82" t="s">
        <v>1668</v>
      </c>
      <c r="G1709" s="45">
        <v>188</v>
      </c>
      <c r="H1709" s="45">
        <v>41</v>
      </c>
      <c r="I1709" s="44"/>
      <c r="J1709" s="44"/>
      <c r="K1709" s="81">
        <f>+H1709/G1709-1</f>
        <v>-0.78191489361702127</v>
      </c>
      <c r="L1709" s="81">
        <f>+I1709/G1709-1</f>
        <v>-1</v>
      </c>
      <c r="M1709" s="81">
        <f>+J1709/G1709-1</f>
        <v>-1</v>
      </c>
      <c r="N1709" s="45">
        <v>0</v>
      </c>
      <c r="O1709" s="45">
        <v>0</v>
      </c>
      <c r="P1709" s="44"/>
      <c r="Q1709" s="44"/>
      <c r="R1709" s="80" t="e">
        <f>+O1709/N1709-1</f>
        <v>#DIV/0!</v>
      </c>
      <c r="S1709" s="80" t="e">
        <f>+P1709/N1709-1</f>
        <v>#DIV/0!</v>
      </c>
      <c r="T1709" s="80" t="e">
        <f>+Q1709/N1709-1</f>
        <v>#DIV/0!</v>
      </c>
    </row>
    <row r="1710" spans="1:20" x14ac:dyDescent="0.2">
      <c r="A1710" s="82" t="s">
        <v>27</v>
      </c>
      <c r="B1710" s="82" t="s">
        <v>28</v>
      </c>
      <c r="C1710" s="82" t="s">
        <v>1421</v>
      </c>
      <c r="D1710" s="82" t="s">
        <v>882</v>
      </c>
      <c r="E1710" s="82" t="s">
        <v>883</v>
      </c>
      <c r="F1710" s="82" t="s">
        <v>1671</v>
      </c>
      <c r="G1710" s="45">
        <v>49771</v>
      </c>
      <c r="H1710" s="45">
        <v>10862</v>
      </c>
      <c r="I1710" s="45">
        <v>2679</v>
      </c>
      <c r="J1710" s="45">
        <v>5388</v>
      </c>
      <c r="K1710" s="81">
        <f>+H1710/G1710-1</f>
        <v>-0.78176046292017443</v>
      </c>
      <c r="L1710" s="81">
        <f>+I1710/G1710-1</f>
        <v>-0.94617347451327083</v>
      </c>
      <c r="M1710" s="81">
        <f>+J1710/G1710-1</f>
        <v>-0.89174418838279323</v>
      </c>
      <c r="N1710" s="45">
        <v>1148</v>
      </c>
      <c r="O1710" s="45">
        <v>66</v>
      </c>
      <c r="P1710" s="45">
        <v>0</v>
      </c>
      <c r="Q1710" s="45">
        <v>0</v>
      </c>
      <c r="R1710" s="80">
        <f>+O1710/N1710-1</f>
        <v>-0.94250871080139376</v>
      </c>
      <c r="S1710" s="80">
        <f>+P1710/N1710-1</f>
        <v>-1</v>
      </c>
      <c r="T1710" s="80">
        <f>+Q1710/N1710-1</f>
        <v>-1</v>
      </c>
    </row>
    <row r="1711" spans="1:20" x14ac:dyDescent="0.2">
      <c r="A1711" s="82" t="s">
        <v>27</v>
      </c>
      <c r="B1711" s="82" t="s">
        <v>28</v>
      </c>
      <c r="C1711" s="82" t="s">
        <v>1421</v>
      </c>
      <c r="D1711" s="82" t="s">
        <v>882</v>
      </c>
      <c r="E1711" s="82" t="s">
        <v>1173</v>
      </c>
      <c r="F1711" s="82" t="s">
        <v>1667</v>
      </c>
      <c r="G1711" s="45">
        <v>209</v>
      </c>
      <c r="H1711" s="45">
        <v>22</v>
      </c>
      <c r="I1711" s="44"/>
      <c r="J1711" s="44"/>
      <c r="K1711" s="81">
        <f>+H1711/G1711-1</f>
        <v>-0.89473684210526316</v>
      </c>
      <c r="L1711" s="81">
        <f>+I1711/G1711-1</f>
        <v>-1</v>
      </c>
      <c r="M1711" s="81">
        <f>+J1711/G1711-1</f>
        <v>-1</v>
      </c>
      <c r="N1711" s="45">
        <v>0</v>
      </c>
      <c r="O1711" s="45">
        <v>40</v>
      </c>
      <c r="P1711" s="44"/>
      <c r="Q1711" s="44"/>
      <c r="R1711" s="80" t="e">
        <f>+O1711/N1711-1</f>
        <v>#DIV/0!</v>
      </c>
      <c r="S1711" s="80" t="e">
        <f>+P1711/N1711-1</f>
        <v>#DIV/0!</v>
      </c>
      <c r="T1711" s="80" t="e">
        <f>+Q1711/N1711-1</f>
        <v>#DIV/0!</v>
      </c>
    </row>
    <row r="1712" spans="1:20" x14ac:dyDescent="0.2">
      <c r="A1712" s="82" t="s">
        <v>27</v>
      </c>
      <c r="B1712" s="82" t="s">
        <v>28</v>
      </c>
      <c r="C1712" s="82" t="s">
        <v>1421</v>
      </c>
      <c r="D1712" s="82" t="s">
        <v>882</v>
      </c>
      <c r="E1712" s="82" t="s">
        <v>968</v>
      </c>
      <c r="F1712" s="82" t="s">
        <v>1756</v>
      </c>
      <c r="G1712" s="45">
        <v>3</v>
      </c>
      <c r="H1712" s="44"/>
      <c r="I1712" s="44"/>
      <c r="J1712" s="44"/>
      <c r="K1712" s="81">
        <f>+H1712/G1712-1</f>
        <v>-1</v>
      </c>
      <c r="L1712" s="81">
        <f>+I1712/G1712-1</f>
        <v>-1</v>
      </c>
      <c r="M1712" s="81">
        <f>+J1712/G1712-1</f>
        <v>-1</v>
      </c>
      <c r="N1712" s="45">
        <v>0</v>
      </c>
      <c r="O1712" s="44"/>
      <c r="P1712" s="44"/>
      <c r="Q1712" s="44"/>
      <c r="R1712" s="80" t="e">
        <f>+O1712/N1712-1</f>
        <v>#DIV/0!</v>
      </c>
      <c r="S1712" s="80" t="e">
        <f>+P1712/N1712-1</f>
        <v>#DIV/0!</v>
      </c>
      <c r="T1712" s="80" t="e">
        <f>+Q1712/N1712-1</f>
        <v>#DIV/0!</v>
      </c>
    </row>
    <row r="1713" spans="1:20" x14ac:dyDescent="0.2">
      <c r="A1713" s="82" t="s">
        <v>27</v>
      </c>
      <c r="B1713" s="82" t="s">
        <v>28</v>
      </c>
      <c r="C1713" s="82" t="s">
        <v>1421</v>
      </c>
      <c r="D1713" s="82" t="s">
        <v>882</v>
      </c>
      <c r="E1713" s="82" t="s">
        <v>938</v>
      </c>
      <c r="F1713" s="82" t="s">
        <v>937</v>
      </c>
      <c r="G1713" s="45">
        <v>25</v>
      </c>
      <c r="H1713" s="45">
        <v>5</v>
      </c>
      <c r="I1713" s="44"/>
      <c r="J1713" s="44"/>
      <c r="K1713" s="81">
        <f>+H1713/G1713-1</f>
        <v>-0.8</v>
      </c>
      <c r="L1713" s="81">
        <f>+I1713/G1713-1</f>
        <v>-1</v>
      </c>
      <c r="M1713" s="81">
        <f>+J1713/G1713-1</f>
        <v>-1</v>
      </c>
      <c r="N1713" s="45">
        <v>0</v>
      </c>
      <c r="O1713" s="45">
        <v>0</v>
      </c>
      <c r="P1713" s="44"/>
      <c r="Q1713" s="44"/>
      <c r="R1713" s="80" t="e">
        <f>+O1713/N1713-1</f>
        <v>#DIV/0!</v>
      </c>
      <c r="S1713" s="80" t="e">
        <f>+P1713/N1713-1</f>
        <v>#DIV/0!</v>
      </c>
      <c r="T1713" s="80" t="e">
        <f>+Q1713/N1713-1</f>
        <v>#DIV/0!</v>
      </c>
    </row>
    <row r="1714" spans="1:20" x14ac:dyDescent="0.2">
      <c r="A1714" s="82" t="s">
        <v>27</v>
      </c>
      <c r="B1714" s="82" t="s">
        <v>28</v>
      </c>
      <c r="C1714" s="82" t="s">
        <v>1421</v>
      </c>
      <c r="D1714" s="82" t="s">
        <v>882</v>
      </c>
      <c r="E1714" s="82" t="s">
        <v>1044</v>
      </c>
      <c r="F1714" s="82" t="s">
        <v>1043</v>
      </c>
      <c r="G1714" s="45">
        <v>302</v>
      </c>
      <c r="H1714" s="45">
        <v>52</v>
      </c>
      <c r="I1714" s="44"/>
      <c r="J1714" s="44"/>
      <c r="K1714" s="81">
        <f>+H1714/G1714-1</f>
        <v>-0.82781456953642385</v>
      </c>
      <c r="L1714" s="81">
        <f>+I1714/G1714-1</f>
        <v>-1</v>
      </c>
      <c r="M1714" s="81">
        <f>+J1714/G1714-1</f>
        <v>-1</v>
      </c>
      <c r="N1714" s="45">
        <v>0</v>
      </c>
      <c r="O1714" s="45">
        <v>0</v>
      </c>
      <c r="P1714" s="44"/>
      <c r="Q1714" s="44"/>
      <c r="R1714" s="80" t="e">
        <f>+O1714/N1714-1</f>
        <v>#DIV/0!</v>
      </c>
      <c r="S1714" s="80" t="e">
        <f>+P1714/N1714-1</f>
        <v>#DIV/0!</v>
      </c>
      <c r="T1714" s="80" t="e">
        <f>+Q1714/N1714-1</f>
        <v>#DIV/0!</v>
      </c>
    </row>
    <row r="1715" spans="1:20" x14ac:dyDescent="0.2">
      <c r="A1715" s="82" t="s">
        <v>27</v>
      </c>
      <c r="B1715" s="82" t="s">
        <v>28</v>
      </c>
      <c r="C1715" s="82" t="s">
        <v>1421</v>
      </c>
      <c r="D1715" s="82" t="s">
        <v>882</v>
      </c>
      <c r="E1715" s="82" t="s">
        <v>1213</v>
      </c>
      <c r="F1715" s="82" t="s">
        <v>1669</v>
      </c>
      <c r="G1715" s="45">
        <v>1926</v>
      </c>
      <c r="H1715" s="45">
        <v>258</v>
      </c>
      <c r="I1715" s="44"/>
      <c r="J1715" s="44"/>
      <c r="K1715" s="81">
        <f>+H1715/G1715-1</f>
        <v>-0.86604361370716509</v>
      </c>
      <c r="L1715" s="81">
        <f>+I1715/G1715-1</f>
        <v>-1</v>
      </c>
      <c r="M1715" s="81">
        <f>+J1715/G1715-1</f>
        <v>-1</v>
      </c>
      <c r="N1715" s="45">
        <v>0</v>
      </c>
      <c r="O1715" s="45">
        <v>0</v>
      </c>
      <c r="P1715" s="44"/>
      <c r="Q1715" s="44"/>
      <c r="R1715" s="80" t="e">
        <f>+O1715/N1715-1</f>
        <v>#DIV/0!</v>
      </c>
      <c r="S1715" s="80" t="e">
        <f>+P1715/N1715-1</f>
        <v>#DIV/0!</v>
      </c>
      <c r="T1715" s="80" t="e">
        <f>+Q1715/N1715-1</f>
        <v>#DIV/0!</v>
      </c>
    </row>
    <row r="1716" spans="1:20" x14ac:dyDescent="0.2">
      <c r="A1716" s="82" t="s">
        <v>27</v>
      </c>
      <c r="B1716" s="82" t="s">
        <v>28</v>
      </c>
      <c r="C1716" s="82" t="s">
        <v>1421</v>
      </c>
      <c r="D1716" s="82" t="s">
        <v>882</v>
      </c>
      <c r="E1716" s="82" t="s">
        <v>1263</v>
      </c>
      <c r="F1716" s="82" t="s">
        <v>1668</v>
      </c>
      <c r="G1716" s="45">
        <v>749</v>
      </c>
      <c r="H1716" s="45">
        <v>159</v>
      </c>
      <c r="I1716" s="44"/>
      <c r="J1716" s="44"/>
      <c r="K1716" s="81">
        <f>+H1716/G1716-1</f>
        <v>-0.78771695594125501</v>
      </c>
      <c r="L1716" s="81">
        <f>+I1716/G1716-1</f>
        <v>-1</v>
      </c>
      <c r="M1716" s="81">
        <f>+J1716/G1716-1</f>
        <v>-1</v>
      </c>
      <c r="N1716" s="45">
        <v>0</v>
      </c>
      <c r="O1716" s="45">
        <v>0</v>
      </c>
      <c r="P1716" s="44"/>
      <c r="Q1716" s="44"/>
      <c r="R1716" s="80" t="e">
        <f>+O1716/N1716-1</f>
        <v>#DIV/0!</v>
      </c>
      <c r="S1716" s="80" t="e">
        <f>+P1716/N1716-1</f>
        <v>#DIV/0!</v>
      </c>
      <c r="T1716" s="80" t="e">
        <f>+Q1716/N1716-1</f>
        <v>#DIV/0!</v>
      </c>
    </row>
    <row r="1717" spans="1:20" x14ac:dyDescent="0.2">
      <c r="A1717" s="82" t="s">
        <v>27</v>
      </c>
      <c r="B1717" s="82" t="s">
        <v>28</v>
      </c>
      <c r="C1717" s="82" t="s">
        <v>1421</v>
      </c>
      <c r="D1717" s="82" t="s">
        <v>1147</v>
      </c>
      <c r="E1717" s="82" t="s">
        <v>1149</v>
      </c>
      <c r="F1717" s="82" t="s">
        <v>1148</v>
      </c>
      <c r="G1717" s="45">
        <v>30</v>
      </c>
      <c r="H1717" s="45">
        <v>1</v>
      </c>
      <c r="I1717" s="45">
        <v>4</v>
      </c>
      <c r="J1717" s="45">
        <v>2</v>
      </c>
      <c r="K1717" s="81">
        <f>+H1717/G1717-1</f>
        <v>-0.96666666666666667</v>
      </c>
      <c r="L1717" s="81">
        <f>+I1717/G1717-1</f>
        <v>-0.8666666666666667</v>
      </c>
      <c r="M1717" s="81">
        <f>+J1717/G1717-1</f>
        <v>-0.93333333333333335</v>
      </c>
      <c r="N1717" s="45">
        <v>0</v>
      </c>
      <c r="O1717" s="45">
        <v>0</v>
      </c>
      <c r="P1717" s="45">
        <v>0</v>
      </c>
      <c r="Q1717" s="45">
        <v>0</v>
      </c>
      <c r="R1717" s="80" t="e">
        <f>+O1717/N1717-1</f>
        <v>#DIV/0!</v>
      </c>
      <c r="S1717" s="80" t="e">
        <f>+P1717/N1717-1</f>
        <v>#DIV/0!</v>
      </c>
      <c r="T1717" s="80" t="e">
        <f>+Q1717/N1717-1</f>
        <v>#DIV/0!</v>
      </c>
    </row>
    <row r="1718" spans="1:20" x14ac:dyDescent="0.2">
      <c r="A1718" s="82" t="s">
        <v>27</v>
      </c>
      <c r="B1718" s="82" t="s">
        <v>28</v>
      </c>
      <c r="C1718" s="82" t="s">
        <v>1421</v>
      </c>
      <c r="D1718" s="82" t="s">
        <v>1147</v>
      </c>
      <c r="E1718" s="82" t="s">
        <v>1203</v>
      </c>
      <c r="F1718" s="82" t="s">
        <v>1681</v>
      </c>
      <c r="G1718" s="45">
        <v>96</v>
      </c>
      <c r="H1718" s="45">
        <v>10</v>
      </c>
      <c r="I1718" s="45">
        <v>104</v>
      </c>
      <c r="J1718" s="45">
        <v>115</v>
      </c>
      <c r="K1718" s="81">
        <f>+H1718/G1718-1</f>
        <v>-0.89583333333333337</v>
      </c>
      <c r="L1718" s="81">
        <f>+I1718/G1718-1</f>
        <v>8.3333333333333259E-2</v>
      </c>
      <c r="M1718" s="81">
        <f>+J1718/G1718-1</f>
        <v>0.19791666666666674</v>
      </c>
      <c r="N1718" s="45">
        <v>0</v>
      </c>
      <c r="O1718" s="45">
        <v>0</v>
      </c>
      <c r="P1718" s="45">
        <v>0</v>
      </c>
      <c r="Q1718" s="45">
        <v>0</v>
      </c>
      <c r="R1718" s="80" t="e">
        <f>+O1718/N1718-1</f>
        <v>#DIV/0!</v>
      </c>
      <c r="S1718" s="80" t="e">
        <f>+P1718/N1718-1</f>
        <v>#DIV/0!</v>
      </c>
      <c r="T1718" s="80" t="e">
        <f>+Q1718/N1718-1</f>
        <v>#DIV/0!</v>
      </c>
    </row>
    <row r="1719" spans="1:20" x14ac:dyDescent="0.2">
      <c r="A1719" s="82" t="s">
        <v>27</v>
      </c>
      <c r="B1719" s="82" t="s">
        <v>28</v>
      </c>
      <c r="C1719" s="82" t="s">
        <v>1421</v>
      </c>
      <c r="D1719" s="82" t="s">
        <v>1286</v>
      </c>
      <c r="E1719" s="82" t="s">
        <v>1287</v>
      </c>
      <c r="F1719" s="82" t="s">
        <v>1746</v>
      </c>
      <c r="G1719" s="44"/>
      <c r="H1719" s="45">
        <v>1</v>
      </c>
      <c r="I1719" s="45">
        <v>1</v>
      </c>
      <c r="J1719" s="44"/>
      <c r="K1719" s="81" t="e">
        <f>+H1719/G1719-1</f>
        <v>#DIV/0!</v>
      </c>
      <c r="L1719" s="81" t="e">
        <f>+I1719/G1719-1</f>
        <v>#DIV/0!</v>
      </c>
      <c r="M1719" s="81" t="e">
        <f>+J1719/G1719-1</f>
        <v>#DIV/0!</v>
      </c>
      <c r="N1719" s="44"/>
      <c r="O1719" s="45">
        <v>0</v>
      </c>
      <c r="P1719" s="45">
        <v>0</v>
      </c>
      <c r="Q1719" s="44"/>
      <c r="R1719" s="80" t="e">
        <f>+O1719/N1719-1</f>
        <v>#DIV/0!</v>
      </c>
      <c r="S1719" s="80" t="e">
        <f>+P1719/N1719-1</f>
        <v>#DIV/0!</v>
      </c>
      <c r="T1719" s="80" t="e">
        <f>+Q1719/N1719-1</f>
        <v>#DIV/0!</v>
      </c>
    </row>
    <row r="1720" spans="1:20" x14ac:dyDescent="0.2">
      <c r="A1720" s="82" t="s">
        <v>27</v>
      </c>
      <c r="B1720" s="82" t="s">
        <v>28</v>
      </c>
      <c r="C1720" s="82" t="s">
        <v>1421</v>
      </c>
      <c r="D1720" s="82" t="s">
        <v>1284</v>
      </c>
      <c r="E1720" s="82" t="s">
        <v>1285</v>
      </c>
      <c r="F1720" s="82" t="s">
        <v>1284</v>
      </c>
      <c r="G1720" s="45">
        <v>20</v>
      </c>
      <c r="H1720" s="45">
        <v>1</v>
      </c>
      <c r="I1720" s="44"/>
      <c r="J1720" s="44"/>
      <c r="K1720" s="81">
        <f>+H1720/G1720-1</f>
        <v>-0.95</v>
      </c>
      <c r="L1720" s="81">
        <f>+I1720/G1720-1</f>
        <v>-1</v>
      </c>
      <c r="M1720" s="81">
        <f>+J1720/G1720-1</f>
        <v>-1</v>
      </c>
      <c r="N1720" s="45">
        <v>0</v>
      </c>
      <c r="O1720" s="45">
        <v>0</v>
      </c>
      <c r="P1720" s="44"/>
      <c r="Q1720" s="44"/>
      <c r="R1720" s="80" t="e">
        <f>+O1720/N1720-1</f>
        <v>#DIV/0!</v>
      </c>
      <c r="S1720" s="80" t="e">
        <f>+P1720/N1720-1</f>
        <v>#DIV/0!</v>
      </c>
      <c r="T1720" s="80" t="e">
        <f>+Q1720/N1720-1</f>
        <v>#DIV/0!</v>
      </c>
    </row>
    <row r="1721" spans="1:20" x14ac:dyDescent="0.2">
      <c r="A1721" s="82" t="s">
        <v>27</v>
      </c>
      <c r="B1721" s="82" t="s">
        <v>28</v>
      </c>
      <c r="C1721" s="82" t="s">
        <v>1421</v>
      </c>
      <c r="D1721" s="82" t="s">
        <v>731</v>
      </c>
      <c r="E1721" s="82" t="s">
        <v>1081</v>
      </c>
      <c r="F1721" s="82" t="s">
        <v>1080</v>
      </c>
      <c r="G1721" s="45">
        <v>5</v>
      </c>
      <c r="H1721" s="44"/>
      <c r="I1721" s="45">
        <v>11</v>
      </c>
      <c r="J1721" s="45">
        <v>5</v>
      </c>
      <c r="K1721" s="81">
        <f>+H1721/G1721-1</f>
        <v>-1</v>
      </c>
      <c r="L1721" s="81">
        <f>+I1721/G1721-1</f>
        <v>1.2000000000000002</v>
      </c>
      <c r="M1721" s="81">
        <f>+J1721/G1721-1</f>
        <v>0</v>
      </c>
      <c r="N1721" s="45">
        <v>0</v>
      </c>
      <c r="O1721" s="44"/>
      <c r="P1721" s="45">
        <v>0</v>
      </c>
      <c r="Q1721" s="45">
        <v>0</v>
      </c>
      <c r="R1721" s="80" t="e">
        <f>+O1721/N1721-1</f>
        <v>#DIV/0!</v>
      </c>
      <c r="S1721" s="80" t="e">
        <f>+P1721/N1721-1</f>
        <v>#DIV/0!</v>
      </c>
      <c r="T1721" s="80" t="e">
        <f>+Q1721/N1721-1</f>
        <v>#DIV/0!</v>
      </c>
    </row>
    <row r="1722" spans="1:20" x14ac:dyDescent="0.2">
      <c r="A1722" s="82" t="s">
        <v>27</v>
      </c>
      <c r="B1722" s="82" t="s">
        <v>28</v>
      </c>
      <c r="C1722" s="82" t="s">
        <v>1421</v>
      </c>
      <c r="D1722" s="82" t="s">
        <v>731</v>
      </c>
      <c r="E1722" s="82" t="s">
        <v>733</v>
      </c>
      <c r="F1722" s="82" t="s">
        <v>732</v>
      </c>
      <c r="G1722" s="45">
        <v>42</v>
      </c>
      <c r="H1722" s="45">
        <v>2</v>
      </c>
      <c r="I1722" s="45">
        <v>28</v>
      </c>
      <c r="J1722" s="45">
        <v>13</v>
      </c>
      <c r="K1722" s="81">
        <f>+H1722/G1722-1</f>
        <v>-0.95238095238095233</v>
      </c>
      <c r="L1722" s="81">
        <f>+I1722/G1722-1</f>
        <v>-0.33333333333333337</v>
      </c>
      <c r="M1722" s="81">
        <f>+J1722/G1722-1</f>
        <v>-0.69047619047619047</v>
      </c>
      <c r="N1722" s="45">
        <v>0</v>
      </c>
      <c r="O1722" s="45">
        <v>0</v>
      </c>
      <c r="P1722" s="45">
        <v>0</v>
      </c>
      <c r="Q1722" s="45">
        <v>0</v>
      </c>
      <c r="R1722" s="80" t="e">
        <f>+O1722/N1722-1</f>
        <v>#DIV/0!</v>
      </c>
      <c r="S1722" s="80" t="e">
        <f>+P1722/N1722-1</f>
        <v>#DIV/0!</v>
      </c>
      <c r="T1722" s="80" t="e">
        <f>+Q1722/N1722-1</f>
        <v>#DIV/0!</v>
      </c>
    </row>
    <row r="1723" spans="1:20" x14ac:dyDescent="0.2">
      <c r="A1723" s="82" t="s">
        <v>27</v>
      </c>
      <c r="B1723" s="82" t="s">
        <v>28</v>
      </c>
      <c r="C1723" s="82" t="s">
        <v>1421</v>
      </c>
      <c r="D1723" s="82" t="s">
        <v>1217</v>
      </c>
      <c r="E1723" s="82" t="s">
        <v>1346</v>
      </c>
      <c r="F1723" s="82" t="s">
        <v>1345</v>
      </c>
      <c r="G1723" s="45">
        <v>70</v>
      </c>
      <c r="H1723" s="45">
        <v>11</v>
      </c>
      <c r="I1723" s="45">
        <v>15</v>
      </c>
      <c r="J1723" s="45">
        <v>18</v>
      </c>
      <c r="K1723" s="81">
        <f>+H1723/G1723-1</f>
        <v>-0.84285714285714286</v>
      </c>
      <c r="L1723" s="81">
        <f>+I1723/G1723-1</f>
        <v>-0.7857142857142857</v>
      </c>
      <c r="M1723" s="81">
        <f>+J1723/G1723-1</f>
        <v>-0.74285714285714288</v>
      </c>
      <c r="N1723" s="45">
        <v>0</v>
      </c>
      <c r="O1723" s="45">
        <v>0</v>
      </c>
      <c r="P1723" s="45">
        <v>0</v>
      </c>
      <c r="Q1723" s="45">
        <v>0</v>
      </c>
      <c r="R1723" s="80" t="e">
        <f>+O1723/N1723-1</f>
        <v>#DIV/0!</v>
      </c>
      <c r="S1723" s="80" t="e">
        <f>+P1723/N1723-1</f>
        <v>#DIV/0!</v>
      </c>
      <c r="T1723" s="80" t="e">
        <f>+Q1723/N1723-1</f>
        <v>#DIV/0!</v>
      </c>
    </row>
    <row r="1724" spans="1:20" x14ac:dyDescent="0.2">
      <c r="A1724" s="82" t="s">
        <v>27</v>
      </c>
      <c r="B1724" s="82" t="s">
        <v>28</v>
      </c>
      <c r="C1724" s="82" t="s">
        <v>1421</v>
      </c>
      <c r="D1724" s="82" t="s">
        <v>1217</v>
      </c>
      <c r="E1724" s="82" t="s">
        <v>1218</v>
      </c>
      <c r="F1724" s="82" t="s">
        <v>1725</v>
      </c>
      <c r="G1724" s="45">
        <v>202</v>
      </c>
      <c r="H1724" s="45">
        <v>74</v>
      </c>
      <c r="I1724" s="45">
        <v>83</v>
      </c>
      <c r="J1724" s="45">
        <v>77</v>
      </c>
      <c r="K1724" s="81">
        <f>+H1724/G1724-1</f>
        <v>-0.63366336633663367</v>
      </c>
      <c r="L1724" s="81">
        <f>+I1724/G1724-1</f>
        <v>-0.58910891089108919</v>
      </c>
      <c r="M1724" s="81">
        <f>+J1724/G1724-1</f>
        <v>-0.61881188118811881</v>
      </c>
      <c r="N1724" s="45">
        <v>0</v>
      </c>
      <c r="O1724" s="45">
        <v>0</v>
      </c>
      <c r="P1724" s="45">
        <v>0</v>
      </c>
      <c r="Q1724" s="45">
        <v>0</v>
      </c>
      <c r="R1724" s="80" t="e">
        <f>+O1724/N1724-1</f>
        <v>#DIV/0!</v>
      </c>
      <c r="S1724" s="80" t="e">
        <f>+P1724/N1724-1</f>
        <v>#DIV/0!</v>
      </c>
      <c r="T1724" s="80" t="e">
        <f>+Q1724/N1724-1</f>
        <v>#DIV/0!</v>
      </c>
    </row>
    <row r="1725" spans="1:20" x14ac:dyDescent="0.2">
      <c r="A1725" s="82" t="s">
        <v>27</v>
      </c>
      <c r="B1725" s="82" t="s">
        <v>28</v>
      </c>
      <c r="C1725" s="82" t="s">
        <v>1421</v>
      </c>
      <c r="D1725" s="82" t="s">
        <v>1166</v>
      </c>
      <c r="E1725" s="82" t="s">
        <v>1167</v>
      </c>
      <c r="F1725" s="82" t="s">
        <v>1745</v>
      </c>
      <c r="G1725" s="45">
        <v>27</v>
      </c>
      <c r="H1725" s="45">
        <v>8</v>
      </c>
      <c r="I1725" s="45">
        <v>8</v>
      </c>
      <c r="J1725" s="45">
        <v>14</v>
      </c>
      <c r="K1725" s="81">
        <f>+H1725/G1725-1</f>
        <v>-0.70370370370370372</v>
      </c>
      <c r="L1725" s="81">
        <f>+I1725/G1725-1</f>
        <v>-0.70370370370370372</v>
      </c>
      <c r="M1725" s="81">
        <f>+J1725/G1725-1</f>
        <v>-0.48148148148148151</v>
      </c>
      <c r="N1725" s="45">
        <v>0</v>
      </c>
      <c r="O1725" s="45">
        <v>0</v>
      </c>
      <c r="P1725" s="45">
        <v>0</v>
      </c>
      <c r="Q1725" s="45">
        <v>0</v>
      </c>
      <c r="R1725" s="80" t="e">
        <f>+O1725/N1725-1</f>
        <v>#DIV/0!</v>
      </c>
      <c r="S1725" s="80" t="e">
        <f>+P1725/N1725-1</f>
        <v>#DIV/0!</v>
      </c>
      <c r="T1725" s="80" t="e">
        <f>+Q1725/N1725-1</f>
        <v>#DIV/0!</v>
      </c>
    </row>
    <row r="1726" spans="1:20" x14ac:dyDescent="0.2">
      <c r="A1726" s="82" t="s">
        <v>27</v>
      </c>
      <c r="B1726" s="82" t="s">
        <v>28</v>
      </c>
      <c r="C1726" s="82" t="s">
        <v>1421</v>
      </c>
      <c r="D1726" s="82" t="s">
        <v>1009</v>
      </c>
      <c r="E1726" s="82" t="s">
        <v>1010</v>
      </c>
      <c r="F1726" s="82" t="s">
        <v>1723</v>
      </c>
      <c r="G1726" s="45">
        <v>10</v>
      </c>
      <c r="H1726" s="44"/>
      <c r="I1726" s="45">
        <v>5</v>
      </c>
      <c r="J1726" s="45">
        <v>6</v>
      </c>
      <c r="K1726" s="81">
        <f>+H1726/G1726-1</f>
        <v>-1</v>
      </c>
      <c r="L1726" s="81">
        <f>+I1726/G1726-1</f>
        <v>-0.5</v>
      </c>
      <c r="M1726" s="81">
        <f>+J1726/G1726-1</f>
        <v>-0.4</v>
      </c>
      <c r="N1726" s="45">
        <v>0</v>
      </c>
      <c r="O1726" s="44"/>
      <c r="P1726" s="45">
        <v>0</v>
      </c>
      <c r="Q1726" s="45">
        <v>0</v>
      </c>
      <c r="R1726" s="80" t="e">
        <f>+O1726/N1726-1</f>
        <v>#DIV/0!</v>
      </c>
      <c r="S1726" s="80" t="e">
        <f>+P1726/N1726-1</f>
        <v>#DIV/0!</v>
      </c>
      <c r="T1726" s="80" t="e">
        <f>+Q1726/N1726-1</f>
        <v>#DIV/0!</v>
      </c>
    </row>
    <row r="1727" spans="1:20" x14ac:dyDescent="0.2">
      <c r="A1727" s="82" t="s">
        <v>27</v>
      </c>
      <c r="B1727" s="82" t="s">
        <v>28</v>
      </c>
      <c r="C1727" s="82" t="s">
        <v>1421</v>
      </c>
      <c r="D1727" s="82" t="s">
        <v>738</v>
      </c>
      <c r="E1727" s="82" t="s">
        <v>902</v>
      </c>
      <c r="F1727" s="82" t="s">
        <v>1556</v>
      </c>
      <c r="G1727" s="45">
        <v>772</v>
      </c>
      <c r="H1727" s="45">
        <v>531</v>
      </c>
      <c r="I1727" s="45">
        <v>486</v>
      </c>
      <c r="J1727" s="45">
        <v>1132</v>
      </c>
      <c r="K1727" s="81">
        <f>+H1727/G1727-1</f>
        <v>-0.31217616580310881</v>
      </c>
      <c r="L1727" s="81">
        <f>+I1727/G1727-1</f>
        <v>-0.3704663212435233</v>
      </c>
      <c r="M1727" s="81">
        <f>+J1727/G1727-1</f>
        <v>0.46632124352331616</v>
      </c>
      <c r="N1727" s="45">
        <v>0</v>
      </c>
      <c r="O1727" s="45">
        <v>0</v>
      </c>
      <c r="P1727" s="45">
        <v>0</v>
      </c>
      <c r="Q1727" s="45">
        <v>0</v>
      </c>
      <c r="R1727" s="80" t="e">
        <f>+O1727/N1727-1</f>
        <v>#DIV/0!</v>
      </c>
      <c r="S1727" s="80" t="e">
        <f>+P1727/N1727-1</f>
        <v>#DIV/0!</v>
      </c>
      <c r="T1727" s="80" t="e">
        <f>+Q1727/N1727-1</f>
        <v>#DIV/0!</v>
      </c>
    </row>
    <row r="1728" spans="1:20" x14ac:dyDescent="0.2">
      <c r="A1728" s="82" t="s">
        <v>27</v>
      </c>
      <c r="B1728" s="82" t="s">
        <v>28</v>
      </c>
      <c r="C1728" s="82" t="s">
        <v>1421</v>
      </c>
      <c r="D1728" s="82" t="s">
        <v>738</v>
      </c>
      <c r="E1728" s="82" t="s">
        <v>739</v>
      </c>
      <c r="F1728" s="82" t="s">
        <v>1560</v>
      </c>
      <c r="G1728" s="45">
        <v>1105</v>
      </c>
      <c r="H1728" s="45">
        <v>174</v>
      </c>
      <c r="I1728" s="45">
        <v>845</v>
      </c>
      <c r="J1728" s="45">
        <v>2236</v>
      </c>
      <c r="K1728" s="81">
        <f>+H1728/G1728-1</f>
        <v>-0.84253393665158371</v>
      </c>
      <c r="L1728" s="81">
        <f>+I1728/G1728-1</f>
        <v>-0.23529411764705888</v>
      </c>
      <c r="M1728" s="81">
        <f>+J1728/G1728-1</f>
        <v>1.0235294117647058</v>
      </c>
      <c r="N1728" s="45">
        <v>0</v>
      </c>
      <c r="O1728" s="45">
        <v>0</v>
      </c>
      <c r="P1728" s="45">
        <v>100</v>
      </c>
      <c r="Q1728" s="45">
        <v>0</v>
      </c>
      <c r="R1728" s="80" t="e">
        <f>+O1728/N1728-1</f>
        <v>#DIV/0!</v>
      </c>
      <c r="S1728" s="80" t="e">
        <f>+P1728/N1728-1</f>
        <v>#DIV/0!</v>
      </c>
      <c r="T1728" s="80" t="e">
        <f>+Q1728/N1728-1</f>
        <v>#DIV/0!</v>
      </c>
    </row>
    <row r="1729" spans="1:20" x14ac:dyDescent="0.2">
      <c r="A1729" s="82" t="s">
        <v>27</v>
      </c>
      <c r="B1729" s="82" t="s">
        <v>28</v>
      </c>
      <c r="C1729" s="82" t="s">
        <v>1421</v>
      </c>
      <c r="D1729" s="82" t="s">
        <v>738</v>
      </c>
      <c r="E1729" s="82" t="s">
        <v>1123</v>
      </c>
      <c r="F1729" s="82" t="s">
        <v>1557</v>
      </c>
      <c r="G1729" s="45">
        <v>110</v>
      </c>
      <c r="H1729" s="44"/>
      <c r="I1729" s="44"/>
      <c r="J1729" s="44"/>
      <c r="K1729" s="81">
        <f>+H1729/G1729-1</f>
        <v>-1</v>
      </c>
      <c r="L1729" s="81">
        <f>+I1729/G1729-1</f>
        <v>-1</v>
      </c>
      <c r="M1729" s="81">
        <f>+J1729/G1729-1</f>
        <v>-1</v>
      </c>
      <c r="N1729" s="45">
        <v>0</v>
      </c>
      <c r="O1729" s="44"/>
      <c r="P1729" s="44"/>
      <c r="Q1729" s="44"/>
      <c r="R1729" s="80" t="e">
        <f>+O1729/N1729-1</f>
        <v>#DIV/0!</v>
      </c>
      <c r="S1729" s="80" t="e">
        <f>+P1729/N1729-1</f>
        <v>#DIV/0!</v>
      </c>
      <c r="T1729" s="80" t="e">
        <f>+Q1729/N1729-1</f>
        <v>#DIV/0!</v>
      </c>
    </row>
    <row r="1730" spans="1:20" x14ac:dyDescent="0.2">
      <c r="A1730" s="82" t="s">
        <v>27</v>
      </c>
      <c r="B1730" s="82" t="s">
        <v>28</v>
      </c>
      <c r="C1730" s="82" t="s">
        <v>1421</v>
      </c>
      <c r="D1730" s="82" t="s">
        <v>1251</v>
      </c>
      <c r="E1730" s="82" t="s">
        <v>1252</v>
      </c>
      <c r="F1730" s="82" t="s">
        <v>1659</v>
      </c>
      <c r="G1730" s="45">
        <v>65</v>
      </c>
      <c r="H1730" s="45">
        <v>13</v>
      </c>
      <c r="I1730" s="44"/>
      <c r="J1730" s="45">
        <v>6</v>
      </c>
      <c r="K1730" s="81">
        <f>+H1730/G1730-1</f>
        <v>-0.8</v>
      </c>
      <c r="L1730" s="81">
        <f>+I1730/G1730-1</f>
        <v>-1</v>
      </c>
      <c r="M1730" s="81">
        <f>+J1730/G1730-1</f>
        <v>-0.90769230769230769</v>
      </c>
      <c r="N1730" s="45">
        <v>0</v>
      </c>
      <c r="O1730" s="45">
        <v>0</v>
      </c>
      <c r="P1730" s="44"/>
      <c r="Q1730" s="45">
        <v>175</v>
      </c>
      <c r="R1730" s="80" t="e">
        <f>+O1730/N1730-1</f>
        <v>#DIV/0!</v>
      </c>
      <c r="S1730" s="80" t="e">
        <f>+P1730/N1730-1</f>
        <v>#DIV/0!</v>
      </c>
      <c r="T1730" s="80" t="e">
        <f>+Q1730/N1730-1</f>
        <v>#DIV/0!</v>
      </c>
    </row>
    <row r="1731" spans="1:20" x14ac:dyDescent="0.2">
      <c r="A1731" s="82" t="s">
        <v>27</v>
      </c>
      <c r="B1731" s="82" t="s">
        <v>28</v>
      </c>
      <c r="C1731" s="82" t="s">
        <v>1421</v>
      </c>
      <c r="D1731" s="82" t="s">
        <v>1074</v>
      </c>
      <c r="E1731" s="82" t="s">
        <v>1075</v>
      </c>
      <c r="F1731" s="82" t="s">
        <v>1638</v>
      </c>
      <c r="G1731" s="45">
        <v>30</v>
      </c>
      <c r="H1731" s="45">
        <v>23</v>
      </c>
      <c r="I1731" s="45">
        <v>28</v>
      </c>
      <c r="J1731" s="45">
        <v>40</v>
      </c>
      <c r="K1731" s="81">
        <f>+H1731/G1731-1</f>
        <v>-0.23333333333333328</v>
      </c>
      <c r="L1731" s="81">
        <f>+I1731/G1731-1</f>
        <v>-6.6666666666666652E-2</v>
      </c>
      <c r="M1731" s="81">
        <f>+J1731/G1731-1</f>
        <v>0.33333333333333326</v>
      </c>
      <c r="N1731" s="45">
        <v>0</v>
      </c>
      <c r="O1731" s="45">
        <v>0</v>
      </c>
      <c r="P1731" s="45">
        <v>0</v>
      </c>
      <c r="Q1731" s="45">
        <v>0</v>
      </c>
      <c r="R1731" s="80" t="e">
        <f>+O1731/N1731-1</f>
        <v>#DIV/0!</v>
      </c>
      <c r="S1731" s="80" t="e">
        <f>+P1731/N1731-1</f>
        <v>#DIV/0!</v>
      </c>
      <c r="T1731" s="80" t="e">
        <f>+Q1731/N1731-1</f>
        <v>#DIV/0!</v>
      </c>
    </row>
    <row r="1732" spans="1:20" x14ac:dyDescent="0.2">
      <c r="A1732" s="82" t="s">
        <v>27</v>
      </c>
      <c r="B1732" s="82" t="s">
        <v>28</v>
      </c>
      <c r="C1732" s="82" t="s">
        <v>1421</v>
      </c>
      <c r="D1732" s="82" t="s">
        <v>1023</v>
      </c>
      <c r="E1732" s="82" t="s">
        <v>1024</v>
      </c>
      <c r="F1732" s="82" t="s">
        <v>1639</v>
      </c>
      <c r="G1732" s="45">
        <v>31</v>
      </c>
      <c r="H1732" s="45">
        <v>6</v>
      </c>
      <c r="I1732" s="44"/>
      <c r="J1732" s="44"/>
      <c r="K1732" s="81">
        <f>+H1732/G1732-1</f>
        <v>-0.80645161290322576</v>
      </c>
      <c r="L1732" s="81">
        <f>+I1732/G1732-1</f>
        <v>-1</v>
      </c>
      <c r="M1732" s="81">
        <f>+J1732/G1732-1</f>
        <v>-1</v>
      </c>
      <c r="N1732" s="45">
        <v>0</v>
      </c>
      <c r="O1732" s="45">
        <v>0</v>
      </c>
      <c r="P1732" s="44"/>
      <c r="Q1732" s="44"/>
      <c r="R1732" s="80" t="e">
        <f>+O1732/N1732-1</f>
        <v>#DIV/0!</v>
      </c>
      <c r="S1732" s="80" t="e">
        <f>+P1732/N1732-1</f>
        <v>#DIV/0!</v>
      </c>
      <c r="T1732" s="80" t="e">
        <f>+Q1732/N1732-1</f>
        <v>#DIV/0!</v>
      </c>
    </row>
    <row r="1733" spans="1:20" x14ac:dyDescent="0.2">
      <c r="A1733" s="82" t="s">
        <v>27</v>
      </c>
      <c r="B1733" s="82" t="s">
        <v>28</v>
      </c>
      <c r="C1733" s="82" t="s">
        <v>1421</v>
      </c>
      <c r="D1733" s="82" t="s">
        <v>1023</v>
      </c>
      <c r="E1733" s="82" t="s">
        <v>1053</v>
      </c>
      <c r="F1733" s="82" t="s">
        <v>1052</v>
      </c>
      <c r="G1733" s="45">
        <v>36</v>
      </c>
      <c r="H1733" s="45">
        <v>4</v>
      </c>
      <c r="I1733" s="44"/>
      <c r="J1733" s="44"/>
      <c r="K1733" s="81">
        <f>+H1733/G1733-1</f>
        <v>-0.88888888888888884</v>
      </c>
      <c r="L1733" s="81">
        <f>+I1733/G1733-1</f>
        <v>-1</v>
      </c>
      <c r="M1733" s="81">
        <f>+J1733/G1733-1</f>
        <v>-1</v>
      </c>
      <c r="N1733" s="45">
        <v>0</v>
      </c>
      <c r="O1733" s="45">
        <v>0</v>
      </c>
      <c r="P1733" s="44"/>
      <c r="Q1733" s="44"/>
      <c r="R1733" s="80" t="e">
        <f>+O1733/N1733-1</f>
        <v>#DIV/0!</v>
      </c>
      <c r="S1733" s="80" t="e">
        <f>+P1733/N1733-1</f>
        <v>#DIV/0!</v>
      </c>
      <c r="T1733" s="80" t="e">
        <f>+Q1733/N1733-1</f>
        <v>#DIV/0!</v>
      </c>
    </row>
    <row r="1734" spans="1:20" x14ac:dyDescent="0.2">
      <c r="A1734" s="82" t="s">
        <v>27</v>
      </c>
      <c r="B1734" s="82" t="s">
        <v>28</v>
      </c>
      <c r="C1734" s="82" t="s">
        <v>1421</v>
      </c>
      <c r="D1734" s="82" t="s">
        <v>725</v>
      </c>
      <c r="E1734" s="82" t="s">
        <v>961</v>
      </c>
      <c r="F1734" s="82" t="s">
        <v>1734</v>
      </c>
      <c r="G1734" s="45">
        <v>159</v>
      </c>
      <c r="H1734" s="45">
        <v>25</v>
      </c>
      <c r="I1734" s="45">
        <v>87</v>
      </c>
      <c r="J1734" s="45">
        <v>29</v>
      </c>
      <c r="K1734" s="81">
        <f>+H1734/G1734-1</f>
        <v>-0.84276729559748431</v>
      </c>
      <c r="L1734" s="81">
        <f>+I1734/G1734-1</f>
        <v>-0.45283018867924529</v>
      </c>
      <c r="M1734" s="81">
        <f>+J1734/G1734-1</f>
        <v>-0.8176100628930818</v>
      </c>
      <c r="N1734" s="45">
        <v>0</v>
      </c>
      <c r="O1734" s="45">
        <v>0</v>
      </c>
      <c r="P1734" s="45">
        <v>0</v>
      </c>
      <c r="Q1734" s="45">
        <v>0</v>
      </c>
      <c r="R1734" s="80" t="e">
        <f>+O1734/N1734-1</f>
        <v>#DIV/0!</v>
      </c>
      <c r="S1734" s="80" t="e">
        <f>+P1734/N1734-1</f>
        <v>#DIV/0!</v>
      </c>
      <c r="T1734" s="80" t="e">
        <f>+Q1734/N1734-1</f>
        <v>#DIV/0!</v>
      </c>
    </row>
    <row r="1735" spans="1:20" x14ac:dyDescent="0.2">
      <c r="A1735" s="82" t="s">
        <v>27</v>
      </c>
      <c r="B1735" s="82" t="s">
        <v>28</v>
      </c>
      <c r="C1735" s="82" t="s">
        <v>1421</v>
      </c>
      <c r="D1735" s="82" t="s">
        <v>766</v>
      </c>
      <c r="E1735" s="82" t="s">
        <v>1228</v>
      </c>
      <c r="F1735" s="82" t="s">
        <v>1572</v>
      </c>
      <c r="G1735" s="45">
        <v>356</v>
      </c>
      <c r="H1735" s="45">
        <v>226</v>
      </c>
      <c r="I1735" s="44"/>
      <c r="J1735" s="44"/>
      <c r="K1735" s="81">
        <f>+H1735/G1735-1</f>
        <v>-0.3651685393258427</v>
      </c>
      <c r="L1735" s="81">
        <f>+I1735/G1735-1</f>
        <v>-1</v>
      </c>
      <c r="M1735" s="81">
        <f>+J1735/G1735-1</f>
        <v>-1</v>
      </c>
      <c r="N1735" s="45">
        <v>0</v>
      </c>
      <c r="O1735" s="45">
        <v>0</v>
      </c>
      <c r="P1735" s="44"/>
      <c r="Q1735" s="44"/>
      <c r="R1735" s="80" t="e">
        <f>+O1735/N1735-1</f>
        <v>#DIV/0!</v>
      </c>
      <c r="S1735" s="80" t="e">
        <f>+P1735/N1735-1</f>
        <v>#DIV/0!</v>
      </c>
      <c r="T1735" s="80" t="e">
        <f>+Q1735/N1735-1</f>
        <v>#DIV/0!</v>
      </c>
    </row>
    <row r="1736" spans="1:20" x14ac:dyDescent="0.2">
      <c r="A1736" s="82" t="s">
        <v>27</v>
      </c>
      <c r="B1736" s="82" t="s">
        <v>28</v>
      </c>
      <c r="C1736" s="82" t="s">
        <v>1421</v>
      </c>
      <c r="D1736" s="82" t="s">
        <v>766</v>
      </c>
      <c r="E1736" s="82" t="s">
        <v>911</v>
      </c>
      <c r="F1736" s="82" t="s">
        <v>913</v>
      </c>
      <c r="G1736" s="45">
        <v>122</v>
      </c>
      <c r="H1736" s="45">
        <v>32</v>
      </c>
      <c r="I1736" s="44"/>
      <c r="J1736" s="44"/>
      <c r="K1736" s="81">
        <f>+H1736/G1736-1</f>
        <v>-0.73770491803278682</v>
      </c>
      <c r="L1736" s="81">
        <f>+I1736/G1736-1</f>
        <v>-1</v>
      </c>
      <c r="M1736" s="81">
        <f>+J1736/G1736-1</f>
        <v>-1</v>
      </c>
      <c r="N1736" s="45">
        <v>0</v>
      </c>
      <c r="O1736" s="45">
        <v>0</v>
      </c>
      <c r="P1736" s="44"/>
      <c r="Q1736" s="44"/>
      <c r="R1736" s="80" t="e">
        <f>+O1736/N1736-1</f>
        <v>#DIV/0!</v>
      </c>
      <c r="S1736" s="80" t="e">
        <f>+P1736/N1736-1</f>
        <v>#DIV/0!</v>
      </c>
      <c r="T1736" s="80" t="e">
        <f>+Q1736/N1736-1</f>
        <v>#DIV/0!</v>
      </c>
    </row>
    <row r="1737" spans="1:20" x14ac:dyDescent="0.2">
      <c r="A1737" s="82" t="s">
        <v>27</v>
      </c>
      <c r="B1737" s="82" t="s">
        <v>28</v>
      </c>
      <c r="C1737" s="82" t="s">
        <v>1421</v>
      </c>
      <c r="D1737" s="82" t="s">
        <v>766</v>
      </c>
      <c r="E1737" s="82" t="s">
        <v>1153</v>
      </c>
      <c r="F1737" s="82" t="s">
        <v>1571</v>
      </c>
      <c r="G1737" s="45">
        <v>74</v>
      </c>
      <c r="H1737" s="45">
        <v>12</v>
      </c>
      <c r="I1737" s="44"/>
      <c r="J1737" s="44"/>
      <c r="K1737" s="81">
        <f>+H1737/G1737-1</f>
        <v>-0.83783783783783783</v>
      </c>
      <c r="L1737" s="81">
        <f>+I1737/G1737-1</f>
        <v>-1</v>
      </c>
      <c r="M1737" s="81">
        <f>+J1737/G1737-1</f>
        <v>-1</v>
      </c>
      <c r="N1737" s="45">
        <v>0</v>
      </c>
      <c r="O1737" s="45">
        <v>0</v>
      </c>
      <c r="P1737" s="44"/>
      <c r="Q1737" s="44"/>
      <c r="R1737" s="80" t="e">
        <f>+O1737/N1737-1</f>
        <v>#DIV/0!</v>
      </c>
      <c r="S1737" s="80" t="e">
        <f>+P1737/N1737-1</f>
        <v>#DIV/0!</v>
      </c>
      <c r="T1737" s="80" t="e">
        <f>+Q1737/N1737-1</f>
        <v>#DIV/0!</v>
      </c>
    </row>
    <row r="1738" spans="1:20" x14ac:dyDescent="0.2">
      <c r="A1738" s="82" t="s">
        <v>27</v>
      </c>
      <c r="B1738" s="82" t="s">
        <v>28</v>
      </c>
      <c r="C1738" s="82" t="s">
        <v>1421</v>
      </c>
      <c r="D1738" s="82" t="s">
        <v>888</v>
      </c>
      <c r="E1738" s="82" t="s">
        <v>889</v>
      </c>
      <c r="F1738" s="82" t="s">
        <v>1554</v>
      </c>
      <c r="G1738" s="45">
        <v>824</v>
      </c>
      <c r="H1738" s="45">
        <v>117</v>
      </c>
      <c r="I1738" s="44"/>
      <c r="J1738" s="44"/>
      <c r="K1738" s="81">
        <f>+H1738/G1738-1</f>
        <v>-0.85800970873786409</v>
      </c>
      <c r="L1738" s="81">
        <f>+I1738/G1738-1</f>
        <v>-1</v>
      </c>
      <c r="M1738" s="81">
        <f>+J1738/G1738-1</f>
        <v>-1</v>
      </c>
      <c r="N1738" s="45">
        <v>0</v>
      </c>
      <c r="O1738" s="45">
        <v>0</v>
      </c>
      <c r="P1738" s="44"/>
      <c r="Q1738" s="44"/>
      <c r="R1738" s="80" t="e">
        <f>+O1738/N1738-1</f>
        <v>#DIV/0!</v>
      </c>
      <c r="S1738" s="80" t="e">
        <f>+P1738/N1738-1</f>
        <v>#DIV/0!</v>
      </c>
      <c r="T1738" s="80" t="e">
        <f>+Q1738/N1738-1</f>
        <v>#DIV/0!</v>
      </c>
    </row>
    <row r="1739" spans="1:20" x14ac:dyDescent="0.2">
      <c r="A1739" s="82" t="s">
        <v>27</v>
      </c>
      <c r="B1739" s="82" t="s">
        <v>28</v>
      </c>
      <c r="C1739" s="82" t="s">
        <v>1421</v>
      </c>
      <c r="D1739" s="82" t="s">
        <v>734</v>
      </c>
      <c r="E1739" s="82" t="s">
        <v>735</v>
      </c>
      <c r="F1739" s="82" t="s">
        <v>1751</v>
      </c>
      <c r="G1739" s="45">
        <v>1</v>
      </c>
      <c r="H1739" s="45">
        <v>1</v>
      </c>
      <c r="I1739" s="45">
        <v>3</v>
      </c>
      <c r="J1739" s="45">
        <v>0</v>
      </c>
      <c r="K1739" s="81">
        <f>+H1739/G1739-1</f>
        <v>0</v>
      </c>
      <c r="L1739" s="81">
        <f>+I1739/G1739-1</f>
        <v>2</v>
      </c>
      <c r="M1739" s="81">
        <f>+J1739/G1739-1</f>
        <v>-1</v>
      </c>
      <c r="N1739" s="45">
        <v>0</v>
      </c>
      <c r="O1739" s="45">
        <v>0</v>
      </c>
      <c r="P1739" s="45">
        <v>0</v>
      </c>
      <c r="Q1739" s="45">
        <v>0</v>
      </c>
      <c r="R1739" s="80" t="e">
        <f>+O1739/N1739-1</f>
        <v>#DIV/0!</v>
      </c>
      <c r="S1739" s="80" t="e">
        <f>+P1739/N1739-1</f>
        <v>#DIV/0!</v>
      </c>
      <c r="T1739" s="80" t="e">
        <f>+Q1739/N1739-1</f>
        <v>#DIV/0!</v>
      </c>
    </row>
    <row r="1740" spans="1:20" x14ac:dyDescent="0.2">
      <c r="A1740" s="82" t="s">
        <v>27</v>
      </c>
      <c r="B1740" s="82" t="s">
        <v>28</v>
      </c>
      <c r="C1740" s="82" t="s">
        <v>1421</v>
      </c>
      <c r="D1740" s="82" t="s">
        <v>790</v>
      </c>
      <c r="E1740" s="82" t="s">
        <v>1261</v>
      </c>
      <c r="F1740" s="82" t="s">
        <v>1694</v>
      </c>
      <c r="G1740" s="45">
        <v>217</v>
      </c>
      <c r="H1740" s="45">
        <v>75</v>
      </c>
      <c r="I1740" s="45">
        <v>110</v>
      </c>
      <c r="J1740" s="45">
        <v>44</v>
      </c>
      <c r="K1740" s="81">
        <f>+H1740/G1740-1</f>
        <v>-0.65437788018433185</v>
      </c>
      <c r="L1740" s="81">
        <f>+I1740/G1740-1</f>
        <v>-0.49308755760368661</v>
      </c>
      <c r="M1740" s="81">
        <f>+J1740/G1740-1</f>
        <v>-0.79723502304147464</v>
      </c>
      <c r="N1740" s="45">
        <v>0</v>
      </c>
      <c r="O1740" s="45">
        <v>0</v>
      </c>
      <c r="P1740" s="45">
        <v>0</v>
      </c>
      <c r="Q1740" s="45">
        <v>0</v>
      </c>
      <c r="R1740" s="80" t="e">
        <f>+O1740/N1740-1</f>
        <v>#DIV/0!</v>
      </c>
      <c r="S1740" s="80" t="e">
        <f>+P1740/N1740-1</f>
        <v>#DIV/0!</v>
      </c>
      <c r="T1740" s="80" t="e">
        <f>+Q1740/N1740-1</f>
        <v>#DIV/0!</v>
      </c>
    </row>
    <row r="1741" spans="1:20" x14ac:dyDescent="0.2">
      <c r="A1741" s="82" t="s">
        <v>27</v>
      </c>
      <c r="B1741" s="82" t="s">
        <v>28</v>
      </c>
      <c r="C1741" s="82" t="s">
        <v>1421</v>
      </c>
      <c r="D1741" s="82" t="s">
        <v>1054</v>
      </c>
      <c r="E1741" s="82" t="s">
        <v>1294</v>
      </c>
      <c r="F1741" s="82" t="s">
        <v>1699</v>
      </c>
      <c r="G1741" s="45">
        <v>7</v>
      </c>
      <c r="H1741" s="44"/>
      <c r="I1741" s="44"/>
      <c r="J1741" s="44"/>
      <c r="K1741" s="81">
        <f>+H1741/G1741-1</f>
        <v>-1</v>
      </c>
      <c r="L1741" s="81">
        <f>+I1741/G1741-1</f>
        <v>-1</v>
      </c>
      <c r="M1741" s="81">
        <f>+J1741/G1741-1</f>
        <v>-1</v>
      </c>
      <c r="N1741" s="45">
        <v>0</v>
      </c>
      <c r="O1741" s="44"/>
      <c r="P1741" s="44"/>
      <c r="Q1741" s="44"/>
      <c r="R1741" s="80" t="e">
        <f>+O1741/N1741-1</f>
        <v>#DIV/0!</v>
      </c>
      <c r="S1741" s="80" t="e">
        <f>+P1741/N1741-1</f>
        <v>#DIV/0!</v>
      </c>
      <c r="T1741" s="80" t="e">
        <f>+Q1741/N1741-1</f>
        <v>#DIV/0!</v>
      </c>
    </row>
    <row r="1742" spans="1:20" x14ac:dyDescent="0.2">
      <c r="A1742" s="82" t="s">
        <v>27</v>
      </c>
      <c r="B1742" s="82" t="s">
        <v>28</v>
      </c>
      <c r="C1742" s="82" t="s">
        <v>1421</v>
      </c>
      <c r="D1742" s="82" t="s">
        <v>1054</v>
      </c>
      <c r="E1742" s="82" t="s">
        <v>1055</v>
      </c>
      <c r="F1742" s="82" t="s">
        <v>1699</v>
      </c>
      <c r="G1742" s="45">
        <v>15</v>
      </c>
      <c r="H1742" s="45">
        <v>2</v>
      </c>
      <c r="I1742" s="45">
        <v>28</v>
      </c>
      <c r="J1742" s="45">
        <v>20</v>
      </c>
      <c r="K1742" s="81">
        <f>+H1742/G1742-1</f>
        <v>-0.8666666666666667</v>
      </c>
      <c r="L1742" s="81">
        <f>+I1742/G1742-1</f>
        <v>0.8666666666666667</v>
      </c>
      <c r="M1742" s="81">
        <f>+J1742/G1742-1</f>
        <v>0.33333333333333326</v>
      </c>
      <c r="N1742" s="45">
        <v>0</v>
      </c>
      <c r="O1742" s="45">
        <v>0</v>
      </c>
      <c r="P1742" s="45">
        <v>0</v>
      </c>
      <c r="Q1742" s="45">
        <v>0</v>
      </c>
      <c r="R1742" s="80" t="e">
        <f>+O1742/N1742-1</f>
        <v>#DIV/0!</v>
      </c>
      <c r="S1742" s="80" t="e">
        <f>+P1742/N1742-1</f>
        <v>#DIV/0!</v>
      </c>
      <c r="T1742" s="80" t="e">
        <f>+Q1742/N1742-1</f>
        <v>#DIV/0!</v>
      </c>
    </row>
    <row r="1743" spans="1:20" x14ac:dyDescent="0.2">
      <c r="A1743" s="82" t="s">
        <v>27</v>
      </c>
      <c r="B1743" s="82" t="s">
        <v>28</v>
      </c>
      <c r="C1743" s="82" t="s">
        <v>1421</v>
      </c>
      <c r="D1743" s="82" t="s">
        <v>1351</v>
      </c>
      <c r="E1743" s="82" t="s">
        <v>1352</v>
      </c>
      <c r="F1743" s="82" t="s">
        <v>1697</v>
      </c>
      <c r="G1743" s="45">
        <v>4</v>
      </c>
      <c r="H1743" s="45">
        <v>1</v>
      </c>
      <c r="I1743" s="45">
        <v>2</v>
      </c>
      <c r="J1743" s="44"/>
      <c r="K1743" s="81">
        <f>+H1743/G1743-1</f>
        <v>-0.75</v>
      </c>
      <c r="L1743" s="81">
        <f>+I1743/G1743-1</f>
        <v>-0.5</v>
      </c>
      <c r="M1743" s="81">
        <f>+J1743/G1743-1</f>
        <v>-1</v>
      </c>
      <c r="N1743" s="45">
        <v>0</v>
      </c>
      <c r="O1743" s="45">
        <v>0</v>
      </c>
      <c r="P1743" s="45">
        <v>0</v>
      </c>
      <c r="Q1743" s="44"/>
      <c r="R1743" s="80" t="e">
        <f>+O1743/N1743-1</f>
        <v>#DIV/0!</v>
      </c>
      <c r="S1743" s="80" t="e">
        <f>+P1743/N1743-1</f>
        <v>#DIV/0!</v>
      </c>
      <c r="T1743" s="80" t="e">
        <f>+Q1743/N1743-1</f>
        <v>#DIV/0!</v>
      </c>
    </row>
    <row r="1744" spans="1:20" x14ac:dyDescent="0.2">
      <c r="A1744" s="82" t="s">
        <v>27</v>
      </c>
      <c r="B1744" s="82" t="s">
        <v>28</v>
      </c>
      <c r="C1744" s="82" t="s">
        <v>1421</v>
      </c>
      <c r="D1744" s="82" t="s">
        <v>1192</v>
      </c>
      <c r="E1744" s="82" t="s">
        <v>1193</v>
      </c>
      <c r="F1744" s="82" t="s">
        <v>1730</v>
      </c>
      <c r="G1744" s="45">
        <v>15</v>
      </c>
      <c r="H1744" s="45">
        <v>5</v>
      </c>
      <c r="I1744" s="44"/>
      <c r="J1744" s="44"/>
      <c r="K1744" s="81">
        <f>+H1744/G1744-1</f>
        <v>-0.66666666666666674</v>
      </c>
      <c r="L1744" s="81">
        <f>+I1744/G1744-1</f>
        <v>-1</v>
      </c>
      <c r="M1744" s="81">
        <f>+J1744/G1744-1</f>
        <v>-1</v>
      </c>
      <c r="N1744" s="45">
        <v>0</v>
      </c>
      <c r="O1744" s="45">
        <v>0</v>
      </c>
      <c r="P1744" s="44"/>
      <c r="Q1744" s="44"/>
      <c r="R1744" s="80" t="e">
        <f>+O1744/N1744-1</f>
        <v>#DIV/0!</v>
      </c>
      <c r="S1744" s="80" t="e">
        <f>+P1744/N1744-1</f>
        <v>#DIV/0!</v>
      </c>
      <c r="T1744" s="80" t="e">
        <f>+Q1744/N1744-1</f>
        <v>#DIV/0!</v>
      </c>
    </row>
    <row r="1745" spans="1:20" x14ac:dyDescent="0.2">
      <c r="A1745" s="82" t="s">
        <v>27</v>
      </c>
      <c r="B1745" s="82" t="s">
        <v>28</v>
      </c>
      <c r="C1745" s="82" t="s">
        <v>1421</v>
      </c>
      <c r="D1745" s="82" t="s">
        <v>1071</v>
      </c>
      <c r="E1745" s="82" t="s">
        <v>1072</v>
      </c>
      <c r="F1745" s="82" t="s">
        <v>1744</v>
      </c>
      <c r="G1745" s="45">
        <v>15</v>
      </c>
      <c r="H1745" s="45">
        <v>3</v>
      </c>
      <c r="I1745" s="44"/>
      <c r="J1745" s="44"/>
      <c r="K1745" s="81">
        <f>+H1745/G1745-1</f>
        <v>-0.8</v>
      </c>
      <c r="L1745" s="81">
        <f>+I1745/G1745-1</f>
        <v>-1</v>
      </c>
      <c r="M1745" s="81">
        <f>+J1745/G1745-1</f>
        <v>-1</v>
      </c>
      <c r="N1745" s="45">
        <v>0</v>
      </c>
      <c r="O1745" s="45">
        <v>0</v>
      </c>
      <c r="P1745" s="44"/>
      <c r="Q1745" s="44"/>
      <c r="R1745" s="80" t="e">
        <f>+O1745/N1745-1</f>
        <v>#DIV/0!</v>
      </c>
      <c r="S1745" s="80" t="e">
        <f>+P1745/N1745-1</f>
        <v>#DIV/0!</v>
      </c>
      <c r="T1745" s="80" t="e">
        <f>+Q1745/N1745-1</f>
        <v>#DIV/0!</v>
      </c>
    </row>
    <row r="1746" spans="1:20" x14ac:dyDescent="0.2">
      <c r="A1746" s="82" t="s">
        <v>27</v>
      </c>
      <c r="B1746" s="82" t="s">
        <v>28</v>
      </c>
      <c r="C1746" s="82" t="s">
        <v>1421</v>
      </c>
      <c r="D1746" s="82" t="s">
        <v>1056</v>
      </c>
      <c r="E1746" s="82" t="s">
        <v>1057</v>
      </c>
      <c r="F1746" s="82" t="s">
        <v>1056</v>
      </c>
      <c r="G1746" s="44"/>
      <c r="H1746" s="45">
        <v>2</v>
      </c>
      <c r="I1746" s="45">
        <v>1</v>
      </c>
      <c r="J1746" s="44"/>
      <c r="K1746" s="81" t="e">
        <f>+H1746/G1746-1</f>
        <v>#DIV/0!</v>
      </c>
      <c r="L1746" s="81" t="e">
        <f>+I1746/G1746-1</f>
        <v>#DIV/0!</v>
      </c>
      <c r="M1746" s="81" t="e">
        <f>+J1746/G1746-1</f>
        <v>#DIV/0!</v>
      </c>
      <c r="N1746" s="44"/>
      <c r="O1746" s="45">
        <v>0</v>
      </c>
      <c r="P1746" s="45">
        <v>0</v>
      </c>
      <c r="Q1746" s="44"/>
      <c r="R1746" s="80" t="e">
        <f>+O1746/N1746-1</f>
        <v>#DIV/0!</v>
      </c>
      <c r="S1746" s="80" t="e">
        <f>+P1746/N1746-1</f>
        <v>#DIV/0!</v>
      </c>
      <c r="T1746" s="80" t="e">
        <f>+Q1746/N1746-1</f>
        <v>#DIV/0!</v>
      </c>
    </row>
    <row r="1747" spans="1:20" x14ac:dyDescent="0.2">
      <c r="A1747" s="82" t="s">
        <v>27</v>
      </c>
      <c r="B1747" s="82" t="s">
        <v>28</v>
      </c>
      <c r="C1747" s="82" t="s">
        <v>1421</v>
      </c>
      <c r="D1747" s="82" t="s">
        <v>970</v>
      </c>
      <c r="E1747" s="82" t="s">
        <v>1205</v>
      </c>
      <c r="F1747" s="82" t="s">
        <v>1204</v>
      </c>
      <c r="G1747" s="45">
        <v>75</v>
      </c>
      <c r="H1747" s="45">
        <v>20</v>
      </c>
      <c r="I1747" s="45">
        <v>40</v>
      </c>
      <c r="J1747" s="45">
        <v>20</v>
      </c>
      <c r="K1747" s="81">
        <f>+H1747/G1747-1</f>
        <v>-0.73333333333333339</v>
      </c>
      <c r="L1747" s="81">
        <f>+I1747/G1747-1</f>
        <v>-0.46666666666666667</v>
      </c>
      <c r="M1747" s="81">
        <f>+J1747/G1747-1</f>
        <v>-0.73333333333333339</v>
      </c>
      <c r="N1747" s="45">
        <v>0</v>
      </c>
      <c r="O1747" s="45">
        <v>0</v>
      </c>
      <c r="P1747" s="45">
        <v>0</v>
      </c>
      <c r="Q1747" s="45">
        <v>0</v>
      </c>
      <c r="R1747" s="80" t="e">
        <f>+O1747/N1747-1</f>
        <v>#DIV/0!</v>
      </c>
      <c r="S1747" s="80" t="e">
        <f>+P1747/N1747-1</f>
        <v>#DIV/0!</v>
      </c>
      <c r="T1747" s="80" t="e">
        <f>+Q1747/N1747-1</f>
        <v>#DIV/0!</v>
      </c>
    </row>
    <row r="1748" spans="1:20" x14ac:dyDescent="0.2">
      <c r="A1748" s="82" t="s">
        <v>27</v>
      </c>
      <c r="B1748" s="82" t="s">
        <v>28</v>
      </c>
      <c r="C1748" s="82" t="s">
        <v>1421</v>
      </c>
      <c r="D1748" s="82" t="s">
        <v>1158</v>
      </c>
      <c r="E1748" s="82" t="s">
        <v>1159</v>
      </c>
      <c r="F1748" s="82" t="s">
        <v>1158</v>
      </c>
      <c r="G1748" s="45">
        <v>91</v>
      </c>
      <c r="H1748" s="45">
        <v>17</v>
      </c>
      <c r="I1748" s="45">
        <v>35</v>
      </c>
      <c r="J1748" s="45">
        <v>49</v>
      </c>
      <c r="K1748" s="81">
        <f>+H1748/G1748-1</f>
        <v>-0.81318681318681318</v>
      </c>
      <c r="L1748" s="81">
        <f>+I1748/G1748-1</f>
        <v>-0.61538461538461542</v>
      </c>
      <c r="M1748" s="81">
        <f>+J1748/G1748-1</f>
        <v>-0.46153846153846156</v>
      </c>
      <c r="N1748" s="45">
        <v>0</v>
      </c>
      <c r="O1748" s="45">
        <v>0</v>
      </c>
      <c r="P1748" s="45">
        <v>0</v>
      </c>
      <c r="Q1748" s="45">
        <v>0</v>
      </c>
      <c r="R1748" s="80" t="e">
        <f>+O1748/N1748-1</f>
        <v>#DIV/0!</v>
      </c>
      <c r="S1748" s="80" t="e">
        <f>+P1748/N1748-1</f>
        <v>#DIV/0!</v>
      </c>
      <c r="T1748" s="80" t="e">
        <f>+Q1748/N1748-1</f>
        <v>#DIV/0!</v>
      </c>
    </row>
    <row r="1749" spans="1:20" x14ac:dyDescent="0.2">
      <c r="A1749" s="82" t="s">
        <v>27</v>
      </c>
      <c r="B1749" s="82" t="s">
        <v>28</v>
      </c>
      <c r="C1749" s="82" t="s">
        <v>1421</v>
      </c>
      <c r="D1749" s="82" t="s">
        <v>985</v>
      </c>
      <c r="E1749" s="82" t="s">
        <v>998</v>
      </c>
      <c r="F1749" s="82" t="s">
        <v>1712</v>
      </c>
      <c r="G1749" s="44"/>
      <c r="H1749" s="44"/>
      <c r="I1749" s="45">
        <v>1</v>
      </c>
      <c r="J1749" s="44"/>
      <c r="K1749" s="81" t="e">
        <f>+H1749/G1749-1</f>
        <v>#DIV/0!</v>
      </c>
      <c r="L1749" s="81" t="e">
        <f>+I1749/G1749-1</f>
        <v>#DIV/0!</v>
      </c>
      <c r="M1749" s="81" t="e">
        <f>+J1749/G1749-1</f>
        <v>#DIV/0!</v>
      </c>
      <c r="N1749" s="44"/>
      <c r="O1749" s="44"/>
      <c r="P1749" s="45">
        <v>0</v>
      </c>
      <c r="Q1749" s="44"/>
      <c r="R1749" s="80" t="e">
        <f>+O1749/N1749-1</f>
        <v>#DIV/0!</v>
      </c>
      <c r="S1749" s="80" t="e">
        <f>+P1749/N1749-1</f>
        <v>#DIV/0!</v>
      </c>
      <c r="T1749" s="80" t="e">
        <f>+Q1749/N1749-1</f>
        <v>#DIV/0!</v>
      </c>
    </row>
    <row r="1750" spans="1:20" x14ac:dyDescent="0.2">
      <c r="A1750" s="82" t="s">
        <v>27</v>
      </c>
      <c r="B1750" s="82" t="s">
        <v>28</v>
      </c>
      <c r="C1750" s="82" t="s">
        <v>1421</v>
      </c>
      <c r="D1750" s="82" t="s">
        <v>1034</v>
      </c>
      <c r="E1750" s="82" t="s">
        <v>1035</v>
      </c>
      <c r="F1750" s="82" t="s">
        <v>1752</v>
      </c>
      <c r="G1750" s="45">
        <v>174</v>
      </c>
      <c r="H1750" s="45">
        <v>22</v>
      </c>
      <c r="I1750" s="44"/>
      <c r="J1750" s="44"/>
      <c r="K1750" s="81">
        <f>+H1750/G1750-1</f>
        <v>-0.87356321839080464</v>
      </c>
      <c r="L1750" s="81">
        <f>+I1750/G1750-1</f>
        <v>-1</v>
      </c>
      <c r="M1750" s="81">
        <f>+J1750/G1750-1</f>
        <v>-1</v>
      </c>
      <c r="N1750" s="45">
        <v>0</v>
      </c>
      <c r="O1750" s="45">
        <v>0</v>
      </c>
      <c r="P1750" s="44"/>
      <c r="Q1750" s="44"/>
      <c r="R1750" s="80" t="e">
        <f>+O1750/N1750-1</f>
        <v>#DIV/0!</v>
      </c>
      <c r="S1750" s="80" t="e">
        <f>+P1750/N1750-1</f>
        <v>#DIV/0!</v>
      </c>
      <c r="T1750" s="80" t="e">
        <f>+Q1750/N1750-1</f>
        <v>#DIV/0!</v>
      </c>
    </row>
    <row r="1751" spans="1:20" x14ac:dyDescent="0.2">
      <c r="A1751" s="82" t="s">
        <v>27</v>
      </c>
      <c r="B1751" s="82" t="s">
        <v>28</v>
      </c>
      <c r="C1751" s="82" t="s">
        <v>1421</v>
      </c>
      <c r="D1751" s="82" t="s">
        <v>783</v>
      </c>
      <c r="E1751" s="82" t="s">
        <v>901</v>
      </c>
      <c r="F1751" s="82" t="s">
        <v>1658</v>
      </c>
      <c r="G1751" s="45">
        <v>2045</v>
      </c>
      <c r="H1751" s="45">
        <v>303</v>
      </c>
      <c r="I1751" s="45">
        <v>1454</v>
      </c>
      <c r="J1751" s="45">
        <v>3127</v>
      </c>
      <c r="K1751" s="81">
        <f>+H1751/G1751-1</f>
        <v>-0.85183374083129582</v>
      </c>
      <c r="L1751" s="81">
        <f>+I1751/G1751-1</f>
        <v>-0.2889975550122249</v>
      </c>
      <c r="M1751" s="81">
        <f>+J1751/G1751-1</f>
        <v>0.52909535452322731</v>
      </c>
      <c r="N1751" s="45">
        <v>0</v>
      </c>
      <c r="O1751" s="45">
        <v>0</v>
      </c>
      <c r="P1751" s="45">
        <v>0</v>
      </c>
      <c r="Q1751" s="45">
        <v>0</v>
      </c>
      <c r="R1751" s="80" t="e">
        <f>+O1751/N1751-1</f>
        <v>#DIV/0!</v>
      </c>
      <c r="S1751" s="80" t="e">
        <f>+P1751/N1751-1</f>
        <v>#DIV/0!</v>
      </c>
      <c r="T1751" s="80" t="e">
        <f>+Q1751/N1751-1</f>
        <v>#DIV/0!</v>
      </c>
    </row>
    <row r="1752" spans="1:20" x14ac:dyDescent="0.2">
      <c r="A1752" s="82" t="s">
        <v>27</v>
      </c>
      <c r="B1752" s="82" t="s">
        <v>28</v>
      </c>
      <c r="C1752" s="82" t="s">
        <v>1421</v>
      </c>
      <c r="D1752" s="82" t="s">
        <v>736</v>
      </c>
      <c r="E1752" s="82" t="s">
        <v>737</v>
      </c>
      <c r="F1752" s="82" t="s">
        <v>1674</v>
      </c>
      <c r="G1752" s="45">
        <v>5032</v>
      </c>
      <c r="H1752" s="45">
        <v>1300</v>
      </c>
      <c r="I1752" s="45">
        <v>1868</v>
      </c>
      <c r="J1752" s="45">
        <v>1383</v>
      </c>
      <c r="K1752" s="81">
        <f>+H1752/G1752-1</f>
        <v>-0.74165341812400642</v>
      </c>
      <c r="L1752" s="81">
        <f>+I1752/G1752-1</f>
        <v>-0.62877583465818754</v>
      </c>
      <c r="M1752" s="81">
        <f>+J1752/G1752-1</f>
        <v>-0.72515898251192368</v>
      </c>
      <c r="N1752" s="45">
        <v>7</v>
      </c>
      <c r="O1752" s="45">
        <v>1921</v>
      </c>
      <c r="P1752" s="45">
        <v>0</v>
      </c>
      <c r="Q1752" s="45">
        <v>1405</v>
      </c>
      <c r="R1752" s="80">
        <f>+O1752/N1752-1</f>
        <v>273.42857142857144</v>
      </c>
      <c r="S1752" s="80">
        <f>+P1752/N1752-1</f>
        <v>-1</v>
      </c>
      <c r="T1752" s="80">
        <f>+Q1752/N1752-1</f>
        <v>199.71428571428572</v>
      </c>
    </row>
    <row r="1753" spans="1:20" x14ac:dyDescent="0.2">
      <c r="A1753" s="82" t="s">
        <v>27</v>
      </c>
      <c r="B1753" s="82" t="s">
        <v>28</v>
      </c>
      <c r="C1753" s="82" t="s">
        <v>1421</v>
      </c>
      <c r="D1753" s="82" t="s">
        <v>736</v>
      </c>
      <c r="E1753" s="82" t="s">
        <v>1102</v>
      </c>
      <c r="F1753" s="82" t="s">
        <v>1675</v>
      </c>
      <c r="G1753" s="44"/>
      <c r="H1753" s="44"/>
      <c r="I1753" s="45">
        <v>2</v>
      </c>
      <c r="J1753" s="44"/>
      <c r="K1753" s="81" t="e">
        <f>+H1753/G1753-1</f>
        <v>#DIV/0!</v>
      </c>
      <c r="L1753" s="81" t="e">
        <f>+I1753/G1753-1</f>
        <v>#DIV/0!</v>
      </c>
      <c r="M1753" s="81" t="e">
        <f>+J1753/G1753-1</f>
        <v>#DIV/0!</v>
      </c>
      <c r="N1753" s="44"/>
      <c r="O1753" s="44"/>
      <c r="P1753" s="45">
        <v>0</v>
      </c>
      <c r="Q1753" s="44"/>
      <c r="R1753" s="80" t="e">
        <f>+O1753/N1753-1</f>
        <v>#DIV/0!</v>
      </c>
      <c r="S1753" s="80" t="e">
        <f>+P1753/N1753-1</f>
        <v>#DIV/0!</v>
      </c>
      <c r="T1753" s="80" t="e">
        <f>+Q1753/N1753-1</f>
        <v>#DIV/0!</v>
      </c>
    </row>
    <row r="1754" spans="1:20" x14ac:dyDescent="0.2">
      <c r="A1754" s="82" t="s">
        <v>27</v>
      </c>
      <c r="B1754" s="82" t="s">
        <v>28</v>
      </c>
      <c r="C1754" s="82" t="s">
        <v>1421</v>
      </c>
      <c r="D1754" s="82" t="s">
        <v>1238</v>
      </c>
      <c r="E1754" s="82" t="s">
        <v>1240</v>
      </c>
      <c r="F1754" s="82" t="s">
        <v>1239</v>
      </c>
      <c r="G1754" s="45">
        <v>21</v>
      </c>
      <c r="H1754" s="45">
        <v>15</v>
      </c>
      <c r="I1754" s="45">
        <v>83</v>
      </c>
      <c r="J1754" s="45">
        <v>25</v>
      </c>
      <c r="K1754" s="81">
        <f>+H1754/G1754-1</f>
        <v>-0.2857142857142857</v>
      </c>
      <c r="L1754" s="81">
        <f>+I1754/G1754-1</f>
        <v>2.9523809523809526</v>
      </c>
      <c r="M1754" s="81">
        <f>+J1754/G1754-1</f>
        <v>0.19047619047619047</v>
      </c>
      <c r="N1754" s="45">
        <v>0</v>
      </c>
      <c r="O1754" s="45">
        <v>0</v>
      </c>
      <c r="P1754" s="45">
        <v>0</v>
      </c>
      <c r="Q1754" s="45">
        <v>0</v>
      </c>
      <c r="R1754" s="80" t="e">
        <f>+O1754/N1754-1</f>
        <v>#DIV/0!</v>
      </c>
      <c r="S1754" s="80" t="e">
        <f>+P1754/N1754-1</f>
        <v>#DIV/0!</v>
      </c>
      <c r="T1754" s="80" t="e">
        <f>+Q1754/N1754-1</f>
        <v>#DIV/0!</v>
      </c>
    </row>
    <row r="1755" spans="1:20" x14ac:dyDescent="0.2">
      <c r="A1755" s="82" t="s">
        <v>27</v>
      </c>
      <c r="B1755" s="82" t="s">
        <v>28</v>
      </c>
      <c r="C1755" s="82" t="s">
        <v>1421</v>
      </c>
      <c r="D1755" s="82" t="s">
        <v>865</v>
      </c>
      <c r="E1755" s="82" t="s">
        <v>866</v>
      </c>
      <c r="F1755" s="82" t="s">
        <v>1724</v>
      </c>
      <c r="G1755" s="45">
        <v>143</v>
      </c>
      <c r="H1755" s="45">
        <v>62</v>
      </c>
      <c r="I1755" s="45">
        <v>32</v>
      </c>
      <c r="J1755" s="45">
        <v>39</v>
      </c>
      <c r="K1755" s="81">
        <f>+H1755/G1755-1</f>
        <v>-0.56643356643356646</v>
      </c>
      <c r="L1755" s="81">
        <f>+I1755/G1755-1</f>
        <v>-0.77622377622377625</v>
      </c>
      <c r="M1755" s="81">
        <f>+J1755/G1755-1</f>
        <v>-0.72727272727272729</v>
      </c>
      <c r="N1755" s="45">
        <v>0</v>
      </c>
      <c r="O1755" s="45">
        <v>0</v>
      </c>
      <c r="P1755" s="45">
        <v>0</v>
      </c>
      <c r="Q1755" s="45">
        <v>0</v>
      </c>
      <c r="R1755" s="80" t="e">
        <f>+O1755/N1755-1</f>
        <v>#DIV/0!</v>
      </c>
      <c r="S1755" s="80" t="e">
        <f>+P1755/N1755-1</f>
        <v>#DIV/0!</v>
      </c>
      <c r="T1755" s="80" t="e">
        <f>+Q1755/N1755-1</f>
        <v>#DIV/0!</v>
      </c>
    </row>
    <row r="1756" spans="1:20" x14ac:dyDescent="0.2">
      <c r="A1756" s="82" t="s">
        <v>27</v>
      </c>
      <c r="B1756" s="82" t="s">
        <v>28</v>
      </c>
      <c r="C1756" s="82" t="s">
        <v>1421</v>
      </c>
      <c r="D1756" s="82" t="s">
        <v>793</v>
      </c>
      <c r="E1756" s="82" t="s">
        <v>890</v>
      </c>
      <c r="F1756" s="82" t="s">
        <v>793</v>
      </c>
      <c r="G1756" s="45">
        <v>2173</v>
      </c>
      <c r="H1756" s="45">
        <v>388</v>
      </c>
      <c r="I1756" s="45">
        <v>370</v>
      </c>
      <c r="J1756" s="45">
        <v>127</v>
      </c>
      <c r="K1756" s="81">
        <f>+H1756/G1756-1</f>
        <v>-0.82144500690289923</v>
      </c>
      <c r="L1756" s="81">
        <f>+I1756/G1756-1</f>
        <v>-0.82972848596410498</v>
      </c>
      <c r="M1756" s="81">
        <f>+J1756/G1756-1</f>
        <v>-0.94155545329038193</v>
      </c>
      <c r="N1756" s="45">
        <v>0</v>
      </c>
      <c r="O1756" s="45">
        <v>0</v>
      </c>
      <c r="P1756" s="45">
        <v>0</v>
      </c>
      <c r="Q1756" s="45">
        <v>635</v>
      </c>
      <c r="R1756" s="80" t="e">
        <f>+O1756/N1756-1</f>
        <v>#DIV/0!</v>
      </c>
      <c r="S1756" s="80" t="e">
        <f>+P1756/N1756-1</f>
        <v>#DIV/0!</v>
      </c>
      <c r="T1756" s="80" t="e">
        <f>+Q1756/N1756-1</f>
        <v>#DIV/0!</v>
      </c>
    </row>
    <row r="1757" spans="1:20" x14ac:dyDescent="0.2">
      <c r="A1757" s="82" t="s">
        <v>27</v>
      </c>
      <c r="B1757" s="82" t="s">
        <v>28</v>
      </c>
      <c r="C1757" s="82" t="s">
        <v>1421</v>
      </c>
      <c r="D1757" s="82" t="s">
        <v>1119</v>
      </c>
      <c r="E1757" s="82" t="s">
        <v>1120</v>
      </c>
      <c r="F1757" s="82" t="s">
        <v>1742</v>
      </c>
      <c r="G1757" s="45">
        <v>206</v>
      </c>
      <c r="H1757" s="45">
        <v>54</v>
      </c>
      <c r="I1757" s="44"/>
      <c r="J1757" s="44"/>
      <c r="K1757" s="81">
        <f>+H1757/G1757-1</f>
        <v>-0.73786407766990292</v>
      </c>
      <c r="L1757" s="81">
        <f>+I1757/G1757-1</f>
        <v>-1</v>
      </c>
      <c r="M1757" s="81">
        <f>+J1757/G1757-1</f>
        <v>-1</v>
      </c>
      <c r="N1757" s="45">
        <v>0</v>
      </c>
      <c r="O1757" s="45">
        <v>0</v>
      </c>
      <c r="P1757" s="44"/>
      <c r="Q1757" s="44"/>
      <c r="R1757" s="80" t="e">
        <f>+O1757/N1757-1</f>
        <v>#DIV/0!</v>
      </c>
      <c r="S1757" s="80" t="e">
        <f>+P1757/N1757-1</f>
        <v>#DIV/0!</v>
      </c>
      <c r="T1757" s="80" t="e">
        <f>+Q1757/N1757-1</f>
        <v>#DIV/0!</v>
      </c>
    </row>
    <row r="1758" spans="1:20" x14ac:dyDescent="0.2">
      <c r="A1758" s="82" t="s">
        <v>27</v>
      </c>
      <c r="B1758" s="82" t="s">
        <v>28</v>
      </c>
      <c r="C1758" s="82" t="s">
        <v>1421</v>
      </c>
      <c r="D1758" s="82" t="s">
        <v>871</v>
      </c>
      <c r="E1758" s="82" t="s">
        <v>872</v>
      </c>
      <c r="F1758" s="82" t="s">
        <v>1743</v>
      </c>
      <c r="G1758" s="45">
        <v>5350</v>
      </c>
      <c r="H1758" s="45">
        <v>754</v>
      </c>
      <c r="I1758" s="45">
        <v>37</v>
      </c>
      <c r="J1758" s="45">
        <v>26</v>
      </c>
      <c r="K1758" s="81">
        <f>+H1758/G1758-1</f>
        <v>-0.85906542056074764</v>
      </c>
      <c r="L1758" s="81">
        <f>+I1758/G1758-1</f>
        <v>-0.99308411214953274</v>
      </c>
      <c r="M1758" s="81">
        <f>+J1758/G1758-1</f>
        <v>-0.9951401869158879</v>
      </c>
      <c r="N1758" s="45">
        <v>864</v>
      </c>
      <c r="O1758" s="45">
        <v>0</v>
      </c>
      <c r="P1758" s="45">
        <v>0</v>
      </c>
      <c r="Q1758" s="45">
        <v>0</v>
      </c>
      <c r="R1758" s="80">
        <f>+O1758/N1758-1</f>
        <v>-1</v>
      </c>
      <c r="S1758" s="80">
        <f>+P1758/N1758-1</f>
        <v>-1</v>
      </c>
      <c r="T1758" s="80">
        <f>+Q1758/N1758-1</f>
        <v>-1</v>
      </c>
    </row>
    <row r="1759" spans="1:20" x14ac:dyDescent="0.2">
      <c r="A1759" s="82" t="s">
        <v>27</v>
      </c>
      <c r="B1759" s="82" t="s">
        <v>28</v>
      </c>
      <c r="C1759" s="82" t="s">
        <v>1421</v>
      </c>
      <c r="D1759" s="82" t="s">
        <v>745</v>
      </c>
      <c r="E1759" s="82" t="s">
        <v>746</v>
      </c>
      <c r="F1759" s="82" t="s">
        <v>1757</v>
      </c>
      <c r="G1759" s="44"/>
      <c r="H1759" s="44"/>
      <c r="I1759" s="45">
        <v>4</v>
      </c>
      <c r="J1759" s="44"/>
      <c r="K1759" s="81" t="e">
        <f>+H1759/G1759-1</f>
        <v>#DIV/0!</v>
      </c>
      <c r="L1759" s="81" t="e">
        <f>+I1759/G1759-1</f>
        <v>#DIV/0!</v>
      </c>
      <c r="M1759" s="81" t="e">
        <f>+J1759/G1759-1</f>
        <v>#DIV/0!</v>
      </c>
      <c r="N1759" s="44"/>
      <c r="O1759" s="44"/>
      <c r="P1759" s="45">
        <v>100</v>
      </c>
      <c r="Q1759" s="44"/>
      <c r="R1759" s="80" t="e">
        <f>+O1759/N1759-1</f>
        <v>#DIV/0!</v>
      </c>
      <c r="S1759" s="80" t="e">
        <f>+P1759/N1759-1</f>
        <v>#DIV/0!</v>
      </c>
      <c r="T1759" s="80" t="e">
        <f>+Q1759/N1759-1</f>
        <v>#DIV/0!</v>
      </c>
    </row>
    <row r="1760" spans="1:20" x14ac:dyDescent="0.2">
      <c r="A1760" s="82" t="s">
        <v>27</v>
      </c>
      <c r="B1760" s="82" t="s">
        <v>28</v>
      </c>
      <c r="C1760" s="82" t="s">
        <v>1421</v>
      </c>
      <c r="D1760" s="82" t="s">
        <v>956</v>
      </c>
      <c r="E1760" s="82" t="s">
        <v>957</v>
      </c>
      <c r="F1760" s="82" t="s">
        <v>1727</v>
      </c>
      <c r="G1760" s="45">
        <v>3</v>
      </c>
      <c r="H1760" s="44"/>
      <c r="I1760" s="44"/>
      <c r="J1760" s="44"/>
      <c r="K1760" s="81">
        <f>+H1760/G1760-1</f>
        <v>-1</v>
      </c>
      <c r="L1760" s="81">
        <f>+I1760/G1760-1</f>
        <v>-1</v>
      </c>
      <c r="M1760" s="81">
        <f>+J1760/G1760-1</f>
        <v>-1</v>
      </c>
      <c r="N1760" s="45">
        <v>0</v>
      </c>
      <c r="O1760" s="44"/>
      <c r="P1760" s="44"/>
      <c r="Q1760" s="44"/>
      <c r="R1760" s="80" t="e">
        <f>+O1760/N1760-1</f>
        <v>#DIV/0!</v>
      </c>
      <c r="S1760" s="80" t="e">
        <f>+P1760/N1760-1</f>
        <v>#DIV/0!</v>
      </c>
      <c r="T1760" s="80" t="e">
        <f>+Q1760/N1760-1</f>
        <v>#DIV/0!</v>
      </c>
    </row>
    <row r="1761" spans="1:20" x14ac:dyDescent="0.2">
      <c r="A1761" s="82" t="s">
        <v>27</v>
      </c>
      <c r="B1761" s="82" t="s">
        <v>28</v>
      </c>
      <c r="C1761" s="82" t="s">
        <v>1421</v>
      </c>
      <c r="D1761" s="82" t="s">
        <v>1347</v>
      </c>
      <c r="E1761" s="82" t="s">
        <v>1348</v>
      </c>
      <c r="F1761" s="82" t="s">
        <v>1695</v>
      </c>
      <c r="G1761" s="45">
        <v>2</v>
      </c>
      <c r="H1761" s="44"/>
      <c r="I1761" s="45">
        <v>1</v>
      </c>
      <c r="J1761" s="44"/>
      <c r="K1761" s="81">
        <f>+H1761/G1761-1</f>
        <v>-1</v>
      </c>
      <c r="L1761" s="81">
        <f>+I1761/G1761-1</f>
        <v>-0.5</v>
      </c>
      <c r="M1761" s="81">
        <f>+J1761/G1761-1</f>
        <v>-1</v>
      </c>
      <c r="N1761" s="45">
        <v>0</v>
      </c>
      <c r="O1761" s="44"/>
      <c r="P1761" s="45">
        <v>0</v>
      </c>
      <c r="Q1761" s="44"/>
      <c r="R1761" s="80" t="e">
        <f>+O1761/N1761-1</f>
        <v>#DIV/0!</v>
      </c>
      <c r="S1761" s="80" t="e">
        <f>+P1761/N1761-1</f>
        <v>#DIV/0!</v>
      </c>
      <c r="T1761" s="80" t="e">
        <f>+Q1761/N1761-1</f>
        <v>#DIV/0!</v>
      </c>
    </row>
    <row r="1762" spans="1:20" x14ac:dyDescent="0.2">
      <c r="A1762" s="82" t="s">
        <v>27</v>
      </c>
      <c r="B1762" s="82" t="s">
        <v>28</v>
      </c>
      <c r="C1762" s="82" t="s">
        <v>1421</v>
      </c>
      <c r="D1762" s="82" t="s">
        <v>1062</v>
      </c>
      <c r="E1762" s="82" t="s">
        <v>1064</v>
      </c>
      <c r="F1762" s="82" t="s">
        <v>1063</v>
      </c>
      <c r="G1762" s="45">
        <v>23</v>
      </c>
      <c r="H1762" s="45">
        <v>10</v>
      </c>
      <c r="I1762" s="44"/>
      <c r="J1762" s="44"/>
      <c r="K1762" s="81">
        <f>+H1762/G1762-1</f>
        <v>-0.56521739130434789</v>
      </c>
      <c r="L1762" s="81">
        <f>+I1762/G1762-1</f>
        <v>-1</v>
      </c>
      <c r="M1762" s="81">
        <f>+J1762/G1762-1</f>
        <v>-1</v>
      </c>
      <c r="N1762" s="45">
        <v>0</v>
      </c>
      <c r="O1762" s="45">
        <v>0</v>
      </c>
      <c r="P1762" s="44"/>
      <c r="Q1762" s="44"/>
      <c r="R1762" s="80" t="e">
        <f>+O1762/N1762-1</f>
        <v>#DIV/0!</v>
      </c>
      <c r="S1762" s="80" t="e">
        <f>+P1762/N1762-1</f>
        <v>#DIV/0!</v>
      </c>
      <c r="T1762" s="80" t="e">
        <f>+Q1762/N1762-1</f>
        <v>#DIV/0!</v>
      </c>
    </row>
    <row r="1763" spans="1:20" x14ac:dyDescent="0.2">
      <c r="A1763" s="82" t="s">
        <v>27</v>
      </c>
      <c r="B1763" s="82" t="s">
        <v>28</v>
      </c>
      <c r="C1763" s="82" t="s">
        <v>1421</v>
      </c>
      <c r="D1763" s="82" t="s">
        <v>943</v>
      </c>
      <c r="E1763" s="82" t="s">
        <v>944</v>
      </c>
      <c r="F1763" s="82" t="s">
        <v>1735</v>
      </c>
      <c r="G1763" s="45">
        <v>57</v>
      </c>
      <c r="H1763" s="44"/>
      <c r="I1763" s="45">
        <v>64</v>
      </c>
      <c r="J1763" s="45">
        <v>9</v>
      </c>
      <c r="K1763" s="81">
        <f>+H1763/G1763-1</f>
        <v>-1</v>
      </c>
      <c r="L1763" s="81">
        <f>+I1763/G1763-1</f>
        <v>0.12280701754385959</v>
      </c>
      <c r="M1763" s="81">
        <f>+J1763/G1763-1</f>
        <v>-0.84210526315789469</v>
      </c>
      <c r="N1763" s="45">
        <v>0</v>
      </c>
      <c r="O1763" s="44"/>
      <c r="P1763" s="45">
        <v>0</v>
      </c>
      <c r="Q1763" s="45">
        <v>0</v>
      </c>
      <c r="R1763" s="80" t="e">
        <f>+O1763/N1763-1</f>
        <v>#DIV/0!</v>
      </c>
      <c r="S1763" s="80" t="e">
        <f>+P1763/N1763-1</f>
        <v>#DIV/0!</v>
      </c>
      <c r="T1763" s="80" t="e">
        <f>+Q1763/N1763-1</f>
        <v>#DIV/0!</v>
      </c>
    </row>
    <row r="1764" spans="1:20" x14ac:dyDescent="0.2">
      <c r="A1764" s="82" t="s">
        <v>27</v>
      </c>
      <c r="B1764" s="82" t="s">
        <v>28</v>
      </c>
      <c r="C1764" s="82" t="s">
        <v>1421</v>
      </c>
      <c r="D1764" s="82" t="s">
        <v>1235</v>
      </c>
      <c r="E1764" s="82" t="s">
        <v>1236</v>
      </c>
      <c r="F1764" s="82" t="s">
        <v>1750</v>
      </c>
      <c r="G1764" s="45">
        <v>391</v>
      </c>
      <c r="H1764" s="45">
        <v>115</v>
      </c>
      <c r="I1764" s="45">
        <v>102</v>
      </c>
      <c r="J1764" s="45">
        <v>111</v>
      </c>
      <c r="K1764" s="81">
        <f>+H1764/G1764-1</f>
        <v>-0.70588235294117641</v>
      </c>
      <c r="L1764" s="81">
        <f>+I1764/G1764-1</f>
        <v>-0.73913043478260865</v>
      </c>
      <c r="M1764" s="81">
        <f>+J1764/G1764-1</f>
        <v>-0.71611253196930946</v>
      </c>
      <c r="N1764" s="45">
        <v>0</v>
      </c>
      <c r="O1764" s="45">
        <v>0</v>
      </c>
      <c r="P1764" s="45">
        <v>0</v>
      </c>
      <c r="Q1764" s="45">
        <v>0</v>
      </c>
      <c r="R1764" s="80" t="e">
        <f>+O1764/N1764-1</f>
        <v>#DIV/0!</v>
      </c>
      <c r="S1764" s="80" t="e">
        <f>+P1764/N1764-1</f>
        <v>#DIV/0!</v>
      </c>
      <c r="T1764" s="80" t="e">
        <f>+Q1764/N1764-1</f>
        <v>#DIV/0!</v>
      </c>
    </row>
    <row r="1765" spans="1:20" x14ac:dyDescent="0.2">
      <c r="A1765" s="82" t="s">
        <v>27</v>
      </c>
      <c r="B1765" s="82" t="s">
        <v>28</v>
      </c>
      <c r="C1765" s="82" t="s">
        <v>1421</v>
      </c>
      <c r="D1765" s="82" t="s">
        <v>1135</v>
      </c>
      <c r="E1765" s="82" t="s">
        <v>1136</v>
      </c>
      <c r="F1765" s="82" t="s">
        <v>1737</v>
      </c>
      <c r="G1765" s="45">
        <v>90</v>
      </c>
      <c r="H1765" s="45">
        <v>33</v>
      </c>
      <c r="I1765" s="44"/>
      <c r="J1765" s="44"/>
      <c r="K1765" s="81">
        <f>+H1765/G1765-1</f>
        <v>-0.6333333333333333</v>
      </c>
      <c r="L1765" s="81">
        <f>+I1765/G1765-1</f>
        <v>-1</v>
      </c>
      <c r="M1765" s="81">
        <f>+J1765/G1765-1</f>
        <v>-1</v>
      </c>
      <c r="N1765" s="45">
        <v>0</v>
      </c>
      <c r="O1765" s="45">
        <v>0</v>
      </c>
      <c r="P1765" s="44"/>
      <c r="Q1765" s="44"/>
      <c r="R1765" s="80" t="e">
        <f>+O1765/N1765-1</f>
        <v>#DIV/0!</v>
      </c>
      <c r="S1765" s="80" t="e">
        <f>+P1765/N1765-1</f>
        <v>#DIV/0!</v>
      </c>
      <c r="T1765" s="80" t="e">
        <f>+Q1765/N1765-1</f>
        <v>#DIV/0!</v>
      </c>
    </row>
    <row r="1766" spans="1:20" x14ac:dyDescent="0.2">
      <c r="A1766" s="82" t="s">
        <v>27</v>
      </c>
      <c r="B1766" s="82" t="s">
        <v>28</v>
      </c>
      <c r="C1766" s="82" t="s">
        <v>1421</v>
      </c>
      <c r="D1766" s="82" t="s">
        <v>812</v>
      </c>
      <c r="E1766" s="82" t="s">
        <v>813</v>
      </c>
      <c r="F1766" s="82" t="s">
        <v>1740</v>
      </c>
      <c r="G1766" s="45">
        <v>5</v>
      </c>
      <c r="H1766" s="44"/>
      <c r="I1766" s="45">
        <v>36</v>
      </c>
      <c r="J1766" s="45">
        <v>34</v>
      </c>
      <c r="K1766" s="81">
        <f>+H1766/G1766-1</f>
        <v>-1</v>
      </c>
      <c r="L1766" s="81">
        <f>+I1766/G1766-1</f>
        <v>6.2</v>
      </c>
      <c r="M1766" s="81">
        <f>+J1766/G1766-1</f>
        <v>5.8</v>
      </c>
      <c r="N1766" s="45">
        <v>0</v>
      </c>
      <c r="O1766" s="44"/>
      <c r="P1766" s="45">
        <v>0</v>
      </c>
      <c r="Q1766" s="45">
        <v>0</v>
      </c>
      <c r="R1766" s="80" t="e">
        <f>+O1766/N1766-1</f>
        <v>#DIV/0!</v>
      </c>
      <c r="S1766" s="80" t="e">
        <f>+P1766/N1766-1</f>
        <v>#DIV/0!</v>
      </c>
      <c r="T1766" s="80" t="e">
        <f>+Q1766/N1766-1</f>
        <v>#DIV/0!</v>
      </c>
    </row>
    <row r="1767" spans="1:20" x14ac:dyDescent="0.2">
      <c r="A1767" s="82" t="s">
        <v>27</v>
      </c>
      <c r="B1767" s="82" t="s">
        <v>28</v>
      </c>
      <c r="C1767" s="82" t="s">
        <v>1421</v>
      </c>
      <c r="D1767" s="82" t="s">
        <v>1089</v>
      </c>
      <c r="E1767" s="82" t="s">
        <v>1090</v>
      </c>
      <c r="F1767" s="82" t="s">
        <v>1637</v>
      </c>
      <c r="G1767" s="45">
        <v>6</v>
      </c>
      <c r="H1767" s="44"/>
      <c r="I1767" s="45">
        <v>7</v>
      </c>
      <c r="J1767" s="44"/>
      <c r="K1767" s="81">
        <f>+H1767/G1767-1</f>
        <v>-1</v>
      </c>
      <c r="L1767" s="81">
        <f>+I1767/G1767-1</f>
        <v>0.16666666666666674</v>
      </c>
      <c r="M1767" s="81">
        <f>+J1767/G1767-1</f>
        <v>-1</v>
      </c>
      <c r="N1767" s="45">
        <v>0</v>
      </c>
      <c r="O1767" s="44"/>
      <c r="P1767" s="45">
        <v>0</v>
      </c>
      <c r="Q1767" s="44"/>
      <c r="R1767" s="80" t="e">
        <f>+O1767/N1767-1</f>
        <v>#DIV/0!</v>
      </c>
      <c r="S1767" s="80" t="e">
        <f>+P1767/N1767-1</f>
        <v>#DIV/0!</v>
      </c>
      <c r="T1767" s="80" t="e">
        <f>+Q1767/N1767-1</f>
        <v>#DIV/0!</v>
      </c>
    </row>
    <row r="1768" spans="1:20" x14ac:dyDescent="0.2">
      <c r="A1768" s="82" t="s">
        <v>27</v>
      </c>
      <c r="B1768" s="82" t="s">
        <v>28</v>
      </c>
      <c r="C1768" s="82" t="s">
        <v>1421</v>
      </c>
      <c r="D1768" s="82" t="s">
        <v>1170</v>
      </c>
      <c r="E1768" s="82" t="s">
        <v>1171</v>
      </c>
      <c r="F1768" s="82" t="s">
        <v>1726</v>
      </c>
      <c r="G1768" s="45">
        <v>1</v>
      </c>
      <c r="H1768" s="44"/>
      <c r="I1768" s="44"/>
      <c r="J1768" s="44"/>
      <c r="K1768" s="81">
        <f>+H1768/G1768-1</f>
        <v>-1</v>
      </c>
      <c r="L1768" s="81">
        <f>+I1768/G1768-1</f>
        <v>-1</v>
      </c>
      <c r="M1768" s="81">
        <f>+J1768/G1768-1</f>
        <v>-1</v>
      </c>
      <c r="N1768" s="45">
        <v>0</v>
      </c>
      <c r="O1768" s="44"/>
      <c r="P1768" s="44"/>
      <c r="Q1768" s="44"/>
      <c r="R1768" s="80" t="e">
        <f>+O1768/N1768-1</f>
        <v>#DIV/0!</v>
      </c>
      <c r="S1768" s="80" t="e">
        <f>+P1768/N1768-1</f>
        <v>#DIV/0!</v>
      </c>
      <c r="T1768" s="80" t="e">
        <f>+Q1768/N1768-1</f>
        <v>#DIV/0!</v>
      </c>
    </row>
    <row r="1769" spans="1:20" x14ac:dyDescent="0.2">
      <c r="A1769" s="82" t="s">
        <v>27</v>
      </c>
      <c r="B1769" s="82" t="s">
        <v>28</v>
      </c>
      <c r="C1769" s="82" t="s">
        <v>1421</v>
      </c>
      <c r="D1769" s="82" t="s">
        <v>1181</v>
      </c>
      <c r="E1769" s="82" t="s">
        <v>1182</v>
      </c>
      <c r="F1769" s="82" t="s">
        <v>1181</v>
      </c>
      <c r="G1769" s="45">
        <v>17</v>
      </c>
      <c r="H1769" s="45">
        <v>1</v>
      </c>
      <c r="I1769" s="45">
        <v>6</v>
      </c>
      <c r="J1769" s="44"/>
      <c r="K1769" s="81">
        <f>+H1769/G1769-1</f>
        <v>-0.94117647058823528</v>
      </c>
      <c r="L1769" s="81">
        <f>+I1769/G1769-1</f>
        <v>-0.64705882352941169</v>
      </c>
      <c r="M1769" s="81">
        <f>+J1769/G1769-1</f>
        <v>-1</v>
      </c>
      <c r="N1769" s="45">
        <v>0</v>
      </c>
      <c r="O1769" s="45">
        <v>0</v>
      </c>
      <c r="P1769" s="45">
        <v>0</v>
      </c>
      <c r="Q1769" s="44"/>
      <c r="R1769" s="80" t="e">
        <f>+O1769/N1769-1</f>
        <v>#DIV/0!</v>
      </c>
      <c r="S1769" s="80" t="e">
        <f>+P1769/N1769-1</f>
        <v>#DIV/0!</v>
      </c>
      <c r="T1769" s="80" t="e">
        <f>+Q1769/N1769-1</f>
        <v>#DIV/0!</v>
      </c>
    </row>
    <row r="1770" spans="1:20" x14ac:dyDescent="0.2">
      <c r="A1770" s="82" t="s">
        <v>27</v>
      </c>
      <c r="B1770" s="82" t="s">
        <v>28</v>
      </c>
      <c r="C1770" s="82" t="s">
        <v>1421</v>
      </c>
      <c r="D1770" s="82" t="s">
        <v>795</v>
      </c>
      <c r="E1770" s="82" t="s">
        <v>994</v>
      </c>
      <c r="F1770" s="82" t="s">
        <v>1699</v>
      </c>
      <c r="G1770" s="45">
        <v>12</v>
      </c>
      <c r="H1770" s="44"/>
      <c r="I1770" s="45">
        <v>2</v>
      </c>
      <c r="J1770" s="45">
        <v>1</v>
      </c>
      <c r="K1770" s="81">
        <f>+H1770/G1770-1</f>
        <v>-1</v>
      </c>
      <c r="L1770" s="81">
        <f>+I1770/G1770-1</f>
        <v>-0.83333333333333337</v>
      </c>
      <c r="M1770" s="81">
        <f>+J1770/G1770-1</f>
        <v>-0.91666666666666663</v>
      </c>
      <c r="N1770" s="45">
        <v>0</v>
      </c>
      <c r="O1770" s="44"/>
      <c r="P1770" s="45">
        <v>0</v>
      </c>
      <c r="Q1770" s="45">
        <v>0</v>
      </c>
      <c r="R1770" s="80" t="e">
        <f>+O1770/N1770-1</f>
        <v>#DIV/0!</v>
      </c>
      <c r="S1770" s="80" t="e">
        <f>+P1770/N1770-1</f>
        <v>#DIV/0!</v>
      </c>
      <c r="T1770" s="80" t="e">
        <f>+Q1770/N1770-1</f>
        <v>#DIV/0!</v>
      </c>
    </row>
    <row r="1771" spans="1:20" x14ac:dyDescent="0.2">
      <c r="A1771" s="82" t="s">
        <v>27</v>
      </c>
      <c r="B1771" s="82" t="s">
        <v>42</v>
      </c>
      <c r="C1771" s="82" t="s">
        <v>1434</v>
      </c>
      <c r="D1771" s="82" t="s">
        <v>729</v>
      </c>
      <c r="E1771" s="82" t="s">
        <v>898</v>
      </c>
      <c r="F1771" s="82" t="s">
        <v>897</v>
      </c>
      <c r="G1771" s="45">
        <v>674</v>
      </c>
      <c r="H1771" s="45">
        <v>228</v>
      </c>
      <c r="I1771" s="45">
        <v>167</v>
      </c>
      <c r="J1771" s="45">
        <v>120</v>
      </c>
      <c r="K1771" s="81">
        <f>+H1771/G1771-1</f>
        <v>-0.66172106824925814</v>
      </c>
      <c r="L1771" s="81">
        <f>+I1771/G1771-1</f>
        <v>-0.75222551928783377</v>
      </c>
      <c r="M1771" s="81">
        <f>+J1771/G1771-1</f>
        <v>-0.82195845697329373</v>
      </c>
      <c r="N1771" s="45">
        <v>0</v>
      </c>
      <c r="O1771" s="45">
        <v>0</v>
      </c>
      <c r="P1771" s="45">
        <v>0</v>
      </c>
      <c r="Q1771" s="45">
        <v>0</v>
      </c>
      <c r="R1771" s="80" t="e">
        <f>+O1771/N1771-1</f>
        <v>#DIV/0!</v>
      </c>
      <c r="S1771" s="80" t="e">
        <f>+P1771/N1771-1</f>
        <v>#DIV/0!</v>
      </c>
      <c r="T1771" s="80" t="e">
        <f>+Q1771/N1771-1</f>
        <v>#DIV/0!</v>
      </c>
    </row>
    <row r="1772" spans="1:20" x14ac:dyDescent="0.2">
      <c r="A1772" s="82" t="s">
        <v>27</v>
      </c>
      <c r="B1772" s="82" t="s">
        <v>42</v>
      </c>
      <c r="C1772" s="82" t="s">
        <v>1434</v>
      </c>
      <c r="D1772" s="82" t="s">
        <v>729</v>
      </c>
      <c r="E1772" s="82" t="s">
        <v>730</v>
      </c>
      <c r="F1772" s="82" t="s">
        <v>1441</v>
      </c>
      <c r="G1772" s="45">
        <v>2361</v>
      </c>
      <c r="H1772" s="45">
        <v>657</v>
      </c>
      <c r="I1772" s="45">
        <v>830</v>
      </c>
      <c r="J1772" s="45">
        <v>1169</v>
      </c>
      <c r="K1772" s="81">
        <f>+H1772/G1772-1</f>
        <v>-0.72172808132147392</v>
      </c>
      <c r="L1772" s="81">
        <f>+I1772/G1772-1</f>
        <v>-0.64845404489623037</v>
      </c>
      <c r="M1772" s="81">
        <f>+J1772/G1772-1</f>
        <v>-0.50487081745023299</v>
      </c>
      <c r="N1772" s="45">
        <v>0</v>
      </c>
      <c r="O1772" s="45">
        <v>0</v>
      </c>
      <c r="P1772" s="45">
        <v>0</v>
      </c>
      <c r="Q1772" s="45">
        <v>0</v>
      </c>
      <c r="R1772" s="80" t="e">
        <f>+O1772/N1772-1</f>
        <v>#DIV/0!</v>
      </c>
      <c r="S1772" s="80" t="e">
        <f>+P1772/N1772-1</f>
        <v>#DIV/0!</v>
      </c>
      <c r="T1772" s="80" t="e">
        <f>+Q1772/N1772-1</f>
        <v>#DIV/0!</v>
      </c>
    </row>
    <row r="1773" spans="1:20" x14ac:dyDescent="0.2">
      <c r="A1773" s="82" t="s">
        <v>27</v>
      </c>
      <c r="B1773" s="82" t="s">
        <v>42</v>
      </c>
      <c r="C1773" s="82" t="s">
        <v>1434</v>
      </c>
      <c r="D1773" s="82" t="s">
        <v>899</v>
      </c>
      <c r="E1773" s="82" t="s">
        <v>900</v>
      </c>
      <c r="F1773" s="82" t="s">
        <v>1680</v>
      </c>
      <c r="G1773" s="45">
        <v>552</v>
      </c>
      <c r="H1773" s="45">
        <v>212</v>
      </c>
      <c r="I1773" s="45">
        <v>160</v>
      </c>
      <c r="J1773" s="45">
        <v>55</v>
      </c>
      <c r="K1773" s="81">
        <f>+H1773/G1773-1</f>
        <v>-0.61594202898550732</v>
      </c>
      <c r="L1773" s="81">
        <f>+I1773/G1773-1</f>
        <v>-0.71014492753623193</v>
      </c>
      <c r="M1773" s="81">
        <f>+J1773/G1773-1</f>
        <v>-0.90036231884057971</v>
      </c>
      <c r="N1773" s="45">
        <v>0</v>
      </c>
      <c r="O1773" s="45">
        <v>0</v>
      </c>
      <c r="P1773" s="45">
        <v>4400</v>
      </c>
      <c r="Q1773" s="45">
        <v>0</v>
      </c>
      <c r="R1773" s="80" t="e">
        <f>+O1773/N1773-1</f>
        <v>#DIV/0!</v>
      </c>
      <c r="S1773" s="80" t="e">
        <f>+P1773/N1773-1</f>
        <v>#DIV/0!</v>
      </c>
      <c r="T1773" s="80" t="e">
        <f>+Q1773/N1773-1</f>
        <v>#DIV/0!</v>
      </c>
    </row>
    <row r="1774" spans="1:20" x14ac:dyDescent="0.2">
      <c r="A1774" s="82" t="s">
        <v>27</v>
      </c>
      <c r="B1774" s="82" t="s">
        <v>42</v>
      </c>
      <c r="C1774" s="82" t="s">
        <v>1434</v>
      </c>
      <c r="D1774" s="82" t="s">
        <v>899</v>
      </c>
      <c r="E1774" s="82" t="s">
        <v>975</v>
      </c>
      <c r="F1774" s="82" t="s">
        <v>1677</v>
      </c>
      <c r="G1774" s="45">
        <v>361</v>
      </c>
      <c r="H1774" s="45">
        <v>132</v>
      </c>
      <c r="I1774" s="45">
        <v>118</v>
      </c>
      <c r="J1774" s="45">
        <v>74</v>
      </c>
      <c r="K1774" s="81">
        <f>+H1774/G1774-1</f>
        <v>-0.63434903047091407</v>
      </c>
      <c r="L1774" s="81">
        <f>+I1774/G1774-1</f>
        <v>-0.67313019390581719</v>
      </c>
      <c r="M1774" s="81">
        <f>+J1774/G1774-1</f>
        <v>-0.79501385041551242</v>
      </c>
      <c r="N1774" s="45">
        <v>0</v>
      </c>
      <c r="O1774" s="45">
        <v>0</v>
      </c>
      <c r="P1774" s="45">
        <v>0</v>
      </c>
      <c r="Q1774" s="45">
        <v>0</v>
      </c>
      <c r="R1774" s="80" t="e">
        <f>+O1774/N1774-1</f>
        <v>#DIV/0!</v>
      </c>
      <c r="S1774" s="80" t="e">
        <f>+P1774/N1774-1</f>
        <v>#DIV/0!</v>
      </c>
      <c r="T1774" s="80" t="e">
        <f>+Q1774/N1774-1</f>
        <v>#DIV/0!</v>
      </c>
    </row>
    <row r="1775" spans="1:20" x14ac:dyDescent="0.2">
      <c r="A1775" s="82" t="s">
        <v>27</v>
      </c>
      <c r="B1775" s="82" t="s">
        <v>42</v>
      </c>
      <c r="C1775" s="82" t="s">
        <v>1434</v>
      </c>
      <c r="D1775" s="82" t="s">
        <v>894</v>
      </c>
      <c r="E1775" s="82" t="s">
        <v>895</v>
      </c>
      <c r="F1775" s="82" t="s">
        <v>171</v>
      </c>
      <c r="G1775" s="45">
        <v>802</v>
      </c>
      <c r="H1775" s="45">
        <v>364</v>
      </c>
      <c r="I1775" s="45">
        <v>829</v>
      </c>
      <c r="J1775" s="45">
        <v>346</v>
      </c>
      <c r="K1775" s="81">
        <f>+H1775/G1775-1</f>
        <v>-0.54613466334164595</v>
      </c>
      <c r="L1775" s="81">
        <f>+I1775/G1775-1</f>
        <v>3.366583541147139E-2</v>
      </c>
      <c r="M1775" s="81">
        <f>+J1775/G1775-1</f>
        <v>-0.5685785536159601</v>
      </c>
      <c r="N1775" s="45">
        <v>0</v>
      </c>
      <c r="O1775" s="45">
        <v>0</v>
      </c>
      <c r="P1775" s="45">
        <v>0</v>
      </c>
      <c r="Q1775" s="45">
        <v>0</v>
      </c>
      <c r="R1775" s="80" t="e">
        <f>+O1775/N1775-1</f>
        <v>#DIV/0!</v>
      </c>
      <c r="S1775" s="80" t="e">
        <f>+P1775/N1775-1</f>
        <v>#DIV/0!</v>
      </c>
      <c r="T1775" s="80" t="e">
        <f>+Q1775/N1775-1</f>
        <v>#DIV/0!</v>
      </c>
    </row>
    <row r="1776" spans="1:20" x14ac:dyDescent="0.2">
      <c r="A1776" s="82" t="s">
        <v>27</v>
      </c>
      <c r="B1776" s="82" t="s">
        <v>42</v>
      </c>
      <c r="C1776" s="82" t="s">
        <v>1434</v>
      </c>
      <c r="D1776" s="82" t="s">
        <v>742</v>
      </c>
      <c r="E1776" s="82" t="s">
        <v>892</v>
      </c>
      <c r="F1776" s="82" t="s">
        <v>1455</v>
      </c>
      <c r="G1776" s="45">
        <v>1339</v>
      </c>
      <c r="H1776" s="45">
        <v>262</v>
      </c>
      <c r="I1776" s="45">
        <v>67</v>
      </c>
      <c r="J1776" s="45">
        <v>93</v>
      </c>
      <c r="K1776" s="81">
        <f>+H1776/G1776-1</f>
        <v>-0.80433159073935778</v>
      </c>
      <c r="L1776" s="81">
        <f>+I1776/G1776-1</f>
        <v>-0.94996265870052277</v>
      </c>
      <c r="M1776" s="81">
        <f>+J1776/G1776-1</f>
        <v>-0.93054518297236744</v>
      </c>
      <c r="N1776" s="45">
        <v>0</v>
      </c>
      <c r="O1776" s="45">
        <v>0</v>
      </c>
      <c r="P1776" s="45">
        <v>0</v>
      </c>
      <c r="Q1776" s="45">
        <v>0</v>
      </c>
      <c r="R1776" s="80" t="e">
        <f>+O1776/N1776-1</f>
        <v>#DIV/0!</v>
      </c>
      <c r="S1776" s="80" t="e">
        <f>+P1776/N1776-1</f>
        <v>#DIV/0!</v>
      </c>
      <c r="T1776" s="80" t="e">
        <f>+Q1776/N1776-1</f>
        <v>#DIV/0!</v>
      </c>
    </row>
    <row r="1777" spans="1:20" x14ac:dyDescent="0.2">
      <c r="A1777" s="82" t="s">
        <v>27</v>
      </c>
      <c r="B1777" s="82" t="s">
        <v>42</v>
      </c>
      <c r="C1777" s="82" t="s">
        <v>1434</v>
      </c>
      <c r="D1777" s="82" t="s">
        <v>742</v>
      </c>
      <c r="E1777" s="82" t="s">
        <v>878</v>
      </c>
      <c r="F1777" s="82" t="s">
        <v>1452</v>
      </c>
      <c r="G1777" s="45">
        <v>6873</v>
      </c>
      <c r="H1777" s="45">
        <v>2585</v>
      </c>
      <c r="I1777" s="45">
        <v>3928</v>
      </c>
      <c r="J1777" s="45">
        <v>1427</v>
      </c>
      <c r="K1777" s="81">
        <f>+H1777/G1777-1</f>
        <v>-0.62389058635239336</v>
      </c>
      <c r="L1777" s="81">
        <f>+I1777/G1777-1</f>
        <v>-0.42848828750181867</v>
      </c>
      <c r="M1777" s="81">
        <f>+J1777/G1777-1</f>
        <v>-0.79237596391677578</v>
      </c>
      <c r="N1777" s="45">
        <v>0</v>
      </c>
      <c r="O1777" s="45">
        <v>0</v>
      </c>
      <c r="P1777" s="45">
        <v>0</v>
      </c>
      <c r="Q1777" s="45">
        <v>0</v>
      </c>
      <c r="R1777" s="80" t="e">
        <f>+O1777/N1777-1</f>
        <v>#DIV/0!</v>
      </c>
      <c r="S1777" s="80" t="e">
        <f>+P1777/N1777-1</f>
        <v>#DIV/0!</v>
      </c>
      <c r="T1777" s="80" t="e">
        <f>+Q1777/N1777-1</f>
        <v>#DIV/0!</v>
      </c>
    </row>
    <row r="1778" spans="1:20" x14ac:dyDescent="0.2">
      <c r="A1778" s="82" t="s">
        <v>27</v>
      </c>
      <c r="B1778" s="82" t="s">
        <v>42</v>
      </c>
      <c r="C1778" s="82" t="s">
        <v>1434</v>
      </c>
      <c r="D1778" s="82" t="s">
        <v>742</v>
      </c>
      <c r="E1778" s="82" t="s">
        <v>880</v>
      </c>
      <c r="F1778" s="82" t="s">
        <v>1457</v>
      </c>
      <c r="G1778" s="45">
        <v>2242</v>
      </c>
      <c r="H1778" s="45">
        <v>712</v>
      </c>
      <c r="I1778" s="45">
        <v>438</v>
      </c>
      <c r="J1778" s="45">
        <v>263</v>
      </c>
      <c r="K1778" s="81">
        <f>+H1778/G1778-1</f>
        <v>-0.68242640499553975</v>
      </c>
      <c r="L1778" s="81">
        <f>+I1778/G1778-1</f>
        <v>-0.80463871543264942</v>
      </c>
      <c r="M1778" s="81">
        <f>+J1778/G1778-1</f>
        <v>-0.88269402319357715</v>
      </c>
      <c r="N1778" s="45">
        <v>0</v>
      </c>
      <c r="O1778" s="45">
        <v>0</v>
      </c>
      <c r="P1778" s="45">
        <v>0</v>
      </c>
      <c r="Q1778" s="45">
        <v>0</v>
      </c>
      <c r="R1778" s="80" t="e">
        <f>+O1778/N1778-1</f>
        <v>#DIV/0!</v>
      </c>
      <c r="S1778" s="80" t="e">
        <f>+P1778/N1778-1</f>
        <v>#DIV/0!</v>
      </c>
      <c r="T1778" s="80" t="e">
        <f>+Q1778/N1778-1</f>
        <v>#DIV/0!</v>
      </c>
    </row>
    <row r="1779" spans="1:20" x14ac:dyDescent="0.2">
      <c r="A1779" s="82" t="s">
        <v>27</v>
      </c>
      <c r="B1779" s="82" t="s">
        <v>42</v>
      </c>
      <c r="C1779" s="82" t="s">
        <v>1434</v>
      </c>
      <c r="D1779" s="82" t="s">
        <v>742</v>
      </c>
      <c r="E1779" s="82" t="s">
        <v>887</v>
      </c>
      <c r="F1779" s="82" t="s">
        <v>1454</v>
      </c>
      <c r="G1779" s="45">
        <v>304</v>
      </c>
      <c r="H1779" s="45">
        <v>155</v>
      </c>
      <c r="I1779" s="45">
        <v>83</v>
      </c>
      <c r="J1779" s="45">
        <v>72</v>
      </c>
      <c r="K1779" s="81">
        <f>+H1779/G1779-1</f>
        <v>-0.49013157894736847</v>
      </c>
      <c r="L1779" s="81">
        <f>+I1779/G1779-1</f>
        <v>-0.72697368421052633</v>
      </c>
      <c r="M1779" s="81">
        <f>+J1779/G1779-1</f>
        <v>-0.76315789473684215</v>
      </c>
      <c r="N1779" s="45">
        <v>0</v>
      </c>
      <c r="O1779" s="45">
        <v>0</v>
      </c>
      <c r="P1779" s="45">
        <v>0</v>
      </c>
      <c r="Q1779" s="45">
        <v>0</v>
      </c>
      <c r="R1779" s="80" t="e">
        <f>+O1779/N1779-1</f>
        <v>#DIV/0!</v>
      </c>
      <c r="S1779" s="80" t="e">
        <f>+P1779/N1779-1</f>
        <v>#DIV/0!</v>
      </c>
      <c r="T1779" s="80" t="e">
        <f>+Q1779/N1779-1</f>
        <v>#DIV/0!</v>
      </c>
    </row>
    <row r="1780" spans="1:20" x14ac:dyDescent="0.2">
      <c r="A1780" s="82" t="s">
        <v>27</v>
      </c>
      <c r="B1780" s="82" t="s">
        <v>42</v>
      </c>
      <c r="C1780" s="82" t="s">
        <v>1434</v>
      </c>
      <c r="D1780" s="82" t="s">
        <v>742</v>
      </c>
      <c r="E1780" s="82" t="s">
        <v>896</v>
      </c>
      <c r="F1780" s="82" t="s">
        <v>1460</v>
      </c>
      <c r="G1780" s="45">
        <v>61</v>
      </c>
      <c r="H1780" s="44"/>
      <c r="I1780" s="44"/>
      <c r="J1780" s="44"/>
      <c r="K1780" s="81">
        <f>+H1780/G1780-1</f>
        <v>-1</v>
      </c>
      <c r="L1780" s="81">
        <f>+I1780/G1780-1</f>
        <v>-1</v>
      </c>
      <c r="M1780" s="81">
        <f>+J1780/G1780-1</f>
        <v>-1</v>
      </c>
      <c r="N1780" s="45">
        <v>0</v>
      </c>
      <c r="O1780" s="44"/>
      <c r="P1780" s="44"/>
      <c r="Q1780" s="44"/>
      <c r="R1780" s="80" t="e">
        <f>+O1780/N1780-1</f>
        <v>#DIV/0!</v>
      </c>
      <c r="S1780" s="80" t="e">
        <f>+P1780/N1780-1</f>
        <v>#DIV/0!</v>
      </c>
      <c r="T1780" s="80" t="e">
        <f>+Q1780/N1780-1</f>
        <v>#DIV/0!</v>
      </c>
    </row>
    <row r="1781" spans="1:20" x14ac:dyDescent="0.2">
      <c r="A1781" s="82" t="s">
        <v>27</v>
      </c>
      <c r="B1781" s="82" t="s">
        <v>42</v>
      </c>
      <c r="C1781" s="82" t="s">
        <v>1434</v>
      </c>
      <c r="D1781" s="82" t="s">
        <v>742</v>
      </c>
      <c r="E1781" s="82" t="s">
        <v>885</v>
      </c>
      <c r="F1781" s="82" t="s">
        <v>188</v>
      </c>
      <c r="G1781" s="45">
        <v>586</v>
      </c>
      <c r="H1781" s="45">
        <v>193</v>
      </c>
      <c r="I1781" s="45">
        <v>182</v>
      </c>
      <c r="J1781" s="45">
        <v>166</v>
      </c>
      <c r="K1781" s="81">
        <f>+H1781/G1781-1</f>
        <v>-0.67064846416382251</v>
      </c>
      <c r="L1781" s="81">
        <f>+I1781/G1781-1</f>
        <v>-0.68941979522184305</v>
      </c>
      <c r="M1781" s="81">
        <f>+J1781/G1781-1</f>
        <v>-0.71672354948805461</v>
      </c>
      <c r="N1781" s="45">
        <v>0</v>
      </c>
      <c r="O1781" s="45">
        <v>0</v>
      </c>
      <c r="P1781" s="45">
        <v>0</v>
      </c>
      <c r="Q1781" s="45">
        <v>0</v>
      </c>
      <c r="R1781" s="80" t="e">
        <f>+O1781/N1781-1</f>
        <v>#DIV/0!</v>
      </c>
      <c r="S1781" s="80" t="e">
        <f>+P1781/N1781-1</f>
        <v>#DIV/0!</v>
      </c>
      <c r="T1781" s="80" t="e">
        <f>+Q1781/N1781-1</f>
        <v>#DIV/0!</v>
      </c>
    </row>
    <row r="1782" spans="1:20" x14ac:dyDescent="0.2">
      <c r="A1782" s="82" t="s">
        <v>27</v>
      </c>
      <c r="B1782" s="82" t="s">
        <v>42</v>
      </c>
      <c r="C1782" s="82" t="s">
        <v>1434</v>
      </c>
      <c r="D1782" s="82" t="s">
        <v>742</v>
      </c>
      <c r="E1782" s="82" t="s">
        <v>886</v>
      </c>
      <c r="F1782" s="82" t="s">
        <v>1453</v>
      </c>
      <c r="G1782" s="45">
        <v>1426</v>
      </c>
      <c r="H1782" s="45">
        <v>373</v>
      </c>
      <c r="I1782" s="45">
        <v>987</v>
      </c>
      <c r="J1782" s="45">
        <v>502</v>
      </c>
      <c r="K1782" s="81">
        <f>+H1782/G1782-1</f>
        <v>-0.73842917251051898</v>
      </c>
      <c r="L1782" s="81">
        <f>+I1782/G1782-1</f>
        <v>-0.30785413744740531</v>
      </c>
      <c r="M1782" s="81">
        <f>+J1782/G1782-1</f>
        <v>-0.64796633941093962</v>
      </c>
      <c r="N1782" s="45">
        <v>0</v>
      </c>
      <c r="O1782" s="45">
        <v>0</v>
      </c>
      <c r="P1782" s="45">
        <v>0</v>
      </c>
      <c r="Q1782" s="45">
        <v>0</v>
      </c>
      <c r="R1782" s="80" t="e">
        <f>+O1782/N1782-1</f>
        <v>#DIV/0!</v>
      </c>
      <c r="S1782" s="80" t="e">
        <f>+P1782/N1782-1</f>
        <v>#DIV/0!</v>
      </c>
      <c r="T1782" s="80" t="e">
        <f>+Q1782/N1782-1</f>
        <v>#DIV/0!</v>
      </c>
    </row>
    <row r="1783" spans="1:20" x14ac:dyDescent="0.2">
      <c r="A1783" s="82" t="s">
        <v>27</v>
      </c>
      <c r="B1783" s="82" t="s">
        <v>42</v>
      </c>
      <c r="C1783" s="82" t="s">
        <v>1434</v>
      </c>
      <c r="D1783" s="82" t="s">
        <v>742</v>
      </c>
      <c r="E1783" s="82" t="s">
        <v>875</v>
      </c>
      <c r="F1783" s="82" t="s">
        <v>1125</v>
      </c>
      <c r="G1783" s="45">
        <v>102</v>
      </c>
      <c r="H1783" s="44"/>
      <c r="I1783" s="44"/>
      <c r="J1783" s="44"/>
      <c r="K1783" s="81">
        <f>+H1783/G1783-1</f>
        <v>-1</v>
      </c>
      <c r="L1783" s="81">
        <f>+I1783/G1783-1</f>
        <v>-1</v>
      </c>
      <c r="M1783" s="81">
        <f>+J1783/G1783-1</f>
        <v>-1</v>
      </c>
      <c r="N1783" s="45">
        <v>0</v>
      </c>
      <c r="O1783" s="44"/>
      <c r="P1783" s="44"/>
      <c r="Q1783" s="44"/>
      <c r="R1783" s="80" t="e">
        <f>+O1783/N1783-1</f>
        <v>#DIV/0!</v>
      </c>
      <c r="S1783" s="80" t="e">
        <f>+P1783/N1783-1</f>
        <v>#DIV/0!</v>
      </c>
      <c r="T1783" s="80" t="e">
        <f>+Q1783/N1783-1</f>
        <v>#DIV/0!</v>
      </c>
    </row>
    <row r="1784" spans="1:20" x14ac:dyDescent="0.2">
      <c r="A1784" s="82" t="s">
        <v>27</v>
      </c>
      <c r="B1784" s="82" t="s">
        <v>42</v>
      </c>
      <c r="C1784" s="82" t="s">
        <v>1434</v>
      </c>
      <c r="D1784" s="82" t="s">
        <v>888</v>
      </c>
      <c r="E1784" s="82" t="s">
        <v>889</v>
      </c>
      <c r="F1784" s="82" t="s">
        <v>1554</v>
      </c>
      <c r="G1784" s="45">
        <v>201</v>
      </c>
      <c r="H1784" s="45">
        <v>9</v>
      </c>
      <c r="I1784" s="44"/>
      <c r="J1784" s="44"/>
      <c r="K1784" s="81">
        <f>+H1784/G1784-1</f>
        <v>-0.95522388059701491</v>
      </c>
      <c r="L1784" s="81">
        <f>+I1784/G1784-1</f>
        <v>-1</v>
      </c>
      <c r="M1784" s="81">
        <f>+J1784/G1784-1</f>
        <v>-1</v>
      </c>
      <c r="N1784" s="45">
        <v>0</v>
      </c>
      <c r="O1784" s="45">
        <v>0</v>
      </c>
      <c r="P1784" s="44"/>
      <c r="Q1784" s="44"/>
      <c r="R1784" s="80" t="e">
        <f>+O1784/N1784-1</f>
        <v>#DIV/0!</v>
      </c>
      <c r="S1784" s="80" t="e">
        <f>+P1784/N1784-1</f>
        <v>#DIV/0!</v>
      </c>
      <c r="T1784" s="80" t="e">
        <f>+Q1784/N1784-1</f>
        <v>#DIV/0!</v>
      </c>
    </row>
    <row r="1785" spans="1:20" x14ac:dyDescent="0.2">
      <c r="A1785" s="82" t="s">
        <v>27</v>
      </c>
      <c r="B1785" s="82" t="s">
        <v>42</v>
      </c>
      <c r="C1785" s="82" t="s">
        <v>1434</v>
      </c>
      <c r="D1785" s="82" t="s">
        <v>793</v>
      </c>
      <c r="E1785" s="82" t="s">
        <v>890</v>
      </c>
      <c r="F1785" s="82" t="s">
        <v>793</v>
      </c>
      <c r="G1785" s="45">
        <v>221</v>
      </c>
      <c r="H1785" s="45">
        <v>82</v>
      </c>
      <c r="I1785" s="45">
        <v>37</v>
      </c>
      <c r="J1785" s="45">
        <v>17</v>
      </c>
      <c r="K1785" s="81">
        <f>+H1785/G1785-1</f>
        <v>-0.62895927601809953</v>
      </c>
      <c r="L1785" s="81">
        <f>+I1785/G1785-1</f>
        <v>-0.83257918552036203</v>
      </c>
      <c r="M1785" s="81">
        <f>+J1785/G1785-1</f>
        <v>-0.92307692307692313</v>
      </c>
      <c r="N1785" s="45">
        <v>0</v>
      </c>
      <c r="O1785" s="45">
        <v>0</v>
      </c>
      <c r="P1785" s="45">
        <v>0</v>
      </c>
      <c r="Q1785" s="45">
        <v>0</v>
      </c>
      <c r="R1785" s="80" t="e">
        <f>+O1785/N1785-1</f>
        <v>#DIV/0!</v>
      </c>
      <c r="S1785" s="80" t="e">
        <f>+P1785/N1785-1</f>
        <v>#DIV/0!</v>
      </c>
      <c r="T1785" s="80" t="e">
        <f>+Q1785/N1785-1</f>
        <v>#DIV/0!</v>
      </c>
    </row>
    <row r="1786" spans="1:20" x14ac:dyDescent="0.2">
      <c r="A1786" s="82" t="s">
        <v>27</v>
      </c>
      <c r="B1786" s="82" t="s">
        <v>42</v>
      </c>
      <c r="C1786" s="82" t="s">
        <v>1434</v>
      </c>
      <c r="D1786" s="82" t="s">
        <v>876</v>
      </c>
      <c r="E1786" s="82" t="s">
        <v>877</v>
      </c>
      <c r="F1786" s="82" t="s">
        <v>1718</v>
      </c>
      <c r="G1786" s="45">
        <v>159</v>
      </c>
      <c r="H1786" s="45">
        <v>52</v>
      </c>
      <c r="I1786" s="44"/>
      <c r="J1786" s="44"/>
      <c r="K1786" s="81">
        <f>+H1786/G1786-1</f>
        <v>-0.67295597484276737</v>
      </c>
      <c r="L1786" s="81">
        <f>+I1786/G1786-1</f>
        <v>-1</v>
      </c>
      <c r="M1786" s="81">
        <f>+J1786/G1786-1</f>
        <v>-1</v>
      </c>
      <c r="N1786" s="45">
        <v>0</v>
      </c>
      <c r="O1786" s="45">
        <v>0</v>
      </c>
      <c r="P1786" s="44"/>
      <c r="Q1786" s="44"/>
      <c r="R1786" s="80" t="e">
        <f>+O1786/N1786-1</f>
        <v>#DIV/0!</v>
      </c>
      <c r="S1786" s="80" t="e">
        <f>+P1786/N1786-1</f>
        <v>#DIV/0!</v>
      </c>
      <c r="T1786" s="80" t="e">
        <f>+Q1786/N1786-1</f>
        <v>#DIV/0!</v>
      </c>
    </row>
    <row r="1787" spans="1:20" x14ac:dyDescent="0.2">
      <c r="A1787" s="82" t="s">
        <v>27</v>
      </c>
      <c r="B1787" s="82" t="s">
        <v>42</v>
      </c>
      <c r="C1787" s="82" t="s">
        <v>1434</v>
      </c>
      <c r="D1787" s="82" t="s">
        <v>39</v>
      </c>
      <c r="E1787" s="82" t="s">
        <v>777</v>
      </c>
      <c r="F1787" s="82" t="s">
        <v>1612</v>
      </c>
      <c r="G1787" s="45">
        <v>316</v>
      </c>
      <c r="H1787" s="45">
        <v>75</v>
      </c>
      <c r="I1787" s="45">
        <v>46</v>
      </c>
      <c r="J1787" s="45">
        <v>33</v>
      </c>
      <c r="K1787" s="81">
        <f>+H1787/G1787-1</f>
        <v>-0.76265822784810133</v>
      </c>
      <c r="L1787" s="81">
        <f>+I1787/G1787-1</f>
        <v>-0.85443037974683544</v>
      </c>
      <c r="M1787" s="81">
        <f>+J1787/G1787-1</f>
        <v>-0.89556962025316456</v>
      </c>
      <c r="N1787" s="45">
        <v>0</v>
      </c>
      <c r="O1787" s="45">
        <v>0</v>
      </c>
      <c r="P1787" s="45">
        <v>0</v>
      </c>
      <c r="Q1787" s="45">
        <v>0</v>
      </c>
      <c r="R1787" s="80" t="e">
        <f>+O1787/N1787-1</f>
        <v>#DIV/0!</v>
      </c>
      <c r="S1787" s="80" t="e">
        <f>+P1787/N1787-1</f>
        <v>#DIV/0!</v>
      </c>
      <c r="T1787" s="80" t="e">
        <f>+Q1787/N1787-1</f>
        <v>#DIV/0!</v>
      </c>
    </row>
    <row r="1788" spans="1:20" x14ac:dyDescent="0.2">
      <c r="A1788" s="82" t="s">
        <v>27</v>
      </c>
      <c r="B1788" s="82" t="s">
        <v>42</v>
      </c>
      <c r="C1788" s="82" t="s">
        <v>1434</v>
      </c>
      <c r="D1788" s="82" t="s">
        <v>776</v>
      </c>
      <c r="E1788" s="82" t="s">
        <v>893</v>
      </c>
      <c r="F1788" s="82" t="s">
        <v>1589</v>
      </c>
      <c r="G1788" s="45">
        <v>1316</v>
      </c>
      <c r="H1788" s="45">
        <v>347</v>
      </c>
      <c r="I1788" s="45">
        <v>610</v>
      </c>
      <c r="J1788" s="45">
        <v>319</v>
      </c>
      <c r="K1788" s="81">
        <f>+H1788/G1788-1</f>
        <v>-0.73632218844984809</v>
      </c>
      <c r="L1788" s="81">
        <f>+I1788/G1788-1</f>
        <v>-0.53647416413373861</v>
      </c>
      <c r="M1788" s="81">
        <f>+J1788/G1788-1</f>
        <v>-0.75759878419452886</v>
      </c>
      <c r="N1788" s="45">
        <v>0</v>
      </c>
      <c r="O1788" s="45">
        <v>0</v>
      </c>
      <c r="P1788" s="45">
        <v>0</v>
      </c>
      <c r="Q1788" s="45">
        <v>0</v>
      </c>
      <c r="R1788" s="80" t="e">
        <f>+O1788/N1788-1</f>
        <v>#DIV/0!</v>
      </c>
      <c r="S1788" s="80" t="e">
        <f>+P1788/N1788-1</f>
        <v>#DIV/0!</v>
      </c>
      <c r="T1788" s="80" t="e">
        <f>+Q1788/N1788-1</f>
        <v>#DIV/0!</v>
      </c>
    </row>
    <row r="1789" spans="1:20" x14ac:dyDescent="0.2">
      <c r="A1789" s="82" t="s">
        <v>27</v>
      </c>
      <c r="B1789" s="82" t="s">
        <v>42</v>
      </c>
      <c r="C1789" s="82" t="s">
        <v>1434</v>
      </c>
      <c r="D1789" s="82" t="s">
        <v>776</v>
      </c>
      <c r="E1789" s="82" t="s">
        <v>879</v>
      </c>
      <c r="F1789" s="82" t="s">
        <v>776</v>
      </c>
      <c r="G1789" s="45">
        <v>1953</v>
      </c>
      <c r="H1789" s="45">
        <v>618</v>
      </c>
      <c r="I1789" s="45">
        <v>745</v>
      </c>
      <c r="J1789" s="45">
        <v>576</v>
      </c>
      <c r="K1789" s="81">
        <f>+H1789/G1789-1</f>
        <v>-0.68356374807987708</v>
      </c>
      <c r="L1789" s="81">
        <f>+I1789/G1789-1</f>
        <v>-0.6185355862775217</v>
      </c>
      <c r="M1789" s="81">
        <f>+J1789/G1789-1</f>
        <v>-0.70506912442396308</v>
      </c>
      <c r="N1789" s="45">
        <v>0</v>
      </c>
      <c r="O1789" s="45">
        <v>0</v>
      </c>
      <c r="P1789" s="45">
        <v>0</v>
      </c>
      <c r="Q1789" s="45">
        <v>0</v>
      </c>
      <c r="R1789" s="80" t="e">
        <f>+O1789/N1789-1</f>
        <v>#DIV/0!</v>
      </c>
      <c r="S1789" s="80" t="e">
        <f>+P1789/N1789-1</f>
        <v>#DIV/0!</v>
      </c>
      <c r="T1789" s="80" t="e">
        <f>+Q1789/N1789-1</f>
        <v>#DIV/0!</v>
      </c>
    </row>
    <row r="1790" spans="1:20" x14ac:dyDescent="0.2">
      <c r="A1790" s="82" t="s">
        <v>27</v>
      </c>
      <c r="B1790" s="82" t="s">
        <v>42</v>
      </c>
      <c r="C1790" s="82" t="s">
        <v>1434</v>
      </c>
      <c r="D1790" s="82" t="s">
        <v>904</v>
      </c>
      <c r="E1790" s="82" t="s">
        <v>905</v>
      </c>
      <c r="F1790" s="82" t="s">
        <v>1666</v>
      </c>
      <c r="G1790" s="45">
        <v>6</v>
      </c>
      <c r="H1790" s="45">
        <v>49</v>
      </c>
      <c r="I1790" s="45">
        <v>66</v>
      </c>
      <c r="J1790" s="45">
        <v>30</v>
      </c>
      <c r="K1790" s="81">
        <f>+H1790/G1790-1</f>
        <v>7.1666666666666661</v>
      </c>
      <c r="L1790" s="81">
        <f>+I1790/G1790-1</f>
        <v>10</v>
      </c>
      <c r="M1790" s="81">
        <f>+J1790/G1790-1</f>
        <v>4</v>
      </c>
      <c r="N1790" s="45">
        <v>0</v>
      </c>
      <c r="O1790" s="45">
        <v>0</v>
      </c>
      <c r="P1790" s="45">
        <v>0</v>
      </c>
      <c r="Q1790" s="45">
        <v>0</v>
      </c>
      <c r="R1790" s="80" t="e">
        <f>+O1790/N1790-1</f>
        <v>#DIV/0!</v>
      </c>
      <c r="S1790" s="80" t="e">
        <f>+P1790/N1790-1</f>
        <v>#DIV/0!</v>
      </c>
      <c r="T1790" s="80" t="e">
        <f>+Q1790/N1790-1</f>
        <v>#DIV/0!</v>
      </c>
    </row>
    <row r="1791" spans="1:20" x14ac:dyDescent="0.2">
      <c r="A1791" s="82" t="s">
        <v>27</v>
      </c>
      <c r="B1791" s="82" t="s">
        <v>42</v>
      </c>
      <c r="C1791" s="82" t="s">
        <v>1434</v>
      </c>
      <c r="D1791" s="82" t="s">
        <v>752</v>
      </c>
      <c r="E1791" s="82" t="s">
        <v>903</v>
      </c>
      <c r="F1791" s="82" t="s">
        <v>1644</v>
      </c>
      <c r="G1791" s="44"/>
      <c r="H1791" s="45">
        <v>33</v>
      </c>
      <c r="I1791" s="45">
        <v>50</v>
      </c>
      <c r="J1791" s="45">
        <v>32</v>
      </c>
      <c r="K1791" s="81" t="e">
        <f>+H1791/G1791-1</f>
        <v>#DIV/0!</v>
      </c>
      <c r="L1791" s="81" t="e">
        <f>+I1791/G1791-1</f>
        <v>#DIV/0!</v>
      </c>
      <c r="M1791" s="81" t="e">
        <f>+J1791/G1791-1</f>
        <v>#DIV/0!</v>
      </c>
      <c r="N1791" s="44"/>
      <c r="O1791" s="45">
        <v>0</v>
      </c>
      <c r="P1791" s="45">
        <v>0</v>
      </c>
      <c r="Q1791" s="45">
        <v>0</v>
      </c>
      <c r="R1791" s="80" t="e">
        <f>+O1791/N1791-1</f>
        <v>#DIV/0!</v>
      </c>
      <c r="S1791" s="80" t="e">
        <f>+P1791/N1791-1</f>
        <v>#DIV/0!</v>
      </c>
      <c r="T1791" s="80" t="e">
        <f>+Q1791/N1791-1</f>
        <v>#DIV/0!</v>
      </c>
    </row>
    <row r="1792" spans="1:20" x14ac:dyDescent="0.2">
      <c r="A1792" s="82" t="s">
        <v>27</v>
      </c>
      <c r="B1792" s="82" t="s">
        <v>42</v>
      </c>
      <c r="C1792" s="82" t="s">
        <v>1434</v>
      </c>
      <c r="D1792" s="82" t="s">
        <v>752</v>
      </c>
      <c r="E1792" s="82" t="s">
        <v>891</v>
      </c>
      <c r="F1792" s="82" t="s">
        <v>1646</v>
      </c>
      <c r="G1792" s="45">
        <v>454</v>
      </c>
      <c r="H1792" s="45">
        <v>185</v>
      </c>
      <c r="I1792" s="45">
        <v>121</v>
      </c>
      <c r="J1792" s="45">
        <v>65</v>
      </c>
      <c r="K1792" s="81">
        <f>+H1792/G1792-1</f>
        <v>-0.59251101321585908</v>
      </c>
      <c r="L1792" s="81">
        <f>+I1792/G1792-1</f>
        <v>-0.73348017621145378</v>
      </c>
      <c r="M1792" s="81">
        <f>+J1792/G1792-1</f>
        <v>-0.85682819383259912</v>
      </c>
      <c r="N1792" s="45">
        <v>0</v>
      </c>
      <c r="O1792" s="45">
        <v>0</v>
      </c>
      <c r="P1792" s="45">
        <v>0</v>
      </c>
      <c r="Q1792" s="45">
        <v>0</v>
      </c>
      <c r="R1792" s="80" t="e">
        <f>+O1792/N1792-1</f>
        <v>#DIV/0!</v>
      </c>
      <c r="S1792" s="80" t="e">
        <f>+P1792/N1792-1</f>
        <v>#DIV/0!</v>
      </c>
      <c r="T1792" s="80" t="e">
        <f>+Q1792/N1792-1</f>
        <v>#DIV/0!</v>
      </c>
    </row>
    <row r="1793" spans="1:20" x14ac:dyDescent="0.2">
      <c r="A1793" s="82" t="s">
        <v>27</v>
      </c>
      <c r="B1793" s="82" t="s">
        <v>42</v>
      </c>
      <c r="C1793" s="82" t="s">
        <v>1434</v>
      </c>
      <c r="D1793" s="82" t="s">
        <v>752</v>
      </c>
      <c r="E1793" s="82" t="s">
        <v>873</v>
      </c>
      <c r="F1793" s="82" t="s">
        <v>1644</v>
      </c>
      <c r="G1793" s="45">
        <v>254</v>
      </c>
      <c r="H1793" s="45">
        <v>36</v>
      </c>
      <c r="I1793" s="45">
        <v>12</v>
      </c>
      <c r="J1793" s="45">
        <v>37</v>
      </c>
      <c r="K1793" s="81">
        <f>+H1793/G1793-1</f>
        <v>-0.8582677165354331</v>
      </c>
      <c r="L1793" s="81">
        <f>+I1793/G1793-1</f>
        <v>-0.952755905511811</v>
      </c>
      <c r="M1793" s="81">
        <f>+J1793/G1793-1</f>
        <v>-0.85433070866141736</v>
      </c>
      <c r="N1793" s="45">
        <v>0</v>
      </c>
      <c r="O1793" s="45">
        <v>0</v>
      </c>
      <c r="P1793" s="45">
        <v>0</v>
      </c>
      <c r="Q1793" s="45">
        <v>0</v>
      </c>
      <c r="R1793" s="80" t="e">
        <f>+O1793/N1793-1</f>
        <v>#DIV/0!</v>
      </c>
      <c r="S1793" s="80" t="e">
        <f>+P1793/N1793-1</f>
        <v>#DIV/0!</v>
      </c>
      <c r="T1793" s="80" t="e">
        <f>+Q1793/N1793-1</f>
        <v>#DIV/0!</v>
      </c>
    </row>
    <row r="1794" spans="1:20" x14ac:dyDescent="0.2">
      <c r="A1794" s="82" t="s">
        <v>27</v>
      </c>
      <c r="B1794" s="82" t="s">
        <v>42</v>
      </c>
      <c r="C1794" s="82" t="s">
        <v>1434</v>
      </c>
      <c r="D1794" s="82" t="s">
        <v>799</v>
      </c>
      <c r="E1794" s="82" t="s">
        <v>874</v>
      </c>
      <c r="F1794" s="82" t="s">
        <v>1664</v>
      </c>
      <c r="G1794" s="45">
        <v>752</v>
      </c>
      <c r="H1794" s="45">
        <v>106</v>
      </c>
      <c r="I1794" s="45">
        <v>359</v>
      </c>
      <c r="J1794" s="45">
        <v>293</v>
      </c>
      <c r="K1794" s="81">
        <f>+H1794/G1794-1</f>
        <v>-0.85904255319148937</v>
      </c>
      <c r="L1794" s="81">
        <f>+I1794/G1794-1</f>
        <v>-0.52260638297872342</v>
      </c>
      <c r="M1794" s="81">
        <f>+J1794/G1794-1</f>
        <v>-0.6103723404255319</v>
      </c>
      <c r="N1794" s="45">
        <v>0</v>
      </c>
      <c r="O1794" s="45">
        <v>0</v>
      </c>
      <c r="P1794" s="45">
        <v>0</v>
      </c>
      <c r="Q1794" s="45">
        <v>0</v>
      </c>
      <c r="R1794" s="80" t="e">
        <f>+O1794/N1794-1</f>
        <v>#DIV/0!</v>
      </c>
      <c r="S1794" s="80" t="e">
        <f>+P1794/N1794-1</f>
        <v>#DIV/0!</v>
      </c>
      <c r="T1794" s="80" t="e">
        <f>+Q1794/N1794-1</f>
        <v>#DIV/0!</v>
      </c>
    </row>
    <row r="1795" spans="1:20" x14ac:dyDescent="0.2">
      <c r="A1795" s="82" t="s">
        <v>27</v>
      </c>
      <c r="B1795" s="82" t="s">
        <v>42</v>
      </c>
      <c r="C1795" s="82" t="s">
        <v>1434</v>
      </c>
      <c r="D1795" s="82" t="s">
        <v>799</v>
      </c>
      <c r="E1795" s="82" t="s">
        <v>869</v>
      </c>
      <c r="F1795" s="82" t="s">
        <v>1660</v>
      </c>
      <c r="G1795" s="45">
        <v>363</v>
      </c>
      <c r="H1795" s="45">
        <v>108</v>
      </c>
      <c r="I1795" s="45">
        <v>112</v>
      </c>
      <c r="J1795" s="45">
        <v>54</v>
      </c>
      <c r="K1795" s="81">
        <f>+H1795/G1795-1</f>
        <v>-0.7024793388429752</v>
      </c>
      <c r="L1795" s="81">
        <f>+I1795/G1795-1</f>
        <v>-0.69146005509641872</v>
      </c>
      <c r="M1795" s="81">
        <f>+J1795/G1795-1</f>
        <v>-0.85123966942148765</v>
      </c>
      <c r="N1795" s="45">
        <v>0</v>
      </c>
      <c r="O1795" s="45">
        <v>0</v>
      </c>
      <c r="P1795" s="45">
        <v>0</v>
      </c>
      <c r="Q1795" s="45">
        <v>0</v>
      </c>
      <c r="R1795" s="80" t="e">
        <f>+O1795/N1795-1</f>
        <v>#DIV/0!</v>
      </c>
      <c r="S1795" s="80" t="e">
        <f>+P1795/N1795-1</f>
        <v>#DIV/0!</v>
      </c>
      <c r="T1795" s="80" t="e">
        <f>+Q1795/N1795-1</f>
        <v>#DIV/0!</v>
      </c>
    </row>
    <row r="1796" spans="1:20" x14ac:dyDescent="0.2">
      <c r="A1796" s="82" t="s">
        <v>27</v>
      </c>
      <c r="B1796" s="82" t="s">
        <v>42</v>
      </c>
      <c r="C1796" s="82" t="s">
        <v>1434</v>
      </c>
      <c r="D1796" s="82" t="s">
        <v>809</v>
      </c>
      <c r="E1796" s="82" t="s">
        <v>870</v>
      </c>
      <c r="F1796" s="82" t="s">
        <v>1576</v>
      </c>
      <c r="G1796" s="45">
        <v>4675</v>
      </c>
      <c r="H1796" s="45">
        <v>1843</v>
      </c>
      <c r="I1796" s="45">
        <v>3674</v>
      </c>
      <c r="J1796" s="45">
        <v>890</v>
      </c>
      <c r="K1796" s="81">
        <f>+H1796/G1796-1</f>
        <v>-0.60577540106951866</v>
      </c>
      <c r="L1796" s="81">
        <f>+I1796/G1796-1</f>
        <v>-0.21411764705882352</v>
      </c>
      <c r="M1796" s="81">
        <f>+J1796/G1796-1</f>
        <v>-0.80962566844919781</v>
      </c>
      <c r="N1796" s="45">
        <v>0</v>
      </c>
      <c r="O1796" s="45">
        <v>0</v>
      </c>
      <c r="P1796" s="45">
        <v>0</v>
      </c>
      <c r="Q1796" s="45">
        <v>0</v>
      </c>
      <c r="R1796" s="80" t="e">
        <f>+O1796/N1796-1</f>
        <v>#DIV/0!</v>
      </c>
      <c r="S1796" s="80" t="e">
        <f>+P1796/N1796-1</f>
        <v>#DIV/0!</v>
      </c>
      <c r="T1796" s="80" t="e">
        <f>+Q1796/N1796-1</f>
        <v>#DIV/0!</v>
      </c>
    </row>
    <row r="1797" spans="1:20" x14ac:dyDescent="0.2">
      <c r="A1797" s="82" t="s">
        <v>27</v>
      </c>
      <c r="B1797" s="82" t="s">
        <v>42</v>
      </c>
      <c r="C1797" s="82" t="s">
        <v>1434</v>
      </c>
      <c r="D1797" s="82" t="s">
        <v>772</v>
      </c>
      <c r="E1797" s="82" t="s">
        <v>881</v>
      </c>
      <c r="F1797" s="82" t="s">
        <v>1449</v>
      </c>
      <c r="G1797" s="45">
        <v>81</v>
      </c>
      <c r="H1797" s="45">
        <v>31</v>
      </c>
      <c r="I1797" s="45">
        <v>24</v>
      </c>
      <c r="J1797" s="45">
        <v>36</v>
      </c>
      <c r="K1797" s="81">
        <f>+H1797/G1797-1</f>
        <v>-0.61728395061728403</v>
      </c>
      <c r="L1797" s="81">
        <f>+I1797/G1797-1</f>
        <v>-0.70370370370370372</v>
      </c>
      <c r="M1797" s="81">
        <f>+J1797/G1797-1</f>
        <v>-0.55555555555555558</v>
      </c>
      <c r="N1797" s="45">
        <v>0</v>
      </c>
      <c r="O1797" s="45">
        <v>0</v>
      </c>
      <c r="P1797" s="45">
        <v>0</v>
      </c>
      <c r="Q1797" s="45">
        <v>0</v>
      </c>
      <c r="R1797" s="80" t="e">
        <f>+O1797/N1797-1</f>
        <v>#DIV/0!</v>
      </c>
      <c r="S1797" s="80" t="e">
        <f>+P1797/N1797-1</f>
        <v>#DIV/0!</v>
      </c>
      <c r="T1797" s="80" t="e">
        <f>+Q1797/N1797-1</f>
        <v>#DIV/0!</v>
      </c>
    </row>
    <row r="1798" spans="1:20" x14ac:dyDescent="0.2">
      <c r="A1798" s="82" t="s">
        <v>27</v>
      </c>
      <c r="B1798" s="82" t="s">
        <v>42</v>
      </c>
      <c r="C1798" s="82" t="s">
        <v>1434</v>
      </c>
      <c r="D1798" s="82" t="s">
        <v>738</v>
      </c>
      <c r="E1798" s="82" t="s">
        <v>739</v>
      </c>
      <c r="F1798" s="82" t="s">
        <v>1560</v>
      </c>
      <c r="G1798" s="45">
        <v>39</v>
      </c>
      <c r="H1798" s="45">
        <v>18</v>
      </c>
      <c r="I1798" s="45">
        <v>130</v>
      </c>
      <c r="J1798" s="45">
        <v>84</v>
      </c>
      <c r="K1798" s="81">
        <f>+H1798/G1798-1</f>
        <v>-0.53846153846153844</v>
      </c>
      <c r="L1798" s="81">
        <f>+I1798/G1798-1</f>
        <v>2.3333333333333335</v>
      </c>
      <c r="M1798" s="81">
        <f>+J1798/G1798-1</f>
        <v>1.1538461538461537</v>
      </c>
      <c r="N1798" s="45">
        <v>0</v>
      </c>
      <c r="O1798" s="45">
        <v>0</v>
      </c>
      <c r="P1798" s="45">
        <v>0</v>
      </c>
      <c r="Q1798" s="45">
        <v>0</v>
      </c>
      <c r="R1798" s="80" t="e">
        <f>+O1798/N1798-1</f>
        <v>#DIV/0!</v>
      </c>
      <c r="S1798" s="80" t="e">
        <f>+P1798/N1798-1</f>
        <v>#DIV/0!</v>
      </c>
      <c r="T1798" s="80" t="e">
        <f>+Q1798/N1798-1</f>
        <v>#DIV/0!</v>
      </c>
    </row>
    <row r="1799" spans="1:20" x14ac:dyDescent="0.2">
      <c r="A1799" s="82" t="s">
        <v>27</v>
      </c>
      <c r="B1799" s="82" t="s">
        <v>42</v>
      </c>
      <c r="C1799" s="82" t="s">
        <v>1434</v>
      </c>
      <c r="D1799" s="82" t="s">
        <v>738</v>
      </c>
      <c r="E1799" s="82" t="s">
        <v>902</v>
      </c>
      <c r="F1799" s="82" t="s">
        <v>1556</v>
      </c>
      <c r="G1799" s="45">
        <v>27</v>
      </c>
      <c r="H1799" s="45">
        <v>30</v>
      </c>
      <c r="I1799" s="45">
        <v>64</v>
      </c>
      <c r="J1799" s="45">
        <v>35</v>
      </c>
      <c r="K1799" s="81">
        <f>+H1799/G1799-1</f>
        <v>0.11111111111111116</v>
      </c>
      <c r="L1799" s="81">
        <f>+I1799/G1799-1</f>
        <v>1.3703703703703702</v>
      </c>
      <c r="M1799" s="81">
        <f>+J1799/G1799-1</f>
        <v>0.29629629629629628</v>
      </c>
      <c r="N1799" s="45">
        <v>0</v>
      </c>
      <c r="O1799" s="45">
        <v>0</v>
      </c>
      <c r="P1799" s="45">
        <v>0</v>
      </c>
      <c r="Q1799" s="45">
        <v>0</v>
      </c>
      <c r="R1799" s="80" t="e">
        <f>+O1799/N1799-1</f>
        <v>#DIV/0!</v>
      </c>
      <c r="S1799" s="80" t="e">
        <f>+P1799/N1799-1</f>
        <v>#DIV/0!</v>
      </c>
      <c r="T1799" s="80" t="e">
        <f>+Q1799/N1799-1</f>
        <v>#DIV/0!</v>
      </c>
    </row>
    <row r="1800" spans="1:20" x14ac:dyDescent="0.2">
      <c r="A1800" s="82" t="s">
        <v>27</v>
      </c>
      <c r="B1800" s="82" t="s">
        <v>42</v>
      </c>
      <c r="C1800" s="82" t="s">
        <v>1434</v>
      </c>
      <c r="D1800" s="82" t="s">
        <v>1251</v>
      </c>
      <c r="E1800" s="82" t="s">
        <v>1252</v>
      </c>
      <c r="F1800" s="82" t="s">
        <v>1659</v>
      </c>
      <c r="G1800" s="44"/>
      <c r="H1800" s="44"/>
      <c r="I1800" s="45">
        <v>16</v>
      </c>
      <c r="J1800" s="44"/>
      <c r="K1800" s="81" t="e">
        <f>+H1800/G1800-1</f>
        <v>#DIV/0!</v>
      </c>
      <c r="L1800" s="81" t="e">
        <f>+I1800/G1800-1</f>
        <v>#DIV/0!</v>
      </c>
      <c r="M1800" s="81" t="e">
        <f>+J1800/G1800-1</f>
        <v>#DIV/0!</v>
      </c>
      <c r="N1800" s="44"/>
      <c r="O1800" s="44"/>
      <c r="P1800" s="45">
        <v>300</v>
      </c>
      <c r="Q1800" s="44"/>
      <c r="R1800" s="80" t="e">
        <f>+O1800/N1800-1</f>
        <v>#DIV/0!</v>
      </c>
      <c r="S1800" s="80" t="e">
        <f>+P1800/N1800-1</f>
        <v>#DIV/0!</v>
      </c>
      <c r="T1800" s="80" t="e">
        <f>+Q1800/N1800-1</f>
        <v>#DIV/0!</v>
      </c>
    </row>
    <row r="1801" spans="1:20" x14ac:dyDescent="0.2">
      <c r="A1801" s="82" t="s">
        <v>27</v>
      </c>
      <c r="B1801" s="82" t="s">
        <v>42</v>
      </c>
      <c r="C1801" s="82" t="s">
        <v>1434</v>
      </c>
      <c r="D1801" s="82" t="s">
        <v>906</v>
      </c>
      <c r="E1801" s="82" t="s">
        <v>907</v>
      </c>
      <c r="F1801" s="82" t="s">
        <v>1657</v>
      </c>
      <c r="G1801" s="45">
        <v>67</v>
      </c>
      <c r="H1801" s="45">
        <v>171</v>
      </c>
      <c r="I1801" s="45">
        <v>50</v>
      </c>
      <c r="J1801" s="45">
        <v>85</v>
      </c>
      <c r="K1801" s="81">
        <f>+H1801/G1801-1</f>
        <v>1.5522388059701493</v>
      </c>
      <c r="L1801" s="81">
        <f>+I1801/G1801-1</f>
        <v>-0.25373134328358204</v>
      </c>
      <c r="M1801" s="81">
        <f>+J1801/G1801-1</f>
        <v>0.26865671641791056</v>
      </c>
      <c r="N1801" s="45">
        <v>0</v>
      </c>
      <c r="O1801" s="45">
        <v>0</v>
      </c>
      <c r="P1801" s="45">
        <v>0</v>
      </c>
      <c r="Q1801" s="45">
        <v>0</v>
      </c>
      <c r="R1801" s="80" t="e">
        <f>+O1801/N1801-1</f>
        <v>#DIV/0!</v>
      </c>
      <c r="S1801" s="80" t="e">
        <f>+P1801/N1801-1</f>
        <v>#DIV/0!</v>
      </c>
      <c r="T1801" s="80" t="e">
        <f>+Q1801/N1801-1</f>
        <v>#DIV/0!</v>
      </c>
    </row>
    <row r="1802" spans="1:20" x14ac:dyDescent="0.2">
      <c r="A1802" s="82" t="s">
        <v>27</v>
      </c>
      <c r="B1802" s="82" t="s">
        <v>42</v>
      </c>
      <c r="C1802" s="82" t="s">
        <v>1434</v>
      </c>
      <c r="D1802" s="82" t="s">
        <v>783</v>
      </c>
      <c r="E1802" s="82" t="s">
        <v>901</v>
      </c>
      <c r="F1802" s="82" t="s">
        <v>1658</v>
      </c>
      <c r="G1802" s="44"/>
      <c r="H1802" s="45">
        <v>31</v>
      </c>
      <c r="I1802" s="45">
        <v>196</v>
      </c>
      <c r="J1802" s="45">
        <v>103</v>
      </c>
      <c r="K1802" s="81" t="e">
        <f>+H1802/G1802-1</f>
        <v>#DIV/0!</v>
      </c>
      <c r="L1802" s="81" t="e">
        <f>+I1802/G1802-1</f>
        <v>#DIV/0!</v>
      </c>
      <c r="M1802" s="81" t="e">
        <f>+J1802/G1802-1</f>
        <v>#DIV/0!</v>
      </c>
      <c r="N1802" s="44"/>
      <c r="O1802" s="45">
        <v>0</v>
      </c>
      <c r="P1802" s="45">
        <v>0</v>
      </c>
      <c r="Q1802" s="45">
        <v>0</v>
      </c>
      <c r="R1802" s="80" t="e">
        <f>+O1802/N1802-1</f>
        <v>#DIV/0!</v>
      </c>
      <c r="S1802" s="80" t="e">
        <f>+P1802/N1802-1</f>
        <v>#DIV/0!</v>
      </c>
      <c r="T1802" s="80" t="e">
        <f>+Q1802/N1802-1</f>
        <v>#DIV/0!</v>
      </c>
    </row>
    <row r="1803" spans="1:20" x14ac:dyDescent="0.2">
      <c r="A1803" s="82" t="s">
        <v>27</v>
      </c>
      <c r="B1803" s="82" t="s">
        <v>42</v>
      </c>
      <c r="C1803" s="82" t="s">
        <v>1434</v>
      </c>
      <c r="D1803" s="82" t="s">
        <v>882</v>
      </c>
      <c r="E1803" s="82" t="s">
        <v>883</v>
      </c>
      <c r="F1803" s="82" t="s">
        <v>1671</v>
      </c>
      <c r="G1803" s="45">
        <v>6565</v>
      </c>
      <c r="H1803" s="45">
        <v>2401</v>
      </c>
      <c r="I1803" s="45">
        <v>5055</v>
      </c>
      <c r="J1803" s="45">
        <v>1699</v>
      </c>
      <c r="K1803" s="81">
        <f>+H1803/G1803-1</f>
        <v>-0.6342726580350343</v>
      </c>
      <c r="L1803" s="81">
        <f>+I1803/G1803-1</f>
        <v>-0.23000761614623</v>
      </c>
      <c r="M1803" s="81">
        <f>+J1803/G1803-1</f>
        <v>-0.74120335110434121</v>
      </c>
      <c r="N1803" s="45">
        <v>0</v>
      </c>
      <c r="O1803" s="45">
        <v>0</v>
      </c>
      <c r="P1803" s="45">
        <v>0</v>
      </c>
      <c r="Q1803" s="45">
        <v>0</v>
      </c>
      <c r="R1803" s="80" t="e">
        <f>+O1803/N1803-1</f>
        <v>#DIV/0!</v>
      </c>
      <c r="S1803" s="80" t="e">
        <f>+P1803/N1803-1</f>
        <v>#DIV/0!</v>
      </c>
      <c r="T1803" s="80" t="e">
        <f>+Q1803/N1803-1</f>
        <v>#DIV/0!</v>
      </c>
    </row>
    <row r="1804" spans="1:20" x14ac:dyDescent="0.2">
      <c r="A1804" s="82" t="s">
        <v>27</v>
      </c>
      <c r="B1804" s="82" t="s">
        <v>42</v>
      </c>
      <c r="C1804" s="82" t="s">
        <v>1434</v>
      </c>
      <c r="D1804" s="82" t="s">
        <v>871</v>
      </c>
      <c r="E1804" s="82" t="s">
        <v>872</v>
      </c>
      <c r="F1804" s="82" t="s">
        <v>1743</v>
      </c>
      <c r="G1804" s="45">
        <v>435</v>
      </c>
      <c r="H1804" s="45">
        <v>196</v>
      </c>
      <c r="I1804" s="45">
        <v>14</v>
      </c>
      <c r="J1804" s="45">
        <v>5</v>
      </c>
      <c r="K1804" s="81">
        <f>+H1804/G1804-1</f>
        <v>-0.5494252873563219</v>
      </c>
      <c r="L1804" s="81">
        <f>+I1804/G1804-1</f>
        <v>-0.96781609195402296</v>
      </c>
      <c r="M1804" s="81">
        <f>+J1804/G1804-1</f>
        <v>-0.9885057471264368</v>
      </c>
      <c r="N1804" s="45">
        <v>0</v>
      </c>
      <c r="O1804" s="45">
        <v>0</v>
      </c>
      <c r="P1804" s="45">
        <v>0</v>
      </c>
      <c r="Q1804" s="45">
        <v>0</v>
      </c>
      <c r="R1804" s="80" t="e">
        <f>+O1804/N1804-1</f>
        <v>#DIV/0!</v>
      </c>
      <c r="S1804" s="80" t="e">
        <f>+P1804/N1804-1</f>
        <v>#DIV/0!</v>
      </c>
      <c r="T1804" s="80" t="e">
        <f>+Q1804/N1804-1</f>
        <v>#DIV/0!</v>
      </c>
    </row>
    <row r="1805" spans="1:20" x14ac:dyDescent="0.2">
      <c r="A1805" s="82" t="s">
        <v>27</v>
      </c>
      <c r="B1805" s="82" t="s">
        <v>42</v>
      </c>
      <c r="C1805" s="82" t="s">
        <v>1434</v>
      </c>
      <c r="D1805" s="82" t="s">
        <v>747</v>
      </c>
      <c r="E1805" s="82" t="s">
        <v>884</v>
      </c>
      <c r="F1805" s="82" t="s">
        <v>1629</v>
      </c>
      <c r="G1805" s="45">
        <v>264</v>
      </c>
      <c r="H1805" s="45">
        <v>78</v>
      </c>
      <c r="I1805" s="44"/>
      <c r="J1805" s="45">
        <v>22</v>
      </c>
      <c r="K1805" s="81">
        <f>+H1805/G1805-1</f>
        <v>-0.70454545454545459</v>
      </c>
      <c r="L1805" s="81">
        <f>+I1805/G1805-1</f>
        <v>-1</v>
      </c>
      <c r="M1805" s="81">
        <f>+J1805/G1805-1</f>
        <v>-0.91666666666666663</v>
      </c>
      <c r="N1805" s="45">
        <v>0</v>
      </c>
      <c r="O1805" s="45">
        <v>0</v>
      </c>
      <c r="P1805" s="44"/>
      <c r="Q1805" s="45">
        <v>0</v>
      </c>
      <c r="R1805" s="80" t="e">
        <f>+O1805/N1805-1</f>
        <v>#DIV/0!</v>
      </c>
      <c r="S1805" s="80" t="e">
        <f>+P1805/N1805-1</f>
        <v>#DIV/0!</v>
      </c>
      <c r="T1805" s="80" t="e">
        <f>+Q1805/N1805-1</f>
        <v>#DIV/0!</v>
      </c>
    </row>
    <row r="1806" spans="1:20" x14ac:dyDescent="0.2">
      <c r="A1806" s="82" t="s">
        <v>27</v>
      </c>
      <c r="B1806" s="82" t="s">
        <v>42</v>
      </c>
      <c r="C1806" s="82" t="s">
        <v>1434</v>
      </c>
      <c r="D1806" s="82" t="s">
        <v>754</v>
      </c>
      <c r="E1806" s="82" t="s">
        <v>755</v>
      </c>
      <c r="F1806" s="82" t="s">
        <v>754</v>
      </c>
      <c r="G1806" s="45">
        <v>1386</v>
      </c>
      <c r="H1806" s="45">
        <v>622</v>
      </c>
      <c r="I1806" s="45">
        <v>1519</v>
      </c>
      <c r="J1806" s="45">
        <v>4807</v>
      </c>
      <c r="K1806" s="81">
        <f>+H1806/G1806-1</f>
        <v>-0.55122655122655129</v>
      </c>
      <c r="L1806" s="81">
        <f>+I1806/G1806-1</f>
        <v>9.5959595959596022E-2</v>
      </c>
      <c r="M1806" s="81">
        <f>+J1806/G1806-1</f>
        <v>2.4682539682539684</v>
      </c>
      <c r="N1806" s="45">
        <v>0</v>
      </c>
      <c r="O1806" s="45">
        <v>0</v>
      </c>
      <c r="P1806" s="45">
        <v>0</v>
      </c>
      <c r="Q1806" s="45">
        <v>0</v>
      </c>
      <c r="R1806" s="80" t="e">
        <f>+O1806/N1806-1</f>
        <v>#DIV/0!</v>
      </c>
      <c r="S1806" s="80" t="e">
        <f>+P1806/N1806-1</f>
        <v>#DIV/0!</v>
      </c>
      <c r="T1806" s="80" t="e">
        <f>+Q1806/N1806-1</f>
        <v>#DIV/0!</v>
      </c>
    </row>
    <row r="1807" spans="1:20" x14ac:dyDescent="0.2">
      <c r="A1807" s="82" t="s">
        <v>27</v>
      </c>
      <c r="B1807" s="82" t="s">
        <v>42</v>
      </c>
      <c r="C1807" s="82" t="s">
        <v>1434</v>
      </c>
      <c r="D1807" s="82" t="s">
        <v>814</v>
      </c>
      <c r="E1807" s="82" t="s">
        <v>815</v>
      </c>
      <c r="F1807" s="82" t="s">
        <v>1689</v>
      </c>
      <c r="G1807" s="44"/>
      <c r="H1807" s="44"/>
      <c r="I1807" s="45">
        <v>13</v>
      </c>
      <c r="J1807" s="45">
        <v>24</v>
      </c>
      <c r="K1807" s="81" t="e">
        <f>+H1807/G1807-1</f>
        <v>#DIV/0!</v>
      </c>
      <c r="L1807" s="81" t="e">
        <f>+I1807/G1807-1</f>
        <v>#DIV/0!</v>
      </c>
      <c r="M1807" s="81" t="e">
        <f>+J1807/G1807-1</f>
        <v>#DIV/0!</v>
      </c>
      <c r="N1807" s="44"/>
      <c r="O1807" s="44"/>
      <c r="P1807" s="45">
        <v>0</v>
      </c>
      <c r="Q1807" s="45">
        <v>0</v>
      </c>
      <c r="R1807" s="80" t="e">
        <f>+O1807/N1807-1</f>
        <v>#DIV/0!</v>
      </c>
      <c r="S1807" s="80" t="e">
        <f>+P1807/N1807-1</f>
        <v>#DIV/0!</v>
      </c>
      <c r="T1807" s="80" t="e">
        <f>+Q1807/N1807-1</f>
        <v>#DIV/0!</v>
      </c>
    </row>
    <row r="1808" spans="1:20" x14ac:dyDescent="0.2">
      <c r="A1808" s="82" t="s">
        <v>27</v>
      </c>
      <c r="B1808" s="82" t="s">
        <v>49</v>
      </c>
      <c r="C1808" s="82" t="s">
        <v>1429</v>
      </c>
      <c r="D1808" s="82" t="s">
        <v>729</v>
      </c>
      <c r="E1808" s="82" t="s">
        <v>898</v>
      </c>
      <c r="F1808" s="82" t="s">
        <v>897</v>
      </c>
      <c r="G1808" s="45">
        <v>86</v>
      </c>
      <c r="H1808" s="45">
        <v>22</v>
      </c>
      <c r="I1808" s="45">
        <v>64</v>
      </c>
      <c r="J1808" s="45">
        <v>26</v>
      </c>
      <c r="K1808" s="81">
        <f>+H1808/G1808-1</f>
        <v>-0.7441860465116279</v>
      </c>
      <c r="L1808" s="81">
        <f>+I1808/G1808-1</f>
        <v>-0.2558139534883721</v>
      </c>
      <c r="M1808" s="81">
        <f>+J1808/G1808-1</f>
        <v>-0.69767441860465118</v>
      </c>
      <c r="N1808" s="45">
        <v>0</v>
      </c>
      <c r="O1808" s="45">
        <v>0</v>
      </c>
      <c r="P1808" s="45">
        <v>0</v>
      </c>
      <c r="Q1808" s="45">
        <v>0</v>
      </c>
      <c r="R1808" s="80" t="e">
        <f>+O1808/N1808-1</f>
        <v>#DIV/0!</v>
      </c>
      <c r="S1808" s="80" t="e">
        <f>+P1808/N1808-1</f>
        <v>#DIV/0!</v>
      </c>
      <c r="T1808" s="80" t="e">
        <f>+Q1808/N1808-1</f>
        <v>#DIV/0!</v>
      </c>
    </row>
    <row r="1809" spans="1:20" x14ac:dyDescent="0.2">
      <c r="A1809" s="82" t="s">
        <v>27</v>
      </c>
      <c r="B1809" s="82" t="s">
        <v>49</v>
      </c>
      <c r="C1809" s="82" t="s">
        <v>1429</v>
      </c>
      <c r="D1809" s="82" t="s">
        <v>729</v>
      </c>
      <c r="E1809" s="82" t="s">
        <v>730</v>
      </c>
      <c r="F1809" s="82" t="s">
        <v>1441</v>
      </c>
      <c r="G1809" s="45">
        <v>679</v>
      </c>
      <c r="H1809" s="45">
        <v>71</v>
      </c>
      <c r="I1809" s="45">
        <v>169</v>
      </c>
      <c r="J1809" s="45">
        <v>113</v>
      </c>
      <c r="K1809" s="81">
        <f>+H1809/G1809-1</f>
        <v>-0.89543446244477176</v>
      </c>
      <c r="L1809" s="81">
        <f>+I1809/G1809-1</f>
        <v>-0.75110456553755522</v>
      </c>
      <c r="M1809" s="81">
        <f>+J1809/G1809-1</f>
        <v>-0.83357879234167898</v>
      </c>
      <c r="N1809" s="45">
        <v>0</v>
      </c>
      <c r="O1809" s="45">
        <v>0</v>
      </c>
      <c r="P1809" s="45">
        <v>0</v>
      </c>
      <c r="Q1809" s="45">
        <v>0</v>
      </c>
      <c r="R1809" s="80" t="e">
        <f>+O1809/N1809-1</f>
        <v>#DIV/0!</v>
      </c>
      <c r="S1809" s="80" t="e">
        <f>+P1809/N1809-1</f>
        <v>#DIV/0!</v>
      </c>
      <c r="T1809" s="80" t="e">
        <f>+Q1809/N1809-1</f>
        <v>#DIV/0!</v>
      </c>
    </row>
    <row r="1810" spans="1:20" x14ac:dyDescent="0.2">
      <c r="A1810" s="82" t="s">
        <v>27</v>
      </c>
      <c r="B1810" s="82" t="s">
        <v>49</v>
      </c>
      <c r="C1810" s="82" t="s">
        <v>1429</v>
      </c>
      <c r="D1810" s="82" t="s">
        <v>754</v>
      </c>
      <c r="E1810" s="82" t="s">
        <v>755</v>
      </c>
      <c r="F1810" s="82" t="s">
        <v>754</v>
      </c>
      <c r="G1810" s="45">
        <v>192</v>
      </c>
      <c r="H1810" s="45">
        <v>105</v>
      </c>
      <c r="I1810" s="45">
        <v>12</v>
      </c>
      <c r="J1810" s="45">
        <v>6</v>
      </c>
      <c r="K1810" s="81">
        <f>+H1810/G1810-1</f>
        <v>-0.453125</v>
      </c>
      <c r="L1810" s="81">
        <f>+I1810/G1810-1</f>
        <v>-0.9375</v>
      </c>
      <c r="M1810" s="81">
        <f>+J1810/G1810-1</f>
        <v>-0.96875</v>
      </c>
      <c r="N1810" s="45">
        <v>0</v>
      </c>
      <c r="O1810" s="45">
        <v>0</v>
      </c>
      <c r="P1810" s="45">
        <v>0</v>
      </c>
      <c r="Q1810" s="45">
        <v>0</v>
      </c>
      <c r="R1810" s="80" t="e">
        <f>+O1810/N1810-1</f>
        <v>#DIV/0!</v>
      </c>
      <c r="S1810" s="80" t="e">
        <f>+P1810/N1810-1</f>
        <v>#DIV/0!</v>
      </c>
      <c r="T1810" s="80" t="e">
        <f>+Q1810/N1810-1</f>
        <v>#DIV/0!</v>
      </c>
    </row>
    <row r="1811" spans="1:20" x14ac:dyDescent="0.2">
      <c r="A1811" s="82" t="s">
        <v>27</v>
      </c>
      <c r="B1811" s="82" t="s">
        <v>49</v>
      </c>
      <c r="C1811" s="82" t="s">
        <v>1429</v>
      </c>
      <c r="D1811" s="82" t="s">
        <v>39</v>
      </c>
      <c r="E1811" s="82" t="s">
        <v>777</v>
      </c>
      <c r="F1811" s="82" t="s">
        <v>1612</v>
      </c>
      <c r="G1811" s="45">
        <v>37</v>
      </c>
      <c r="H1811" s="45">
        <v>14</v>
      </c>
      <c r="I1811" s="45">
        <v>4</v>
      </c>
      <c r="J1811" s="45">
        <v>8</v>
      </c>
      <c r="K1811" s="81">
        <f>+H1811/G1811-1</f>
        <v>-0.6216216216216216</v>
      </c>
      <c r="L1811" s="81">
        <f>+I1811/G1811-1</f>
        <v>-0.89189189189189189</v>
      </c>
      <c r="M1811" s="81">
        <f>+J1811/G1811-1</f>
        <v>-0.78378378378378377</v>
      </c>
      <c r="N1811" s="45">
        <v>0</v>
      </c>
      <c r="O1811" s="45">
        <v>0</v>
      </c>
      <c r="P1811" s="45">
        <v>0</v>
      </c>
      <c r="Q1811" s="45">
        <v>0</v>
      </c>
      <c r="R1811" s="80" t="e">
        <f>+O1811/N1811-1</f>
        <v>#DIV/0!</v>
      </c>
      <c r="S1811" s="80" t="e">
        <f>+P1811/N1811-1</f>
        <v>#DIV/0!</v>
      </c>
      <c r="T1811" s="80" t="e">
        <f>+Q1811/N1811-1</f>
        <v>#DIV/0!</v>
      </c>
    </row>
    <row r="1812" spans="1:20" x14ac:dyDescent="0.2">
      <c r="A1812" s="82" t="s">
        <v>27</v>
      </c>
      <c r="B1812" s="82" t="s">
        <v>49</v>
      </c>
      <c r="C1812" s="82" t="s">
        <v>1429</v>
      </c>
      <c r="D1812" s="82" t="s">
        <v>742</v>
      </c>
      <c r="E1812" s="82" t="s">
        <v>878</v>
      </c>
      <c r="F1812" s="82" t="s">
        <v>1452</v>
      </c>
      <c r="G1812" s="45">
        <v>523</v>
      </c>
      <c r="H1812" s="45">
        <v>144</v>
      </c>
      <c r="I1812" s="45">
        <v>227</v>
      </c>
      <c r="J1812" s="45">
        <v>57</v>
      </c>
      <c r="K1812" s="81">
        <f>+H1812/G1812-1</f>
        <v>-0.72466539196940727</v>
      </c>
      <c r="L1812" s="81">
        <f>+I1812/G1812-1</f>
        <v>-0.56596558317399626</v>
      </c>
      <c r="M1812" s="81">
        <f>+J1812/G1812-1</f>
        <v>-0.89101338432122368</v>
      </c>
      <c r="N1812" s="45">
        <v>0</v>
      </c>
      <c r="O1812" s="45">
        <v>0</v>
      </c>
      <c r="P1812" s="45">
        <v>0</v>
      </c>
      <c r="Q1812" s="45">
        <v>0</v>
      </c>
      <c r="R1812" s="80" t="e">
        <f>+O1812/N1812-1</f>
        <v>#DIV/0!</v>
      </c>
      <c r="S1812" s="80" t="e">
        <f>+P1812/N1812-1</f>
        <v>#DIV/0!</v>
      </c>
      <c r="T1812" s="80" t="e">
        <f>+Q1812/N1812-1</f>
        <v>#DIV/0!</v>
      </c>
    </row>
    <row r="1813" spans="1:20" x14ac:dyDescent="0.2">
      <c r="A1813" s="82" t="s">
        <v>27</v>
      </c>
      <c r="B1813" s="82" t="s">
        <v>49</v>
      </c>
      <c r="C1813" s="82" t="s">
        <v>1429</v>
      </c>
      <c r="D1813" s="82" t="s">
        <v>742</v>
      </c>
      <c r="E1813" s="82" t="s">
        <v>896</v>
      </c>
      <c r="F1813" s="82" t="s">
        <v>1460</v>
      </c>
      <c r="G1813" s="45">
        <v>1</v>
      </c>
      <c r="H1813" s="44"/>
      <c r="I1813" s="44"/>
      <c r="J1813" s="44"/>
      <c r="K1813" s="81">
        <f>+H1813/G1813-1</f>
        <v>-1</v>
      </c>
      <c r="L1813" s="81">
        <f>+I1813/G1813-1</f>
        <v>-1</v>
      </c>
      <c r="M1813" s="81">
        <f>+J1813/G1813-1</f>
        <v>-1</v>
      </c>
      <c r="N1813" s="45">
        <v>0</v>
      </c>
      <c r="O1813" s="44"/>
      <c r="P1813" s="44"/>
      <c r="Q1813" s="44"/>
      <c r="R1813" s="80" t="e">
        <f>+O1813/N1813-1</f>
        <v>#DIV/0!</v>
      </c>
      <c r="S1813" s="80" t="e">
        <f>+P1813/N1813-1</f>
        <v>#DIV/0!</v>
      </c>
      <c r="T1813" s="80" t="e">
        <f>+Q1813/N1813-1</f>
        <v>#DIV/0!</v>
      </c>
    </row>
    <row r="1814" spans="1:20" x14ac:dyDescent="0.2">
      <c r="A1814" s="82" t="s">
        <v>27</v>
      </c>
      <c r="B1814" s="82" t="s">
        <v>49</v>
      </c>
      <c r="C1814" s="82" t="s">
        <v>1429</v>
      </c>
      <c r="D1814" s="82" t="s">
        <v>742</v>
      </c>
      <c r="E1814" s="82" t="s">
        <v>886</v>
      </c>
      <c r="F1814" s="82" t="s">
        <v>1453</v>
      </c>
      <c r="G1814" s="45">
        <v>323</v>
      </c>
      <c r="H1814" s="45">
        <v>42</v>
      </c>
      <c r="I1814" s="45">
        <v>130</v>
      </c>
      <c r="J1814" s="45">
        <v>55</v>
      </c>
      <c r="K1814" s="81">
        <f>+H1814/G1814-1</f>
        <v>-0.86996904024767807</v>
      </c>
      <c r="L1814" s="81">
        <f>+I1814/G1814-1</f>
        <v>-0.5975232198142415</v>
      </c>
      <c r="M1814" s="81">
        <f>+J1814/G1814-1</f>
        <v>-0.8297213622291022</v>
      </c>
      <c r="N1814" s="45">
        <v>0</v>
      </c>
      <c r="O1814" s="45">
        <v>0</v>
      </c>
      <c r="P1814" s="45">
        <v>0</v>
      </c>
      <c r="Q1814" s="45">
        <v>0</v>
      </c>
      <c r="R1814" s="80" t="e">
        <f>+O1814/N1814-1</f>
        <v>#DIV/0!</v>
      </c>
      <c r="S1814" s="80" t="e">
        <f>+P1814/N1814-1</f>
        <v>#DIV/0!</v>
      </c>
      <c r="T1814" s="80" t="e">
        <f>+Q1814/N1814-1</f>
        <v>#DIV/0!</v>
      </c>
    </row>
    <row r="1815" spans="1:20" x14ac:dyDescent="0.2">
      <c r="A1815" s="82" t="s">
        <v>27</v>
      </c>
      <c r="B1815" s="82" t="s">
        <v>49</v>
      </c>
      <c r="C1815" s="82" t="s">
        <v>1429</v>
      </c>
      <c r="D1815" s="82" t="s">
        <v>742</v>
      </c>
      <c r="E1815" s="82" t="s">
        <v>880</v>
      </c>
      <c r="F1815" s="82" t="s">
        <v>1457</v>
      </c>
      <c r="G1815" s="45">
        <v>83</v>
      </c>
      <c r="H1815" s="45">
        <v>23</v>
      </c>
      <c r="I1815" s="45">
        <v>21</v>
      </c>
      <c r="J1815" s="45">
        <v>3</v>
      </c>
      <c r="K1815" s="81">
        <f>+H1815/G1815-1</f>
        <v>-0.72289156626506024</v>
      </c>
      <c r="L1815" s="81">
        <f>+I1815/G1815-1</f>
        <v>-0.74698795180722888</v>
      </c>
      <c r="M1815" s="81">
        <f>+J1815/G1815-1</f>
        <v>-0.96385542168674698</v>
      </c>
      <c r="N1815" s="45">
        <v>0</v>
      </c>
      <c r="O1815" s="45">
        <v>0</v>
      </c>
      <c r="P1815" s="45">
        <v>0</v>
      </c>
      <c r="Q1815" s="45">
        <v>0</v>
      </c>
      <c r="R1815" s="80" t="e">
        <f>+O1815/N1815-1</f>
        <v>#DIV/0!</v>
      </c>
      <c r="S1815" s="80" t="e">
        <f>+P1815/N1815-1</f>
        <v>#DIV/0!</v>
      </c>
      <c r="T1815" s="80" t="e">
        <f>+Q1815/N1815-1</f>
        <v>#DIV/0!</v>
      </c>
    </row>
    <row r="1816" spans="1:20" x14ac:dyDescent="0.2">
      <c r="A1816" s="82" t="s">
        <v>27</v>
      </c>
      <c r="B1816" s="82" t="s">
        <v>49</v>
      </c>
      <c r="C1816" s="82" t="s">
        <v>1429</v>
      </c>
      <c r="D1816" s="82" t="s">
        <v>742</v>
      </c>
      <c r="E1816" s="82" t="s">
        <v>885</v>
      </c>
      <c r="F1816" s="82" t="s">
        <v>188</v>
      </c>
      <c r="G1816" s="45">
        <v>134</v>
      </c>
      <c r="H1816" s="45">
        <v>20</v>
      </c>
      <c r="I1816" s="45">
        <v>30</v>
      </c>
      <c r="J1816" s="45">
        <v>17</v>
      </c>
      <c r="K1816" s="81">
        <f>+H1816/G1816-1</f>
        <v>-0.85074626865671643</v>
      </c>
      <c r="L1816" s="81">
        <f>+I1816/G1816-1</f>
        <v>-0.77611940298507465</v>
      </c>
      <c r="M1816" s="81">
        <f>+J1816/G1816-1</f>
        <v>-0.87313432835820892</v>
      </c>
      <c r="N1816" s="45">
        <v>0</v>
      </c>
      <c r="O1816" s="45">
        <v>0</v>
      </c>
      <c r="P1816" s="45">
        <v>0</v>
      </c>
      <c r="Q1816" s="45">
        <v>0</v>
      </c>
      <c r="R1816" s="80" t="e">
        <f>+O1816/N1816-1</f>
        <v>#DIV/0!</v>
      </c>
      <c r="S1816" s="80" t="e">
        <f>+P1816/N1816-1</f>
        <v>#DIV/0!</v>
      </c>
      <c r="T1816" s="80" t="e">
        <f>+Q1816/N1816-1</f>
        <v>#DIV/0!</v>
      </c>
    </row>
    <row r="1817" spans="1:20" x14ac:dyDescent="0.2">
      <c r="A1817" s="82" t="s">
        <v>27</v>
      </c>
      <c r="B1817" s="82" t="s">
        <v>49</v>
      </c>
      <c r="C1817" s="82" t="s">
        <v>1429</v>
      </c>
      <c r="D1817" s="82" t="s">
        <v>742</v>
      </c>
      <c r="E1817" s="82" t="s">
        <v>875</v>
      </c>
      <c r="F1817" s="82" t="s">
        <v>1125</v>
      </c>
      <c r="G1817" s="45">
        <v>15</v>
      </c>
      <c r="H1817" s="44"/>
      <c r="I1817" s="44"/>
      <c r="J1817" s="44"/>
      <c r="K1817" s="81">
        <f>+H1817/G1817-1</f>
        <v>-1</v>
      </c>
      <c r="L1817" s="81">
        <f>+I1817/G1817-1</f>
        <v>-1</v>
      </c>
      <c r="M1817" s="81">
        <f>+J1817/G1817-1</f>
        <v>-1</v>
      </c>
      <c r="N1817" s="45">
        <v>0</v>
      </c>
      <c r="O1817" s="44"/>
      <c r="P1817" s="44"/>
      <c r="Q1817" s="44"/>
      <c r="R1817" s="80" t="e">
        <f>+O1817/N1817-1</f>
        <v>#DIV/0!</v>
      </c>
      <c r="S1817" s="80" t="e">
        <f>+P1817/N1817-1</f>
        <v>#DIV/0!</v>
      </c>
      <c r="T1817" s="80" t="e">
        <f>+Q1817/N1817-1</f>
        <v>#DIV/0!</v>
      </c>
    </row>
    <row r="1818" spans="1:20" x14ac:dyDescent="0.2">
      <c r="A1818" s="82" t="s">
        <v>27</v>
      </c>
      <c r="B1818" s="82" t="s">
        <v>49</v>
      </c>
      <c r="C1818" s="82" t="s">
        <v>1429</v>
      </c>
      <c r="D1818" s="82" t="s">
        <v>742</v>
      </c>
      <c r="E1818" s="82" t="s">
        <v>892</v>
      </c>
      <c r="F1818" s="82" t="s">
        <v>1455</v>
      </c>
      <c r="G1818" s="45">
        <v>20</v>
      </c>
      <c r="H1818" s="45">
        <v>3</v>
      </c>
      <c r="I1818" s="45">
        <v>6</v>
      </c>
      <c r="J1818" s="45">
        <v>1</v>
      </c>
      <c r="K1818" s="81">
        <f>+H1818/G1818-1</f>
        <v>-0.85</v>
      </c>
      <c r="L1818" s="81">
        <f>+I1818/G1818-1</f>
        <v>-0.7</v>
      </c>
      <c r="M1818" s="81">
        <f>+J1818/G1818-1</f>
        <v>-0.95</v>
      </c>
      <c r="N1818" s="45">
        <v>0</v>
      </c>
      <c r="O1818" s="45">
        <v>0</v>
      </c>
      <c r="P1818" s="45">
        <v>0</v>
      </c>
      <c r="Q1818" s="45">
        <v>0</v>
      </c>
      <c r="R1818" s="80" t="e">
        <f>+O1818/N1818-1</f>
        <v>#DIV/0!</v>
      </c>
      <c r="S1818" s="80" t="e">
        <f>+P1818/N1818-1</f>
        <v>#DIV/0!</v>
      </c>
      <c r="T1818" s="80" t="e">
        <f>+Q1818/N1818-1</f>
        <v>#DIV/0!</v>
      </c>
    </row>
    <row r="1819" spans="1:20" x14ac:dyDescent="0.2">
      <c r="A1819" s="82" t="s">
        <v>27</v>
      </c>
      <c r="B1819" s="82" t="s">
        <v>49</v>
      </c>
      <c r="C1819" s="82" t="s">
        <v>1429</v>
      </c>
      <c r="D1819" s="82" t="s">
        <v>742</v>
      </c>
      <c r="E1819" s="82" t="s">
        <v>887</v>
      </c>
      <c r="F1819" s="82" t="s">
        <v>1454</v>
      </c>
      <c r="G1819" s="45">
        <v>17</v>
      </c>
      <c r="H1819" s="45">
        <v>7</v>
      </c>
      <c r="I1819" s="45">
        <v>5</v>
      </c>
      <c r="J1819" s="44"/>
      <c r="K1819" s="81">
        <f>+H1819/G1819-1</f>
        <v>-0.58823529411764708</v>
      </c>
      <c r="L1819" s="81">
        <f>+I1819/G1819-1</f>
        <v>-0.70588235294117641</v>
      </c>
      <c r="M1819" s="81">
        <f>+J1819/G1819-1</f>
        <v>-1</v>
      </c>
      <c r="N1819" s="45">
        <v>0</v>
      </c>
      <c r="O1819" s="45">
        <v>0</v>
      </c>
      <c r="P1819" s="45">
        <v>0</v>
      </c>
      <c r="Q1819" s="44"/>
      <c r="R1819" s="80" t="e">
        <f>+O1819/N1819-1</f>
        <v>#DIV/0!</v>
      </c>
      <c r="S1819" s="80" t="e">
        <f>+P1819/N1819-1</f>
        <v>#DIV/0!</v>
      </c>
      <c r="T1819" s="80" t="e">
        <f>+Q1819/N1819-1</f>
        <v>#DIV/0!</v>
      </c>
    </row>
    <row r="1820" spans="1:20" x14ac:dyDescent="0.2">
      <c r="A1820" s="82" t="s">
        <v>27</v>
      </c>
      <c r="B1820" s="82" t="s">
        <v>49</v>
      </c>
      <c r="C1820" s="82" t="s">
        <v>1429</v>
      </c>
      <c r="D1820" s="82" t="s">
        <v>776</v>
      </c>
      <c r="E1820" s="82" t="s">
        <v>879</v>
      </c>
      <c r="F1820" s="82" t="s">
        <v>776</v>
      </c>
      <c r="G1820" s="45">
        <v>712</v>
      </c>
      <c r="H1820" s="45">
        <v>116</v>
      </c>
      <c r="I1820" s="45">
        <v>129</v>
      </c>
      <c r="J1820" s="45">
        <v>147</v>
      </c>
      <c r="K1820" s="81">
        <f>+H1820/G1820-1</f>
        <v>-0.83707865168539319</v>
      </c>
      <c r="L1820" s="81">
        <f>+I1820/G1820-1</f>
        <v>-0.8188202247191011</v>
      </c>
      <c r="M1820" s="81">
        <f>+J1820/G1820-1</f>
        <v>-0.7935393258426966</v>
      </c>
      <c r="N1820" s="45">
        <v>0</v>
      </c>
      <c r="O1820" s="45">
        <v>0</v>
      </c>
      <c r="P1820" s="45">
        <v>0</v>
      </c>
      <c r="Q1820" s="45">
        <v>0</v>
      </c>
      <c r="R1820" s="80" t="e">
        <f>+O1820/N1820-1</f>
        <v>#DIV/0!</v>
      </c>
      <c r="S1820" s="80" t="e">
        <f>+P1820/N1820-1</f>
        <v>#DIV/0!</v>
      </c>
      <c r="T1820" s="80" t="e">
        <f>+Q1820/N1820-1</f>
        <v>#DIV/0!</v>
      </c>
    </row>
    <row r="1821" spans="1:20" x14ac:dyDescent="0.2">
      <c r="A1821" s="82" t="s">
        <v>27</v>
      </c>
      <c r="B1821" s="82" t="s">
        <v>49</v>
      </c>
      <c r="C1821" s="82" t="s">
        <v>1429</v>
      </c>
      <c r="D1821" s="82" t="s">
        <v>776</v>
      </c>
      <c r="E1821" s="82" t="s">
        <v>893</v>
      </c>
      <c r="F1821" s="82" t="s">
        <v>1589</v>
      </c>
      <c r="G1821" s="45">
        <v>300</v>
      </c>
      <c r="H1821" s="45">
        <v>64</v>
      </c>
      <c r="I1821" s="45">
        <v>47</v>
      </c>
      <c r="J1821" s="45">
        <v>22</v>
      </c>
      <c r="K1821" s="81">
        <f>+H1821/G1821-1</f>
        <v>-0.78666666666666663</v>
      </c>
      <c r="L1821" s="81">
        <f>+I1821/G1821-1</f>
        <v>-0.84333333333333327</v>
      </c>
      <c r="M1821" s="81">
        <f>+J1821/G1821-1</f>
        <v>-0.92666666666666664</v>
      </c>
      <c r="N1821" s="45">
        <v>0</v>
      </c>
      <c r="O1821" s="45">
        <v>0</v>
      </c>
      <c r="P1821" s="45">
        <v>0</v>
      </c>
      <c r="Q1821" s="45">
        <v>0</v>
      </c>
      <c r="R1821" s="80" t="e">
        <f>+O1821/N1821-1</f>
        <v>#DIV/0!</v>
      </c>
      <c r="S1821" s="80" t="e">
        <f>+P1821/N1821-1</f>
        <v>#DIV/0!</v>
      </c>
      <c r="T1821" s="80" t="e">
        <f>+Q1821/N1821-1</f>
        <v>#DIV/0!</v>
      </c>
    </row>
    <row r="1822" spans="1:20" x14ac:dyDescent="0.2">
      <c r="A1822" s="82" t="s">
        <v>27</v>
      </c>
      <c r="B1822" s="82" t="s">
        <v>49</v>
      </c>
      <c r="C1822" s="82" t="s">
        <v>1429</v>
      </c>
      <c r="D1822" s="82" t="s">
        <v>882</v>
      </c>
      <c r="E1822" s="82" t="s">
        <v>883</v>
      </c>
      <c r="F1822" s="82" t="s">
        <v>1671</v>
      </c>
      <c r="G1822" s="45">
        <v>47</v>
      </c>
      <c r="H1822" s="44"/>
      <c r="I1822" s="44"/>
      <c r="J1822" s="45">
        <v>8</v>
      </c>
      <c r="K1822" s="81">
        <f>+H1822/G1822-1</f>
        <v>-1</v>
      </c>
      <c r="L1822" s="81">
        <f>+I1822/G1822-1</f>
        <v>-1</v>
      </c>
      <c r="M1822" s="81">
        <f>+J1822/G1822-1</f>
        <v>-0.82978723404255317</v>
      </c>
      <c r="N1822" s="45">
        <v>0</v>
      </c>
      <c r="O1822" s="44"/>
      <c r="P1822" s="44"/>
      <c r="Q1822" s="45">
        <v>0</v>
      </c>
      <c r="R1822" s="80" t="e">
        <f>+O1822/N1822-1</f>
        <v>#DIV/0!</v>
      </c>
      <c r="S1822" s="80" t="e">
        <f>+P1822/N1822-1</f>
        <v>#DIV/0!</v>
      </c>
      <c r="T1822" s="80" t="e">
        <f>+Q1822/N1822-1</f>
        <v>#DIV/0!</v>
      </c>
    </row>
    <row r="1823" spans="1:20" x14ac:dyDescent="0.2">
      <c r="A1823" s="82" t="s">
        <v>27</v>
      </c>
      <c r="B1823" s="82" t="s">
        <v>49</v>
      </c>
      <c r="C1823" s="82" t="s">
        <v>1429</v>
      </c>
      <c r="D1823" s="82" t="s">
        <v>899</v>
      </c>
      <c r="E1823" s="82" t="s">
        <v>975</v>
      </c>
      <c r="F1823" s="82" t="s">
        <v>1677</v>
      </c>
      <c r="G1823" s="45">
        <v>24</v>
      </c>
      <c r="H1823" s="45">
        <v>2</v>
      </c>
      <c r="I1823" s="45">
        <v>1</v>
      </c>
      <c r="J1823" s="45">
        <v>4</v>
      </c>
      <c r="K1823" s="81">
        <f>+H1823/G1823-1</f>
        <v>-0.91666666666666663</v>
      </c>
      <c r="L1823" s="81">
        <f>+I1823/G1823-1</f>
        <v>-0.95833333333333337</v>
      </c>
      <c r="M1823" s="81">
        <f>+J1823/G1823-1</f>
        <v>-0.83333333333333337</v>
      </c>
      <c r="N1823" s="45">
        <v>0</v>
      </c>
      <c r="O1823" s="45">
        <v>0</v>
      </c>
      <c r="P1823" s="45">
        <v>0</v>
      </c>
      <c r="Q1823" s="45">
        <v>0</v>
      </c>
      <c r="R1823" s="80" t="e">
        <f>+O1823/N1823-1</f>
        <v>#DIV/0!</v>
      </c>
      <c r="S1823" s="80" t="e">
        <f>+P1823/N1823-1</f>
        <v>#DIV/0!</v>
      </c>
      <c r="T1823" s="80" t="e">
        <f>+Q1823/N1823-1</f>
        <v>#DIV/0!</v>
      </c>
    </row>
    <row r="1824" spans="1:20" x14ac:dyDescent="0.2">
      <c r="A1824" s="82" t="s">
        <v>27</v>
      </c>
      <c r="B1824" s="82" t="s">
        <v>49</v>
      </c>
      <c r="C1824" s="82" t="s">
        <v>1429</v>
      </c>
      <c r="D1824" s="82" t="s">
        <v>899</v>
      </c>
      <c r="E1824" s="82" t="s">
        <v>900</v>
      </c>
      <c r="F1824" s="82" t="s">
        <v>1680</v>
      </c>
      <c r="G1824" s="45">
        <v>34</v>
      </c>
      <c r="H1824" s="45">
        <v>9</v>
      </c>
      <c r="I1824" s="45">
        <v>4</v>
      </c>
      <c r="J1824" s="45">
        <v>8</v>
      </c>
      <c r="K1824" s="81">
        <f>+H1824/G1824-1</f>
        <v>-0.73529411764705888</v>
      </c>
      <c r="L1824" s="81">
        <f>+I1824/G1824-1</f>
        <v>-0.88235294117647056</v>
      </c>
      <c r="M1824" s="81">
        <f>+J1824/G1824-1</f>
        <v>-0.76470588235294112</v>
      </c>
      <c r="N1824" s="45">
        <v>0</v>
      </c>
      <c r="O1824" s="45">
        <v>0</v>
      </c>
      <c r="P1824" s="45">
        <v>0</v>
      </c>
      <c r="Q1824" s="45">
        <v>0</v>
      </c>
      <c r="R1824" s="80" t="e">
        <f>+O1824/N1824-1</f>
        <v>#DIV/0!</v>
      </c>
      <c r="S1824" s="80" t="e">
        <f>+P1824/N1824-1</f>
        <v>#DIV/0!</v>
      </c>
      <c r="T1824" s="80" t="e">
        <f>+Q1824/N1824-1</f>
        <v>#DIV/0!</v>
      </c>
    </row>
    <row r="1825" spans="1:20" x14ac:dyDescent="0.2">
      <c r="A1825" s="82" t="s">
        <v>27</v>
      </c>
      <c r="B1825" s="82" t="s">
        <v>49</v>
      </c>
      <c r="C1825" s="82" t="s">
        <v>1429</v>
      </c>
      <c r="D1825" s="82" t="s">
        <v>752</v>
      </c>
      <c r="E1825" s="82" t="s">
        <v>891</v>
      </c>
      <c r="F1825" s="82" t="s">
        <v>1646</v>
      </c>
      <c r="G1825" s="45">
        <v>169</v>
      </c>
      <c r="H1825" s="45">
        <v>29</v>
      </c>
      <c r="I1825" s="45">
        <v>18</v>
      </c>
      <c r="J1825" s="45">
        <v>13</v>
      </c>
      <c r="K1825" s="81">
        <f>+H1825/G1825-1</f>
        <v>-0.82840236686390534</v>
      </c>
      <c r="L1825" s="81">
        <f>+I1825/G1825-1</f>
        <v>-0.89349112426035504</v>
      </c>
      <c r="M1825" s="81">
        <f>+J1825/G1825-1</f>
        <v>-0.92307692307692313</v>
      </c>
      <c r="N1825" s="45">
        <v>0</v>
      </c>
      <c r="O1825" s="45">
        <v>0</v>
      </c>
      <c r="P1825" s="45">
        <v>0</v>
      </c>
      <c r="Q1825" s="45">
        <v>0</v>
      </c>
      <c r="R1825" s="80" t="e">
        <f>+O1825/N1825-1</f>
        <v>#DIV/0!</v>
      </c>
      <c r="S1825" s="80" t="e">
        <f>+P1825/N1825-1</f>
        <v>#DIV/0!</v>
      </c>
      <c r="T1825" s="80" t="e">
        <f>+Q1825/N1825-1</f>
        <v>#DIV/0!</v>
      </c>
    </row>
    <row r="1826" spans="1:20" x14ac:dyDescent="0.2">
      <c r="A1826" s="82" t="s">
        <v>27</v>
      </c>
      <c r="B1826" s="82" t="s">
        <v>49</v>
      </c>
      <c r="C1826" s="82" t="s">
        <v>1429</v>
      </c>
      <c r="D1826" s="82" t="s">
        <v>752</v>
      </c>
      <c r="E1826" s="82" t="s">
        <v>873</v>
      </c>
      <c r="F1826" s="82" t="s">
        <v>1644</v>
      </c>
      <c r="G1826" s="45">
        <v>76</v>
      </c>
      <c r="H1826" s="45">
        <v>23</v>
      </c>
      <c r="I1826" s="44"/>
      <c r="J1826" s="45">
        <v>8</v>
      </c>
      <c r="K1826" s="81">
        <f>+H1826/G1826-1</f>
        <v>-0.69736842105263164</v>
      </c>
      <c r="L1826" s="81">
        <f>+I1826/G1826-1</f>
        <v>-1</v>
      </c>
      <c r="M1826" s="81">
        <f>+J1826/G1826-1</f>
        <v>-0.89473684210526316</v>
      </c>
      <c r="N1826" s="45">
        <v>0</v>
      </c>
      <c r="O1826" s="45">
        <v>0</v>
      </c>
      <c r="P1826" s="44"/>
      <c r="Q1826" s="45">
        <v>0</v>
      </c>
      <c r="R1826" s="80" t="e">
        <f>+O1826/N1826-1</f>
        <v>#DIV/0!</v>
      </c>
      <c r="S1826" s="80" t="e">
        <f>+P1826/N1826-1</f>
        <v>#DIV/0!</v>
      </c>
      <c r="T1826" s="80" t="e">
        <f>+Q1826/N1826-1</f>
        <v>#DIV/0!</v>
      </c>
    </row>
    <row r="1827" spans="1:20" x14ac:dyDescent="0.2">
      <c r="A1827" s="82" t="s">
        <v>27</v>
      </c>
      <c r="B1827" s="82" t="s">
        <v>49</v>
      </c>
      <c r="C1827" s="82" t="s">
        <v>1429</v>
      </c>
      <c r="D1827" s="82" t="s">
        <v>752</v>
      </c>
      <c r="E1827" s="82" t="s">
        <v>903</v>
      </c>
      <c r="F1827" s="82" t="s">
        <v>1644</v>
      </c>
      <c r="G1827" s="44"/>
      <c r="H1827" s="44"/>
      <c r="I1827" s="45">
        <v>5</v>
      </c>
      <c r="J1827" s="45">
        <v>1</v>
      </c>
      <c r="K1827" s="81" t="e">
        <f>+H1827/G1827-1</f>
        <v>#DIV/0!</v>
      </c>
      <c r="L1827" s="81" t="e">
        <f>+I1827/G1827-1</f>
        <v>#DIV/0!</v>
      </c>
      <c r="M1827" s="81" t="e">
        <f>+J1827/G1827-1</f>
        <v>#DIV/0!</v>
      </c>
      <c r="N1827" s="44"/>
      <c r="O1827" s="44"/>
      <c r="P1827" s="45">
        <v>0</v>
      </c>
      <c r="Q1827" s="45">
        <v>0</v>
      </c>
      <c r="R1827" s="80" t="e">
        <f>+O1827/N1827-1</f>
        <v>#DIV/0!</v>
      </c>
      <c r="S1827" s="80" t="e">
        <f>+P1827/N1827-1</f>
        <v>#DIV/0!</v>
      </c>
      <c r="T1827" s="80" t="e">
        <f>+Q1827/N1827-1</f>
        <v>#DIV/0!</v>
      </c>
    </row>
    <row r="1828" spans="1:20" x14ac:dyDescent="0.2">
      <c r="A1828" s="82" t="s">
        <v>27</v>
      </c>
      <c r="B1828" s="82" t="s">
        <v>49</v>
      </c>
      <c r="C1828" s="82" t="s">
        <v>1429</v>
      </c>
      <c r="D1828" s="82" t="s">
        <v>894</v>
      </c>
      <c r="E1828" s="82" t="s">
        <v>895</v>
      </c>
      <c r="F1828" s="82" t="s">
        <v>171</v>
      </c>
      <c r="G1828" s="45">
        <v>216</v>
      </c>
      <c r="H1828" s="45">
        <v>31</v>
      </c>
      <c r="I1828" s="45">
        <v>39</v>
      </c>
      <c r="J1828" s="45">
        <v>36</v>
      </c>
      <c r="K1828" s="81">
        <f>+H1828/G1828-1</f>
        <v>-0.85648148148148151</v>
      </c>
      <c r="L1828" s="81">
        <f>+I1828/G1828-1</f>
        <v>-0.81944444444444442</v>
      </c>
      <c r="M1828" s="81">
        <f>+J1828/G1828-1</f>
        <v>-0.83333333333333337</v>
      </c>
      <c r="N1828" s="45">
        <v>0</v>
      </c>
      <c r="O1828" s="45">
        <v>0</v>
      </c>
      <c r="P1828" s="45">
        <v>0</v>
      </c>
      <c r="Q1828" s="45">
        <v>0</v>
      </c>
      <c r="R1828" s="80" t="e">
        <f>+O1828/N1828-1</f>
        <v>#DIV/0!</v>
      </c>
      <c r="S1828" s="80" t="e">
        <f>+P1828/N1828-1</f>
        <v>#DIV/0!</v>
      </c>
      <c r="T1828" s="80" t="e">
        <f>+Q1828/N1828-1</f>
        <v>#DIV/0!</v>
      </c>
    </row>
    <row r="1829" spans="1:20" x14ac:dyDescent="0.2">
      <c r="A1829" s="82" t="s">
        <v>27</v>
      </c>
      <c r="B1829" s="82" t="s">
        <v>49</v>
      </c>
      <c r="C1829" s="82" t="s">
        <v>1429</v>
      </c>
      <c r="D1829" s="82" t="s">
        <v>747</v>
      </c>
      <c r="E1829" s="82" t="s">
        <v>884</v>
      </c>
      <c r="F1829" s="82" t="s">
        <v>1629</v>
      </c>
      <c r="G1829" s="45">
        <v>137</v>
      </c>
      <c r="H1829" s="45">
        <v>38</v>
      </c>
      <c r="I1829" s="44"/>
      <c r="J1829" s="45">
        <v>7</v>
      </c>
      <c r="K1829" s="81">
        <f>+H1829/G1829-1</f>
        <v>-0.72262773722627738</v>
      </c>
      <c r="L1829" s="81">
        <f>+I1829/G1829-1</f>
        <v>-1</v>
      </c>
      <c r="M1829" s="81">
        <f>+J1829/G1829-1</f>
        <v>-0.94890510948905105</v>
      </c>
      <c r="N1829" s="45">
        <v>0</v>
      </c>
      <c r="O1829" s="45">
        <v>0</v>
      </c>
      <c r="P1829" s="44"/>
      <c r="Q1829" s="45">
        <v>0</v>
      </c>
      <c r="R1829" s="80" t="e">
        <f>+O1829/N1829-1</f>
        <v>#DIV/0!</v>
      </c>
      <c r="S1829" s="80" t="e">
        <f>+P1829/N1829-1</f>
        <v>#DIV/0!</v>
      </c>
      <c r="T1829" s="80" t="e">
        <f>+Q1829/N1829-1</f>
        <v>#DIV/0!</v>
      </c>
    </row>
    <row r="1830" spans="1:20" x14ac:dyDescent="0.2">
      <c r="A1830" s="82" t="s">
        <v>27</v>
      </c>
      <c r="B1830" s="82" t="s">
        <v>49</v>
      </c>
      <c r="C1830" s="82" t="s">
        <v>1429</v>
      </c>
      <c r="D1830" s="82" t="s">
        <v>799</v>
      </c>
      <c r="E1830" s="82" t="s">
        <v>874</v>
      </c>
      <c r="F1830" s="82" t="s">
        <v>1664</v>
      </c>
      <c r="G1830" s="45">
        <v>120</v>
      </c>
      <c r="H1830" s="45">
        <v>8</v>
      </c>
      <c r="I1830" s="45">
        <v>33</v>
      </c>
      <c r="J1830" s="45">
        <v>10</v>
      </c>
      <c r="K1830" s="81">
        <f>+H1830/G1830-1</f>
        <v>-0.93333333333333335</v>
      </c>
      <c r="L1830" s="81">
        <f>+I1830/G1830-1</f>
        <v>-0.72499999999999998</v>
      </c>
      <c r="M1830" s="81">
        <f>+J1830/G1830-1</f>
        <v>-0.91666666666666663</v>
      </c>
      <c r="N1830" s="45">
        <v>0</v>
      </c>
      <c r="O1830" s="45">
        <v>0</v>
      </c>
      <c r="P1830" s="45">
        <v>0</v>
      </c>
      <c r="Q1830" s="45">
        <v>0</v>
      </c>
      <c r="R1830" s="80" t="e">
        <f>+O1830/N1830-1</f>
        <v>#DIV/0!</v>
      </c>
      <c r="S1830" s="80" t="e">
        <f>+P1830/N1830-1</f>
        <v>#DIV/0!</v>
      </c>
      <c r="T1830" s="80" t="e">
        <f>+Q1830/N1830-1</f>
        <v>#DIV/0!</v>
      </c>
    </row>
    <row r="1831" spans="1:20" x14ac:dyDescent="0.2">
      <c r="A1831" s="82" t="s">
        <v>27</v>
      </c>
      <c r="B1831" s="82" t="s">
        <v>49</v>
      </c>
      <c r="C1831" s="82" t="s">
        <v>1429</v>
      </c>
      <c r="D1831" s="82" t="s">
        <v>799</v>
      </c>
      <c r="E1831" s="82" t="s">
        <v>869</v>
      </c>
      <c r="F1831" s="82" t="s">
        <v>1660</v>
      </c>
      <c r="G1831" s="45">
        <v>19</v>
      </c>
      <c r="H1831" s="45">
        <v>4</v>
      </c>
      <c r="I1831" s="45">
        <v>1</v>
      </c>
      <c r="J1831" s="45">
        <v>2</v>
      </c>
      <c r="K1831" s="81">
        <f>+H1831/G1831-1</f>
        <v>-0.78947368421052633</v>
      </c>
      <c r="L1831" s="81">
        <f>+I1831/G1831-1</f>
        <v>-0.94736842105263164</v>
      </c>
      <c r="M1831" s="81">
        <f>+J1831/G1831-1</f>
        <v>-0.89473684210526316</v>
      </c>
      <c r="N1831" s="45">
        <v>0</v>
      </c>
      <c r="O1831" s="45">
        <v>0</v>
      </c>
      <c r="P1831" s="45">
        <v>0</v>
      </c>
      <c r="Q1831" s="45">
        <v>0</v>
      </c>
      <c r="R1831" s="80" t="e">
        <f>+O1831/N1831-1</f>
        <v>#DIV/0!</v>
      </c>
      <c r="S1831" s="80" t="e">
        <f>+P1831/N1831-1</f>
        <v>#DIV/0!</v>
      </c>
      <c r="T1831" s="80" t="e">
        <f>+Q1831/N1831-1</f>
        <v>#DIV/0!</v>
      </c>
    </row>
    <row r="1832" spans="1:20" x14ac:dyDescent="0.2">
      <c r="A1832" s="82" t="s">
        <v>27</v>
      </c>
      <c r="B1832" s="82" t="s">
        <v>49</v>
      </c>
      <c r="C1832" s="82" t="s">
        <v>1429</v>
      </c>
      <c r="D1832" s="82" t="s">
        <v>772</v>
      </c>
      <c r="E1832" s="82" t="s">
        <v>881</v>
      </c>
      <c r="F1832" s="82" t="s">
        <v>1449</v>
      </c>
      <c r="G1832" s="45">
        <v>25</v>
      </c>
      <c r="H1832" s="45">
        <v>15</v>
      </c>
      <c r="I1832" s="45">
        <v>5</v>
      </c>
      <c r="J1832" s="44"/>
      <c r="K1832" s="81">
        <f>+H1832/G1832-1</f>
        <v>-0.4</v>
      </c>
      <c r="L1832" s="81">
        <f>+I1832/G1832-1</f>
        <v>-0.8</v>
      </c>
      <c r="M1832" s="81">
        <f>+J1832/G1832-1</f>
        <v>-1</v>
      </c>
      <c r="N1832" s="45">
        <v>0</v>
      </c>
      <c r="O1832" s="45">
        <v>0</v>
      </c>
      <c r="P1832" s="45">
        <v>0</v>
      </c>
      <c r="Q1832" s="44"/>
      <c r="R1832" s="80" t="e">
        <f>+O1832/N1832-1</f>
        <v>#DIV/0!</v>
      </c>
      <c r="S1832" s="80" t="e">
        <f>+P1832/N1832-1</f>
        <v>#DIV/0!</v>
      </c>
      <c r="T1832" s="80" t="e">
        <f>+Q1832/N1832-1</f>
        <v>#DIV/0!</v>
      </c>
    </row>
    <row r="1833" spans="1:20" x14ac:dyDescent="0.2">
      <c r="A1833" s="82" t="s">
        <v>27</v>
      </c>
      <c r="B1833" s="82" t="s">
        <v>49</v>
      </c>
      <c r="C1833" s="82" t="s">
        <v>1429</v>
      </c>
      <c r="D1833" s="82" t="s">
        <v>809</v>
      </c>
      <c r="E1833" s="82" t="s">
        <v>870</v>
      </c>
      <c r="F1833" s="82" t="s">
        <v>1576</v>
      </c>
      <c r="G1833" s="45">
        <v>340</v>
      </c>
      <c r="H1833" s="45">
        <v>75</v>
      </c>
      <c r="I1833" s="45">
        <v>60</v>
      </c>
      <c r="J1833" s="45">
        <v>29</v>
      </c>
      <c r="K1833" s="81">
        <f>+H1833/G1833-1</f>
        <v>-0.77941176470588236</v>
      </c>
      <c r="L1833" s="81">
        <f>+I1833/G1833-1</f>
        <v>-0.82352941176470584</v>
      </c>
      <c r="M1833" s="81">
        <f>+J1833/G1833-1</f>
        <v>-0.91470588235294115</v>
      </c>
      <c r="N1833" s="45">
        <v>0</v>
      </c>
      <c r="O1833" s="45">
        <v>0</v>
      </c>
      <c r="P1833" s="45">
        <v>0</v>
      </c>
      <c r="Q1833" s="45">
        <v>0</v>
      </c>
      <c r="R1833" s="80" t="e">
        <f>+O1833/N1833-1</f>
        <v>#DIV/0!</v>
      </c>
      <c r="S1833" s="80" t="e">
        <f>+P1833/N1833-1</f>
        <v>#DIV/0!</v>
      </c>
      <c r="T1833" s="80" t="e">
        <f>+Q1833/N1833-1</f>
        <v>#DIV/0!</v>
      </c>
    </row>
    <row r="1834" spans="1:20" x14ac:dyDescent="0.2">
      <c r="A1834" s="82" t="s">
        <v>27</v>
      </c>
      <c r="B1834" s="82" t="s">
        <v>49</v>
      </c>
      <c r="C1834" s="82" t="s">
        <v>1429</v>
      </c>
      <c r="D1834" s="82" t="s">
        <v>783</v>
      </c>
      <c r="E1834" s="82" t="s">
        <v>901</v>
      </c>
      <c r="F1834" s="82" t="s">
        <v>1658</v>
      </c>
      <c r="G1834" s="44"/>
      <c r="H1834" s="44"/>
      <c r="I1834" s="45">
        <v>11</v>
      </c>
      <c r="J1834" s="45">
        <v>4</v>
      </c>
      <c r="K1834" s="81" t="e">
        <f>+H1834/G1834-1</f>
        <v>#DIV/0!</v>
      </c>
      <c r="L1834" s="81" t="e">
        <f>+I1834/G1834-1</f>
        <v>#DIV/0!</v>
      </c>
      <c r="M1834" s="81" t="e">
        <f>+J1834/G1834-1</f>
        <v>#DIV/0!</v>
      </c>
      <c r="N1834" s="44"/>
      <c r="O1834" s="44"/>
      <c r="P1834" s="45">
        <v>0</v>
      </c>
      <c r="Q1834" s="45">
        <v>0</v>
      </c>
      <c r="R1834" s="80" t="e">
        <f>+O1834/N1834-1</f>
        <v>#DIV/0!</v>
      </c>
      <c r="S1834" s="80" t="e">
        <f>+P1834/N1834-1</f>
        <v>#DIV/0!</v>
      </c>
      <c r="T1834" s="80" t="e">
        <f>+Q1834/N1834-1</f>
        <v>#DIV/0!</v>
      </c>
    </row>
    <row r="1835" spans="1:20" x14ac:dyDescent="0.2">
      <c r="A1835" s="82" t="s">
        <v>27</v>
      </c>
      <c r="B1835" s="82" t="s">
        <v>49</v>
      </c>
      <c r="C1835" s="82" t="s">
        <v>1429</v>
      </c>
      <c r="D1835" s="82" t="s">
        <v>738</v>
      </c>
      <c r="E1835" s="82" t="s">
        <v>739</v>
      </c>
      <c r="F1835" s="82" t="s">
        <v>1560</v>
      </c>
      <c r="G1835" s="45">
        <v>11</v>
      </c>
      <c r="H1835" s="44"/>
      <c r="I1835" s="45">
        <v>14</v>
      </c>
      <c r="J1835" s="45">
        <v>6</v>
      </c>
      <c r="K1835" s="81">
        <f>+H1835/G1835-1</f>
        <v>-1</v>
      </c>
      <c r="L1835" s="81">
        <f>+I1835/G1835-1</f>
        <v>0.27272727272727271</v>
      </c>
      <c r="M1835" s="81">
        <f>+J1835/G1835-1</f>
        <v>-0.45454545454545459</v>
      </c>
      <c r="N1835" s="45">
        <v>0</v>
      </c>
      <c r="O1835" s="44"/>
      <c r="P1835" s="45">
        <v>0</v>
      </c>
      <c r="Q1835" s="45">
        <v>0</v>
      </c>
      <c r="R1835" s="80" t="e">
        <f>+O1835/N1835-1</f>
        <v>#DIV/0!</v>
      </c>
      <c r="S1835" s="80" t="e">
        <f>+P1835/N1835-1</f>
        <v>#DIV/0!</v>
      </c>
      <c r="T1835" s="80" t="e">
        <f>+Q1835/N1835-1</f>
        <v>#DIV/0!</v>
      </c>
    </row>
    <row r="1836" spans="1:20" x14ac:dyDescent="0.2">
      <c r="A1836" s="82" t="s">
        <v>27</v>
      </c>
      <c r="B1836" s="82" t="s">
        <v>49</v>
      </c>
      <c r="C1836" s="82" t="s">
        <v>1429</v>
      </c>
      <c r="D1836" s="82" t="s">
        <v>906</v>
      </c>
      <c r="E1836" s="82" t="s">
        <v>907</v>
      </c>
      <c r="F1836" s="82" t="s">
        <v>1657</v>
      </c>
      <c r="G1836" s="45">
        <v>6</v>
      </c>
      <c r="H1836" s="45">
        <v>10</v>
      </c>
      <c r="I1836" s="44"/>
      <c r="J1836" s="45">
        <v>1</v>
      </c>
      <c r="K1836" s="81">
        <f>+H1836/G1836-1</f>
        <v>0.66666666666666674</v>
      </c>
      <c r="L1836" s="81">
        <f>+I1836/G1836-1</f>
        <v>-1</v>
      </c>
      <c r="M1836" s="81">
        <f>+J1836/G1836-1</f>
        <v>-0.83333333333333337</v>
      </c>
      <c r="N1836" s="45">
        <v>0</v>
      </c>
      <c r="O1836" s="45">
        <v>0</v>
      </c>
      <c r="P1836" s="44"/>
      <c r="Q1836" s="45">
        <v>0</v>
      </c>
      <c r="R1836" s="80" t="e">
        <f>+O1836/N1836-1</f>
        <v>#DIV/0!</v>
      </c>
      <c r="S1836" s="80" t="e">
        <f>+P1836/N1836-1</f>
        <v>#DIV/0!</v>
      </c>
      <c r="T1836" s="80" t="e">
        <f>+Q1836/N1836-1</f>
        <v>#DIV/0!</v>
      </c>
    </row>
    <row r="1837" spans="1:20" x14ac:dyDescent="0.2">
      <c r="A1837" s="82" t="s">
        <v>27</v>
      </c>
      <c r="B1837" s="82" t="s">
        <v>49</v>
      </c>
      <c r="C1837" s="82" t="s">
        <v>1429</v>
      </c>
      <c r="D1837" s="82" t="s">
        <v>871</v>
      </c>
      <c r="E1837" s="82" t="s">
        <v>872</v>
      </c>
      <c r="F1837" s="82" t="s">
        <v>1743</v>
      </c>
      <c r="G1837" s="45">
        <v>90</v>
      </c>
      <c r="H1837" s="45">
        <v>19</v>
      </c>
      <c r="I1837" s="44"/>
      <c r="J1837" s="44"/>
      <c r="K1837" s="81">
        <f>+H1837/G1837-1</f>
        <v>-0.78888888888888886</v>
      </c>
      <c r="L1837" s="81">
        <f>+I1837/G1837-1</f>
        <v>-1</v>
      </c>
      <c r="M1837" s="81">
        <f>+J1837/G1837-1</f>
        <v>-1</v>
      </c>
      <c r="N1837" s="45">
        <v>0</v>
      </c>
      <c r="O1837" s="45">
        <v>0</v>
      </c>
      <c r="P1837" s="44"/>
      <c r="Q1837" s="44"/>
      <c r="R1837" s="80" t="e">
        <f>+O1837/N1837-1</f>
        <v>#DIV/0!</v>
      </c>
      <c r="S1837" s="80" t="e">
        <f>+P1837/N1837-1</f>
        <v>#DIV/0!</v>
      </c>
      <c r="T1837" s="80" t="e">
        <f>+Q1837/N1837-1</f>
        <v>#DIV/0!</v>
      </c>
    </row>
    <row r="1838" spans="1:20" x14ac:dyDescent="0.2">
      <c r="A1838" s="82" t="s">
        <v>27</v>
      </c>
      <c r="B1838" s="82" t="s">
        <v>49</v>
      </c>
      <c r="C1838" s="82" t="s">
        <v>1429</v>
      </c>
      <c r="D1838" s="82" t="s">
        <v>876</v>
      </c>
      <c r="E1838" s="82" t="s">
        <v>877</v>
      </c>
      <c r="F1838" s="82" t="s">
        <v>1718</v>
      </c>
      <c r="G1838" s="45">
        <v>126</v>
      </c>
      <c r="H1838" s="45">
        <v>35</v>
      </c>
      <c r="I1838" s="44"/>
      <c r="J1838" s="44"/>
      <c r="K1838" s="81">
        <f>+H1838/G1838-1</f>
        <v>-0.72222222222222221</v>
      </c>
      <c r="L1838" s="81">
        <f>+I1838/G1838-1</f>
        <v>-1</v>
      </c>
      <c r="M1838" s="81">
        <f>+J1838/G1838-1</f>
        <v>-1</v>
      </c>
      <c r="N1838" s="45">
        <v>0</v>
      </c>
      <c r="O1838" s="45">
        <v>0</v>
      </c>
      <c r="P1838" s="44"/>
      <c r="Q1838" s="44"/>
      <c r="R1838" s="80" t="e">
        <f>+O1838/N1838-1</f>
        <v>#DIV/0!</v>
      </c>
      <c r="S1838" s="80" t="e">
        <f>+P1838/N1838-1</f>
        <v>#DIV/0!</v>
      </c>
      <c r="T1838" s="80" t="e">
        <f>+Q1838/N1838-1</f>
        <v>#DIV/0!</v>
      </c>
    </row>
    <row r="1839" spans="1:20" x14ac:dyDescent="0.2">
      <c r="A1839" s="82" t="s">
        <v>27</v>
      </c>
      <c r="B1839" s="82" t="s">
        <v>49</v>
      </c>
      <c r="C1839" s="82" t="s">
        <v>1429</v>
      </c>
      <c r="D1839" s="82" t="s">
        <v>814</v>
      </c>
      <c r="E1839" s="82" t="s">
        <v>815</v>
      </c>
      <c r="F1839" s="82" t="s">
        <v>1689</v>
      </c>
      <c r="G1839" s="44"/>
      <c r="H1839" s="44"/>
      <c r="I1839" s="45">
        <v>1</v>
      </c>
      <c r="J1839" s="45">
        <v>3</v>
      </c>
      <c r="K1839" s="81" t="e">
        <f>+H1839/G1839-1</f>
        <v>#DIV/0!</v>
      </c>
      <c r="L1839" s="81" t="e">
        <f>+I1839/G1839-1</f>
        <v>#DIV/0!</v>
      </c>
      <c r="M1839" s="81" t="e">
        <f>+J1839/G1839-1</f>
        <v>#DIV/0!</v>
      </c>
      <c r="N1839" s="44"/>
      <c r="O1839" s="44"/>
      <c r="P1839" s="45">
        <v>0</v>
      </c>
      <c r="Q1839" s="45">
        <v>0</v>
      </c>
      <c r="R1839" s="80" t="e">
        <f>+O1839/N1839-1</f>
        <v>#DIV/0!</v>
      </c>
      <c r="S1839" s="80" t="e">
        <f>+P1839/N1839-1</f>
        <v>#DIV/0!</v>
      </c>
      <c r="T1839" s="80" t="e">
        <f>+Q1839/N1839-1</f>
        <v>#DIV/0!</v>
      </c>
    </row>
    <row r="1840" spans="1:20" x14ac:dyDescent="0.2">
      <c r="A1840" s="82" t="s">
        <v>27</v>
      </c>
      <c r="B1840" s="82" t="s">
        <v>49</v>
      </c>
      <c r="C1840" s="82" t="s">
        <v>1429</v>
      </c>
      <c r="D1840" s="82" t="s">
        <v>904</v>
      </c>
      <c r="E1840" s="82" t="s">
        <v>905</v>
      </c>
      <c r="F1840" s="82" t="s">
        <v>1666</v>
      </c>
      <c r="G1840" s="44"/>
      <c r="H1840" s="45">
        <v>3</v>
      </c>
      <c r="I1840" s="44"/>
      <c r="J1840" s="44"/>
      <c r="K1840" s="81" t="e">
        <f>+H1840/G1840-1</f>
        <v>#DIV/0!</v>
      </c>
      <c r="L1840" s="81" t="e">
        <f>+I1840/G1840-1</f>
        <v>#DIV/0!</v>
      </c>
      <c r="M1840" s="81" t="e">
        <f>+J1840/G1840-1</f>
        <v>#DIV/0!</v>
      </c>
      <c r="N1840" s="44"/>
      <c r="O1840" s="45">
        <v>0</v>
      </c>
      <c r="P1840" s="44"/>
      <c r="Q1840" s="44"/>
      <c r="R1840" s="80" t="e">
        <f>+O1840/N1840-1</f>
        <v>#DIV/0!</v>
      </c>
      <c r="S1840" s="80" t="e">
        <f>+P1840/N1840-1</f>
        <v>#DIV/0!</v>
      </c>
      <c r="T1840" s="80" t="e">
        <f>+Q1840/N1840-1</f>
        <v>#DIV/0!</v>
      </c>
    </row>
    <row r="1841" spans="1:20" x14ac:dyDescent="0.2">
      <c r="A1841" s="82" t="s">
        <v>27</v>
      </c>
      <c r="B1841" s="82" t="s">
        <v>49</v>
      </c>
      <c r="C1841" s="82" t="s">
        <v>1429</v>
      </c>
      <c r="D1841" s="82" t="s">
        <v>888</v>
      </c>
      <c r="E1841" s="82" t="s">
        <v>889</v>
      </c>
      <c r="F1841" s="82" t="s">
        <v>1554</v>
      </c>
      <c r="G1841" s="45">
        <v>22</v>
      </c>
      <c r="H1841" s="44"/>
      <c r="I1841" s="44"/>
      <c r="J1841" s="44"/>
      <c r="K1841" s="81">
        <f>+H1841/G1841-1</f>
        <v>-1</v>
      </c>
      <c r="L1841" s="81">
        <f>+I1841/G1841-1</f>
        <v>-1</v>
      </c>
      <c r="M1841" s="81">
        <f>+J1841/G1841-1</f>
        <v>-1</v>
      </c>
      <c r="N1841" s="45">
        <v>0</v>
      </c>
      <c r="O1841" s="44"/>
      <c r="P1841" s="44"/>
      <c r="Q1841" s="44"/>
      <c r="R1841" s="80" t="e">
        <f>+O1841/N1841-1</f>
        <v>#DIV/0!</v>
      </c>
      <c r="S1841" s="80" t="e">
        <f>+P1841/N1841-1</f>
        <v>#DIV/0!</v>
      </c>
      <c r="T1841" s="80" t="e">
        <f>+Q1841/N1841-1</f>
        <v>#DIV/0!</v>
      </c>
    </row>
    <row r="1842" spans="1:20" x14ac:dyDescent="0.2">
      <c r="A1842" s="82" t="s">
        <v>27</v>
      </c>
      <c r="B1842" s="82" t="s">
        <v>49</v>
      </c>
      <c r="C1842" s="82" t="s">
        <v>1429</v>
      </c>
      <c r="D1842" s="82" t="s">
        <v>793</v>
      </c>
      <c r="E1842" s="82" t="s">
        <v>890</v>
      </c>
      <c r="F1842" s="82" t="s">
        <v>793</v>
      </c>
      <c r="G1842" s="45">
        <v>25</v>
      </c>
      <c r="H1842" s="45">
        <v>6</v>
      </c>
      <c r="I1842" s="45">
        <v>12</v>
      </c>
      <c r="J1842" s="44"/>
      <c r="K1842" s="81">
        <f>+H1842/G1842-1</f>
        <v>-0.76</v>
      </c>
      <c r="L1842" s="81">
        <f>+I1842/G1842-1</f>
        <v>-0.52</v>
      </c>
      <c r="M1842" s="81">
        <f>+J1842/G1842-1</f>
        <v>-1</v>
      </c>
      <c r="N1842" s="45">
        <v>0</v>
      </c>
      <c r="O1842" s="45">
        <v>0</v>
      </c>
      <c r="P1842" s="45">
        <v>0</v>
      </c>
      <c r="Q1842" s="44"/>
      <c r="R1842" s="80" t="e">
        <f>+O1842/N1842-1</f>
        <v>#DIV/0!</v>
      </c>
      <c r="S1842" s="80" t="e">
        <f>+P1842/N1842-1</f>
        <v>#DIV/0!</v>
      </c>
      <c r="T1842" s="80" t="e">
        <f>+Q1842/N1842-1</f>
        <v>#DIV/0!</v>
      </c>
    </row>
    <row r="1843" spans="1:20" x14ac:dyDescent="0.2">
      <c r="A1843" s="82" t="s">
        <v>27</v>
      </c>
      <c r="B1843" s="82" t="s">
        <v>29</v>
      </c>
      <c r="C1843" s="82" t="s">
        <v>1431</v>
      </c>
      <c r="D1843" s="82" t="s">
        <v>799</v>
      </c>
      <c r="E1843" s="82" t="s">
        <v>869</v>
      </c>
      <c r="F1843" s="82" t="s">
        <v>1660</v>
      </c>
      <c r="G1843" s="45">
        <v>3714</v>
      </c>
      <c r="H1843" s="45">
        <v>1067</v>
      </c>
      <c r="I1843" s="45">
        <v>1557</v>
      </c>
      <c r="J1843" s="45">
        <v>2181</v>
      </c>
      <c r="K1843" s="81">
        <f>+H1843/G1843-1</f>
        <v>-0.71270866989768444</v>
      </c>
      <c r="L1843" s="81">
        <f>+I1843/G1843-1</f>
        <v>-0.58077544426494343</v>
      </c>
      <c r="M1843" s="81">
        <f>+J1843/G1843-1</f>
        <v>-0.41276252019386106</v>
      </c>
      <c r="N1843" s="45">
        <v>5222</v>
      </c>
      <c r="O1843" s="45">
        <v>186127</v>
      </c>
      <c r="P1843" s="45">
        <v>36194</v>
      </c>
      <c r="Q1843" s="45">
        <v>37268</v>
      </c>
      <c r="R1843" s="80">
        <f>+O1843/N1843-1</f>
        <v>34.642857142857146</v>
      </c>
      <c r="S1843" s="80">
        <f>+P1843/N1843-1</f>
        <v>5.9310608962083489</v>
      </c>
      <c r="T1843" s="80">
        <f>+Q1843/N1843-1</f>
        <v>6.1367292225201071</v>
      </c>
    </row>
    <row r="1844" spans="1:20" x14ac:dyDescent="0.2">
      <c r="A1844" s="82" t="s">
        <v>27</v>
      </c>
      <c r="B1844" s="82" t="s">
        <v>29</v>
      </c>
      <c r="C1844" s="82" t="s">
        <v>1431</v>
      </c>
      <c r="D1844" s="82" t="s">
        <v>799</v>
      </c>
      <c r="E1844" s="82" t="s">
        <v>874</v>
      </c>
      <c r="F1844" s="82" t="s">
        <v>1664</v>
      </c>
      <c r="G1844" s="45">
        <v>7063</v>
      </c>
      <c r="H1844" s="45">
        <v>1381</v>
      </c>
      <c r="I1844" s="45">
        <v>23005</v>
      </c>
      <c r="J1844" s="45">
        <v>18980</v>
      </c>
      <c r="K1844" s="81">
        <f>+H1844/G1844-1</f>
        <v>-0.80447401953843978</v>
      </c>
      <c r="L1844" s="81">
        <f>+I1844/G1844-1</f>
        <v>2.2571145405634998</v>
      </c>
      <c r="M1844" s="81">
        <f>+J1844/G1844-1</f>
        <v>1.687243380999575</v>
      </c>
      <c r="N1844" s="45">
        <v>0</v>
      </c>
      <c r="O1844" s="45">
        <v>0</v>
      </c>
      <c r="P1844" s="45">
        <v>615</v>
      </c>
      <c r="Q1844" s="45">
        <v>6512</v>
      </c>
      <c r="R1844" s="80" t="e">
        <f>+O1844/N1844-1</f>
        <v>#DIV/0!</v>
      </c>
      <c r="S1844" s="80" t="e">
        <f>+P1844/N1844-1</f>
        <v>#DIV/0!</v>
      </c>
      <c r="T1844" s="80" t="e">
        <f>+Q1844/N1844-1</f>
        <v>#DIV/0!</v>
      </c>
    </row>
    <row r="1845" spans="1:20" x14ac:dyDescent="0.2">
      <c r="A1845" s="82" t="s">
        <v>27</v>
      </c>
      <c r="B1845" s="82" t="s">
        <v>29</v>
      </c>
      <c r="C1845" s="82" t="s">
        <v>1431</v>
      </c>
      <c r="D1845" s="82" t="s">
        <v>799</v>
      </c>
      <c r="E1845" s="82" t="s">
        <v>964</v>
      </c>
      <c r="F1845" s="82" t="s">
        <v>1663</v>
      </c>
      <c r="G1845" s="45">
        <v>82</v>
      </c>
      <c r="H1845" s="45">
        <v>29</v>
      </c>
      <c r="I1845" s="45">
        <v>50</v>
      </c>
      <c r="J1845" s="45">
        <v>6</v>
      </c>
      <c r="K1845" s="81">
        <f>+H1845/G1845-1</f>
        <v>-0.64634146341463417</v>
      </c>
      <c r="L1845" s="81">
        <f>+I1845/G1845-1</f>
        <v>-0.3902439024390244</v>
      </c>
      <c r="M1845" s="81">
        <f>+J1845/G1845-1</f>
        <v>-0.92682926829268297</v>
      </c>
      <c r="N1845" s="45">
        <v>0</v>
      </c>
      <c r="O1845" s="45">
        <v>0</v>
      </c>
      <c r="P1845" s="45">
        <v>0</v>
      </c>
      <c r="Q1845" s="45">
        <v>0</v>
      </c>
      <c r="R1845" s="80" t="e">
        <f>+O1845/N1845-1</f>
        <v>#DIV/0!</v>
      </c>
      <c r="S1845" s="80" t="e">
        <f>+P1845/N1845-1</f>
        <v>#DIV/0!</v>
      </c>
      <c r="T1845" s="80" t="e">
        <f>+Q1845/N1845-1</f>
        <v>#DIV/0!</v>
      </c>
    </row>
    <row r="1846" spans="1:20" x14ac:dyDescent="0.2">
      <c r="A1846" s="82" t="s">
        <v>27</v>
      </c>
      <c r="B1846" s="82" t="s">
        <v>29</v>
      </c>
      <c r="C1846" s="82" t="s">
        <v>1431</v>
      </c>
      <c r="D1846" s="82" t="s">
        <v>799</v>
      </c>
      <c r="E1846" s="82" t="s">
        <v>1037</v>
      </c>
      <c r="F1846" s="82" t="s">
        <v>1036</v>
      </c>
      <c r="G1846" s="45">
        <v>10</v>
      </c>
      <c r="H1846" s="44"/>
      <c r="I1846" s="45">
        <v>6</v>
      </c>
      <c r="J1846" s="44"/>
      <c r="K1846" s="81">
        <f>+H1846/G1846-1</f>
        <v>-1</v>
      </c>
      <c r="L1846" s="81">
        <f>+I1846/G1846-1</f>
        <v>-0.4</v>
      </c>
      <c r="M1846" s="81">
        <f>+J1846/G1846-1</f>
        <v>-1</v>
      </c>
      <c r="N1846" s="45">
        <v>0</v>
      </c>
      <c r="O1846" s="44"/>
      <c r="P1846" s="45">
        <v>0</v>
      </c>
      <c r="Q1846" s="44"/>
      <c r="R1846" s="80" t="e">
        <f>+O1846/N1846-1</f>
        <v>#DIV/0!</v>
      </c>
      <c r="S1846" s="80" t="e">
        <f>+P1846/N1846-1</f>
        <v>#DIV/0!</v>
      </c>
      <c r="T1846" s="80" t="e">
        <f>+Q1846/N1846-1</f>
        <v>#DIV/0!</v>
      </c>
    </row>
    <row r="1847" spans="1:20" x14ac:dyDescent="0.2">
      <c r="A1847" s="82" t="s">
        <v>27</v>
      </c>
      <c r="B1847" s="82" t="s">
        <v>29</v>
      </c>
      <c r="C1847" s="82" t="s">
        <v>1431</v>
      </c>
      <c r="D1847" s="82" t="s">
        <v>1235</v>
      </c>
      <c r="E1847" s="82" t="s">
        <v>1236</v>
      </c>
      <c r="F1847" s="82" t="s">
        <v>1750</v>
      </c>
      <c r="G1847" s="45">
        <v>1137</v>
      </c>
      <c r="H1847" s="45">
        <v>412</v>
      </c>
      <c r="I1847" s="45">
        <v>415</v>
      </c>
      <c r="J1847" s="45">
        <v>269</v>
      </c>
      <c r="K1847" s="81">
        <f>+H1847/G1847-1</f>
        <v>-0.6376429199648197</v>
      </c>
      <c r="L1847" s="81">
        <f>+I1847/G1847-1</f>
        <v>-0.63500439753737914</v>
      </c>
      <c r="M1847" s="81">
        <f>+J1847/G1847-1</f>
        <v>-0.76341248900615655</v>
      </c>
      <c r="N1847" s="45">
        <v>0</v>
      </c>
      <c r="O1847" s="45">
        <v>0</v>
      </c>
      <c r="P1847" s="45">
        <v>0</v>
      </c>
      <c r="Q1847" s="45">
        <v>0</v>
      </c>
      <c r="R1847" s="80" t="e">
        <f>+O1847/N1847-1</f>
        <v>#DIV/0!</v>
      </c>
      <c r="S1847" s="80" t="e">
        <f>+P1847/N1847-1</f>
        <v>#DIV/0!</v>
      </c>
      <c r="T1847" s="80" t="e">
        <f>+Q1847/N1847-1</f>
        <v>#DIV/0!</v>
      </c>
    </row>
    <row r="1848" spans="1:20" x14ac:dyDescent="0.2">
      <c r="A1848" s="82" t="s">
        <v>27</v>
      </c>
      <c r="B1848" s="82" t="s">
        <v>29</v>
      </c>
      <c r="C1848" s="82" t="s">
        <v>1431</v>
      </c>
      <c r="D1848" s="82" t="s">
        <v>747</v>
      </c>
      <c r="E1848" s="82" t="s">
        <v>1162</v>
      </c>
      <c r="F1848" s="82" t="s">
        <v>1632</v>
      </c>
      <c r="G1848" s="45">
        <v>467</v>
      </c>
      <c r="H1848" s="45">
        <v>351</v>
      </c>
      <c r="I1848" s="45">
        <v>289</v>
      </c>
      <c r="J1848" s="45">
        <v>483</v>
      </c>
      <c r="K1848" s="81">
        <f>+H1848/G1848-1</f>
        <v>-0.24839400428265523</v>
      </c>
      <c r="L1848" s="81">
        <f>+I1848/G1848-1</f>
        <v>-0.38115631691648821</v>
      </c>
      <c r="M1848" s="81">
        <f>+J1848/G1848-1</f>
        <v>3.426124197002145E-2</v>
      </c>
      <c r="N1848" s="45">
        <v>0</v>
      </c>
      <c r="O1848" s="45">
        <v>0</v>
      </c>
      <c r="P1848" s="45">
        <v>0</v>
      </c>
      <c r="Q1848" s="45">
        <v>0</v>
      </c>
      <c r="R1848" s="80" t="e">
        <f>+O1848/N1848-1</f>
        <v>#DIV/0!</v>
      </c>
      <c r="S1848" s="80" t="e">
        <f>+P1848/N1848-1</f>
        <v>#DIV/0!</v>
      </c>
      <c r="T1848" s="80" t="e">
        <f>+Q1848/N1848-1</f>
        <v>#DIV/0!</v>
      </c>
    </row>
    <row r="1849" spans="1:20" x14ac:dyDescent="0.2">
      <c r="A1849" s="82" t="s">
        <v>27</v>
      </c>
      <c r="B1849" s="82" t="s">
        <v>29</v>
      </c>
      <c r="C1849" s="82" t="s">
        <v>1431</v>
      </c>
      <c r="D1849" s="82" t="s">
        <v>747</v>
      </c>
      <c r="E1849" s="82" t="s">
        <v>884</v>
      </c>
      <c r="F1849" s="82" t="s">
        <v>1629</v>
      </c>
      <c r="G1849" s="45">
        <v>6431</v>
      </c>
      <c r="H1849" s="45">
        <v>1569</v>
      </c>
      <c r="I1849" s="45">
        <v>404</v>
      </c>
      <c r="J1849" s="45">
        <v>866</v>
      </c>
      <c r="K1849" s="81">
        <f>+H1849/G1849-1</f>
        <v>-0.7560255014772197</v>
      </c>
      <c r="L1849" s="81">
        <f>+I1849/G1849-1</f>
        <v>-0.93717928782459958</v>
      </c>
      <c r="M1849" s="81">
        <f>+J1849/G1849-1</f>
        <v>-0.86533976053490902</v>
      </c>
      <c r="N1849" s="45">
        <v>0</v>
      </c>
      <c r="O1849" s="45">
        <v>0</v>
      </c>
      <c r="P1849" s="45">
        <v>0</v>
      </c>
      <c r="Q1849" s="45">
        <v>0</v>
      </c>
      <c r="R1849" s="80" t="e">
        <f>+O1849/N1849-1</f>
        <v>#DIV/0!</v>
      </c>
      <c r="S1849" s="80" t="e">
        <f>+P1849/N1849-1</f>
        <v>#DIV/0!</v>
      </c>
      <c r="T1849" s="80" t="e">
        <f>+Q1849/N1849-1</f>
        <v>#DIV/0!</v>
      </c>
    </row>
    <row r="1850" spans="1:20" x14ac:dyDescent="0.2">
      <c r="A1850" s="82" t="s">
        <v>27</v>
      </c>
      <c r="B1850" s="82" t="s">
        <v>29</v>
      </c>
      <c r="C1850" s="82" t="s">
        <v>1431</v>
      </c>
      <c r="D1850" s="82" t="s">
        <v>747</v>
      </c>
      <c r="E1850" s="82" t="s">
        <v>1250</v>
      </c>
      <c r="F1850" s="82" t="s">
        <v>1630</v>
      </c>
      <c r="G1850" s="45">
        <v>6</v>
      </c>
      <c r="H1850" s="45">
        <v>4</v>
      </c>
      <c r="I1850" s="44"/>
      <c r="J1850" s="44"/>
      <c r="K1850" s="81">
        <f>+H1850/G1850-1</f>
        <v>-0.33333333333333337</v>
      </c>
      <c r="L1850" s="81">
        <f>+I1850/G1850-1</f>
        <v>-1</v>
      </c>
      <c r="M1850" s="81">
        <f>+J1850/G1850-1</f>
        <v>-1</v>
      </c>
      <c r="N1850" s="44"/>
      <c r="O1850" s="45">
        <v>0</v>
      </c>
      <c r="P1850" s="44"/>
      <c r="Q1850" s="44"/>
      <c r="R1850" s="80" t="e">
        <f>+O1850/N1850-1</f>
        <v>#DIV/0!</v>
      </c>
      <c r="S1850" s="80" t="e">
        <f>+P1850/N1850-1</f>
        <v>#DIV/0!</v>
      </c>
      <c r="T1850" s="80" t="e">
        <f>+Q1850/N1850-1</f>
        <v>#DIV/0!</v>
      </c>
    </row>
    <row r="1851" spans="1:20" x14ac:dyDescent="0.2">
      <c r="A1851" s="82" t="s">
        <v>27</v>
      </c>
      <c r="B1851" s="82" t="s">
        <v>29</v>
      </c>
      <c r="C1851" s="82" t="s">
        <v>1431</v>
      </c>
      <c r="D1851" s="82" t="s">
        <v>747</v>
      </c>
      <c r="E1851" s="82" t="s">
        <v>1160</v>
      </c>
      <c r="F1851" s="82" t="s">
        <v>1629</v>
      </c>
      <c r="G1851" s="45">
        <v>1021</v>
      </c>
      <c r="H1851" s="45">
        <v>130</v>
      </c>
      <c r="I1851" s="44"/>
      <c r="J1851" s="44"/>
      <c r="K1851" s="81">
        <f>+H1851/G1851-1</f>
        <v>-0.87267384916748281</v>
      </c>
      <c r="L1851" s="81">
        <f>+I1851/G1851-1</f>
        <v>-1</v>
      </c>
      <c r="M1851" s="81">
        <f>+J1851/G1851-1</f>
        <v>-1</v>
      </c>
      <c r="N1851" s="45">
        <v>0</v>
      </c>
      <c r="O1851" s="45">
        <v>0</v>
      </c>
      <c r="P1851" s="44"/>
      <c r="Q1851" s="44"/>
      <c r="R1851" s="80" t="e">
        <f>+O1851/N1851-1</f>
        <v>#DIV/0!</v>
      </c>
      <c r="S1851" s="80" t="e">
        <f>+P1851/N1851-1</f>
        <v>#DIV/0!</v>
      </c>
      <c r="T1851" s="80" t="e">
        <f>+Q1851/N1851-1</f>
        <v>#DIV/0!</v>
      </c>
    </row>
    <row r="1852" spans="1:20" x14ac:dyDescent="0.2">
      <c r="A1852" s="82" t="s">
        <v>27</v>
      </c>
      <c r="B1852" s="82" t="s">
        <v>29</v>
      </c>
      <c r="C1852" s="82" t="s">
        <v>1431</v>
      </c>
      <c r="D1852" s="82" t="s">
        <v>747</v>
      </c>
      <c r="E1852" s="82" t="s">
        <v>1191</v>
      </c>
      <c r="F1852" s="82" t="s">
        <v>1635</v>
      </c>
      <c r="G1852" s="45">
        <v>103</v>
      </c>
      <c r="H1852" s="45">
        <v>3</v>
      </c>
      <c r="I1852" s="44"/>
      <c r="J1852" s="44"/>
      <c r="K1852" s="81">
        <f>+H1852/G1852-1</f>
        <v>-0.970873786407767</v>
      </c>
      <c r="L1852" s="81">
        <f>+I1852/G1852-1</f>
        <v>-1</v>
      </c>
      <c r="M1852" s="81">
        <f>+J1852/G1852-1</f>
        <v>-1</v>
      </c>
      <c r="N1852" s="45">
        <v>0</v>
      </c>
      <c r="O1852" s="45">
        <v>0</v>
      </c>
      <c r="P1852" s="44"/>
      <c r="Q1852" s="44"/>
      <c r="R1852" s="80" t="e">
        <f>+O1852/N1852-1</f>
        <v>#DIV/0!</v>
      </c>
      <c r="S1852" s="80" t="e">
        <f>+P1852/N1852-1</f>
        <v>#DIV/0!</v>
      </c>
      <c r="T1852" s="80" t="e">
        <f>+Q1852/N1852-1</f>
        <v>#DIV/0!</v>
      </c>
    </row>
    <row r="1853" spans="1:20" x14ac:dyDescent="0.2">
      <c r="A1853" s="82" t="s">
        <v>27</v>
      </c>
      <c r="B1853" s="82" t="s">
        <v>29</v>
      </c>
      <c r="C1853" s="82" t="s">
        <v>1431</v>
      </c>
      <c r="D1853" s="82" t="s">
        <v>747</v>
      </c>
      <c r="E1853" s="82" t="s">
        <v>1272</v>
      </c>
      <c r="F1853" s="82" t="s">
        <v>1634</v>
      </c>
      <c r="G1853" s="45">
        <v>4</v>
      </c>
      <c r="H1853" s="44"/>
      <c r="I1853" s="44"/>
      <c r="J1853" s="44"/>
      <c r="K1853" s="81">
        <f>+H1853/G1853-1</f>
        <v>-1</v>
      </c>
      <c r="L1853" s="81">
        <f>+I1853/G1853-1</f>
        <v>-1</v>
      </c>
      <c r="M1853" s="81">
        <f>+J1853/G1853-1</f>
        <v>-1</v>
      </c>
      <c r="N1853" s="45">
        <v>0</v>
      </c>
      <c r="O1853" s="44"/>
      <c r="P1853" s="44"/>
      <c r="Q1853" s="44"/>
      <c r="R1853" s="80" t="e">
        <f>+O1853/N1853-1</f>
        <v>#DIV/0!</v>
      </c>
      <c r="S1853" s="80" t="e">
        <f>+P1853/N1853-1</f>
        <v>#DIV/0!</v>
      </c>
      <c r="T1853" s="80" t="e">
        <f>+Q1853/N1853-1</f>
        <v>#DIV/0!</v>
      </c>
    </row>
    <row r="1854" spans="1:20" x14ac:dyDescent="0.2">
      <c r="A1854" s="82" t="s">
        <v>27</v>
      </c>
      <c r="B1854" s="82" t="s">
        <v>29</v>
      </c>
      <c r="C1854" s="82" t="s">
        <v>1431</v>
      </c>
      <c r="D1854" s="82" t="s">
        <v>876</v>
      </c>
      <c r="E1854" s="82" t="s">
        <v>877</v>
      </c>
      <c r="F1854" s="82" t="s">
        <v>1718</v>
      </c>
      <c r="G1854" s="45">
        <v>3729</v>
      </c>
      <c r="H1854" s="45">
        <v>819</v>
      </c>
      <c r="I1854" s="45">
        <v>225</v>
      </c>
      <c r="J1854" s="45">
        <v>174</v>
      </c>
      <c r="K1854" s="81">
        <f>+H1854/G1854-1</f>
        <v>-0.78037007240547063</v>
      </c>
      <c r="L1854" s="81">
        <f>+I1854/G1854-1</f>
        <v>-0.93966210780370074</v>
      </c>
      <c r="M1854" s="81">
        <f>+J1854/G1854-1</f>
        <v>-0.9533386967015286</v>
      </c>
      <c r="N1854" s="45">
        <v>0</v>
      </c>
      <c r="O1854" s="45">
        <v>0</v>
      </c>
      <c r="P1854" s="45">
        <v>0</v>
      </c>
      <c r="Q1854" s="45">
        <v>0</v>
      </c>
      <c r="R1854" s="80" t="e">
        <f>+O1854/N1854-1</f>
        <v>#DIV/0!</v>
      </c>
      <c r="S1854" s="80" t="e">
        <f>+P1854/N1854-1</f>
        <v>#DIV/0!</v>
      </c>
      <c r="T1854" s="80" t="e">
        <f>+Q1854/N1854-1</f>
        <v>#DIV/0!</v>
      </c>
    </row>
    <row r="1855" spans="1:20" x14ac:dyDescent="0.2">
      <c r="A1855" s="82" t="s">
        <v>27</v>
      </c>
      <c r="B1855" s="82" t="s">
        <v>29</v>
      </c>
      <c r="C1855" s="82" t="s">
        <v>1431</v>
      </c>
      <c r="D1855" s="82" t="s">
        <v>876</v>
      </c>
      <c r="E1855" s="82" t="s">
        <v>1195</v>
      </c>
      <c r="F1855" s="82" t="s">
        <v>1719</v>
      </c>
      <c r="G1855" s="45">
        <v>922</v>
      </c>
      <c r="H1855" s="45">
        <v>497</v>
      </c>
      <c r="I1855" s="45">
        <v>329</v>
      </c>
      <c r="J1855" s="45">
        <v>287</v>
      </c>
      <c r="K1855" s="81">
        <f>+H1855/G1855-1</f>
        <v>-0.4609544468546638</v>
      </c>
      <c r="L1855" s="81">
        <f>+I1855/G1855-1</f>
        <v>-0.64316702819956617</v>
      </c>
      <c r="M1855" s="81">
        <f>+J1855/G1855-1</f>
        <v>-0.68872017353579174</v>
      </c>
      <c r="N1855" s="45">
        <v>0</v>
      </c>
      <c r="O1855" s="45">
        <v>0</v>
      </c>
      <c r="P1855" s="45">
        <v>0</v>
      </c>
      <c r="Q1855" s="45">
        <v>0</v>
      </c>
      <c r="R1855" s="80" t="e">
        <f>+O1855/N1855-1</f>
        <v>#DIV/0!</v>
      </c>
      <c r="S1855" s="80" t="e">
        <f>+P1855/N1855-1</f>
        <v>#DIV/0!</v>
      </c>
      <c r="T1855" s="80" t="e">
        <f>+Q1855/N1855-1</f>
        <v>#DIV/0!</v>
      </c>
    </row>
    <row r="1856" spans="1:20" x14ac:dyDescent="0.2">
      <c r="A1856" s="82" t="s">
        <v>27</v>
      </c>
      <c r="B1856" s="82" t="s">
        <v>29</v>
      </c>
      <c r="C1856" s="82" t="s">
        <v>1431</v>
      </c>
      <c r="D1856" s="82" t="s">
        <v>876</v>
      </c>
      <c r="E1856" s="82" t="s">
        <v>928</v>
      </c>
      <c r="F1856" s="82" t="s">
        <v>1721</v>
      </c>
      <c r="G1856" s="45">
        <v>330</v>
      </c>
      <c r="H1856" s="45">
        <v>166</v>
      </c>
      <c r="I1856" s="45">
        <v>1</v>
      </c>
      <c r="J1856" s="44"/>
      <c r="K1856" s="81">
        <f>+H1856/G1856-1</f>
        <v>-0.49696969696969695</v>
      </c>
      <c r="L1856" s="81">
        <f>+I1856/G1856-1</f>
        <v>-0.99696969696969695</v>
      </c>
      <c r="M1856" s="81">
        <f>+J1856/G1856-1</f>
        <v>-1</v>
      </c>
      <c r="N1856" s="45">
        <v>0</v>
      </c>
      <c r="O1856" s="45">
        <v>0</v>
      </c>
      <c r="P1856" s="45">
        <v>0</v>
      </c>
      <c r="Q1856" s="44"/>
      <c r="R1856" s="80" t="e">
        <f>+O1856/N1856-1</f>
        <v>#DIV/0!</v>
      </c>
      <c r="S1856" s="80" t="e">
        <f>+P1856/N1856-1</f>
        <v>#DIV/0!</v>
      </c>
      <c r="T1856" s="80" t="e">
        <f>+Q1856/N1856-1</f>
        <v>#DIV/0!</v>
      </c>
    </row>
    <row r="1857" spans="1:20" x14ac:dyDescent="0.2">
      <c r="A1857" s="82" t="s">
        <v>27</v>
      </c>
      <c r="B1857" s="82" t="s">
        <v>29</v>
      </c>
      <c r="C1857" s="82" t="s">
        <v>1431</v>
      </c>
      <c r="D1857" s="82" t="s">
        <v>876</v>
      </c>
      <c r="E1857" s="82" t="s">
        <v>1183</v>
      </c>
      <c r="F1857" s="82" t="s">
        <v>1717</v>
      </c>
      <c r="G1857" s="45">
        <v>93</v>
      </c>
      <c r="H1857" s="45">
        <v>76</v>
      </c>
      <c r="I1857" s="44"/>
      <c r="J1857" s="44"/>
      <c r="K1857" s="81">
        <f>+H1857/G1857-1</f>
        <v>-0.18279569892473113</v>
      </c>
      <c r="L1857" s="81">
        <f>+I1857/G1857-1</f>
        <v>-1</v>
      </c>
      <c r="M1857" s="81">
        <f>+J1857/G1857-1</f>
        <v>-1</v>
      </c>
      <c r="N1857" s="45">
        <v>0</v>
      </c>
      <c r="O1857" s="45">
        <v>0</v>
      </c>
      <c r="P1857" s="44"/>
      <c r="Q1857" s="44"/>
      <c r="R1857" s="80" t="e">
        <f>+O1857/N1857-1</f>
        <v>#DIV/0!</v>
      </c>
      <c r="S1857" s="80" t="e">
        <f>+P1857/N1857-1</f>
        <v>#DIV/0!</v>
      </c>
      <c r="T1857" s="80" t="e">
        <f>+Q1857/N1857-1</f>
        <v>#DIV/0!</v>
      </c>
    </row>
    <row r="1858" spans="1:20" x14ac:dyDescent="0.2">
      <c r="A1858" s="82" t="s">
        <v>27</v>
      </c>
      <c r="B1858" s="82" t="s">
        <v>29</v>
      </c>
      <c r="C1858" s="82" t="s">
        <v>1431</v>
      </c>
      <c r="D1858" s="82" t="s">
        <v>876</v>
      </c>
      <c r="E1858" s="82" t="s">
        <v>1185</v>
      </c>
      <c r="F1858" s="82" t="s">
        <v>1184</v>
      </c>
      <c r="G1858" s="45">
        <v>1</v>
      </c>
      <c r="H1858" s="44"/>
      <c r="I1858" s="44"/>
      <c r="J1858" s="44"/>
      <c r="K1858" s="81">
        <f>+H1858/G1858-1</f>
        <v>-1</v>
      </c>
      <c r="L1858" s="81">
        <f>+I1858/G1858-1</f>
        <v>-1</v>
      </c>
      <c r="M1858" s="81">
        <f>+J1858/G1858-1</f>
        <v>-1</v>
      </c>
      <c r="N1858" s="45">
        <v>0</v>
      </c>
      <c r="O1858" s="44"/>
      <c r="P1858" s="44"/>
      <c r="Q1858" s="44"/>
      <c r="R1858" s="80" t="e">
        <f>+O1858/N1858-1</f>
        <v>#DIV/0!</v>
      </c>
      <c r="S1858" s="80" t="e">
        <f>+P1858/N1858-1</f>
        <v>#DIV/0!</v>
      </c>
      <c r="T1858" s="80" t="e">
        <f>+Q1858/N1858-1</f>
        <v>#DIV/0!</v>
      </c>
    </row>
    <row r="1859" spans="1:20" x14ac:dyDescent="0.2">
      <c r="A1859" s="82" t="s">
        <v>27</v>
      </c>
      <c r="B1859" s="82" t="s">
        <v>29</v>
      </c>
      <c r="C1859" s="82" t="s">
        <v>1431</v>
      </c>
      <c r="D1859" s="82" t="s">
        <v>729</v>
      </c>
      <c r="E1859" s="82" t="s">
        <v>918</v>
      </c>
      <c r="F1859" s="82" t="s">
        <v>917</v>
      </c>
      <c r="G1859" s="45">
        <v>166</v>
      </c>
      <c r="H1859" s="45">
        <v>39</v>
      </c>
      <c r="I1859" s="45">
        <v>103</v>
      </c>
      <c r="J1859" s="45">
        <v>28</v>
      </c>
      <c r="K1859" s="81">
        <f>+H1859/G1859-1</f>
        <v>-0.76506024096385539</v>
      </c>
      <c r="L1859" s="81">
        <f>+I1859/G1859-1</f>
        <v>-0.37951807228915657</v>
      </c>
      <c r="M1859" s="81">
        <f>+J1859/G1859-1</f>
        <v>-0.83132530120481929</v>
      </c>
      <c r="N1859" s="45">
        <v>0</v>
      </c>
      <c r="O1859" s="45">
        <v>0</v>
      </c>
      <c r="P1859" s="45">
        <v>0</v>
      </c>
      <c r="Q1859" s="45">
        <v>0</v>
      </c>
      <c r="R1859" s="80" t="e">
        <f>+O1859/N1859-1</f>
        <v>#DIV/0!</v>
      </c>
      <c r="S1859" s="80" t="e">
        <f>+P1859/N1859-1</f>
        <v>#DIV/0!</v>
      </c>
      <c r="T1859" s="80" t="e">
        <f>+Q1859/N1859-1</f>
        <v>#DIV/0!</v>
      </c>
    </row>
    <row r="1860" spans="1:20" x14ac:dyDescent="0.2">
      <c r="A1860" s="82" t="s">
        <v>27</v>
      </c>
      <c r="B1860" s="82" t="s">
        <v>29</v>
      </c>
      <c r="C1860" s="82" t="s">
        <v>1431</v>
      </c>
      <c r="D1860" s="82" t="s">
        <v>729</v>
      </c>
      <c r="E1860" s="82" t="s">
        <v>1268</v>
      </c>
      <c r="F1860" s="82" t="s">
        <v>40</v>
      </c>
      <c r="G1860" s="45">
        <v>644</v>
      </c>
      <c r="H1860" s="45">
        <v>177</v>
      </c>
      <c r="I1860" s="45">
        <v>423</v>
      </c>
      <c r="J1860" s="45">
        <v>179</v>
      </c>
      <c r="K1860" s="81">
        <f>+H1860/G1860-1</f>
        <v>-0.72515527950310554</v>
      </c>
      <c r="L1860" s="81">
        <f>+I1860/G1860-1</f>
        <v>-0.34316770186335399</v>
      </c>
      <c r="M1860" s="81">
        <f>+J1860/G1860-1</f>
        <v>-0.72204968944099379</v>
      </c>
      <c r="N1860" s="45">
        <v>0</v>
      </c>
      <c r="O1860" s="45">
        <v>0</v>
      </c>
      <c r="P1860" s="45">
        <v>0</v>
      </c>
      <c r="Q1860" s="45">
        <v>0</v>
      </c>
      <c r="R1860" s="80" t="e">
        <f>+O1860/N1860-1</f>
        <v>#DIV/0!</v>
      </c>
      <c r="S1860" s="80" t="e">
        <f>+P1860/N1860-1</f>
        <v>#DIV/0!</v>
      </c>
      <c r="T1860" s="80" t="e">
        <f>+Q1860/N1860-1</f>
        <v>#DIV/0!</v>
      </c>
    </row>
    <row r="1861" spans="1:20" x14ac:dyDescent="0.2">
      <c r="A1861" s="82" t="s">
        <v>27</v>
      </c>
      <c r="B1861" s="82" t="s">
        <v>29</v>
      </c>
      <c r="C1861" s="82" t="s">
        <v>1431</v>
      </c>
      <c r="D1861" s="82" t="s">
        <v>729</v>
      </c>
      <c r="E1861" s="82" t="s">
        <v>952</v>
      </c>
      <c r="F1861" s="82" t="s">
        <v>1442</v>
      </c>
      <c r="G1861" s="45">
        <v>116</v>
      </c>
      <c r="H1861" s="45">
        <v>27</v>
      </c>
      <c r="I1861" s="45">
        <v>119</v>
      </c>
      <c r="J1861" s="45">
        <v>61</v>
      </c>
      <c r="K1861" s="81">
        <f>+H1861/G1861-1</f>
        <v>-0.76724137931034486</v>
      </c>
      <c r="L1861" s="81">
        <f>+I1861/G1861-1</f>
        <v>2.5862068965517349E-2</v>
      </c>
      <c r="M1861" s="81">
        <f>+J1861/G1861-1</f>
        <v>-0.47413793103448276</v>
      </c>
      <c r="N1861" s="45">
        <v>0</v>
      </c>
      <c r="O1861" s="45">
        <v>0</v>
      </c>
      <c r="P1861" s="45">
        <v>0</v>
      </c>
      <c r="Q1861" s="45">
        <v>0</v>
      </c>
      <c r="R1861" s="80" t="e">
        <f>+O1861/N1861-1</f>
        <v>#DIV/0!</v>
      </c>
      <c r="S1861" s="80" t="e">
        <f>+P1861/N1861-1</f>
        <v>#DIV/0!</v>
      </c>
      <c r="T1861" s="80" t="e">
        <f>+Q1861/N1861-1</f>
        <v>#DIV/0!</v>
      </c>
    </row>
    <row r="1862" spans="1:20" x14ac:dyDescent="0.2">
      <c r="A1862" s="82" t="s">
        <v>27</v>
      </c>
      <c r="B1862" s="82" t="s">
        <v>29</v>
      </c>
      <c r="C1862" s="82" t="s">
        <v>1431</v>
      </c>
      <c r="D1862" s="82" t="s">
        <v>729</v>
      </c>
      <c r="E1862" s="82" t="s">
        <v>1073</v>
      </c>
      <c r="F1862" s="82" t="s">
        <v>1445</v>
      </c>
      <c r="G1862" s="45">
        <v>128</v>
      </c>
      <c r="H1862" s="45">
        <v>21</v>
      </c>
      <c r="I1862" s="44"/>
      <c r="J1862" s="44"/>
      <c r="K1862" s="81">
        <f>+H1862/G1862-1</f>
        <v>-0.8359375</v>
      </c>
      <c r="L1862" s="81">
        <f>+I1862/G1862-1</f>
        <v>-1</v>
      </c>
      <c r="M1862" s="81">
        <f>+J1862/G1862-1</f>
        <v>-1</v>
      </c>
      <c r="N1862" s="45">
        <v>0</v>
      </c>
      <c r="O1862" s="45">
        <v>0</v>
      </c>
      <c r="P1862" s="44"/>
      <c r="Q1862" s="44"/>
      <c r="R1862" s="80" t="e">
        <f>+O1862/N1862-1</f>
        <v>#DIV/0!</v>
      </c>
      <c r="S1862" s="80" t="e">
        <f>+P1862/N1862-1</f>
        <v>#DIV/0!</v>
      </c>
      <c r="T1862" s="80" t="e">
        <f>+Q1862/N1862-1</f>
        <v>#DIV/0!</v>
      </c>
    </row>
    <row r="1863" spans="1:20" x14ac:dyDescent="0.2">
      <c r="A1863" s="82" t="s">
        <v>27</v>
      </c>
      <c r="B1863" s="82" t="s">
        <v>29</v>
      </c>
      <c r="C1863" s="82" t="s">
        <v>1431</v>
      </c>
      <c r="D1863" s="82" t="s">
        <v>729</v>
      </c>
      <c r="E1863" s="82" t="s">
        <v>1040</v>
      </c>
      <c r="F1863" s="82" t="s">
        <v>1448</v>
      </c>
      <c r="G1863" s="45">
        <v>143</v>
      </c>
      <c r="H1863" s="45">
        <v>22</v>
      </c>
      <c r="I1863" s="44"/>
      <c r="J1863" s="44"/>
      <c r="K1863" s="81">
        <f>+H1863/G1863-1</f>
        <v>-0.84615384615384615</v>
      </c>
      <c r="L1863" s="81">
        <f>+I1863/G1863-1</f>
        <v>-1</v>
      </c>
      <c r="M1863" s="81">
        <f>+J1863/G1863-1</f>
        <v>-1</v>
      </c>
      <c r="N1863" s="45">
        <v>0</v>
      </c>
      <c r="O1863" s="45">
        <v>0</v>
      </c>
      <c r="P1863" s="44"/>
      <c r="Q1863" s="44"/>
      <c r="R1863" s="80" t="e">
        <f>+O1863/N1863-1</f>
        <v>#DIV/0!</v>
      </c>
      <c r="S1863" s="80" t="e">
        <f>+P1863/N1863-1</f>
        <v>#DIV/0!</v>
      </c>
      <c r="T1863" s="80" t="e">
        <f>+Q1863/N1863-1</f>
        <v>#DIV/0!</v>
      </c>
    </row>
    <row r="1864" spans="1:20" x14ac:dyDescent="0.2">
      <c r="A1864" s="82" t="s">
        <v>27</v>
      </c>
      <c r="B1864" s="82" t="s">
        <v>29</v>
      </c>
      <c r="C1864" s="82" t="s">
        <v>1431</v>
      </c>
      <c r="D1864" s="82" t="s">
        <v>729</v>
      </c>
      <c r="E1864" s="82" t="s">
        <v>863</v>
      </c>
      <c r="F1864" s="82" t="s">
        <v>862</v>
      </c>
      <c r="G1864" s="45">
        <v>170</v>
      </c>
      <c r="H1864" s="45">
        <v>8</v>
      </c>
      <c r="I1864" s="44"/>
      <c r="J1864" s="44"/>
      <c r="K1864" s="81">
        <f>+H1864/G1864-1</f>
        <v>-0.95294117647058818</v>
      </c>
      <c r="L1864" s="81">
        <f>+I1864/G1864-1</f>
        <v>-1</v>
      </c>
      <c r="M1864" s="81">
        <f>+J1864/G1864-1</f>
        <v>-1</v>
      </c>
      <c r="N1864" s="45">
        <v>0</v>
      </c>
      <c r="O1864" s="45">
        <v>0</v>
      </c>
      <c r="P1864" s="44"/>
      <c r="Q1864" s="44"/>
      <c r="R1864" s="80" t="e">
        <f>+O1864/N1864-1</f>
        <v>#DIV/0!</v>
      </c>
      <c r="S1864" s="80" t="e">
        <f>+P1864/N1864-1</f>
        <v>#DIV/0!</v>
      </c>
      <c r="T1864" s="80" t="e">
        <f>+Q1864/N1864-1</f>
        <v>#DIV/0!</v>
      </c>
    </row>
    <row r="1865" spans="1:20" x14ac:dyDescent="0.2">
      <c r="A1865" s="82" t="s">
        <v>27</v>
      </c>
      <c r="B1865" s="82" t="s">
        <v>29</v>
      </c>
      <c r="C1865" s="82" t="s">
        <v>1431</v>
      </c>
      <c r="D1865" s="82" t="s">
        <v>729</v>
      </c>
      <c r="E1865" s="82" t="s">
        <v>802</v>
      </c>
      <c r="F1865" s="82" t="s">
        <v>1441</v>
      </c>
      <c r="G1865" s="45">
        <v>837</v>
      </c>
      <c r="H1865" s="45">
        <v>215</v>
      </c>
      <c r="I1865" s="45">
        <v>497</v>
      </c>
      <c r="J1865" s="45">
        <v>173</v>
      </c>
      <c r="K1865" s="81">
        <f>+H1865/G1865-1</f>
        <v>-0.7431302270011948</v>
      </c>
      <c r="L1865" s="81">
        <f>+I1865/G1865-1</f>
        <v>-0.40621266427718039</v>
      </c>
      <c r="M1865" s="81">
        <f>+J1865/G1865-1</f>
        <v>-0.79330943847072877</v>
      </c>
      <c r="N1865" s="45">
        <v>0</v>
      </c>
      <c r="O1865" s="45">
        <v>0</v>
      </c>
      <c r="P1865" s="45">
        <v>0</v>
      </c>
      <c r="Q1865" s="45">
        <v>0</v>
      </c>
      <c r="R1865" s="80" t="e">
        <f>+O1865/N1865-1</f>
        <v>#DIV/0!</v>
      </c>
      <c r="S1865" s="80" t="e">
        <f>+P1865/N1865-1</f>
        <v>#DIV/0!</v>
      </c>
      <c r="T1865" s="80" t="e">
        <f>+Q1865/N1865-1</f>
        <v>#DIV/0!</v>
      </c>
    </row>
    <row r="1866" spans="1:20" x14ac:dyDescent="0.2">
      <c r="A1866" s="82" t="s">
        <v>27</v>
      </c>
      <c r="B1866" s="82" t="s">
        <v>29</v>
      </c>
      <c r="C1866" s="82" t="s">
        <v>1431</v>
      </c>
      <c r="D1866" s="82" t="s">
        <v>729</v>
      </c>
      <c r="E1866" s="82" t="s">
        <v>914</v>
      </c>
      <c r="F1866" s="82" t="s">
        <v>913</v>
      </c>
      <c r="G1866" s="45">
        <v>822</v>
      </c>
      <c r="H1866" s="45">
        <v>180</v>
      </c>
      <c r="I1866" s="45">
        <v>467</v>
      </c>
      <c r="J1866" s="45">
        <v>212</v>
      </c>
      <c r="K1866" s="81">
        <f>+H1866/G1866-1</f>
        <v>-0.78102189781021902</v>
      </c>
      <c r="L1866" s="81">
        <f>+I1866/G1866-1</f>
        <v>-0.43187347931873477</v>
      </c>
      <c r="M1866" s="81">
        <f>+J1866/G1866-1</f>
        <v>-0.74209245742092456</v>
      </c>
      <c r="N1866" s="45">
        <v>0</v>
      </c>
      <c r="O1866" s="45">
        <v>0</v>
      </c>
      <c r="P1866" s="45">
        <v>0</v>
      </c>
      <c r="Q1866" s="45">
        <v>0</v>
      </c>
      <c r="R1866" s="80" t="e">
        <f>+O1866/N1866-1</f>
        <v>#DIV/0!</v>
      </c>
      <c r="S1866" s="80" t="e">
        <f>+P1866/N1866-1</f>
        <v>#DIV/0!</v>
      </c>
      <c r="T1866" s="80" t="e">
        <f>+Q1866/N1866-1</f>
        <v>#DIV/0!</v>
      </c>
    </row>
    <row r="1867" spans="1:20" x14ac:dyDescent="0.2">
      <c r="A1867" s="82" t="s">
        <v>27</v>
      </c>
      <c r="B1867" s="82" t="s">
        <v>29</v>
      </c>
      <c r="C1867" s="82" t="s">
        <v>1431</v>
      </c>
      <c r="D1867" s="82" t="s">
        <v>729</v>
      </c>
      <c r="E1867" s="82" t="s">
        <v>1190</v>
      </c>
      <c r="F1867" s="82" t="s">
        <v>1189</v>
      </c>
      <c r="G1867" s="45">
        <v>123</v>
      </c>
      <c r="H1867" s="45">
        <v>26</v>
      </c>
      <c r="I1867" s="44"/>
      <c r="J1867" s="44"/>
      <c r="K1867" s="81">
        <f>+H1867/G1867-1</f>
        <v>-0.78861788617886175</v>
      </c>
      <c r="L1867" s="81">
        <f>+I1867/G1867-1</f>
        <v>-1</v>
      </c>
      <c r="M1867" s="81">
        <f>+J1867/G1867-1</f>
        <v>-1</v>
      </c>
      <c r="N1867" s="45">
        <v>0</v>
      </c>
      <c r="O1867" s="45">
        <v>0</v>
      </c>
      <c r="P1867" s="44"/>
      <c r="Q1867" s="44"/>
      <c r="R1867" s="80" t="e">
        <f>+O1867/N1867-1</f>
        <v>#DIV/0!</v>
      </c>
      <c r="S1867" s="80" t="e">
        <f>+P1867/N1867-1</f>
        <v>#DIV/0!</v>
      </c>
      <c r="T1867" s="80" t="e">
        <f>+Q1867/N1867-1</f>
        <v>#DIV/0!</v>
      </c>
    </row>
    <row r="1868" spans="1:20" x14ac:dyDescent="0.2">
      <c r="A1868" s="82" t="s">
        <v>27</v>
      </c>
      <c r="B1868" s="82" t="s">
        <v>29</v>
      </c>
      <c r="C1868" s="82" t="s">
        <v>1431</v>
      </c>
      <c r="D1868" s="82" t="s">
        <v>729</v>
      </c>
      <c r="E1868" s="82" t="s">
        <v>960</v>
      </c>
      <c r="F1868" s="82" t="s">
        <v>1447</v>
      </c>
      <c r="G1868" s="45">
        <v>187</v>
      </c>
      <c r="H1868" s="45">
        <v>22</v>
      </c>
      <c r="I1868" s="44"/>
      <c r="J1868" s="44"/>
      <c r="K1868" s="81">
        <f>+H1868/G1868-1</f>
        <v>-0.88235294117647056</v>
      </c>
      <c r="L1868" s="81">
        <f>+I1868/G1868-1</f>
        <v>-1</v>
      </c>
      <c r="M1868" s="81">
        <f>+J1868/G1868-1</f>
        <v>-1</v>
      </c>
      <c r="N1868" s="45">
        <v>0</v>
      </c>
      <c r="O1868" s="45">
        <v>0</v>
      </c>
      <c r="P1868" s="44"/>
      <c r="Q1868" s="44"/>
      <c r="R1868" s="80" t="e">
        <f>+O1868/N1868-1</f>
        <v>#DIV/0!</v>
      </c>
      <c r="S1868" s="80" t="e">
        <f>+P1868/N1868-1</f>
        <v>#DIV/0!</v>
      </c>
      <c r="T1868" s="80" t="e">
        <f>+Q1868/N1868-1</f>
        <v>#DIV/0!</v>
      </c>
    </row>
    <row r="1869" spans="1:20" x14ac:dyDescent="0.2">
      <c r="A1869" s="82" t="s">
        <v>27</v>
      </c>
      <c r="B1869" s="82" t="s">
        <v>29</v>
      </c>
      <c r="C1869" s="82" t="s">
        <v>1431</v>
      </c>
      <c r="D1869" s="82" t="s">
        <v>729</v>
      </c>
      <c r="E1869" s="82" t="s">
        <v>898</v>
      </c>
      <c r="F1869" s="82" t="s">
        <v>897</v>
      </c>
      <c r="G1869" s="45">
        <v>11626</v>
      </c>
      <c r="H1869" s="45">
        <v>2386</v>
      </c>
      <c r="I1869" s="45">
        <v>4182</v>
      </c>
      <c r="J1869" s="45">
        <v>2941</v>
      </c>
      <c r="K1869" s="81">
        <f>+H1869/G1869-1</f>
        <v>-0.79477034233614319</v>
      </c>
      <c r="L1869" s="81">
        <f>+I1869/G1869-1</f>
        <v>-0.64028900739721317</v>
      </c>
      <c r="M1869" s="81">
        <f>+J1869/G1869-1</f>
        <v>-0.74703251333218645</v>
      </c>
      <c r="N1869" s="45">
        <v>0</v>
      </c>
      <c r="O1869" s="45">
        <v>0</v>
      </c>
      <c r="P1869" s="45">
        <v>0</v>
      </c>
      <c r="Q1869" s="45">
        <v>0</v>
      </c>
      <c r="R1869" s="80" t="e">
        <f>+O1869/N1869-1</f>
        <v>#DIV/0!</v>
      </c>
      <c r="S1869" s="80" t="e">
        <f>+P1869/N1869-1</f>
        <v>#DIV/0!</v>
      </c>
      <c r="T1869" s="80" t="e">
        <f>+Q1869/N1869-1</f>
        <v>#DIV/0!</v>
      </c>
    </row>
    <row r="1870" spans="1:20" x14ac:dyDescent="0.2">
      <c r="A1870" s="82" t="s">
        <v>27</v>
      </c>
      <c r="B1870" s="82" t="s">
        <v>29</v>
      </c>
      <c r="C1870" s="82" t="s">
        <v>1431</v>
      </c>
      <c r="D1870" s="82" t="s">
        <v>729</v>
      </c>
      <c r="E1870" s="82" t="s">
        <v>1266</v>
      </c>
      <c r="F1870" s="82" t="s">
        <v>1265</v>
      </c>
      <c r="G1870" s="45">
        <v>793</v>
      </c>
      <c r="H1870" s="45">
        <v>175</v>
      </c>
      <c r="I1870" s="45">
        <v>404</v>
      </c>
      <c r="J1870" s="45">
        <v>191</v>
      </c>
      <c r="K1870" s="81">
        <f>+H1870/G1870-1</f>
        <v>-0.77931904161412358</v>
      </c>
      <c r="L1870" s="81">
        <f>+I1870/G1870-1</f>
        <v>-0.49054224464060525</v>
      </c>
      <c r="M1870" s="81">
        <f>+J1870/G1870-1</f>
        <v>-0.75914249684741486</v>
      </c>
      <c r="N1870" s="45">
        <v>0</v>
      </c>
      <c r="O1870" s="45">
        <v>0</v>
      </c>
      <c r="P1870" s="45">
        <v>0</v>
      </c>
      <c r="Q1870" s="45">
        <v>0</v>
      </c>
      <c r="R1870" s="80" t="e">
        <f>+O1870/N1870-1</f>
        <v>#DIV/0!</v>
      </c>
      <c r="S1870" s="80" t="e">
        <f>+P1870/N1870-1</f>
        <v>#DIV/0!</v>
      </c>
      <c r="T1870" s="80" t="e">
        <f>+Q1870/N1870-1</f>
        <v>#DIV/0!</v>
      </c>
    </row>
    <row r="1871" spans="1:20" x14ac:dyDescent="0.2">
      <c r="A1871" s="82" t="s">
        <v>27</v>
      </c>
      <c r="B1871" s="82" t="s">
        <v>29</v>
      </c>
      <c r="C1871" s="82" t="s">
        <v>1431</v>
      </c>
      <c r="D1871" s="82" t="s">
        <v>729</v>
      </c>
      <c r="E1871" s="82" t="s">
        <v>730</v>
      </c>
      <c r="F1871" s="82" t="s">
        <v>1441</v>
      </c>
      <c r="G1871" s="45">
        <v>70433</v>
      </c>
      <c r="H1871" s="45">
        <v>15919</v>
      </c>
      <c r="I1871" s="45">
        <v>20405</v>
      </c>
      <c r="J1871" s="45">
        <v>10940</v>
      </c>
      <c r="K1871" s="81">
        <f>+H1871/G1871-1</f>
        <v>-0.77398378600939899</v>
      </c>
      <c r="L1871" s="81">
        <f>+I1871/G1871-1</f>
        <v>-0.71029205060128064</v>
      </c>
      <c r="M1871" s="81">
        <f>+J1871/G1871-1</f>
        <v>-0.84467508128292135</v>
      </c>
      <c r="N1871" s="45">
        <v>1134641</v>
      </c>
      <c r="O1871" s="45">
        <v>277057</v>
      </c>
      <c r="P1871" s="45">
        <v>511606</v>
      </c>
      <c r="Q1871" s="45">
        <v>225286</v>
      </c>
      <c r="R1871" s="80">
        <f>+O1871/N1871-1</f>
        <v>-0.75581968217259909</v>
      </c>
      <c r="S1871" s="80">
        <f>+P1871/N1871-1</f>
        <v>-0.54910319651766504</v>
      </c>
      <c r="T1871" s="80">
        <f>+Q1871/N1871-1</f>
        <v>-0.801447330036549</v>
      </c>
    </row>
    <row r="1872" spans="1:20" x14ac:dyDescent="0.2">
      <c r="A1872" s="82" t="s">
        <v>27</v>
      </c>
      <c r="B1872" s="82" t="s">
        <v>29</v>
      </c>
      <c r="C1872" s="82" t="s">
        <v>1431</v>
      </c>
      <c r="D1872" s="82" t="s">
        <v>729</v>
      </c>
      <c r="E1872" s="82" t="s">
        <v>1165</v>
      </c>
      <c r="F1872" s="82" t="s">
        <v>1164</v>
      </c>
      <c r="G1872" s="45">
        <v>165</v>
      </c>
      <c r="H1872" s="45">
        <v>39</v>
      </c>
      <c r="I1872" s="45">
        <v>68</v>
      </c>
      <c r="J1872" s="45">
        <v>31</v>
      </c>
      <c r="K1872" s="81">
        <f>+H1872/G1872-1</f>
        <v>-0.76363636363636367</v>
      </c>
      <c r="L1872" s="81">
        <f>+I1872/G1872-1</f>
        <v>-0.58787878787878789</v>
      </c>
      <c r="M1872" s="81">
        <f>+J1872/G1872-1</f>
        <v>-0.81212121212121213</v>
      </c>
      <c r="N1872" s="45">
        <v>0</v>
      </c>
      <c r="O1872" s="45">
        <v>0</v>
      </c>
      <c r="P1872" s="45">
        <v>0</v>
      </c>
      <c r="Q1872" s="45">
        <v>0</v>
      </c>
      <c r="R1872" s="80" t="e">
        <f>+O1872/N1872-1</f>
        <v>#DIV/0!</v>
      </c>
      <c r="S1872" s="80" t="e">
        <f>+P1872/N1872-1</f>
        <v>#DIV/0!</v>
      </c>
      <c r="T1872" s="80" t="e">
        <f>+Q1872/N1872-1</f>
        <v>#DIV/0!</v>
      </c>
    </row>
    <row r="1873" spans="1:20" x14ac:dyDescent="0.2">
      <c r="A1873" s="82" t="s">
        <v>27</v>
      </c>
      <c r="B1873" s="82" t="s">
        <v>29</v>
      </c>
      <c r="C1873" s="82" t="s">
        <v>1431</v>
      </c>
      <c r="D1873" s="82" t="s">
        <v>729</v>
      </c>
      <c r="E1873" s="82" t="s">
        <v>1249</v>
      </c>
      <c r="F1873" s="82" t="s">
        <v>1248</v>
      </c>
      <c r="G1873" s="45">
        <v>900</v>
      </c>
      <c r="H1873" s="45">
        <v>215</v>
      </c>
      <c r="I1873" s="45">
        <v>441</v>
      </c>
      <c r="J1873" s="45">
        <v>156</v>
      </c>
      <c r="K1873" s="81">
        <f>+H1873/G1873-1</f>
        <v>-0.76111111111111107</v>
      </c>
      <c r="L1873" s="81">
        <f>+I1873/G1873-1</f>
        <v>-0.51</v>
      </c>
      <c r="M1873" s="81">
        <f>+J1873/G1873-1</f>
        <v>-0.82666666666666666</v>
      </c>
      <c r="N1873" s="45">
        <v>0</v>
      </c>
      <c r="O1873" s="45">
        <v>0</v>
      </c>
      <c r="P1873" s="45">
        <v>0</v>
      </c>
      <c r="Q1873" s="45">
        <v>0</v>
      </c>
      <c r="R1873" s="80" t="e">
        <f>+O1873/N1873-1</f>
        <v>#DIV/0!</v>
      </c>
      <c r="S1873" s="80" t="e">
        <f>+P1873/N1873-1</f>
        <v>#DIV/0!</v>
      </c>
      <c r="T1873" s="80" t="e">
        <f>+Q1873/N1873-1</f>
        <v>#DIV/0!</v>
      </c>
    </row>
    <row r="1874" spans="1:20" x14ac:dyDescent="0.2">
      <c r="A1874" s="82" t="s">
        <v>27</v>
      </c>
      <c r="B1874" s="82" t="s">
        <v>29</v>
      </c>
      <c r="C1874" s="82" t="s">
        <v>1431</v>
      </c>
      <c r="D1874" s="82" t="s">
        <v>729</v>
      </c>
      <c r="E1874" s="82" t="s">
        <v>1271</v>
      </c>
      <c r="F1874" s="82" t="s">
        <v>1444</v>
      </c>
      <c r="G1874" s="45">
        <v>77</v>
      </c>
      <c r="H1874" s="45">
        <v>6</v>
      </c>
      <c r="I1874" s="45">
        <v>5</v>
      </c>
      <c r="J1874" s="44"/>
      <c r="K1874" s="81">
        <f>+H1874/G1874-1</f>
        <v>-0.92207792207792205</v>
      </c>
      <c r="L1874" s="81">
        <f>+I1874/G1874-1</f>
        <v>-0.93506493506493504</v>
      </c>
      <c r="M1874" s="81">
        <f>+J1874/G1874-1</f>
        <v>-1</v>
      </c>
      <c r="N1874" s="45">
        <v>0</v>
      </c>
      <c r="O1874" s="45">
        <v>0</v>
      </c>
      <c r="P1874" s="45">
        <v>0</v>
      </c>
      <c r="Q1874" s="44"/>
      <c r="R1874" s="80" t="e">
        <f>+O1874/N1874-1</f>
        <v>#DIV/0!</v>
      </c>
      <c r="S1874" s="80" t="e">
        <f>+P1874/N1874-1</f>
        <v>#DIV/0!</v>
      </c>
      <c r="T1874" s="80" t="e">
        <f>+Q1874/N1874-1</f>
        <v>#DIV/0!</v>
      </c>
    </row>
    <row r="1875" spans="1:20" x14ac:dyDescent="0.2">
      <c r="A1875" s="82" t="s">
        <v>27</v>
      </c>
      <c r="B1875" s="82" t="s">
        <v>29</v>
      </c>
      <c r="C1875" s="82" t="s">
        <v>1431</v>
      </c>
      <c r="D1875" s="82" t="s">
        <v>729</v>
      </c>
      <c r="E1875" s="82" t="s">
        <v>1177</v>
      </c>
      <c r="F1875" s="82" t="s">
        <v>1446</v>
      </c>
      <c r="G1875" s="45">
        <v>190</v>
      </c>
      <c r="H1875" s="45">
        <v>21</v>
      </c>
      <c r="I1875" s="45">
        <v>28</v>
      </c>
      <c r="J1875" s="44"/>
      <c r="K1875" s="81">
        <f>+H1875/G1875-1</f>
        <v>-0.88947368421052631</v>
      </c>
      <c r="L1875" s="81">
        <f>+I1875/G1875-1</f>
        <v>-0.85263157894736841</v>
      </c>
      <c r="M1875" s="81">
        <f>+J1875/G1875-1</f>
        <v>-1</v>
      </c>
      <c r="N1875" s="45">
        <v>0</v>
      </c>
      <c r="O1875" s="45">
        <v>0</v>
      </c>
      <c r="P1875" s="45">
        <v>0</v>
      </c>
      <c r="Q1875" s="44"/>
      <c r="R1875" s="80" t="e">
        <f>+O1875/N1875-1</f>
        <v>#DIV/0!</v>
      </c>
      <c r="S1875" s="80" t="e">
        <f>+P1875/N1875-1</f>
        <v>#DIV/0!</v>
      </c>
      <c r="T1875" s="80" t="e">
        <f>+Q1875/N1875-1</f>
        <v>#DIV/0!</v>
      </c>
    </row>
    <row r="1876" spans="1:20" x14ac:dyDescent="0.2">
      <c r="A1876" s="82" t="s">
        <v>27</v>
      </c>
      <c r="B1876" s="82" t="s">
        <v>29</v>
      </c>
      <c r="C1876" s="82" t="s">
        <v>1431</v>
      </c>
      <c r="D1876" s="82" t="s">
        <v>729</v>
      </c>
      <c r="E1876" s="82" t="s">
        <v>1155</v>
      </c>
      <c r="F1876" s="82" t="s">
        <v>897</v>
      </c>
      <c r="G1876" s="45">
        <v>13</v>
      </c>
      <c r="H1876" s="45">
        <v>7</v>
      </c>
      <c r="I1876" s="44"/>
      <c r="J1876" s="44"/>
      <c r="K1876" s="81">
        <f>+H1876/G1876-1</f>
        <v>-0.46153846153846156</v>
      </c>
      <c r="L1876" s="81">
        <f>+I1876/G1876-1</f>
        <v>-1</v>
      </c>
      <c r="M1876" s="81">
        <f>+J1876/G1876-1</f>
        <v>-1</v>
      </c>
      <c r="N1876" s="45">
        <v>0</v>
      </c>
      <c r="O1876" s="45">
        <v>0</v>
      </c>
      <c r="P1876" s="44"/>
      <c r="Q1876" s="44"/>
      <c r="R1876" s="80" t="e">
        <f>+O1876/N1876-1</f>
        <v>#DIV/0!</v>
      </c>
      <c r="S1876" s="80" t="e">
        <f>+P1876/N1876-1</f>
        <v>#DIV/0!</v>
      </c>
      <c r="T1876" s="80" t="e">
        <f>+Q1876/N1876-1</f>
        <v>#DIV/0!</v>
      </c>
    </row>
    <row r="1877" spans="1:20" x14ac:dyDescent="0.2">
      <c r="A1877" s="82" t="s">
        <v>27</v>
      </c>
      <c r="B1877" s="82" t="s">
        <v>29</v>
      </c>
      <c r="C1877" s="82" t="s">
        <v>1431</v>
      </c>
      <c r="D1877" s="82" t="s">
        <v>729</v>
      </c>
      <c r="E1877" s="82" t="s">
        <v>1194</v>
      </c>
      <c r="F1877" s="82" t="s">
        <v>1443</v>
      </c>
      <c r="G1877" s="45">
        <v>69</v>
      </c>
      <c r="H1877" s="45">
        <v>4</v>
      </c>
      <c r="I1877" s="44"/>
      <c r="J1877" s="44"/>
      <c r="K1877" s="81">
        <f>+H1877/G1877-1</f>
        <v>-0.94202898550724634</v>
      </c>
      <c r="L1877" s="81">
        <f>+I1877/G1877-1</f>
        <v>-1</v>
      </c>
      <c r="M1877" s="81">
        <f>+J1877/G1877-1</f>
        <v>-1</v>
      </c>
      <c r="N1877" s="45">
        <v>0</v>
      </c>
      <c r="O1877" s="45">
        <v>0</v>
      </c>
      <c r="P1877" s="44"/>
      <c r="Q1877" s="44"/>
      <c r="R1877" s="80" t="e">
        <f>+O1877/N1877-1</f>
        <v>#DIV/0!</v>
      </c>
      <c r="S1877" s="80" t="e">
        <f>+P1877/N1877-1</f>
        <v>#DIV/0!</v>
      </c>
      <c r="T1877" s="80" t="e">
        <f>+Q1877/N1877-1</f>
        <v>#DIV/0!</v>
      </c>
    </row>
    <row r="1878" spans="1:20" x14ac:dyDescent="0.2">
      <c r="A1878" s="82" t="s">
        <v>27</v>
      </c>
      <c r="B1878" s="82" t="s">
        <v>29</v>
      </c>
      <c r="C1878" s="82" t="s">
        <v>1431</v>
      </c>
      <c r="D1878" s="82" t="s">
        <v>742</v>
      </c>
      <c r="E1878" s="82" t="s">
        <v>878</v>
      </c>
      <c r="F1878" s="82" t="s">
        <v>1452</v>
      </c>
      <c r="G1878" s="45">
        <v>122167</v>
      </c>
      <c r="H1878" s="45">
        <v>50035</v>
      </c>
      <c r="I1878" s="45">
        <v>175899</v>
      </c>
      <c r="J1878" s="45">
        <v>54179</v>
      </c>
      <c r="K1878" s="81">
        <f>+H1878/G1878-1</f>
        <v>-0.59043767956976922</v>
      </c>
      <c r="L1878" s="81">
        <f>+I1878/G1878-1</f>
        <v>0.43982417510456995</v>
      </c>
      <c r="M1878" s="81">
        <f>+J1878/G1878-1</f>
        <v>-0.55651689899891132</v>
      </c>
      <c r="N1878" s="45">
        <v>4600736</v>
      </c>
      <c r="O1878" s="45">
        <v>3472039</v>
      </c>
      <c r="P1878" s="45">
        <v>4978473</v>
      </c>
      <c r="Q1878" s="45">
        <v>1688522</v>
      </c>
      <c r="R1878" s="80">
        <f>+O1878/N1878-1</f>
        <v>-0.24532966029783065</v>
      </c>
      <c r="S1878" s="80">
        <f>+P1878/N1878-1</f>
        <v>8.2103602554026045E-2</v>
      </c>
      <c r="T1878" s="80">
        <f>+Q1878/N1878-1</f>
        <v>-0.63298872180451127</v>
      </c>
    </row>
    <row r="1879" spans="1:20" x14ac:dyDescent="0.2">
      <c r="A1879" s="82" t="s">
        <v>27</v>
      </c>
      <c r="B1879" s="82" t="s">
        <v>29</v>
      </c>
      <c r="C1879" s="82" t="s">
        <v>1431</v>
      </c>
      <c r="D1879" s="82" t="s">
        <v>742</v>
      </c>
      <c r="E1879" s="82" t="s">
        <v>1254</v>
      </c>
      <c r="F1879" s="82" t="s">
        <v>1501</v>
      </c>
      <c r="G1879" s="45">
        <v>405</v>
      </c>
      <c r="H1879" s="45">
        <v>194</v>
      </c>
      <c r="I1879" s="45">
        <v>686</v>
      </c>
      <c r="J1879" s="45">
        <v>250</v>
      </c>
      <c r="K1879" s="81">
        <f>+H1879/G1879-1</f>
        <v>-0.5209876543209877</v>
      </c>
      <c r="L1879" s="81">
        <f>+I1879/G1879-1</f>
        <v>0.69382716049382709</v>
      </c>
      <c r="M1879" s="81">
        <f>+J1879/G1879-1</f>
        <v>-0.38271604938271608</v>
      </c>
      <c r="N1879" s="45">
        <v>0</v>
      </c>
      <c r="O1879" s="45">
        <v>0</v>
      </c>
      <c r="P1879" s="45">
        <v>0</v>
      </c>
      <c r="Q1879" s="45">
        <v>0</v>
      </c>
      <c r="R1879" s="80" t="e">
        <f>+O1879/N1879-1</f>
        <v>#DIV/0!</v>
      </c>
      <c r="S1879" s="80" t="e">
        <f>+P1879/N1879-1</f>
        <v>#DIV/0!</v>
      </c>
      <c r="T1879" s="80" t="e">
        <f>+Q1879/N1879-1</f>
        <v>#DIV/0!</v>
      </c>
    </row>
    <row r="1880" spans="1:20" x14ac:dyDescent="0.2">
      <c r="A1880" s="82" t="s">
        <v>27</v>
      </c>
      <c r="B1880" s="82" t="s">
        <v>29</v>
      </c>
      <c r="C1880" s="82" t="s">
        <v>1431</v>
      </c>
      <c r="D1880" s="82" t="s">
        <v>742</v>
      </c>
      <c r="E1880" s="82" t="s">
        <v>1202</v>
      </c>
      <c r="F1880" s="82" t="s">
        <v>1453</v>
      </c>
      <c r="G1880" s="45">
        <v>5952</v>
      </c>
      <c r="H1880" s="45">
        <v>3215</v>
      </c>
      <c r="I1880" s="45">
        <v>7185</v>
      </c>
      <c r="J1880" s="45">
        <v>1866</v>
      </c>
      <c r="K1880" s="81">
        <f>+H1880/G1880-1</f>
        <v>-0.45984543010752688</v>
      </c>
      <c r="L1880" s="81">
        <f>+I1880/G1880-1</f>
        <v>0.20715725806451624</v>
      </c>
      <c r="M1880" s="81">
        <f>+J1880/G1880-1</f>
        <v>-0.686491935483871</v>
      </c>
      <c r="N1880" s="45">
        <v>0</v>
      </c>
      <c r="O1880" s="45">
        <v>0</v>
      </c>
      <c r="P1880" s="45">
        <v>0</v>
      </c>
      <c r="Q1880" s="45">
        <v>0</v>
      </c>
      <c r="R1880" s="80" t="e">
        <f>+O1880/N1880-1</f>
        <v>#DIV/0!</v>
      </c>
      <c r="S1880" s="80" t="e">
        <f>+P1880/N1880-1</f>
        <v>#DIV/0!</v>
      </c>
      <c r="T1880" s="80" t="e">
        <f>+Q1880/N1880-1</f>
        <v>#DIV/0!</v>
      </c>
    </row>
    <row r="1881" spans="1:20" x14ac:dyDescent="0.2">
      <c r="A1881" s="82" t="s">
        <v>27</v>
      </c>
      <c r="B1881" s="82" t="s">
        <v>29</v>
      </c>
      <c r="C1881" s="82" t="s">
        <v>1431</v>
      </c>
      <c r="D1881" s="82" t="s">
        <v>742</v>
      </c>
      <c r="E1881" s="82" t="s">
        <v>1172</v>
      </c>
      <c r="F1881" s="82" t="s">
        <v>1472</v>
      </c>
      <c r="G1881" s="45">
        <v>984</v>
      </c>
      <c r="H1881" s="45">
        <v>215</v>
      </c>
      <c r="I1881" s="45">
        <v>778</v>
      </c>
      <c r="J1881" s="45">
        <v>246</v>
      </c>
      <c r="K1881" s="81">
        <f>+H1881/G1881-1</f>
        <v>-0.7815040650406504</v>
      </c>
      <c r="L1881" s="81">
        <f>+I1881/G1881-1</f>
        <v>-0.20934959349593496</v>
      </c>
      <c r="M1881" s="81">
        <f>+J1881/G1881-1</f>
        <v>-0.75</v>
      </c>
      <c r="N1881" s="45">
        <v>0</v>
      </c>
      <c r="O1881" s="45">
        <v>0</v>
      </c>
      <c r="P1881" s="45">
        <v>0</v>
      </c>
      <c r="Q1881" s="45">
        <v>0</v>
      </c>
      <c r="R1881" s="80" t="e">
        <f>+O1881/N1881-1</f>
        <v>#DIV/0!</v>
      </c>
      <c r="S1881" s="80" t="e">
        <f>+P1881/N1881-1</f>
        <v>#DIV/0!</v>
      </c>
      <c r="T1881" s="80" t="e">
        <f>+Q1881/N1881-1</f>
        <v>#DIV/0!</v>
      </c>
    </row>
    <row r="1882" spans="1:20" x14ac:dyDescent="0.2">
      <c r="A1882" s="82" t="s">
        <v>27</v>
      </c>
      <c r="B1882" s="82" t="s">
        <v>29</v>
      </c>
      <c r="C1882" s="82" t="s">
        <v>1431</v>
      </c>
      <c r="D1882" s="82" t="s">
        <v>742</v>
      </c>
      <c r="E1882" s="82" t="s">
        <v>1079</v>
      </c>
      <c r="F1882" s="82" t="s">
        <v>1078</v>
      </c>
      <c r="G1882" s="45">
        <v>192</v>
      </c>
      <c r="H1882" s="45">
        <v>85</v>
      </c>
      <c r="I1882" s="45">
        <v>230</v>
      </c>
      <c r="J1882" s="45">
        <v>52</v>
      </c>
      <c r="K1882" s="81">
        <f>+H1882/G1882-1</f>
        <v>-0.55729166666666674</v>
      </c>
      <c r="L1882" s="81">
        <f>+I1882/G1882-1</f>
        <v>0.19791666666666674</v>
      </c>
      <c r="M1882" s="81">
        <f>+J1882/G1882-1</f>
        <v>-0.72916666666666674</v>
      </c>
      <c r="N1882" s="45">
        <v>0</v>
      </c>
      <c r="O1882" s="45">
        <v>0</v>
      </c>
      <c r="P1882" s="45">
        <v>0</v>
      </c>
      <c r="Q1882" s="45">
        <v>0</v>
      </c>
      <c r="R1882" s="80" t="e">
        <f>+O1882/N1882-1</f>
        <v>#DIV/0!</v>
      </c>
      <c r="S1882" s="80" t="e">
        <f>+P1882/N1882-1</f>
        <v>#DIV/0!</v>
      </c>
      <c r="T1882" s="80" t="e">
        <f>+Q1882/N1882-1</f>
        <v>#DIV/0!</v>
      </c>
    </row>
    <row r="1883" spans="1:20" x14ac:dyDescent="0.2">
      <c r="A1883" s="82" t="s">
        <v>27</v>
      </c>
      <c r="B1883" s="82" t="s">
        <v>29</v>
      </c>
      <c r="C1883" s="82" t="s">
        <v>1431</v>
      </c>
      <c r="D1883" s="82" t="s">
        <v>742</v>
      </c>
      <c r="E1883" s="82" t="s">
        <v>1045</v>
      </c>
      <c r="F1883" s="82" t="s">
        <v>1516</v>
      </c>
      <c r="G1883" s="45">
        <v>531</v>
      </c>
      <c r="H1883" s="45">
        <v>164</v>
      </c>
      <c r="I1883" s="45">
        <v>289</v>
      </c>
      <c r="J1883" s="45">
        <v>116</v>
      </c>
      <c r="K1883" s="81">
        <f>+H1883/G1883-1</f>
        <v>-0.6911487758945386</v>
      </c>
      <c r="L1883" s="81">
        <f>+I1883/G1883-1</f>
        <v>-0.45574387947269301</v>
      </c>
      <c r="M1883" s="81">
        <f>+J1883/G1883-1</f>
        <v>-0.78154425612052725</v>
      </c>
      <c r="N1883" s="45">
        <v>0</v>
      </c>
      <c r="O1883" s="45">
        <v>0</v>
      </c>
      <c r="P1883" s="45">
        <v>0</v>
      </c>
      <c r="Q1883" s="45">
        <v>0</v>
      </c>
      <c r="R1883" s="80" t="e">
        <f>+O1883/N1883-1</f>
        <v>#DIV/0!</v>
      </c>
      <c r="S1883" s="80" t="e">
        <f>+P1883/N1883-1</f>
        <v>#DIV/0!</v>
      </c>
      <c r="T1883" s="80" t="e">
        <f>+Q1883/N1883-1</f>
        <v>#DIV/0!</v>
      </c>
    </row>
    <row r="1884" spans="1:20" x14ac:dyDescent="0.2">
      <c r="A1884" s="82" t="s">
        <v>27</v>
      </c>
      <c r="B1884" s="82" t="s">
        <v>29</v>
      </c>
      <c r="C1884" s="82" t="s">
        <v>1431</v>
      </c>
      <c r="D1884" s="82" t="s">
        <v>742</v>
      </c>
      <c r="E1884" s="82" t="s">
        <v>1017</v>
      </c>
      <c r="F1884" s="82" t="s">
        <v>1471</v>
      </c>
      <c r="G1884" s="45">
        <v>1304</v>
      </c>
      <c r="H1884" s="45">
        <v>486</v>
      </c>
      <c r="I1884" s="45">
        <v>1222</v>
      </c>
      <c r="J1884" s="45">
        <v>638</v>
      </c>
      <c r="K1884" s="81">
        <f>+H1884/G1884-1</f>
        <v>-0.62730061349693256</v>
      </c>
      <c r="L1884" s="81">
        <f>+I1884/G1884-1</f>
        <v>-6.2883435582822056E-2</v>
      </c>
      <c r="M1884" s="81">
        <f>+J1884/G1884-1</f>
        <v>-0.51073619631901845</v>
      </c>
      <c r="N1884" s="45">
        <v>0</v>
      </c>
      <c r="O1884" s="45">
        <v>0</v>
      </c>
      <c r="P1884" s="45">
        <v>0</v>
      </c>
      <c r="Q1884" s="45">
        <v>0</v>
      </c>
      <c r="R1884" s="80" t="e">
        <f>+O1884/N1884-1</f>
        <v>#DIV/0!</v>
      </c>
      <c r="S1884" s="80" t="e">
        <f>+P1884/N1884-1</f>
        <v>#DIV/0!</v>
      </c>
      <c r="T1884" s="80" t="e">
        <f>+Q1884/N1884-1</f>
        <v>#DIV/0!</v>
      </c>
    </row>
    <row r="1885" spans="1:20" x14ac:dyDescent="0.2">
      <c r="A1885" s="82" t="s">
        <v>27</v>
      </c>
      <c r="B1885" s="82" t="s">
        <v>29</v>
      </c>
      <c r="C1885" s="82" t="s">
        <v>1431</v>
      </c>
      <c r="D1885" s="82" t="s">
        <v>742</v>
      </c>
      <c r="E1885" s="82" t="s">
        <v>993</v>
      </c>
      <c r="F1885" s="82" t="s">
        <v>1475</v>
      </c>
      <c r="G1885" s="45">
        <v>113</v>
      </c>
      <c r="H1885" s="45">
        <v>36</v>
      </c>
      <c r="I1885" s="45">
        <v>60</v>
      </c>
      <c r="J1885" s="45">
        <v>33</v>
      </c>
      <c r="K1885" s="81">
        <f>+H1885/G1885-1</f>
        <v>-0.68141592920353977</v>
      </c>
      <c r="L1885" s="81">
        <f>+I1885/G1885-1</f>
        <v>-0.46902654867256632</v>
      </c>
      <c r="M1885" s="81">
        <f>+J1885/G1885-1</f>
        <v>-0.70796460176991149</v>
      </c>
      <c r="N1885" s="45">
        <v>0</v>
      </c>
      <c r="O1885" s="45">
        <v>0</v>
      </c>
      <c r="P1885" s="45">
        <v>0</v>
      </c>
      <c r="Q1885" s="45">
        <v>0</v>
      </c>
      <c r="R1885" s="80" t="e">
        <f>+O1885/N1885-1</f>
        <v>#DIV/0!</v>
      </c>
      <c r="S1885" s="80" t="e">
        <f>+P1885/N1885-1</f>
        <v>#DIV/0!</v>
      </c>
      <c r="T1885" s="80" t="e">
        <f>+Q1885/N1885-1</f>
        <v>#DIV/0!</v>
      </c>
    </row>
    <row r="1886" spans="1:20" x14ac:dyDescent="0.2">
      <c r="A1886" s="82" t="s">
        <v>27</v>
      </c>
      <c r="B1886" s="82" t="s">
        <v>29</v>
      </c>
      <c r="C1886" s="82" t="s">
        <v>1431</v>
      </c>
      <c r="D1886" s="82" t="s">
        <v>742</v>
      </c>
      <c r="E1886" s="82" t="s">
        <v>1048</v>
      </c>
      <c r="F1886" s="82" t="s">
        <v>1476</v>
      </c>
      <c r="G1886" s="45">
        <v>1296</v>
      </c>
      <c r="H1886" s="45">
        <v>767</v>
      </c>
      <c r="I1886" s="45">
        <v>3145</v>
      </c>
      <c r="J1886" s="45">
        <v>888</v>
      </c>
      <c r="K1886" s="81">
        <f>+H1886/G1886-1</f>
        <v>-0.40817901234567899</v>
      </c>
      <c r="L1886" s="81">
        <f>+I1886/G1886-1</f>
        <v>1.4266975308641974</v>
      </c>
      <c r="M1886" s="81">
        <f>+J1886/G1886-1</f>
        <v>-0.31481481481481477</v>
      </c>
      <c r="N1886" s="45">
        <v>0</v>
      </c>
      <c r="O1886" s="45">
        <v>0</v>
      </c>
      <c r="P1886" s="45">
        <v>0</v>
      </c>
      <c r="Q1886" s="45">
        <v>0</v>
      </c>
      <c r="R1886" s="80" t="e">
        <f>+O1886/N1886-1</f>
        <v>#DIV/0!</v>
      </c>
      <c r="S1886" s="80" t="e">
        <f>+P1886/N1886-1</f>
        <v>#DIV/0!</v>
      </c>
      <c r="T1886" s="80" t="e">
        <f>+Q1886/N1886-1</f>
        <v>#DIV/0!</v>
      </c>
    </row>
    <row r="1887" spans="1:20" x14ac:dyDescent="0.2">
      <c r="A1887" s="82" t="s">
        <v>27</v>
      </c>
      <c r="B1887" s="82" t="s">
        <v>29</v>
      </c>
      <c r="C1887" s="82" t="s">
        <v>1431</v>
      </c>
      <c r="D1887" s="82" t="s">
        <v>742</v>
      </c>
      <c r="E1887" s="82" t="s">
        <v>1011</v>
      </c>
      <c r="F1887" s="82" t="s">
        <v>1527</v>
      </c>
      <c r="G1887" s="45">
        <v>228</v>
      </c>
      <c r="H1887" s="45">
        <v>137</v>
      </c>
      <c r="I1887" s="45">
        <v>334</v>
      </c>
      <c r="J1887" s="45">
        <v>188</v>
      </c>
      <c r="K1887" s="81">
        <f>+H1887/G1887-1</f>
        <v>-0.39912280701754388</v>
      </c>
      <c r="L1887" s="81">
        <f>+I1887/G1887-1</f>
        <v>0.46491228070175428</v>
      </c>
      <c r="M1887" s="81">
        <f>+J1887/G1887-1</f>
        <v>-0.17543859649122806</v>
      </c>
      <c r="N1887" s="45">
        <v>0</v>
      </c>
      <c r="O1887" s="45">
        <v>0</v>
      </c>
      <c r="P1887" s="45">
        <v>0</v>
      </c>
      <c r="Q1887" s="45">
        <v>0</v>
      </c>
      <c r="R1887" s="80" t="e">
        <f>+O1887/N1887-1</f>
        <v>#DIV/0!</v>
      </c>
      <c r="S1887" s="80" t="e">
        <f>+P1887/N1887-1</f>
        <v>#DIV/0!</v>
      </c>
      <c r="T1887" s="80" t="e">
        <f>+Q1887/N1887-1</f>
        <v>#DIV/0!</v>
      </c>
    </row>
    <row r="1888" spans="1:20" x14ac:dyDescent="0.2">
      <c r="A1888" s="82" t="s">
        <v>27</v>
      </c>
      <c r="B1888" s="82" t="s">
        <v>29</v>
      </c>
      <c r="C1888" s="82" t="s">
        <v>1431</v>
      </c>
      <c r="D1888" s="82" t="s">
        <v>742</v>
      </c>
      <c r="E1888" s="82" t="s">
        <v>1258</v>
      </c>
      <c r="F1888" s="82" t="s">
        <v>1458</v>
      </c>
      <c r="G1888" s="45">
        <v>8690</v>
      </c>
      <c r="H1888" s="45">
        <v>3329</v>
      </c>
      <c r="I1888" s="45">
        <v>8096</v>
      </c>
      <c r="J1888" s="45">
        <v>3064</v>
      </c>
      <c r="K1888" s="81">
        <f>+H1888/G1888-1</f>
        <v>-0.61691599539700803</v>
      </c>
      <c r="L1888" s="81">
        <f>+I1888/G1888-1</f>
        <v>-6.8354430379746867E-2</v>
      </c>
      <c r="M1888" s="81">
        <f>+J1888/G1888-1</f>
        <v>-0.64741081703107017</v>
      </c>
      <c r="N1888" s="45">
        <v>0</v>
      </c>
      <c r="O1888" s="45">
        <v>0</v>
      </c>
      <c r="P1888" s="45">
        <v>0</v>
      </c>
      <c r="Q1888" s="45">
        <v>0</v>
      </c>
      <c r="R1888" s="80" t="e">
        <f>+O1888/N1888-1</f>
        <v>#DIV/0!</v>
      </c>
      <c r="S1888" s="80" t="e">
        <f>+P1888/N1888-1</f>
        <v>#DIV/0!</v>
      </c>
      <c r="T1888" s="80" t="e">
        <f>+Q1888/N1888-1</f>
        <v>#DIV/0!</v>
      </c>
    </row>
    <row r="1889" spans="1:20" x14ac:dyDescent="0.2">
      <c r="A1889" s="82" t="s">
        <v>27</v>
      </c>
      <c r="B1889" s="82" t="s">
        <v>29</v>
      </c>
      <c r="C1889" s="82" t="s">
        <v>1431</v>
      </c>
      <c r="D1889" s="82" t="s">
        <v>742</v>
      </c>
      <c r="E1889" s="82" t="s">
        <v>1232</v>
      </c>
      <c r="F1889" s="82" t="s">
        <v>1464</v>
      </c>
      <c r="G1889" s="45">
        <v>2502</v>
      </c>
      <c r="H1889" s="45">
        <v>784</v>
      </c>
      <c r="I1889" s="45">
        <v>1591</v>
      </c>
      <c r="J1889" s="45">
        <v>830</v>
      </c>
      <c r="K1889" s="81">
        <f>+H1889/G1889-1</f>
        <v>-0.68665067945643488</v>
      </c>
      <c r="L1889" s="81">
        <f>+I1889/G1889-1</f>
        <v>-0.36410871302957637</v>
      </c>
      <c r="M1889" s="81">
        <f>+J1889/G1889-1</f>
        <v>-0.66826538768984811</v>
      </c>
      <c r="N1889" s="45">
        <v>0</v>
      </c>
      <c r="O1889" s="45">
        <v>0</v>
      </c>
      <c r="P1889" s="45">
        <v>0</v>
      </c>
      <c r="Q1889" s="45">
        <v>0</v>
      </c>
      <c r="R1889" s="80" t="e">
        <f>+O1889/N1889-1</f>
        <v>#DIV/0!</v>
      </c>
      <c r="S1889" s="80" t="e">
        <f>+P1889/N1889-1</f>
        <v>#DIV/0!</v>
      </c>
      <c r="T1889" s="80" t="e">
        <f>+Q1889/N1889-1</f>
        <v>#DIV/0!</v>
      </c>
    </row>
    <row r="1890" spans="1:20" x14ac:dyDescent="0.2">
      <c r="A1890" s="82" t="s">
        <v>27</v>
      </c>
      <c r="B1890" s="82" t="s">
        <v>29</v>
      </c>
      <c r="C1890" s="82" t="s">
        <v>1431</v>
      </c>
      <c r="D1890" s="82" t="s">
        <v>742</v>
      </c>
      <c r="E1890" s="82" t="s">
        <v>1206</v>
      </c>
      <c r="F1890" s="82" t="s">
        <v>1480</v>
      </c>
      <c r="G1890" s="45">
        <v>1050</v>
      </c>
      <c r="H1890" s="45">
        <v>473</v>
      </c>
      <c r="I1890" s="45">
        <v>1029</v>
      </c>
      <c r="J1890" s="45">
        <v>426</v>
      </c>
      <c r="K1890" s="81">
        <f>+H1890/G1890-1</f>
        <v>-0.54952380952380953</v>
      </c>
      <c r="L1890" s="81">
        <f>+I1890/G1890-1</f>
        <v>-2.0000000000000018E-2</v>
      </c>
      <c r="M1890" s="81">
        <f>+J1890/G1890-1</f>
        <v>-0.59428571428571431</v>
      </c>
      <c r="N1890" s="45">
        <v>0</v>
      </c>
      <c r="O1890" s="45">
        <v>0</v>
      </c>
      <c r="P1890" s="45">
        <v>0</v>
      </c>
      <c r="Q1890" s="45">
        <v>0</v>
      </c>
      <c r="R1890" s="80" t="e">
        <f>+O1890/N1890-1</f>
        <v>#DIV/0!</v>
      </c>
      <c r="S1890" s="80" t="e">
        <f>+P1890/N1890-1</f>
        <v>#DIV/0!</v>
      </c>
      <c r="T1890" s="80" t="e">
        <f>+Q1890/N1890-1</f>
        <v>#DIV/0!</v>
      </c>
    </row>
    <row r="1891" spans="1:20" x14ac:dyDescent="0.2">
      <c r="A1891" s="82" t="s">
        <v>27</v>
      </c>
      <c r="B1891" s="82" t="s">
        <v>29</v>
      </c>
      <c r="C1891" s="82" t="s">
        <v>1431</v>
      </c>
      <c r="D1891" s="82" t="s">
        <v>742</v>
      </c>
      <c r="E1891" s="82" t="s">
        <v>1280</v>
      </c>
      <c r="F1891" s="82" t="s">
        <v>1475</v>
      </c>
      <c r="G1891" s="44"/>
      <c r="H1891" s="45">
        <v>2</v>
      </c>
      <c r="I1891" s="44"/>
      <c r="J1891" s="45">
        <v>4</v>
      </c>
      <c r="K1891" s="81" t="e">
        <f>+H1891/G1891-1</f>
        <v>#DIV/0!</v>
      </c>
      <c r="L1891" s="81" t="e">
        <f>+I1891/G1891-1</f>
        <v>#DIV/0!</v>
      </c>
      <c r="M1891" s="81" t="e">
        <f>+J1891/G1891-1</f>
        <v>#DIV/0!</v>
      </c>
      <c r="N1891" s="44"/>
      <c r="O1891" s="45">
        <v>0</v>
      </c>
      <c r="P1891" s="44"/>
      <c r="Q1891" s="45">
        <v>0</v>
      </c>
      <c r="R1891" s="80" t="e">
        <f>+O1891/N1891-1</f>
        <v>#DIV/0!</v>
      </c>
      <c r="S1891" s="80" t="e">
        <f>+P1891/N1891-1</f>
        <v>#DIV/0!</v>
      </c>
      <c r="T1891" s="80" t="e">
        <f>+Q1891/N1891-1</f>
        <v>#DIV/0!</v>
      </c>
    </row>
    <row r="1892" spans="1:20" x14ac:dyDescent="0.2">
      <c r="A1892" s="82" t="s">
        <v>27</v>
      </c>
      <c r="B1892" s="82" t="s">
        <v>29</v>
      </c>
      <c r="C1892" s="82" t="s">
        <v>1431</v>
      </c>
      <c r="D1892" s="82" t="s">
        <v>742</v>
      </c>
      <c r="E1892" s="82" t="s">
        <v>1139</v>
      </c>
      <c r="F1892" s="82" t="s">
        <v>1502</v>
      </c>
      <c r="G1892" s="45">
        <v>136</v>
      </c>
      <c r="H1892" s="45">
        <v>63</v>
      </c>
      <c r="I1892" s="45">
        <v>122</v>
      </c>
      <c r="J1892" s="45">
        <v>62</v>
      </c>
      <c r="K1892" s="81">
        <f>+H1892/G1892-1</f>
        <v>-0.53676470588235292</v>
      </c>
      <c r="L1892" s="81">
        <f>+I1892/G1892-1</f>
        <v>-0.1029411764705882</v>
      </c>
      <c r="M1892" s="81">
        <f>+J1892/G1892-1</f>
        <v>-0.54411764705882359</v>
      </c>
      <c r="N1892" s="45">
        <v>0</v>
      </c>
      <c r="O1892" s="45">
        <v>0</v>
      </c>
      <c r="P1892" s="45">
        <v>0</v>
      </c>
      <c r="Q1892" s="45">
        <v>0</v>
      </c>
      <c r="R1892" s="80" t="e">
        <f>+O1892/N1892-1</f>
        <v>#DIV/0!</v>
      </c>
      <c r="S1892" s="80" t="e">
        <f>+P1892/N1892-1</f>
        <v>#DIV/0!</v>
      </c>
      <c r="T1892" s="80" t="e">
        <f>+Q1892/N1892-1</f>
        <v>#DIV/0!</v>
      </c>
    </row>
    <row r="1893" spans="1:20" x14ac:dyDescent="0.2">
      <c r="A1893" s="82" t="s">
        <v>27</v>
      </c>
      <c r="B1893" s="82" t="s">
        <v>29</v>
      </c>
      <c r="C1893" s="82" t="s">
        <v>1431</v>
      </c>
      <c r="D1893" s="82" t="s">
        <v>742</v>
      </c>
      <c r="E1893" s="82" t="s">
        <v>1233</v>
      </c>
      <c r="F1893" s="82" t="s">
        <v>1453</v>
      </c>
      <c r="G1893" s="45">
        <v>20</v>
      </c>
      <c r="H1893" s="44"/>
      <c r="I1893" s="45">
        <v>11</v>
      </c>
      <c r="J1893" s="45">
        <v>10</v>
      </c>
      <c r="K1893" s="81">
        <f>+H1893/G1893-1</f>
        <v>-1</v>
      </c>
      <c r="L1893" s="81">
        <f>+I1893/G1893-1</f>
        <v>-0.44999999999999996</v>
      </c>
      <c r="M1893" s="81">
        <f>+J1893/G1893-1</f>
        <v>-0.5</v>
      </c>
      <c r="N1893" s="45">
        <v>0</v>
      </c>
      <c r="O1893" s="44"/>
      <c r="P1893" s="45">
        <v>0</v>
      </c>
      <c r="Q1893" s="45">
        <v>0</v>
      </c>
      <c r="R1893" s="80" t="e">
        <f>+O1893/N1893-1</f>
        <v>#DIV/0!</v>
      </c>
      <c r="S1893" s="80" t="e">
        <f>+P1893/N1893-1</f>
        <v>#DIV/0!</v>
      </c>
      <c r="T1893" s="80" t="e">
        <f>+Q1893/N1893-1</f>
        <v>#DIV/0!</v>
      </c>
    </row>
    <row r="1894" spans="1:20" x14ac:dyDescent="0.2">
      <c r="A1894" s="82" t="s">
        <v>27</v>
      </c>
      <c r="B1894" s="82" t="s">
        <v>29</v>
      </c>
      <c r="C1894" s="82" t="s">
        <v>1431</v>
      </c>
      <c r="D1894" s="82" t="s">
        <v>742</v>
      </c>
      <c r="E1894" s="82" t="s">
        <v>1302</v>
      </c>
      <c r="F1894" s="82" t="s">
        <v>1459</v>
      </c>
      <c r="G1894" s="45">
        <v>31</v>
      </c>
      <c r="H1894" s="45">
        <v>8</v>
      </c>
      <c r="I1894" s="45">
        <v>33</v>
      </c>
      <c r="J1894" s="45">
        <v>23</v>
      </c>
      <c r="K1894" s="81">
        <f>+H1894/G1894-1</f>
        <v>-0.74193548387096775</v>
      </c>
      <c r="L1894" s="81">
        <f>+I1894/G1894-1</f>
        <v>6.4516129032258007E-2</v>
      </c>
      <c r="M1894" s="81">
        <f>+J1894/G1894-1</f>
        <v>-0.25806451612903225</v>
      </c>
      <c r="N1894" s="45">
        <v>0</v>
      </c>
      <c r="O1894" s="45">
        <v>0</v>
      </c>
      <c r="P1894" s="45">
        <v>0</v>
      </c>
      <c r="Q1894" s="45">
        <v>0</v>
      </c>
      <c r="R1894" s="80" t="e">
        <f>+O1894/N1894-1</f>
        <v>#DIV/0!</v>
      </c>
      <c r="S1894" s="80" t="e">
        <f>+P1894/N1894-1</f>
        <v>#DIV/0!</v>
      </c>
      <c r="T1894" s="80" t="e">
        <f>+Q1894/N1894-1</f>
        <v>#DIV/0!</v>
      </c>
    </row>
    <row r="1895" spans="1:20" x14ac:dyDescent="0.2">
      <c r="A1895" s="82" t="s">
        <v>27</v>
      </c>
      <c r="B1895" s="82" t="s">
        <v>29</v>
      </c>
      <c r="C1895" s="82" t="s">
        <v>1431</v>
      </c>
      <c r="D1895" s="82" t="s">
        <v>742</v>
      </c>
      <c r="E1895" s="82" t="s">
        <v>1025</v>
      </c>
      <c r="F1895" s="82" t="s">
        <v>1499</v>
      </c>
      <c r="G1895" s="45">
        <v>232</v>
      </c>
      <c r="H1895" s="45">
        <v>6</v>
      </c>
      <c r="I1895" s="45">
        <v>107</v>
      </c>
      <c r="J1895" s="45">
        <v>2</v>
      </c>
      <c r="K1895" s="81">
        <f>+H1895/G1895-1</f>
        <v>-0.97413793103448276</v>
      </c>
      <c r="L1895" s="81">
        <f>+I1895/G1895-1</f>
        <v>-0.5387931034482758</v>
      </c>
      <c r="M1895" s="81">
        <f>+J1895/G1895-1</f>
        <v>-0.99137931034482762</v>
      </c>
      <c r="N1895" s="45">
        <v>0</v>
      </c>
      <c r="O1895" s="45">
        <v>0</v>
      </c>
      <c r="P1895" s="45">
        <v>0</v>
      </c>
      <c r="Q1895" s="44"/>
      <c r="R1895" s="80" t="e">
        <f>+O1895/N1895-1</f>
        <v>#DIV/0!</v>
      </c>
      <c r="S1895" s="80" t="e">
        <f>+P1895/N1895-1</f>
        <v>#DIV/0!</v>
      </c>
      <c r="T1895" s="80" t="e">
        <f>+Q1895/N1895-1</f>
        <v>#DIV/0!</v>
      </c>
    </row>
    <row r="1896" spans="1:20" x14ac:dyDescent="0.2">
      <c r="A1896" s="82" t="s">
        <v>27</v>
      </c>
      <c r="B1896" s="82" t="s">
        <v>29</v>
      </c>
      <c r="C1896" s="82" t="s">
        <v>1431</v>
      </c>
      <c r="D1896" s="82" t="s">
        <v>742</v>
      </c>
      <c r="E1896" s="82" t="s">
        <v>1163</v>
      </c>
      <c r="F1896" s="82" t="s">
        <v>81</v>
      </c>
      <c r="G1896" s="45">
        <v>5</v>
      </c>
      <c r="H1896" s="44"/>
      <c r="I1896" s="44"/>
      <c r="J1896" s="44"/>
      <c r="K1896" s="81">
        <f>+H1896/G1896-1</f>
        <v>-1</v>
      </c>
      <c r="L1896" s="81">
        <f>+I1896/G1896-1</f>
        <v>-1</v>
      </c>
      <c r="M1896" s="81">
        <f>+J1896/G1896-1</f>
        <v>-1</v>
      </c>
      <c r="N1896" s="45">
        <v>0</v>
      </c>
      <c r="O1896" s="44"/>
      <c r="P1896" s="44"/>
      <c r="Q1896" s="44"/>
      <c r="R1896" s="80" t="e">
        <f>+O1896/N1896-1</f>
        <v>#DIV/0!</v>
      </c>
      <c r="S1896" s="80" t="e">
        <f>+P1896/N1896-1</f>
        <v>#DIV/0!</v>
      </c>
      <c r="T1896" s="80" t="e">
        <f>+Q1896/N1896-1</f>
        <v>#DIV/0!</v>
      </c>
    </row>
    <row r="1897" spans="1:20" x14ac:dyDescent="0.2">
      <c r="A1897" s="82" t="s">
        <v>27</v>
      </c>
      <c r="B1897" s="82" t="s">
        <v>29</v>
      </c>
      <c r="C1897" s="82" t="s">
        <v>1431</v>
      </c>
      <c r="D1897" s="82" t="s">
        <v>742</v>
      </c>
      <c r="E1897" s="82" t="s">
        <v>1087</v>
      </c>
      <c r="F1897" s="82" t="s">
        <v>1512</v>
      </c>
      <c r="G1897" s="44"/>
      <c r="H1897" s="45">
        <v>2</v>
      </c>
      <c r="I1897" s="45">
        <v>132</v>
      </c>
      <c r="J1897" s="45">
        <v>29</v>
      </c>
      <c r="K1897" s="81" t="e">
        <f>+H1897/G1897-1</f>
        <v>#DIV/0!</v>
      </c>
      <c r="L1897" s="81" t="e">
        <f>+I1897/G1897-1</f>
        <v>#DIV/0!</v>
      </c>
      <c r="M1897" s="81" t="e">
        <f>+J1897/G1897-1</f>
        <v>#DIV/0!</v>
      </c>
      <c r="N1897" s="44"/>
      <c r="O1897" s="45">
        <v>0</v>
      </c>
      <c r="P1897" s="45">
        <v>0</v>
      </c>
      <c r="Q1897" s="45">
        <v>0</v>
      </c>
      <c r="R1897" s="80" t="e">
        <f>+O1897/N1897-1</f>
        <v>#DIV/0!</v>
      </c>
      <c r="S1897" s="80" t="e">
        <f>+P1897/N1897-1</f>
        <v>#DIV/0!</v>
      </c>
      <c r="T1897" s="80" t="e">
        <f>+Q1897/N1897-1</f>
        <v>#DIV/0!</v>
      </c>
    </row>
    <row r="1898" spans="1:20" x14ac:dyDescent="0.2">
      <c r="A1898" s="82" t="s">
        <v>27</v>
      </c>
      <c r="B1898" s="82" t="s">
        <v>29</v>
      </c>
      <c r="C1898" s="82" t="s">
        <v>1431</v>
      </c>
      <c r="D1898" s="82" t="s">
        <v>742</v>
      </c>
      <c r="E1898" s="82" t="s">
        <v>1134</v>
      </c>
      <c r="F1898" s="82" t="s">
        <v>58</v>
      </c>
      <c r="G1898" s="44"/>
      <c r="H1898" s="44"/>
      <c r="I1898" s="45">
        <v>6</v>
      </c>
      <c r="J1898" s="45">
        <v>1</v>
      </c>
      <c r="K1898" s="81" t="e">
        <f>+H1898/G1898-1</f>
        <v>#DIV/0!</v>
      </c>
      <c r="L1898" s="81" t="e">
        <f>+I1898/G1898-1</f>
        <v>#DIV/0!</v>
      </c>
      <c r="M1898" s="81" t="e">
        <f>+J1898/G1898-1</f>
        <v>#DIV/0!</v>
      </c>
      <c r="N1898" s="44"/>
      <c r="O1898" s="44"/>
      <c r="P1898" s="45">
        <v>0</v>
      </c>
      <c r="Q1898" s="45">
        <v>0</v>
      </c>
      <c r="R1898" s="80" t="e">
        <f>+O1898/N1898-1</f>
        <v>#DIV/0!</v>
      </c>
      <c r="S1898" s="80" t="e">
        <f>+P1898/N1898-1</f>
        <v>#DIV/0!</v>
      </c>
      <c r="T1898" s="80" t="e">
        <f>+Q1898/N1898-1</f>
        <v>#DIV/0!</v>
      </c>
    </row>
    <row r="1899" spans="1:20" x14ac:dyDescent="0.2">
      <c r="A1899" s="82" t="s">
        <v>27</v>
      </c>
      <c r="B1899" s="82" t="s">
        <v>29</v>
      </c>
      <c r="C1899" s="82" t="s">
        <v>1431</v>
      </c>
      <c r="D1899" s="82" t="s">
        <v>742</v>
      </c>
      <c r="E1899" s="82" t="s">
        <v>1267</v>
      </c>
      <c r="F1899" s="82" t="s">
        <v>1453</v>
      </c>
      <c r="G1899" s="45">
        <v>59</v>
      </c>
      <c r="H1899" s="45">
        <v>5</v>
      </c>
      <c r="I1899" s="45">
        <v>7</v>
      </c>
      <c r="J1899" s="45">
        <v>2</v>
      </c>
      <c r="K1899" s="81">
        <f>+H1899/G1899-1</f>
        <v>-0.9152542372881356</v>
      </c>
      <c r="L1899" s="81">
        <f>+I1899/G1899-1</f>
        <v>-0.88135593220338981</v>
      </c>
      <c r="M1899" s="81">
        <f>+J1899/G1899-1</f>
        <v>-0.96610169491525422</v>
      </c>
      <c r="N1899" s="45">
        <v>0</v>
      </c>
      <c r="O1899" s="45">
        <v>0</v>
      </c>
      <c r="P1899" s="45">
        <v>0</v>
      </c>
      <c r="Q1899" s="45">
        <v>0</v>
      </c>
      <c r="R1899" s="80" t="e">
        <f>+O1899/N1899-1</f>
        <v>#DIV/0!</v>
      </c>
      <c r="S1899" s="80" t="e">
        <f>+P1899/N1899-1</f>
        <v>#DIV/0!</v>
      </c>
      <c r="T1899" s="80" t="e">
        <f>+Q1899/N1899-1</f>
        <v>#DIV/0!</v>
      </c>
    </row>
    <row r="1900" spans="1:20" x14ac:dyDescent="0.2">
      <c r="A1900" s="82" t="s">
        <v>27</v>
      </c>
      <c r="B1900" s="82" t="s">
        <v>29</v>
      </c>
      <c r="C1900" s="82" t="s">
        <v>1431</v>
      </c>
      <c r="D1900" s="82" t="s">
        <v>742</v>
      </c>
      <c r="E1900" s="82" t="s">
        <v>1006</v>
      </c>
      <c r="F1900" s="82" t="s">
        <v>1513</v>
      </c>
      <c r="G1900" s="44"/>
      <c r="H1900" s="45">
        <v>3</v>
      </c>
      <c r="I1900" s="45">
        <v>2</v>
      </c>
      <c r="J1900" s="45">
        <v>4</v>
      </c>
      <c r="K1900" s="81" t="e">
        <f>+H1900/G1900-1</f>
        <v>#DIV/0!</v>
      </c>
      <c r="L1900" s="81" t="e">
        <f>+I1900/G1900-1</f>
        <v>#DIV/0!</v>
      </c>
      <c r="M1900" s="81" t="e">
        <f>+J1900/G1900-1</f>
        <v>#DIV/0!</v>
      </c>
      <c r="N1900" s="44"/>
      <c r="O1900" s="45">
        <v>0</v>
      </c>
      <c r="P1900" s="45">
        <v>0</v>
      </c>
      <c r="Q1900" s="45">
        <v>0</v>
      </c>
      <c r="R1900" s="80" t="e">
        <f>+O1900/N1900-1</f>
        <v>#DIV/0!</v>
      </c>
      <c r="S1900" s="80" t="e">
        <f>+P1900/N1900-1</f>
        <v>#DIV/0!</v>
      </c>
      <c r="T1900" s="80" t="e">
        <f>+Q1900/N1900-1</f>
        <v>#DIV/0!</v>
      </c>
    </row>
    <row r="1901" spans="1:20" x14ac:dyDescent="0.2">
      <c r="A1901" s="82" t="s">
        <v>27</v>
      </c>
      <c r="B1901" s="82" t="s">
        <v>29</v>
      </c>
      <c r="C1901" s="82" t="s">
        <v>1431</v>
      </c>
      <c r="D1901" s="82" t="s">
        <v>742</v>
      </c>
      <c r="E1901" s="82" t="s">
        <v>933</v>
      </c>
      <c r="F1901" s="82" t="s">
        <v>1497</v>
      </c>
      <c r="G1901" s="44"/>
      <c r="H1901" s="45">
        <v>4</v>
      </c>
      <c r="I1901" s="45">
        <v>6</v>
      </c>
      <c r="J1901" s="44"/>
      <c r="K1901" s="81" t="e">
        <f>+H1901/G1901-1</f>
        <v>#DIV/0!</v>
      </c>
      <c r="L1901" s="81" t="e">
        <f>+I1901/G1901-1</f>
        <v>#DIV/0!</v>
      </c>
      <c r="M1901" s="81" t="e">
        <f>+J1901/G1901-1</f>
        <v>#DIV/0!</v>
      </c>
      <c r="N1901" s="44"/>
      <c r="O1901" s="45">
        <v>0</v>
      </c>
      <c r="P1901" s="45">
        <v>0</v>
      </c>
      <c r="Q1901" s="44"/>
      <c r="R1901" s="80" t="e">
        <f>+O1901/N1901-1</f>
        <v>#DIV/0!</v>
      </c>
      <c r="S1901" s="80" t="e">
        <f>+P1901/N1901-1</f>
        <v>#DIV/0!</v>
      </c>
      <c r="T1901" s="80" t="e">
        <f>+Q1901/N1901-1</f>
        <v>#DIV/0!</v>
      </c>
    </row>
    <row r="1902" spans="1:20" x14ac:dyDescent="0.2">
      <c r="A1902" s="82" t="s">
        <v>27</v>
      </c>
      <c r="B1902" s="82" t="s">
        <v>29</v>
      </c>
      <c r="C1902" s="82" t="s">
        <v>1431</v>
      </c>
      <c r="D1902" s="82" t="s">
        <v>742</v>
      </c>
      <c r="E1902" s="82" t="s">
        <v>1178</v>
      </c>
      <c r="F1902" s="82" t="s">
        <v>1470</v>
      </c>
      <c r="G1902" s="45">
        <v>2170</v>
      </c>
      <c r="H1902" s="45">
        <v>1162</v>
      </c>
      <c r="I1902" s="45">
        <v>4934</v>
      </c>
      <c r="J1902" s="45">
        <v>2087</v>
      </c>
      <c r="K1902" s="81">
        <f>+H1902/G1902-1</f>
        <v>-0.46451612903225803</v>
      </c>
      <c r="L1902" s="81">
        <f>+I1902/G1902-1</f>
        <v>1.2737327188940091</v>
      </c>
      <c r="M1902" s="81">
        <f>+J1902/G1902-1</f>
        <v>-3.824884792626726E-2</v>
      </c>
      <c r="N1902" s="45">
        <v>0</v>
      </c>
      <c r="O1902" s="45">
        <v>0</v>
      </c>
      <c r="P1902" s="45">
        <v>0</v>
      </c>
      <c r="Q1902" s="45">
        <v>0</v>
      </c>
      <c r="R1902" s="80" t="e">
        <f>+O1902/N1902-1</f>
        <v>#DIV/0!</v>
      </c>
      <c r="S1902" s="80" t="e">
        <f>+P1902/N1902-1</f>
        <v>#DIV/0!</v>
      </c>
      <c r="T1902" s="80" t="e">
        <f>+Q1902/N1902-1</f>
        <v>#DIV/0!</v>
      </c>
    </row>
    <row r="1903" spans="1:20" x14ac:dyDescent="0.2">
      <c r="A1903" s="82" t="s">
        <v>27</v>
      </c>
      <c r="B1903" s="82" t="s">
        <v>29</v>
      </c>
      <c r="C1903" s="82" t="s">
        <v>1431</v>
      </c>
      <c r="D1903" s="82" t="s">
        <v>742</v>
      </c>
      <c r="E1903" s="82" t="s">
        <v>1174</v>
      </c>
      <c r="F1903" s="82" t="s">
        <v>1474</v>
      </c>
      <c r="G1903" s="45">
        <v>376</v>
      </c>
      <c r="H1903" s="45">
        <v>132</v>
      </c>
      <c r="I1903" s="45">
        <v>431</v>
      </c>
      <c r="J1903" s="45">
        <v>224</v>
      </c>
      <c r="K1903" s="81">
        <f>+H1903/G1903-1</f>
        <v>-0.64893617021276595</v>
      </c>
      <c r="L1903" s="81">
        <f>+I1903/G1903-1</f>
        <v>0.14627659574468077</v>
      </c>
      <c r="M1903" s="81">
        <f>+J1903/G1903-1</f>
        <v>-0.4042553191489362</v>
      </c>
      <c r="N1903" s="45">
        <v>0</v>
      </c>
      <c r="O1903" s="45">
        <v>0</v>
      </c>
      <c r="P1903" s="45">
        <v>0</v>
      </c>
      <c r="Q1903" s="45">
        <v>0</v>
      </c>
      <c r="R1903" s="80" t="e">
        <f>+O1903/N1903-1</f>
        <v>#DIV/0!</v>
      </c>
      <c r="S1903" s="80" t="e">
        <f>+P1903/N1903-1</f>
        <v>#DIV/0!</v>
      </c>
      <c r="T1903" s="80" t="e">
        <f>+Q1903/N1903-1</f>
        <v>#DIV/0!</v>
      </c>
    </row>
    <row r="1904" spans="1:20" x14ac:dyDescent="0.2">
      <c r="A1904" s="82" t="s">
        <v>27</v>
      </c>
      <c r="B1904" s="82" t="s">
        <v>29</v>
      </c>
      <c r="C1904" s="82" t="s">
        <v>1431</v>
      </c>
      <c r="D1904" s="82" t="s">
        <v>742</v>
      </c>
      <c r="E1904" s="82" t="s">
        <v>59</v>
      </c>
      <c r="F1904" s="82" t="s">
        <v>1463</v>
      </c>
      <c r="G1904" s="45">
        <v>4276</v>
      </c>
      <c r="H1904" s="45">
        <v>1745</v>
      </c>
      <c r="I1904" s="45">
        <v>3683</v>
      </c>
      <c r="J1904" s="45">
        <v>1225</v>
      </c>
      <c r="K1904" s="81">
        <f>+H1904/G1904-1</f>
        <v>-0.59190832553788586</v>
      </c>
      <c r="L1904" s="81">
        <f>+I1904/G1904-1</f>
        <v>-0.13868101028999069</v>
      </c>
      <c r="M1904" s="81">
        <f>+J1904/G1904-1</f>
        <v>-0.71351730589335827</v>
      </c>
      <c r="N1904" s="45">
        <v>0</v>
      </c>
      <c r="O1904" s="45">
        <v>0</v>
      </c>
      <c r="P1904" s="45">
        <v>0</v>
      </c>
      <c r="Q1904" s="45">
        <v>0</v>
      </c>
      <c r="R1904" s="80" t="e">
        <f>+O1904/N1904-1</f>
        <v>#DIV/0!</v>
      </c>
      <c r="S1904" s="80" t="e">
        <f>+P1904/N1904-1</f>
        <v>#DIV/0!</v>
      </c>
      <c r="T1904" s="80" t="e">
        <f>+Q1904/N1904-1</f>
        <v>#DIV/0!</v>
      </c>
    </row>
    <row r="1905" spans="1:20" x14ac:dyDescent="0.2">
      <c r="A1905" s="82" t="s">
        <v>27</v>
      </c>
      <c r="B1905" s="82" t="s">
        <v>29</v>
      </c>
      <c r="C1905" s="82" t="s">
        <v>1431</v>
      </c>
      <c r="D1905" s="82" t="s">
        <v>742</v>
      </c>
      <c r="E1905" s="82" t="s">
        <v>1122</v>
      </c>
      <c r="F1905" s="82" t="s">
        <v>1493</v>
      </c>
      <c r="G1905" s="45">
        <v>159</v>
      </c>
      <c r="H1905" s="45">
        <v>85</v>
      </c>
      <c r="I1905" s="45">
        <v>141</v>
      </c>
      <c r="J1905" s="45">
        <v>51</v>
      </c>
      <c r="K1905" s="81">
        <f>+H1905/G1905-1</f>
        <v>-0.46540880503144655</v>
      </c>
      <c r="L1905" s="81">
        <f>+I1905/G1905-1</f>
        <v>-0.1132075471698113</v>
      </c>
      <c r="M1905" s="81">
        <f>+J1905/G1905-1</f>
        <v>-0.679245283018868</v>
      </c>
      <c r="N1905" s="45">
        <v>0</v>
      </c>
      <c r="O1905" s="45">
        <v>0</v>
      </c>
      <c r="P1905" s="45">
        <v>0</v>
      </c>
      <c r="Q1905" s="45">
        <v>0</v>
      </c>
      <c r="R1905" s="80" t="e">
        <f>+O1905/N1905-1</f>
        <v>#DIV/0!</v>
      </c>
      <c r="S1905" s="80" t="e">
        <f>+P1905/N1905-1</f>
        <v>#DIV/0!</v>
      </c>
      <c r="T1905" s="80" t="e">
        <f>+Q1905/N1905-1</f>
        <v>#DIV/0!</v>
      </c>
    </row>
    <row r="1906" spans="1:20" x14ac:dyDescent="0.2">
      <c r="A1906" s="82" t="s">
        <v>27</v>
      </c>
      <c r="B1906" s="82" t="s">
        <v>29</v>
      </c>
      <c r="C1906" s="82" t="s">
        <v>1431</v>
      </c>
      <c r="D1906" s="82" t="s">
        <v>742</v>
      </c>
      <c r="E1906" s="82" t="s">
        <v>1084</v>
      </c>
      <c r="F1906" s="82" t="s">
        <v>1497</v>
      </c>
      <c r="G1906" s="45">
        <v>6</v>
      </c>
      <c r="H1906" s="45">
        <v>15</v>
      </c>
      <c r="I1906" s="45">
        <v>52</v>
      </c>
      <c r="J1906" s="45">
        <v>28</v>
      </c>
      <c r="K1906" s="81">
        <f>+H1906/G1906-1</f>
        <v>1.5</v>
      </c>
      <c r="L1906" s="81">
        <f>+I1906/G1906-1</f>
        <v>7.6666666666666661</v>
      </c>
      <c r="M1906" s="81">
        <f>+J1906/G1906-1</f>
        <v>3.666666666666667</v>
      </c>
      <c r="N1906" s="45">
        <v>0</v>
      </c>
      <c r="O1906" s="45">
        <v>0</v>
      </c>
      <c r="P1906" s="45">
        <v>0</v>
      </c>
      <c r="Q1906" s="45">
        <v>0</v>
      </c>
      <c r="R1906" s="80" t="e">
        <f>+O1906/N1906-1</f>
        <v>#DIV/0!</v>
      </c>
      <c r="S1906" s="80" t="e">
        <f>+P1906/N1906-1</f>
        <v>#DIV/0!</v>
      </c>
      <c r="T1906" s="80" t="e">
        <f>+Q1906/N1906-1</f>
        <v>#DIV/0!</v>
      </c>
    </row>
    <row r="1907" spans="1:20" x14ac:dyDescent="0.2">
      <c r="A1907" s="82" t="s">
        <v>27</v>
      </c>
      <c r="B1907" s="82" t="s">
        <v>29</v>
      </c>
      <c r="C1907" s="82" t="s">
        <v>1431</v>
      </c>
      <c r="D1907" s="82" t="s">
        <v>742</v>
      </c>
      <c r="E1907" s="82" t="s">
        <v>1083</v>
      </c>
      <c r="F1907" s="82" t="s">
        <v>1496</v>
      </c>
      <c r="G1907" s="45">
        <v>14</v>
      </c>
      <c r="H1907" s="45">
        <v>16</v>
      </c>
      <c r="I1907" s="45">
        <v>12</v>
      </c>
      <c r="J1907" s="45">
        <v>5</v>
      </c>
      <c r="K1907" s="81">
        <f>+H1907/G1907-1</f>
        <v>0.14285714285714279</v>
      </c>
      <c r="L1907" s="81">
        <f>+I1907/G1907-1</f>
        <v>-0.1428571428571429</v>
      </c>
      <c r="M1907" s="81">
        <f>+J1907/G1907-1</f>
        <v>-0.64285714285714279</v>
      </c>
      <c r="N1907" s="45">
        <v>0</v>
      </c>
      <c r="O1907" s="45">
        <v>0</v>
      </c>
      <c r="P1907" s="45">
        <v>0</v>
      </c>
      <c r="Q1907" s="45">
        <v>0</v>
      </c>
      <c r="R1907" s="80" t="e">
        <f>+O1907/N1907-1</f>
        <v>#DIV/0!</v>
      </c>
      <c r="S1907" s="80" t="e">
        <f>+P1907/N1907-1</f>
        <v>#DIV/0!</v>
      </c>
      <c r="T1907" s="80" t="e">
        <f>+Q1907/N1907-1</f>
        <v>#DIV/0!</v>
      </c>
    </row>
    <row r="1908" spans="1:20" x14ac:dyDescent="0.2">
      <c r="A1908" s="82" t="s">
        <v>27</v>
      </c>
      <c r="B1908" s="82" t="s">
        <v>29</v>
      </c>
      <c r="C1908" s="82" t="s">
        <v>1431</v>
      </c>
      <c r="D1908" s="82" t="s">
        <v>742</v>
      </c>
      <c r="E1908" s="82" t="s">
        <v>1058</v>
      </c>
      <c r="F1908" s="82" t="s">
        <v>1531</v>
      </c>
      <c r="G1908" s="44"/>
      <c r="H1908" s="45">
        <v>2</v>
      </c>
      <c r="I1908" s="45">
        <v>27</v>
      </c>
      <c r="J1908" s="45">
        <v>5</v>
      </c>
      <c r="K1908" s="81" t="e">
        <f>+H1908/G1908-1</f>
        <v>#DIV/0!</v>
      </c>
      <c r="L1908" s="81" t="e">
        <f>+I1908/G1908-1</f>
        <v>#DIV/0!</v>
      </c>
      <c r="M1908" s="81" t="e">
        <f>+J1908/G1908-1</f>
        <v>#DIV/0!</v>
      </c>
      <c r="N1908" s="44"/>
      <c r="O1908" s="44"/>
      <c r="P1908" s="45">
        <v>0</v>
      </c>
      <c r="Q1908" s="45">
        <v>0</v>
      </c>
      <c r="R1908" s="80" t="e">
        <f>+O1908/N1908-1</f>
        <v>#DIV/0!</v>
      </c>
      <c r="S1908" s="80" t="e">
        <f>+P1908/N1908-1</f>
        <v>#DIV/0!</v>
      </c>
      <c r="T1908" s="80" t="e">
        <f>+Q1908/N1908-1</f>
        <v>#DIV/0!</v>
      </c>
    </row>
    <row r="1909" spans="1:20" x14ac:dyDescent="0.2">
      <c r="A1909" s="82" t="s">
        <v>27</v>
      </c>
      <c r="B1909" s="82" t="s">
        <v>29</v>
      </c>
      <c r="C1909" s="82" t="s">
        <v>1431</v>
      </c>
      <c r="D1909" s="82" t="s">
        <v>742</v>
      </c>
      <c r="E1909" s="82" t="s">
        <v>887</v>
      </c>
      <c r="F1909" s="82" t="s">
        <v>1454</v>
      </c>
      <c r="G1909" s="45">
        <v>1537</v>
      </c>
      <c r="H1909" s="45">
        <v>429</v>
      </c>
      <c r="I1909" s="45">
        <v>475</v>
      </c>
      <c r="J1909" s="45">
        <v>408</v>
      </c>
      <c r="K1909" s="81">
        <f>+H1909/G1909-1</f>
        <v>-0.72088484059856861</v>
      </c>
      <c r="L1909" s="81">
        <f>+I1909/G1909-1</f>
        <v>-0.69095640858815877</v>
      </c>
      <c r="M1909" s="81">
        <f>+J1909/G1909-1</f>
        <v>-0.73454782042940792</v>
      </c>
      <c r="N1909" s="45">
        <v>0</v>
      </c>
      <c r="O1909" s="45">
        <v>0</v>
      </c>
      <c r="P1909" s="45">
        <v>0</v>
      </c>
      <c r="Q1909" s="45">
        <v>0</v>
      </c>
      <c r="R1909" s="80" t="e">
        <f>+O1909/N1909-1</f>
        <v>#DIV/0!</v>
      </c>
      <c r="S1909" s="80" t="e">
        <f>+P1909/N1909-1</f>
        <v>#DIV/0!</v>
      </c>
      <c r="T1909" s="80" t="e">
        <f>+Q1909/N1909-1</f>
        <v>#DIV/0!</v>
      </c>
    </row>
    <row r="1910" spans="1:20" x14ac:dyDescent="0.2">
      <c r="A1910" s="82" t="s">
        <v>27</v>
      </c>
      <c r="B1910" s="82" t="s">
        <v>29</v>
      </c>
      <c r="C1910" s="82" t="s">
        <v>1431</v>
      </c>
      <c r="D1910" s="82" t="s">
        <v>742</v>
      </c>
      <c r="E1910" s="82" t="s">
        <v>1224</v>
      </c>
      <c r="F1910" s="82" t="s">
        <v>1486</v>
      </c>
      <c r="G1910" s="45">
        <v>317</v>
      </c>
      <c r="H1910" s="45">
        <v>95</v>
      </c>
      <c r="I1910" s="45">
        <v>377</v>
      </c>
      <c r="J1910" s="45">
        <v>178</v>
      </c>
      <c r="K1910" s="81">
        <f>+H1910/G1910-1</f>
        <v>-0.70031545741324919</v>
      </c>
      <c r="L1910" s="81">
        <f>+I1910/G1910-1</f>
        <v>0.18927444794952675</v>
      </c>
      <c r="M1910" s="81">
        <f>+J1910/G1910-1</f>
        <v>-0.43848580441640383</v>
      </c>
      <c r="N1910" s="45">
        <v>0</v>
      </c>
      <c r="O1910" s="45">
        <v>0</v>
      </c>
      <c r="P1910" s="45">
        <v>0</v>
      </c>
      <c r="Q1910" s="45">
        <v>0</v>
      </c>
      <c r="R1910" s="80" t="e">
        <f>+O1910/N1910-1</f>
        <v>#DIV/0!</v>
      </c>
      <c r="S1910" s="80" t="e">
        <f>+P1910/N1910-1</f>
        <v>#DIV/0!</v>
      </c>
      <c r="T1910" s="80" t="e">
        <f>+Q1910/N1910-1</f>
        <v>#DIV/0!</v>
      </c>
    </row>
    <row r="1911" spans="1:20" x14ac:dyDescent="0.2">
      <c r="A1911" s="82" t="s">
        <v>27</v>
      </c>
      <c r="B1911" s="82" t="s">
        <v>29</v>
      </c>
      <c r="C1911" s="82" t="s">
        <v>1431</v>
      </c>
      <c r="D1911" s="82" t="s">
        <v>742</v>
      </c>
      <c r="E1911" s="82" t="s">
        <v>1335</v>
      </c>
      <c r="F1911" s="82" t="s">
        <v>1546</v>
      </c>
      <c r="G1911" s="44"/>
      <c r="H1911" s="44"/>
      <c r="I1911" s="44"/>
      <c r="J1911" s="45">
        <v>1</v>
      </c>
      <c r="K1911" s="81" t="e">
        <f>+H1911/G1911-1</f>
        <v>#DIV/0!</v>
      </c>
      <c r="L1911" s="81" t="e">
        <f>+I1911/G1911-1</f>
        <v>#DIV/0!</v>
      </c>
      <c r="M1911" s="81" t="e">
        <f>+J1911/G1911-1</f>
        <v>#DIV/0!</v>
      </c>
      <c r="N1911" s="44"/>
      <c r="O1911" s="44"/>
      <c r="P1911" s="44"/>
      <c r="Q1911" s="45">
        <v>0</v>
      </c>
      <c r="R1911" s="80" t="e">
        <f>+O1911/N1911-1</f>
        <v>#DIV/0!</v>
      </c>
      <c r="S1911" s="80" t="e">
        <f>+P1911/N1911-1</f>
        <v>#DIV/0!</v>
      </c>
      <c r="T1911" s="80" t="e">
        <f>+Q1911/N1911-1</f>
        <v>#DIV/0!</v>
      </c>
    </row>
    <row r="1912" spans="1:20" x14ac:dyDescent="0.2">
      <c r="A1912" s="82" t="s">
        <v>27</v>
      </c>
      <c r="B1912" s="82" t="s">
        <v>29</v>
      </c>
      <c r="C1912" s="82" t="s">
        <v>1431</v>
      </c>
      <c r="D1912" s="82" t="s">
        <v>742</v>
      </c>
      <c r="E1912" s="82" t="s">
        <v>1082</v>
      </c>
      <c r="F1912" s="82" t="s">
        <v>81</v>
      </c>
      <c r="G1912" s="44"/>
      <c r="H1912" s="44"/>
      <c r="I1912" s="45">
        <v>1</v>
      </c>
      <c r="J1912" s="45">
        <v>2</v>
      </c>
      <c r="K1912" s="81" t="e">
        <f>+H1912/G1912-1</f>
        <v>#DIV/0!</v>
      </c>
      <c r="L1912" s="81" t="e">
        <f>+I1912/G1912-1</f>
        <v>#DIV/0!</v>
      </c>
      <c r="M1912" s="81" t="e">
        <f>+J1912/G1912-1</f>
        <v>#DIV/0!</v>
      </c>
      <c r="N1912" s="44"/>
      <c r="O1912" s="44"/>
      <c r="P1912" s="45">
        <v>0</v>
      </c>
      <c r="Q1912" s="45">
        <v>0</v>
      </c>
      <c r="R1912" s="80" t="e">
        <f>+O1912/N1912-1</f>
        <v>#DIV/0!</v>
      </c>
      <c r="S1912" s="80" t="e">
        <f>+P1912/N1912-1</f>
        <v>#DIV/0!</v>
      </c>
      <c r="T1912" s="80" t="e">
        <f>+Q1912/N1912-1</f>
        <v>#DIV/0!</v>
      </c>
    </row>
    <row r="1913" spans="1:20" x14ac:dyDescent="0.2">
      <c r="A1913" s="82" t="s">
        <v>27</v>
      </c>
      <c r="B1913" s="82" t="s">
        <v>29</v>
      </c>
      <c r="C1913" s="82" t="s">
        <v>1431</v>
      </c>
      <c r="D1913" s="82" t="s">
        <v>742</v>
      </c>
      <c r="E1913" s="82" t="s">
        <v>1065</v>
      </c>
      <c r="F1913" s="82" t="s">
        <v>1522</v>
      </c>
      <c r="G1913" s="44"/>
      <c r="H1913" s="44"/>
      <c r="I1913" s="45">
        <v>9</v>
      </c>
      <c r="J1913" s="45">
        <v>1</v>
      </c>
      <c r="K1913" s="81" t="e">
        <f>+H1913/G1913-1</f>
        <v>#DIV/0!</v>
      </c>
      <c r="L1913" s="81" t="e">
        <f>+I1913/G1913-1</f>
        <v>#DIV/0!</v>
      </c>
      <c r="M1913" s="81" t="e">
        <f>+J1913/G1913-1</f>
        <v>#DIV/0!</v>
      </c>
      <c r="N1913" s="44"/>
      <c r="O1913" s="44"/>
      <c r="P1913" s="45">
        <v>0</v>
      </c>
      <c r="Q1913" s="45">
        <v>85</v>
      </c>
      <c r="R1913" s="80" t="e">
        <f>+O1913/N1913-1</f>
        <v>#DIV/0!</v>
      </c>
      <c r="S1913" s="80" t="e">
        <f>+P1913/N1913-1</f>
        <v>#DIV/0!</v>
      </c>
      <c r="T1913" s="80" t="e">
        <f>+Q1913/N1913-1</f>
        <v>#DIV/0!</v>
      </c>
    </row>
    <row r="1914" spans="1:20" x14ac:dyDescent="0.2">
      <c r="A1914" s="82" t="s">
        <v>27</v>
      </c>
      <c r="B1914" s="82" t="s">
        <v>29</v>
      </c>
      <c r="C1914" s="82" t="s">
        <v>1431</v>
      </c>
      <c r="D1914" s="82" t="s">
        <v>742</v>
      </c>
      <c r="E1914" s="82" t="s">
        <v>1342</v>
      </c>
      <c r="F1914" s="82" t="s">
        <v>1504</v>
      </c>
      <c r="G1914" s="44"/>
      <c r="H1914" s="44"/>
      <c r="I1914" s="45">
        <v>1</v>
      </c>
      <c r="J1914" s="44"/>
      <c r="K1914" s="81" t="e">
        <f>+H1914/G1914-1</f>
        <v>#DIV/0!</v>
      </c>
      <c r="L1914" s="81" t="e">
        <f>+I1914/G1914-1</f>
        <v>#DIV/0!</v>
      </c>
      <c r="M1914" s="81" t="e">
        <f>+J1914/G1914-1</f>
        <v>#DIV/0!</v>
      </c>
      <c r="N1914" s="44"/>
      <c r="O1914" s="44"/>
      <c r="P1914" s="45">
        <v>0</v>
      </c>
      <c r="Q1914" s="44"/>
      <c r="R1914" s="80" t="e">
        <f>+O1914/N1914-1</f>
        <v>#DIV/0!</v>
      </c>
      <c r="S1914" s="80" t="e">
        <f>+P1914/N1914-1</f>
        <v>#DIV/0!</v>
      </c>
      <c r="T1914" s="80" t="e">
        <f>+Q1914/N1914-1</f>
        <v>#DIV/0!</v>
      </c>
    </row>
    <row r="1915" spans="1:20" x14ac:dyDescent="0.2">
      <c r="A1915" s="82" t="s">
        <v>27</v>
      </c>
      <c r="B1915" s="82" t="s">
        <v>29</v>
      </c>
      <c r="C1915" s="82" t="s">
        <v>1431</v>
      </c>
      <c r="D1915" s="82" t="s">
        <v>742</v>
      </c>
      <c r="E1915" s="82" t="s">
        <v>756</v>
      </c>
      <c r="F1915" s="82" t="s">
        <v>81</v>
      </c>
      <c r="G1915" s="44"/>
      <c r="H1915" s="44"/>
      <c r="I1915" s="45">
        <v>2</v>
      </c>
      <c r="J1915" s="44"/>
      <c r="K1915" s="81" t="e">
        <f>+H1915/G1915-1</f>
        <v>#DIV/0!</v>
      </c>
      <c r="L1915" s="81" t="e">
        <f>+I1915/G1915-1</f>
        <v>#DIV/0!</v>
      </c>
      <c r="M1915" s="81" t="e">
        <f>+J1915/G1915-1</f>
        <v>#DIV/0!</v>
      </c>
      <c r="N1915" s="44"/>
      <c r="O1915" s="44"/>
      <c r="P1915" s="45">
        <v>0</v>
      </c>
      <c r="Q1915" s="44"/>
      <c r="R1915" s="80" t="e">
        <f>+O1915/N1915-1</f>
        <v>#DIV/0!</v>
      </c>
      <c r="S1915" s="80" t="e">
        <f>+P1915/N1915-1</f>
        <v>#DIV/0!</v>
      </c>
      <c r="T1915" s="80" t="e">
        <f>+Q1915/N1915-1</f>
        <v>#DIV/0!</v>
      </c>
    </row>
    <row r="1916" spans="1:20" x14ac:dyDescent="0.2">
      <c r="A1916" s="82" t="s">
        <v>27</v>
      </c>
      <c r="B1916" s="82" t="s">
        <v>29</v>
      </c>
      <c r="C1916" s="82" t="s">
        <v>1431</v>
      </c>
      <c r="D1916" s="82" t="s">
        <v>742</v>
      </c>
      <c r="E1916" s="82" t="s">
        <v>973</v>
      </c>
      <c r="F1916" s="82" t="s">
        <v>1472</v>
      </c>
      <c r="G1916" s="45">
        <v>1</v>
      </c>
      <c r="H1916" s="45">
        <v>17</v>
      </c>
      <c r="I1916" s="45">
        <v>53</v>
      </c>
      <c r="J1916" s="45">
        <v>4</v>
      </c>
      <c r="K1916" s="81">
        <f>+H1916/G1916-1</f>
        <v>16</v>
      </c>
      <c r="L1916" s="81">
        <f>+I1916/G1916-1</f>
        <v>52</v>
      </c>
      <c r="M1916" s="81">
        <f>+J1916/G1916-1</f>
        <v>3</v>
      </c>
      <c r="N1916" s="45">
        <v>0</v>
      </c>
      <c r="O1916" s="45">
        <v>200</v>
      </c>
      <c r="P1916" s="45">
        <v>400</v>
      </c>
      <c r="Q1916" s="45">
        <v>0</v>
      </c>
      <c r="R1916" s="80" t="e">
        <f>+O1916/N1916-1</f>
        <v>#DIV/0!</v>
      </c>
      <c r="S1916" s="80" t="e">
        <f>+P1916/N1916-1</f>
        <v>#DIV/0!</v>
      </c>
      <c r="T1916" s="80" t="e">
        <f>+Q1916/N1916-1</f>
        <v>#DIV/0!</v>
      </c>
    </row>
    <row r="1917" spans="1:20" x14ac:dyDescent="0.2">
      <c r="A1917" s="82" t="s">
        <v>27</v>
      </c>
      <c r="B1917" s="82" t="s">
        <v>29</v>
      </c>
      <c r="C1917" s="82" t="s">
        <v>1431</v>
      </c>
      <c r="D1917" s="82" t="s">
        <v>742</v>
      </c>
      <c r="E1917" s="82" t="s">
        <v>995</v>
      </c>
      <c r="F1917" s="82" t="s">
        <v>394</v>
      </c>
      <c r="G1917" s="45">
        <v>997</v>
      </c>
      <c r="H1917" s="45">
        <v>205</v>
      </c>
      <c r="I1917" s="45">
        <v>594</v>
      </c>
      <c r="J1917" s="45">
        <v>170</v>
      </c>
      <c r="K1917" s="81">
        <f>+H1917/G1917-1</f>
        <v>-0.79438314944834509</v>
      </c>
      <c r="L1917" s="81">
        <f>+I1917/G1917-1</f>
        <v>-0.40421263791374118</v>
      </c>
      <c r="M1917" s="81">
        <f>+J1917/G1917-1</f>
        <v>-0.82948846539618859</v>
      </c>
      <c r="N1917" s="45">
        <v>0</v>
      </c>
      <c r="O1917" s="45">
        <v>0</v>
      </c>
      <c r="P1917" s="45">
        <v>0</v>
      </c>
      <c r="Q1917" s="45">
        <v>0</v>
      </c>
      <c r="R1917" s="80" t="e">
        <f>+O1917/N1917-1</f>
        <v>#DIV/0!</v>
      </c>
      <c r="S1917" s="80" t="e">
        <f>+P1917/N1917-1</f>
        <v>#DIV/0!</v>
      </c>
      <c r="T1917" s="80" t="e">
        <f>+Q1917/N1917-1</f>
        <v>#DIV/0!</v>
      </c>
    </row>
    <row r="1918" spans="1:20" x14ac:dyDescent="0.2">
      <c r="A1918" s="82" t="s">
        <v>27</v>
      </c>
      <c r="B1918" s="82" t="s">
        <v>29</v>
      </c>
      <c r="C1918" s="82" t="s">
        <v>1431</v>
      </c>
      <c r="D1918" s="82" t="s">
        <v>742</v>
      </c>
      <c r="E1918" s="82" t="s">
        <v>896</v>
      </c>
      <c r="F1918" s="82" t="s">
        <v>1460</v>
      </c>
      <c r="G1918" s="45">
        <v>8239</v>
      </c>
      <c r="H1918" s="45">
        <v>3368</v>
      </c>
      <c r="I1918" s="45">
        <v>10657</v>
      </c>
      <c r="J1918" s="45">
        <v>3556</v>
      </c>
      <c r="K1918" s="81">
        <f>+H1918/G1918-1</f>
        <v>-0.59121252579196504</v>
      </c>
      <c r="L1918" s="81">
        <f>+I1918/G1918-1</f>
        <v>0.29348221871586366</v>
      </c>
      <c r="M1918" s="81">
        <f>+J1918/G1918-1</f>
        <v>-0.56839422259983008</v>
      </c>
      <c r="N1918" s="45">
        <v>0</v>
      </c>
      <c r="O1918" s="45">
        <v>0</v>
      </c>
      <c r="P1918" s="45">
        <v>0</v>
      </c>
      <c r="Q1918" s="45">
        <v>0</v>
      </c>
      <c r="R1918" s="80" t="e">
        <f>+O1918/N1918-1</f>
        <v>#DIV/0!</v>
      </c>
      <c r="S1918" s="80" t="e">
        <f>+P1918/N1918-1</f>
        <v>#DIV/0!</v>
      </c>
      <c r="T1918" s="80" t="e">
        <f>+Q1918/N1918-1</f>
        <v>#DIV/0!</v>
      </c>
    </row>
    <row r="1919" spans="1:20" x14ac:dyDescent="0.2">
      <c r="A1919" s="82" t="s">
        <v>27</v>
      </c>
      <c r="B1919" s="82" t="s">
        <v>29</v>
      </c>
      <c r="C1919" s="82" t="s">
        <v>1431</v>
      </c>
      <c r="D1919" s="82" t="s">
        <v>742</v>
      </c>
      <c r="E1919" s="82" t="s">
        <v>885</v>
      </c>
      <c r="F1919" s="82" t="s">
        <v>188</v>
      </c>
      <c r="G1919" s="45">
        <v>14401</v>
      </c>
      <c r="H1919" s="45">
        <v>3368</v>
      </c>
      <c r="I1919" s="45">
        <v>8060</v>
      </c>
      <c r="J1919" s="45">
        <v>3187</v>
      </c>
      <c r="K1919" s="81">
        <f>+H1919/G1919-1</f>
        <v>-0.76612735226720363</v>
      </c>
      <c r="L1919" s="81">
        <f>+I1919/G1919-1</f>
        <v>-0.44031664467745291</v>
      </c>
      <c r="M1919" s="81">
        <f>+J1919/G1919-1</f>
        <v>-0.77869592389417397</v>
      </c>
      <c r="N1919" s="45">
        <v>0</v>
      </c>
      <c r="O1919" s="45">
        <v>0</v>
      </c>
      <c r="P1919" s="45">
        <v>0</v>
      </c>
      <c r="Q1919" s="45">
        <v>0</v>
      </c>
      <c r="R1919" s="80" t="e">
        <f>+O1919/N1919-1</f>
        <v>#DIV/0!</v>
      </c>
      <c r="S1919" s="80" t="e">
        <f>+P1919/N1919-1</f>
        <v>#DIV/0!</v>
      </c>
      <c r="T1919" s="80" t="e">
        <f>+Q1919/N1919-1</f>
        <v>#DIV/0!</v>
      </c>
    </row>
    <row r="1920" spans="1:20" x14ac:dyDescent="0.2">
      <c r="A1920" s="82" t="s">
        <v>27</v>
      </c>
      <c r="B1920" s="82" t="s">
        <v>29</v>
      </c>
      <c r="C1920" s="82" t="s">
        <v>1431</v>
      </c>
      <c r="D1920" s="82" t="s">
        <v>742</v>
      </c>
      <c r="E1920" s="82" t="s">
        <v>880</v>
      </c>
      <c r="F1920" s="82" t="s">
        <v>1457</v>
      </c>
      <c r="G1920" s="45">
        <v>20137</v>
      </c>
      <c r="H1920" s="45">
        <v>6896</v>
      </c>
      <c r="I1920" s="45">
        <v>38940</v>
      </c>
      <c r="J1920" s="45">
        <v>13786</v>
      </c>
      <c r="K1920" s="81">
        <f>+H1920/G1920-1</f>
        <v>-0.65754581119332567</v>
      </c>
      <c r="L1920" s="81">
        <f>+I1920/G1920-1</f>
        <v>0.93375378656204999</v>
      </c>
      <c r="M1920" s="81">
        <f>+J1920/G1920-1</f>
        <v>-0.31538958136763173</v>
      </c>
      <c r="N1920" s="45">
        <v>0</v>
      </c>
      <c r="O1920" s="45">
        <v>0</v>
      </c>
      <c r="P1920" s="45">
        <v>0</v>
      </c>
      <c r="Q1920" s="45">
        <v>0</v>
      </c>
      <c r="R1920" s="80" t="e">
        <f>+O1920/N1920-1</f>
        <v>#DIV/0!</v>
      </c>
      <c r="S1920" s="80" t="e">
        <f>+P1920/N1920-1</f>
        <v>#DIV/0!</v>
      </c>
      <c r="T1920" s="80" t="e">
        <f>+Q1920/N1920-1</f>
        <v>#DIV/0!</v>
      </c>
    </row>
    <row r="1921" spans="1:20" x14ac:dyDescent="0.2">
      <c r="A1921" s="82" t="s">
        <v>27</v>
      </c>
      <c r="B1921" s="82" t="s">
        <v>29</v>
      </c>
      <c r="C1921" s="82" t="s">
        <v>1431</v>
      </c>
      <c r="D1921" s="82" t="s">
        <v>742</v>
      </c>
      <c r="E1921" s="82" t="s">
        <v>997</v>
      </c>
      <c r="F1921" s="82" t="s">
        <v>501</v>
      </c>
      <c r="G1921" s="45">
        <v>253</v>
      </c>
      <c r="H1921" s="45">
        <v>223</v>
      </c>
      <c r="I1921" s="45">
        <v>284</v>
      </c>
      <c r="J1921" s="45">
        <v>135</v>
      </c>
      <c r="K1921" s="81">
        <f>+H1921/G1921-1</f>
        <v>-0.11857707509881421</v>
      </c>
      <c r="L1921" s="81">
        <f>+I1921/G1921-1</f>
        <v>0.12252964426877466</v>
      </c>
      <c r="M1921" s="81">
        <f>+J1921/G1921-1</f>
        <v>-0.46640316205533594</v>
      </c>
      <c r="N1921" s="45">
        <v>0</v>
      </c>
      <c r="O1921" s="45">
        <v>0</v>
      </c>
      <c r="P1921" s="45">
        <v>0</v>
      </c>
      <c r="Q1921" s="45">
        <v>0</v>
      </c>
      <c r="R1921" s="80" t="e">
        <f>+O1921/N1921-1</f>
        <v>#DIV/0!</v>
      </c>
      <c r="S1921" s="80" t="e">
        <f>+P1921/N1921-1</f>
        <v>#DIV/0!</v>
      </c>
      <c r="T1921" s="80" t="e">
        <f>+Q1921/N1921-1</f>
        <v>#DIV/0!</v>
      </c>
    </row>
    <row r="1922" spans="1:20" x14ac:dyDescent="0.2">
      <c r="A1922" s="82" t="s">
        <v>27</v>
      </c>
      <c r="B1922" s="82" t="s">
        <v>29</v>
      </c>
      <c r="C1922" s="82" t="s">
        <v>1431</v>
      </c>
      <c r="D1922" s="82" t="s">
        <v>742</v>
      </c>
      <c r="E1922" s="82" t="s">
        <v>946</v>
      </c>
      <c r="F1922" s="82" t="s">
        <v>1472</v>
      </c>
      <c r="G1922" s="45">
        <v>66</v>
      </c>
      <c r="H1922" s="45">
        <v>31</v>
      </c>
      <c r="I1922" s="45">
        <v>59</v>
      </c>
      <c r="J1922" s="45">
        <v>18</v>
      </c>
      <c r="K1922" s="81">
        <f>+H1922/G1922-1</f>
        <v>-0.53030303030303028</v>
      </c>
      <c r="L1922" s="81">
        <f>+I1922/G1922-1</f>
        <v>-0.10606060606060608</v>
      </c>
      <c r="M1922" s="81">
        <f>+J1922/G1922-1</f>
        <v>-0.72727272727272729</v>
      </c>
      <c r="N1922" s="45">
        <v>0</v>
      </c>
      <c r="O1922" s="45">
        <v>0</v>
      </c>
      <c r="P1922" s="45">
        <v>0</v>
      </c>
      <c r="Q1922" s="45">
        <v>0</v>
      </c>
      <c r="R1922" s="80" t="e">
        <f>+O1922/N1922-1</f>
        <v>#DIV/0!</v>
      </c>
      <c r="S1922" s="80" t="e">
        <f>+P1922/N1922-1</f>
        <v>#DIV/0!</v>
      </c>
      <c r="T1922" s="80" t="e">
        <f>+Q1922/N1922-1</f>
        <v>#DIV/0!</v>
      </c>
    </row>
    <row r="1923" spans="1:20" x14ac:dyDescent="0.2">
      <c r="A1923" s="82" t="s">
        <v>27</v>
      </c>
      <c r="B1923" s="82" t="s">
        <v>29</v>
      </c>
      <c r="C1923" s="82" t="s">
        <v>1431</v>
      </c>
      <c r="D1923" s="82" t="s">
        <v>742</v>
      </c>
      <c r="E1923" s="82" t="s">
        <v>864</v>
      </c>
      <c r="F1923" s="82" t="s">
        <v>1489</v>
      </c>
      <c r="G1923" s="45">
        <v>6</v>
      </c>
      <c r="H1923" s="45">
        <v>22</v>
      </c>
      <c r="I1923" s="45">
        <v>21</v>
      </c>
      <c r="J1923" s="45">
        <v>1</v>
      </c>
      <c r="K1923" s="81">
        <f>+H1923/G1923-1</f>
        <v>2.6666666666666665</v>
      </c>
      <c r="L1923" s="81">
        <f>+I1923/G1923-1</f>
        <v>2.5</v>
      </c>
      <c r="M1923" s="81">
        <f>+J1923/G1923-1</f>
        <v>-0.83333333333333337</v>
      </c>
      <c r="N1923" s="45">
        <v>0</v>
      </c>
      <c r="O1923" s="45">
        <v>0</v>
      </c>
      <c r="P1923" s="45">
        <v>0</v>
      </c>
      <c r="Q1923" s="45">
        <v>0</v>
      </c>
      <c r="R1923" s="80" t="e">
        <f>+O1923/N1923-1</f>
        <v>#DIV/0!</v>
      </c>
      <c r="S1923" s="80" t="e">
        <f>+P1923/N1923-1</f>
        <v>#DIV/0!</v>
      </c>
      <c r="T1923" s="80" t="e">
        <f>+Q1923/N1923-1</f>
        <v>#DIV/0!</v>
      </c>
    </row>
    <row r="1924" spans="1:20" x14ac:dyDescent="0.2">
      <c r="A1924" s="82" t="s">
        <v>27</v>
      </c>
      <c r="B1924" s="82" t="s">
        <v>29</v>
      </c>
      <c r="C1924" s="82" t="s">
        <v>1431</v>
      </c>
      <c r="D1924" s="82" t="s">
        <v>742</v>
      </c>
      <c r="E1924" s="82" t="s">
        <v>892</v>
      </c>
      <c r="F1924" s="82" t="s">
        <v>1455</v>
      </c>
      <c r="G1924" s="45">
        <v>62899</v>
      </c>
      <c r="H1924" s="45">
        <v>25154</v>
      </c>
      <c r="I1924" s="45">
        <v>53187</v>
      </c>
      <c r="J1924" s="45">
        <v>15576</v>
      </c>
      <c r="K1924" s="81">
        <f>+H1924/G1924-1</f>
        <v>-0.60008903162212435</v>
      </c>
      <c r="L1924" s="81">
        <f>+I1924/G1924-1</f>
        <v>-0.15440627036995813</v>
      </c>
      <c r="M1924" s="81">
        <f>+J1924/G1924-1</f>
        <v>-0.75236490246267829</v>
      </c>
      <c r="N1924" s="45">
        <v>0</v>
      </c>
      <c r="O1924" s="45">
        <v>0</v>
      </c>
      <c r="P1924" s="45">
        <v>0</v>
      </c>
      <c r="Q1924" s="45">
        <v>0</v>
      </c>
      <c r="R1924" s="80" t="e">
        <f>+O1924/N1924-1</f>
        <v>#DIV/0!</v>
      </c>
      <c r="S1924" s="80" t="e">
        <f>+P1924/N1924-1</f>
        <v>#DIV/0!</v>
      </c>
      <c r="T1924" s="80" t="e">
        <f>+Q1924/N1924-1</f>
        <v>#DIV/0!</v>
      </c>
    </row>
    <row r="1925" spans="1:20" x14ac:dyDescent="0.2">
      <c r="A1925" s="82" t="s">
        <v>27</v>
      </c>
      <c r="B1925" s="82" t="s">
        <v>29</v>
      </c>
      <c r="C1925" s="82" t="s">
        <v>1431</v>
      </c>
      <c r="D1925" s="82" t="s">
        <v>742</v>
      </c>
      <c r="E1925" s="82" t="s">
        <v>992</v>
      </c>
      <c r="F1925" s="82" t="s">
        <v>991</v>
      </c>
      <c r="G1925" s="45">
        <v>412</v>
      </c>
      <c r="H1925" s="45">
        <v>182</v>
      </c>
      <c r="I1925" s="45">
        <v>526</v>
      </c>
      <c r="J1925" s="45">
        <v>353</v>
      </c>
      <c r="K1925" s="81">
        <f>+H1925/G1925-1</f>
        <v>-0.55825242718446599</v>
      </c>
      <c r="L1925" s="81">
        <f>+I1925/G1925-1</f>
        <v>0.27669902912621369</v>
      </c>
      <c r="M1925" s="81">
        <f>+J1925/G1925-1</f>
        <v>-0.14320388349514568</v>
      </c>
      <c r="N1925" s="45">
        <v>0</v>
      </c>
      <c r="O1925" s="45">
        <v>0</v>
      </c>
      <c r="P1925" s="45">
        <v>0</v>
      </c>
      <c r="Q1925" s="45">
        <v>0</v>
      </c>
      <c r="R1925" s="80" t="e">
        <f>+O1925/N1925-1</f>
        <v>#DIV/0!</v>
      </c>
      <c r="S1925" s="80" t="e">
        <f>+P1925/N1925-1</f>
        <v>#DIV/0!</v>
      </c>
      <c r="T1925" s="80" t="e">
        <f>+Q1925/N1925-1</f>
        <v>#DIV/0!</v>
      </c>
    </row>
    <row r="1926" spans="1:20" x14ac:dyDescent="0.2">
      <c r="A1926" s="82" t="s">
        <v>27</v>
      </c>
      <c r="B1926" s="82" t="s">
        <v>29</v>
      </c>
      <c r="C1926" s="82" t="s">
        <v>1431</v>
      </c>
      <c r="D1926" s="82" t="s">
        <v>742</v>
      </c>
      <c r="E1926" s="82" t="s">
        <v>803</v>
      </c>
      <c r="F1926" s="82" t="s">
        <v>1466</v>
      </c>
      <c r="G1926" s="45">
        <v>58</v>
      </c>
      <c r="H1926" s="45">
        <v>32</v>
      </c>
      <c r="I1926" s="45">
        <v>76</v>
      </c>
      <c r="J1926" s="45">
        <v>55</v>
      </c>
      <c r="K1926" s="81">
        <f>+H1926/G1926-1</f>
        <v>-0.44827586206896552</v>
      </c>
      <c r="L1926" s="81">
        <f>+I1926/G1926-1</f>
        <v>0.31034482758620685</v>
      </c>
      <c r="M1926" s="81">
        <f>+J1926/G1926-1</f>
        <v>-5.1724137931034475E-2</v>
      </c>
      <c r="N1926" s="45">
        <v>0</v>
      </c>
      <c r="O1926" s="45">
        <v>0</v>
      </c>
      <c r="P1926" s="45">
        <v>0</v>
      </c>
      <c r="Q1926" s="45">
        <v>0</v>
      </c>
      <c r="R1926" s="80" t="e">
        <f>+O1926/N1926-1</f>
        <v>#DIV/0!</v>
      </c>
      <c r="S1926" s="80" t="e">
        <f>+P1926/N1926-1</f>
        <v>#DIV/0!</v>
      </c>
      <c r="T1926" s="80" t="e">
        <f>+Q1926/N1926-1</f>
        <v>#DIV/0!</v>
      </c>
    </row>
    <row r="1927" spans="1:20" x14ac:dyDescent="0.2">
      <c r="A1927" s="82" t="s">
        <v>27</v>
      </c>
      <c r="B1927" s="82" t="s">
        <v>29</v>
      </c>
      <c r="C1927" s="82" t="s">
        <v>1431</v>
      </c>
      <c r="D1927" s="82" t="s">
        <v>742</v>
      </c>
      <c r="E1927" s="82" t="s">
        <v>1101</v>
      </c>
      <c r="F1927" s="82" t="s">
        <v>1461</v>
      </c>
      <c r="G1927" s="45">
        <v>1016</v>
      </c>
      <c r="H1927" s="45">
        <v>295</v>
      </c>
      <c r="I1927" s="45">
        <v>983</v>
      </c>
      <c r="J1927" s="45">
        <v>301</v>
      </c>
      <c r="K1927" s="81">
        <f>+H1927/G1927-1</f>
        <v>-0.70964566929133865</v>
      </c>
      <c r="L1927" s="81">
        <f>+I1927/G1927-1</f>
        <v>-3.2480314960629975E-2</v>
      </c>
      <c r="M1927" s="81">
        <f>+J1927/G1927-1</f>
        <v>-0.70374015748031504</v>
      </c>
      <c r="N1927" s="45">
        <v>0</v>
      </c>
      <c r="O1927" s="45">
        <v>0</v>
      </c>
      <c r="P1927" s="45">
        <v>0</v>
      </c>
      <c r="Q1927" s="45">
        <v>0</v>
      </c>
      <c r="R1927" s="80" t="e">
        <f>+O1927/N1927-1</f>
        <v>#DIV/0!</v>
      </c>
      <c r="S1927" s="80" t="e">
        <f>+P1927/N1927-1</f>
        <v>#DIV/0!</v>
      </c>
      <c r="T1927" s="80" t="e">
        <f>+Q1927/N1927-1</f>
        <v>#DIV/0!</v>
      </c>
    </row>
    <row r="1928" spans="1:20" x14ac:dyDescent="0.2">
      <c r="A1928" s="82" t="s">
        <v>27</v>
      </c>
      <c r="B1928" s="82" t="s">
        <v>29</v>
      </c>
      <c r="C1928" s="82" t="s">
        <v>1431</v>
      </c>
      <c r="D1928" s="82" t="s">
        <v>742</v>
      </c>
      <c r="E1928" s="82" t="s">
        <v>1066</v>
      </c>
      <c r="F1928" s="82" t="s">
        <v>1481</v>
      </c>
      <c r="G1928" s="45">
        <v>145</v>
      </c>
      <c r="H1928" s="45">
        <v>19</v>
      </c>
      <c r="I1928" s="44"/>
      <c r="J1928" s="44"/>
      <c r="K1928" s="81">
        <f>+H1928/G1928-1</f>
        <v>-0.86896551724137927</v>
      </c>
      <c r="L1928" s="81">
        <f>+I1928/G1928-1</f>
        <v>-1</v>
      </c>
      <c r="M1928" s="81">
        <f>+J1928/G1928-1</f>
        <v>-1</v>
      </c>
      <c r="N1928" s="45">
        <v>0</v>
      </c>
      <c r="O1928" s="45">
        <v>0</v>
      </c>
      <c r="P1928" s="44"/>
      <c r="Q1928" s="44"/>
      <c r="R1928" s="80" t="e">
        <f>+O1928/N1928-1</f>
        <v>#DIV/0!</v>
      </c>
      <c r="S1928" s="80" t="e">
        <f>+P1928/N1928-1</f>
        <v>#DIV/0!</v>
      </c>
      <c r="T1928" s="80" t="e">
        <f>+Q1928/N1928-1</f>
        <v>#DIV/0!</v>
      </c>
    </row>
    <row r="1929" spans="1:20" x14ac:dyDescent="0.2">
      <c r="A1929" s="82" t="s">
        <v>27</v>
      </c>
      <c r="B1929" s="82" t="s">
        <v>29</v>
      </c>
      <c r="C1929" s="82" t="s">
        <v>1431</v>
      </c>
      <c r="D1929" s="82" t="s">
        <v>742</v>
      </c>
      <c r="E1929" s="82" t="s">
        <v>926</v>
      </c>
      <c r="F1929" s="82" t="s">
        <v>1514</v>
      </c>
      <c r="G1929" s="45">
        <v>52</v>
      </c>
      <c r="H1929" s="45">
        <v>9</v>
      </c>
      <c r="I1929" s="45">
        <v>39</v>
      </c>
      <c r="J1929" s="45">
        <v>35</v>
      </c>
      <c r="K1929" s="81">
        <f>+H1929/G1929-1</f>
        <v>-0.82692307692307687</v>
      </c>
      <c r="L1929" s="81">
        <f>+I1929/G1929-1</f>
        <v>-0.25</v>
      </c>
      <c r="M1929" s="81">
        <f>+J1929/G1929-1</f>
        <v>-0.32692307692307687</v>
      </c>
      <c r="N1929" s="45">
        <v>0</v>
      </c>
      <c r="O1929" s="45">
        <v>0</v>
      </c>
      <c r="P1929" s="45">
        <v>0</v>
      </c>
      <c r="Q1929" s="45">
        <v>0</v>
      </c>
      <c r="R1929" s="80" t="e">
        <f>+O1929/N1929-1</f>
        <v>#DIV/0!</v>
      </c>
      <c r="S1929" s="80" t="e">
        <f>+P1929/N1929-1</f>
        <v>#DIV/0!</v>
      </c>
      <c r="T1929" s="80" t="e">
        <f>+Q1929/N1929-1</f>
        <v>#DIV/0!</v>
      </c>
    </row>
    <row r="1930" spans="1:20" x14ac:dyDescent="0.2">
      <c r="A1930" s="82" t="s">
        <v>27</v>
      </c>
      <c r="B1930" s="82" t="s">
        <v>29</v>
      </c>
      <c r="C1930" s="82" t="s">
        <v>1431</v>
      </c>
      <c r="D1930" s="82" t="s">
        <v>742</v>
      </c>
      <c r="E1930" s="82" t="s">
        <v>1096</v>
      </c>
      <c r="F1930" s="82" t="s">
        <v>1462</v>
      </c>
      <c r="G1930" s="45">
        <v>275</v>
      </c>
      <c r="H1930" s="45">
        <v>70</v>
      </c>
      <c r="I1930" s="45">
        <v>169</v>
      </c>
      <c r="J1930" s="45">
        <v>7</v>
      </c>
      <c r="K1930" s="81">
        <f>+H1930/G1930-1</f>
        <v>-0.74545454545454548</v>
      </c>
      <c r="L1930" s="81">
        <f>+I1930/G1930-1</f>
        <v>-0.38545454545454549</v>
      </c>
      <c r="M1930" s="81">
        <f>+J1930/G1930-1</f>
        <v>-0.97454545454545449</v>
      </c>
      <c r="N1930" s="45">
        <v>0</v>
      </c>
      <c r="O1930" s="45">
        <v>0</v>
      </c>
      <c r="P1930" s="45">
        <v>0</v>
      </c>
      <c r="Q1930" s="45">
        <v>0</v>
      </c>
      <c r="R1930" s="80" t="e">
        <f>+O1930/N1930-1</f>
        <v>#DIV/0!</v>
      </c>
      <c r="S1930" s="80" t="e">
        <f>+P1930/N1930-1</f>
        <v>#DIV/0!</v>
      </c>
      <c r="T1930" s="80" t="e">
        <f>+Q1930/N1930-1</f>
        <v>#DIV/0!</v>
      </c>
    </row>
    <row r="1931" spans="1:20" x14ac:dyDescent="0.2">
      <c r="A1931" s="82" t="s">
        <v>27</v>
      </c>
      <c r="B1931" s="82" t="s">
        <v>29</v>
      </c>
      <c r="C1931" s="82" t="s">
        <v>1431</v>
      </c>
      <c r="D1931" s="82" t="s">
        <v>742</v>
      </c>
      <c r="E1931" s="82" t="s">
        <v>1001</v>
      </c>
      <c r="F1931" s="82" t="s">
        <v>1472</v>
      </c>
      <c r="G1931" s="45">
        <v>14</v>
      </c>
      <c r="H1931" s="44"/>
      <c r="I1931" s="44"/>
      <c r="J1931" s="44"/>
      <c r="K1931" s="81">
        <f>+H1931/G1931-1</f>
        <v>-1</v>
      </c>
      <c r="L1931" s="81">
        <f>+I1931/G1931-1</f>
        <v>-1</v>
      </c>
      <c r="M1931" s="81">
        <f>+J1931/G1931-1</f>
        <v>-1</v>
      </c>
      <c r="N1931" s="45">
        <v>0</v>
      </c>
      <c r="O1931" s="44"/>
      <c r="P1931" s="44"/>
      <c r="Q1931" s="44"/>
      <c r="R1931" s="80" t="e">
        <f>+O1931/N1931-1</f>
        <v>#DIV/0!</v>
      </c>
      <c r="S1931" s="80" t="e">
        <f>+P1931/N1931-1</f>
        <v>#DIV/0!</v>
      </c>
      <c r="T1931" s="80" t="e">
        <f>+Q1931/N1931-1</f>
        <v>#DIV/0!</v>
      </c>
    </row>
    <row r="1932" spans="1:20" x14ac:dyDescent="0.2">
      <c r="A1932" s="82" t="s">
        <v>27</v>
      </c>
      <c r="B1932" s="82" t="s">
        <v>29</v>
      </c>
      <c r="C1932" s="82" t="s">
        <v>1431</v>
      </c>
      <c r="D1932" s="82" t="s">
        <v>742</v>
      </c>
      <c r="E1932" s="82" t="s">
        <v>1179</v>
      </c>
      <c r="F1932" s="82" t="s">
        <v>1453</v>
      </c>
      <c r="G1932" s="45">
        <v>154</v>
      </c>
      <c r="H1932" s="45">
        <v>3</v>
      </c>
      <c r="I1932" s="45">
        <v>7</v>
      </c>
      <c r="J1932" s="44"/>
      <c r="K1932" s="81">
        <f>+H1932/G1932-1</f>
        <v>-0.98051948051948057</v>
      </c>
      <c r="L1932" s="81">
        <f>+I1932/G1932-1</f>
        <v>-0.95454545454545459</v>
      </c>
      <c r="M1932" s="81">
        <f>+J1932/G1932-1</f>
        <v>-1</v>
      </c>
      <c r="N1932" s="45">
        <v>0</v>
      </c>
      <c r="O1932" s="45">
        <v>0</v>
      </c>
      <c r="P1932" s="45">
        <v>0</v>
      </c>
      <c r="Q1932" s="44"/>
      <c r="R1932" s="80" t="e">
        <f>+O1932/N1932-1</f>
        <v>#DIV/0!</v>
      </c>
      <c r="S1932" s="80" t="e">
        <f>+P1932/N1932-1</f>
        <v>#DIV/0!</v>
      </c>
      <c r="T1932" s="80" t="e">
        <f>+Q1932/N1932-1</f>
        <v>#DIV/0!</v>
      </c>
    </row>
    <row r="1933" spans="1:20" x14ac:dyDescent="0.2">
      <c r="A1933" s="82" t="s">
        <v>27</v>
      </c>
      <c r="B1933" s="82" t="s">
        <v>29</v>
      </c>
      <c r="C1933" s="82" t="s">
        <v>1431</v>
      </c>
      <c r="D1933" s="82" t="s">
        <v>742</v>
      </c>
      <c r="E1933" s="82" t="s">
        <v>1109</v>
      </c>
      <c r="F1933" s="82" t="s">
        <v>1515</v>
      </c>
      <c r="G1933" s="44"/>
      <c r="H1933" s="45">
        <v>2</v>
      </c>
      <c r="I1933" s="45">
        <v>8</v>
      </c>
      <c r="J1933" s="45">
        <v>9</v>
      </c>
      <c r="K1933" s="81" t="e">
        <f>+H1933/G1933-1</f>
        <v>#DIV/0!</v>
      </c>
      <c r="L1933" s="81" t="e">
        <f>+I1933/G1933-1</f>
        <v>#DIV/0!</v>
      </c>
      <c r="M1933" s="81" t="e">
        <f>+J1933/G1933-1</f>
        <v>#DIV/0!</v>
      </c>
      <c r="N1933" s="44"/>
      <c r="O1933" s="45">
        <v>0</v>
      </c>
      <c r="P1933" s="45">
        <v>0</v>
      </c>
      <c r="Q1933" s="45">
        <v>0</v>
      </c>
      <c r="R1933" s="80" t="e">
        <f>+O1933/N1933-1</f>
        <v>#DIV/0!</v>
      </c>
      <c r="S1933" s="80" t="e">
        <f>+P1933/N1933-1</f>
        <v>#DIV/0!</v>
      </c>
      <c r="T1933" s="80" t="e">
        <f>+Q1933/N1933-1</f>
        <v>#DIV/0!</v>
      </c>
    </row>
    <row r="1934" spans="1:20" x14ac:dyDescent="0.2">
      <c r="A1934" s="82" t="s">
        <v>27</v>
      </c>
      <c r="B1934" s="82" t="s">
        <v>29</v>
      </c>
      <c r="C1934" s="82" t="s">
        <v>1431</v>
      </c>
      <c r="D1934" s="82" t="s">
        <v>742</v>
      </c>
      <c r="E1934" s="82" t="s">
        <v>932</v>
      </c>
      <c r="F1934" s="82" t="s">
        <v>1465</v>
      </c>
      <c r="G1934" s="44"/>
      <c r="H1934" s="44"/>
      <c r="I1934" s="45">
        <v>2</v>
      </c>
      <c r="J1934" s="44"/>
      <c r="K1934" s="81" t="e">
        <f>+H1934/G1934-1</f>
        <v>#DIV/0!</v>
      </c>
      <c r="L1934" s="81" t="e">
        <f>+I1934/G1934-1</f>
        <v>#DIV/0!</v>
      </c>
      <c r="M1934" s="81" t="e">
        <f>+J1934/G1934-1</f>
        <v>#DIV/0!</v>
      </c>
      <c r="N1934" s="44"/>
      <c r="O1934" s="44"/>
      <c r="P1934" s="45">
        <v>0</v>
      </c>
      <c r="Q1934" s="44"/>
      <c r="R1934" s="80" t="e">
        <f>+O1934/N1934-1</f>
        <v>#DIV/0!</v>
      </c>
      <c r="S1934" s="80" t="e">
        <f>+P1934/N1934-1</f>
        <v>#DIV/0!</v>
      </c>
      <c r="T1934" s="80" t="e">
        <f>+Q1934/N1934-1</f>
        <v>#DIV/0!</v>
      </c>
    </row>
    <row r="1935" spans="1:20" x14ac:dyDescent="0.2">
      <c r="A1935" s="82" t="s">
        <v>27</v>
      </c>
      <c r="B1935" s="82" t="s">
        <v>29</v>
      </c>
      <c r="C1935" s="82" t="s">
        <v>1431</v>
      </c>
      <c r="D1935" s="82" t="s">
        <v>742</v>
      </c>
      <c r="E1935" s="82" t="s">
        <v>57</v>
      </c>
      <c r="F1935" s="82" t="s">
        <v>58</v>
      </c>
      <c r="G1935" s="45">
        <v>1054</v>
      </c>
      <c r="H1935" s="45">
        <v>596</v>
      </c>
      <c r="I1935" s="45">
        <v>1950</v>
      </c>
      <c r="J1935" s="45">
        <v>410</v>
      </c>
      <c r="K1935" s="81">
        <f>+H1935/G1935-1</f>
        <v>-0.43453510436432641</v>
      </c>
      <c r="L1935" s="81">
        <f>+I1935/G1935-1</f>
        <v>0.85009487666034156</v>
      </c>
      <c r="M1935" s="81">
        <f>+J1935/G1935-1</f>
        <v>-0.61100569259962056</v>
      </c>
      <c r="N1935" s="45">
        <v>0</v>
      </c>
      <c r="O1935" s="45">
        <v>0</v>
      </c>
      <c r="P1935" s="45">
        <v>0</v>
      </c>
      <c r="Q1935" s="45">
        <v>0</v>
      </c>
      <c r="R1935" s="80" t="e">
        <f>+O1935/N1935-1</f>
        <v>#DIV/0!</v>
      </c>
      <c r="S1935" s="80" t="e">
        <f>+P1935/N1935-1</f>
        <v>#DIV/0!</v>
      </c>
      <c r="T1935" s="80" t="e">
        <f>+Q1935/N1935-1</f>
        <v>#DIV/0!</v>
      </c>
    </row>
    <row r="1936" spans="1:20" x14ac:dyDescent="0.2">
      <c r="A1936" s="82" t="s">
        <v>27</v>
      </c>
      <c r="B1936" s="82" t="s">
        <v>29</v>
      </c>
      <c r="C1936" s="82" t="s">
        <v>1431</v>
      </c>
      <c r="D1936" s="82" t="s">
        <v>742</v>
      </c>
      <c r="E1936" s="82" t="s">
        <v>963</v>
      </c>
      <c r="F1936" s="82" t="s">
        <v>1530</v>
      </c>
      <c r="G1936" s="45">
        <v>267</v>
      </c>
      <c r="H1936" s="45">
        <v>88</v>
      </c>
      <c r="I1936" s="45">
        <v>167</v>
      </c>
      <c r="J1936" s="45">
        <v>101</v>
      </c>
      <c r="K1936" s="81">
        <f>+H1936/G1936-1</f>
        <v>-0.67041198501872667</v>
      </c>
      <c r="L1936" s="81">
        <f>+I1936/G1936-1</f>
        <v>-0.37453183520599254</v>
      </c>
      <c r="M1936" s="81">
        <f>+J1936/G1936-1</f>
        <v>-0.62172284644194753</v>
      </c>
      <c r="N1936" s="45">
        <v>0</v>
      </c>
      <c r="O1936" s="45">
        <v>0</v>
      </c>
      <c r="P1936" s="45">
        <v>0</v>
      </c>
      <c r="Q1936" s="45">
        <v>0</v>
      </c>
      <c r="R1936" s="80" t="e">
        <f>+O1936/N1936-1</f>
        <v>#DIV/0!</v>
      </c>
      <c r="S1936" s="80" t="e">
        <f>+P1936/N1936-1</f>
        <v>#DIV/0!</v>
      </c>
      <c r="T1936" s="80" t="e">
        <f>+Q1936/N1936-1</f>
        <v>#DIV/0!</v>
      </c>
    </row>
    <row r="1937" spans="1:20" x14ac:dyDescent="0.2">
      <c r="A1937" s="82" t="s">
        <v>27</v>
      </c>
      <c r="B1937" s="82" t="s">
        <v>29</v>
      </c>
      <c r="C1937" s="82" t="s">
        <v>1431</v>
      </c>
      <c r="D1937" s="82" t="s">
        <v>742</v>
      </c>
      <c r="E1937" s="82" t="s">
        <v>1211</v>
      </c>
      <c r="F1937" s="82" t="s">
        <v>1507</v>
      </c>
      <c r="G1937" s="45">
        <v>5731</v>
      </c>
      <c r="H1937" s="45">
        <v>2412</v>
      </c>
      <c r="I1937" s="45">
        <v>5647</v>
      </c>
      <c r="J1937" s="45">
        <v>2093</v>
      </c>
      <c r="K1937" s="81">
        <f>+H1937/G1937-1</f>
        <v>-0.57913104170301866</v>
      </c>
      <c r="L1937" s="81">
        <f>+I1937/G1937-1</f>
        <v>-1.465712790088991E-2</v>
      </c>
      <c r="M1937" s="81">
        <f>+J1937/G1937-1</f>
        <v>-0.63479322980282671</v>
      </c>
      <c r="N1937" s="45">
        <v>0</v>
      </c>
      <c r="O1937" s="45">
        <v>0</v>
      </c>
      <c r="P1937" s="45">
        <v>43</v>
      </c>
      <c r="Q1937" s="45">
        <v>0</v>
      </c>
      <c r="R1937" s="80" t="e">
        <f>+O1937/N1937-1</f>
        <v>#DIV/0!</v>
      </c>
      <c r="S1937" s="80" t="e">
        <f>+P1937/N1937-1</f>
        <v>#DIV/0!</v>
      </c>
      <c r="T1937" s="80" t="e">
        <f>+Q1937/N1937-1</f>
        <v>#DIV/0!</v>
      </c>
    </row>
    <row r="1938" spans="1:20" x14ac:dyDescent="0.2">
      <c r="A1938" s="82" t="s">
        <v>27</v>
      </c>
      <c r="B1938" s="82" t="s">
        <v>29</v>
      </c>
      <c r="C1938" s="82" t="s">
        <v>1431</v>
      </c>
      <c r="D1938" s="82" t="s">
        <v>742</v>
      </c>
      <c r="E1938" s="82" t="s">
        <v>886</v>
      </c>
      <c r="F1938" s="82" t="s">
        <v>1453</v>
      </c>
      <c r="G1938" s="45">
        <v>45211</v>
      </c>
      <c r="H1938" s="45">
        <v>12574</v>
      </c>
      <c r="I1938" s="45">
        <v>44488</v>
      </c>
      <c r="J1938" s="45">
        <v>14253</v>
      </c>
      <c r="K1938" s="81">
        <f>+H1938/G1938-1</f>
        <v>-0.72188184291433499</v>
      </c>
      <c r="L1938" s="81">
        <f>+I1938/G1938-1</f>
        <v>-1.5991683439870785E-2</v>
      </c>
      <c r="M1938" s="81">
        <f>+J1938/G1938-1</f>
        <v>-0.68474486297582449</v>
      </c>
      <c r="N1938" s="45">
        <v>27462</v>
      </c>
      <c r="O1938" s="45">
        <v>8569</v>
      </c>
      <c r="P1938" s="45">
        <v>18022</v>
      </c>
      <c r="Q1938" s="45">
        <v>3987</v>
      </c>
      <c r="R1938" s="80">
        <f>+O1938/N1938-1</f>
        <v>-0.68796882965552397</v>
      </c>
      <c r="S1938" s="80">
        <f>+P1938/N1938-1</f>
        <v>-0.34374772412788579</v>
      </c>
      <c r="T1938" s="80">
        <f>+Q1938/N1938-1</f>
        <v>-0.8548175660913262</v>
      </c>
    </row>
    <row r="1939" spans="1:20" x14ac:dyDescent="0.2">
      <c r="A1939" s="82" t="s">
        <v>27</v>
      </c>
      <c r="B1939" s="82" t="s">
        <v>29</v>
      </c>
      <c r="C1939" s="82" t="s">
        <v>1431</v>
      </c>
      <c r="D1939" s="82" t="s">
        <v>742</v>
      </c>
      <c r="E1939" s="82" t="s">
        <v>1257</v>
      </c>
      <c r="F1939" s="82" t="s">
        <v>1477</v>
      </c>
      <c r="G1939" s="45">
        <v>1063</v>
      </c>
      <c r="H1939" s="45">
        <v>476</v>
      </c>
      <c r="I1939" s="45">
        <v>1320</v>
      </c>
      <c r="J1939" s="45">
        <v>605</v>
      </c>
      <c r="K1939" s="81">
        <f>+H1939/G1939-1</f>
        <v>-0.55221072436500473</v>
      </c>
      <c r="L1939" s="81">
        <f>+I1939/G1939-1</f>
        <v>0.2417685794920037</v>
      </c>
      <c r="M1939" s="81">
        <f>+J1939/G1939-1</f>
        <v>-0.43085606773283158</v>
      </c>
      <c r="N1939" s="45">
        <v>0</v>
      </c>
      <c r="O1939" s="45">
        <v>0</v>
      </c>
      <c r="P1939" s="45">
        <v>0</v>
      </c>
      <c r="Q1939" s="45">
        <v>0</v>
      </c>
      <c r="R1939" s="80" t="e">
        <f>+O1939/N1939-1</f>
        <v>#DIV/0!</v>
      </c>
      <c r="S1939" s="80" t="e">
        <f>+P1939/N1939-1</f>
        <v>#DIV/0!</v>
      </c>
      <c r="T1939" s="80" t="e">
        <f>+Q1939/N1939-1</f>
        <v>#DIV/0!</v>
      </c>
    </row>
    <row r="1940" spans="1:20" x14ac:dyDescent="0.2">
      <c r="A1940" s="82" t="s">
        <v>27</v>
      </c>
      <c r="B1940" s="82" t="s">
        <v>29</v>
      </c>
      <c r="C1940" s="82" t="s">
        <v>1431</v>
      </c>
      <c r="D1940" s="82" t="s">
        <v>742</v>
      </c>
      <c r="E1940" s="82" t="s">
        <v>1188</v>
      </c>
      <c r="F1940" s="82" t="s">
        <v>1487</v>
      </c>
      <c r="G1940" s="45">
        <v>105</v>
      </c>
      <c r="H1940" s="45">
        <v>53</v>
      </c>
      <c r="I1940" s="45">
        <v>177</v>
      </c>
      <c r="J1940" s="45">
        <v>44</v>
      </c>
      <c r="K1940" s="81">
        <f>+H1940/G1940-1</f>
        <v>-0.49523809523809526</v>
      </c>
      <c r="L1940" s="81">
        <f>+I1940/G1940-1</f>
        <v>0.68571428571428572</v>
      </c>
      <c r="M1940" s="81">
        <f>+J1940/G1940-1</f>
        <v>-0.58095238095238089</v>
      </c>
      <c r="N1940" s="45">
        <v>0</v>
      </c>
      <c r="O1940" s="45">
        <v>0</v>
      </c>
      <c r="P1940" s="45">
        <v>0</v>
      </c>
      <c r="Q1940" s="45">
        <v>0</v>
      </c>
      <c r="R1940" s="80" t="e">
        <f>+O1940/N1940-1</f>
        <v>#DIV/0!</v>
      </c>
      <c r="S1940" s="80" t="e">
        <f>+P1940/N1940-1</f>
        <v>#DIV/0!</v>
      </c>
      <c r="T1940" s="80" t="e">
        <f>+Q1940/N1940-1</f>
        <v>#DIV/0!</v>
      </c>
    </row>
    <row r="1941" spans="1:20" x14ac:dyDescent="0.2">
      <c r="A1941" s="82" t="s">
        <v>27</v>
      </c>
      <c r="B1941" s="82" t="s">
        <v>29</v>
      </c>
      <c r="C1941" s="82" t="s">
        <v>1431</v>
      </c>
      <c r="D1941" s="82" t="s">
        <v>742</v>
      </c>
      <c r="E1941" s="82" t="s">
        <v>1047</v>
      </c>
      <c r="F1941" s="82" t="s">
        <v>1465</v>
      </c>
      <c r="G1941" s="45">
        <v>1454</v>
      </c>
      <c r="H1941" s="45">
        <v>759</v>
      </c>
      <c r="I1941" s="45">
        <v>1273</v>
      </c>
      <c r="J1941" s="45">
        <v>439</v>
      </c>
      <c r="K1941" s="81">
        <f>+H1941/G1941-1</f>
        <v>-0.47799174690508939</v>
      </c>
      <c r="L1941" s="81">
        <f>+I1941/G1941-1</f>
        <v>-0.12448418156808805</v>
      </c>
      <c r="M1941" s="81">
        <f>+J1941/G1941-1</f>
        <v>-0.69807427785419529</v>
      </c>
      <c r="N1941" s="45">
        <v>0</v>
      </c>
      <c r="O1941" s="45">
        <v>0</v>
      </c>
      <c r="P1941" s="45">
        <v>0</v>
      </c>
      <c r="Q1941" s="45">
        <v>0</v>
      </c>
      <c r="R1941" s="80" t="e">
        <f>+O1941/N1941-1</f>
        <v>#DIV/0!</v>
      </c>
      <c r="S1941" s="80" t="e">
        <f>+P1941/N1941-1</f>
        <v>#DIV/0!</v>
      </c>
      <c r="T1941" s="80" t="e">
        <f>+Q1941/N1941-1</f>
        <v>#DIV/0!</v>
      </c>
    </row>
    <row r="1942" spans="1:20" x14ac:dyDescent="0.2">
      <c r="A1942" s="82" t="s">
        <v>27</v>
      </c>
      <c r="B1942" s="82" t="s">
        <v>29</v>
      </c>
      <c r="C1942" s="82" t="s">
        <v>1431</v>
      </c>
      <c r="D1942" s="82" t="s">
        <v>742</v>
      </c>
      <c r="E1942" s="82" t="s">
        <v>988</v>
      </c>
      <c r="F1942" s="82" t="s">
        <v>719</v>
      </c>
      <c r="G1942" s="45">
        <v>1516</v>
      </c>
      <c r="H1942" s="45">
        <v>609</v>
      </c>
      <c r="I1942" s="45">
        <v>1507</v>
      </c>
      <c r="J1942" s="45">
        <v>284</v>
      </c>
      <c r="K1942" s="81">
        <f>+H1942/G1942-1</f>
        <v>-0.59828496042216361</v>
      </c>
      <c r="L1942" s="81">
        <f>+I1942/G1942-1</f>
        <v>-5.9366754617413697E-3</v>
      </c>
      <c r="M1942" s="81">
        <f>+J1942/G1942-1</f>
        <v>-0.81266490765171506</v>
      </c>
      <c r="N1942" s="45">
        <v>0</v>
      </c>
      <c r="O1942" s="45">
        <v>0</v>
      </c>
      <c r="P1942" s="45">
        <v>0</v>
      </c>
      <c r="Q1942" s="45">
        <v>0</v>
      </c>
      <c r="R1942" s="80" t="e">
        <f>+O1942/N1942-1</f>
        <v>#DIV/0!</v>
      </c>
      <c r="S1942" s="80" t="e">
        <f>+P1942/N1942-1</f>
        <v>#DIV/0!</v>
      </c>
      <c r="T1942" s="80" t="e">
        <f>+Q1942/N1942-1</f>
        <v>#DIV/0!</v>
      </c>
    </row>
    <row r="1943" spans="1:20" x14ac:dyDescent="0.2">
      <c r="A1943" s="82" t="s">
        <v>27</v>
      </c>
      <c r="B1943" s="82" t="s">
        <v>29</v>
      </c>
      <c r="C1943" s="82" t="s">
        <v>1431</v>
      </c>
      <c r="D1943" s="82" t="s">
        <v>742</v>
      </c>
      <c r="E1943" s="82" t="s">
        <v>875</v>
      </c>
      <c r="F1943" s="82" t="s">
        <v>1125</v>
      </c>
      <c r="G1943" s="45">
        <v>4956</v>
      </c>
      <c r="H1943" s="45">
        <v>1917</v>
      </c>
      <c r="I1943" s="45">
        <v>5139</v>
      </c>
      <c r="J1943" s="45">
        <v>2131</v>
      </c>
      <c r="K1943" s="81">
        <f>+H1943/G1943-1</f>
        <v>-0.61319612590799033</v>
      </c>
      <c r="L1943" s="81">
        <f>+I1943/G1943-1</f>
        <v>3.6924939467312345E-2</v>
      </c>
      <c r="M1943" s="81">
        <f>+J1943/G1943-1</f>
        <v>-0.57001614205004036</v>
      </c>
      <c r="N1943" s="45">
        <v>0</v>
      </c>
      <c r="O1943" s="45">
        <v>0</v>
      </c>
      <c r="P1943" s="45">
        <v>0</v>
      </c>
      <c r="Q1943" s="45">
        <v>0</v>
      </c>
      <c r="R1943" s="80" t="e">
        <f>+O1943/N1943-1</f>
        <v>#DIV/0!</v>
      </c>
      <c r="S1943" s="80" t="e">
        <f>+P1943/N1943-1</f>
        <v>#DIV/0!</v>
      </c>
      <c r="T1943" s="80" t="e">
        <f>+Q1943/N1943-1</f>
        <v>#DIV/0!</v>
      </c>
    </row>
    <row r="1944" spans="1:20" x14ac:dyDescent="0.2">
      <c r="A1944" s="82" t="s">
        <v>27</v>
      </c>
      <c r="B1944" s="82" t="s">
        <v>29</v>
      </c>
      <c r="C1944" s="82" t="s">
        <v>1431</v>
      </c>
      <c r="D1944" s="82" t="s">
        <v>742</v>
      </c>
      <c r="E1944" s="82" t="s">
        <v>1039</v>
      </c>
      <c r="F1944" s="82" t="s">
        <v>1529</v>
      </c>
      <c r="G1944" s="45">
        <v>137</v>
      </c>
      <c r="H1944" s="45">
        <v>45</v>
      </c>
      <c r="I1944" s="45">
        <v>115</v>
      </c>
      <c r="J1944" s="45">
        <v>54</v>
      </c>
      <c r="K1944" s="81">
        <f>+H1944/G1944-1</f>
        <v>-0.67153284671532854</v>
      </c>
      <c r="L1944" s="81">
        <f>+I1944/G1944-1</f>
        <v>-0.16058394160583944</v>
      </c>
      <c r="M1944" s="81">
        <f>+J1944/G1944-1</f>
        <v>-0.6058394160583942</v>
      </c>
      <c r="N1944" s="45">
        <v>0</v>
      </c>
      <c r="O1944" s="45">
        <v>0</v>
      </c>
      <c r="P1944" s="45">
        <v>0</v>
      </c>
      <c r="Q1944" s="45">
        <v>0</v>
      </c>
      <c r="R1944" s="80" t="e">
        <f>+O1944/N1944-1</f>
        <v>#DIV/0!</v>
      </c>
      <c r="S1944" s="80" t="e">
        <f>+P1944/N1944-1</f>
        <v>#DIV/0!</v>
      </c>
      <c r="T1944" s="80" t="e">
        <f>+Q1944/N1944-1</f>
        <v>#DIV/0!</v>
      </c>
    </row>
    <row r="1945" spans="1:20" x14ac:dyDescent="0.2">
      <c r="A1945" s="82" t="s">
        <v>27</v>
      </c>
      <c r="B1945" s="82" t="s">
        <v>29</v>
      </c>
      <c r="C1945" s="82" t="s">
        <v>1431</v>
      </c>
      <c r="D1945" s="82" t="s">
        <v>742</v>
      </c>
      <c r="E1945" s="82" t="s">
        <v>1212</v>
      </c>
      <c r="F1945" s="82" t="s">
        <v>1479</v>
      </c>
      <c r="G1945" s="45">
        <v>1742</v>
      </c>
      <c r="H1945" s="45">
        <v>536</v>
      </c>
      <c r="I1945" s="45">
        <v>1519</v>
      </c>
      <c r="J1945" s="45">
        <v>547</v>
      </c>
      <c r="K1945" s="81">
        <f>+H1945/G1945-1</f>
        <v>-0.69230769230769229</v>
      </c>
      <c r="L1945" s="81">
        <f>+I1945/G1945-1</f>
        <v>-0.12801377726750862</v>
      </c>
      <c r="M1945" s="81">
        <f>+J1945/G1945-1</f>
        <v>-0.68599311136624563</v>
      </c>
      <c r="N1945" s="45">
        <v>0</v>
      </c>
      <c r="O1945" s="45">
        <v>0</v>
      </c>
      <c r="P1945" s="45">
        <v>0</v>
      </c>
      <c r="Q1945" s="45">
        <v>0</v>
      </c>
      <c r="R1945" s="80" t="e">
        <f>+O1945/N1945-1</f>
        <v>#DIV/0!</v>
      </c>
      <c r="S1945" s="80" t="e">
        <f>+P1945/N1945-1</f>
        <v>#DIV/0!</v>
      </c>
      <c r="T1945" s="80" t="e">
        <f>+Q1945/N1945-1</f>
        <v>#DIV/0!</v>
      </c>
    </row>
    <row r="1946" spans="1:20" x14ac:dyDescent="0.2">
      <c r="A1946" s="82" t="s">
        <v>27</v>
      </c>
      <c r="B1946" s="82" t="s">
        <v>29</v>
      </c>
      <c r="C1946" s="82" t="s">
        <v>1431</v>
      </c>
      <c r="D1946" s="82" t="s">
        <v>742</v>
      </c>
      <c r="E1946" s="82" t="s">
        <v>1130</v>
      </c>
      <c r="F1946" s="82" t="s">
        <v>1495</v>
      </c>
      <c r="G1946" s="45">
        <v>138</v>
      </c>
      <c r="H1946" s="45">
        <v>88</v>
      </c>
      <c r="I1946" s="45">
        <v>169</v>
      </c>
      <c r="J1946" s="45">
        <v>71</v>
      </c>
      <c r="K1946" s="81">
        <f>+H1946/G1946-1</f>
        <v>-0.3623188405797102</v>
      </c>
      <c r="L1946" s="81">
        <f>+I1946/G1946-1</f>
        <v>0.2246376811594204</v>
      </c>
      <c r="M1946" s="81">
        <f>+J1946/G1946-1</f>
        <v>-0.48550724637681164</v>
      </c>
      <c r="N1946" s="45">
        <v>0</v>
      </c>
      <c r="O1946" s="45">
        <v>0</v>
      </c>
      <c r="P1946" s="45">
        <v>0</v>
      </c>
      <c r="Q1946" s="45">
        <v>0</v>
      </c>
      <c r="R1946" s="80" t="e">
        <f>+O1946/N1946-1</f>
        <v>#DIV/0!</v>
      </c>
      <c r="S1946" s="80" t="e">
        <f>+P1946/N1946-1</f>
        <v>#DIV/0!</v>
      </c>
      <c r="T1946" s="80" t="e">
        <f>+Q1946/N1946-1</f>
        <v>#DIV/0!</v>
      </c>
    </row>
    <row r="1947" spans="1:20" x14ac:dyDescent="0.2">
      <c r="A1947" s="82" t="s">
        <v>27</v>
      </c>
      <c r="B1947" s="82" t="s">
        <v>29</v>
      </c>
      <c r="C1947" s="82" t="s">
        <v>1431</v>
      </c>
      <c r="D1947" s="82" t="s">
        <v>742</v>
      </c>
      <c r="E1947" s="82" t="s">
        <v>1131</v>
      </c>
      <c r="F1947" s="82" t="s">
        <v>1508</v>
      </c>
      <c r="G1947" s="45">
        <v>225</v>
      </c>
      <c r="H1947" s="45">
        <v>76</v>
      </c>
      <c r="I1947" s="45">
        <v>427</v>
      </c>
      <c r="J1947" s="45">
        <v>85</v>
      </c>
      <c r="K1947" s="81">
        <f>+H1947/G1947-1</f>
        <v>-0.66222222222222227</v>
      </c>
      <c r="L1947" s="81">
        <f>+I1947/G1947-1</f>
        <v>0.89777777777777779</v>
      </c>
      <c r="M1947" s="81">
        <f>+J1947/G1947-1</f>
        <v>-0.62222222222222223</v>
      </c>
      <c r="N1947" s="45">
        <v>0</v>
      </c>
      <c r="O1947" s="45">
        <v>0</v>
      </c>
      <c r="P1947" s="45">
        <v>0</v>
      </c>
      <c r="Q1947" s="45">
        <v>0</v>
      </c>
      <c r="R1947" s="80" t="e">
        <f>+O1947/N1947-1</f>
        <v>#DIV/0!</v>
      </c>
      <c r="S1947" s="80" t="e">
        <f>+P1947/N1947-1</f>
        <v>#DIV/0!</v>
      </c>
      <c r="T1947" s="80" t="e">
        <f>+Q1947/N1947-1</f>
        <v>#DIV/0!</v>
      </c>
    </row>
    <row r="1948" spans="1:20" x14ac:dyDescent="0.2">
      <c r="A1948" s="82" t="s">
        <v>27</v>
      </c>
      <c r="B1948" s="82" t="s">
        <v>29</v>
      </c>
      <c r="C1948" s="82" t="s">
        <v>1431</v>
      </c>
      <c r="D1948" s="82" t="s">
        <v>742</v>
      </c>
      <c r="E1948" s="82" t="s">
        <v>1336</v>
      </c>
      <c r="F1948" s="82" t="s">
        <v>1525</v>
      </c>
      <c r="G1948" s="45">
        <v>5</v>
      </c>
      <c r="H1948" s="45">
        <v>14</v>
      </c>
      <c r="I1948" s="45">
        <v>2</v>
      </c>
      <c r="J1948" s="44"/>
      <c r="K1948" s="81">
        <f>+H1948/G1948-1</f>
        <v>1.7999999999999998</v>
      </c>
      <c r="L1948" s="81">
        <f>+I1948/G1948-1</f>
        <v>-0.6</v>
      </c>
      <c r="M1948" s="81">
        <f>+J1948/G1948-1</f>
        <v>-1</v>
      </c>
      <c r="N1948" s="45">
        <v>0</v>
      </c>
      <c r="O1948" s="45">
        <v>0</v>
      </c>
      <c r="P1948" s="45">
        <v>0</v>
      </c>
      <c r="Q1948" s="44"/>
      <c r="R1948" s="80" t="e">
        <f>+O1948/N1948-1</f>
        <v>#DIV/0!</v>
      </c>
      <c r="S1948" s="80" t="e">
        <f>+P1948/N1948-1</f>
        <v>#DIV/0!</v>
      </c>
      <c r="T1948" s="80" t="e">
        <f>+Q1948/N1948-1</f>
        <v>#DIV/0!</v>
      </c>
    </row>
    <row r="1949" spans="1:20" x14ac:dyDescent="0.2">
      <c r="A1949" s="82" t="s">
        <v>27</v>
      </c>
      <c r="B1949" s="82" t="s">
        <v>29</v>
      </c>
      <c r="C1949" s="82" t="s">
        <v>1431</v>
      </c>
      <c r="D1949" s="82" t="s">
        <v>742</v>
      </c>
      <c r="E1949" s="82" t="s">
        <v>959</v>
      </c>
      <c r="F1949" s="82" t="s">
        <v>1453</v>
      </c>
      <c r="G1949" s="45">
        <v>10</v>
      </c>
      <c r="H1949" s="45">
        <v>6</v>
      </c>
      <c r="I1949" s="44"/>
      <c r="J1949" s="44"/>
      <c r="K1949" s="81">
        <f>+H1949/G1949-1</f>
        <v>-0.4</v>
      </c>
      <c r="L1949" s="81">
        <f>+I1949/G1949-1</f>
        <v>-1</v>
      </c>
      <c r="M1949" s="81">
        <f>+J1949/G1949-1</f>
        <v>-1</v>
      </c>
      <c r="N1949" s="45">
        <v>0</v>
      </c>
      <c r="O1949" s="45">
        <v>0</v>
      </c>
      <c r="P1949" s="44"/>
      <c r="Q1949" s="44"/>
      <c r="R1949" s="80" t="e">
        <f>+O1949/N1949-1</f>
        <v>#DIV/0!</v>
      </c>
      <c r="S1949" s="80" t="e">
        <f>+P1949/N1949-1</f>
        <v>#DIV/0!</v>
      </c>
      <c r="T1949" s="80" t="e">
        <f>+Q1949/N1949-1</f>
        <v>#DIV/0!</v>
      </c>
    </row>
    <row r="1950" spans="1:20" x14ac:dyDescent="0.2">
      <c r="A1950" s="82" t="s">
        <v>27</v>
      </c>
      <c r="B1950" s="82" t="s">
        <v>29</v>
      </c>
      <c r="C1950" s="82" t="s">
        <v>1431</v>
      </c>
      <c r="D1950" s="82" t="s">
        <v>742</v>
      </c>
      <c r="E1950" s="82" t="s">
        <v>1299</v>
      </c>
      <c r="F1950" s="82" t="s">
        <v>1508</v>
      </c>
      <c r="G1950" s="44"/>
      <c r="H1950" s="44"/>
      <c r="I1950" s="45">
        <v>15</v>
      </c>
      <c r="J1950" s="44"/>
      <c r="K1950" s="81" t="e">
        <f>+H1950/G1950-1</f>
        <v>#DIV/0!</v>
      </c>
      <c r="L1950" s="81" t="e">
        <f>+I1950/G1950-1</f>
        <v>#DIV/0!</v>
      </c>
      <c r="M1950" s="81" t="e">
        <f>+J1950/G1950-1</f>
        <v>#DIV/0!</v>
      </c>
      <c r="N1950" s="44"/>
      <c r="O1950" s="44"/>
      <c r="P1950" s="45">
        <v>0</v>
      </c>
      <c r="Q1950" s="44"/>
      <c r="R1950" s="80" t="e">
        <f>+O1950/N1950-1</f>
        <v>#DIV/0!</v>
      </c>
      <c r="S1950" s="80" t="e">
        <f>+P1950/N1950-1</f>
        <v>#DIV/0!</v>
      </c>
      <c r="T1950" s="80" t="e">
        <f>+Q1950/N1950-1</f>
        <v>#DIV/0!</v>
      </c>
    </row>
    <row r="1951" spans="1:20" x14ac:dyDescent="0.2">
      <c r="A1951" s="82" t="s">
        <v>27</v>
      </c>
      <c r="B1951" s="82" t="s">
        <v>29</v>
      </c>
      <c r="C1951" s="82" t="s">
        <v>1431</v>
      </c>
      <c r="D1951" s="82" t="s">
        <v>742</v>
      </c>
      <c r="E1951" s="82" t="s">
        <v>1309</v>
      </c>
      <c r="F1951" s="82" t="s">
        <v>1308</v>
      </c>
      <c r="G1951" s="45">
        <v>2</v>
      </c>
      <c r="H1951" s="44"/>
      <c r="I1951" s="44"/>
      <c r="J1951" s="44"/>
      <c r="K1951" s="81">
        <f>+H1951/G1951-1</f>
        <v>-1</v>
      </c>
      <c r="L1951" s="81">
        <f>+I1951/G1951-1</f>
        <v>-1</v>
      </c>
      <c r="M1951" s="81">
        <f>+J1951/G1951-1</f>
        <v>-1</v>
      </c>
      <c r="N1951" s="45">
        <v>0</v>
      </c>
      <c r="O1951" s="44"/>
      <c r="P1951" s="44"/>
      <c r="Q1951" s="44"/>
      <c r="R1951" s="80" t="e">
        <f>+O1951/N1951-1</f>
        <v>#DIV/0!</v>
      </c>
      <c r="S1951" s="80" t="e">
        <f>+P1951/N1951-1</f>
        <v>#DIV/0!</v>
      </c>
      <c r="T1951" s="80" t="e">
        <f>+Q1951/N1951-1</f>
        <v>#DIV/0!</v>
      </c>
    </row>
    <row r="1952" spans="1:20" x14ac:dyDescent="0.2">
      <c r="A1952" s="82" t="s">
        <v>27</v>
      </c>
      <c r="B1952" s="82" t="s">
        <v>29</v>
      </c>
      <c r="C1952" s="82" t="s">
        <v>1431</v>
      </c>
      <c r="D1952" s="82" t="s">
        <v>742</v>
      </c>
      <c r="E1952" s="82" t="s">
        <v>1022</v>
      </c>
      <c r="F1952" s="82" t="s">
        <v>1548</v>
      </c>
      <c r="G1952" s="44"/>
      <c r="H1952" s="44"/>
      <c r="I1952" s="45">
        <v>3</v>
      </c>
      <c r="J1952" s="44"/>
      <c r="K1952" s="81" t="e">
        <f>+H1952/G1952-1</f>
        <v>#DIV/0!</v>
      </c>
      <c r="L1952" s="81" t="e">
        <f>+I1952/G1952-1</f>
        <v>#DIV/0!</v>
      </c>
      <c r="M1952" s="81" t="e">
        <f>+J1952/G1952-1</f>
        <v>#DIV/0!</v>
      </c>
      <c r="N1952" s="44"/>
      <c r="O1952" s="44"/>
      <c r="P1952" s="45">
        <v>0</v>
      </c>
      <c r="Q1952" s="44"/>
      <c r="R1952" s="80" t="e">
        <f>+O1952/N1952-1</f>
        <v>#DIV/0!</v>
      </c>
      <c r="S1952" s="80" t="e">
        <f>+P1952/N1952-1</f>
        <v>#DIV/0!</v>
      </c>
      <c r="T1952" s="80" t="e">
        <f>+Q1952/N1952-1</f>
        <v>#DIV/0!</v>
      </c>
    </row>
    <row r="1953" spans="1:20" x14ac:dyDescent="0.2">
      <c r="A1953" s="82" t="s">
        <v>27</v>
      </c>
      <c r="B1953" s="82" t="s">
        <v>29</v>
      </c>
      <c r="C1953" s="82" t="s">
        <v>1431</v>
      </c>
      <c r="D1953" s="82" t="s">
        <v>742</v>
      </c>
      <c r="E1953" s="82" t="s">
        <v>1270</v>
      </c>
      <c r="F1953" s="82" t="s">
        <v>1478</v>
      </c>
      <c r="G1953" s="45">
        <v>1087</v>
      </c>
      <c r="H1953" s="45">
        <v>329</v>
      </c>
      <c r="I1953" s="45">
        <v>1335</v>
      </c>
      <c r="J1953" s="45">
        <v>280</v>
      </c>
      <c r="K1953" s="81">
        <f>+H1953/G1953-1</f>
        <v>-0.69733210671573143</v>
      </c>
      <c r="L1953" s="81">
        <f>+I1953/G1953-1</f>
        <v>0.2281508739650413</v>
      </c>
      <c r="M1953" s="81">
        <f>+J1953/G1953-1</f>
        <v>-0.74241030358785642</v>
      </c>
      <c r="N1953" s="45">
        <v>0</v>
      </c>
      <c r="O1953" s="45">
        <v>0</v>
      </c>
      <c r="P1953" s="45">
        <v>0</v>
      </c>
      <c r="Q1953" s="45">
        <v>0</v>
      </c>
      <c r="R1953" s="80" t="e">
        <f>+O1953/N1953-1</f>
        <v>#DIV/0!</v>
      </c>
      <c r="S1953" s="80" t="e">
        <f>+P1953/N1953-1</f>
        <v>#DIV/0!</v>
      </c>
      <c r="T1953" s="80" t="e">
        <f>+Q1953/N1953-1</f>
        <v>#DIV/0!</v>
      </c>
    </row>
    <row r="1954" spans="1:20" x14ac:dyDescent="0.2">
      <c r="A1954" s="82" t="s">
        <v>27</v>
      </c>
      <c r="B1954" s="82" t="s">
        <v>29</v>
      </c>
      <c r="C1954" s="82" t="s">
        <v>1431</v>
      </c>
      <c r="D1954" s="82" t="s">
        <v>742</v>
      </c>
      <c r="E1954" s="82" t="s">
        <v>1222</v>
      </c>
      <c r="F1954" s="82" t="s">
        <v>1486</v>
      </c>
      <c r="G1954" s="45">
        <v>800</v>
      </c>
      <c r="H1954" s="45">
        <v>215</v>
      </c>
      <c r="I1954" s="45">
        <v>689</v>
      </c>
      <c r="J1954" s="45">
        <v>215</v>
      </c>
      <c r="K1954" s="81">
        <f>+H1954/G1954-1</f>
        <v>-0.73124999999999996</v>
      </c>
      <c r="L1954" s="81">
        <f>+I1954/G1954-1</f>
        <v>-0.13875000000000004</v>
      </c>
      <c r="M1954" s="81">
        <f>+J1954/G1954-1</f>
        <v>-0.73124999999999996</v>
      </c>
      <c r="N1954" s="45">
        <v>0</v>
      </c>
      <c r="O1954" s="45">
        <v>0</v>
      </c>
      <c r="P1954" s="45">
        <v>0</v>
      </c>
      <c r="Q1954" s="45">
        <v>0</v>
      </c>
      <c r="R1954" s="80" t="e">
        <f>+O1954/N1954-1</f>
        <v>#DIV/0!</v>
      </c>
      <c r="S1954" s="80" t="e">
        <f>+P1954/N1954-1</f>
        <v>#DIV/0!</v>
      </c>
      <c r="T1954" s="80" t="e">
        <f>+Q1954/N1954-1</f>
        <v>#DIV/0!</v>
      </c>
    </row>
    <row r="1955" spans="1:20" x14ac:dyDescent="0.2">
      <c r="A1955" s="82" t="s">
        <v>27</v>
      </c>
      <c r="B1955" s="82" t="s">
        <v>29</v>
      </c>
      <c r="C1955" s="82" t="s">
        <v>1431</v>
      </c>
      <c r="D1955" s="82" t="s">
        <v>742</v>
      </c>
      <c r="E1955" s="82" t="s">
        <v>1225</v>
      </c>
      <c r="F1955" s="82" t="s">
        <v>1505</v>
      </c>
      <c r="G1955" s="45">
        <v>161</v>
      </c>
      <c r="H1955" s="45">
        <v>76</v>
      </c>
      <c r="I1955" s="45">
        <v>239</v>
      </c>
      <c r="J1955" s="45">
        <v>98</v>
      </c>
      <c r="K1955" s="81">
        <f>+H1955/G1955-1</f>
        <v>-0.52795031055900621</v>
      </c>
      <c r="L1955" s="81">
        <f>+I1955/G1955-1</f>
        <v>0.48447204968944102</v>
      </c>
      <c r="M1955" s="81">
        <f>+J1955/G1955-1</f>
        <v>-0.39130434782608692</v>
      </c>
      <c r="N1955" s="45">
        <v>0</v>
      </c>
      <c r="O1955" s="45">
        <v>0</v>
      </c>
      <c r="P1955" s="45">
        <v>0</v>
      </c>
      <c r="Q1955" s="45">
        <v>0</v>
      </c>
      <c r="R1955" s="80" t="e">
        <f>+O1955/N1955-1</f>
        <v>#DIV/0!</v>
      </c>
      <c r="S1955" s="80" t="e">
        <f>+P1955/N1955-1</f>
        <v>#DIV/0!</v>
      </c>
      <c r="T1955" s="80" t="e">
        <f>+Q1955/N1955-1</f>
        <v>#DIV/0!</v>
      </c>
    </row>
    <row r="1956" spans="1:20" x14ac:dyDescent="0.2">
      <c r="A1956" s="82" t="s">
        <v>27</v>
      </c>
      <c r="B1956" s="82" t="s">
        <v>29</v>
      </c>
      <c r="C1956" s="82" t="s">
        <v>1431</v>
      </c>
      <c r="D1956" s="82" t="s">
        <v>742</v>
      </c>
      <c r="E1956" s="82" t="s">
        <v>768</v>
      </c>
      <c r="F1956" s="82" t="s">
        <v>1486</v>
      </c>
      <c r="G1956" s="44"/>
      <c r="H1956" s="45">
        <v>4</v>
      </c>
      <c r="I1956" s="45">
        <v>6</v>
      </c>
      <c r="J1956" s="44"/>
      <c r="K1956" s="81" t="e">
        <f>+H1956/G1956-1</f>
        <v>#DIV/0!</v>
      </c>
      <c r="L1956" s="81" t="e">
        <f>+I1956/G1956-1</f>
        <v>#DIV/0!</v>
      </c>
      <c r="M1956" s="81" t="e">
        <f>+J1956/G1956-1</f>
        <v>#DIV/0!</v>
      </c>
      <c r="N1956" s="44"/>
      <c r="O1956" s="45">
        <v>0</v>
      </c>
      <c r="P1956" s="45">
        <v>0</v>
      </c>
      <c r="Q1956" s="44"/>
      <c r="R1956" s="80" t="e">
        <f>+O1956/N1956-1</f>
        <v>#DIV/0!</v>
      </c>
      <c r="S1956" s="80" t="e">
        <f>+P1956/N1956-1</f>
        <v>#DIV/0!</v>
      </c>
      <c r="T1956" s="80" t="e">
        <f>+Q1956/N1956-1</f>
        <v>#DIV/0!</v>
      </c>
    </row>
    <row r="1957" spans="1:20" x14ac:dyDescent="0.2">
      <c r="A1957" s="82" t="s">
        <v>27</v>
      </c>
      <c r="B1957" s="82" t="s">
        <v>29</v>
      </c>
      <c r="C1957" s="82" t="s">
        <v>1431</v>
      </c>
      <c r="D1957" s="82" t="s">
        <v>742</v>
      </c>
      <c r="E1957" s="82" t="s">
        <v>1143</v>
      </c>
      <c r="F1957" s="82" t="s">
        <v>1472</v>
      </c>
      <c r="G1957" s="45">
        <v>25</v>
      </c>
      <c r="H1957" s="45">
        <v>42</v>
      </c>
      <c r="I1957" s="45">
        <v>80</v>
      </c>
      <c r="J1957" s="45">
        <v>2</v>
      </c>
      <c r="K1957" s="81">
        <f>+H1957/G1957-1</f>
        <v>0.67999999999999994</v>
      </c>
      <c r="L1957" s="81">
        <f>+I1957/G1957-1</f>
        <v>2.2000000000000002</v>
      </c>
      <c r="M1957" s="81">
        <f>+J1957/G1957-1</f>
        <v>-0.92</v>
      </c>
      <c r="N1957" s="45">
        <v>0</v>
      </c>
      <c r="O1957" s="45">
        <v>0</v>
      </c>
      <c r="P1957" s="45">
        <v>0</v>
      </c>
      <c r="Q1957" s="45">
        <v>0</v>
      </c>
      <c r="R1957" s="80" t="e">
        <f>+O1957/N1957-1</f>
        <v>#DIV/0!</v>
      </c>
      <c r="S1957" s="80" t="e">
        <f>+P1957/N1957-1</f>
        <v>#DIV/0!</v>
      </c>
      <c r="T1957" s="80" t="e">
        <f>+Q1957/N1957-1</f>
        <v>#DIV/0!</v>
      </c>
    </row>
    <row r="1958" spans="1:20" x14ac:dyDescent="0.2">
      <c r="A1958" s="82" t="s">
        <v>27</v>
      </c>
      <c r="B1958" s="82" t="s">
        <v>29</v>
      </c>
      <c r="C1958" s="82" t="s">
        <v>1431</v>
      </c>
      <c r="D1958" s="82" t="s">
        <v>742</v>
      </c>
      <c r="E1958" s="82" t="s">
        <v>1305</v>
      </c>
      <c r="F1958" s="82" t="s">
        <v>1523</v>
      </c>
      <c r="G1958" s="45">
        <v>45</v>
      </c>
      <c r="H1958" s="45">
        <v>12</v>
      </c>
      <c r="I1958" s="45">
        <v>3</v>
      </c>
      <c r="J1958" s="45">
        <v>6</v>
      </c>
      <c r="K1958" s="81">
        <f>+H1958/G1958-1</f>
        <v>-0.73333333333333339</v>
      </c>
      <c r="L1958" s="81">
        <f>+I1958/G1958-1</f>
        <v>-0.93333333333333335</v>
      </c>
      <c r="M1958" s="81">
        <f>+J1958/G1958-1</f>
        <v>-0.8666666666666667</v>
      </c>
      <c r="N1958" s="45">
        <v>0</v>
      </c>
      <c r="O1958" s="45">
        <v>0</v>
      </c>
      <c r="P1958" s="45">
        <v>0</v>
      </c>
      <c r="Q1958" s="45">
        <v>0</v>
      </c>
      <c r="R1958" s="80" t="e">
        <f>+O1958/N1958-1</f>
        <v>#DIV/0!</v>
      </c>
      <c r="S1958" s="80" t="e">
        <f>+P1958/N1958-1</f>
        <v>#DIV/0!</v>
      </c>
      <c r="T1958" s="80" t="e">
        <f>+Q1958/N1958-1</f>
        <v>#DIV/0!</v>
      </c>
    </row>
    <row r="1959" spans="1:20" x14ac:dyDescent="0.2">
      <c r="A1959" s="82" t="s">
        <v>27</v>
      </c>
      <c r="B1959" s="82" t="s">
        <v>29</v>
      </c>
      <c r="C1959" s="82" t="s">
        <v>1431</v>
      </c>
      <c r="D1959" s="82" t="s">
        <v>742</v>
      </c>
      <c r="E1959" s="82" t="s">
        <v>1323</v>
      </c>
      <c r="F1959" s="82" t="s">
        <v>1474</v>
      </c>
      <c r="G1959" s="44"/>
      <c r="H1959" s="44"/>
      <c r="I1959" s="45">
        <v>12</v>
      </c>
      <c r="J1959" s="44"/>
      <c r="K1959" s="81" t="e">
        <f>+H1959/G1959-1</f>
        <v>#DIV/0!</v>
      </c>
      <c r="L1959" s="81" t="e">
        <f>+I1959/G1959-1</f>
        <v>#DIV/0!</v>
      </c>
      <c r="M1959" s="81" t="e">
        <f>+J1959/G1959-1</f>
        <v>#DIV/0!</v>
      </c>
      <c r="N1959" s="44"/>
      <c r="O1959" s="44"/>
      <c r="P1959" s="45">
        <v>0</v>
      </c>
      <c r="Q1959" s="44"/>
      <c r="R1959" s="80" t="e">
        <f>+O1959/N1959-1</f>
        <v>#DIV/0!</v>
      </c>
      <c r="S1959" s="80" t="e">
        <f>+P1959/N1959-1</f>
        <v>#DIV/0!</v>
      </c>
      <c r="T1959" s="80" t="e">
        <f>+Q1959/N1959-1</f>
        <v>#DIV/0!</v>
      </c>
    </row>
    <row r="1960" spans="1:20" x14ac:dyDescent="0.2">
      <c r="A1960" s="82" t="s">
        <v>27</v>
      </c>
      <c r="B1960" s="82" t="s">
        <v>29</v>
      </c>
      <c r="C1960" s="82" t="s">
        <v>1431</v>
      </c>
      <c r="D1960" s="82" t="s">
        <v>742</v>
      </c>
      <c r="E1960" s="82" t="s">
        <v>1113</v>
      </c>
      <c r="F1960" s="82" t="s">
        <v>1511</v>
      </c>
      <c r="G1960" s="44"/>
      <c r="H1960" s="44"/>
      <c r="I1960" s="45">
        <v>13</v>
      </c>
      <c r="J1960" s="45">
        <v>67</v>
      </c>
      <c r="K1960" s="81" t="e">
        <f>+H1960/G1960-1</f>
        <v>#DIV/0!</v>
      </c>
      <c r="L1960" s="81" t="e">
        <f>+I1960/G1960-1</f>
        <v>#DIV/0!</v>
      </c>
      <c r="M1960" s="81" t="e">
        <f>+J1960/G1960-1</f>
        <v>#DIV/0!</v>
      </c>
      <c r="N1960" s="44"/>
      <c r="O1960" s="44"/>
      <c r="P1960" s="45">
        <v>0</v>
      </c>
      <c r="Q1960" s="45">
        <v>0</v>
      </c>
      <c r="R1960" s="80" t="e">
        <f>+O1960/N1960-1</f>
        <v>#DIV/0!</v>
      </c>
      <c r="S1960" s="80" t="e">
        <f>+P1960/N1960-1</f>
        <v>#DIV/0!</v>
      </c>
      <c r="T1960" s="80" t="e">
        <f>+Q1960/N1960-1</f>
        <v>#DIV/0!</v>
      </c>
    </row>
    <row r="1961" spans="1:20" x14ac:dyDescent="0.2">
      <c r="A1961" s="82" t="s">
        <v>27</v>
      </c>
      <c r="B1961" s="82" t="s">
        <v>29</v>
      </c>
      <c r="C1961" s="82" t="s">
        <v>1431</v>
      </c>
      <c r="D1961" s="82" t="s">
        <v>742</v>
      </c>
      <c r="E1961" s="82" t="s">
        <v>953</v>
      </c>
      <c r="F1961" s="82" t="s">
        <v>1536</v>
      </c>
      <c r="G1961" s="44"/>
      <c r="H1961" s="44"/>
      <c r="I1961" s="45">
        <v>0</v>
      </c>
      <c r="J1961" s="45">
        <v>4</v>
      </c>
      <c r="K1961" s="81" t="e">
        <f>+H1961/G1961-1</f>
        <v>#DIV/0!</v>
      </c>
      <c r="L1961" s="81" t="e">
        <f>+I1961/G1961-1</f>
        <v>#DIV/0!</v>
      </c>
      <c r="M1961" s="81" t="e">
        <f>+J1961/G1961-1</f>
        <v>#DIV/0!</v>
      </c>
      <c r="N1961" s="44"/>
      <c r="O1961" s="44"/>
      <c r="P1961" s="45">
        <v>0</v>
      </c>
      <c r="Q1961" s="45">
        <v>200</v>
      </c>
      <c r="R1961" s="80" t="e">
        <f>+O1961/N1961-1</f>
        <v>#DIV/0!</v>
      </c>
      <c r="S1961" s="80" t="e">
        <f>+P1961/N1961-1</f>
        <v>#DIV/0!</v>
      </c>
      <c r="T1961" s="80" t="e">
        <f>+Q1961/N1961-1</f>
        <v>#DIV/0!</v>
      </c>
    </row>
    <row r="1962" spans="1:20" x14ac:dyDescent="0.2">
      <c r="A1962" s="82" t="s">
        <v>27</v>
      </c>
      <c r="B1962" s="82" t="s">
        <v>29</v>
      </c>
      <c r="C1962" s="82" t="s">
        <v>1431</v>
      </c>
      <c r="D1962" s="82" t="s">
        <v>742</v>
      </c>
      <c r="E1962" s="82" t="s">
        <v>1330</v>
      </c>
      <c r="F1962" s="82" t="s">
        <v>1468</v>
      </c>
      <c r="G1962" s="44"/>
      <c r="H1962" s="45">
        <v>3</v>
      </c>
      <c r="I1962" s="45">
        <v>3</v>
      </c>
      <c r="J1962" s="44"/>
      <c r="K1962" s="81" t="e">
        <f>+H1962/G1962-1</f>
        <v>#DIV/0!</v>
      </c>
      <c r="L1962" s="81" t="e">
        <f>+I1962/G1962-1</f>
        <v>#DIV/0!</v>
      </c>
      <c r="M1962" s="81" t="e">
        <f>+J1962/G1962-1</f>
        <v>#DIV/0!</v>
      </c>
      <c r="N1962" s="44"/>
      <c r="O1962" s="45">
        <v>0</v>
      </c>
      <c r="P1962" s="45">
        <v>0</v>
      </c>
      <c r="Q1962" s="44"/>
      <c r="R1962" s="80" t="e">
        <f>+O1962/N1962-1</f>
        <v>#DIV/0!</v>
      </c>
      <c r="S1962" s="80" t="e">
        <f>+P1962/N1962-1</f>
        <v>#DIV/0!</v>
      </c>
      <c r="T1962" s="80" t="e">
        <f>+Q1962/N1962-1</f>
        <v>#DIV/0!</v>
      </c>
    </row>
    <row r="1963" spans="1:20" x14ac:dyDescent="0.2">
      <c r="A1963" s="82" t="s">
        <v>27</v>
      </c>
      <c r="B1963" s="82" t="s">
        <v>29</v>
      </c>
      <c r="C1963" s="82" t="s">
        <v>1431</v>
      </c>
      <c r="D1963" s="82" t="s">
        <v>742</v>
      </c>
      <c r="E1963" s="82" t="s">
        <v>1223</v>
      </c>
      <c r="F1963" s="82" t="s">
        <v>1487</v>
      </c>
      <c r="G1963" s="45">
        <v>2231</v>
      </c>
      <c r="H1963" s="45">
        <v>1332</v>
      </c>
      <c r="I1963" s="45">
        <v>4190</v>
      </c>
      <c r="J1963" s="45">
        <v>803</v>
      </c>
      <c r="K1963" s="81">
        <f>+H1963/G1963-1</f>
        <v>-0.40295831465710441</v>
      </c>
      <c r="L1963" s="81">
        <f>+I1963/G1963-1</f>
        <v>0.87808157776781703</v>
      </c>
      <c r="M1963" s="81">
        <f>+J1963/G1963-1</f>
        <v>-0.64007171671896013</v>
      </c>
      <c r="N1963" s="45">
        <v>0</v>
      </c>
      <c r="O1963" s="45">
        <v>0</v>
      </c>
      <c r="P1963" s="45">
        <v>0</v>
      </c>
      <c r="Q1963" s="45">
        <v>0</v>
      </c>
      <c r="R1963" s="80" t="e">
        <f>+O1963/N1963-1</f>
        <v>#DIV/0!</v>
      </c>
      <c r="S1963" s="80" t="e">
        <f>+P1963/N1963-1</f>
        <v>#DIV/0!</v>
      </c>
      <c r="T1963" s="80" t="e">
        <f>+Q1963/N1963-1</f>
        <v>#DIV/0!</v>
      </c>
    </row>
    <row r="1964" spans="1:20" x14ac:dyDescent="0.2">
      <c r="A1964" s="82" t="s">
        <v>27</v>
      </c>
      <c r="B1964" s="82" t="s">
        <v>29</v>
      </c>
      <c r="C1964" s="82" t="s">
        <v>1431</v>
      </c>
      <c r="D1964" s="82" t="s">
        <v>742</v>
      </c>
      <c r="E1964" s="82" t="s">
        <v>762</v>
      </c>
      <c r="F1964" s="82" t="s">
        <v>1472</v>
      </c>
      <c r="G1964" s="44"/>
      <c r="H1964" s="44"/>
      <c r="I1964" s="45">
        <v>6</v>
      </c>
      <c r="J1964" s="44"/>
      <c r="K1964" s="81" t="e">
        <f>+H1964/G1964-1</f>
        <v>#DIV/0!</v>
      </c>
      <c r="L1964" s="81" t="e">
        <f>+I1964/G1964-1</f>
        <v>#DIV/0!</v>
      </c>
      <c r="M1964" s="81" t="e">
        <f>+J1964/G1964-1</f>
        <v>#DIV/0!</v>
      </c>
      <c r="N1964" s="44"/>
      <c r="O1964" s="44"/>
      <c r="P1964" s="45">
        <v>0</v>
      </c>
      <c r="Q1964" s="44"/>
      <c r="R1964" s="80" t="e">
        <f>+O1964/N1964-1</f>
        <v>#DIV/0!</v>
      </c>
      <c r="S1964" s="80" t="e">
        <f>+P1964/N1964-1</f>
        <v>#DIV/0!</v>
      </c>
      <c r="T1964" s="80" t="e">
        <f>+Q1964/N1964-1</f>
        <v>#DIV/0!</v>
      </c>
    </row>
    <row r="1965" spans="1:20" x14ac:dyDescent="0.2">
      <c r="A1965" s="82" t="s">
        <v>27</v>
      </c>
      <c r="B1965" s="82" t="s">
        <v>29</v>
      </c>
      <c r="C1965" s="82" t="s">
        <v>1431</v>
      </c>
      <c r="D1965" s="82" t="s">
        <v>742</v>
      </c>
      <c r="E1965" s="82" t="s">
        <v>955</v>
      </c>
      <c r="F1965" s="82" t="s">
        <v>1510</v>
      </c>
      <c r="G1965" s="44"/>
      <c r="H1965" s="44"/>
      <c r="I1965" s="45">
        <v>1</v>
      </c>
      <c r="J1965" s="44"/>
      <c r="K1965" s="81" t="e">
        <f>+H1965/G1965-1</f>
        <v>#DIV/0!</v>
      </c>
      <c r="L1965" s="81" t="e">
        <f>+I1965/G1965-1</f>
        <v>#DIV/0!</v>
      </c>
      <c r="M1965" s="81" t="e">
        <f>+J1965/G1965-1</f>
        <v>#DIV/0!</v>
      </c>
      <c r="N1965" s="44"/>
      <c r="O1965" s="44"/>
      <c r="P1965" s="45">
        <v>0</v>
      </c>
      <c r="Q1965" s="44"/>
      <c r="R1965" s="80" t="e">
        <f>+O1965/N1965-1</f>
        <v>#DIV/0!</v>
      </c>
      <c r="S1965" s="80" t="e">
        <f>+P1965/N1965-1</f>
        <v>#DIV/0!</v>
      </c>
      <c r="T1965" s="80" t="e">
        <f>+Q1965/N1965-1</f>
        <v>#DIV/0!</v>
      </c>
    </row>
    <row r="1966" spans="1:20" x14ac:dyDescent="0.2">
      <c r="A1966" s="82" t="s">
        <v>27</v>
      </c>
      <c r="B1966" s="82" t="s">
        <v>29</v>
      </c>
      <c r="C1966" s="82" t="s">
        <v>1431</v>
      </c>
      <c r="D1966" s="82" t="s">
        <v>742</v>
      </c>
      <c r="E1966" s="82" t="s">
        <v>1114</v>
      </c>
      <c r="F1966" s="82" t="s">
        <v>1508</v>
      </c>
      <c r="G1966" s="44"/>
      <c r="H1966" s="44"/>
      <c r="I1966" s="45">
        <v>5</v>
      </c>
      <c r="J1966" s="44"/>
      <c r="K1966" s="81" t="e">
        <f>+H1966/G1966-1</f>
        <v>#DIV/0!</v>
      </c>
      <c r="L1966" s="81" t="e">
        <f>+I1966/G1966-1</f>
        <v>#DIV/0!</v>
      </c>
      <c r="M1966" s="81" t="e">
        <f>+J1966/G1966-1</f>
        <v>#DIV/0!</v>
      </c>
      <c r="N1966" s="44"/>
      <c r="O1966" s="44"/>
      <c r="P1966" s="45">
        <v>0</v>
      </c>
      <c r="Q1966" s="44"/>
      <c r="R1966" s="80" t="e">
        <f>+O1966/N1966-1</f>
        <v>#DIV/0!</v>
      </c>
      <c r="S1966" s="80" t="e">
        <f>+P1966/N1966-1</f>
        <v>#DIV/0!</v>
      </c>
      <c r="T1966" s="80" t="e">
        <f>+Q1966/N1966-1</f>
        <v>#DIV/0!</v>
      </c>
    </row>
    <row r="1967" spans="1:20" x14ac:dyDescent="0.2">
      <c r="A1967" s="82" t="s">
        <v>27</v>
      </c>
      <c r="B1967" s="82" t="s">
        <v>29</v>
      </c>
      <c r="C1967" s="82" t="s">
        <v>1431</v>
      </c>
      <c r="D1967" s="82" t="s">
        <v>742</v>
      </c>
      <c r="E1967" s="82" t="s">
        <v>1279</v>
      </c>
      <c r="F1967" s="82" t="s">
        <v>1489</v>
      </c>
      <c r="G1967" s="44"/>
      <c r="H1967" s="44"/>
      <c r="I1967" s="45">
        <v>8</v>
      </c>
      <c r="J1967" s="45">
        <v>7</v>
      </c>
      <c r="K1967" s="81" t="e">
        <f>+H1967/G1967-1</f>
        <v>#DIV/0!</v>
      </c>
      <c r="L1967" s="81" t="e">
        <f>+I1967/G1967-1</f>
        <v>#DIV/0!</v>
      </c>
      <c r="M1967" s="81" t="e">
        <f>+J1967/G1967-1</f>
        <v>#DIV/0!</v>
      </c>
      <c r="N1967" s="44"/>
      <c r="O1967" s="44"/>
      <c r="P1967" s="45">
        <v>0</v>
      </c>
      <c r="Q1967" s="45">
        <v>0</v>
      </c>
      <c r="R1967" s="80" t="e">
        <f>+O1967/N1967-1</f>
        <v>#DIV/0!</v>
      </c>
      <c r="S1967" s="80" t="e">
        <f>+P1967/N1967-1</f>
        <v>#DIV/0!</v>
      </c>
      <c r="T1967" s="80" t="e">
        <f>+Q1967/N1967-1</f>
        <v>#DIV/0!</v>
      </c>
    </row>
    <row r="1968" spans="1:20" x14ac:dyDescent="0.2">
      <c r="A1968" s="82" t="s">
        <v>27</v>
      </c>
      <c r="B1968" s="82" t="s">
        <v>29</v>
      </c>
      <c r="C1968" s="82" t="s">
        <v>1431</v>
      </c>
      <c r="D1968" s="82" t="s">
        <v>742</v>
      </c>
      <c r="E1968" s="82" t="s">
        <v>1098</v>
      </c>
      <c r="F1968" s="82" t="s">
        <v>1528</v>
      </c>
      <c r="G1968" s="45">
        <v>573</v>
      </c>
      <c r="H1968" s="45">
        <v>277</v>
      </c>
      <c r="I1968" s="45">
        <v>373</v>
      </c>
      <c r="J1968" s="45">
        <v>84</v>
      </c>
      <c r="K1968" s="81">
        <f>+H1968/G1968-1</f>
        <v>-0.51657940663176261</v>
      </c>
      <c r="L1968" s="81">
        <f>+I1968/G1968-1</f>
        <v>-0.34904013961605584</v>
      </c>
      <c r="M1968" s="81">
        <f>+J1968/G1968-1</f>
        <v>-0.85340314136125661</v>
      </c>
      <c r="N1968" s="45">
        <v>0</v>
      </c>
      <c r="O1968" s="45">
        <v>0</v>
      </c>
      <c r="P1968" s="45">
        <v>0</v>
      </c>
      <c r="Q1968" s="45">
        <v>0</v>
      </c>
      <c r="R1968" s="80" t="e">
        <f>+O1968/N1968-1</f>
        <v>#DIV/0!</v>
      </c>
      <c r="S1968" s="80" t="e">
        <f>+P1968/N1968-1</f>
        <v>#DIV/0!</v>
      </c>
      <c r="T1968" s="80" t="e">
        <f>+Q1968/N1968-1</f>
        <v>#DIV/0!</v>
      </c>
    </row>
    <row r="1969" spans="1:20" x14ac:dyDescent="0.2">
      <c r="A1969" s="82" t="s">
        <v>27</v>
      </c>
      <c r="B1969" s="82" t="s">
        <v>29</v>
      </c>
      <c r="C1969" s="82" t="s">
        <v>1431</v>
      </c>
      <c r="D1969" s="82" t="s">
        <v>742</v>
      </c>
      <c r="E1969" s="82" t="s">
        <v>1180</v>
      </c>
      <c r="F1969" s="82" t="s">
        <v>1470</v>
      </c>
      <c r="G1969" s="45">
        <v>18</v>
      </c>
      <c r="H1969" s="44"/>
      <c r="I1969" s="44"/>
      <c r="J1969" s="44"/>
      <c r="K1969" s="81">
        <f>+H1969/G1969-1</f>
        <v>-1</v>
      </c>
      <c r="L1969" s="81">
        <f>+I1969/G1969-1</f>
        <v>-1</v>
      </c>
      <c r="M1969" s="81">
        <f>+J1969/G1969-1</f>
        <v>-1</v>
      </c>
      <c r="N1969" s="45">
        <v>0</v>
      </c>
      <c r="O1969" s="44"/>
      <c r="P1969" s="44"/>
      <c r="Q1969" s="44"/>
      <c r="R1969" s="80" t="e">
        <f>+O1969/N1969-1</f>
        <v>#DIV/0!</v>
      </c>
      <c r="S1969" s="80" t="e">
        <f>+P1969/N1969-1</f>
        <v>#DIV/0!</v>
      </c>
      <c r="T1969" s="80" t="e">
        <f>+Q1969/N1969-1</f>
        <v>#DIV/0!</v>
      </c>
    </row>
    <row r="1970" spans="1:20" x14ac:dyDescent="0.2">
      <c r="A1970" s="82" t="s">
        <v>27</v>
      </c>
      <c r="B1970" s="82" t="s">
        <v>29</v>
      </c>
      <c r="C1970" s="82" t="s">
        <v>1431</v>
      </c>
      <c r="D1970" s="82" t="s">
        <v>742</v>
      </c>
      <c r="E1970" s="82" t="s">
        <v>972</v>
      </c>
      <c r="F1970" s="82" t="s">
        <v>1545</v>
      </c>
      <c r="G1970" s="44"/>
      <c r="H1970" s="44"/>
      <c r="I1970" s="45">
        <v>5</v>
      </c>
      <c r="J1970" s="45">
        <v>1</v>
      </c>
      <c r="K1970" s="81" t="e">
        <f>+H1970/G1970-1</f>
        <v>#DIV/0!</v>
      </c>
      <c r="L1970" s="81" t="e">
        <f>+I1970/G1970-1</f>
        <v>#DIV/0!</v>
      </c>
      <c r="M1970" s="81" t="e">
        <f>+J1970/G1970-1</f>
        <v>#DIV/0!</v>
      </c>
      <c r="N1970" s="44"/>
      <c r="O1970" s="44"/>
      <c r="P1970" s="45">
        <v>0</v>
      </c>
      <c r="Q1970" s="45">
        <v>0</v>
      </c>
      <c r="R1970" s="80" t="e">
        <f>+O1970/N1970-1</f>
        <v>#DIV/0!</v>
      </c>
      <c r="S1970" s="80" t="e">
        <f>+P1970/N1970-1</f>
        <v>#DIV/0!</v>
      </c>
      <c r="T1970" s="80" t="e">
        <f>+Q1970/N1970-1</f>
        <v>#DIV/0!</v>
      </c>
    </row>
    <row r="1971" spans="1:20" x14ac:dyDescent="0.2">
      <c r="A1971" s="82" t="s">
        <v>27</v>
      </c>
      <c r="B1971" s="82" t="s">
        <v>29</v>
      </c>
      <c r="C1971" s="82" t="s">
        <v>1431</v>
      </c>
      <c r="D1971" s="82" t="s">
        <v>742</v>
      </c>
      <c r="E1971" s="82" t="s">
        <v>977</v>
      </c>
      <c r="F1971" s="82" t="s">
        <v>976</v>
      </c>
      <c r="G1971" s="44"/>
      <c r="H1971" s="44"/>
      <c r="I1971" s="45">
        <v>241</v>
      </c>
      <c r="J1971" s="45">
        <v>26</v>
      </c>
      <c r="K1971" s="81" t="e">
        <f>+H1971/G1971-1</f>
        <v>#DIV/0!</v>
      </c>
      <c r="L1971" s="81" t="e">
        <f>+I1971/G1971-1</f>
        <v>#DIV/0!</v>
      </c>
      <c r="M1971" s="81" t="e">
        <f>+J1971/G1971-1</f>
        <v>#DIV/0!</v>
      </c>
      <c r="N1971" s="44"/>
      <c r="O1971" s="44"/>
      <c r="P1971" s="45">
        <v>0</v>
      </c>
      <c r="Q1971" s="45">
        <v>0</v>
      </c>
      <c r="R1971" s="80" t="e">
        <f>+O1971/N1971-1</f>
        <v>#DIV/0!</v>
      </c>
      <c r="S1971" s="80" t="e">
        <f>+P1971/N1971-1</f>
        <v>#DIV/0!</v>
      </c>
      <c r="T1971" s="80" t="e">
        <f>+Q1971/N1971-1</f>
        <v>#DIV/0!</v>
      </c>
    </row>
    <row r="1972" spans="1:20" x14ac:dyDescent="0.2">
      <c r="A1972" s="82" t="s">
        <v>27</v>
      </c>
      <c r="B1972" s="82" t="s">
        <v>29</v>
      </c>
      <c r="C1972" s="82" t="s">
        <v>1431</v>
      </c>
      <c r="D1972" s="82" t="s">
        <v>742</v>
      </c>
      <c r="E1972" s="82" t="s">
        <v>1300</v>
      </c>
      <c r="F1972" s="82" t="s">
        <v>1502</v>
      </c>
      <c r="G1972" s="44"/>
      <c r="H1972" s="44"/>
      <c r="I1972" s="45">
        <v>1</v>
      </c>
      <c r="J1972" s="44"/>
      <c r="K1972" s="81" t="e">
        <f>+H1972/G1972-1</f>
        <v>#DIV/0!</v>
      </c>
      <c r="L1972" s="81" t="e">
        <f>+I1972/G1972-1</f>
        <v>#DIV/0!</v>
      </c>
      <c r="M1972" s="81" t="e">
        <f>+J1972/G1972-1</f>
        <v>#DIV/0!</v>
      </c>
      <c r="N1972" s="44"/>
      <c r="O1972" s="44"/>
      <c r="P1972" s="45">
        <v>0</v>
      </c>
      <c r="Q1972" s="44"/>
      <c r="R1972" s="80" t="e">
        <f>+O1972/N1972-1</f>
        <v>#DIV/0!</v>
      </c>
      <c r="S1972" s="80" t="e">
        <f>+P1972/N1972-1</f>
        <v>#DIV/0!</v>
      </c>
      <c r="T1972" s="80" t="e">
        <f>+Q1972/N1972-1</f>
        <v>#DIV/0!</v>
      </c>
    </row>
    <row r="1973" spans="1:20" x14ac:dyDescent="0.2">
      <c r="A1973" s="82" t="s">
        <v>27</v>
      </c>
      <c r="B1973" s="82" t="s">
        <v>29</v>
      </c>
      <c r="C1973" s="82" t="s">
        <v>1431</v>
      </c>
      <c r="D1973" s="82" t="s">
        <v>742</v>
      </c>
      <c r="E1973" s="82" t="s">
        <v>1137</v>
      </c>
      <c r="F1973" s="82" t="s">
        <v>81</v>
      </c>
      <c r="G1973" s="44"/>
      <c r="H1973" s="44"/>
      <c r="I1973" s="45">
        <v>1</v>
      </c>
      <c r="J1973" s="45">
        <v>6</v>
      </c>
      <c r="K1973" s="81" t="e">
        <f>+H1973/G1973-1</f>
        <v>#DIV/0!</v>
      </c>
      <c r="L1973" s="81" t="e">
        <f>+I1973/G1973-1</f>
        <v>#DIV/0!</v>
      </c>
      <c r="M1973" s="81" t="e">
        <f>+J1973/G1973-1</f>
        <v>#DIV/0!</v>
      </c>
      <c r="N1973" s="44"/>
      <c r="O1973" s="44"/>
      <c r="P1973" s="45">
        <v>0</v>
      </c>
      <c r="Q1973" s="45">
        <v>0</v>
      </c>
      <c r="R1973" s="80" t="e">
        <f>+O1973/N1973-1</f>
        <v>#DIV/0!</v>
      </c>
      <c r="S1973" s="80" t="e">
        <f>+P1973/N1973-1</f>
        <v>#DIV/0!</v>
      </c>
      <c r="T1973" s="80" t="e">
        <f>+Q1973/N1973-1</f>
        <v>#DIV/0!</v>
      </c>
    </row>
    <row r="1974" spans="1:20" x14ac:dyDescent="0.2">
      <c r="A1974" s="82" t="s">
        <v>27</v>
      </c>
      <c r="B1974" s="82" t="s">
        <v>29</v>
      </c>
      <c r="C1974" s="82" t="s">
        <v>1431</v>
      </c>
      <c r="D1974" s="82" t="s">
        <v>742</v>
      </c>
      <c r="E1974" s="82" t="s">
        <v>1273</v>
      </c>
      <c r="F1974" s="82" t="s">
        <v>1494</v>
      </c>
      <c r="G1974" s="44"/>
      <c r="H1974" s="44"/>
      <c r="I1974" s="45">
        <v>1</v>
      </c>
      <c r="J1974" s="44"/>
      <c r="K1974" s="81" t="e">
        <f>+H1974/G1974-1</f>
        <v>#DIV/0!</v>
      </c>
      <c r="L1974" s="81" t="e">
        <f>+I1974/G1974-1</f>
        <v>#DIV/0!</v>
      </c>
      <c r="M1974" s="81" t="e">
        <f>+J1974/G1974-1</f>
        <v>#DIV/0!</v>
      </c>
      <c r="N1974" s="44"/>
      <c r="O1974" s="44"/>
      <c r="P1974" s="45">
        <v>0</v>
      </c>
      <c r="Q1974" s="44"/>
      <c r="R1974" s="80" t="e">
        <f>+O1974/N1974-1</f>
        <v>#DIV/0!</v>
      </c>
      <c r="S1974" s="80" t="e">
        <f>+P1974/N1974-1</f>
        <v>#DIV/0!</v>
      </c>
      <c r="T1974" s="80" t="e">
        <f>+Q1974/N1974-1</f>
        <v>#DIV/0!</v>
      </c>
    </row>
    <row r="1975" spans="1:20" x14ac:dyDescent="0.2">
      <c r="A1975" s="82" t="s">
        <v>27</v>
      </c>
      <c r="B1975" s="82" t="s">
        <v>29</v>
      </c>
      <c r="C1975" s="82" t="s">
        <v>1431</v>
      </c>
      <c r="D1975" s="82" t="s">
        <v>814</v>
      </c>
      <c r="E1975" s="82" t="s">
        <v>828</v>
      </c>
      <c r="F1975" s="82" t="s">
        <v>1682</v>
      </c>
      <c r="G1975" s="45">
        <v>707</v>
      </c>
      <c r="H1975" s="45">
        <v>163</v>
      </c>
      <c r="I1975" s="45">
        <v>182</v>
      </c>
      <c r="J1975" s="45">
        <v>169</v>
      </c>
      <c r="K1975" s="81">
        <f>+H1975/G1975-1</f>
        <v>-0.76944837340876948</v>
      </c>
      <c r="L1975" s="81">
        <f>+I1975/G1975-1</f>
        <v>-0.74257425742574257</v>
      </c>
      <c r="M1975" s="81">
        <f>+J1975/G1975-1</f>
        <v>-0.76096181046676092</v>
      </c>
      <c r="N1975" s="45">
        <v>0</v>
      </c>
      <c r="O1975" s="45">
        <v>0</v>
      </c>
      <c r="P1975" s="45">
        <v>0</v>
      </c>
      <c r="Q1975" s="45">
        <v>0</v>
      </c>
      <c r="R1975" s="80" t="e">
        <f>+O1975/N1975-1</f>
        <v>#DIV/0!</v>
      </c>
      <c r="S1975" s="80" t="e">
        <f>+P1975/N1975-1</f>
        <v>#DIV/0!</v>
      </c>
      <c r="T1975" s="80" t="e">
        <f>+Q1975/N1975-1</f>
        <v>#DIV/0!</v>
      </c>
    </row>
    <row r="1976" spans="1:20" x14ac:dyDescent="0.2">
      <c r="A1976" s="82" t="s">
        <v>27</v>
      </c>
      <c r="B1976" s="82" t="s">
        <v>29</v>
      </c>
      <c r="C1976" s="82" t="s">
        <v>1431</v>
      </c>
      <c r="D1976" s="82" t="s">
        <v>814</v>
      </c>
      <c r="E1976" s="82" t="s">
        <v>829</v>
      </c>
      <c r="F1976" s="82" t="s">
        <v>1686</v>
      </c>
      <c r="G1976" s="45">
        <v>952</v>
      </c>
      <c r="H1976" s="45">
        <v>220</v>
      </c>
      <c r="I1976" s="45">
        <v>215</v>
      </c>
      <c r="J1976" s="45">
        <v>74</v>
      </c>
      <c r="K1976" s="81">
        <f>+H1976/G1976-1</f>
        <v>-0.76890756302521002</v>
      </c>
      <c r="L1976" s="81">
        <f>+I1976/G1976-1</f>
        <v>-0.77415966386554624</v>
      </c>
      <c r="M1976" s="81">
        <f>+J1976/G1976-1</f>
        <v>-0.92226890756302526</v>
      </c>
      <c r="N1976" s="45">
        <v>0</v>
      </c>
      <c r="O1976" s="45">
        <v>0</v>
      </c>
      <c r="P1976" s="45">
        <v>0</v>
      </c>
      <c r="Q1976" s="45">
        <v>0</v>
      </c>
      <c r="R1976" s="80" t="e">
        <f>+O1976/N1976-1</f>
        <v>#DIV/0!</v>
      </c>
      <c r="S1976" s="80" t="e">
        <f>+P1976/N1976-1</f>
        <v>#DIV/0!</v>
      </c>
      <c r="T1976" s="80" t="e">
        <f>+Q1976/N1976-1</f>
        <v>#DIV/0!</v>
      </c>
    </row>
    <row r="1977" spans="1:20" x14ac:dyDescent="0.2">
      <c r="A1977" s="82" t="s">
        <v>27</v>
      </c>
      <c r="B1977" s="82" t="s">
        <v>29</v>
      </c>
      <c r="C1977" s="82" t="s">
        <v>1431</v>
      </c>
      <c r="D1977" s="82" t="s">
        <v>814</v>
      </c>
      <c r="E1977" s="82" t="s">
        <v>815</v>
      </c>
      <c r="F1977" s="82" t="s">
        <v>1689</v>
      </c>
      <c r="G1977" s="45">
        <v>1558</v>
      </c>
      <c r="H1977" s="45">
        <v>351</v>
      </c>
      <c r="I1977" s="45">
        <v>712</v>
      </c>
      <c r="J1977" s="45">
        <v>895</v>
      </c>
      <c r="K1977" s="81">
        <f>+H1977/G1977-1</f>
        <v>-0.77471116816431329</v>
      </c>
      <c r="L1977" s="81">
        <f>+I1977/G1977-1</f>
        <v>-0.54300385109114246</v>
      </c>
      <c r="M1977" s="81">
        <f>+J1977/G1977-1</f>
        <v>-0.42554557124518611</v>
      </c>
      <c r="N1977" s="45">
        <v>0</v>
      </c>
      <c r="O1977" s="45">
        <v>0</v>
      </c>
      <c r="P1977" s="45">
        <v>0</v>
      </c>
      <c r="Q1977" s="45">
        <v>0</v>
      </c>
      <c r="R1977" s="80" t="e">
        <f>+O1977/N1977-1</f>
        <v>#DIV/0!</v>
      </c>
      <c r="S1977" s="80" t="e">
        <f>+P1977/N1977-1</f>
        <v>#DIV/0!</v>
      </c>
      <c r="T1977" s="80" t="e">
        <f>+Q1977/N1977-1</f>
        <v>#DIV/0!</v>
      </c>
    </row>
    <row r="1978" spans="1:20" x14ac:dyDescent="0.2">
      <c r="A1978" s="82" t="s">
        <v>27</v>
      </c>
      <c r="B1978" s="82" t="s">
        <v>29</v>
      </c>
      <c r="C1978" s="82" t="s">
        <v>1431</v>
      </c>
      <c r="D1978" s="82" t="s">
        <v>814</v>
      </c>
      <c r="E1978" s="82" t="s">
        <v>822</v>
      </c>
      <c r="F1978" s="82" t="s">
        <v>1692</v>
      </c>
      <c r="G1978" s="45">
        <v>48</v>
      </c>
      <c r="H1978" s="44"/>
      <c r="I1978" s="45">
        <v>2</v>
      </c>
      <c r="J1978" s="45">
        <v>87</v>
      </c>
      <c r="K1978" s="81">
        <f>+H1978/G1978-1</f>
        <v>-1</v>
      </c>
      <c r="L1978" s="81">
        <f>+I1978/G1978-1</f>
        <v>-0.95833333333333337</v>
      </c>
      <c r="M1978" s="81">
        <f>+J1978/G1978-1</f>
        <v>0.8125</v>
      </c>
      <c r="N1978" s="45">
        <v>0</v>
      </c>
      <c r="O1978" s="44"/>
      <c r="P1978" s="45">
        <v>0</v>
      </c>
      <c r="Q1978" s="45">
        <v>0</v>
      </c>
      <c r="R1978" s="80" t="e">
        <f>+O1978/N1978-1</f>
        <v>#DIV/0!</v>
      </c>
      <c r="S1978" s="80" t="e">
        <f>+P1978/N1978-1</f>
        <v>#DIV/0!</v>
      </c>
      <c r="T1978" s="80" t="e">
        <f>+Q1978/N1978-1</f>
        <v>#DIV/0!</v>
      </c>
    </row>
    <row r="1979" spans="1:20" x14ac:dyDescent="0.2">
      <c r="A1979" s="82" t="s">
        <v>27</v>
      </c>
      <c r="B1979" s="82" t="s">
        <v>29</v>
      </c>
      <c r="C1979" s="82" t="s">
        <v>1431</v>
      </c>
      <c r="D1979" s="82" t="s">
        <v>814</v>
      </c>
      <c r="E1979" s="82" t="s">
        <v>857</v>
      </c>
      <c r="F1979" s="82" t="s">
        <v>1683</v>
      </c>
      <c r="G1979" s="44"/>
      <c r="H1979" s="44"/>
      <c r="I1979" s="45">
        <v>1</v>
      </c>
      <c r="J1979" s="45">
        <v>8</v>
      </c>
      <c r="K1979" s="81" t="e">
        <f>+H1979/G1979-1</f>
        <v>#DIV/0!</v>
      </c>
      <c r="L1979" s="81" t="e">
        <f>+I1979/G1979-1</f>
        <v>#DIV/0!</v>
      </c>
      <c r="M1979" s="81" t="e">
        <f>+J1979/G1979-1</f>
        <v>#DIV/0!</v>
      </c>
      <c r="N1979" s="44"/>
      <c r="O1979" s="44"/>
      <c r="P1979" s="45">
        <v>0</v>
      </c>
      <c r="Q1979" s="45">
        <v>0</v>
      </c>
      <c r="R1979" s="80" t="e">
        <f>+O1979/N1979-1</f>
        <v>#DIV/0!</v>
      </c>
      <c r="S1979" s="80" t="e">
        <f>+P1979/N1979-1</f>
        <v>#DIV/0!</v>
      </c>
      <c r="T1979" s="80" t="e">
        <f>+Q1979/N1979-1</f>
        <v>#DIV/0!</v>
      </c>
    </row>
    <row r="1980" spans="1:20" x14ac:dyDescent="0.2">
      <c r="A1980" s="82" t="s">
        <v>27</v>
      </c>
      <c r="B1980" s="82" t="s">
        <v>29</v>
      </c>
      <c r="C1980" s="82" t="s">
        <v>1431</v>
      </c>
      <c r="D1980" s="82" t="s">
        <v>776</v>
      </c>
      <c r="E1980" s="82" t="s">
        <v>778</v>
      </c>
      <c r="F1980" s="82" t="s">
        <v>1591</v>
      </c>
      <c r="G1980" s="45">
        <v>9</v>
      </c>
      <c r="H1980" s="45">
        <v>0</v>
      </c>
      <c r="I1980" s="45">
        <v>14</v>
      </c>
      <c r="J1980" s="45">
        <v>10</v>
      </c>
      <c r="K1980" s="81">
        <f>+H1980/G1980-1</f>
        <v>-1</v>
      </c>
      <c r="L1980" s="81">
        <f>+I1980/G1980-1</f>
        <v>0.55555555555555558</v>
      </c>
      <c r="M1980" s="81">
        <f>+J1980/G1980-1</f>
        <v>0.11111111111111116</v>
      </c>
      <c r="N1980" s="45">
        <v>0</v>
      </c>
      <c r="O1980" s="45">
        <v>0</v>
      </c>
      <c r="P1980" s="45">
        <v>18</v>
      </c>
      <c r="Q1980" s="45">
        <v>0</v>
      </c>
      <c r="R1980" s="80" t="e">
        <f>+O1980/N1980-1</f>
        <v>#DIV/0!</v>
      </c>
      <c r="S1980" s="80" t="e">
        <f>+P1980/N1980-1</f>
        <v>#DIV/0!</v>
      </c>
      <c r="T1980" s="80" t="e">
        <f>+Q1980/N1980-1</f>
        <v>#DIV/0!</v>
      </c>
    </row>
    <row r="1981" spans="1:20" x14ac:dyDescent="0.2">
      <c r="A1981" s="82" t="s">
        <v>27</v>
      </c>
      <c r="B1981" s="82" t="s">
        <v>29</v>
      </c>
      <c r="C1981" s="82" t="s">
        <v>1431</v>
      </c>
      <c r="D1981" s="82" t="s">
        <v>776</v>
      </c>
      <c r="E1981" s="82" t="s">
        <v>780</v>
      </c>
      <c r="F1981" s="82" t="s">
        <v>1585</v>
      </c>
      <c r="G1981" s="45">
        <v>4094</v>
      </c>
      <c r="H1981" s="45">
        <v>1287</v>
      </c>
      <c r="I1981" s="45">
        <v>2559</v>
      </c>
      <c r="J1981" s="45">
        <v>1398</v>
      </c>
      <c r="K1981" s="81">
        <f>+H1981/G1981-1</f>
        <v>-0.68563751831949193</v>
      </c>
      <c r="L1981" s="81">
        <f>+I1981/G1981-1</f>
        <v>-0.37493893502686859</v>
      </c>
      <c r="M1981" s="81">
        <f>+J1981/G1981-1</f>
        <v>-0.65852467024914507</v>
      </c>
      <c r="N1981" s="45">
        <v>0</v>
      </c>
      <c r="O1981" s="45">
        <v>0</v>
      </c>
      <c r="P1981" s="45">
        <v>0</v>
      </c>
      <c r="Q1981" s="45">
        <v>0</v>
      </c>
      <c r="R1981" s="80" t="e">
        <f>+O1981/N1981-1</f>
        <v>#DIV/0!</v>
      </c>
      <c r="S1981" s="80" t="e">
        <f>+P1981/N1981-1</f>
        <v>#DIV/0!</v>
      </c>
      <c r="T1981" s="80" t="e">
        <f>+Q1981/N1981-1</f>
        <v>#DIV/0!</v>
      </c>
    </row>
    <row r="1982" spans="1:20" x14ac:dyDescent="0.2">
      <c r="A1982" s="82" t="s">
        <v>27</v>
      </c>
      <c r="B1982" s="82" t="s">
        <v>29</v>
      </c>
      <c r="C1982" s="82" t="s">
        <v>1431</v>
      </c>
      <c r="D1982" s="82" t="s">
        <v>776</v>
      </c>
      <c r="E1982" s="82" t="s">
        <v>1100</v>
      </c>
      <c r="F1982" s="82" t="s">
        <v>1593</v>
      </c>
      <c r="G1982" s="45">
        <v>2511</v>
      </c>
      <c r="H1982" s="45">
        <v>762</v>
      </c>
      <c r="I1982" s="45">
        <v>1577</v>
      </c>
      <c r="J1982" s="45">
        <v>621</v>
      </c>
      <c r="K1982" s="81">
        <f>+H1982/G1982-1</f>
        <v>-0.69653524492234165</v>
      </c>
      <c r="L1982" s="81">
        <f>+I1982/G1982-1</f>
        <v>-0.37196336121067308</v>
      </c>
      <c r="M1982" s="81">
        <f>+J1982/G1982-1</f>
        <v>-0.75268817204301075</v>
      </c>
      <c r="N1982" s="45">
        <v>0</v>
      </c>
      <c r="O1982" s="45">
        <v>0</v>
      </c>
      <c r="P1982" s="45">
        <v>0</v>
      </c>
      <c r="Q1982" s="45">
        <v>0</v>
      </c>
      <c r="R1982" s="80" t="e">
        <f>+O1982/N1982-1</f>
        <v>#DIV/0!</v>
      </c>
      <c r="S1982" s="80" t="e">
        <f>+P1982/N1982-1</f>
        <v>#DIV/0!</v>
      </c>
      <c r="T1982" s="80" t="e">
        <f>+Q1982/N1982-1</f>
        <v>#DIV/0!</v>
      </c>
    </row>
    <row r="1983" spans="1:20" x14ac:dyDescent="0.2">
      <c r="A1983" s="82" t="s">
        <v>27</v>
      </c>
      <c r="B1983" s="82" t="s">
        <v>29</v>
      </c>
      <c r="C1983" s="82" t="s">
        <v>1431</v>
      </c>
      <c r="D1983" s="82" t="s">
        <v>776</v>
      </c>
      <c r="E1983" s="82" t="s">
        <v>1112</v>
      </c>
      <c r="F1983" s="82" t="s">
        <v>1588</v>
      </c>
      <c r="G1983" s="45">
        <v>244</v>
      </c>
      <c r="H1983" s="45">
        <v>76</v>
      </c>
      <c r="I1983" s="45">
        <v>237</v>
      </c>
      <c r="J1983" s="45">
        <v>58</v>
      </c>
      <c r="K1983" s="81">
        <f>+H1983/G1983-1</f>
        <v>-0.68852459016393441</v>
      </c>
      <c r="L1983" s="81">
        <f>+I1983/G1983-1</f>
        <v>-2.8688524590163911E-2</v>
      </c>
      <c r="M1983" s="81">
        <f>+J1983/G1983-1</f>
        <v>-0.76229508196721318</v>
      </c>
      <c r="N1983" s="45">
        <v>0</v>
      </c>
      <c r="O1983" s="45">
        <v>0</v>
      </c>
      <c r="P1983" s="45">
        <v>0</v>
      </c>
      <c r="Q1983" s="45">
        <v>0</v>
      </c>
      <c r="R1983" s="80" t="e">
        <f>+O1983/N1983-1</f>
        <v>#DIV/0!</v>
      </c>
      <c r="S1983" s="80" t="e">
        <f>+P1983/N1983-1</f>
        <v>#DIV/0!</v>
      </c>
      <c r="T1983" s="80" t="e">
        <f>+Q1983/N1983-1</f>
        <v>#DIV/0!</v>
      </c>
    </row>
    <row r="1984" spans="1:20" x14ac:dyDescent="0.2">
      <c r="A1984" s="82" t="s">
        <v>27</v>
      </c>
      <c r="B1984" s="82" t="s">
        <v>29</v>
      </c>
      <c r="C1984" s="82" t="s">
        <v>1431</v>
      </c>
      <c r="D1984" s="82" t="s">
        <v>776</v>
      </c>
      <c r="E1984" s="82" t="s">
        <v>983</v>
      </c>
      <c r="F1984" s="82" t="s">
        <v>1592</v>
      </c>
      <c r="G1984" s="45">
        <v>626</v>
      </c>
      <c r="H1984" s="45">
        <v>235</v>
      </c>
      <c r="I1984" s="45">
        <v>1210</v>
      </c>
      <c r="J1984" s="45">
        <v>332</v>
      </c>
      <c r="K1984" s="81">
        <f>+H1984/G1984-1</f>
        <v>-0.62460063897763574</v>
      </c>
      <c r="L1984" s="81">
        <f>+I1984/G1984-1</f>
        <v>0.93290734824281141</v>
      </c>
      <c r="M1984" s="81">
        <f>+J1984/G1984-1</f>
        <v>-0.46964856230031948</v>
      </c>
      <c r="N1984" s="45">
        <v>0</v>
      </c>
      <c r="O1984" s="45">
        <v>0</v>
      </c>
      <c r="P1984" s="45">
        <v>0</v>
      </c>
      <c r="Q1984" s="45">
        <v>0</v>
      </c>
      <c r="R1984" s="80" t="e">
        <f>+O1984/N1984-1</f>
        <v>#DIV/0!</v>
      </c>
      <c r="S1984" s="80" t="e">
        <f>+P1984/N1984-1</f>
        <v>#DIV/0!</v>
      </c>
      <c r="T1984" s="80" t="e">
        <f>+Q1984/N1984-1</f>
        <v>#DIV/0!</v>
      </c>
    </row>
    <row r="1985" spans="1:20" x14ac:dyDescent="0.2">
      <c r="A1985" s="82" t="s">
        <v>27</v>
      </c>
      <c r="B1985" s="82" t="s">
        <v>29</v>
      </c>
      <c r="C1985" s="82" t="s">
        <v>1431</v>
      </c>
      <c r="D1985" s="82" t="s">
        <v>776</v>
      </c>
      <c r="E1985" s="82" t="s">
        <v>908</v>
      </c>
      <c r="F1985" s="82" t="s">
        <v>1584</v>
      </c>
      <c r="G1985" s="45">
        <v>211</v>
      </c>
      <c r="H1985" s="45">
        <v>111</v>
      </c>
      <c r="I1985" s="45">
        <v>153</v>
      </c>
      <c r="J1985" s="45">
        <v>33</v>
      </c>
      <c r="K1985" s="81">
        <f>+H1985/G1985-1</f>
        <v>-0.47393364928909953</v>
      </c>
      <c r="L1985" s="81">
        <f>+I1985/G1985-1</f>
        <v>-0.27488151658767768</v>
      </c>
      <c r="M1985" s="81">
        <f>+J1985/G1985-1</f>
        <v>-0.84360189573459721</v>
      </c>
      <c r="N1985" s="45">
        <v>0</v>
      </c>
      <c r="O1985" s="45">
        <v>0</v>
      </c>
      <c r="P1985" s="45">
        <v>0</v>
      </c>
      <c r="Q1985" s="45">
        <v>0</v>
      </c>
      <c r="R1985" s="80" t="e">
        <f>+O1985/N1985-1</f>
        <v>#DIV/0!</v>
      </c>
      <c r="S1985" s="80" t="e">
        <f>+P1985/N1985-1</f>
        <v>#DIV/0!</v>
      </c>
      <c r="T1985" s="80" t="e">
        <f>+Q1985/N1985-1</f>
        <v>#DIV/0!</v>
      </c>
    </row>
    <row r="1986" spans="1:20" x14ac:dyDescent="0.2">
      <c r="A1986" s="82" t="s">
        <v>27</v>
      </c>
      <c r="B1986" s="82" t="s">
        <v>29</v>
      </c>
      <c r="C1986" s="82" t="s">
        <v>1431</v>
      </c>
      <c r="D1986" s="82" t="s">
        <v>776</v>
      </c>
      <c r="E1986" s="82" t="s">
        <v>1086</v>
      </c>
      <c r="F1986" s="82" t="s">
        <v>1598</v>
      </c>
      <c r="G1986" s="45">
        <v>158</v>
      </c>
      <c r="H1986" s="45">
        <v>30</v>
      </c>
      <c r="I1986" s="45">
        <v>124</v>
      </c>
      <c r="J1986" s="45">
        <v>38</v>
      </c>
      <c r="K1986" s="81">
        <f>+H1986/G1986-1</f>
        <v>-0.810126582278481</v>
      </c>
      <c r="L1986" s="81">
        <f>+I1986/G1986-1</f>
        <v>-0.21518987341772156</v>
      </c>
      <c r="M1986" s="81">
        <f>+J1986/G1986-1</f>
        <v>-0.759493670886076</v>
      </c>
      <c r="N1986" s="45">
        <v>0</v>
      </c>
      <c r="O1986" s="45">
        <v>0</v>
      </c>
      <c r="P1986" s="45">
        <v>0</v>
      </c>
      <c r="Q1986" s="45">
        <v>0</v>
      </c>
      <c r="R1986" s="80" t="e">
        <f>+O1986/N1986-1</f>
        <v>#DIV/0!</v>
      </c>
      <c r="S1986" s="80" t="e">
        <f>+P1986/N1986-1</f>
        <v>#DIV/0!</v>
      </c>
      <c r="T1986" s="80" t="e">
        <f>+Q1986/N1986-1</f>
        <v>#DIV/0!</v>
      </c>
    </row>
    <row r="1987" spans="1:20" x14ac:dyDescent="0.2">
      <c r="A1987" s="82" t="s">
        <v>27</v>
      </c>
      <c r="B1987" s="82" t="s">
        <v>29</v>
      </c>
      <c r="C1987" s="82" t="s">
        <v>1431</v>
      </c>
      <c r="D1987" s="82" t="s">
        <v>776</v>
      </c>
      <c r="E1987" s="82" t="s">
        <v>70</v>
      </c>
      <c r="F1987" s="82" t="s">
        <v>1596</v>
      </c>
      <c r="G1987" s="45">
        <v>118</v>
      </c>
      <c r="H1987" s="45">
        <v>20</v>
      </c>
      <c r="I1987" s="45">
        <v>64</v>
      </c>
      <c r="J1987" s="45">
        <v>28</v>
      </c>
      <c r="K1987" s="81">
        <f>+H1987/G1987-1</f>
        <v>-0.83050847457627119</v>
      </c>
      <c r="L1987" s="81">
        <f>+I1987/G1987-1</f>
        <v>-0.4576271186440678</v>
      </c>
      <c r="M1987" s="81">
        <f>+J1987/G1987-1</f>
        <v>-0.76271186440677963</v>
      </c>
      <c r="N1987" s="45">
        <v>0</v>
      </c>
      <c r="O1987" s="45">
        <v>0</v>
      </c>
      <c r="P1987" s="45">
        <v>0</v>
      </c>
      <c r="Q1987" s="45">
        <v>0</v>
      </c>
      <c r="R1987" s="80" t="e">
        <f>+O1987/N1987-1</f>
        <v>#DIV/0!</v>
      </c>
      <c r="S1987" s="80" t="e">
        <f>+P1987/N1987-1</f>
        <v>#DIV/0!</v>
      </c>
      <c r="T1987" s="80" t="e">
        <f>+Q1987/N1987-1</f>
        <v>#DIV/0!</v>
      </c>
    </row>
    <row r="1988" spans="1:20" x14ac:dyDescent="0.2">
      <c r="A1988" s="82" t="s">
        <v>27</v>
      </c>
      <c r="B1988" s="82" t="s">
        <v>29</v>
      </c>
      <c r="C1988" s="82" t="s">
        <v>1431</v>
      </c>
      <c r="D1988" s="82" t="s">
        <v>776</v>
      </c>
      <c r="E1988" s="82" t="s">
        <v>1246</v>
      </c>
      <c r="F1988" s="82" t="s">
        <v>1594</v>
      </c>
      <c r="G1988" s="45">
        <v>445</v>
      </c>
      <c r="H1988" s="45">
        <v>150</v>
      </c>
      <c r="I1988" s="45">
        <v>279</v>
      </c>
      <c r="J1988" s="45">
        <v>103</v>
      </c>
      <c r="K1988" s="81">
        <f>+H1988/G1988-1</f>
        <v>-0.66292134831460681</v>
      </c>
      <c r="L1988" s="81">
        <f>+I1988/G1988-1</f>
        <v>-0.37303370786516854</v>
      </c>
      <c r="M1988" s="81">
        <f>+J1988/G1988-1</f>
        <v>-0.76853932584269669</v>
      </c>
      <c r="N1988" s="45">
        <v>0</v>
      </c>
      <c r="O1988" s="45">
        <v>0</v>
      </c>
      <c r="P1988" s="45">
        <v>0</v>
      </c>
      <c r="Q1988" s="45">
        <v>0</v>
      </c>
      <c r="R1988" s="80" t="e">
        <f>+O1988/N1988-1</f>
        <v>#DIV/0!</v>
      </c>
      <c r="S1988" s="80" t="e">
        <f>+P1988/N1988-1</f>
        <v>#DIV/0!</v>
      </c>
      <c r="T1988" s="80" t="e">
        <f>+Q1988/N1988-1</f>
        <v>#DIV/0!</v>
      </c>
    </row>
    <row r="1989" spans="1:20" x14ac:dyDescent="0.2">
      <c r="A1989" s="82" t="s">
        <v>27</v>
      </c>
      <c r="B1989" s="82" t="s">
        <v>29</v>
      </c>
      <c r="C1989" s="82" t="s">
        <v>1431</v>
      </c>
      <c r="D1989" s="82" t="s">
        <v>776</v>
      </c>
      <c r="E1989" s="82" t="s">
        <v>879</v>
      </c>
      <c r="F1989" s="82" t="s">
        <v>776</v>
      </c>
      <c r="G1989" s="45">
        <v>53449</v>
      </c>
      <c r="H1989" s="45">
        <v>18394</v>
      </c>
      <c r="I1989" s="45">
        <v>33192</v>
      </c>
      <c r="J1989" s="45">
        <v>20936</v>
      </c>
      <c r="K1989" s="81">
        <f>+H1989/G1989-1</f>
        <v>-0.65585885610582051</v>
      </c>
      <c r="L1989" s="81">
        <f>+I1989/G1989-1</f>
        <v>-0.37899680068850683</v>
      </c>
      <c r="M1989" s="81">
        <f>+J1989/G1989-1</f>
        <v>-0.60829950045838088</v>
      </c>
      <c r="N1989" s="45">
        <v>30453</v>
      </c>
      <c r="O1989" s="45">
        <v>11462</v>
      </c>
      <c r="P1989" s="45">
        <v>14382</v>
      </c>
      <c r="Q1989" s="45">
        <v>3615</v>
      </c>
      <c r="R1989" s="80">
        <f>+O1989/N1989-1</f>
        <v>-0.6236167208485206</v>
      </c>
      <c r="S1989" s="80">
        <f>+P1989/N1989-1</f>
        <v>-0.52773125800413756</v>
      </c>
      <c r="T1989" s="80">
        <f>+Q1989/N1989-1</f>
        <v>-0.88129248349916267</v>
      </c>
    </row>
    <row r="1990" spans="1:20" x14ac:dyDescent="0.2">
      <c r="A1990" s="82" t="s">
        <v>27</v>
      </c>
      <c r="B1990" s="82" t="s">
        <v>29</v>
      </c>
      <c r="C1990" s="82" t="s">
        <v>1431</v>
      </c>
      <c r="D1990" s="82" t="s">
        <v>776</v>
      </c>
      <c r="E1990" s="82" t="s">
        <v>936</v>
      </c>
      <c r="F1990" s="82" t="s">
        <v>1586</v>
      </c>
      <c r="G1990" s="45">
        <v>144</v>
      </c>
      <c r="H1990" s="45">
        <v>62</v>
      </c>
      <c r="I1990" s="45">
        <v>128</v>
      </c>
      <c r="J1990" s="45">
        <v>33</v>
      </c>
      <c r="K1990" s="81">
        <f>+H1990/G1990-1</f>
        <v>-0.56944444444444442</v>
      </c>
      <c r="L1990" s="81">
        <f>+I1990/G1990-1</f>
        <v>-0.11111111111111116</v>
      </c>
      <c r="M1990" s="81">
        <f>+J1990/G1990-1</f>
        <v>-0.77083333333333337</v>
      </c>
      <c r="N1990" s="45">
        <v>0</v>
      </c>
      <c r="O1990" s="45">
        <v>0</v>
      </c>
      <c r="P1990" s="45">
        <v>0</v>
      </c>
      <c r="Q1990" s="45">
        <v>0</v>
      </c>
      <c r="R1990" s="80" t="e">
        <f>+O1990/N1990-1</f>
        <v>#DIV/0!</v>
      </c>
      <c r="S1990" s="80" t="e">
        <f>+P1990/N1990-1</f>
        <v>#DIV/0!</v>
      </c>
      <c r="T1990" s="80" t="e">
        <f>+Q1990/N1990-1</f>
        <v>#DIV/0!</v>
      </c>
    </row>
    <row r="1991" spans="1:20" x14ac:dyDescent="0.2">
      <c r="A1991" s="82" t="s">
        <v>27</v>
      </c>
      <c r="B1991" s="82" t="s">
        <v>29</v>
      </c>
      <c r="C1991" s="82" t="s">
        <v>1431</v>
      </c>
      <c r="D1991" s="82" t="s">
        <v>776</v>
      </c>
      <c r="E1991" s="82" t="s">
        <v>947</v>
      </c>
      <c r="F1991" s="82" t="s">
        <v>1587</v>
      </c>
      <c r="G1991" s="45">
        <v>1682</v>
      </c>
      <c r="H1991" s="45">
        <v>954</v>
      </c>
      <c r="I1991" s="45">
        <v>1144</v>
      </c>
      <c r="J1991" s="45">
        <v>333</v>
      </c>
      <c r="K1991" s="81">
        <f>+H1991/G1991-1</f>
        <v>-0.43281807372175984</v>
      </c>
      <c r="L1991" s="81">
        <f>+I1991/G1991-1</f>
        <v>-0.31985731272294882</v>
      </c>
      <c r="M1991" s="81">
        <f>+J1991/G1991-1</f>
        <v>-0.80202140309155767</v>
      </c>
      <c r="N1991" s="45">
        <v>0</v>
      </c>
      <c r="O1991" s="45">
        <v>0</v>
      </c>
      <c r="P1991" s="45">
        <v>0</v>
      </c>
      <c r="Q1991" s="45">
        <v>0</v>
      </c>
      <c r="R1991" s="80" t="e">
        <f>+O1991/N1991-1</f>
        <v>#DIV/0!</v>
      </c>
      <c r="S1991" s="80" t="e">
        <f>+P1991/N1991-1</f>
        <v>#DIV/0!</v>
      </c>
      <c r="T1991" s="80" t="e">
        <f>+Q1991/N1991-1</f>
        <v>#DIV/0!</v>
      </c>
    </row>
    <row r="1992" spans="1:20" x14ac:dyDescent="0.2">
      <c r="A1992" s="82" t="s">
        <v>27</v>
      </c>
      <c r="B1992" s="82" t="s">
        <v>29</v>
      </c>
      <c r="C1992" s="82" t="s">
        <v>1431</v>
      </c>
      <c r="D1992" s="82" t="s">
        <v>776</v>
      </c>
      <c r="E1992" s="82" t="s">
        <v>893</v>
      </c>
      <c r="F1992" s="82" t="s">
        <v>1589</v>
      </c>
      <c r="G1992" s="45">
        <v>45279</v>
      </c>
      <c r="H1992" s="45">
        <v>12004</v>
      </c>
      <c r="I1992" s="45">
        <v>43015</v>
      </c>
      <c r="J1992" s="45">
        <v>26944</v>
      </c>
      <c r="K1992" s="81">
        <f>+H1992/G1992-1</f>
        <v>-0.73488813798891317</v>
      </c>
      <c r="L1992" s="81">
        <f>+I1992/G1992-1</f>
        <v>-5.0001104264670193E-2</v>
      </c>
      <c r="M1992" s="81">
        <f>+J1992/G1992-1</f>
        <v>-0.40493385454625763</v>
      </c>
      <c r="N1992" s="45">
        <v>0</v>
      </c>
      <c r="O1992" s="45">
        <v>0</v>
      </c>
      <c r="P1992" s="45">
        <v>250</v>
      </c>
      <c r="Q1992" s="45">
        <v>0</v>
      </c>
      <c r="R1992" s="80" t="e">
        <f>+O1992/N1992-1</f>
        <v>#DIV/0!</v>
      </c>
      <c r="S1992" s="80" t="e">
        <f>+P1992/N1992-1</f>
        <v>#DIV/0!</v>
      </c>
      <c r="T1992" s="80" t="e">
        <f>+Q1992/N1992-1</f>
        <v>#DIV/0!</v>
      </c>
    </row>
    <row r="1993" spans="1:20" x14ac:dyDescent="0.2">
      <c r="A1993" s="82" t="s">
        <v>27</v>
      </c>
      <c r="B1993" s="82" t="s">
        <v>29</v>
      </c>
      <c r="C1993" s="82" t="s">
        <v>1431</v>
      </c>
      <c r="D1993" s="82" t="s">
        <v>776</v>
      </c>
      <c r="E1993" s="82" t="s">
        <v>31</v>
      </c>
      <c r="F1993" s="82" t="s">
        <v>1590</v>
      </c>
      <c r="G1993" s="45">
        <v>119</v>
      </c>
      <c r="H1993" s="45">
        <v>45</v>
      </c>
      <c r="I1993" s="45">
        <v>86</v>
      </c>
      <c r="J1993" s="45">
        <v>44</v>
      </c>
      <c r="K1993" s="81">
        <f>+H1993/G1993-1</f>
        <v>-0.62184873949579833</v>
      </c>
      <c r="L1993" s="81">
        <f>+I1993/G1993-1</f>
        <v>-0.27731092436974791</v>
      </c>
      <c r="M1993" s="81">
        <f>+J1993/G1993-1</f>
        <v>-0.63025210084033612</v>
      </c>
      <c r="N1993" s="45">
        <v>0</v>
      </c>
      <c r="O1993" s="45">
        <v>0</v>
      </c>
      <c r="P1993" s="45">
        <v>0</v>
      </c>
      <c r="Q1993" s="45">
        <v>0</v>
      </c>
      <c r="R1993" s="80" t="e">
        <f>+O1993/N1993-1</f>
        <v>#DIV/0!</v>
      </c>
      <c r="S1993" s="80" t="e">
        <f>+P1993/N1993-1</f>
        <v>#DIV/0!</v>
      </c>
      <c r="T1993" s="80" t="e">
        <f>+Q1993/N1993-1</f>
        <v>#DIV/0!</v>
      </c>
    </row>
    <row r="1994" spans="1:20" x14ac:dyDescent="0.2">
      <c r="A1994" s="82" t="s">
        <v>27</v>
      </c>
      <c r="B1994" s="82" t="s">
        <v>29</v>
      </c>
      <c r="C1994" s="82" t="s">
        <v>1431</v>
      </c>
      <c r="D1994" s="82" t="s">
        <v>776</v>
      </c>
      <c r="E1994" s="82" t="s">
        <v>1216</v>
      </c>
      <c r="F1994" s="82" t="s">
        <v>1215</v>
      </c>
      <c r="G1994" s="45">
        <v>180</v>
      </c>
      <c r="H1994" s="45">
        <v>89</v>
      </c>
      <c r="I1994" s="45">
        <v>206</v>
      </c>
      <c r="J1994" s="45">
        <v>101</v>
      </c>
      <c r="K1994" s="81">
        <f>+H1994/G1994-1</f>
        <v>-0.50555555555555554</v>
      </c>
      <c r="L1994" s="81">
        <f>+I1994/G1994-1</f>
        <v>0.14444444444444438</v>
      </c>
      <c r="M1994" s="81">
        <f>+J1994/G1994-1</f>
        <v>-0.43888888888888888</v>
      </c>
      <c r="N1994" s="45">
        <v>0</v>
      </c>
      <c r="O1994" s="45">
        <v>0</v>
      </c>
      <c r="P1994" s="45">
        <v>0</v>
      </c>
      <c r="Q1994" s="45">
        <v>0</v>
      </c>
      <c r="R1994" s="80" t="e">
        <f>+O1994/N1994-1</f>
        <v>#DIV/0!</v>
      </c>
      <c r="S1994" s="80" t="e">
        <f>+P1994/N1994-1</f>
        <v>#DIV/0!</v>
      </c>
      <c r="T1994" s="80" t="e">
        <f>+Q1994/N1994-1</f>
        <v>#DIV/0!</v>
      </c>
    </row>
    <row r="1995" spans="1:20" x14ac:dyDescent="0.2">
      <c r="A1995" s="82" t="s">
        <v>27</v>
      </c>
      <c r="B1995" s="82" t="s">
        <v>29</v>
      </c>
      <c r="C1995" s="82" t="s">
        <v>1431</v>
      </c>
      <c r="D1995" s="82" t="s">
        <v>776</v>
      </c>
      <c r="E1995" s="82" t="s">
        <v>1214</v>
      </c>
      <c r="F1995" s="82" t="s">
        <v>1595</v>
      </c>
      <c r="G1995" s="45">
        <v>474</v>
      </c>
      <c r="H1995" s="45">
        <v>206</v>
      </c>
      <c r="I1995" s="45">
        <v>270</v>
      </c>
      <c r="J1995" s="45">
        <v>95</v>
      </c>
      <c r="K1995" s="81">
        <f>+H1995/G1995-1</f>
        <v>-0.56540084388185652</v>
      </c>
      <c r="L1995" s="81">
        <f>+I1995/G1995-1</f>
        <v>-0.430379746835443</v>
      </c>
      <c r="M1995" s="81">
        <f>+J1995/G1995-1</f>
        <v>-0.79957805907172996</v>
      </c>
      <c r="N1995" s="45">
        <v>0</v>
      </c>
      <c r="O1995" s="45">
        <v>0</v>
      </c>
      <c r="P1995" s="45">
        <v>0</v>
      </c>
      <c r="Q1995" s="45">
        <v>0</v>
      </c>
      <c r="R1995" s="80" t="e">
        <f>+O1995/N1995-1</f>
        <v>#DIV/0!</v>
      </c>
      <c r="S1995" s="80" t="e">
        <f>+P1995/N1995-1</f>
        <v>#DIV/0!</v>
      </c>
      <c r="T1995" s="80" t="e">
        <f>+Q1995/N1995-1</f>
        <v>#DIV/0!</v>
      </c>
    </row>
    <row r="1996" spans="1:20" x14ac:dyDescent="0.2">
      <c r="A1996" s="82" t="s">
        <v>27</v>
      </c>
      <c r="B1996" s="82" t="s">
        <v>29</v>
      </c>
      <c r="C1996" s="82" t="s">
        <v>1431</v>
      </c>
      <c r="D1996" s="82" t="s">
        <v>776</v>
      </c>
      <c r="E1996" s="82" t="s">
        <v>779</v>
      </c>
      <c r="F1996" s="82" t="s">
        <v>1597</v>
      </c>
      <c r="G1996" s="45">
        <v>14</v>
      </c>
      <c r="H1996" s="44"/>
      <c r="I1996" s="44"/>
      <c r="J1996" s="44"/>
      <c r="K1996" s="81">
        <f>+H1996/G1996-1</f>
        <v>-1</v>
      </c>
      <c r="L1996" s="81">
        <f>+I1996/G1996-1</f>
        <v>-1</v>
      </c>
      <c r="M1996" s="81">
        <f>+J1996/G1996-1</f>
        <v>-1</v>
      </c>
      <c r="N1996" s="45">
        <v>0</v>
      </c>
      <c r="O1996" s="44"/>
      <c r="P1996" s="44"/>
      <c r="Q1996" s="44"/>
      <c r="R1996" s="80" t="e">
        <f>+O1996/N1996-1</f>
        <v>#DIV/0!</v>
      </c>
      <c r="S1996" s="80" t="e">
        <f>+P1996/N1996-1</f>
        <v>#DIV/0!</v>
      </c>
      <c r="T1996" s="80" t="e">
        <f>+Q1996/N1996-1</f>
        <v>#DIV/0!</v>
      </c>
    </row>
    <row r="1997" spans="1:20" x14ac:dyDescent="0.2">
      <c r="A1997" s="82" t="s">
        <v>27</v>
      </c>
      <c r="B1997" s="82" t="s">
        <v>29</v>
      </c>
      <c r="C1997" s="82" t="s">
        <v>1431</v>
      </c>
      <c r="D1997" s="82" t="s">
        <v>793</v>
      </c>
      <c r="E1997" s="82" t="s">
        <v>890</v>
      </c>
      <c r="F1997" s="82" t="s">
        <v>793</v>
      </c>
      <c r="G1997" s="45">
        <v>3765</v>
      </c>
      <c r="H1997" s="45">
        <v>1039</v>
      </c>
      <c r="I1997" s="45">
        <v>616</v>
      </c>
      <c r="J1997" s="45">
        <v>322</v>
      </c>
      <c r="K1997" s="81">
        <f>+H1997/G1997-1</f>
        <v>-0.72403718459495359</v>
      </c>
      <c r="L1997" s="81">
        <f>+I1997/G1997-1</f>
        <v>-0.83638778220451526</v>
      </c>
      <c r="M1997" s="81">
        <f>+J1997/G1997-1</f>
        <v>-0.9144754316069057</v>
      </c>
      <c r="N1997" s="45">
        <v>0</v>
      </c>
      <c r="O1997" s="45">
        <v>0</v>
      </c>
      <c r="P1997" s="45">
        <v>0</v>
      </c>
      <c r="Q1997" s="45">
        <v>0</v>
      </c>
      <c r="R1997" s="80" t="e">
        <f>+O1997/N1997-1</f>
        <v>#DIV/0!</v>
      </c>
      <c r="S1997" s="80" t="e">
        <f>+P1997/N1997-1</f>
        <v>#DIV/0!</v>
      </c>
      <c r="T1997" s="80" t="e">
        <f>+Q1997/N1997-1</f>
        <v>#DIV/0!</v>
      </c>
    </row>
    <row r="1998" spans="1:20" x14ac:dyDescent="0.2">
      <c r="A1998" s="82" t="s">
        <v>27</v>
      </c>
      <c r="B1998" s="82" t="s">
        <v>29</v>
      </c>
      <c r="C1998" s="82" t="s">
        <v>1431</v>
      </c>
      <c r="D1998" s="82" t="s">
        <v>752</v>
      </c>
      <c r="E1998" s="82" t="s">
        <v>891</v>
      </c>
      <c r="F1998" s="82" t="s">
        <v>1646</v>
      </c>
      <c r="G1998" s="45">
        <v>7223</v>
      </c>
      <c r="H1998" s="45">
        <v>1774</v>
      </c>
      <c r="I1998" s="45">
        <v>1405</v>
      </c>
      <c r="J1998" s="45">
        <v>1269</v>
      </c>
      <c r="K1998" s="81">
        <f>+H1998/G1998-1</f>
        <v>-0.75439568046518068</v>
      </c>
      <c r="L1998" s="81">
        <f>+I1998/G1998-1</f>
        <v>-0.80548248650145371</v>
      </c>
      <c r="M1998" s="81">
        <f>+J1998/G1998-1</f>
        <v>-0.82431122802159762</v>
      </c>
      <c r="N1998" s="45">
        <v>22745</v>
      </c>
      <c r="O1998" s="45">
        <v>6838</v>
      </c>
      <c r="P1998" s="45">
        <v>251</v>
      </c>
      <c r="Q1998" s="45">
        <v>0</v>
      </c>
      <c r="R1998" s="80">
        <f>+O1998/N1998-1</f>
        <v>-0.69936249725214328</v>
      </c>
      <c r="S1998" s="80">
        <f>+P1998/N1998-1</f>
        <v>-0.9889646076060673</v>
      </c>
      <c r="T1998" s="80">
        <f>+Q1998/N1998-1</f>
        <v>-1</v>
      </c>
    </row>
    <row r="1999" spans="1:20" x14ac:dyDescent="0.2">
      <c r="A1999" s="82" t="s">
        <v>27</v>
      </c>
      <c r="B1999" s="82" t="s">
        <v>29</v>
      </c>
      <c r="C1999" s="82" t="s">
        <v>1431</v>
      </c>
      <c r="D1999" s="82" t="s">
        <v>752</v>
      </c>
      <c r="E1999" s="82" t="s">
        <v>965</v>
      </c>
      <c r="F1999" s="82" t="s">
        <v>1648</v>
      </c>
      <c r="G1999" s="45">
        <v>3</v>
      </c>
      <c r="H1999" s="45">
        <v>3</v>
      </c>
      <c r="I1999" s="44"/>
      <c r="J1999" s="44"/>
      <c r="K1999" s="81">
        <f>+H1999/G1999-1</f>
        <v>0</v>
      </c>
      <c r="L1999" s="81">
        <f>+I1999/G1999-1</f>
        <v>-1</v>
      </c>
      <c r="M1999" s="81">
        <f>+J1999/G1999-1</f>
        <v>-1</v>
      </c>
      <c r="N1999" s="45">
        <v>0</v>
      </c>
      <c r="O1999" s="45">
        <v>0</v>
      </c>
      <c r="P1999" s="44"/>
      <c r="Q1999" s="44"/>
      <c r="R1999" s="80" t="e">
        <f>+O1999/N1999-1</f>
        <v>#DIV/0!</v>
      </c>
      <c r="S1999" s="80" t="e">
        <f>+P1999/N1999-1</f>
        <v>#DIV/0!</v>
      </c>
      <c r="T1999" s="80" t="e">
        <f>+Q1999/N1999-1</f>
        <v>#DIV/0!</v>
      </c>
    </row>
    <row r="2000" spans="1:20" x14ac:dyDescent="0.2">
      <c r="A2000" s="82" t="s">
        <v>27</v>
      </c>
      <c r="B2000" s="82" t="s">
        <v>29</v>
      </c>
      <c r="C2000" s="82" t="s">
        <v>1431</v>
      </c>
      <c r="D2000" s="82" t="s">
        <v>752</v>
      </c>
      <c r="E2000" s="82" t="s">
        <v>753</v>
      </c>
      <c r="F2000" s="82" t="s">
        <v>1646</v>
      </c>
      <c r="G2000" s="45">
        <v>0</v>
      </c>
      <c r="H2000" s="45">
        <v>0</v>
      </c>
      <c r="I2000" s="45">
        <v>0</v>
      </c>
      <c r="J2000" s="45">
        <v>0</v>
      </c>
      <c r="K2000" s="81" t="e">
        <f>+H2000/G2000-1</f>
        <v>#DIV/0!</v>
      </c>
      <c r="L2000" s="81" t="e">
        <f>+I2000/G2000-1</f>
        <v>#DIV/0!</v>
      </c>
      <c r="M2000" s="81" t="e">
        <f>+J2000/G2000-1</f>
        <v>#DIV/0!</v>
      </c>
      <c r="N2000" s="45">
        <v>78290</v>
      </c>
      <c r="O2000" s="45">
        <v>64440</v>
      </c>
      <c r="P2000" s="45">
        <v>54140</v>
      </c>
      <c r="Q2000" s="45">
        <v>63590</v>
      </c>
      <c r="R2000" s="80">
        <f>+O2000/N2000-1</f>
        <v>-0.17690637373866391</v>
      </c>
      <c r="S2000" s="80">
        <f>+P2000/N2000-1</f>
        <v>-0.30846851449738155</v>
      </c>
      <c r="T2000" s="80">
        <f>+Q2000/N2000-1</f>
        <v>-0.18776344360710184</v>
      </c>
    </row>
    <row r="2001" spans="1:20" x14ac:dyDescent="0.2">
      <c r="A2001" s="82" t="s">
        <v>27</v>
      </c>
      <c r="B2001" s="82" t="s">
        <v>29</v>
      </c>
      <c r="C2001" s="82" t="s">
        <v>1431</v>
      </c>
      <c r="D2001" s="82" t="s">
        <v>752</v>
      </c>
      <c r="E2001" s="82" t="s">
        <v>903</v>
      </c>
      <c r="F2001" s="82" t="s">
        <v>1644</v>
      </c>
      <c r="G2001" s="45">
        <v>960</v>
      </c>
      <c r="H2001" s="45">
        <v>230</v>
      </c>
      <c r="I2001" s="45">
        <v>580</v>
      </c>
      <c r="J2001" s="45">
        <v>207</v>
      </c>
      <c r="K2001" s="81">
        <f>+H2001/G2001-1</f>
        <v>-0.76041666666666663</v>
      </c>
      <c r="L2001" s="81">
        <f>+I2001/G2001-1</f>
        <v>-0.39583333333333337</v>
      </c>
      <c r="M2001" s="81">
        <f>+J2001/G2001-1</f>
        <v>-0.78437500000000004</v>
      </c>
      <c r="N2001" s="45">
        <v>15</v>
      </c>
      <c r="O2001" s="45">
        <v>0</v>
      </c>
      <c r="P2001" s="45">
        <v>0</v>
      </c>
      <c r="Q2001" s="45">
        <v>0</v>
      </c>
      <c r="R2001" s="80">
        <f>+O2001/N2001-1</f>
        <v>-1</v>
      </c>
      <c r="S2001" s="80">
        <f>+P2001/N2001-1</f>
        <v>-1</v>
      </c>
      <c r="T2001" s="80">
        <f>+Q2001/N2001-1</f>
        <v>-1</v>
      </c>
    </row>
    <row r="2002" spans="1:20" x14ac:dyDescent="0.2">
      <c r="A2002" s="82" t="s">
        <v>27</v>
      </c>
      <c r="B2002" s="82" t="s">
        <v>29</v>
      </c>
      <c r="C2002" s="82" t="s">
        <v>1431</v>
      </c>
      <c r="D2002" s="82" t="s">
        <v>752</v>
      </c>
      <c r="E2002" s="82" t="s">
        <v>1199</v>
      </c>
      <c r="F2002" s="82" t="s">
        <v>1646</v>
      </c>
      <c r="G2002" s="45">
        <v>1</v>
      </c>
      <c r="H2002" s="45">
        <v>3</v>
      </c>
      <c r="I2002" s="44"/>
      <c r="J2002" s="44"/>
      <c r="K2002" s="81">
        <f>+H2002/G2002-1</f>
        <v>2</v>
      </c>
      <c r="L2002" s="81">
        <f>+I2002/G2002-1</f>
        <v>-1</v>
      </c>
      <c r="M2002" s="81">
        <f>+J2002/G2002-1</f>
        <v>-1</v>
      </c>
      <c r="N2002" s="45">
        <v>0</v>
      </c>
      <c r="O2002" s="45">
        <v>0</v>
      </c>
      <c r="P2002" s="44"/>
      <c r="Q2002" s="44"/>
      <c r="R2002" s="80" t="e">
        <f>+O2002/N2002-1</f>
        <v>#DIV/0!</v>
      </c>
      <c r="S2002" s="80" t="e">
        <f>+P2002/N2002-1</f>
        <v>#DIV/0!</v>
      </c>
      <c r="T2002" s="80" t="e">
        <f>+Q2002/N2002-1</f>
        <v>#DIV/0!</v>
      </c>
    </row>
    <row r="2003" spans="1:20" x14ac:dyDescent="0.2">
      <c r="A2003" s="82" t="s">
        <v>27</v>
      </c>
      <c r="B2003" s="82" t="s">
        <v>29</v>
      </c>
      <c r="C2003" s="82" t="s">
        <v>1431</v>
      </c>
      <c r="D2003" s="82" t="s">
        <v>752</v>
      </c>
      <c r="E2003" s="82" t="s">
        <v>1154</v>
      </c>
      <c r="F2003" s="82" t="s">
        <v>1647</v>
      </c>
      <c r="G2003" s="45">
        <v>4</v>
      </c>
      <c r="H2003" s="45">
        <v>0</v>
      </c>
      <c r="I2003" s="45">
        <v>0</v>
      </c>
      <c r="J2003" s="45">
        <v>0</v>
      </c>
      <c r="K2003" s="81">
        <f>+H2003/G2003-1</f>
        <v>-1</v>
      </c>
      <c r="L2003" s="81">
        <f>+I2003/G2003-1</f>
        <v>-1</v>
      </c>
      <c r="M2003" s="81">
        <f>+J2003/G2003-1</f>
        <v>-1</v>
      </c>
      <c r="N2003" s="45">
        <v>183837</v>
      </c>
      <c r="O2003" s="45">
        <v>84749</v>
      </c>
      <c r="P2003" s="45">
        <v>23249</v>
      </c>
      <c r="Q2003" s="45">
        <v>4290</v>
      </c>
      <c r="R2003" s="80">
        <f>+O2003/N2003-1</f>
        <v>-0.5389992221370018</v>
      </c>
      <c r="S2003" s="80">
        <f>+P2003/N2003-1</f>
        <v>-0.8735347073766434</v>
      </c>
      <c r="T2003" s="80">
        <f>+Q2003/N2003-1</f>
        <v>-0.97666411005401521</v>
      </c>
    </row>
    <row r="2004" spans="1:20" x14ac:dyDescent="0.2">
      <c r="A2004" s="82" t="s">
        <v>27</v>
      </c>
      <c r="B2004" s="82" t="s">
        <v>29</v>
      </c>
      <c r="C2004" s="82" t="s">
        <v>1431</v>
      </c>
      <c r="D2004" s="82" t="s">
        <v>752</v>
      </c>
      <c r="E2004" s="82" t="s">
        <v>1038</v>
      </c>
      <c r="F2004" s="82" t="s">
        <v>1641</v>
      </c>
      <c r="G2004" s="45">
        <v>793</v>
      </c>
      <c r="H2004" s="45">
        <v>28</v>
      </c>
      <c r="I2004" s="44"/>
      <c r="J2004" s="44"/>
      <c r="K2004" s="81">
        <f>+H2004/G2004-1</f>
        <v>-0.96469104665825978</v>
      </c>
      <c r="L2004" s="81">
        <f>+I2004/G2004-1</f>
        <v>-1</v>
      </c>
      <c r="M2004" s="81">
        <f>+J2004/G2004-1</f>
        <v>-1</v>
      </c>
      <c r="N2004" s="45">
        <v>0</v>
      </c>
      <c r="O2004" s="45">
        <v>0</v>
      </c>
      <c r="P2004" s="44"/>
      <c r="Q2004" s="44"/>
      <c r="R2004" s="80" t="e">
        <f>+O2004/N2004-1</f>
        <v>#DIV/0!</v>
      </c>
      <c r="S2004" s="80" t="e">
        <f>+P2004/N2004-1</f>
        <v>#DIV/0!</v>
      </c>
      <c r="T2004" s="80" t="e">
        <f>+Q2004/N2004-1</f>
        <v>#DIV/0!</v>
      </c>
    </row>
    <row r="2005" spans="1:20" x14ac:dyDescent="0.2">
      <c r="A2005" s="82" t="s">
        <v>27</v>
      </c>
      <c r="B2005" s="82" t="s">
        <v>29</v>
      </c>
      <c r="C2005" s="82" t="s">
        <v>1431</v>
      </c>
      <c r="D2005" s="82" t="s">
        <v>752</v>
      </c>
      <c r="E2005" s="82" t="s">
        <v>1016</v>
      </c>
      <c r="F2005" s="82" t="s">
        <v>1652</v>
      </c>
      <c r="G2005" s="45">
        <v>1</v>
      </c>
      <c r="H2005" s="44"/>
      <c r="I2005" s="45">
        <v>0</v>
      </c>
      <c r="J2005" s="44"/>
      <c r="K2005" s="81">
        <f>+H2005/G2005-1</f>
        <v>-1</v>
      </c>
      <c r="L2005" s="81">
        <f>+I2005/G2005-1</f>
        <v>-1</v>
      </c>
      <c r="M2005" s="81">
        <f>+J2005/G2005-1</f>
        <v>-1</v>
      </c>
      <c r="N2005" s="45">
        <v>0</v>
      </c>
      <c r="O2005" s="44"/>
      <c r="P2005" s="45">
        <v>0</v>
      </c>
      <c r="Q2005" s="44"/>
      <c r="R2005" s="80" t="e">
        <f>+O2005/N2005-1</f>
        <v>#DIV/0!</v>
      </c>
      <c r="S2005" s="80" t="e">
        <f>+P2005/N2005-1</f>
        <v>#DIV/0!</v>
      </c>
      <c r="T2005" s="80" t="e">
        <f>+Q2005/N2005-1</f>
        <v>#DIV/0!</v>
      </c>
    </row>
    <row r="2006" spans="1:20" x14ac:dyDescent="0.2">
      <c r="A2006" s="82" t="s">
        <v>27</v>
      </c>
      <c r="B2006" s="82" t="s">
        <v>29</v>
      </c>
      <c r="C2006" s="82" t="s">
        <v>1431</v>
      </c>
      <c r="D2006" s="82" t="s">
        <v>752</v>
      </c>
      <c r="E2006" s="82" t="s">
        <v>1234</v>
      </c>
      <c r="F2006" s="82" t="s">
        <v>1645</v>
      </c>
      <c r="G2006" s="45">
        <v>26</v>
      </c>
      <c r="H2006" s="45">
        <v>53</v>
      </c>
      <c r="I2006" s="44"/>
      <c r="J2006" s="44"/>
      <c r="K2006" s="81">
        <f>+H2006/G2006-1</f>
        <v>1.0384615384615383</v>
      </c>
      <c r="L2006" s="81">
        <f>+I2006/G2006-1</f>
        <v>-1</v>
      </c>
      <c r="M2006" s="81">
        <f>+J2006/G2006-1</f>
        <v>-1</v>
      </c>
      <c r="N2006" s="45">
        <v>0</v>
      </c>
      <c r="O2006" s="45">
        <v>0</v>
      </c>
      <c r="P2006" s="44"/>
      <c r="Q2006" s="44"/>
      <c r="R2006" s="80" t="e">
        <f>+O2006/N2006-1</f>
        <v>#DIV/0!</v>
      </c>
      <c r="S2006" s="80" t="e">
        <f>+P2006/N2006-1</f>
        <v>#DIV/0!</v>
      </c>
      <c r="T2006" s="80" t="e">
        <f>+Q2006/N2006-1</f>
        <v>#DIV/0!</v>
      </c>
    </row>
    <row r="2007" spans="1:20" x14ac:dyDescent="0.2">
      <c r="A2007" s="82" t="s">
        <v>27</v>
      </c>
      <c r="B2007" s="82" t="s">
        <v>29</v>
      </c>
      <c r="C2007" s="82" t="s">
        <v>1431</v>
      </c>
      <c r="D2007" s="82" t="s">
        <v>752</v>
      </c>
      <c r="E2007" s="82" t="s">
        <v>1255</v>
      </c>
      <c r="F2007" s="82" t="s">
        <v>1640</v>
      </c>
      <c r="G2007" s="45">
        <v>4</v>
      </c>
      <c r="H2007" s="45">
        <v>6</v>
      </c>
      <c r="I2007" s="45">
        <v>2</v>
      </c>
      <c r="J2007" s="44"/>
      <c r="K2007" s="81">
        <f>+H2007/G2007-1</f>
        <v>0.5</v>
      </c>
      <c r="L2007" s="81">
        <f>+I2007/G2007-1</f>
        <v>-0.5</v>
      </c>
      <c r="M2007" s="81">
        <f>+J2007/G2007-1</f>
        <v>-1</v>
      </c>
      <c r="N2007" s="45">
        <v>0</v>
      </c>
      <c r="O2007" s="45">
        <v>0</v>
      </c>
      <c r="P2007" s="45">
        <v>0</v>
      </c>
      <c r="Q2007" s="44"/>
      <c r="R2007" s="80" t="e">
        <f>+O2007/N2007-1</f>
        <v>#DIV/0!</v>
      </c>
      <c r="S2007" s="80" t="e">
        <f>+P2007/N2007-1</f>
        <v>#DIV/0!</v>
      </c>
      <c r="T2007" s="80" t="e">
        <f>+Q2007/N2007-1</f>
        <v>#DIV/0!</v>
      </c>
    </row>
    <row r="2008" spans="1:20" x14ac:dyDescent="0.2">
      <c r="A2008" s="82" t="s">
        <v>27</v>
      </c>
      <c r="B2008" s="82" t="s">
        <v>29</v>
      </c>
      <c r="C2008" s="82" t="s">
        <v>1431</v>
      </c>
      <c r="D2008" s="82" t="s">
        <v>752</v>
      </c>
      <c r="E2008" s="82" t="s">
        <v>873</v>
      </c>
      <c r="F2008" s="82" t="s">
        <v>1644</v>
      </c>
      <c r="G2008" s="45">
        <v>2304</v>
      </c>
      <c r="H2008" s="45">
        <v>382</v>
      </c>
      <c r="I2008" s="45">
        <v>101</v>
      </c>
      <c r="J2008" s="45">
        <v>592</v>
      </c>
      <c r="K2008" s="81">
        <f>+H2008/G2008-1</f>
        <v>-0.83420138888888884</v>
      </c>
      <c r="L2008" s="81">
        <f>+I2008/G2008-1</f>
        <v>-0.95616319444444442</v>
      </c>
      <c r="M2008" s="81">
        <f>+J2008/G2008-1</f>
        <v>-0.74305555555555558</v>
      </c>
      <c r="N2008" s="45">
        <v>0</v>
      </c>
      <c r="O2008" s="45">
        <v>0</v>
      </c>
      <c r="P2008" s="45">
        <v>0</v>
      </c>
      <c r="Q2008" s="45">
        <v>0</v>
      </c>
      <c r="R2008" s="80" t="e">
        <f>+O2008/N2008-1</f>
        <v>#DIV/0!</v>
      </c>
      <c r="S2008" s="80" t="e">
        <f>+P2008/N2008-1</f>
        <v>#DIV/0!</v>
      </c>
      <c r="T2008" s="80" t="e">
        <f>+Q2008/N2008-1</f>
        <v>#DIV/0!</v>
      </c>
    </row>
    <row r="2009" spans="1:20" x14ac:dyDescent="0.2">
      <c r="A2009" s="82" t="s">
        <v>27</v>
      </c>
      <c r="B2009" s="82" t="s">
        <v>29</v>
      </c>
      <c r="C2009" s="82" t="s">
        <v>1431</v>
      </c>
      <c r="D2009" s="82" t="s">
        <v>752</v>
      </c>
      <c r="E2009" s="82" t="s">
        <v>1198</v>
      </c>
      <c r="F2009" s="82" t="s">
        <v>1197</v>
      </c>
      <c r="G2009" s="45">
        <v>1</v>
      </c>
      <c r="H2009" s="45">
        <v>2</v>
      </c>
      <c r="I2009" s="44"/>
      <c r="J2009" s="44"/>
      <c r="K2009" s="81">
        <f>+H2009/G2009-1</f>
        <v>1</v>
      </c>
      <c r="L2009" s="81">
        <f>+I2009/G2009-1</f>
        <v>-1</v>
      </c>
      <c r="M2009" s="81">
        <f>+J2009/G2009-1</f>
        <v>-1</v>
      </c>
      <c r="N2009" s="45">
        <v>0</v>
      </c>
      <c r="O2009" s="45">
        <v>0</v>
      </c>
      <c r="P2009" s="44"/>
      <c r="Q2009" s="44"/>
      <c r="R2009" s="80" t="e">
        <f>+O2009/N2009-1</f>
        <v>#DIV/0!</v>
      </c>
      <c r="S2009" s="80" t="e">
        <f>+P2009/N2009-1</f>
        <v>#DIV/0!</v>
      </c>
      <c r="T2009" s="80" t="e">
        <f>+Q2009/N2009-1</f>
        <v>#DIV/0!</v>
      </c>
    </row>
    <row r="2010" spans="1:20" x14ac:dyDescent="0.2">
      <c r="A2010" s="82" t="s">
        <v>27</v>
      </c>
      <c r="B2010" s="82" t="s">
        <v>29</v>
      </c>
      <c r="C2010" s="82" t="s">
        <v>1431</v>
      </c>
      <c r="D2010" s="82" t="s">
        <v>752</v>
      </c>
      <c r="E2010" s="82" t="s">
        <v>1220</v>
      </c>
      <c r="F2010" s="82" t="s">
        <v>1650</v>
      </c>
      <c r="G2010" s="44"/>
      <c r="H2010" s="45">
        <v>5</v>
      </c>
      <c r="I2010" s="44"/>
      <c r="J2010" s="44"/>
      <c r="K2010" s="81" t="e">
        <f>+H2010/G2010-1</f>
        <v>#DIV/0!</v>
      </c>
      <c r="L2010" s="81" t="e">
        <f>+I2010/G2010-1</f>
        <v>#DIV/0!</v>
      </c>
      <c r="M2010" s="81" t="e">
        <f>+J2010/G2010-1</f>
        <v>#DIV/0!</v>
      </c>
      <c r="N2010" s="44"/>
      <c r="O2010" s="45">
        <v>0</v>
      </c>
      <c r="P2010" s="44"/>
      <c r="Q2010" s="44"/>
      <c r="R2010" s="80" t="e">
        <f>+O2010/N2010-1</f>
        <v>#DIV/0!</v>
      </c>
      <c r="S2010" s="80" t="e">
        <f>+P2010/N2010-1</f>
        <v>#DIV/0!</v>
      </c>
      <c r="T2010" s="80" t="e">
        <f>+Q2010/N2010-1</f>
        <v>#DIV/0!</v>
      </c>
    </row>
    <row r="2011" spans="1:20" x14ac:dyDescent="0.2">
      <c r="A2011" s="82" t="s">
        <v>27</v>
      </c>
      <c r="B2011" s="82" t="s">
        <v>29</v>
      </c>
      <c r="C2011" s="82" t="s">
        <v>1431</v>
      </c>
      <c r="D2011" s="82" t="s">
        <v>752</v>
      </c>
      <c r="E2011" s="82" t="s">
        <v>1370</v>
      </c>
      <c r="F2011" s="82" t="s">
        <v>1649</v>
      </c>
      <c r="G2011" s="45">
        <v>1</v>
      </c>
      <c r="H2011" s="44"/>
      <c r="I2011" s="44"/>
      <c r="J2011" s="44"/>
      <c r="K2011" s="81">
        <f>+H2011/G2011-1</f>
        <v>-1</v>
      </c>
      <c r="L2011" s="81">
        <f>+I2011/G2011-1</f>
        <v>-1</v>
      </c>
      <c r="M2011" s="81">
        <f>+J2011/G2011-1</f>
        <v>-1</v>
      </c>
      <c r="N2011" s="45">
        <v>0</v>
      </c>
      <c r="O2011" s="44"/>
      <c r="P2011" s="44"/>
      <c r="Q2011" s="44"/>
      <c r="R2011" s="80" t="e">
        <f>+O2011/N2011-1</f>
        <v>#DIV/0!</v>
      </c>
      <c r="S2011" s="80" t="e">
        <f>+P2011/N2011-1</f>
        <v>#DIV/0!</v>
      </c>
      <c r="T2011" s="80" t="e">
        <f>+Q2011/N2011-1</f>
        <v>#DIV/0!</v>
      </c>
    </row>
    <row r="2012" spans="1:20" x14ac:dyDescent="0.2">
      <c r="A2012" s="82" t="s">
        <v>27</v>
      </c>
      <c r="B2012" s="82" t="s">
        <v>29</v>
      </c>
      <c r="C2012" s="82" t="s">
        <v>1431</v>
      </c>
      <c r="D2012" s="82" t="s">
        <v>752</v>
      </c>
      <c r="E2012" s="82" t="s">
        <v>1019</v>
      </c>
      <c r="F2012" s="82" t="s">
        <v>1656</v>
      </c>
      <c r="G2012" s="44"/>
      <c r="H2012" s="45">
        <v>35</v>
      </c>
      <c r="I2012" s="44"/>
      <c r="J2012" s="44"/>
      <c r="K2012" s="81" t="e">
        <f>+H2012/G2012-1</f>
        <v>#DIV/0!</v>
      </c>
      <c r="L2012" s="81" t="e">
        <f>+I2012/G2012-1</f>
        <v>#DIV/0!</v>
      </c>
      <c r="M2012" s="81" t="e">
        <f>+J2012/G2012-1</f>
        <v>#DIV/0!</v>
      </c>
      <c r="N2012" s="44"/>
      <c r="O2012" s="45">
        <v>0</v>
      </c>
      <c r="P2012" s="44"/>
      <c r="Q2012" s="44"/>
      <c r="R2012" s="80" t="e">
        <f>+O2012/N2012-1</f>
        <v>#DIV/0!</v>
      </c>
      <c r="S2012" s="80" t="e">
        <f>+P2012/N2012-1</f>
        <v>#DIV/0!</v>
      </c>
      <c r="T2012" s="80" t="e">
        <f>+Q2012/N2012-1</f>
        <v>#DIV/0!</v>
      </c>
    </row>
    <row r="2013" spans="1:20" x14ac:dyDescent="0.2">
      <c r="A2013" s="82" t="s">
        <v>27</v>
      </c>
      <c r="B2013" s="82" t="s">
        <v>29</v>
      </c>
      <c r="C2013" s="82" t="s">
        <v>1431</v>
      </c>
      <c r="D2013" s="82" t="s">
        <v>752</v>
      </c>
      <c r="E2013" s="82" t="s">
        <v>1151</v>
      </c>
      <c r="F2013" s="82" t="s">
        <v>1652</v>
      </c>
      <c r="G2013" s="44"/>
      <c r="H2013" s="45">
        <v>2</v>
      </c>
      <c r="I2013" s="44"/>
      <c r="J2013" s="44"/>
      <c r="K2013" s="81" t="e">
        <f>+H2013/G2013-1</f>
        <v>#DIV/0!</v>
      </c>
      <c r="L2013" s="81" t="e">
        <f>+I2013/G2013-1</f>
        <v>#DIV/0!</v>
      </c>
      <c r="M2013" s="81" t="e">
        <f>+J2013/G2013-1</f>
        <v>#DIV/0!</v>
      </c>
      <c r="N2013" s="44"/>
      <c r="O2013" s="45">
        <v>0</v>
      </c>
      <c r="P2013" s="44"/>
      <c r="Q2013" s="44"/>
      <c r="R2013" s="80" t="e">
        <f>+O2013/N2013-1</f>
        <v>#DIV/0!</v>
      </c>
      <c r="S2013" s="80" t="e">
        <f>+P2013/N2013-1</f>
        <v>#DIV/0!</v>
      </c>
      <c r="T2013" s="80" t="e">
        <f>+Q2013/N2013-1</f>
        <v>#DIV/0!</v>
      </c>
    </row>
    <row r="2014" spans="1:20" x14ac:dyDescent="0.2">
      <c r="A2014" s="82" t="s">
        <v>27</v>
      </c>
      <c r="B2014" s="82" t="s">
        <v>29</v>
      </c>
      <c r="C2014" s="82" t="s">
        <v>1431</v>
      </c>
      <c r="D2014" s="82" t="s">
        <v>752</v>
      </c>
      <c r="E2014" s="82" t="s">
        <v>1186</v>
      </c>
      <c r="F2014" s="82" t="s">
        <v>1651</v>
      </c>
      <c r="G2014" s="45">
        <v>1</v>
      </c>
      <c r="H2014" s="45">
        <v>2</v>
      </c>
      <c r="I2014" s="44"/>
      <c r="J2014" s="44"/>
      <c r="K2014" s="81">
        <f>+H2014/G2014-1</f>
        <v>1</v>
      </c>
      <c r="L2014" s="81">
        <f>+I2014/G2014-1</f>
        <v>-1</v>
      </c>
      <c r="M2014" s="81">
        <f>+J2014/G2014-1</f>
        <v>-1</v>
      </c>
      <c r="N2014" s="45">
        <v>0</v>
      </c>
      <c r="O2014" s="45">
        <v>0</v>
      </c>
      <c r="P2014" s="44"/>
      <c r="Q2014" s="44"/>
      <c r="R2014" s="80" t="e">
        <f>+O2014/N2014-1</f>
        <v>#DIV/0!</v>
      </c>
      <c r="S2014" s="80" t="e">
        <f>+P2014/N2014-1</f>
        <v>#DIV/0!</v>
      </c>
      <c r="T2014" s="80" t="e">
        <f>+Q2014/N2014-1</f>
        <v>#DIV/0!</v>
      </c>
    </row>
    <row r="2015" spans="1:20" x14ac:dyDescent="0.2">
      <c r="A2015" s="82" t="s">
        <v>27</v>
      </c>
      <c r="B2015" s="82" t="s">
        <v>29</v>
      </c>
      <c r="C2015" s="82" t="s">
        <v>1431</v>
      </c>
      <c r="D2015" s="82" t="s">
        <v>1230</v>
      </c>
      <c r="E2015" s="82" t="s">
        <v>1231</v>
      </c>
      <c r="F2015" s="82" t="s">
        <v>1230</v>
      </c>
      <c r="G2015" s="45">
        <v>47</v>
      </c>
      <c r="H2015" s="45">
        <v>4</v>
      </c>
      <c r="I2015" s="45">
        <v>14</v>
      </c>
      <c r="J2015" s="45">
        <v>4</v>
      </c>
      <c r="K2015" s="81">
        <f>+H2015/G2015-1</f>
        <v>-0.91489361702127658</v>
      </c>
      <c r="L2015" s="81">
        <f>+I2015/G2015-1</f>
        <v>-0.7021276595744681</v>
      </c>
      <c r="M2015" s="81">
        <f>+J2015/G2015-1</f>
        <v>-0.91489361702127658</v>
      </c>
      <c r="N2015" s="45">
        <v>0</v>
      </c>
      <c r="O2015" s="45">
        <v>0</v>
      </c>
      <c r="P2015" s="45">
        <v>0</v>
      </c>
      <c r="Q2015" s="45">
        <v>0</v>
      </c>
      <c r="R2015" s="80" t="e">
        <f>+O2015/N2015-1</f>
        <v>#DIV/0!</v>
      </c>
      <c r="S2015" s="80" t="e">
        <f>+P2015/N2015-1</f>
        <v>#DIV/0!</v>
      </c>
      <c r="T2015" s="80" t="e">
        <f>+Q2015/N2015-1</f>
        <v>#DIV/0!</v>
      </c>
    </row>
    <row r="2016" spans="1:20" x14ac:dyDescent="0.2">
      <c r="A2016" s="82" t="s">
        <v>27</v>
      </c>
      <c r="B2016" s="82" t="s">
        <v>29</v>
      </c>
      <c r="C2016" s="82" t="s">
        <v>1431</v>
      </c>
      <c r="D2016" s="82" t="s">
        <v>894</v>
      </c>
      <c r="E2016" s="82" t="s">
        <v>895</v>
      </c>
      <c r="F2016" s="82" t="s">
        <v>171</v>
      </c>
      <c r="G2016" s="45">
        <v>7929</v>
      </c>
      <c r="H2016" s="45">
        <v>1235</v>
      </c>
      <c r="I2016" s="45">
        <v>1568</v>
      </c>
      <c r="J2016" s="45">
        <v>954</v>
      </c>
      <c r="K2016" s="81">
        <f>+H2016/G2016-1</f>
        <v>-0.84424265355025851</v>
      </c>
      <c r="L2016" s="81">
        <f>+I2016/G2016-1</f>
        <v>-0.80224492369781819</v>
      </c>
      <c r="M2016" s="81">
        <f>+J2016/G2016-1</f>
        <v>-0.87968217934165716</v>
      </c>
      <c r="N2016" s="45">
        <v>15170</v>
      </c>
      <c r="O2016" s="45">
        <v>0</v>
      </c>
      <c r="P2016" s="45">
        <v>0</v>
      </c>
      <c r="Q2016" s="45">
        <v>63140</v>
      </c>
      <c r="R2016" s="80">
        <f>+O2016/N2016-1</f>
        <v>-1</v>
      </c>
      <c r="S2016" s="80">
        <f>+P2016/N2016-1</f>
        <v>-1</v>
      </c>
      <c r="T2016" s="80">
        <f>+Q2016/N2016-1</f>
        <v>3.1621621621621623</v>
      </c>
    </row>
    <row r="2017" spans="1:20" x14ac:dyDescent="0.2">
      <c r="A2017" s="82" t="s">
        <v>27</v>
      </c>
      <c r="B2017" s="82" t="s">
        <v>29</v>
      </c>
      <c r="C2017" s="82" t="s">
        <v>1431</v>
      </c>
      <c r="D2017" s="82" t="s">
        <v>894</v>
      </c>
      <c r="E2017" s="82" t="s">
        <v>934</v>
      </c>
      <c r="F2017" s="82" t="s">
        <v>1603</v>
      </c>
      <c r="G2017" s="45">
        <v>160</v>
      </c>
      <c r="H2017" s="45">
        <v>26</v>
      </c>
      <c r="I2017" s="44"/>
      <c r="J2017" s="44"/>
      <c r="K2017" s="81">
        <f>+H2017/G2017-1</f>
        <v>-0.83750000000000002</v>
      </c>
      <c r="L2017" s="81">
        <f>+I2017/G2017-1</f>
        <v>-1</v>
      </c>
      <c r="M2017" s="81">
        <f>+J2017/G2017-1</f>
        <v>-1</v>
      </c>
      <c r="N2017" s="45">
        <v>0</v>
      </c>
      <c r="O2017" s="45">
        <v>0</v>
      </c>
      <c r="P2017" s="44"/>
      <c r="Q2017" s="44"/>
      <c r="R2017" s="80" t="e">
        <f>+O2017/N2017-1</f>
        <v>#DIV/0!</v>
      </c>
      <c r="S2017" s="80" t="e">
        <f>+P2017/N2017-1</f>
        <v>#DIV/0!</v>
      </c>
      <c r="T2017" s="80" t="e">
        <f>+Q2017/N2017-1</f>
        <v>#DIV/0!</v>
      </c>
    </row>
    <row r="2018" spans="1:20" x14ac:dyDescent="0.2">
      <c r="A2018" s="82" t="s">
        <v>27</v>
      </c>
      <c r="B2018" s="82" t="s">
        <v>29</v>
      </c>
      <c r="C2018" s="82" t="s">
        <v>1431</v>
      </c>
      <c r="D2018" s="82" t="s">
        <v>894</v>
      </c>
      <c r="E2018" s="82" t="s">
        <v>980</v>
      </c>
      <c r="F2018" s="82" t="s">
        <v>1605</v>
      </c>
      <c r="G2018" s="45">
        <v>52</v>
      </c>
      <c r="H2018" s="45">
        <v>10</v>
      </c>
      <c r="I2018" s="44"/>
      <c r="J2018" s="44"/>
      <c r="K2018" s="81">
        <f>+H2018/G2018-1</f>
        <v>-0.80769230769230771</v>
      </c>
      <c r="L2018" s="81">
        <f>+I2018/G2018-1</f>
        <v>-1</v>
      </c>
      <c r="M2018" s="81">
        <f>+J2018/G2018-1</f>
        <v>-1</v>
      </c>
      <c r="N2018" s="45">
        <v>0</v>
      </c>
      <c r="O2018" s="45">
        <v>0</v>
      </c>
      <c r="P2018" s="44"/>
      <c r="Q2018" s="44"/>
      <c r="R2018" s="80" t="e">
        <f>+O2018/N2018-1</f>
        <v>#DIV/0!</v>
      </c>
      <c r="S2018" s="80" t="e">
        <f>+P2018/N2018-1</f>
        <v>#DIV/0!</v>
      </c>
      <c r="T2018" s="80" t="e">
        <f>+Q2018/N2018-1</f>
        <v>#DIV/0!</v>
      </c>
    </row>
    <row r="2019" spans="1:20" x14ac:dyDescent="0.2">
      <c r="A2019" s="82" t="s">
        <v>27</v>
      </c>
      <c r="B2019" s="82" t="s">
        <v>29</v>
      </c>
      <c r="C2019" s="82" t="s">
        <v>1431</v>
      </c>
      <c r="D2019" s="82" t="s">
        <v>894</v>
      </c>
      <c r="E2019" s="82" t="s">
        <v>1146</v>
      </c>
      <c r="F2019" s="82" t="s">
        <v>1616</v>
      </c>
      <c r="G2019" s="45">
        <v>2</v>
      </c>
      <c r="H2019" s="44"/>
      <c r="I2019" s="44"/>
      <c r="J2019" s="44"/>
      <c r="K2019" s="81">
        <f>+H2019/G2019-1</f>
        <v>-1</v>
      </c>
      <c r="L2019" s="81">
        <f>+I2019/G2019-1</f>
        <v>-1</v>
      </c>
      <c r="M2019" s="81">
        <f>+J2019/G2019-1</f>
        <v>-1</v>
      </c>
      <c r="N2019" s="45">
        <v>0</v>
      </c>
      <c r="O2019" s="44"/>
      <c r="P2019" s="44"/>
      <c r="Q2019" s="44"/>
      <c r="R2019" s="80" t="e">
        <f>+O2019/N2019-1</f>
        <v>#DIV/0!</v>
      </c>
      <c r="S2019" s="80" t="e">
        <f>+P2019/N2019-1</f>
        <v>#DIV/0!</v>
      </c>
      <c r="T2019" s="80" t="e">
        <f>+Q2019/N2019-1</f>
        <v>#DIV/0!</v>
      </c>
    </row>
    <row r="2020" spans="1:20" x14ac:dyDescent="0.2">
      <c r="A2020" s="82" t="s">
        <v>27</v>
      </c>
      <c r="B2020" s="82" t="s">
        <v>29</v>
      </c>
      <c r="C2020" s="82" t="s">
        <v>1431</v>
      </c>
      <c r="D2020" s="82" t="s">
        <v>894</v>
      </c>
      <c r="E2020" s="82" t="s">
        <v>1124</v>
      </c>
      <c r="F2020" s="82" t="s">
        <v>1615</v>
      </c>
      <c r="G2020" s="45">
        <v>410</v>
      </c>
      <c r="H2020" s="45">
        <v>81</v>
      </c>
      <c r="I2020" s="44"/>
      <c r="J2020" s="44"/>
      <c r="K2020" s="81">
        <f>+H2020/G2020-1</f>
        <v>-0.80243902439024395</v>
      </c>
      <c r="L2020" s="81">
        <f>+I2020/G2020-1</f>
        <v>-1</v>
      </c>
      <c r="M2020" s="81">
        <f>+J2020/G2020-1</f>
        <v>-1</v>
      </c>
      <c r="N2020" s="45">
        <v>0</v>
      </c>
      <c r="O2020" s="45">
        <v>0</v>
      </c>
      <c r="P2020" s="44"/>
      <c r="Q2020" s="44"/>
      <c r="R2020" s="80" t="e">
        <f>+O2020/N2020-1</f>
        <v>#DIV/0!</v>
      </c>
      <c r="S2020" s="80" t="e">
        <f>+P2020/N2020-1</f>
        <v>#DIV/0!</v>
      </c>
      <c r="T2020" s="80" t="e">
        <f>+Q2020/N2020-1</f>
        <v>#DIV/0!</v>
      </c>
    </row>
    <row r="2021" spans="1:20" x14ac:dyDescent="0.2">
      <c r="A2021" s="82" t="s">
        <v>27</v>
      </c>
      <c r="B2021" s="82" t="s">
        <v>29</v>
      </c>
      <c r="C2021" s="82" t="s">
        <v>1431</v>
      </c>
      <c r="D2021" s="82" t="s">
        <v>894</v>
      </c>
      <c r="E2021" s="82" t="s">
        <v>1269</v>
      </c>
      <c r="F2021" s="82" t="s">
        <v>171</v>
      </c>
      <c r="G2021" s="45">
        <v>194</v>
      </c>
      <c r="H2021" s="45">
        <v>13</v>
      </c>
      <c r="I2021" s="44"/>
      <c r="J2021" s="44"/>
      <c r="K2021" s="81">
        <f>+H2021/G2021-1</f>
        <v>-0.9329896907216495</v>
      </c>
      <c r="L2021" s="81">
        <f>+I2021/G2021-1</f>
        <v>-1</v>
      </c>
      <c r="M2021" s="81">
        <f>+J2021/G2021-1</f>
        <v>-1</v>
      </c>
      <c r="N2021" s="45">
        <v>0</v>
      </c>
      <c r="O2021" s="45">
        <v>0</v>
      </c>
      <c r="P2021" s="44"/>
      <c r="Q2021" s="44"/>
      <c r="R2021" s="80" t="e">
        <f>+O2021/N2021-1</f>
        <v>#DIV/0!</v>
      </c>
      <c r="S2021" s="80" t="e">
        <f>+P2021/N2021-1</f>
        <v>#DIV/0!</v>
      </c>
      <c r="T2021" s="80" t="e">
        <f>+Q2021/N2021-1</f>
        <v>#DIV/0!</v>
      </c>
    </row>
    <row r="2022" spans="1:20" x14ac:dyDescent="0.2">
      <c r="A2022" s="82" t="s">
        <v>27</v>
      </c>
      <c r="B2022" s="82" t="s">
        <v>29</v>
      </c>
      <c r="C2022" s="82" t="s">
        <v>1431</v>
      </c>
      <c r="D2022" s="82" t="s">
        <v>894</v>
      </c>
      <c r="E2022" s="82" t="s">
        <v>1059</v>
      </c>
      <c r="F2022" s="82" t="s">
        <v>1758</v>
      </c>
      <c r="G2022" s="45">
        <v>9</v>
      </c>
      <c r="H2022" s="44"/>
      <c r="I2022" s="44"/>
      <c r="J2022" s="44"/>
      <c r="K2022" s="81">
        <f>+H2022/G2022-1</f>
        <v>-1</v>
      </c>
      <c r="L2022" s="81">
        <f>+I2022/G2022-1</f>
        <v>-1</v>
      </c>
      <c r="M2022" s="81">
        <f>+J2022/G2022-1</f>
        <v>-1</v>
      </c>
      <c r="N2022" s="45">
        <v>0</v>
      </c>
      <c r="O2022" s="44"/>
      <c r="P2022" s="44"/>
      <c r="Q2022" s="44"/>
      <c r="R2022" s="80" t="e">
        <f>+O2022/N2022-1</f>
        <v>#DIV/0!</v>
      </c>
      <c r="S2022" s="80" t="e">
        <f>+P2022/N2022-1</f>
        <v>#DIV/0!</v>
      </c>
      <c r="T2022" s="80" t="e">
        <f>+Q2022/N2022-1</f>
        <v>#DIV/0!</v>
      </c>
    </row>
    <row r="2023" spans="1:20" x14ac:dyDescent="0.2">
      <c r="A2023" s="82" t="s">
        <v>27</v>
      </c>
      <c r="B2023" s="82" t="s">
        <v>29</v>
      </c>
      <c r="C2023" s="82" t="s">
        <v>1431</v>
      </c>
      <c r="D2023" s="82" t="s">
        <v>894</v>
      </c>
      <c r="E2023" s="82" t="s">
        <v>974</v>
      </c>
      <c r="F2023" s="82" t="s">
        <v>1601</v>
      </c>
      <c r="G2023" s="45">
        <v>473</v>
      </c>
      <c r="H2023" s="45">
        <v>91</v>
      </c>
      <c r="I2023" s="44"/>
      <c r="J2023" s="44"/>
      <c r="K2023" s="81">
        <f>+H2023/G2023-1</f>
        <v>-0.80761099365750533</v>
      </c>
      <c r="L2023" s="81">
        <f>+I2023/G2023-1</f>
        <v>-1</v>
      </c>
      <c r="M2023" s="81">
        <f>+J2023/G2023-1</f>
        <v>-1</v>
      </c>
      <c r="N2023" s="45">
        <v>0</v>
      </c>
      <c r="O2023" s="45">
        <v>0</v>
      </c>
      <c r="P2023" s="44"/>
      <c r="Q2023" s="44"/>
      <c r="R2023" s="80" t="e">
        <f>+O2023/N2023-1</f>
        <v>#DIV/0!</v>
      </c>
      <c r="S2023" s="80" t="e">
        <f>+P2023/N2023-1</f>
        <v>#DIV/0!</v>
      </c>
      <c r="T2023" s="80" t="e">
        <f>+Q2023/N2023-1</f>
        <v>#DIV/0!</v>
      </c>
    </row>
    <row r="2024" spans="1:20" x14ac:dyDescent="0.2">
      <c r="A2024" s="82" t="s">
        <v>27</v>
      </c>
      <c r="B2024" s="82" t="s">
        <v>29</v>
      </c>
      <c r="C2024" s="82" t="s">
        <v>1431</v>
      </c>
      <c r="D2024" s="82" t="s">
        <v>894</v>
      </c>
      <c r="E2024" s="82" t="s">
        <v>1219</v>
      </c>
      <c r="F2024" s="82" t="s">
        <v>1599</v>
      </c>
      <c r="G2024" s="45">
        <v>716</v>
      </c>
      <c r="H2024" s="45">
        <v>193</v>
      </c>
      <c r="I2024" s="44"/>
      <c r="J2024" s="44"/>
      <c r="K2024" s="81">
        <f>+H2024/G2024-1</f>
        <v>-0.73044692737430172</v>
      </c>
      <c r="L2024" s="81">
        <f>+I2024/G2024-1</f>
        <v>-1</v>
      </c>
      <c r="M2024" s="81">
        <f>+J2024/G2024-1</f>
        <v>-1</v>
      </c>
      <c r="N2024" s="45">
        <v>0</v>
      </c>
      <c r="O2024" s="45">
        <v>0</v>
      </c>
      <c r="P2024" s="44"/>
      <c r="Q2024" s="44"/>
      <c r="R2024" s="80" t="e">
        <f>+O2024/N2024-1</f>
        <v>#DIV/0!</v>
      </c>
      <c r="S2024" s="80" t="e">
        <f>+P2024/N2024-1</f>
        <v>#DIV/0!</v>
      </c>
      <c r="T2024" s="80" t="e">
        <f>+Q2024/N2024-1</f>
        <v>#DIV/0!</v>
      </c>
    </row>
    <row r="2025" spans="1:20" x14ac:dyDescent="0.2">
      <c r="A2025" s="82" t="s">
        <v>27</v>
      </c>
      <c r="B2025" s="82" t="s">
        <v>29</v>
      </c>
      <c r="C2025" s="82" t="s">
        <v>1431</v>
      </c>
      <c r="D2025" s="82" t="s">
        <v>888</v>
      </c>
      <c r="E2025" s="82" t="s">
        <v>889</v>
      </c>
      <c r="F2025" s="82" t="s">
        <v>1554</v>
      </c>
      <c r="G2025" s="45">
        <v>2436</v>
      </c>
      <c r="H2025" s="45">
        <v>149</v>
      </c>
      <c r="I2025" s="45">
        <v>2</v>
      </c>
      <c r="J2025" s="45">
        <v>3</v>
      </c>
      <c r="K2025" s="81">
        <f>+H2025/G2025-1</f>
        <v>-0.93883415435139572</v>
      </c>
      <c r="L2025" s="81">
        <f>+I2025/G2025-1</f>
        <v>-0.99917898193760257</v>
      </c>
      <c r="M2025" s="81">
        <f>+J2025/G2025-1</f>
        <v>-0.99876847290640391</v>
      </c>
      <c r="N2025" s="45">
        <v>0</v>
      </c>
      <c r="O2025" s="45">
        <v>0</v>
      </c>
      <c r="P2025" s="45">
        <v>0</v>
      </c>
      <c r="Q2025" s="45">
        <v>0</v>
      </c>
      <c r="R2025" s="80" t="e">
        <f>+O2025/N2025-1</f>
        <v>#DIV/0!</v>
      </c>
      <c r="S2025" s="80" t="e">
        <f>+P2025/N2025-1</f>
        <v>#DIV/0!</v>
      </c>
      <c r="T2025" s="80" t="e">
        <f>+Q2025/N2025-1</f>
        <v>#DIV/0!</v>
      </c>
    </row>
    <row r="2026" spans="1:20" x14ac:dyDescent="0.2">
      <c r="A2026" s="82" t="s">
        <v>27</v>
      </c>
      <c r="B2026" s="82" t="s">
        <v>29</v>
      </c>
      <c r="C2026" s="82" t="s">
        <v>1431</v>
      </c>
      <c r="D2026" s="82" t="s">
        <v>888</v>
      </c>
      <c r="E2026" s="82" t="s">
        <v>910</v>
      </c>
      <c r="F2026" s="82" t="s">
        <v>1555</v>
      </c>
      <c r="G2026" s="45">
        <v>3</v>
      </c>
      <c r="H2026" s="44"/>
      <c r="I2026" s="44"/>
      <c r="J2026" s="44"/>
      <c r="K2026" s="81">
        <f>+H2026/G2026-1</f>
        <v>-1</v>
      </c>
      <c r="L2026" s="81">
        <f>+I2026/G2026-1</f>
        <v>-1</v>
      </c>
      <c r="M2026" s="81">
        <f>+J2026/G2026-1</f>
        <v>-1</v>
      </c>
      <c r="N2026" s="45">
        <v>0</v>
      </c>
      <c r="O2026" s="44"/>
      <c r="P2026" s="44"/>
      <c r="Q2026" s="44"/>
      <c r="R2026" s="80" t="e">
        <f>+O2026/N2026-1</f>
        <v>#DIV/0!</v>
      </c>
      <c r="S2026" s="80" t="e">
        <f>+P2026/N2026-1</f>
        <v>#DIV/0!</v>
      </c>
      <c r="T2026" s="80" t="e">
        <f>+Q2026/N2026-1</f>
        <v>#DIV/0!</v>
      </c>
    </row>
    <row r="2027" spans="1:20" x14ac:dyDescent="0.2">
      <c r="A2027" s="82" t="s">
        <v>27</v>
      </c>
      <c r="B2027" s="82" t="s">
        <v>29</v>
      </c>
      <c r="C2027" s="82" t="s">
        <v>1431</v>
      </c>
      <c r="D2027" s="82" t="s">
        <v>757</v>
      </c>
      <c r="E2027" s="82" t="s">
        <v>1201</v>
      </c>
      <c r="F2027" s="82" t="s">
        <v>1619</v>
      </c>
      <c r="G2027" s="45">
        <v>945</v>
      </c>
      <c r="H2027" s="45">
        <v>346</v>
      </c>
      <c r="I2027" s="45">
        <v>332</v>
      </c>
      <c r="J2027" s="45">
        <v>289</v>
      </c>
      <c r="K2027" s="81">
        <f>+H2027/G2027-1</f>
        <v>-0.6338624338624339</v>
      </c>
      <c r="L2027" s="81">
        <f>+I2027/G2027-1</f>
        <v>-0.64867724867724874</v>
      </c>
      <c r="M2027" s="81">
        <f>+J2027/G2027-1</f>
        <v>-0.69417989417989423</v>
      </c>
      <c r="N2027" s="45">
        <v>0</v>
      </c>
      <c r="O2027" s="45">
        <v>0</v>
      </c>
      <c r="P2027" s="45">
        <v>0</v>
      </c>
      <c r="Q2027" s="45">
        <v>0</v>
      </c>
      <c r="R2027" s="80" t="e">
        <f>+O2027/N2027-1</f>
        <v>#DIV/0!</v>
      </c>
      <c r="S2027" s="80" t="e">
        <f>+P2027/N2027-1</f>
        <v>#DIV/0!</v>
      </c>
      <c r="T2027" s="80" t="e">
        <f>+Q2027/N2027-1</f>
        <v>#DIV/0!</v>
      </c>
    </row>
    <row r="2028" spans="1:20" x14ac:dyDescent="0.2">
      <c r="A2028" s="82" t="s">
        <v>27</v>
      </c>
      <c r="B2028" s="82" t="s">
        <v>29</v>
      </c>
      <c r="C2028" s="82" t="s">
        <v>1431</v>
      </c>
      <c r="D2028" s="82" t="s">
        <v>757</v>
      </c>
      <c r="E2028" s="82" t="s">
        <v>1243</v>
      </c>
      <c r="F2028" s="82" t="s">
        <v>1617</v>
      </c>
      <c r="G2028" s="45">
        <v>256</v>
      </c>
      <c r="H2028" s="45">
        <v>84</v>
      </c>
      <c r="I2028" s="44"/>
      <c r="J2028" s="44"/>
      <c r="K2028" s="81">
        <f>+H2028/G2028-1</f>
        <v>-0.671875</v>
      </c>
      <c r="L2028" s="81">
        <f>+I2028/G2028-1</f>
        <v>-1</v>
      </c>
      <c r="M2028" s="81">
        <f>+J2028/G2028-1</f>
        <v>-1</v>
      </c>
      <c r="N2028" s="45">
        <v>0</v>
      </c>
      <c r="O2028" s="45">
        <v>0</v>
      </c>
      <c r="P2028" s="44"/>
      <c r="Q2028" s="44"/>
      <c r="R2028" s="80" t="e">
        <f>+O2028/N2028-1</f>
        <v>#DIV/0!</v>
      </c>
      <c r="S2028" s="80" t="e">
        <f>+P2028/N2028-1</f>
        <v>#DIV/0!</v>
      </c>
      <c r="T2028" s="80" t="e">
        <f>+Q2028/N2028-1</f>
        <v>#DIV/0!</v>
      </c>
    </row>
    <row r="2029" spans="1:20" x14ac:dyDescent="0.2">
      <c r="A2029" s="82" t="s">
        <v>27</v>
      </c>
      <c r="B2029" s="82" t="s">
        <v>29</v>
      </c>
      <c r="C2029" s="82" t="s">
        <v>1431</v>
      </c>
      <c r="D2029" s="82" t="s">
        <v>757</v>
      </c>
      <c r="E2029" s="82" t="s">
        <v>1187</v>
      </c>
      <c r="F2029" s="82" t="s">
        <v>1618</v>
      </c>
      <c r="G2029" s="45">
        <v>664</v>
      </c>
      <c r="H2029" s="45">
        <v>103</v>
      </c>
      <c r="I2029" s="44"/>
      <c r="J2029" s="44"/>
      <c r="K2029" s="81">
        <f>+H2029/G2029-1</f>
        <v>-0.84487951807228912</v>
      </c>
      <c r="L2029" s="81">
        <f>+I2029/G2029-1</f>
        <v>-1</v>
      </c>
      <c r="M2029" s="81">
        <f>+J2029/G2029-1</f>
        <v>-1</v>
      </c>
      <c r="N2029" s="45">
        <v>0</v>
      </c>
      <c r="O2029" s="45">
        <v>0</v>
      </c>
      <c r="P2029" s="44"/>
      <c r="Q2029" s="44"/>
      <c r="R2029" s="80" t="e">
        <f>+O2029/N2029-1</f>
        <v>#DIV/0!</v>
      </c>
      <c r="S2029" s="80" t="e">
        <f>+P2029/N2029-1</f>
        <v>#DIV/0!</v>
      </c>
      <c r="T2029" s="80" t="e">
        <f>+Q2029/N2029-1</f>
        <v>#DIV/0!</v>
      </c>
    </row>
    <row r="2030" spans="1:20" x14ac:dyDescent="0.2">
      <c r="A2030" s="82" t="s">
        <v>27</v>
      </c>
      <c r="B2030" s="82" t="s">
        <v>29</v>
      </c>
      <c r="C2030" s="82" t="s">
        <v>1431</v>
      </c>
      <c r="D2030" s="82" t="s">
        <v>757</v>
      </c>
      <c r="E2030" s="82" t="s">
        <v>1161</v>
      </c>
      <c r="F2030" s="82" t="s">
        <v>1619</v>
      </c>
      <c r="G2030" s="45">
        <v>2</v>
      </c>
      <c r="H2030" s="45">
        <v>1</v>
      </c>
      <c r="I2030" s="45">
        <v>4</v>
      </c>
      <c r="J2030" s="45">
        <v>1</v>
      </c>
      <c r="K2030" s="81">
        <f>+H2030/G2030-1</f>
        <v>-0.5</v>
      </c>
      <c r="L2030" s="81">
        <f>+I2030/G2030-1</f>
        <v>1</v>
      </c>
      <c r="M2030" s="81">
        <f>+J2030/G2030-1</f>
        <v>-0.5</v>
      </c>
      <c r="N2030" s="45">
        <v>0</v>
      </c>
      <c r="O2030" s="45">
        <v>0</v>
      </c>
      <c r="P2030" s="45">
        <v>0</v>
      </c>
      <c r="Q2030" s="45">
        <v>0</v>
      </c>
      <c r="R2030" s="80" t="e">
        <f>+O2030/N2030-1</f>
        <v>#DIV/0!</v>
      </c>
      <c r="S2030" s="80" t="e">
        <f>+P2030/N2030-1</f>
        <v>#DIV/0!</v>
      </c>
      <c r="T2030" s="80" t="e">
        <f>+Q2030/N2030-1</f>
        <v>#DIV/0!</v>
      </c>
    </row>
    <row r="2031" spans="1:20" x14ac:dyDescent="0.2">
      <c r="A2031" s="82" t="s">
        <v>27</v>
      </c>
      <c r="B2031" s="82" t="s">
        <v>29</v>
      </c>
      <c r="C2031" s="82" t="s">
        <v>1431</v>
      </c>
      <c r="D2031" s="82" t="s">
        <v>757</v>
      </c>
      <c r="E2031" s="82" t="s">
        <v>1095</v>
      </c>
      <c r="F2031" s="82" t="s">
        <v>1622</v>
      </c>
      <c r="G2031" s="45">
        <v>151</v>
      </c>
      <c r="H2031" s="45">
        <v>17</v>
      </c>
      <c r="I2031" s="44"/>
      <c r="J2031" s="44"/>
      <c r="K2031" s="81">
        <f>+H2031/G2031-1</f>
        <v>-0.88741721854304634</v>
      </c>
      <c r="L2031" s="81">
        <f>+I2031/G2031-1</f>
        <v>-1</v>
      </c>
      <c r="M2031" s="81">
        <f>+J2031/G2031-1</f>
        <v>-1</v>
      </c>
      <c r="N2031" s="45">
        <v>0</v>
      </c>
      <c r="O2031" s="45">
        <v>0</v>
      </c>
      <c r="P2031" s="44"/>
      <c r="Q2031" s="44"/>
      <c r="R2031" s="80" t="e">
        <f>+O2031/N2031-1</f>
        <v>#DIV/0!</v>
      </c>
      <c r="S2031" s="80" t="e">
        <f>+P2031/N2031-1</f>
        <v>#DIV/0!</v>
      </c>
      <c r="T2031" s="80" t="e">
        <f>+Q2031/N2031-1</f>
        <v>#DIV/0!</v>
      </c>
    </row>
    <row r="2032" spans="1:20" x14ac:dyDescent="0.2">
      <c r="A2032" s="82" t="s">
        <v>27</v>
      </c>
      <c r="B2032" s="82" t="s">
        <v>29</v>
      </c>
      <c r="C2032" s="82" t="s">
        <v>1431</v>
      </c>
      <c r="D2032" s="82" t="s">
        <v>757</v>
      </c>
      <c r="E2032" s="82" t="s">
        <v>1097</v>
      </c>
      <c r="F2032" s="82" t="s">
        <v>1620</v>
      </c>
      <c r="G2032" s="45">
        <v>909</v>
      </c>
      <c r="H2032" s="45">
        <v>389</v>
      </c>
      <c r="I2032" s="45">
        <v>383</v>
      </c>
      <c r="J2032" s="45">
        <v>282</v>
      </c>
      <c r="K2032" s="81">
        <f>+H2032/G2032-1</f>
        <v>-0.57205720572057206</v>
      </c>
      <c r="L2032" s="81">
        <f>+I2032/G2032-1</f>
        <v>-0.57865786578657863</v>
      </c>
      <c r="M2032" s="81">
        <f>+J2032/G2032-1</f>
        <v>-0.68976897689768979</v>
      </c>
      <c r="N2032" s="45">
        <v>0</v>
      </c>
      <c r="O2032" s="45">
        <v>0</v>
      </c>
      <c r="P2032" s="45">
        <v>0</v>
      </c>
      <c r="Q2032" s="45">
        <v>0</v>
      </c>
      <c r="R2032" s="80" t="e">
        <f>+O2032/N2032-1</f>
        <v>#DIV/0!</v>
      </c>
      <c r="S2032" s="80" t="e">
        <f>+P2032/N2032-1</f>
        <v>#DIV/0!</v>
      </c>
      <c r="T2032" s="80" t="e">
        <f>+Q2032/N2032-1</f>
        <v>#DIV/0!</v>
      </c>
    </row>
    <row r="2033" spans="1:20" x14ac:dyDescent="0.2">
      <c r="A2033" s="82" t="s">
        <v>27</v>
      </c>
      <c r="B2033" s="82" t="s">
        <v>29</v>
      </c>
      <c r="C2033" s="82" t="s">
        <v>1431</v>
      </c>
      <c r="D2033" s="82" t="s">
        <v>757</v>
      </c>
      <c r="E2033" s="82" t="s">
        <v>921</v>
      </c>
      <c r="F2033" s="82" t="s">
        <v>1621</v>
      </c>
      <c r="G2033" s="45">
        <v>565</v>
      </c>
      <c r="H2033" s="45">
        <v>127</v>
      </c>
      <c r="I2033" s="44"/>
      <c r="J2033" s="44"/>
      <c r="K2033" s="81">
        <f>+H2033/G2033-1</f>
        <v>-0.77522123893805306</v>
      </c>
      <c r="L2033" s="81">
        <f>+I2033/G2033-1</f>
        <v>-1</v>
      </c>
      <c r="M2033" s="81">
        <f>+J2033/G2033-1</f>
        <v>-1</v>
      </c>
      <c r="N2033" s="45">
        <v>0</v>
      </c>
      <c r="O2033" s="45">
        <v>0</v>
      </c>
      <c r="P2033" s="44"/>
      <c r="Q2033" s="44"/>
      <c r="R2033" s="80" t="e">
        <f>+O2033/N2033-1</f>
        <v>#DIV/0!</v>
      </c>
      <c r="S2033" s="80" t="e">
        <f>+P2033/N2033-1</f>
        <v>#DIV/0!</v>
      </c>
      <c r="T2033" s="80" t="e">
        <f>+Q2033/N2033-1</f>
        <v>#DIV/0!</v>
      </c>
    </row>
    <row r="2034" spans="1:20" x14ac:dyDescent="0.2">
      <c r="A2034" s="82" t="s">
        <v>27</v>
      </c>
      <c r="B2034" s="82" t="s">
        <v>29</v>
      </c>
      <c r="C2034" s="82" t="s">
        <v>1431</v>
      </c>
      <c r="D2034" s="82" t="s">
        <v>757</v>
      </c>
      <c r="E2034" s="82" t="s">
        <v>1111</v>
      </c>
      <c r="F2034" s="82" t="s">
        <v>1110</v>
      </c>
      <c r="G2034" s="45">
        <v>728</v>
      </c>
      <c r="H2034" s="44"/>
      <c r="I2034" s="44"/>
      <c r="J2034" s="44"/>
      <c r="K2034" s="81">
        <f>+H2034/G2034-1</f>
        <v>-1</v>
      </c>
      <c r="L2034" s="81">
        <f>+I2034/G2034-1</f>
        <v>-1</v>
      </c>
      <c r="M2034" s="81">
        <f>+J2034/G2034-1</f>
        <v>-1</v>
      </c>
      <c r="N2034" s="45">
        <v>0</v>
      </c>
      <c r="O2034" s="44"/>
      <c r="P2034" s="44"/>
      <c r="Q2034" s="44"/>
      <c r="R2034" s="80" t="e">
        <f>+O2034/N2034-1</f>
        <v>#DIV/0!</v>
      </c>
      <c r="S2034" s="80" t="e">
        <f>+P2034/N2034-1</f>
        <v>#DIV/0!</v>
      </c>
      <c r="T2034" s="80" t="e">
        <f>+Q2034/N2034-1</f>
        <v>#DIV/0!</v>
      </c>
    </row>
    <row r="2035" spans="1:20" x14ac:dyDescent="0.2">
      <c r="A2035" s="82" t="s">
        <v>27</v>
      </c>
      <c r="B2035" s="82" t="s">
        <v>29</v>
      </c>
      <c r="C2035" s="82" t="s">
        <v>1431</v>
      </c>
      <c r="D2035" s="82" t="s">
        <v>757</v>
      </c>
      <c r="E2035" s="82" t="s">
        <v>1005</v>
      </c>
      <c r="F2035" s="82" t="s">
        <v>1619</v>
      </c>
      <c r="G2035" s="45">
        <v>722</v>
      </c>
      <c r="H2035" s="44"/>
      <c r="I2035" s="44"/>
      <c r="J2035" s="44"/>
      <c r="K2035" s="81">
        <f>+H2035/G2035-1</f>
        <v>-1</v>
      </c>
      <c r="L2035" s="81">
        <f>+I2035/G2035-1</f>
        <v>-1</v>
      </c>
      <c r="M2035" s="81">
        <f>+J2035/G2035-1</f>
        <v>-1</v>
      </c>
      <c r="N2035" s="45">
        <v>0</v>
      </c>
      <c r="O2035" s="44"/>
      <c r="P2035" s="44"/>
      <c r="Q2035" s="44"/>
      <c r="R2035" s="80" t="e">
        <f>+O2035/N2035-1</f>
        <v>#DIV/0!</v>
      </c>
      <c r="S2035" s="80" t="e">
        <f>+P2035/N2035-1</f>
        <v>#DIV/0!</v>
      </c>
      <c r="T2035" s="80" t="e">
        <f>+Q2035/N2035-1</f>
        <v>#DIV/0!</v>
      </c>
    </row>
    <row r="2036" spans="1:20" x14ac:dyDescent="0.2">
      <c r="A2036" s="82" t="s">
        <v>27</v>
      </c>
      <c r="B2036" s="82" t="s">
        <v>29</v>
      </c>
      <c r="C2036" s="82" t="s">
        <v>1431</v>
      </c>
      <c r="D2036" s="82" t="s">
        <v>731</v>
      </c>
      <c r="E2036" s="82" t="s">
        <v>1081</v>
      </c>
      <c r="F2036" s="82" t="s">
        <v>1080</v>
      </c>
      <c r="G2036" s="45">
        <v>196</v>
      </c>
      <c r="H2036" s="45">
        <v>77</v>
      </c>
      <c r="I2036" s="45">
        <v>61</v>
      </c>
      <c r="J2036" s="45">
        <v>46</v>
      </c>
      <c r="K2036" s="81">
        <f>+H2036/G2036-1</f>
        <v>-0.60714285714285721</v>
      </c>
      <c r="L2036" s="81">
        <f>+I2036/G2036-1</f>
        <v>-0.68877551020408156</v>
      </c>
      <c r="M2036" s="81">
        <f>+J2036/G2036-1</f>
        <v>-0.76530612244897955</v>
      </c>
      <c r="N2036" s="45">
        <v>0</v>
      </c>
      <c r="O2036" s="45">
        <v>0</v>
      </c>
      <c r="P2036" s="45">
        <v>0</v>
      </c>
      <c r="Q2036" s="45">
        <v>0</v>
      </c>
      <c r="R2036" s="80" t="e">
        <f>+O2036/N2036-1</f>
        <v>#DIV/0!</v>
      </c>
      <c r="S2036" s="80" t="e">
        <f>+P2036/N2036-1</f>
        <v>#DIV/0!</v>
      </c>
      <c r="T2036" s="80" t="e">
        <f>+Q2036/N2036-1</f>
        <v>#DIV/0!</v>
      </c>
    </row>
    <row r="2037" spans="1:20" x14ac:dyDescent="0.2">
      <c r="A2037" s="82" t="s">
        <v>27</v>
      </c>
      <c r="B2037" s="82" t="s">
        <v>29</v>
      </c>
      <c r="C2037" s="82" t="s">
        <v>1431</v>
      </c>
      <c r="D2037" s="82" t="s">
        <v>731</v>
      </c>
      <c r="E2037" s="82" t="s">
        <v>733</v>
      </c>
      <c r="F2037" s="82" t="s">
        <v>732</v>
      </c>
      <c r="G2037" s="45">
        <v>408</v>
      </c>
      <c r="H2037" s="45">
        <v>125</v>
      </c>
      <c r="I2037" s="45">
        <v>89</v>
      </c>
      <c r="J2037" s="45">
        <v>105</v>
      </c>
      <c r="K2037" s="81">
        <f>+H2037/G2037-1</f>
        <v>-0.69362745098039214</v>
      </c>
      <c r="L2037" s="81">
        <f>+I2037/G2037-1</f>
        <v>-0.78186274509803921</v>
      </c>
      <c r="M2037" s="81">
        <f>+J2037/G2037-1</f>
        <v>-0.74264705882352944</v>
      </c>
      <c r="N2037" s="45">
        <v>0</v>
      </c>
      <c r="O2037" s="45">
        <v>0</v>
      </c>
      <c r="P2037" s="45">
        <v>0</v>
      </c>
      <c r="Q2037" s="45">
        <v>0</v>
      </c>
      <c r="R2037" s="80" t="e">
        <f>+O2037/N2037-1</f>
        <v>#DIV/0!</v>
      </c>
      <c r="S2037" s="80" t="e">
        <f>+P2037/N2037-1</f>
        <v>#DIV/0!</v>
      </c>
      <c r="T2037" s="80" t="e">
        <f>+Q2037/N2037-1</f>
        <v>#DIV/0!</v>
      </c>
    </row>
    <row r="2038" spans="1:20" x14ac:dyDescent="0.2">
      <c r="A2038" s="82" t="s">
        <v>27</v>
      </c>
      <c r="B2038" s="82" t="s">
        <v>29</v>
      </c>
      <c r="C2038" s="82" t="s">
        <v>1431</v>
      </c>
      <c r="D2038" s="82" t="s">
        <v>731</v>
      </c>
      <c r="E2038" s="82" t="s">
        <v>1318</v>
      </c>
      <c r="F2038" s="82" t="s">
        <v>1317</v>
      </c>
      <c r="G2038" s="45">
        <v>22</v>
      </c>
      <c r="H2038" s="44"/>
      <c r="I2038" s="44"/>
      <c r="J2038" s="44"/>
      <c r="K2038" s="81">
        <f>+H2038/G2038-1</f>
        <v>-1</v>
      </c>
      <c r="L2038" s="81">
        <f>+I2038/G2038-1</f>
        <v>-1</v>
      </c>
      <c r="M2038" s="81">
        <f>+J2038/G2038-1</f>
        <v>-1</v>
      </c>
      <c r="N2038" s="45">
        <v>0</v>
      </c>
      <c r="O2038" s="44"/>
      <c r="P2038" s="44"/>
      <c r="Q2038" s="44"/>
      <c r="R2038" s="80" t="e">
        <f>+O2038/N2038-1</f>
        <v>#DIV/0!</v>
      </c>
      <c r="S2038" s="80" t="e">
        <f>+P2038/N2038-1</f>
        <v>#DIV/0!</v>
      </c>
      <c r="T2038" s="80" t="e">
        <f>+Q2038/N2038-1</f>
        <v>#DIV/0!</v>
      </c>
    </row>
    <row r="2039" spans="1:20" x14ac:dyDescent="0.2">
      <c r="A2039" s="82" t="s">
        <v>27</v>
      </c>
      <c r="B2039" s="82" t="s">
        <v>29</v>
      </c>
      <c r="C2039" s="82" t="s">
        <v>1431</v>
      </c>
      <c r="D2039" s="82" t="s">
        <v>727</v>
      </c>
      <c r="E2039" s="82" t="s">
        <v>728</v>
      </c>
      <c r="F2039" s="82" t="s">
        <v>1747</v>
      </c>
      <c r="G2039" s="45">
        <v>117</v>
      </c>
      <c r="H2039" s="45">
        <v>38</v>
      </c>
      <c r="I2039" s="45">
        <v>78</v>
      </c>
      <c r="J2039" s="45">
        <v>24</v>
      </c>
      <c r="K2039" s="81">
        <f>+H2039/G2039-1</f>
        <v>-0.67521367521367526</v>
      </c>
      <c r="L2039" s="81">
        <f>+I2039/G2039-1</f>
        <v>-0.33333333333333337</v>
      </c>
      <c r="M2039" s="81">
        <f>+J2039/G2039-1</f>
        <v>-0.79487179487179493</v>
      </c>
      <c r="N2039" s="45">
        <v>0</v>
      </c>
      <c r="O2039" s="45">
        <v>0</v>
      </c>
      <c r="P2039" s="45">
        <v>420</v>
      </c>
      <c r="Q2039" s="45">
        <v>120</v>
      </c>
      <c r="R2039" s="80" t="e">
        <f>+O2039/N2039-1</f>
        <v>#DIV/0!</v>
      </c>
      <c r="S2039" s="80" t="e">
        <f>+P2039/N2039-1</f>
        <v>#DIV/0!</v>
      </c>
      <c r="T2039" s="80" t="e">
        <f>+Q2039/N2039-1</f>
        <v>#DIV/0!</v>
      </c>
    </row>
    <row r="2040" spans="1:20" x14ac:dyDescent="0.2">
      <c r="A2040" s="82" t="s">
        <v>27</v>
      </c>
      <c r="B2040" s="82" t="s">
        <v>29</v>
      </c>
      <c r="C2040" s="82" t="s">
        <v>1431</v>
      </c>
      <c r="D2040" s="82" t="s">
        <v>740</v>
      </c>
      <c r="E2040" s="82" t="s">
        <v>1221</v>
      </c>
      <c r="F2040" s="82" t="s">
        <v>1570</v>
      </c>
      <c r="G2040" s="45">
        <v>14</v>
      </c>
      <c r="H2040" s="45">
        <v>7</v>
      </c>
      <c r="I2040" s="44"/>
      <c r="J2040" s="44"/>
      <c r="K2040" s="81">
        <f>+H2040/G2040-1</f>
        <v>-0.5</v>
      </c>
      <c r="L2040" s="81">
        <f>+I2040/G2040-1</f>
        <v>-1</v>
      </c>
      <c r="M2040" s="81">
        <f>+J2040/G2040-1</f>
        <v>-1</v>
      </c>
      <c r="N2040" s="45">
        <v>0</v>
      </c>
      <c r="O2040" s="45">
        <v>0</v>
      </c>
      <c r="P2040" s="44"/>
      <c r="Q2040" s="44"/>
      <c r="R2040" s="80" t="e">
        <f>+O2040/N2040-1</f>
        <v>#DIV/0!</v>
      </c>
      <c r="S2040" s="80" t="e">
        <f>+P2040/N2040-1</f>
        <v>#DIV/0!</v>
      </c>
      <c r="T2040" s="80" t="e">
        <f>+Q2040/N2040-1</f>
        <v>#DIV/0!</v>
      </c>
    </row>
    <row r="2041" spans="1:20" x14ac:dyDescent="0.2">
      <c r="A2041" s="82" t="s">
        <v>27</v>
      </c>
      <c r="B2041" s="82" t="s">
        <v>29</v>
      </c>
      <c r="C2041" s="82" t="s">
        <v>1431</v>
      </c>
      <c r="D2041" s="82" t="s">
        <v>740</v>
      </c>
      <c r="E2041" s="82" t="s">
        <v>1021</v>
      </c>
      <c r="F2041" s="82" t="s">
        <v>1020</v>
      </c>
      <c r="G2041" s="45">
        <v>17</v>
      </c>
      <c r="H2041" s="45">
        <v>2</v>
      </c>
      <c r="I2041" s="44"/>
      <c r="J2041" s="44"/>
      <c r="K2041" s="81">
        <f>+H2041/G2041-1</f>
        <v>-0.88235294117647056</v>
      </c>
      <c r="L2041" s="81">
        <f>+I2041/G2041-1</f>
        <v>-1</v>
      </c>
      <c r="M2041" s="81">
        <f>+J2041/G2041-1</f>
        <v>-1</v>
      </c>
      <c r="N2041" s="45">
        <v>0</v>
      </c>
      <c r="O2041" s="45">
        <v>0</v>
      </c>
      <c r="P2041" s="44"/>
      <c r="Q2041" s="44"/>
      <c r="R2041" s="80" t="e">
        <f>+O2041/N2041-1</f>
        <v>#DIV/0!</v>
      </c>
      <c r="S2041" s="80" t="e">
        <f>+P2041/N2041-1</f>
        <v>#DIV/0!</v>
      </c>
      <c r="T2041" s="80" t="e">
        <f>+Q2041/N2041-1</f>
        <v>#DIV/0!</v>
      </c>
    </row>
    <row r="2042" spans="1:20" x14ac:dyDescent="0.2">
      <c r="A2042" s="82" t="s">
        <v>27</v>
      </c>
      <c r="B2042" s="82" t="s">
        <v>29</v>
      </c>
      <c r="C2042" s="82" t="s">
        <v>1431</v>
      </c>
      <c r="D2042" s="82" t="s">
        <v>1089</v>
      </c>
      <c r="E2042" s="82" t="s">
        <v>1090</v>
      </c>
      <c r="F2042" s="82" t="s">
        <v>1637</v>
      </c>
      <c r="G2042" s="45">
        <v>603</v>
      </c>
      <c r="H2042" s="45">
        <v>88</v>
      </c>
      <c r="I2042" s="45">
        <v>7</v>
      </c>
      <c r="J2042" s="45">
        <v>1</v>
      </c>
      <c r="K2042" s="81">
        <f>+H2042/G2042-1</f>
        <v>-0.85406301824212272</v>
      </c>
      <c r="L2042" s="81">
        <f>+I2042/G2042-1</f>
        <v>-0.988391376451078</v>
      </c>
      <c r="M2042" s="81">
        <f>+J2042/G2042-1</f>
        <v>-0.99834162520729686</v>
      </c>
      <c r="N2042" s="45">
        <v>0</v>
      </c>
      <c r="O2042" s="45">
        <v>0</v>
      </c>
      <c r="P2042" s="45">
        <v>0</v>
      </c>
      <c r="Q2042" s="45">
        <v>0</v>
      </c>
      <c r="R2042" s="80" t="e">
        <f>+O2042/N2042-1</f>
        <v>#DIV/0!</v>
      </c>
      <c r="S2042" s="80" t="e">
        <f>+P2042/N2042-1</f>
        <v>#DIV/0!</v>
      </c>
      <c r="T2042" s="80" t="e">
        <f>+Q2042/N2042-1</f>
        <v>#DIV/0!</v>
      </c>
    </row>
    <row r="2043" spans="1:20" x14ac:dyDescent="0.2">
      <c r="A2043" s="82" t="s">
        <v>27</v>
      </c>
      <c r="B2043" s="82" t="s">
        <v>29</v>
      </c>
      <c r="C2043" s="82" t="s">
        <v>1431</v>
      </c>
      <c r="D2043" s="82" t="s">
        <v>769</v>
      </c>
      <c r="E2043" s="82" t="s">
        <v>1094</v>
      </c>
      <c r="F2043" s="82" t="s">
        <v>1707</v>
      </c>
      <c r="G2043" s="45">
        <v>249</v>
      </c>
      <c r="H2043" s="45">
        <v>39</v>
      </c>
      <c r="I2043" s="44"/>
      <c r="J2043" s="44"/>
      <c r="K2043" s="81">
        <f>+H2043/G2043-1</f>
        <v>-0.84337349397590367</v>
      </c>
      <c r="L2043" s="81">
        <f>+I2043/G2043-1</f>
        <v>-1</v>
      </c>
      <c r="M2043" s="81">
        <f>+J2043/G2043-1</f>
        <v>-1</v>
      </c>
      <c r="N2043" s="45">
        <v>0</v>
      </c>
      <c r="O2043" s="45">
        <v>0</v>
      </c>
      <c r="P2043" s="44"/>
      <c r="Q2043" s="44"/>
      <c r="R2043" s="80" t="e">
        <f>+O2043/N2043-1</f>
        <v>#DIV/0!</v>
      </c>
      <c r="S2043" s="80" t="e">
        <f>+P2043/N2043-1</f>
        <v>#DIV/0!</v>
      </c>
      <c r="T2043" s="80" t="e">
        <f>+Q2043/N2043-1</f>
        <v>#DIV/0!</v>
      </c>
    </row>
    <row r="2044" spans="1:20" x14ac:dyDescent="0.2">
      <c r="A2044" s="82" t="s">
        <v>27</v>
      </c>
      <c r="B2044" s="82" t="s">
        <v>29</v>
      </c>
      <c r="C2044" s="82" t="s">
        <v>1431</v>
      </c>
      <c r="D2044" s="82" t="s">
        <v>769</v>
      </c>
      <c r="E2044" s="82" t="s">
        <v>945</v>
      </c>
      <c r="F2044" s="82" t="s">
        <v>1704</v>
      </c>
      <c r="G2044" s="45">
        <v>221</v>
      </c>
      <c r="H2044" s="45">
        <v>40</v>
      </c>
      <c r="I2044" s="44"/>
      <c r="J2044" s="44"/>
      <c r="K2044" s="81">
        <f>+H2044/G2044-1</f>
        <v>-0.8190045248868778</v>
      </c>
      <c r="L2044" s="81">
        <f>+I2044/G2044-1</f>
        <v>-1</v>
      </c>
      <c r="M2044" s="81">
        <f>+J2044/G2044-1</f>
        <v>-1</v>
      </c>
      <c r="N2044" s="45">
        <v>0</v>
      </c>
      <c r="O2044" s="45">
        <v>0</v>
      </c>
      <c r="P2044" s="44"/>
      <c r="Q2044" s="44"/>
      <c r="R2044" s="80" t="e">
        <f>+O2044/N2044-1</f>
        <v>#DIV/0!</v>
      </c>
      <c r="S2044" s="80" t="e">
        <f>+P2044/N2044-1</f>
        <v>#DIV/0!</v>
      </c>
      <c r="T2044" s="80" t="e">
        <f>+Q2044/N2044-1</f>
        <v>#DIV/0!</v>
      </c>
    </row>
    <row r="2045" spans="1:20" x14ac:dyDescent="0.2">
      <c r="A2045" s="82" t="s">
        <v>27</v>
      </c>
      <c r="B2045" s="82" t="s">
        <v>29</v>
      </c>
      <c r="C2045" s="82" t="s">
        <v>1431</v>
      </c>
      <c r="D2045" s="82" t="s">
        <v>769</v>
      </c>
      <c r="E2045" s="82" t="s">
        <v>1227</v>
      </c>
      <c r="F2045" s="82" t="s">
        <v>1702</v>
      </c>
      <c r="G2045" s="45">
        <v>724</v>
      </c>
      <c r="H2045" s="45">
        <v>167</v>
      </c>
      <c r="I2045" s="45">
        <v>248</v>
      </c>
      <c r="J2045" s="45">
        <v>263</v>
      </c>
      <c r="K2045" s="81">
        <f>+H2045/G2045-1</f>
        <v>-0.76933701657458564</v>
      </c>
      <c r="L2045" s="81">
        <f>+I2045/G2045-1</f>
        <v>-0.65745856353591159</v>
      </c>
      <c r="M2045" s="81">
        <f>+J2045/G2045-1</f>
        <v>-0.63674033149171272</v>
      </c>
      <c r="N2045" s="45">
        <v>0</v>
      </c>
      <c r="O2045" s="45">
        <v>0</v>
      </c>
      <c r="P2045" s="45">
        <v>0</v>
      </c>
      <c r="Q2045" s="45">
        <v>0</v>
      </c>
      <c r="R2045" s="80" t="e">
        <f>+O2045/N2045-1</f>
        <v>#DIV/0!</v>
      </c>
      <c r="S2045" s="80" t="e">
        <f>+P2045/N2045-1</f>
        <v>#DIV/0!</v>
      </c>
      <c r="T2045" s="80" t="e">
        <f>+Q2045/N2045-1</f>
        <v>#DIV/0!</v>
      </c>
    </row>
    <row r="2046" spans="1:20" x14ac:dyDescent="0.2">
      <c r="A2046" s="82" t="s">
        <v>27</v>
      </c>
      <c r="B2046" s="82" t="s">
        <v>29</v>
      </c>
      <c r="C2046" s="82" t="s">
        <v>1431</v>
      </c>
      <c r="D2046" s="82" t="s">
        <v>769</v>
      </c>
      <c r="E2046" s="82" t="s">
        <v>1196</v>
      </c>
      <c r="F2046" s="82" t="s">
        <v>1702</v>
      </c>
      <c r="G2046" s="45">
        <v>117</v>
      </c>
      <c r="H2046" s="45">
        <v>1</v>
      </c>
      <c r="I2046" s="45">
        <v>3</v>
      </c>
      <c r="J2046" s="44"/>
      <c r="K2046" s="81">
        <f>+H2046/G2046-1</f>
        <v>-0.99145299145299148</v>
      </c>
      <c r="L2046" s="81">
        <f>+I2046/G2046-1</f>
        <v>-0.97435897435897434</v>
      </c>
      <c r="M2046" s="81">
        <f>+J2046/G2046-1</f>
        <v>-1</v>
      </c>
      <c r="N2046" s="45">
        <v>0</v>
      </c>
      <c r="O2046" s="45">
        <v>0</v>
      </c>
      <c r="P2046" s="45">
        <v>0</v>
      </c>
      <c r="Q2046" s="44"/>
      <c r="R2046" s="80" t="e">
        <f>+O2046/N2046-1</f>
        <v>#DIV/0!</v>
      </c>
      <c r="S2046" s="80" t="e">
        <f>+P2046/N2046-1</f>
        <v>#DIV/0!</v>
      </c>
      <c r="T2046" s="80" t="e">
        <f>+Q2046/N2046-1</f>
        <v>#DIV/0!</v>
      </c>
    </row>
    <row r="2047" spans="1:20" x14ac:dyDescent="0.2">
      <c r="A2047" s="82" t="s">
        <v>27</v>
      </c>
      <c r="B2047" s="82" t="s">
        <v>29</v>
      </c>
      <c r="C2047" s="82" t="s">
        <v>1431</v>
      </c>
      <c r="D2047" s="82" t="s">
        <v>769</v>
      </c>
      <c r="E2047" s="82" t="s">
        <v>1157</v>
      </c>
      <c r="F2047" s="82" t="s">
        <v>1156</v>
      </c>
      <c r="G2047" s="45">
        <v>396</v>
      </c>
      <c r="H2047" s="45">
        <v>111</v>
      </c>
      <c r="I2047" s="44"/>
      <c r="J2047" s="44"/>
      <c r="K2047" s="81">
        <f>+H2047/G2047-1</f>
        <v>-0.71969696969696972</v>
      </c>
      <c r="L2047" s="81">
        <f>+I2047/G2047-1</f>
        <v>-1</v>
      </c>
      <c r="M2047" s="81">
        <f>+J2047/G2047-1</f>
        <v>-1</v>
      </c>
      <c r="N2047" s="45">
        <v>0</v>
      </c>
      <c r="O2047" s="45">
        <v>0</v>
      </c>
      <c r="P2047" s="44"/>
      <c r="Q2047" s="44"/>
      <c r="R2047" s="80" t="e">
        <f>+O2047/N2047-1</f>
        <v>#DIV/0!</v>
      </c>
      <c r="S2047" s="80" t="e">
        <f>+P2047/N2047-1</f>
        <v>#DIV/0!</v>
      </c>
      <c r="T2047" s="80" t="e">
        <f>+Q2047/N2047-1</f>
        <v>#DIV/0!</v>
      </c>
    </row>
    <row r="2048" spans="1:20" x14ac:dyDescent="0.2">
      <c r="A2048" s="82" t="s">
        <v>27</v>
      </c>
      <c r="B2048" s="82" t="s">
        <v>29</v>
      </c>
      <c r="C2048" s="82" t="s">
        <v>1431</v>
      </c>
      <c r="D2048" s="82" t="s">
        <v>769</v>
      </c>
      <c r="E2048" s="82" t="s">
        <v>1103</v>
      </c>
      <c r="F2048" s="82" t="s">
        <v>1705</v>
      </c>
      <c r="G2048" s="45">
        <v>239</v>
      </c>
      <c r="H2048" s="45">
        <v>92</v>
      </c>
      <c r="I2048" s="44"/>
      <c r="J2048" s="44"/>
      <c r="K2048" s="81">
        <f>+H2048/G2048-1</f>
        <v>-0.61506276150627615</v>
      </c>
      <c r="L2048" s="81">
        <f>+I2048/G2048-1</f>
        <v>-1</v>
      </c>
      <c r="M2048" s="81">
        <f>+J2048/G2048-1</f>
        <v>-1</v>
      </c>
      <c r="N2048" s="45">
        <v>0</v>
      </c>
      <c r="O2048" s="45">
        <v>0</v>
      </c>
      <c r="P2048" s="44"/>
      <c r="Q2048" s="44"/>
      <c r="R2048" s="80" t="e">
        <f>+O2048/N2048-1</f>
        <v>#DIV/0!</v>
      </c>
      <c r="S2048" s="80" t="e">
        <f>+P2048/N2048-1</f>
        <v>#DIV/0!</v>
      </c>
      <c r="T2048" s="80" t="e">
        <f>+Q2048/N2048-1</f>
        <v>#DIV/0!</v>
      </c>
    </row>
    <row r="2049" spans="1:20" x14ac:dyDescent="0.2">
      <c r="A2049" s="82" t="s">
        <v>27</v>
      </c>
      <c r="B2049" s="82" t="s">
        <v>29</v>
      </c>
      <c r="C2049" s="82" t="s">
        <v>1431</v>
      </c>
      <c r="D2049" s="82" t="s">
        <v>769</v>
      </c>
      <c r="E2049" s="82" t="s">
        <v>1242</v>
      </c>
      <c r="F2049" s="82" t="s">
        <v>1241</v>
      </c>
      <c r="G2049" s="45">
        <v>115</v>
      </c>
      <c r="H2049" s="45">
        <v>23</v>
      </c>
      <c r="I2049" s="44"/>
      <c r="J2049" s="44"/>
      <c r="K2049" s="81">
        <f>+H2049/G2049-1</f>
        <v>-0.8</v>
      </c>
      <c r="L2049" s="81">
        <f>+I2049/G2049-1</f>
        <v>-1</v>
      </c>
      <c r="M2049" s="81">
        <f>+J2049/G2049-1</f>
        <v>-1</v>
      </c>
      <c r="N2049" s="45">
        <v>0</v>
      </c>
      <c r="O2049" s="45">
        <v>0</v>
      </c>
      <c r="P2049" s="44"/>
      <c r="Q2049" s="44"/>
      <c r="R2049" s="80" t="e">
        <f>+O2049/N2049-1</f>
        <v>#DIV/0!</v>
      </c>
      <c r="S2049" s="80" t="e">
        <f>+P2049/N2049-1</f>
        <v>#DIV/0!</v>
      </c>
      <c r="T2049" s="80" t="e">
        <f>+Q2049/N2049-1</f>
        <v>#DIV/0!</v>
      </c>
    </row>
    <row r="2050" spans="1:20" x14ac:dyDescent="0.2">
      <c r="A2050" s="82" t="s">
        <v>27</v>
      </c>
      <c r="B2050" s="82" t="s">
        <v>29</v>
      </c>
      <c r="C2050" s="82" t="s">
        <v>1431</v>
      </c>
      <c r="D2050" s="82" t="s">
        <v>1076</v>
      </c>
      <c r="E2050" s="82" t="s">
        <v>1077</v>
      </c>
      <c r="F2050" s="82" t="s">
        <v>1739</v>
      </c>
      <c r="G2050" s="45">
        <v>3</v>
      </c>
      <c r="H2050" s="45">
        <v>1</v>
      </c>
      <c r="I2050" s="44"/>
      <c r="J2050" s="44"/>
      <c r="K2050" s="81">
        <f>+H2050/G2050-1</f>
        <v>-0.66666666666666674</v>
      </c>
      <c r="L2050" s="81">
        <f>+I2050/G2050-1</f>
        <v>-1</v>
      </c>
      <c r="M2050" s="81">
        <f>+J2050/G2050-1</f>
        <v>-1</v>
      </c>
      <c r="N2050" s="45">
        <v>0</v>
      </c>
      <c r="O2050" s="45">
        <v>0</v>
      </c>
      <c r="P2050" s="44"/>
      <c r="Q2050" s="44"/>
      <c r="R2050" s="80" t="e">
        <f>+O2050/N2050-1</f>
        <v>#DIV/0!</v>
      </c>
      <c r="S2050" s="80" t="e">
        <f>+P2050/N2050-1</f>
        <v>#DIV/0!</v>
      </c>
      <c r="T2050" s="80" t="e">
        <f>+Q2050/N2050-1</f>
        <v>#DIV/0!</v>
      </c>
    </row>
    <row r="2051" spans="1:20" x14ac:dyDescent="0.2">
      <c r="A2051" s="82" t="s">
        <v>27</v>
      </c>
      <c r="B2051" s="82" t="s">
        <v>29</v>
      </c>
      <c r="C2051" s="82" t="s">
        <v>1431</v>
      </c>
      <c r="D2051" s="82" t="s">
        <v>39</v>
      </c>
      <c r="E2051" s="82" t="s">
        <v>777</v>
      </c>
      <c r="F2051" s="82" t="s">
        <v>1612</v>
      </c>
      <c r="G2051" s="45">
        <v>3839</v>
      </c>
      <c r="H2051" s="45">
        <v>1327</v>
      </c>
      <c r="I2051" s="45">
        <v>4307</v>
      </c>
      <c r="J2051" s="45">
        <v>2435</v>
      </c>
      <c r="K2051" s="81">
        <f>+H2051/G2051-1</f>
        <v>-0.65433706694451677</v>
      </c>
      <c r="L2051" s="81">
        <f>+I2051/G2051-1</f>
        <v>0.12190674654858036</v>
      </c>
      <c r="M2051" s="81">
        <f>+J2051/G2051-1</f>
        <v>-0.36572023964574107</v>
      </c>
      <c r="N2051" s="45">
        <v>20559</v>
      </c>
      <c r="O2051" s="45">
        <v>1389</v>
      </c>
      <c r="P2051" s="45">
        <v>0</v>
      </c>
      <c r="Q2051" s="45">
        <v>25255</v>
      </c>
      <c r="R2051" s="80">
        <f>+O2051/N2051-1</f>
        <v>-0.9324383481686852</v>
      </c>
      <c r="S2051" s="80">
        <f>+P2051/N2051-1</f>
        <v>-1</v>
      </c>
      <c r="T2051" s="80">
        <f>+Q2051/N2051-1</f>
        <v>0.2284157789775767</v>
      </c>
    </row>
    <row r="2052" spans="1:20" x14ac:dyDescent="0.2">
      <c r="A2052" s="82" t="s">
        <v>27</v>
      </c>
      <c r="B2052" s="82" t="s">
        <v>29</v>
      </c>
      <c r="C2052" s="82" t="s">
        <v>1431</v>
      </c>
      <c r="D2052" s="82" t="s">
        <v>39</v>
      </c>
      <c r="E2052" s="82" t="s">
        <v>1132</v>
      </c>
      <c r="F2052" s="82" t="s">
        <v>1729</v>
      </c>
      <c r="G2052" s="44"/>
      <c r="H2052" s="44"/>
      <c r="I2052" s="45">
        <v>0</v>
      </c>
      <c r="J2052" s="44"/>
      <c r="K2052" s="81" t="e">
        <f>+H2052/G2052-1</f>
        <v>#DIV/0!</v>
      </c>
      <c r="L2052" s="81" t="e">
        <f>+I2052/G2052-1</f>
        <v>#DIV/0!</v>
      </c>
      <c r="M2052" s="81" t="e">
        <f>+J2052/G2052-1</f>
        <v>#DIV/0!</v>
      </c>
      <c r="N2052" s="44"/>
      <c r="O2052" s="44"/>
      <c r="P2052" s="45">
        <v>0</v>
      </c>
      <c r="Q2052" s="44"/>
      <c r="R2052" s="80" t="e">
        <f>+O2052/N2052-1</f>
        <v>#DIV/0!</v>
      </c>
      <c r="S2052" s="80" t="e">
        <f>+P2052/N2052-1</f>
        <v>#DIV/0!</v>
      </c>
      <c r="T2052" s="80" t="e">
        <f>+Q2052/N2052-1</f>
        <v>#DIV/0!</v>
      </c>
    </row>
    <row r="2053" spans="1:20" x14ac:dyDescent="0.2">
      <c r="A2053" s="82" t="s">
        <v>27</v>
      </c>
      <c r="B2053" s="82" t="s">
        <v>29</v>
      </c>
      <c r="C2053" s="82" t="s">
        <v>1431</v>
      </c>
      <c r="D2053" s="82" t="s">
        <v>882</v>
      </c>
      <c r="E2053" s="82" t="s">
        <v>883</v>
      </c>
      <c r="F2053" s="82" t="s">
        <v>1671</v>
      </c>
      <c r="G2053" s="45">
        <v>62987</v>
      </c>
      <c r="H2053" s="45">
        <v>14401</v>
      </c>
      <c r="I2053" s="45">
        <v>14162</v>
      </c>
      <c r="J2053" s="45">
        <v>13232</v>
      </c>
      <c r="K2053" s="81">
        <f>+H2053/G2053-1</f>
        <v>-0.77136551986917934</v>
      </c>
      <c r="L2053" s="81">
        <f>+I2053/G2053-1</f>
        <v>-0.77515995364122758</v>
      </c>
      <c r="M2053" s="81">
        <f>+J2053/G2053-1</f>
        <v>-0.7899249051391557</v>
      </c>
      <c r="N2053" s="45">
        <v>339195</v>
      </c>
      <c r="O2053" s="45">
        <v>65186</v>
      </c>
      <c r="P2053" s="45">
        <v>41185</v>
      </c>
      <c r="Q2053" s="45">
        <v>1382</v>
      </c>
      <c r="R2053" s="80">
        <f>+O2053/N2053-1</f>
        <v>-0.80782145963236485</v>
      </c>
      <c r="S2053" s="80">
        <f>+P2053/N2053-1</f>
        <v>-0.87858016775011427</v>
      </c>
      <c r="T2053" s="80">
        <f>+Q2053/N2053-1</f>
        <v>-0.99592564748890755</v>
      </c>
    </row>
    <row r="2054" spans="1:20" x14ac:dyDescent="0.2">
      <c r="A2054" s="82" t="s">
        <v>27</v>
      </c>
      <c r="B2054" s="82" t="s">
        <v>29</v>
      </c>
      <c r="C2054" s="82" t="s">
        <v>1431</v>
      </c>
      <c r="D2054" s="82" t="s">
        <v>882</v>
      </c>
      <c r="E2054" s="82" t="s">
        <v>1169</v>
      </c>
      <c r="F2054" s="82" t="s">
        <v>1672</v>
      </c>
      <c r="G2054" s="45">
        <v>225</v>
      </c>
      <c r="H2054" s="45">
        <v>23</v>
      </c>
      <c r="I2054" s="44"/>
      <c r="J2054" s="44"/>
      <c r="K2054" s="81">
        <f>+H2054/G2054-1</f>
        <v>-0.89777777777777779</v>
      </c>
      <c r="L2054" s="81">
        <f>+I2054/G2054-1</f>
        <v>-1</v>
      </c>
      <c r="M2054" s="81">
        <f>+J2054/G2054-1</f>
        <v>-1</v>
      </c>
      <c r="N2054" s="45">
        <v>0</v>
      </c>
      <c r="O2054" s="45">
        <v>0</v>
      </c>
      <c r="P2054" s="44"/>
      <c r="Q2054" s="44"/>
      <c r="R2054" s="80" t="e">
        <f>+O2054/N2054-1</f>
        <v>#DIV/0!</v>
      </c>
      <c r="S2054" s="80" t="e">
        <f>+P2054/N2054-1</f>
        <v>#DIV/0!</v>
      </c>
      <c r="T2054" s="80" t="e">
        <f>+Q2054/N2054-1</f>
        <v>#DIV/0!</v>
      </c>
    </row>
    <row r="2055" spans="1:20" x14ac:dyDescent="0.2">
      <c r="A2055" s="82" t="s">
        <v>27</v>
      </c>
      <c r="B2055" s="82" t="s">
        <v>29</v>
      </c>
      <c r="C2055" s="82" t="s">
        <v>1431</v>
      </c>
      <c r="D2055" s="82" t="s">
        <v>882</v>
      </c>
      <c r="E2055" s="82" t="s">
        <v>927</v>
      </c>
      <c r="F2055" s="82" t="s">
        <v>1670</v>
      </c>
      <c r="G2055" s="45">
        <v>5</v>
      </c>
      <c r="H2055" s="44"/>
      <c r="I2055" s="44"/>
      <c r="J2055" s="44"/>
      <c r="K2055" s="81">
        <f>+H2055/G2055-1</f>
        <v>-1</v>
      </c>
      <c r="L2055" s="81">
        <f>+I2055/G2055-1</f>
        <v>-1</v>
      </c>
      <c r="M2055" s="81">
        <f>+J2055/G2055-1</f>
        <v>-1</v>
      </c>
      <c r="N2055" s="45">
        <v>0</v>
      </c>
      <c r="O2055" s="44"/>
      <c r="P2055" s="44"/>
      <c r="Q2055" s="44"/>
      <c r="R2055" s="80" t="e">
        <f>+O2055/N2055-1</f>
        <v>#DIV/0!</v>
      </c>
      <c r="S2055" s="80" t="e">
        <f>+P2055/N2055-1</f>
        <v>#DIV/0!</v>
      </c>
      <c r="T2055" s="80" t="e">
        <f>+Q2055/N2055-1</f>
        <v>#DIV/0!</v>
      </c>
    </row>
    <row r="2056" spans="1:20" x14ac:dyDescent="0.2">
      <c r="A2056" s="82" t="s">
        <v>27</v>
      </c>
      <c r="B2056" s="82" t="s">
        <v>29</v>
      </c>
      <c r="C2056" s="82" t="s">
        <v>1431</v>
      </c>
      <c r="D2056" s="82" t="s">
        <v>882</v>
      </c>
      <c r="E2056" s="82" t="s">
        <v>1213</v>
      </c>
      <c r="F2056" s="82" t="s">
        <v>1669</v>
      </c>
      <c r="G2056" s="45">
        <v>2899</v>
      </c>
      <c r="H2056" s="45">
        <v>437</v>
      </c>
      <c r="I2056" s="45">
        <v>25</v>
      </c>
      <c r="J2056" s="45">
        <v>148</v>
      </c>
      <c r="K2056" s="81">
        <f>+H2056/G2056-1</f>
        <v>-0.84925836495343221</v>
      </c>
      <c r="L2056" s="81">
        <f>+I2056/G2056-1</f>
        <v>-0.99137633666781644</v>
      </c>
      <c r="M2056" s="81">
        <f>+J2056/G2056-1</f>
        <v>-0.94894791307347359</v>
      </c>
      <c r="N2056" s="45">
        <v>0</v>
      </c>
      <c r="O2056" s="45">
        <v>0</v>
      </c>
      <c r="P2056" s="45">
        <v>0</v>
      </c>
      <c r="Q2056" s="45">
        <v>0</v>
      </c>
      <c r="R2056" s="80" t="e">
        <f>+O2056/N2056-1</f>
        <v>#DIV/0!</v>
      </c>
      <c r="S2056" s="80" t="e">
        <f>+P2056/N2056-1</f>
        <v>#DIV/0!</v>
      </c>
      <c r="T2056" s="80" t="e">
        <f>+Q2056/N2056-1</f>
        <v>#DIV/0!</v>
      </c>
    </row>
    <row r="2057" spans="1:20" x14ac:dyDescent="0.2">
      <c r="A2057" s="82" t="s">
        <v>27</v>
      </c>
      <c r="B2057" s="82" t="s">
        <v>29</v>
      </c>
      <c r="C2057" s="82" t="s">
        <v>1431</v>
      </c>
      <c r="D2057" s="82" t="s">
        <v>882</v>
      </c>
      <c r="E2057" s="82" t="s">
        <v>935</v>
      </c>
      <c r="F2057" s="82" t="s">
        <v>1668</v>
      </c>
      <c r="G2057" s="45">
        <v>212</v>
      </c>
      <c r="H2057" s="45">
        <v>66</v>
      </c>
      <c r="I2057" s="44"/>
      <c r="J2057" s="44"/>
      <c r="K2057" s="81">
        <f>+H2057/G2057-1</f>
        <v>-0.68867924528301883</v>
      </c>
      <c r="L2057" s="81">
        <f>+I2057/G2057-1</f>
        <v>-1</v>
      </c>
      <c r="M2057" s="81">
        <f>+J2057/G2057-1</f>
        <v>-1</v>
      </c>
      <c r="N2057" s="45">
        <v>0</v>
      </c>
      <c r="O2057" s="45">
        <v>0</v>
      </c>
      <c r="P2057" s="44"/>
      <c r="Q2057" s="44"/>
      <c r="R2057" s="80" t="e">
        <f>+O2057/N2057-1</f>
        <v>#DIV/0!</v>
      </c>
      <c r="S2057" s="80" t="e">
        <f>+P2057/N2057-1</f>
        <v>#DIV/0!</v>
      </c>
      <c r="T2057" s="80" t="e">
        <f>+Q2057/N2057-1</f>
        <v>#DIV/0!</v>
      </c>
    </row>
    <row r="2058" spans="1:20" x14ac:dyDescent="0.2">
      <c r="A2058" s="82" t="s">
        <v>27</v>
      </c>
      <c r="B2058" s="82" t="s">
        <v>29</v>
      </c>
      <c r="C2058" s="82" t="s">
        <v>1431</v>
      </c>
      <c r="D2058" s="82" t="s">
        <v>882</v>
      </c>
      <c r="E2058" s="82" t="s">
        <v>1044</v>
      </c>
      <c r="F2058" s="82" t="s">
        <v>1043</v>
      </c>
      <c r="G2058" s="45">
        <v>184</v>
      </c>
      <c r="H2058" s="45">
        <v>32</v>
      </c>
      <c r="I2058" s="44"/>
      <c r="J2058" s="44"/>
      <c r="K2058" s="81">
        <f>+H2058/G2058-1</f>
        <v>-0.82608695652173914</v>
      </c>
      <c r="L2058" s="81">
        <f>+I2058/G2058-1</f>
        <v>-1</v>
      </c>
      <c r="M2058" s="81">
        <f>+J2058/G2058-1</f>
        <v>-1</v>
      </c>
      <c r="N2058" s="45">
        <v>0</v>
      </c>
      <c r="O2058" s="45">
        <v>0</v>
      </c>
      <c r="P2058" s="44"/>
      <c r="Q2058" s="44"/>
      <c r="R2058" s="80" t="e">
        <f>+O2058/N2058-1</f>
        <v>#DIV/0!</v>
      </c>
      <c r="S2058" s="80" t="e">
        <f>+P2058/N2058-1</f>
        <v>#DIV/0!</v>
      </c>
      <c r="T2058" s="80" t="e">
        <f>+Q2058/N2058-1</f>
        <v>#DIV/0!</v>
      </c>
    </row>
    <row r="2059" spans="1:20" x14ac:dyDescent="0.2">
      <c r="A2059" s="82" t="s">
        <v>27</v>
      </c>
      <c r="B2059" s="82" t="s">
        <v>29</v>
      </c>
      <c r="C2059" s="82" t="s">
        <v>1431</v>
      </c>
      <c r="D2059" s="82" t="s">
        <v>882</v>
      </c>
      <c r="E2059" s="82" t="s">
        <v>1263</v>
      </c>
      <c r="F2059" s="82" t="s">
        <v>1668</v>
      </c>
      <c r="G2059" s="45">
        <v>513</v>
      </c>
      <c r="H2059" s="45">
        <v>148</v>
      </c>
      <c r="I2059" s="45">
        <v>6</v>
      </c>
      <c r="J2059" s="44"/>
      <c r="K2059" s="81">
        <f>+H2059/G2059-1</f>
        <v>-0.71150097465886941</v>
      </c>
      <c r="L2059" s="81">
        <f>+I2059/G2059-1</f>
        <v>-0.98830409356725146</v>
      </c>
      <c r="M2059" s="81">
        <f>+J2059/G2059-1</f>
        <v>-1</v>
      </c>
      <c r="N2059" s="45">
        <v>0</v>
      </c>
      <c r="O2059" s="45">
        <v>0</v>
      </c>
      <c r="P2059" s="45">
        <v>0</v>
      </c>
      <c r="Q2059" s="44"/>
      <c r="R2059" s="80" t="e">
        <f>+O2059/N2059-1</f>
        <v>#DIV/0!</v>
      </c>
      <c r="S2059" s="80" t="e">
        <f>+P2059/N2059-1</f>
        <v>#DIV/0!</v>
      </c>
      <c r="T2059" s="80" t="e">
        <f>+Q2059/N2059-1</f>
        <v>#DIV/0!</v>
      </c>
    </row>
    <row r="2060" spans="1:20" x14ac:dyDescent="0.2">
      <c r="A2060" s="82" t="s">
        <v>27</v>
      </c>
      <c r="B2060" s="82" t="s">
        <v>29</v>
      </c>
      <c r="C2060" s="82" t="s">
        <v>1431</v>
      </c>
      <c r="D2060" s="82" t="s">
        <v>882</v>
      </c>
      <c r="E2060" s="82" t="s">
        <v>1173</v>
      </c>
      <c r="F2060" s="82" t="s">
        <v>1667</v>
      </c>
      <c r="G2060" s="45">
        <v>86</v>
      </c>
      <c r="H2060" s="45">
        <v>35</v>
      </c>
      <c r="I2060" s="45">
        <v>5</v>
      </c>
      <c r="J2060" s="44"/>
      <c r="K2060" s="81">
        <f>+H2060/G2060-1</f>
        <v>-0.59302325581395343</v>
      </c>
      <c r="L2060" s="81">
        <f>+I2060/G2060-1</f>
        <v>-0.94186046511627908</v>
      </c>
      <c r="M2060" s="81">
        <f>+J2060/G2060-1</f>
        <v>-1</v>
      </c>
      <c r="N2060" s="45">
        <v>0</v>
      </c>
      <c r="O2060" s="45">
        <v>8859</v>
      </c>
      <c r="P2060" s="45">
        <v>45295</v>
      </c>
      <c r="Q2060" s="44"/>
      <c r="R2060" s="80" t="e">
        <f>+O2060/N2060-1</f>
        <v>#DIV/0!</v>
      </c>
      <c r="S2060" s="80" t="e">
        <f>+P2060/N2060-1</f>
        <v>#DIV/0!</v>
      </c>
      <c r="T2060" s="80" t="e">
        <f>+Q2060/N2060-1</f>
        <v>#DIV/0!</v>
      </c>
    </row>
    <row r="2061" spans="1:20" x14ac:dyDescent="0.2">
      <c r="A2061" s="82" t="s">
        <v>27</v>
      </c>
      <c r="B2061" s="82" t="s">
        <v>29</v>
      </c>
      <c r="C2061" s="82" t="s">
        <v>1431</v>
      </c>
      <c r="D2061" s="82" t="s">
        <v>882</v>
      </c>
      <c r="E2061" s="82" t="s">
        <v>938</v>
      </c>
      <c r="F2061" s="82" t="s">
        <v>937</v>
      </c>
      <c r="G2061" s="45">
        <v>9</v>
      </c>
      <c r="H2061" s="45">
        <v>2</v>
      </c>
      <c r="I2061" s="44"/>
      <c r="J2061" s="44"/>
      <c r="K2061" s="81">
        <f>+H2061/G2061-1</f>
        <v>-0.77777777777777779</v>
      </c>
      <c r="L2061" s="81">
        <f>+I2061/G2061-1</f>
        <v>-1</v>
      </c>
      <c r="M2061" s="81">
        <f>+J2061/G2061-1</f>
        <v>-1</v>
      </c>
      <c r="N2061" s="45">
        <v>0</v>
      </c>
      <c r="O2061" s="45">
        <v>0</v>
      </c>
      <c r="P2061" s="44"/>
      <c r="Q2061" s="44"/>
      <c r="R2061" s="80" t="e">
        <f>+O2061/N2061-1</f>
        <v>#DIV/0!</v>
      </c>
      <c r="S2061" s="80" t="e">
        <f>+P2061/N2061-1</f>
        <v>#DIV/0!</v>
      </c>
      <c r="T2061" s="80" t="e">
        <f>+Q2061/N2061-1</f>
        <v>#DIV/0!</v>
      </c>
    </row>
    <row r="2062" spans="1:20" x14ac:dyDescent="0.2">
      <c r="A2062" s="82" t="s">
        <v>27</v>
      </c>
      <c r="B2062" s="82" t="s">
        <v>29</v>
      </c>
      <c r="C2062" s="82" t="s">
        <v>1431</v>
      </c>
      <c r="D2062" s="82" t="s">
        <v>882</v>
      </c>
      <c r="E2062" s="82" t="s">
        <v>1068</v>
      </c>
      <c r="F2062" s="82" t="s">
        <v>1067</v>
      </c>
      <c r="G2062" s="45">
        <v>5</v>
      </c>
      <c r="H2062" s="44"/>
      <c r="I2062" s="44"/>
      <c r="J2062" s="44"/>
      <c r="K2062" s="81">
        <f>+H2062/G2062-1</f>
        <v>-1</v>
      </c>
      <c r="L2062" s="81">
        <f>+I2062/G2062-1</f>
        <v>-1</v>
      </c>
      <c r="M2062" s="81">
        <f>+J2062/G2062-1</f>
        <v>-1</v>
      </c>
      <c r="N2062" s="45">
        <v>0</v>
      </c>
      <c r="O2062" s="44"/>
      <c r="P2062" s="44"/>
      <c r="Q2062" s="44"/>
      <c r="R2062" s="80" t="e">
        <f>+O2062/N2062-1</f>
        <v>#DIV/0!</v>
      </c>
      <c r="S2062" s="80" t="e">
        <f>+P2062/N2062-1</f>
        <v>#DIV/0!</v>
      </c>
      <c r="T2062" s="80" t="e">
        <f>+Q2062/N2062-1</f>
        <v>#DIV/0!</v>
      </c>
    </row>
    <row r="2063" spans="1:20" x14ac:dyDescent="0.2">
      <c r="A2063" s="82" t="s">
        <v>27</v>
      </c>
      <c r="B2063" s="82" t="s">
        <v>29</v>
      </c>
      <c r="C2063" s="82" t="s">
        <v>1431</v>
      </c>
      <c r="D2063" s="82" t="s">
        <v>882</v>
      </c>
      <c r="E2063" s="82" t="s">
        <v>1051</v>
      </c>
      <c r="F2063" s="82" t="s">
        <v>1050</v>
      </c>
      <c r="G2063" s="44"/>
      <c r="H2063" s="45">
        <v>2</v>
      </c>
      <c r="I2063" s="44"/>
      <c r="J2063" s="44"/>
      <c r="K2063" s="81" t="e">
        <f>+H2063/G2063-1</f>
        <v>#DIV/0!</v>
      </c>
      <c r="L2063" s="81" t="e">
        <f>+I2063/G2063-1</f>
        <v>#DIV/0!</v>
      </c>
      <c r="M2063" s="81" t="e">
        <f>+J2063/G2063-1</f>
        <v>#DIV/0!</v>
      </c>
      <c r="N2063" s="44"/>
      <c r="O2063" s="45">
        <v>0</v>
      </c>
      <c r="P2063" s="44"/>
      <c r="Q2063" s="44"/>
      <c r="R2063" s="80" t="e">
        <f>+O2063/N2063-1</f>
        <v>#DIV/0!</v>
      </c>
      <c r="S2063" s="80" t="e">
        <f>+P2063/N2063-1</f>
        <v>#DIV/0!</v>
      </c>
      <c r="T2063" s="80" t="e">
        <f>+Q2063/N2063-1</f>
        <v>#DIV/0!</v>
      </c>
    </row>
    <row r="2064" spans="1:20" x14ac:dyDescent="0.2">
      <c r="A2064" s="82" t="s">
        <v>27</v>
      </c>
      <c r="B2064" s="82" t="s">
        <v>29</v>
      </c>
      <c r="C2064" s="82" t="s">
        <v>1431</v>
      </c>
      <c r="D2064" s="82" t="s">
        <v>906</v>
      </c>
      <c r="E2064" s="82" t="s">
        <v>907</v>
      </c>
      <c r="F2064" s="82" t="s">
        <v>1657</v>
      </c>
      <c r="G2064" s="45">
        <v>1891</v>
      </c>
      <c r="H2064" s="45">
        <v>377</v>
      </c>
      <c r="I2064" s="45">
        <v>122</v>
      </c>
      <c r="J2064" s="45">
        <v>179</v>
      </c>
      <c r="K2064" s="81">
        <f>+H2064/G2064-1</f>
        <v>-0.80063458487572714</v>
      </c>
      <c r="L2064" s="81">
        <f>+I2064/G2064-1</f>
        <v>-0.93548387096774199</v>
      </c>
      <c r="M2064" s="81">
        <f>+J2064/G2064-1</f>
        <v>-0.90534108937070334</v>
      </c>
      <c r="N2064" s="45">
        <v>0</v>
      </c>
      <c r="O2064" s="45">
        <v>0</v>
      </c>
      <c r="P2064" s="45">
        <v>0</v>
      </c>
      <c r="Q2064" s="45">
        <v>0</v>
      </c>
      <c r="R2064" s="80" t="e">
        <f>+O2064/N2064-1</f>
        <v>#DIV/0!</v>
      </c>
      <c r="S2064" s="80" t="e">
        <f>+P2064/N2064-1</f>
        <v>#DIV/0!</v>
      </c>
      <c r="T2064" s="80" t="e">
        <f>+Q2064/N2064-1</f>
        <v>#DIV/0!</v>
      </c>
    </row>
    <row r="2065" spans="1:20" x14ac:dyDescent="0.2">
      <c r="A2065" s="82" t="s">
        <v>27</v>
      </c>
      <c r="B2065" s="82" t="s">
        <v>29</v>
      </c>
      <c r="C2065" s="82" t="s">
        <v>1431</v>
      </c>
      <c r="D2065" s="82" t="s">
        <v>1056</v>
      </c>
      <c r="E2065" s="82" t="s">
        <v>1057</v>
      </c>
      <c r="F2065" s="82" t="s">
        <v>1056</v>
      </c>
      <c r="G2065" s="45">
        <v>78</v>
      </c>
      <c r="H2065" s="45">
        <v>24</v>
      </c>
      <c r="I2065" s="45">
        <v>77</v>
      </c>
      <c r="J2065" s="45">
        <v>30</v>
      </c>
      <c r="K2065" s="81">
        <f>+H2065/G2065-1</f>
        <v>-0.69230769230769229</v>
      </c>
      <c r="L2065" s="81">
        <f>+I2065/G2065-1</f>
        <v>-1.2820512820512775E-2</v>
      </c>
      <c r="M2065" s="81">
        <f>+J2065/G2065-1</f>
        <v>-0.61538461538461542</v>
      </c>
      <c r="N2065" s="45">
        <v>0</v>
      </c>
      <c r="O2065" s="45">
        <v>0</v>
      </c>
      <c r="P2065" s="45">
        <v>0</v>
      </c>
      <c r="Q2065" s="45">
        <v>0</v>
      </c>
      <c r="R2065" s="80" t="e">
        <f>+O2065/N2065-1</f>
        <v>#DIV/0!</v>
      </c>
      <c r="S2065" s="80" t="e">
        <f>+P2065/N2065-1</f>
        <v>#DIV/0!</v>
      </c>
      <c r="T2065" s="80" t="e">
        <f>+Q2065/N2065-1</f>
        <v>#DIV/0!</v>
      </c>
    </row>
    <row r="2066" spans="1:20" x14ac:dyDescent="0.2">
      <c r="A2066" s="82" t="s">
        <v>27</v>
      </c>
      <c r="B2066" s="82" t="s">
        <v>29</v>
      </c>
      <c r="C2066" s="82" t="s">
        <v>1431</v>
      </c>
      <c r="D2066" s="82" t="s">
        <v>1175</v>
      </c>
      <c r="E2066" s="82" t="s">
        <v>1176</v>
      </c>
      <c r="F2066" s="82" t="s">
        <v>1749</v>
      </c>
      <c r="G2066" s="45">
        <v>227</v>
      </c>
      <c r="H2066" s="45">
        <v>64</v>
      </c>
      <c r="I2066" s="45">
        <v>68</v>
      </c>
      <c r="J2066" s="45">
        <v>17</v>
      </c>
      <c r="K2066" s="81">
        <f>+H2066/G2066-1</f>
        <v>-0.7180616740088106</v>
      </c>
      <c r="L2066" s="81">
        <f>+I2066/G2066-1</f>
        <v>-0.70044052863436124</v>
      </c>
      <c r="M2066" s="81">
        <f>+J2066/G2066-1</f>
        <v>-0.92511013215859028</v>
      </c>
      <c r="N2066" s="45">
        <v>0</v>
      </c>
      <c r="O2066" s="45">
        <v>0</v>
      </c>
      <c r="P2066" s="45">
        <v>0</v>
      </c>
      <c r="Q2066" s="45">
        <v>0</v>
      </c>
      <c r="R2066" s="80" t="e">
        <f>+O2066/N2066-1</f>
        <v>#DIV/0!</v>
      </c>
      <c r="S2066" s="80" t="e">
        <f>+P2066/N2066-1</f>
        <v>#DIV/0!</v>
      </c>
      <c r="T2066" s="80" t="e">
        <f>+Q2066/N2066-1</f>
        <v>#DIV/0!</v>
      </c>
    </row>
    <row r="2067" spans="1:20" x14ac:dyDescent="0.2">
      <c r="A2067" s="82" t="s">
        <v>27</v>
      </c>
      <c r="B2067" s="82" t="s">
        <v>29</v>
      </c>
      <c r="C2067" s="82" t="s">
        <v>1431</v>
      </c>
      <c r="D2067" s="82" t="s">
        <v>1034</v>
      </c>
      <c r="E2067" s="82" t="s">
        <v>1035</v>
      </c>
      <c r="F2067" s="82" t="s">
        <v>1752</v>
      </c>
      <c r="G2067" s="45">
        <v>24</v>
      </c>
      <c r="H2067" s="45">
        <v>6</v>
      </c>
      <c r="I2067" s="45">
        <v>21</v>
      </c>
      <c r="J2067" s="44"/>
      <c r="K2067" s="81">
        <f>+H2067/G2067-1</f>
        <v>-0.75</v>
      </c>
      <c r="L2067" s="81">
        <f>+I2067/G2067-1</f>
        <v>-0.125</v>
      </c>
      <c r="M2067" s="81">
        <f>+J2067/G2067-1</f>
        <v>-1</v>
      </c>
      <c r="N2067" s="45">
        <v>564</v>
      </c>
      <c r="O2067" s="45">
        <v>0</v>
      </c>
      <c r="P2067" s="45">
        <v>0</v>
      </c>
      <c r="Q2067" s="44"/>
      <c r="R2067" s="80">
        <f>+O2067/N2067-1</f>
        <v>-1</v>
      </c>
      <c r="S2067" s="80">
        <f>+P2067/N2067-1</f>
        <v>-1</v>
      </c>
      <c r="T2067" s="80">
        <f>+Q2067/N2067-1</f>
        <v>-1</v>
      </c>
    </row>
    <row r="2068" spans="1:20" x14ac:dyDescent="0.2">
      <c r="A2068" s="82" t="s">
        <v>27</v>
      </c>
      <c r="B2068" s="82" t="s">
        <v>29</v>
      </c>
      <c r="C2068" s="82" t="s">
        <v>1431</v>
      </c>
      <c r="D2068" s="82" t="s">
        <v>738</v>
      </c>
      <c r="E2068" s="82" t="s">
        <v>902</v>
      </c>
      <c r="F2068" s="82" t="s">
        <v>1556</v>
      </c>
      <c r="G2068" s="45">
        <v>279</v>
      </c>
      <c r="H2068" s="45">
        <v>583</v>
      </c>
      <c r="I2068" s="45">
        <v>767</v>
      </c>
      <c r="J2068" s="45">
        <v>803</v>
      </c>
      <c r="K2068" s="81">
        <f>+H2068/G2068-1</f>
        <v>1.0896057347670252</v>
      </c>
      <c r="L2068" s="81">
        <f>+I2068/G2068-1</f>
        <v>1.7491039426523298</v>
      </c>
      <c r="M2068" s="81">
        <f>+J2068/G2068-1</f>
        <v>1.8781362007168458</v>
      </c>
      <c r="N2068" s="45">
        <v>2164139</v>
      </c>
      <c r="O2068" s="45">
        <v>1360581</v>
      </c>
      <c r="P2068" s="45">
        <v>313739</v>
      </c>
      <c r="Q2068" s="45">
        <v>0</v>
      </c>
      <c r="R2068" s="80">
        <f>+O2068/N2068-1</f>
        <v>-0.37130609447914387</v>
      </c>
      <c r="S2068" s="80">
        <f>+P2068/N2068-1</f>
        <v>-0.85502825835124274</v>
      </c>
      <c r="T2068" s="80">
        <f>+Q2068/N2068-1</f>
        <v>-1</v>
      </c>
    </row>
    <row r="2069" spans="1:20" x14ac:dyDescent="0.2">
      <c r="A2069" s="82" t="s">
        <v>27</v>
      </c>
      <c r="B2069" s="82" t="s">
        <v>29</v>
      </c>
      <c r="C2069" s="82" t="s">
        <v>1431</v>
      </c>
      <c r="D2069" s="82" t="s">
        <v>738</v>
      </c>
      <c r="E2069" s="82" t="s">
        <v>1123</v>
      </c>
      <c r="F2069" s="82" t="s">
        <v>1557</v>
      </c>
      <c r="G2069" s="45">
        <v>7</v>
      </c>
      <c r="H2069" s="44"/>
      <c r="I2069" s="44"/>
      <c r="J2069" s="44"/>
      <c r="K2069" s="81">
        <f>+H2069/G2069-1</f>
        <v>-1</v>
      </c>
      <c r="L2069" s="81">
        <f>+I2069/G2069-1</f>
        <v>-1</v>
      </c>
      <c r="M2069" s="81">
        <f>+J2069/G2069-1</f>
        <v>-1</v>
      </c>
      <c r="N2069" s="45">
        <v>0</v>
      </c>
      <c r="O2069" s="44"/>
      <c r="P2069" s="44"/>
      <c r="Q2069" s="44"/>
      <c r="R2069" s="80" t="e">
        <f>+O2069/N2069-1</f>
        <v>#DIV/0!</v>
      </c>
      <c r="S2069" s="80" t="e">
        <f>+P2069/N2069-1</f>
        <v>#DIV/0!</v>
      </c>
      <c r="T2069" s="80" t="e">
        <f>+Q2069/N2069-1</f>
        <v>#DIV/0!</v>
      </c>
    </row>
    <row r="2070" spans="1:20" x14ac:dyDescent="0.2">
      <c r="A2070" s="82" t="s">
        <v>27</v>
      </c>
      <c r="B2070" s="82" t="s">
        <v>29</v>
      </c>
      <c r="C2070" s="82" t="s">
        <v>1431</v>
      </c>
      <c r="D2070" s="82" t="s">
        <v>738</v>
      </c>
      <c r="E2070" s="82" t="s">
        <v>739</v>
      </c>
      <c r="F2070" s="82" t="s">
        <v>1560</v>
      </c>
      <c r="G2070" s="45">
        <v>682</v>
      </c>
      <c r="H2070" s="45">
        <v>357</v>
      </c>
      <c r="I2070" s="45">
        <v>936</v>
      </c>
      <c r="J2070" s="45">
        <v>671</v>
      </c>
      <c r="K2070" s="81">
        <f>+H2070/G2070-1</f>
        <v>-0.47653958944281527</v>
      </c>
      <c r="L2070" s="81">
        <f>+I2070/G2070-1</f>
        <v>0.37243401759530781</v>
      </c>
      <c r="M2070" s="81">
        <f>+J2070/G2070-1</f>
        <v>-1.6129032258064502E-2</v>
      </c>
      <c r="N2070" s="45">
        <v>21621</v>
      </c>
      <c r="O2070" s="45">
        <v>25</v>
      </c>
      <c r="P2070" s="45">
        <v>0</v>
      </c>
      <c r="Q2070" s="45">
        <v>0</v>
      </c>
      <c r="R2070" s="80">
        <f>+O2070/N2070-1</f>
        <v>-0.99884371675685679</v>
      </c>
      <c r="S2070" s="80">
        <f>+P2070/N2070-1</f>
        <v>-1</v>
      </c>
      <c r="T2070" s="80">
        <f>+Q2070/N2070-1</f>
        <v>-1</v>
      </c>
    </row>
    <row r="2071" spans="1:20" x14ac:dyDescent="0.2">
      <c r="A2071" s="82" t="s">
        <v>27</v>
      </c>
      <c r="B2071" s="82" t="s">
        <v>29</v>
      </c>
      <c r="C2071" s="82" t="s">
        <v>1431</v>
      </c>
      <c r="D2071" s="82" t="s">
        <v>738</v>
      </c>
      <c r="E2071" s="82" t="s">
        <v>1140</v>
      </c>
      <c r="F2071" s="82" t="s">
        <v>1562</v>
      </c>
      <c r="G2071" s="44"/>
      <c r="H2071" s="45">
        <v>5</v>
      </c>
      <c r="I2071" s="44"/>
      <c r="J2071" s="44"/>
      <c r="K2071" s="81" t="e">
        <f>+H2071/G2071-1</f>
        <v>#DIV/0!</v>
      </c>
      <c r="L2071" s="81" t="e">
        <f>+I2071/G2071-1</f>
        <v>#DIV/0!</v>
      </c>
      <c r="M2071" s="81" t="e">
        <f>+J2071/G2071-1</f>
        <v>#DIV/0!</v>
      </c>
      <c r="N2071" s="44"/>
      <c r="O2071" s="45">
        <v>0</v>
      </c>
      <c r="P2071" s="44"/>
      <c r="Q2071" s="44"/>
      <c r="R2071" s="80" t="e">
        <f>+O2071/N2071-1</f>
        <v>#DIV/0!</v>
      </c>
      <c r="S2071" s="80" t="e">
        <f>+P2071/N2071-1</f>
        <v>#DIV/0!</v>
      </c>
      <c r="T2071" s="80" t="e">
        <f>+Q2071/N2071-1</f>
        <v>#DIV/0!</v>
      </c>
    </row>
    <row r="2072" spans="1:20" x14ac:dyDescent="0.2">
      <c r="A2072" s="82" t="s">
        <v>27</v>
      </c>
      <c r="B2072" s="82" t="s">
        <v>29</v>
      </c>
      <c r="C2072" s="82" t="s">
        <v>1431</v>
      </c>
      <c r="D2072" s="82" t="s">
        <v>1071</v>
      </c>
      <c r="E2072" s="82" t="s">
        <v>1072</v>
      </c>
      <c r="F2072" s="82" t="s">
        <v>1744</v>
      </c>
      <c r="G2072" s="45">
        <v>49</v>
      </c>
      <c r="H2072" s="45">
        <v>12</v>
      </c>
      <c r="I2072" s="45">
        <v>19</v>
      </c>
      <c r="J2072" s="44"/>
      <c r="K2072" s="81">
        <f>+H2072/G2072-1</f>
        <v>-0.75510204081632648</v>
      </c>
      <c r="L2072" s="81">
        <f>+I2072/G2072-1</f>
        <v>-0.61224489795918369</v>
      </c>
      <c r="M2072" s="81">
        <f>+J2072/G2072-1</f>
        <v>-1</v>
      </c>
      <c r="N2072" s="45">
        <v>0</v>
      </c>
      <c r="O2072" s="45">
        <v>0</v>
      </c>
      <c r="P2072" s="45">
        <v>0</v>
      </c>
      <c r="Q2072" s="44"/>
      <c r="R2072" s="80" t="e">
        <f>+O2072/N2072-1</f>
        <v>#DIV/0!</v>
      </c>
      <c r="S2072" s="80" t="e">
        <f>+P2072/N2072-1</f>
        <v>#DIV/0!</v>
      </c>
      <c r="T2072" s="80" t="e">
        <f>+Q2072/N2072-1</f>
        <v>#DIV/0!</v>
      </c>
    </row>
    <row r="2073" spans="1:20" x14ac:dyDescent="0.2">
      <c r="A2073" s="82" t="s">
        <v>27</v>
      </c>
      <c r="B2073" s="82" t="s">
        <v>29</v>
      </c>
      <c r="C2073" s="82" t="s">
        <v>1431</v>
      </c>
      <c r="D2073" s="82" t="s">
        <v>725</v>
      </c>
      <c r="E2073" s="82" t="s">
        <v>961</v>
      </c>
      <c r="F2073" s="82" t="s">
        <v>1734</v>
      </c>
      <c r="G2073" s="45">
        <v>6</v>
      </c>
      <c r="H2073" s="45">
        <v>1</v>
      </c>
      <c r="I2073" s="45">
        <v>1</v>
      </c>
      <c r="J2073" s="44"/>
      <c r="K2073" s="81">
        <f>+H2073/G2073-1</f>
        <v>-0.83333333333333337</v>
      </c>
      <c r="L2073" s="81">
        <f>+I2073/G2073-1</f>
        <v>-0.83333333333333337</v>
      </c>
      <c r="M2073" s="81">
        <f>+J2073/G2073-1</f>
        <v>-1</v>
      </c>
      <c r="N2073" s="45">
        <v>0</v>
      </c>
      <c r="O2073" s="45">
        <v>0</v>
      </c>
      <c r="P2073" s="45">
        <v>0</v>
      </c>
      <c r="Q2073" s="44"/>
      <c r="R2073" s="80" t="e">
        <f>+O2073/N2073-1</f>
        <v>#DIV/0!</v>
      </c>
      <c r="S2073" s="80" t="e">
        <f>+P2073/N2073-1</f>
        <v>#DIV/0!</v>
      </c>
      <c r="T2073" s="80" t="e">
        <f>+Q2073/N2073-1</f>
        <v>#DIV/0!</v>
      </c>
    </row>
    <row r="2074" spans="1:20" x14ac:dyDescent="0.2">
      <c r="A2074" s="82" t="s">
        <v>27</v>
      </c>
      <c r="B2074" s="82" t="s">
        <v>29</v>
      </c>
      <c r="C2074" s="82" t="s">
        <v>1431</v>
      </c>
      <c r="D2074" s="82" t="s">
        <v>1135</v>
      </c>
      <c r="E2074" s="82" t="s">
        <v>1136</v>
      </c>
      <c r="F2074" s="82" t="s">
        <v>1737</v>
      </c>
      <c r="G2074" s="44"/>
      <c r="H2074" s="45">
        <v>1</v>
      </c>
      <c r="I2074" s="45">
        <v>14</v>
      </c>
      <c r="J2074" s="45">
        <v>10</v>
      </c>
      <c r="K2074" s="81" t="e">
        <f>+H2074/G2074-1</f>
        <v>#DIV/0!</v>
      </c>
      <c r="L2074" s="81" t="e">
        <f>+I2074/G2074-1</f>
        <v>#DIV/0!</v>
      </c>
      <c r="M2074" s="81" t="e">
        <f>+J2074/G2074-1</f>
        <v>#DIV/0!</v>
      </c>
      <c r="N2074" s="44"/>
      <c r="O2074" s="45">
        <v>0</v>
      </c>
      <c r="P2074" s="45">
        <v>0</v>
      </c>
      <c r="Q2074" s="45">
        <v>205</v>
      </c>
      <c r="R2074" s="80" t="e">
        <f>+O2074/N2074-1</f>
        <v>#DIV/0!</v>
      </c>
      <c r="S2074" s="80" t="e">
        <f>+P2074/N2074-1</f>
        <v>#DIV/0!</v>
      </c>
      <c r="T2074" s="80" t="e">
        <f>+Q2074/N2074-1</f>
        <v>#DIV/0!</v>
      </c>
    </row>
    <row r="2075" spans="1:20" x14ac:dyDescent="0.2">
      <c r="A2075" s="82" t="s">
        <v>27</v>
      </c>
      <c r="B2075" s="82" t="s">
        <v>29</v>
      </c>
      <c r="C2075" s="82" t="s">
        <v>1431</v>
      </c>
      <c r="D2075" s="82" t="s">
        <v>1170</v>
      </c>
      <c r="E2075" s="82" t="s">
        <v>1171</v>
      </c>
      <c r="F2075" s="82" t="s">
        <v>1726</v>
      </c>
      <c r="G2075" s="45">
        <v>6</v>
      </c>
      <c r="H2075" s="44"/>
      <c r="I2075" s="44"/>
      <c r="J2075" s="44"/>
      <c r="K2075" s="81">
        <f>+H2075/G2075-1</f>
        <v>-1</v>
      </c>
      <c r="L2075" s="81">
        <f>+I2075/G2075-1</f>
        <v>-1</v>
      </c>
      <c r="M2075" s="81">
        <f>+J2075/G2075-1</f>
        <v>-1</v>
      </c>
      <c r="N2075" s="45">
        <v>0</v>
      </c>
      <c r="O2075" s="44"/>
      <c r="P2075" s="44"/>
      <c r="Q2075" s="44"/>
      <c r="R2075" s="80" t="e">
        <f>+O2075/N2075-1</f>
        <v>#DIV/0!</v>
      </c>
      <c r="S2075" s="80" t="e">
        <f>+P2075/N2075-1</f>
        <v>#DIV/0!</v>
      </c>
      <c r="T2075" s="80" t="e">
        <f>+Q2075/N2075-1</f>
        <v>#DIV/0!</v>
      </c>
    </row>
    <row r="2076" spans="1:20" x14ac:dyDescent="0.2">
      <c r="A2076" s="82" t="s">
        <v>27</v>
      </c>
      <c r="B2076" s="82" t="s">
        <v>29</v>
      </c>
      <c r="C2076" s="82" t="s">
        <v>1431</v>
      </c>
      <c r="D2076" s="82" t="s">
        <v>1119</v>
      </c>
      <c r="E2076" s="82" t="s">
        <v>1120</v>
      </c>
      <c r="F2076" s="82" t="s">
        <v>1742</v>
      </c>
      <c r="G2076" s="45">
        <v>42</v>
      </c>
      <c r="H2076" s="45">
        <v>2</v>
      </c>
      <c r="I2076" s="45">
        <v>60</v>
      </c>
      <c r="J2076" s="45">
        <v>20</v>
      </c>
      <c r="K2076" s="81">
        <f>+H2076/G2076-1</f>
        <v>-0.95238095238095233</v>
      </c>
      <c r="L2076" s="81">
        <f>+I2076/G2076-1</f>
        <v>0.4285714285714286</v>
      </c>
      <c r="M2076" s="81">
        <f>+J2076/G2076-1</f>
        <v>-0.52380952380952384</v>
      </c>
      <c r="N2076" s="45">
        <v>0</v>
      </c>
      <c r="O2076" s="45">
        <v>0</v>
      </c>
      <c r="P2076" s="45">
        <v>0</v>
      </c>
      <c r="Q2076" s="45">
        <v>0</v>
      </c>
      <c r="R2076" s="80" t="e">
        <f>+O2076/N2076-1</f>
        <v>#DIV/0!</v>
      </c>
      <c r="S2076" s="80" t="e">
        <f>+P2076/N2076-1</f>
        <v>#DIV/0!</v>
      </c>
      <c r="T2076" s="80" t="e">
        <f>+Q2076/N2076-1</f>
        <v>#DIV/0!</v>
      </c>
    </row>
    <row r="2077" spans="1:20" x14ac:dyDescent="0.2">
      <c r="A2077" s="82" t="s">
        <v>27</v>
      </c>
      <c r="B2077" s="82" t="s">
        <v>29</v>
      </c>
      <c r="C2077" s="82" t="s">
        <v>1431</v>
      </c>
      <c r="D2077" s="82" t="s">
        <v>60</v>
      </c>
      <c r="E2077" s="82" t="s">
        <v>1152</v>
      </c>
      <c r="F2077" s="82" t="s">
        <v>1728</v>
      </c>
      <c r="G2077" s="45">
        <v>18</v>
      </c>
      <c r="H2077" s="45">
        <v>7</v>
      </c>
      <c r="I2077" s="45">
        <v>28</v>
      </c>
      <c r="J2077" s="45">
        <v>3</v>
      </c>
      <c r="K2077" s="81">
        <f>+H2077/G2077-1</f>
        <v>-0.61111111111111116</v>
      </c>
      <c r="L2077" s="81">
        <f>+I2077/G2077-1</f>
        <v>0.55555555555555558</v>
      </c>
      <c r="M2077" s="81">
        <f>+J2077/G2077-1</f>
        <v>-0.83333333333333337</v>
      </c>
      <c r="N2077" s="45">
        <v>0</v>
      </c>
      <c r="O2077" s="45">
        <v>0</v>
      </c>
      <c r="P2077" s="45">
        <v>0</v>
      </c>
      <c r="Q2077" s="45">
        <v>0</v>
      </c>
      <c r="R2077" s="80" t="e">
        <f>+O2077/N2077-1</f>
        <v>#DIV/0!</v>
      </c>
      <c r="S2077" s="80" t="e">
        <f>+P2077/N2077-1</f>
        <v>#DIV/0!</v>
      </c>
      <c r="T2077" s="80" t="e">
        <f>+Q2077/N2077-1</f>
        <v>#DIV/0!</v>
      </c>
    </row>
    <row r="2078" spans="1:20" x14ac:dyDescent="0.2">
      <c r="A2078" s="82" t="s">
        <v>27</v>
      </c>
      <c r="B2078" s="82" t="s">
        <v>29</v>
      </c>
      <c r="C2078" s="82" t="s">
        <v>1431</v>
      </c>
      <c r="D2078" s="82" t="s">
        <v>60</v>
      </c>
      <c r="E2078" s="82" t="s">
        <v>1168</v>
      </c>
      <c r="F2078" s="82" t="s">
        <v>854</v>
      </c>
      <c r="G2078" s="45">
        <v>38</v>
      </c>
      <c r="H2078" s="45">
        <v>16</v>
      </c>
      <c r="I2078" s="45">
        <v>69</v>
      </c>
      <c r="J2078" s="45">
        <v>6</v>
      </c>
      <c r="K2078" s="81">
        <f>+H2078/G2078-1</f>
        <v>-0.57894736842105265</v>
      </c>
      <c r="L2078" s="81">
        <f>+I2078/G2078-1</f>
        <v>0.81578947368421062</v>
      </c>
      <c r="M2078" s="81">
        <f>+J2078/G2078-1</f>
        <v>-0.84210526315789469</v>
      </c>
      <c r="N2078" s="45">
        <v>0</v>
      </c>
      <c r="O2078" s="45">
        <v>1384</v>
      </c>
      <c r="P2078" s="45">
        <v>0</v>
      </c>
      <c r="Q2078" s="45">
        <v>0</v>
      </c>
      <c r="R2078" s="80" t="e">
        <f>+O2078/N2078-1</f>
        <v>#DIV/0!</v>
      </c>
      <c r="S2078" s="80" t="e">
        <f>+P2078/N2078-1</f>
        <v>#DIV/0!</v>
      </c>
      <c r="T2078" s="80" t="e">
        <f>+Q2078/N2078-1</f>
        <v>#DIV/0!</v>
      </c>
    </row>
    <row r="2079" spans="1:20" x14ac:dyDescent="0.2">
      <c r="A2079" s="82" t="s">
        <v>27</v>
      </c>
      <c r="B2079" s="82" t="s">
        <v>29</v>
      </c>
      <c r="C2079" s="82" t="s">
        <v>1431</v>
      </c>
      <c r="D2079" s="82" t="s">
        <v>806</v>
      </c>
      <c r="E2079" s="82" t="s">
        <v>808</v>
      </c>
      <c r="F2079" s="82" t="s">
        <v>807</v>
      </c>
      <c r="G2079" s="45">
        <v>1262</v>
      </c>
      <c r="H2079" s="45">
        <v>482</v>
      </c>
      <c r="I2079" s="45">
        <v>522</v>
      </c>
      <c r="J2079" s="45">
        <v>344</v>
      </c>
      <c r="K2079" s="81">
        <f>+H2079/G2079-1</f>
        <v>-0.61806656101426305</v>
      </c>
      <c r="L2079" s="81">
        <f>+I2079/G2079-1</f>
        <v>-0.58637083993660855</v>
      </c>
      <c r="M2079" s="81">
        <f>+J2079/G2079-1</f>
        <v>-0.72741679873217113</v>
      </c>
      <c r="N2079" s="45">
        <v>0</v>
      </c>
      <c r="O2079" s="45">
        <v>0</v>
      </c>
      <c r="P2079" s="45">
        <v>0</v>
      </c>
      <c r="Q2079" s="45">
        <v>0</v>
      </c>
      <c r="R2079" s="80" t="e">
        <f>+O2079/N2079-1</f>
        <v>#DIV/0!</v>
      </c>
      <c r="S2079" s="80" t="e">
        <f>+P2079/N2079-1</f>
        <v>#DIV/0!</v>
      </c>
      <c r="T2079" s="80" t="e">
        <f>+Q2079/N2079-1</f>
        <v>#DIV/0!</v>
      </c>
    </row>
    <row r="2080" spans="1:20" x14ac:dyDescent="0.2">
      <c r="A2080" s="82" t="s">
        <v>27</v>
      </c>
      <c r="B2080" s="82" t="s">
        <v>29</v>
      </c>
      <c r="C2080" s="82" t="s">
        <v>1431</v>
      </c>
      <c r="D2080" s="82" t="s">
        <v>1192</v>
      </c>
      <c r="E2080" s="82" t="s">
        <v>1193</v>
      </c>
      <c r="F2080" s="82" t="s">
        <v>1730</v>
      </c>
      <c r="G2080" s="45">
        <v>126</v>
      </c>
      <c r="H2080" s="45">
        <v>15</v>
      </c>
      <c r="I2080" s="45">
        <v>1</v>
      </c>
      <c r="J2080" s="45">
        <v>2</v>
      </c>
      <c r="K2080" s="81">
        <f>+H2080/G2080-1</f>
        <v>-0.88095238095238093</v>
      </c>
      <c r="L2080" s="81">
        <f>+I2080/G2080-1</f>
        <v>-0.99206349206349209</v>
      </c>
      <c r="M2080" s="81">
        <f>+J2080/G2080-1</f>
        <v>-0.98412698412698418</v>
      </c>
      <c r="N2080" s="45">
        <v>0</v>
      </c>
      <c r="O2080" s="45">
        <v>0</v>
      </c>
      <c r="P2080" s="45">
        <v>0</v>
      </c>
      <c r="Q2080" s="45">
        <v>0</v>
      </c>
      <c r="R2080" s="80" t="e">
        <f>+O2080/N2080-1</f>
        <v>#DIV/0!</v>
      </c>
      <c r="S2080" s="80" t="e">
        <f>+P2080/N2080-1</f>
        <v>#DIV/0!</v>
      </c>
      <c r="T2080" s="80" t="e">
        <f>+Q2080/N2080-1</f>
        <v>#DIV/0!</v>
      </c>
    </row>
    <row r="2081" spans="1:20" x14ac:dyDescent="0.2">
      <c r="A2081" s="82" t="s">
        <v>27</v>
      </c>
      <c r="B2081" s="82" t="s">
        <v>29</v>
      </c>
      <c r="C2081" s="82" t="s">
        <v>1431</v>
      </c>
      <c r="D2081" s="82" t="s">
        <v>1054</v>
      </c>
      <c r="E2081" s="82" t="s">
        <v>1055</v>
      </c>
      <c r="F2081" s="82" t="s">
        <v>1699</v>
      </c>
      <c r="G2081" s="45">
        <v>2</v>
      </c>
      <c r="H2081" s="44"/>
      <c r="I2081" s="45">
        <v>7</v>
      </c>
      <c r="J2081" s="44"/>
      <c r="K2081" s="81">
        <f>+H2081/G2081-1</f>
        <v>-1</v>
      </c>
      <c r="L2081" s="81">
        <f>+I2081/G2081-1</f>
        <v>2.5</v>
      </c>
      <c r="M2081" s="81">
        <f>+J2081/G2081-1</f>
        <v>-1</v>
      </c>
      <c r="N2081" s="45">
        <v>0</v>
      </c>
      <c r="O2081" s="44"/>
      <c r="P2081" s="45">
        <v>0</v>
      </c>
      <c r="Q2081" s="44"/>
      <c r="R2081" s="80" t="e">
        <f>+O2081/N2081-1</f>
        <v>#DIV/0!</v>
      </c>
      <c r="S2081" s="80" t="e">
        <f>+P2081/N2081-1</f>
        <v>#DIV/0!</v>
      </c>
      <c r="T2081" s="80" t="e">
        <f>+Q2081/N2081-1</f>
        <v>#DIV/0!</v>
      </c>
    </row>
    <row r="2082" spans="1:20" x14ac:dyDescent="0.2">
      <c r="A2082" s="82" t="s">
        <v>27</v>
      </c>
      <c r="B2082" s="82" t="s">
        <v>29</v>
      </c>
      <c r="C2082" s="82" t="s">
        <v>1431</v>
      </c>
      <c r="D2082" s="82" t="s">
        <v>899</v>
      </c>
      <c r="E2082" s="82" t="s">
        <v>900</v>
      </c>
      <c r="F2082" s="82" t="s">
        <v>1680</v>
      </c>
      <c r="G2082" s="45">
        <v>4625</v>
      </c>
      <c r="H2082" s="45">
        <v>1028</v>
      </c>
      <c r="I2082" s="45">
        <v>2548</v>
      </c>
      <c r="J2082" s="45">
        <v>765</v>
      </c>
      <c r="K2082" s="81">
        <f>+H2082/G2082-1</f>
        <v>-0.77772972972972976</v>
      </c>
      <c r="L2082" s="81">
        <f>+I2082/G2082-1</f>
        <v>-0.44908108108108113</v>
      </c>
      <c r="M2082" s="81">
        <f>+J2082/G2082-1</f>
        <v>-0.83459459459459462</v>
      </c>
      <c r="N2082" s="45">
        <v>207517</v>
      </c>
      <c r="O2082" s="45">
        <v>4321</v>
      </c>
      <c r="P2082" s="45">
        <v>0</v>
      </c>
      <c r="Q2082" s="45">
        <v>0</v>
      </c>
      <c r="R2082" s="80">
        <f>+O2082/N2082-1</f>
        <v>-0.97917760954524202</v>
      </c>
      <c r="S2082" s="80">
        <f>+P2082/N2082-1</f>
        <v>-1</v>
      </c>
      <c r="T2082" s="80">
        <f>+Q2082/N2082-1</f>
        <v>-1</v>
      </c>
    </row>
    <row r="2083" spans="1:20" x14ac:dyDescent="0.2">
      <c r="A2083" s="82" t="s">
        <v>27</v>
      </c>
      <c r="B2083" s="82" t="s">
        <v>29</v>
      </c>
      <c r="C2083" s="82" t="s">
        <v>1431</v>
      </c>
      <c r="D2083" s="82" t="s">
        <v>899</v>
      </c>
      <c r="E2083" s="82" t="s">
        <v>958</v>
      </c>
      <c r="F2083" s="82" t="s">
        <v>1678</v>
      </c>
      <c r="G2083" s="44"/>
      <c r="H2083" s="45">
        <v>12</v>
      </c>
      <c r="I2083" s="45">
        <v>27</v>
      </c>
      <c r="J2083" s="44"/>
      <c r="K2083" s="81" t="e">
        <f>+H2083/G2083-1</f>
        <v>#DIV/0!</v>
      </c>
      <c r="L2083" s="81" t="e">
        <f>+I2083/G2083-1</f>
        <v>#DIV/0!</v>
      </c>
      <c r="M2083" s="81" t="e">
        <f>+J2083/G2083-1</f>
        <v>#DIV/0!</v>
      </c>
      <c r="N2083" s="44"/>
      <c r="O2083" s="45">
        <v>0</v>
      </c>
      <c r="P2083" s="45">
        <v>0</v>
      </c>
      <c r="Q2083" s="44"/>
      <c r="R2083" s="80" t="e">
        <f>+O2083/N2083-1</f>
        <v>#DIV/0!</v>
      </c>
      <c r="S2083" s="80" t="e">
        <f>+P2083/N2083-1</f>
        <v>#DIV/0!</v>
      </c>
      <c r="T2083" s="80" t="e">
        <f>+Q2083/N2083-1</f>
        <v>#DIV/0!</v>
      </c>
    </row>
    <row r="2084" spans="1:20" x14ac:dyDescent="0.2">
      <c r="A2084" s="82" t="s">
        <v>27</v>
      </c>
      <c r="B2084" s="82" t="s">
        <v>29</v>
      </c>
      <c r="C2084" s="82" t="s">
        <v>1431</v>
      </c>
      <c r="D2084" s="82" t="s">
        <v>899</v>
      </c>
      <c r="E2084" s="82" t="s">
        <v>1237</v>
      </c>
      <c r="F2084" s="82" t="s">
        <v>1679</v>
      </c>
      <c r="G2084" s="45">
        <v>591</v>
      </c>
      <c r="H2084" s="45">
        <v>212</v>
      </c>
      <c r="I2084" s="45">
        <v>13</v>
      </c>
      <c r="J2084" s="45">
        <v>56</v>
      </c>
      <c r="K2084" s="81">
        <f>+H2084/G2084-1</f>
        <v>-0.64128595600676819</v>
      </c>
      <c r="L2084" s="81">
        <f>+I2084/G2084-1</f>
        <v>-0.97800338409475462</v>
      </c>
      <c r="M2084" s="81">
        <f>+J2084/G2084-1</f>
        <v>-0.90524534686971236</v>
      </c>
      <c r="N2084" s="45">
        <v>0</v>
      </c>
      <c r="O2084" s="45">
        <v>0</v>
      </c>
      <c r="P2084" s="45">
        <v>0</v>
      </c>
      <c r="Q2084" s="45">
        <v>0</v>
      </c>
      <c r="R2084" s="80" t="e">
        <f>+O2084/N2084-1</f>
        <v>#DIV/0!</v>
      </c>
      <c r="S2084" s="80" t="e">
        <f>+P2084/N2084-1</f>
        <v>#DIV/0!</v>
      </c>
      <c r="T2084" s="80" t="e">
        <f>+Q2084/N2084-1</f>
        <v>#DIV/0!</v>
      </c>
    </row>
    <row r="2085" spans="1:20" x14ac:dyDescent="0.2">
      <c r="A2085" s="82" t="s">
        <v>27</v>
      </c>
      <c r="B2085" s="82" t="s">
        <v>29</v>
      </c>
      <c r="C2085" s="82" t="s">
        <v>1431</v>
      </c>
      <c r="D2085" s="82" t="s">
        <v>899</v>
      </c>
      <c r="E2085" s="82" t="s">
        <v>975</v>
      </c>
      <c r="F2085" s="82" t="s">
        <v>1677</v>
      </c>
      <c r="G2085" s="45">
        <v>4952</v>
      </c>
      <c r="H2085" s="45">
        <v>1279</v>
      </c>
      <c r="I2085" s="45">
        <v>2093</v>
      </c>
      <c r="J2085" s="45">
        <v>1168</v>
      </c>
      <c r="K2085" s="81">
        <f>+H2085/G2085-1</f>
        <v>-0.74172051696284336</v>
      </c>
      <c r="L2085" s="81">
        <f>+I2085/G2085-1</f>
        <v>-0.57734248788368336</v>
      </c>
      <c r="M2085" s="81">
        <f>+J2085/G2085-1</f>
        <v>-0.76413570274636511</v>
      </c>
      <c r="N2085" s="45">
        <v>215676</v>
      </c>
      <c r="O2085" s="45">
        <v>103912</v>
      </c>
      <c r="P2085" s="45">
        <v>0</v>
      </c>
      <c r="Q2085" s="45">
        <v>0</v>
      </c>
      <c r="R2085" s="80">
        <f>+O2085/N2085-1</f>
        <v>-0.51820323077208408</v>
      </c>
      <c r="S2085" s="80">
        <f>+P2085/N2085-1</f>
        <v>-1</v>
      </c>
      <c r="T2085" s="80">
        <f>+Q2085/N2085-1</f>
        <v>-1</v>
      </c>
    </row>
    <row r="2086" spans="1:20" x14ac:dyDescent="0.2">
      <c r="A2086" s="82" t="s">
        <v>27</v>
      </c>
      <c r="B2086" s="82" t="s">
        <v>29</v>
      </c>
      <c r="C2086" s="82" t="s">
        <v>1431</v>
      </c>
      <c r="D2086" s="82" t="s">
        <v>809</v>
      </c>
      <c r="E2086" s="82" t="s">
        <v>870</v>
      </c>
      <c r="F2086" s="82" t="s">
        <v>1576</v>
      </c>
      <c r="G2086" s="45">
        <v>8954</v>
      </c>
      <c r="H2086" s="45">
        <v>1537</v>
      </c>
      <c r="I2086" s="45">
        <v>3407</v>
      </c>
      <c r="J2086" s="45">
        <v>4467</v>
      </c>
      <c r="K2086" s="81">
        <f>+H2086/G2086-1</f>
        <v>-0.82834487379941923</v>
      </c>
      <c r="L2086" s="81">
        <f>+I2086/G2086-1</f>
        <v>-0.61949966495421038</v>
      </c>
      <c r="M2086" s="81">
        <f>+J2086/G2086-1</f>
        <v>-0.50111681929863749</v>
      </c>
      <c r="N2086" s="45">
        <v>0</v>
      </c>
      <c r="O2086" s="45">
        <v>0</v>
      </c>
      <c r="P2086" s="45">
        <v>22556</v>
      </c>
      <c r="Q2086" s="45">
        <v>280</v>
      </c>
      <c r="R2086" s="80" t="e">
        <f>+O2086/N2086-1</f>
        <v>#DIV/0!</v>
      </c>
      <c r="S2086" s="80" t="e">
        <f>+P2086/N2086-1</f>
        <v>#DIV/0!</v>
      </c>
      <c r="T2086" s="80" t="e">
        <f>+Q2086/N2086-1</f>
        <v>#DIV/0!</v>
      </c>
    </row>
    <row r="2087" spans="1:20" x14ac:dyDescent="0.2">
      <c r="A2087" s="82" t="s">
        <v>27</v>
      </c>
      <c r="B2087" s="82" t="s">
        <v>29</v>
      </c>
      <c r="C2087" s="82" t="s">
        <v>1431</v>
      </c>
      <c r="D2087" s="82" t="s">
        <v>809</v>
      </c>
      <c r="E2087" s="82" t="s">
        <v>1229</v>
      </c>
      <c r="F2087" s="82" t="s">
        <v>1578</v>
      </c>
      <c r="G2087" s="44"/>
      <c r="H2087" s="45">
        <v>53</v>
      </c>
      <c r="I2087" s="44"/>
      <c r="J2087" s="44"/>
      <c r="K2087" s="81" t="e">
        <f>+H2087/G2087-1</f>
        <v>#DIV/0!</v>
      </c>
      <c r="L2087" s="81" t="e">
        <f>+I2087/G2087-1</f>
        <v>#DIV/0!</v>
      </c>
      <c r="M2087" s="81" t="e">
        <f>+J2087/G2087-1</f>
        <v>#DIV/0!</v>
      </c>
      <c r="N2087" s="44"/>
      <c r="O2087" s="45">
        <v>0</v>
      </c>
      <c r="P2087" s="44"/>
      <c r="Q2087" s="44"/>
      <c r="R2087" s="80" t="e">
        <f>+O2087/N2087-1</f>
        <v>#DIV/0!</v>
      </c>
      <c r="S2087" s="80" t="e">
        <f>+P2087/N2087-1</f>
        <v>#DIV/0!</v>
      </c>
      <c r="T2087" s="80" t="e">
        <f>+Q2087/N2087-1</f>
        <v>#DIV/0!</v>
      </c>
    </row>
    <row r="2088" spans="1:20" x14ac:dyDescent="0.2">
      <c r="A2088" s="82" t="s">
        <v>27</v>
      </c>
      <c r="B2088" s="82" t="s">
        <v>29</v>
      </c>
      <c r="C2088" s="82" t="s">
        <v>1431</v>
      </c>
      <c r="D2088" s="82" t="s">
        <v>809</v>
      </c>
      <c r="E2088" s="82" t="s">
        <v>1262</v>
      </c>
      <c r="F2088" s="82" t="s">
        <v>1577</v>
      </c>
      <c r="G2088" s="45">
        <v>7</v>
      </c>
      <c r="H2088" s="45">
        <v>6</v>
      </c>
      <c r="I2088" s="44"/>
      <c r="J2088" s="44"/>
      <c r="K2088" s="81">
        <f>+H2088/G2088-1</f>
        <v>-0.1428571428571429</v>
      </c>
      <c r="L2088" s="81">
        <f>+I2088/G2088-1</f>
        <v>-1</v>
      </c>
      <c r="M2088" s="81">
        <f>+J2088/G2088-1</f>
        <v>-1</v>
      </c>
      <c r="N2088" s="45">
        <v>0</v>
      </c>
      <c r="O2088" s="45">
        <v>0</v>
      </c>
      <c r="P2088" s="44"/>
      <c r="Q2088" s="44"/>
      <c r="R2088" s="80" t="e">
        <f>+O2088/N2088-1</f>
        <v>#DIV/0!</v>
      </c>
      <c r="S2088" s="80" t="e">
        <f>+P2088/N2088-1</f>
        <v>#DIV/0!</v>
      </c>
      <c r="T2088" s="80" t="e">
        <f>+Q2088/N2088-1</f>
        <v>#DIV/0!</v>
      </c>
    </row>
    <row r="2089" spans="1:20" x14ac:dyDescent="0.2">
      <c r="A2089" s="82" t="s">
        <v>27</v>
      </c>
      <c r="B2089" s="82" t="s">
        <v>29</v>
      </c>
      <c r="C2089" s="82" t="s">
        <v>1431</v>
      </c>
      <c r="D2089" s="82" t="s">
        <v>809</v>
      </c>
      <c r="E2089" s="82" t="s">
        <v>1264</v>
      </c>
      <c r="F2089" s="82" t="s">
        <v>1583</v>
      </c>
      <c r="G2089" s="45">
        <v>128</v>
      </c>
      <c r="H2089" s="45">
        <v>10</v>
      </c>
      <c r="I2089" s="44"/>
      <c r="J2089" s="44"/>
      <c r="K2089" s="81">
        <f>+H2089/G2089-1</f>
        <v>-0.921875</v>
      </c>
      <c r="L2089" s="81">
        <f>+I2089/G2089-1</f>
        <v>-1</v>
      </c>
      <c r="M2089" s="81">
        <f>+J2089/G2089-1</f>
        <v>-1</v>
      </c>
      <c r="N2089" s="45">
        <v>0</v>
      </c>
      <c r="O2089" s="45">
        <v>0</v>
      </c>
      <c r="P2089" s="44"/>
      <c r="Q2089" s="44"/>
      <c r="R2089" s="80" t="e">
        <f>+O2089/N2089-1</f>
        <v>#DIV/0!</v>
      </c>
      <c r="S2089" s="80" t="e">
        <f>+P2089/N2089-1</f>
        <v>#DIV/0!</v>
      </c>
      <c r="T2089" s="80" t="e">
        <f>+Q2089/N2089-1</f>
        <v>#DIV/0!</v>
      </c>
    </row>
    <row r="2090" spans="1:20" x14ac:dyDescent="0.2">
      <c r="A2090" s="82" t="s">
        <v>27</v>
      </c>
      <c r="B2090" s="82" t="s">
        <v>29</v>
      </c>
      <c r="C2090" s="82" t="s">
        <v>1431</v>
      </c>
      <c r="D2090" s="82" t="s">
        <v>809</v>
      </c>
      <c r="E2090" s="82" t="s">
        <v>1042</v>
      </c>
      <c r="F2090" s="82" t="s">
        <v>1582</v>
      </c>
      <c r="G2090" s="45">
        <v>1</v>
      </c>
      <c r="H2090" s="44"/>
      <c r="I2090" s="44"/>
      <c r="J2090" s="44"/>
      <c r="K2090" s="81">
        <f>+H2090/G2090-1</f>
        <v>-1</v>
      </c>
      <c r="L2090" s="81">
        <f>+I2090/G2090-1</f>
        <v>-1</v>
      </c>
      <c r="M2090" s="81">
        <f>+J2090/G2090-1</f>
        <v>-1</v>
      </c>
      <c r="N2090" s="45">
        <v>0</v>
      </c>
      <c r="O2090" s="44"/>
      <c r="P2090" s="44"/>
      <c r="Q2090" s="44"/>
      <c r="R2090" s="80" t="e">
        <f>+O2090/N2090-1</f>
        <v>#DIV/0!</v>
      </c>
      <c r="S2090" s="80" t="e">
        <f>+P2090/N2090-1</f>
        <v>#DIV/0!</v>
      </c>
      <c r="T2090" s="80" t="e">
        <f>+Q2090/N2090-1</f>
        <v>#DIV/0!</v>
      </c>
    </row>
    <row r="2091" spans="1:20" x14ac:dyDescent="0.2">
      <c r="A2091" s="82" t="s">
        <v>27</v>
      </c>
      <c r="B2091" s="82" t="s">
        <v>29</v>
      </c>
      <c r="C2091" s="82" t="s">
        <v>1431</v>
      </c>
      <c r="D2091" s="82" t="s">
        <v>736</v>
      </c>
      <c r="E2091" s="82" t="s">
        <v>737</v>
      </c>
      <c r="F2091" s="82" t="s">
        <v>1674</v>
      </c>
      <c r="G2091" s="45">
        <v>960</v>
      </c>
      <c r="H2091" s="45">
        <v>566</v>
      </c>
      <c r="I2091" s="45">
        <v>518</v>
      </c>
      <c r="J2091" s="45">
        <v>278</v>
      </c>
      <c r="K2091" s="81">
        <f>+H2091/G2091-1</f>
        <v>-0.41041666666666665</v>
      </c>
      <c r="L2091" s="81">
        <f>+I2091/G2091-1</f>
        <v>-0.4604166666666667</v>
      </c>
      <c r="M2091" s="81">
        <f>+J2091/G2091-1</f>
        <v>-0.7104166666666667</v>
      </c>
      <c r="N2091" s="45">
        <v>0</v>
      </c>
      <c r="O2091" s="45">
        <v>0</v>
      </c>
      <c r="P2091" s="45">
        <v>0</v>
      </c>
      <c r="Q2091" s="45">
        <v>0</v>
      </c>
      <c r="R2091" s="80" t="e">
        <f>+O2091/N2091-1</f>
        <v>#DIV/0!</v>
      </c>
      <c r="S2091" s="80" t="e">
        <f>+P2091/N2091-1</f>
        <v>#DIV/0!</v>
      </c>
      <c r="T2091" s="80" t="e">
        <f>+Q2091/N2091-1</f>
        <v>#DIV/0!</v>
      </c>
    </row>
    <row r="2092" spans="1:20" x14ac:dyDescent="0.2">
      <c r="A2092" s="82" t="s">
        <v>27</v>
      </c>
      <c r="B2092" s="82" t="s">
        <v>29</v>
      </c>
      <c r="C2092" s="82" t="s">
        <v>1431</v>
      </c>
      <c r="D2092" s="82" t="s">
        <v>904</v>
      </c>
      <c r="E2092" s="82" t="s">
        <v>1306</v>
      </c>
      <c r="F2092" s="82" t="s">
        <v>1665</v>
      </c>
      <c r="G2092" s="45">
        <v>0</v>
      </c>
      <c r="H2092" s="44"/>
      <c r="I2092" s="44"/>
      <c r="J2092" s="44"/>
      <c r="K2092" s="81" t="e">
        <f>+H2092/G2092-1</f>
        <v>#DIV/0!</v>
      </c>
      <c r="L2092" s="81" t="e">
        <f>+I2092/G2092-1</f>
        <v>#DIV/0!</v>
      </c>
      <c r="M2092" s="81" t="e">
        <f>+J2092/G2092-1</f>
        <v>#DIV/0!</v>
      </c>
      <c r="N2092" s="45">
        <v>21165</v>
      </c>
      <c r="O2092" s="44"/>
      <c r="P2092" s="44"/>
      <c r="Q2092" s="44"/>
      <c r="R2092" s="80">
        <f>+O2092/N2092-1</f>
        <v>-1</v>
      </c>
      <c r="S2092" s="80">
        <f>+P2092/N2092-1</f>
        <v>-1</v>
      </c>
      <c r="T2092" s="80">
        <f>+Q2092/N2092-1</f>
        <v>-1</v>
      </c>
    </row>
    <row r="2093" spans="1:20" x14ac:dyDescent="0.2">
      <c r="A2093" s="82" t="s">
        <v>27</v>
      </c>
      <c r="B2093" s="82" t="s">
        <v>29</v>
      </c>
      <c r="C2093" s="82" t="s">
        <v>1431</v>
      </c>
      <c r="D2093" s="82" t="s">
        <v>904</v>
      </c>
      <c r="E2093" s="82" t="s">
        <v>905</v>
      </c>
      <c r="F2093" s="82" t="s">
        <v>1666</v>
      </c>
      <c r="G2093" s="45">
        <v>864</v>
      </c>
      <c r="H2093" s="45">
        <v>138</v>
      </c>
      <c r="I2093" s="45">
        <v>235</v>
      </c>
      <c r="J2093" s="45">
        <v>167</v>
      </c>
      <c r="K2093" s="81">
        <f>+H2093/G2093-1</f>
        <v>-0.84027777777777779</v>
      </c>
      <c r="L2093" s="81">
        <f>+I2093/G2093-1</f>
        <v>-0.7280092592592593</v>
      </c>
      <c r="M2093" s="81">
        <f>+J2093/G2093-1</f>
        <v>-0.80671296296296302</v>
      </c>
      <c r="N2093" s="45">
        <v>18534</v>
      </c>
      <c r="O2093" s="45">
        <v>0</v>
      </c>
      <c r="P2093" s="45">
        <v>0</v>
      </c>
      <c r="Q2093" s="45">
        <v>0</v>
      </c>
      <c r="R2093" s="80">
        <f>+O2093/N2093-1</f>
        <v>-1</v>
      </c>
      <c r="S2093" s="80">
        <f>+P2093/N2093-1</f>
        <v>-1</v>
      </c>
      <c r="T2093" s="80">
        <f>+Q2093/N2093-1</f>
        <v>-1</v>
      </c>
    </row>
    <row r="2094" spans="1:20" x14ac:dyDescent="0.2">
      <c r="A2094" s="82" t="s">
        <v>27</v>
      </c>
      <c r="B2094" s="82" t="s">
        <v>29</v>
      </c>
      <c r="C2094" s="82" t="s">
        <v>1431</v>
      </c>
      <c r="D2094" s="82" t="s">
        <v>1238</v>
      </c>
      <c r="E2094" s="82" t="s">
        <v>1240</v>
      </c>
      <c r="F2094" s="82" t="s">
        <v>1239</v>
      </c>
      <c r="G2094" s="45">
        <v>2</v>
      </c>
      <c r="H2094" s="44"/>
      <c r="I2094" s="44"/>
      <c r="J2094" s="44"/>
      <c r="K2094" s="81">
        <f>+H2094/G2094-1</f>
        <v>-1</v>
      </c>
      <c r="L2094" s="81">
        <f>+I2094/G2094-1</f>
        <v>-1</v>
      </c>
      <c r="M2094" s="81">
        <f>+J2094/G2094-1</f>
        <v>-1</v>
      </c>
      <c r="N2094" s="45">
        <v>0</v>
      </c>
      <c r="O2094" s="44"/>
      <c r="P2094" s="44"/>
      <c r="Q2094" s="44"/>
      <c r="R2094" s="80" t="e">
        <f>+O2094/N2094-1</f>
        <v>#DIV/0!</v>
      </c>
      <c r="S2094" s="80" t="e">
        <f>+P2094/N2094-1</f>
        <v>#DIV/0!</v>
      </c>
      <c r="T2094" s="80" t="e">
        <f>+Q2094/N2094-1</f>
        <v>#DIV/0!</v>
      </c>
    </row>
    <row r="2095" spans="1:20" x14ac:dyDescent="0.2">
      <c r="A2095" s="82" t="s">
        <v>27</v>
      </c>
      <c r="B2095" s="82" t="s">
        <v>29</v>
      </c>
      <c r="C2095" s="82" t="s">
        <v>1431</v>
      </c>
      <c r="D2095" s="82" t="s">
        <v>766</v>
      </c>
      <c r="E2095" s="82" t="s">
        <v>1153</v>
      </c>
      <c r="F2095" s="82" t="s">
        <v>1571</v>
      </c>
      <c r="G2095" s="45">
        <v>689</v>
      </c>
      <c r="H2095" s="44"/>
      <c r="I2095" s="45">
        <v>2</v>
      </c>
      <c r="J2095" s="44"/>
      <c r="K2095" s="81">
        <f>+H2095/G2095-1</f>
        <v>-1</v>
      </c>
      <c r="L2095" s="81">
        <f>+I2095/G2095-1</f>
        <v>-0.99709724238026121</v>
      </c>
      <c r="M2095" s="81">
        <f>+J2095/G2095-1</f>
        <v>-1</v>
      </c>
      <c r="N2095" s="45">
        <v>0</v>
      </c>
      <c r="O2095" s="44"/>
      <c r="P2095" s="45">
        <v>0</v>
      </c>
      <c r="Q2095" s="44"/>
      <c r="R2095" s="80" t="e">
        <f>+O2095/N2095-1</f>
        <v>#DIV/0!</v>
      </c>
      <c r="S2095" s="80" t="e">
        <f>+P2095/N2095-1</f>
        <v>#DIV/0!</v>
      </c>
      <c r="T2095" s="80" t="e">
        <f>+Q2095/N2095-1</f>
        <v>#DIV/0!</v>
      </c>
    </row>
    <row r="2096" spans="1:20" x14ac:dyDescent="0.2">
      <c r="A2096" s="82" t="s">
        <v>27</v>
      </c>
      <c r="B2096" s="82" t="s">
        <v>29</v>
      </c>
      <c r="C2096" s="82" t="s">
        <v>1431</v>
      </c>
      <c r="D2096" s="82" t="s">
        <v>766</v>
      </c>
      <c r="E2096" s="82" t="s">
        <v>1041</v>
      </c>
      <c r="F2096" s="82" t="s">
        <v>1575</v>
      </c>
      <c r="G2096" s="45">
        <v>5072</v>
      </c>
      <c r="H2096" s="44"/>
      <c r="I2096" s="44"/>
      <c r="J2096" s="44"/>
      <c r="K2096" s="81">
        <f>+H2096/G2096-1</f>
        <v>-1</v>
      </c>
      <c r="L2096" s="81">
        <f>+I2096/G2096-1</f>
        <v>-1</v>
      </c>
      <c r="M2096" s="81">
        <f>+J2096/G2096-1</f>
        <v>-1</v>
      </c>
      <c r="N2096" s="45">
        <v>0</v>
      </c>
      <c r="O2096" s="44"/>
      <c r="P2096" s="44"/>
      <c r="Q2096" s="44"/>
      <c r="R2096" s="80" t="e">
        <f>+O2096/N2096-1</f>
        <v>#DIV/0!</v>
      </c>
      <c r="S2096" s="80" t="e">
        <f>+P2096/N2096-1</f>
        <v>#DIV/0!</v>
      </c>
      <c r="T2096" s="80" t="e">
        <f>+Q2096/N2096-1</f>
        <v>#DIV/0!</v>
      </c>
    </row>
    <row r="2097" spans="1:20" x14ac:dyDescent="0.2">
      <c r="A2097" s="82" t="s">
        <v>27</v>
      </c>
      <c r="B2097" s="82" t="s">
        <v>29</v>
      </c>
      <c r="C2097" s="82" t="s">
        <v>1431</v>
      </c>
      <c r="D2097" s="82" t="s">
        <v>766</v>
      </c>
      <c r="E2097" s="82" t="s">
        <v>1228</v>
      </c>
      <c r="F2097" s="82" t="s">
        <v>1572</v>
      </c>
      <c r="G2097" s="45">
        <v>22177</v>
      </c>
      <c r="H2097" s="45">
        <v>3187</v>
      </c>
      <c r="I2097" s="44"/>
      <c r="J2097" s="44"/>
      <c r="K2097" s="81">
        <f>+H2097/G2097-1</f>
        <v>-0.85629255535013749</v>
      </c>
      <c r="L2097" s="81">
        <f>+I2097/G2097-1</f>
        <v>-1</v>
      </c>
      <c r="M2097" s="81">
        <f>+J2097/G2097-1</f>
        <v>-1</v>
      </c>
      <c r="N2097" s="45">
        <v>6243</v>
      </c>
      <c r="O2097" s="45">
        <v>0</v>
      </c>
      <c r="P2097" s="44"/>
      <c r="Q2097" s="44"/>
      <c r="R2097" s="80">
        <f>+O2097/N2097-1</f>
        <v>-1</v>
      </c>
      <c r="S2097" s="80">
        <f>+P2097/N2097-1</f>
        <v>-1</v>
      </c>
      <c r="T2097" s="80">
        <f>+Q2097/N2097-1</f>
        <v>-1</v>
      </c>
    </row>
    <row r="2098" spans="1:20" x14ac:dyDescent="0.2">
      <c r="A2098" s="82" t="s">
        <v>27</v>
      </c>
      <c r="B2098" s="82" t="s">
        <v>29</v>
      </c>
      <c r="C2098" s="82" t="s">
        <v>1431</v>
      </c>
      <c r="D2098" s="82" t="s">
        <v>1347</v>
      </c>
      <c r="E2098" s="82" t="s">
        <v>1348</v>
      </c>
      <c r="F2098" s="82" t="s">
        <v>1695</v>
      </c>
      <c r="G2098" s="45">
        <v>2</v>
      </c>
      <c r="H2098" s="44"/>
      <c r="I2098" s="44"/>
      <c r="J2098" s="44"/>
      <c r="K2098" s="81">
        <f>+H2098/G2098-1</f>
        <v>-1</v>
      </c>
      <c r="L2098" s="81">
        <f>+I2098/G2098-1</f>
        <v>-1</v>
      </c>
      <c r="M2098" s="81">
        <f>+J2098/G2098-1</f>
        <v>-1</v>
      </c>
      <c r="N2098" s="45">
        <v>0</v>
      </c>
      <c r="O2098" s="44"/>
      <c r="P2098" s="44"/>
      <c r="Q2098" s="44"/>
      <c r="R2098" s="80" t="e">
        <f>+O2098/N2098-1</f>
        <v>#DIV/0!</v>
      </c>
      <c r="S2098" s="80" t="e">
        <f>+P2098/N2098-1</f>
        <v>#DIV/0!</v>
      </c>
      <c r="T2098" s="80" t="e">
        <f>+Q2098/N2098-1</f>
        <v>#DIV/0!</v>
      </c>
    </row>
    <row r="2099" spans="1:20" x14ac:dyDescent="0.2">
      <c r="A2099" s="82" t="s">
        <v>27</v>
      </c>
      <c r="B2099" s="82" t="s">
        <v>29</v>
      </c>
      <c r="C2099" s="82" t="s">
        <v>1431</v>
      </c>
      <c r="D2099" s="82" t="s">
        <v>1147</v>
      </c>
      <c r="E2099" s="82" t="s">
        <v>1149</v>
      </c>
      <c r="F2099" s="82" t="s">
        <v>1148</v>
      </c>
      <c r="G2099" s="45">
        <v>9</v>
      </c>
      <c r="H2099" s="45">
        <v>1</v>
      </c>
      <c r="I2099" s="44"/>
      <c r="J2099" s="45">
        <v>1</v>
      </c>
      <c r="K2099" s="81">
        <f>+H2099/G2099-1</f>
        <v>-0.88888888888888884</v>
      </c>
      <c r="L2099" s="81">
        <f>+I2099/G2099-1</f>
        <v>-1</v>
      </c>
      <c r="M2099" s="81">
        <f>+J2099/G2099-1</f>
        <v>-0.88888888888888884</v>
      </c>
      <c r="N2099" s="45">
        <v>0</v>
      </c>
      <c r="O2099" s="45">
        <v>0</v>
      </c>
      <c r="P2099" s="44"/>
      <c r="Q2099" s="45">
        <v>0</v>
      </c>
      <c r="R2099" s="80" t="e">
        <f>+O2099/N2099-1</f>
        <v>#DIV/0!</v>
      </c>
      <c r="S2099" s="80" t="e">
        <f>+P2099/N2099-1</f>
        <v>#DIV/0!</v>
      </c>
      <c r="T2099" s="80" t="e">
        <f>+Q2099/N2099-1</f>
        <v>#DIV/0!</v>
      </c>
    </row>
    <row r="2100" spans="1:20" x14ac:dyDescent="0.2">
      <c r="A2100" s="82" t="s">
        <v>27</v>
      </c>
      <c r="B2100" s="82" t="s">
        <v>29</v>
      </c>
      <c r="C2100" s="82" t="s">
        <v>1431</v>
      </c>
      <c r="D2100" s="82" t="s">
        <v>1147</v>
      </c>
      <c r="E2100" s="82" t="s">
        <v>1203</v>
      </c>
      <c r="F2100" s="82" t="s">
        <v>1681</v>
      </c>
      <c r="G2100" s="44"/>
      <c r="H2100" s="44"/>
      <c r="I2100" s="45">
        <v>5</v>
      </c>
      <c r="J2100" s="45">
        <v>11</v>
      </c>
      <c r="K2100" s="81" t="e">
        <f>+H2100/G2100-1</f>
        <v>#DIV/0!</v>
      </c>
      <c r="L2100" s="81" t="e">
        <f>+I2100/G2100-1</f>
        <v>#DIV/0!</v>
      </c>
      <c r="M2100" s="81" t="e">
        <f>+J2100/G2100-1</f>
        <v>#DIV/0!</v>
      </c>
      <c r="N2100" s="44"/>
      <c r="O2100" s="44"/>
      <c r="P2100" s="45">
        <v>0</v>
      </c>
      <c r="Q2100" s="45">
        <v>0</v>
      </c>
      <c r="R2100" s="80" t="e">
        <f>+O2100/N2100-1</f>
        <v>#DIV/0!</v>
      </c>
      <c r="S2100" s="80" t="e">
        <f>+P2100/N2100-1</f>
        <v>#DIV/0!</v>
      </c>
      <c r="T2100" s="80" t="e">
        <f>+Q2100/N2100-1</f>
        <v>#DIV/0!</v>
      </c>
    </row>
    <row r="2101" spans="1:20" x14ac:dyDescent="0.2">
      <c r="A2101" s="82" t="s">
        <v>27</v>
      </c>
      <c r="B2101" s="82" t="s">
        <v>29</v>
      </c>
      <c r="C2101" s="82" t="s">
        <v>1431</v>
      </c>
      <c r="D2101" s="82" t="s">
        <v>723</v>
      </c>
      <c r="E2101" s="82" t="s">
        <v>724</v>
      </c>
      <c r="F2101" s="82" t="s">
        <v>1709</v>
      </c>
      <c r="G2101" s="44"/>
      <c r="H2101" s="45">
        <v>7</v>
      </c>
      <c r="I2101" s="44"/>
      <c r="J2101" s="45">
        <v>8</v>
      </c>
      <c r="K2101" s="81" t="e">
        <f>+H2101/G2101-1</f>
        <v>#DIV/0!</v>
      </c>
      <c r="L2101" s="81" t="e">
        <f>+I2101/G2101-1</f>
        <v>#DIV/0!</v>
      </c>
      <c r="M2101" s="81" t="e">
        <f>+J2101/G2101-1</f>
        <v>#DIV/0!</v>
      </c>
      <c r="N2101" s="44"/>
      <c r="O2101" s="45">
        <v>0</v>
      </c>
      <c r="P2101" s="44"/>
      <c r="Q2101" s="45">
        <v>0</v>
      </c>
      <c r="R2101" s="80" t="e">
        <f>+O2101/N2101-1</f>
        <v>#DIV/0!</v>
      </c>
      <c r="S2101" s="80" t="e">
        <f>+P2101/N2101-1</f>
        <v>#DIV/0!</v>
      </c>
      <c r="T2101" s="80" t="e">
        <f>+Q2101/N2101-1</f>
        <v>#DIV/0!</v>
      </c>
    </row>
    <row r="2102" spans="1:20" x14ac:dyDescent="0.2">
      <c r="A2102" s="82" t="s">
        <v>27</v>
      </c>
      <c r="B2102" s="82" t="s">
        <v>29</v>
      </c>
      <c r="C2102" s="82" t="s">
        <v>1431</v>
      </c>
      <c r="D2102" s="82" t="s">
        <v>723</v>
      </c>
      <c r="E2102" s="82" t="s">
        <v>996</v>
      </c>
      <c r="F2102" s="82" t="s">
        <v>1710</v>
      </c>
      <c r="G2102" s="45">
        <v>918</v>
      </c>
      <c r="H2102" s="45">
        <v>485</v>
      </c>
      <c r="I2102" s="45">
        <v>120</v>
      </c>
      <c r="J2102" s="45">
        <v>17</v>
      </c>
      <c r="K2102" s="81">
        <f>+H2102/G2102-1</f>
        <v>-0.47167755991285398</v>
      </c>
      <c r="L2102" s="81">
        <f>+I2102/G2102-1</f>
        <v>-0.86928104575163401</v>
      </c>
      <c r="M2102" s="81">
        <f>+J2102/G2102-1</f>
        <v>-0.98148148148148151</v>
      </c>
      <c r="N2102" s="45">
        <v>0</v>
      </c>
      <c r="O2102" s="45">
        <v>0</v>
      </c>
      <c r="P2102" s="45">
        <v>0</v>
      </c>
      <c r="Q2102" s="45">
        <v>0</v>
      </c>
      <c r="R2102" s="80" t="e">
        <f>+O2102/N2102-1</f>
        <v>#DIV/0!</v>
      </c>
      <c r="S2102" s="80" t="e">
        <f>+P2102/N2102-1</f>
        <v>#DIV/0!</v>
      </c>
      <c r="T2102" s="80" t="e">
        <f>+Q2102/N2102-1</f>
        <v>#DIV/0!</v>
      </c>
    </row>
    <row r="2103" spans="1:20" x14ac:dyDescent="0.2">
      <c r="A2103" s="82" t="s">
        <v>27</v>
      </c>
      <c r="B2103" s="82" t="s">
        <v>29</v>
      </c>
      <c r="C2103" s="82" t="s">
        <v>1431</v>
      </c>
      <c r="D2103" s="82" t="s">
        <v>723</v>
      </c>
      <c r="E2103" s="82" t="s">
        <v>950</v>
      </c>
      <c r="F2103" s="82" t="s">
        <v>1708</v>
      </c>
      <c r="G2103" s="45">
        <v>57</v>
      </c>
      <c r="H2103" s="45">
        <v>2</v>
      </c>
      <c r="I2103" s="45">
        <v>20</v>
      </c>
      <c r="J2103" s="44"/>
      <c r="K2103" s="81">
        <f>+H2103/G2103-1</f>
        <v>-0.96491228070175439</v>
      </c>
      <c r="L2103" s="81">
        <f>+I2103/G2103-1</f>
        <v>-0.64912280701754388</v>
      </c>
      <c r="M2103" s="81">
        <f>+J2103/G2103-1</f>
        <v>-1</v>
      </c>
      <c r="N2103" s="45">
        <v>0</v>
      </c>
      <c r="O2103" s="45">
        <v>0</v>
      </c>
      <c r="P2103" s="45">
        <v>0</v>
      </c>
      <c r="Q2103" s="44"/>
      <c r="R2103" s="80" t="e">
        <f>+O2103/N2103-1</f>
        <v>#DIV/0!</v>
      </c>
      <c r="S2103" s="80" t="e">
        <f>+P2103/N2103-1</f>
        <v>#DIV/0!</v>
      </c>
      <c r="T2103" s="80" t="e">
        <f>+Q2103/N2103-1</f>
        <v>#DIV/0!</v>
      </c>
    </row>
    <row r="2104" spans="1:20" x14ac:dyDescent="0.2">
      <c r="A2104" s="82" t="s">
        <v>27</v>
      </c>
      <c r="B2104" s="82" t="s">
        <v>29</v>
      </c>
      <c r="C2104" s="82" t="s">
        <v>1431</v>
      </c>
      <c r="D2104" s="82" t="s">
        <v>723</v>
      </c>
      <c r="E2104" s="82" t="s">
        <v>1000</v>
      </c>
      <c r="F2104" s="82" t="s">
        <v>999</v>
      </c>
      <c r="G2104" s="45">
        <v>19</v>
      </c>
      <c r="H2104" s="44"/>
      <c r="I2104" s="45">
        <v>24</v>
      </c>
      <c r="J2104" s="45">
        <v>1</v>
      </c>
      <c r="K2104" s="81">
        <f>+H2104/G2104-1</f>
        <v>-1</v>
      </c>
      <c r="L2104" s="81">
        <f>+I2104/G2104-1</f>
        <v>0.26315789473684204</v>
      </c>
      <c r="M2104" s="81">
        <f>+J2104/G2104-1</f>
        <v>-0.94736842105263164</v>
      </c>
      <c r="N2104" s="45">
        <v>0</v>
      </c>
      <c r="O2104" s="44"/>
      <c r="P2104" s="45">
        <v>0</v>
      </c>
      <c r="Q2104" s="45">
        <v>0</v>
      </c>
      <c r="R2104" s="80" t="e">
        <f>+O2104/N2104-1</f>
        <v>#DIV/0!</v>
      </c>
      <c r="S2104" s="80" t="e">
        <f>+P2104/N2104-1</f>
        <v>#DIV/0!</v>
      </c>
      <c r="T2104" s="80" t="e">
        <f>+Q2104/N2104-1</f>
        <v>#DIV/0!</v>
      </c>
    </row>
    <row r="2105" spans="1:20" x14ac:dyDescent="0.2">
      <c r="A2105" s="82" t="s">
        <v>27</v>
      </c>
      <c r="B2105" s="82" t="s">
        <v>29</v>
      </c>
      <c r="C2105" s="82" t="s">
        <v>1431</v>
      </c>
      <c r="D2105" s="82" t="s">
        <v>754</v>
      </c>
      <c r="E2105" s="82" t="s">
        <v>782</v>
      </c>
      <c r="F2105" s="82" t="s">
        <v>1565</v>
      </c>
      <c r="G2105" s="45">
        <v>5459</v>
      </c>
      <c r="H2105" s="45">
        <v>1</v>
      </c>
      <c r="I2105" s="44"/>
      <c r="J2105" s="45">
        <v>0</v>
      </c>
      <c r="K2105" s="81">
        <f>+H2105/G2105-1</f>
        <v>-0.99981681626671548</v>
      </c>
      <c r="L2105" s="81">
        <f>+I2105/G2105-1</f>
        <v>-1</v>
      </c>
      <c r="M2105" s="81">
        <f>+J2105/G2105-1</f>
        <v>-1</v>
      </c>
      <c r="N2105" s="45">
        <v>0</v>
      </c>
      <c r="O2105" s="45">
        <v>10</v>
      </c>
      <c r="P2105" s="44"/>
      <c r="Q2105" s="45">
        <v>0</v>
      </c>
      <c r="R2105" s="80" t="e">
        <f>+O2105/N2105-1</f>
        <v>#DIV/0!</v>
      </c>
      <c r="S2105" s="80" t="e">
        <f>+P2105/N2105-1</f>
        <v>#DIV/0!</v>
      </c>
      <c r="T2105" s="80" t="e">
        <f>+Q2105/N2105-1</f>
        <v>#DIV/0!</v>
      </c>
    </row>
    <row r="2106" spans="1:20" x14ac:dyDescent="0.2">
      <c r="A2106" s="82" t="s">
        <v>27</v>
      </c>
      <c r="B2106" s="82" t="s">
        <v>29</v>
      </c>
      <c r="C2106" s="82" t="s">
        <v>1431</v>
      </c>
      <c r="D2106" s="82" t="s">
        <v>754</v>
      </c>
      <c r="E2106" s="82" t="s">
        <v>1244</v>
      </c>
      <c r="F2106" s="82" t="s">
        <v>1566</v>
      </c>
      <c r="G2106" s="45">
        <v>35828</v>
      </c>
      <c r="H2106" s="45">
        <v>9127</v>
      </c>
      <c r="I2106" s="44"/>
      <c r="J2106" s="44"/>
      <c r="K2106" s="81">
        <f>+H2106/G2106-1</f>
        <v>-0.74525510773696557</v>
      </c>
      <c r="L2106" s="81">
        <f>+I2106/G2106-1</f>
        <v>-1</v>
      </c>
      <c r="M2106" s="81">
        <f>+J2106/G2106-1</f>
        <v>-1</v>
      </c>
      <c r="N2106" s="45">
        <v>6152</v>
      </c>
      <c r="O2106" s="45">
        <v>5414</v>
      </c>
      <c r="P2106" s="44"/>
      <c r="Q2106" s="44"/>
      <c r="R2106" s="80">
        <f>+O2106/N2106-1</f>
        <v>-0.11996098829648894</v>
      </c>
      <c r="S2106" s="80">
        <f>+P2106/N2106-1</f>
        <v>-1</v>
      </c>
      <c r="T2106" s="80">
        <f>+Q2106/N2106-1</f>
        <v>-1</v>
      </c>
    </row>
    <row r="2107" spans="1:20" x14ac:dyDescent="0.2">
      <c r="A2107" s="82" t="s">
        <v>27</v>
      </c>
      <c r="B2107" s="82" t="s">
        <v>29</v>
      </c>
      <c r="C2107" s="82" t="s">
        <v>1431</v>
      </c>
      <c r="D2107" s="82" t="s">
        <v>754</v>
      </c>
      <c r="E2107" s="82" t="s">
        <v>1331</v>
      </c>
      <c r="F2107" s="82" t="s">
        <v>1564</v>
      </c>
      <c r="G2107" s="44"/>
      <c r="H2107" s="44"/>
      <c r="I2107" s="44"/>
      <c r="J2107" s="45">
        <v>2</v>
      </c>
      <c r="K2107" s="81" t="e">
        <f>+H2107/G2107-1</f>
        <v>#DIV/0!</v>
      </c>
      <c r="L2107" s="81" t="e">
        <f>+I2107/G2107-1</f>
        <v>#DIV/0!</v>
      </c>
      <c r="M2107" s="81" t="e">
        <f>+J2107/G2107-1</f>
        <v>#DIV/0!</v>
      </c>
      <c r="N2107" s="44"/>
      <c r="O2107" s="44"/>
      <c r="P2107" s="44"/>
      <c r="Q2107" s="45">
        <v>0</v>
      </c>
      <c r="R2107" s="80" t="e">
        <f>+O2107/N2107-1</f>
        <v>#DIV/0!</v>
      </c>
      <c r="S2107" s="80" t="e">
        <f>+P2107/N2107-1</f>
        <v>#DIV/0!</v>
      </c>
      <c r="T2107" s="80" t="e">
        <f>+Q2107/N2107-1</f>
        <v>#DIV/0!</v>
      </c>
    </row>
    <row r="2108" spans="1:20" x14ac:dyDescent="0.2">
      <c r="A2108" s="82" t="s">
        <v>27</v>
      </c>
      <c r="B2108" s="82" t="s">
        <v>29</v>
      </c>
      <c r="C2108" s="82" t="s">
        <v>1431</v>
      </c>
      <c r="D2108" s="82" t="s">
        <v>754</v>
      </c>
      <c r="E2108" s="82" t="s">
        <v>755</v>
      </c>
      <c r="F2108" s="82" t="s">
        <v>754</v>
      </c>
      <c r="G2108" s="45">
        <v>203593</v>
      </c>
      <c r="H2108" s="45">
        <v>70335</v>
      </c>
      <c r="I2108" s="45">
        <v>191744</v>
      </c>
      <c r="J2108" s="45">
        <v>89860</v>
      </c>
      <c r="K2108" s="81">
        <f>+H2108/G2108-1</f>
        <v>-0.65453134439789185</v>
      </c>
      <c r="L2108" s="81">
        <f>+I2108/G2108-1</f>
        <v>-5.8199446935798371E-2</v>
      </c>
      <c r="M2108" s="81">
        <f>+J2108/G2108-1</f>
        <v>-0.55862922595570574</v>
      </c>
      <c r="N2108" s="45">
        <v>555622</v>
      </c>
      <c r="O2108" s="45">
        <v>253988</v>
      </c>
      <c r="P2108" s="45">
        <v>548012</v>
      </c>
      <c r="Q2108" s="45">
        <v>190517</v>
      </c>
      <c r="R2108" s="80">
        <f>+O2108/N2108-1</f>
        <v>-0.54287627199786903</v>
      </c>
      <c r="S2108" s="80">
        <f>+P2108/N2108-1</f>
        <v>-1.3696361915114919E-2</v>
      </c>
      <c r="T2108" s="80">
        <f>+Q2108/N2108-1</f>
        <v>-0.65711040959501243</v>
      </c>
    </row>
    <row r="2109" spans="1:20" x14ac:dyDescent="0.2">
      <c r="A2109" s="82" t="s">
        <v>27</v>
      </c>
      <c r="B2109" s="82" t="s">
        <v>29</v>
      </c>
      <c r="C2109" s="82" t="s">
        <v>1431</v>
      </c>
      <c r="D2109" s="82" t="s">
        <v>1251</v>
      </c>
      <c r="E2109" s="82" t="s">
        <v>1252</v>
      </c>
      <c r="F2109" s="82" t="s">
        <v>1659</v>
      </c>
      <c r="G2109" s="45">
        <v>14</v>
      </c>
      <c r="H2109" s="45">
        <v>1</v>
      </c>
      <c r="I2109" s="45">
        <v>19</v>
      </c>
      <c r="J2109" s="45">
        <v>8</v>
      </c>
      <c r="K2109" s="81">
        <f>+H2109/G2109-1</f>
        <v>-0.9285714285714286</v>
      </c>
      <c r="L2109" s="81">
        <f>+I2109/G2109-1</f>
        <v>0.35714285714285721</v>
      </c>
      <c r="M2109" s="81">
        <f>+J2109/G2109-1</f>
        <v>-0.4285714285714286</v>
      </c>
      <c r="N2109" s="45">
        <v>0</v>
      </c>
      <c r="O2109" s="45">
        <v>0</v>
      </c>
      <c r="P2109" s="45">
        <v>6</v>
      </c>
      <c r="Q2109" s="45">
        <v>0</v>
      </c>
      <c r="R2109" s="80" t="e">
        <f>+O2109/N2109-1</f>
        <v>#DIV/0!</v>
      </c>
      <c r="S2109" s="80" t="e">
        <f>+P2109/N2109-1</f>
        <v>#DIV/0!</v>
      </c>
      <c r="T2109" s="80" t="e">
        <f>+Q2109/N2109-1</f>
        <v>#DIV/0!</v>
      </c>
    </row>
    <row r="2110" spans="1:20" x14ac:dyDescent="0.2">
      <c r="A2110" s="82" t="s">
        <v>27</v>
      </c>
      <c r="B2110" s="82" t="s">
        <v>29</v>
      </c>
      <c r="C2110" s="82" t="s">
        <v>1431</v>
      </c>
      <c r="D2110" s="82" t="s">
        <v>871</v>
      </c>
      <c r="E2110" s="82" t="s">
        <v>872</v>
      </c>
      <c r="F2110" s="82" t="s">
        <v>1743</v>
      </c>
      <c r="G2110" s="45">
        <v>8912</v>
      </c>
      <c r="H2110" s="45">
        <v>882</v>
      </c>
      <c r="I2110" s="45">
        <v>98</v>
      </c>
      <c r="J2110" s="45">
        <v>41</v>
      </c>
      <c r="K2110" s="81">
        <f>+H2110/G2110-1</f>
        <v>-0.90103231597845601</v>
      </c>
      <c r="L2110" s="81">
        <f>+I2110/G2110-1</f>
        <v>-0.9890035906642729</v>
      </c>
      <c r="M2110" s="81">
        <f>+J2110/G2110-1</f>
        <v>-0.99539946140035906</v>
      </c>
      <c r="N2110" s="45">
        <v>14376</v>
      </c>
      <c r="O2110" s="45">
        <v>18666</v>
      </c>
      <c r="P2110" s="45">
        <v>928</v>
      </c>
      <c r="Q2110" s="45">
        <v>6003</v>
      </c>
      <c r="R2110" s="80">
        <f>+O2110/N2110-1</f>
        <v>0.29841402337228717</v>
      </c>
      <c r="S2110" s="80">
        <f>+P2110/N2110-1</f>
        <v>-0.93544796883695047</v>
      </c>
      <c r="T2110" s="80">
        <f>+Q2110/N2110-1</f>
        <v>-0.58242904841402332</v>
      </c>
    </row>
    <row r="2111" spans="1:20" x14ac:dyDescent="0.2">
      <c r="A2111" s="82" t="s">
        <v>27</v>
      </c>
      <c r="B2111" s="82" t="s">
        <v>29</v>
      </c>
      <c r="C2111" s="82" t="s">
        <v>1431</v>
      </c>
      <c r="D2111" s="82" t="s">
        <v>804</v>
      </c>
      <c r="E2111" s="82" t="s">
        <v>916</v>
      </c>
      <c r="F2111" s="82" t="s">
        <v>1567</v>
      </c>
      <c r="G2111" s="45">
        <v>190</v>
      </c>
      <c r="H2111" s="45">
        <v>48</v>
      </c>
      <c r="I2111" s="44"/>
      <c r="J2111" s="44"/>
      <c r="K2111" s="81">
        <f>+H2111/G2111-1</f>
        <v>-0.74736842105263157</v>
      </c>
      <c r="L2111" s="81">
        <f>+I2111/G2111-1</f>
        <v>-1</v>
      </c>
      <c r="M2111" s="81">
        <f>+J2111/G2111-1</f>
        <v>-1</v>
      </c>
      <c r="N2111" s="45">
        <v>0</v>
      </c>
      <c r="O2111" s="45">
        <v>0</v>
      </c>
      <c r="P2111" s="44"/>
      <c r="Q2111" s="44"/>
      <c r="R2111" s="80" t="e">
        <f>+O2111/N2111-1</f>
        <v>#DIV/0!</v>
      </c>
      <c r="S2111" s="80" t="e">
        <f>+P2111/N2111-1</f>
        <v>#DIV/0!</v>
      </c>
      <c r="T2111" s="80" t="e">
        <f>+Q2111/N2111-1</f>
        <v>#DIV/0!</v>
      </c>
    </row>
    <row r="2112" spans="1:20" x14ac:dyDescent="0.2">
      <c r="A2112" s="82" t="s">
        <v>27</v>
      </c>
      <c r="B2112" s="82" t="s">
        <v>29</v>
      </c>
      <c r="C2112" s="82" t="s">
        <v>1431</v>
      </c>
      <c r="D2112" s="82" t="s">
        <v>772</v>
      </c>
      <c r="E2112" s="82" t="s">
        <v>881</v>
      </c>
      <c r="F2112" s="82" t="s">
        <v>1449</v>
      </c>
      <c r="G2112" s="45">
        <v>679</v>
      </c>
      <c r="H2112" s="45">
        <v>242</v>
      </c>
      <c r="I2112" s="45">
        <v>429</v>
      </c>
      <c r="J2112" s="45">
        <v>223</v>
      </c>
      <c r="K2112" s="81">
        <f>+H2112/G2112-1</f>
        <v>-0.64359351988217961</v>
      </c>
      <c r="L2112" s="81">
        <f>+I2112/G2112-1</f>
        <v>-0.36818851251840945</v>
      </c>
      <c r="M2112" s="81">
        <f>+J2112/G2112-1</f>
        <v>-0.67157584683357885</v>
      </c>
      <c r="N2112" s="45">
        <v>0</v>
      </c>
      <c r="O2112" s="45">
        <v>0</v>
      </c>
      <c r="P2112" s="45">
        <v>0</v>
      </c>
      <c r="Q2112" s="45">
        <v>0</v>
      </c>
      <c r="R2112" s="80" t="e">
        <f>+O2112/N2112-1</f>
        <v>#DIV/0!</v>
      </c>
      <c r="S2112" s="80" t="e">
        <f>+P2112/N2112-1</f>
        <v>#DIV/0!</v>
      </c>
      <c r="T2112" s="80" t="e">
        <f>+Q2112/N2112-1</f>
        <v>#DIV/0!</v>
      </c>
    </row>
    <row r="2113" spans="1:20" x14ac:dyDescent="0.2">
      <c r="A2113" s="82" t="s">
        <v>27</v>
      </c>
      <c r="B2113" s="82" t="s">
        <v>29</v>
      </c>
      <c r="C2113" s="82" t="s">
        <v>1431</v>
      </c>
      <c r="D2113" s="82" t="s">
        <v>772</v>
      </c>
      <c r="E2113" s="82" t="s">
        <v>867</v>
      </c>
      <c r="F2113" s="82" t="s">
        <v>1450</v>
      </c>
      <c r="G2113" s="45">
        <v>38</v>
      </c>
      <c r="H2113" s="45">
        <v>110</v>
      </c>
      <c r="I2113" s="45">
        <v>1</v>
      </c>
      <c r="J2113" s="44"/>
      <c r="K2113" s="81">
        <f>+H2113/G2113-1</f>
        <v>1.8947368421052633</v>
      </c>
      <c r="L2113" s="81">
        <f>+I2113/G2113-1</f>
        <v>-0.97368421052631582</v>
      </c>
      <c r="M2113" s="81">
        <f>+J2113/G2113-1</f>
        <v>-1</v>
      </c>
      <c r="N2113" s="45">
        <v>0</v>
      </c>
      <c r="O2113" s="45">
        <v>0</v>
      </c>
      <c r="P2113" s="45">
        <v>0</v>
      </c>
      <c r="Q2113" s="44"/>
      <c r="R2113" s="80" t="e">
        <f>+O2113/N2113-1</f>
        <v>#DIV/0!</v>
      </c>
      <c r="S2113" s="80" t="e">
        <f>+P2113/N2113-1</f>
        <v>#DIV/0!</v>
      </c>
      <c r="T2113" s="80" t="e">
        <f>+Q2113/N2113-1</f>
        <v>#DIV/0!</v>
      </c>
    </row>
    <row r="2114" spans="1:20" x14ac:dyDescent="0.2">
      <c r="A2114" s="82" t="s">
        <v>27</v>
      </c>
      <c r="B2114" s="82" t="s">
        <v>29</v>
      </c>
      <c r="C2114" s="82" t="s">
        <v>1431</v>
      </c>
      <c r="D2114" s="82" t="s">
        <v>783</v>
      </c>
      <c r="E2114" s="82" t="s">
        <v>901</v>
      </c>
      <c r="F2114" s="82" t="s">
        <v>1658</v>
      </c>
      <c r="G2114" s="45">
        <v>325</v>
      </c>
      <c r="H2114" s="45">
        <v>411</v>
      </c>
      <c r="I2114" s="45">
        <v>2372</v>
      </c>
      <c r="J2114" s="45">
        <v>2626</v>
      </c>
      <c r="K2114" s="81">
        <f>+H2114/G2114-1</f>
        <v>0.2646153846153847</v>
      </c>
      <c r="L2114" s="81">
        <f>+I2114/G2114-1</f>
        <v>6.2984615384615381</v>
      </c>
      <c r="M2114" s="81">
        <f>+J2114/G2114-1</f>
        <v>7.08</v>
      </c>
      <c r="N2114" s="45">
        <v>17761</v>
      </c>
      <c r="O2114" s="45">
        <v>0</v>
      </c>
      <c r="P2114" s="45">
        <v>2530</v>
      </c>
      <c r="Q2114" s="45">
        <v>0</v>
      </c>
      <c r="R2114" s="80">
        <f>+O2114/N2114-1</f>
        <v>-1</v>
      </c>
      <c r="S2114" s="80">
        <f>+P2114/N2114-1</f>
        <v>-0.85755306570575984</v>
      </c>
      <c r="T2114" s="80">
        <f>+Q2114/N2114-1</f>
        <v>-1</v>
      </c>
    </row>
    <row r="2115" spans="1:20" x14ac:dyDescent="0.2">
      <c r="A2115" s="82" t="s">
        <v>27</v>
      </c>
      <c r="B2115" s="82" t="s">
        <v>29</v>
      </c>
      <c r="C2115" s="82" t="s">
        <v>1431</v>
      </c>
      <c r="D2115" s="82" t="s">
        <v>970</v>
      </c>
      <c r="E2115" s="82" t="s">
        <v>1205</v>
      </c>
      <c r="F2115" s="82" t="s">
        <v>1204</v>
      </c>
      <c r="G2115" s="45">
        <v>51</v>
      </c>
      <c r="H2115" s="44"/>
      <c r="I2115" s="44"/>
      <c r="J2115" s="44"/>
      <c r="K2115" s="81">
        <f>+H2115/G2115-1</f>
        <v>-1</v>
      </c>
      <c r="L2115" s="81">
        <f>+I2115/G2115-1</f>
        <v>-1</v>
      </c>
      <c r="M2115" s="81">
        <f>+J2115/G2115-1</f>
        <v>-1</v>
      </c>
      <c r="N2115" s="45">
        <v>0</v>
      </c>
      <c r="O2115" s="44"/>
      <c r="P2115" s="44"/>
      <c r="Q2115" s="44"/>
      <c r="R2115" s="80" t="e">
        <f>+O2115/N2115-1</f>
        <v>#DIV/0!</v>
      </c>
      <c r="S2115" s="80" t="e">
        <f>+P2115/N2115-1</f>
        <v>#DIV/0!</v>
      </c>
      <c r="T2115" s="80" t="e">
        <f>+Q2115/N2115-1</f>
        <v>#DIV/0!</v>
      </c>
    </row>
    <row r="2116" spans="1:20" x14ac:dyDescent="0.2">
      <c r="A2116" s="82" t="s">
        <v>27</v>
      </c>
      <c r="B2116" s="82" t="s">
        <v>29</v>
      </c>
      <c r="C2116" s="82" t="s">
        <v>1431</v>
      </c>
      <c r="D2116" s="82" t="s">
        <v>970</v>
      </c>
      <c r="E2116" s="82" t="s">
        <v>1253</v>
      </c>
      <c r="F2116" s="82" t="s">
        <v>1716</v>
      </c>
      <c r="G2116" s="45">
        <v>3</v>
      </c>
      <c r="H2116" s="44"/>
      <c r="I2116" s="44"/>
      <c r="J2116" s="44"/>
      <c r="K2116" s="81">
        <f>+H2116/G2116-1</f>
        <v>-1</v>
      </c>
      <c r="L2116" s="81">
        <f>+I2116/G2116-1</f>
        <v>-1</v>
      </c>
      <c r="M2116" s="81">
        <f>+J2116/G2116-1</f>
        <v>-1</v>
      </c>
      <c r="N2116" s="45">
        <v>0</v>
      </c>
      <c r="O2116" s="44"/>
      <c r="P2116" s="44"/>
      <c r="Q2116" s="44"/>
      <c r="R2116" s="80" t="e">
        <f>+O2116/N2116-1</f>
        <v>#DIV/0!</v>
      </c>
      <c r="S2116" s="80" t="e">
        <f>+P2116/N2116-1</f>
        <v>#DIV/0!</v>
      </c>
      <c r="T2116" s="80" t="e">
        <f>+Q2116/N2116-1</f>
        <v>#DIV/0!</v>
      </c>
    </row>
    <row r="2117" spans="1:20" x14ac:dyDescent="0.2">
      <c r="A2117" s="82" t="s">
        <v>27</v>
      </c>
      <c r="B2117" s="82" t="s">
        <v>29</v>
      </c>
      <c r="C2117" s="82" t="s">
        <v>1431</v>
      </c>
      <c r="D2117" s="82" t="s">
        <v>1207</v>
      </c>
      <c r="E2117" s="82" t="s">
        <v>1209</v>
      </c>
      <c r="F2117" s="82" t="s">
        <v>1208</v>
      </c>
      <c r="G2117" s="45">
        <v>5</v>
      </c>
      <c r="H2117" s="44"/>
      <c r="I2117" s="44"/>
      <c r="J2117" s="44"/>
      <c r="K2117" s="81">
        <f>+H2117/G2117-1</f>
        <v>-1</v>
      </c>
      <c r="L2117" s="81">
        <f>+I2117/G2117-1</f>
        <v>-1</v>
      </c>
      <c r="M2117" s="81">
        <f>+J2117/G2117-1</f>
        <v>-1</v>
      </c>
      <c r="N2117" s="45">
        <v>0</v>
      </c>
      <c r="O2117" s="44"/>
      <c r="P2117" s="44"/>
      <c r="Q2117" s="44"/>
      <c r="R2117" s="80" t="e">
        <f>+O2117/N2117-1</f>
        <v>#DIV/0!</v>
      </c>
      <c r="S2117" s="80" t="e">
        <f>+P2117/N2117-1</f>
        <v>#DIV/0!</v>
      </c>
      <c r="T2117" s="80" t="e">
        <f>+Q2117/N2117-1</f>
        <v>#DIV/0!</v>
      </c>
    </row>
    <row r="2118" spans="1:20" x14ac:dyDescent="0.2">
      <c r="A2118" s="82" t="s">
        <v>27</v>
      </c>
      <c r="B2118" s="82" t="s">
        <v>29</v>
      </c>
      <c r="C2118" s="82" t="s">
        <v>1431</v>
      </c>
      <c r="D2118" s="82" t="s">
        <v>1340</v>
      </c>
      <c r="E2118" s="82" t="s">
        <v>1341</v>
      </c>
      <c r="F2118" s="82" t="s">
        <v>1696</v>
      </c>
      <c r="G2118" s="45">
        <v>1</v>
      </c>
      <c r="H2118" s="44"/>
      <c r="I2118" s="44"/>
      <c r="J2118" s="44"/>
      <c r="K2118" s="81">
        <f>+H2118/G2118-1</f>
        <v>-1</v>
      </c>
      <c r="L2118" s="81">
        <f>+I2118/G2118-1</f>
        <v>-1</v>
      </c>
      <c r="M2118" s="81">
        <f>+J2118/G2118-1</f>
        <v>-1</v>
      </c>
      <c r="N2118" s="45">
        <v>0</v>
      </c>
      <c r="O2118" s="44"/>
      <c r="P2118" s="44"/>
      <c r="Q2118" s="44"/>
      <c r="R2118" s="80" t="e">
        <f>+O2118/N2118-1</f>
        <v>#DIV/0!</v>
      </c>
      <c r="S2118" s="80" t="e">
        <f>+P2118/N2118-1</f>
        <v>#DIV/0!</v>
      </c>
      <c r="T2118" s="80" t="e">
        <f>+Q2118/N2118-1</f>
        <v>#DIV/0!</v>
      </c>
    </row>
    <row r="2119" spans="1:20" x14ac:dyDescent="0.2">
      <c r="A2119" s="82" t="s">
        <v>27</v>
      </c>
      <c r="B2119" s="82" t="s">
        <v>29</v>
      </c>
      <c r="C2119" s="82" t="s">
        <v>1431</v>
      </c>
      <c r="D2119" s="82" t="s">
        <v>956</v>
      </c>
      <c r="E2119" s="82" t="s">
        <v>957</v>
      </c>
      <c r="F2119" s="82" t="s">
        <v>1727</v>
      </c>
      <c r="G2119" s="44"/>
      <c r="H2119" s="44"/>
      <c r="I2119" s="45">
        <v>2</v>
      </c>
      <c r="J2119" s="44"/>
      <c r="K2119" s="81" t="e">
        <f>+H2119/G2119-1</f>
        <v>#DIV/0!</v>
      </c>
      <c r="L2119" s="81" t="e">
        <f>+I2119/G2119-1</f>
        <v>#DIV/0!</v>
      </c>
      <c r="M2119" s="81" t="e">
        <f>+J2119/G2119-1</f>
        <v>#DIV/0!</v>
      </c>
      <c r="N2119" s="44"/>
      <c r="O2119" s="44"/>
      <c r="P2119" s="45">
        <v>0</v>
      </c>
      <c r="Q2119" s="44"/>
      <c r="R2119" s="80" t="e">
        <f>+O2119/N2119-1</f>
        <v>#DIV/0!</v>
      </c>
      <c r="S2119" s="80" t="e">
        <f>+P2119/N2119-1</f>
        <v>#DIV/0!</v>
      </c>
      <c r="T2119" s="80" t="e">
        <f>+Q2119/N2119-1</f>
        <v>#DIV/0!</v>
      </c>
    </row>
    <row r="2120" spans="1:20" x14ac:dyDescent="0.2">
      <c r="A2120" s="82" t="s">
        <v>27</v>
      </c>
      <c r="B2120" s="82" t="s">
        <v>29</v>
      </c>
      <c r="C2120" s="82" t="s">
        <v>1431</v>
      </c>
      <c r="D2120" s="82" t="s">
        <v>1062</v>
      </c>
      <c r="E2120" s="82" t="s">
        <v>1064</v>
      </c>
      <c r="F2120" s="82" t="s">
        <v>1063</v>
      </c>
      <c r="G2120" s="44"/>
      <c r="H2120" s="44"/>
      <c r="I2120" s="45">
        <v>12</v>
      </c>
      <c r="J2120" s="45">
        <v>1</v>
      </c>
      <c r="K2120" s="81" t="e">
        <f>+H2120/G2120-1</f>
        <v>#DIV/0!</v>
      </c>
      <c r="L2120" s="81" t="e">
        <f>+I2120/G2120-1</f>
        <v>#DIV/0!</v>
      </c>
      <c r="M2120" s="81" t="e">
        <f>+J2120/G2120-1</f>
        <v>#DIV/0!</v>
      </c>
      <c r="N2120" s="44"/>
      <c r="O2120" s="44"/>
      <c r="P2120" s="45">
        <v>0</v>
      </c>
      <c r="Q2120" s="45">
        <v>0</v>
      </c>
      <c r="R2120" s="80" t="e">
        <f>+O2120/N2120-1</f>
        <v>#DIV/0!</v>
      </c>
      <c r="S2120" s="80" t="e">
        <f>+P2120/N2120-1</f>
        <v>#DIV/0!</v>
      </c>
      <c r="T2120" s="80" t="e">
        <f>+Q2120/N2120-1</f>
        <v>#DIV/0!</v>
      </c>
    </row>
    <row r="2121" spans="1:20" x14ac:dyDescent="0.2">
      <c r="A2121" s="82" t="s">
        <v>27</v>
      </c>
      <c r="B2121" s="82" t="s">
        <v>29</v>
      </c>
      <c r="C2121" s="82" t="s">
        <v>1431</v>
      </c>
      <c r="D2121" s="82" t="s">
        <v>981</v>
      </c>
      <c r="E2121" s="82" t="s">
        <v>982</v>
      </c>
      <c r="F2121" s="82" t="s">
        <v>981</v>
      </c>
      <c r="G2121" s="45">
        <v>2</v>
      </c>
      <c r="H2121" s="44"/>
      <c r="I2121" s="45">
        <v>13</v>
      </c>
      <c r="J2121" s="44"/>
      <c r="K2121" s="81">
        <f>+H2121/G2121-1</f>
        <v>-1</v>
      </c>
      <c r="L2121" s="81">
        <f>+I2121/G2121-1</f>
        <v>5.5</v>
      </c>
      <c r="M2121" s="81">
        <f>+J2121/G2121-1</f>
        <v>-1</v>
      </c>
      <c r="N2121" s="45">
        <v>0</v>
      </c>
      <c r="O2121" s="44"/>
      <c r="P2121" s="45">
        <v>0</v>
      </c>
      <c r="Q2121" s="44"/>
      <c r="R2121" s="80" t="e">
        <f>+O2121/N2121-1</f>
        <v>#DIV/0!</v>
      </c>
      <c r="S2121" s="80" t="e">
        <f>+P2121/N2121-1</f>
        <v>#DIV/0!</v>
      </c>
      <c r="T2121" s="80" t="e">
        <f>+Q2121/N2121-1</f>
        <v>#DIV/0!</v>
      </c>
    </row>
    <row r="2122" spans="1:20" x14ac:dyDescent="0.2">
      <c r="A2122" s="82" t="s">
        <v>27</v>
      </c>
      <c r="B2122" s="82" t="s">
        <v>29</v>
      </c>
      <c r="C2122" s="82" t="s">
        <v>1431</v>
      </c>
      <c r="D2122" s="82" t="s">
        <v>922</v>
      </c>
      <c r="E2122" s="82" t="s">
        <v>923</v>
      </c>
      <c r="F2122" s="82" t="s">
        <v>1676</v>
      </c>
      <c r="G2122" s="45">
        <v>9</v>
      </c>
      <c r="H2122" s="44"/>
      <c r="I2122" s="44"/>
      <c r="J2122" s="44"/>
      <c r="K2122" s="81">
        <f>+H2122/G2122-1</f>
        <v>-1</v>
      </c>
      <c r="L2122" s="81">
        <f>+I2122/G2122-1</f>
        <v>-1</v>
      </c>
      <c r="M2122" s="81">
        <f>+J2122/G2122-1</f>
        <v>-1</v>
      </c>
      <c r="N2122" s="45">
        <v>0</v>
      </c>
      <c r="O2122" s="44"/>
      <c r="P2122" s="44"/>
      <c r="Q2122" s="44"/>
      <c r="R2122" s="80" t="e">
        <f>+O2122/N2122-1</f>
        <v>#DIV/0!</v>
      </c>
      <c r="S2122" s="80" t="e">
        <f>+P2122/N2122-1</f>
        <v>#DIV/0!</v>
      </c>
      <c r="T2122" s="80" t="e">
        <f>+Q2122/N2122-1</f>
        <v>#DIV/0!</v>
      </c>
    </row>
    <row r="2123" spans="1:20" x14ac:dyDescent="0.2">
      <c r="A2123" s="82" t="s">
        <v>27</v>
      </c>
      <c r="B2123" s="82" t="s">
        <v>29</v>
      </c>
      <c r="C2123" s="82" t="s">
        <v>1431</v>
      </c>
      <c r="D2123" s="82" t="s">
        <v>1023</v>
      </c>
      <c r="E2123" s="82" t="s">
        <v>1024</v>
      </c>
      <c r="F2123" s="82" t="s">
        <v>1639</v>
      </c>
      <c r="G2123" s="45">
        <v>234</v>
      </c>
      <c r="H2123" s="44"/>
      <c r="I2123" s="44"/>
      <c r="J2123" s="44"/>
      <c r="K2123" s="81">
        <f>+H2123/G2123-1</f>
        <v>-1</v>
      </c>
      <c r="L2123" s="81">
        <f>+I2123/G2123-1</f>
        <v>-1</v>
      </c>
      <c r="M2123" s="81">
        <f>+J2123/G2123-1</f>
        <v>-1</v>
      </c>
      <c r="N2123" s="45">
        <v>0</v>
      </c>
      <c r="O2123" s="44"/>
      <c r="P2123" s="44"/>
      <c r="Q2123" s="44"/>
      <c r="R2123" s="80" t="e">
        <f>+O2123/N2123-1</f>
        <v>#DIV/0!</v>
      </c>
      <c r="S2123" s="80" t="e">
        <f>+P2123/N2123-1</f>
        <v>#DIV/0!</v>
      </c>
      <c r="T2123" s="80" t="e">
        <f>+Q2123/N2123-1</f>
        <v>#DIV/0!</v>
      </c>
    </row>
    <row r="2124" spans="1:20" x14ac:dyDescent="0.2">
      <c r="A2124" s="82" t="s">
        <v>27</v>
      </c>
      <c r="B2124" s="82" t="s">
        <v>29</v>
      </c>
      <c r="C2124" s="82" t="s">
        <v>1431</v>
      </c>
      <c r="D2124" s="82" t="s">
        <v>1023</v>
      </c>
      <c r="E2124" s="82" t="s">
        <v>1053</v>
      </c>
      <c r="F2124" s="82" t="s">
        <v>1052</v>
      </c>
      <c r="G2124" s="44"/>
      <c r="H2124" s="44"/>
      <c r="I2124" s="45">
        <v>47</v>
      </c>
      <c r="J2124" s="45">
        <v>2</v>
      </c>
      <c r="K2124" s="81" t="e">
        <f>+H2124/G2124-1</f>
        <v>#DIV/0!</v>
      </c>
      <c r="L2124" s="81" t="e">
        <f>+I2124/G2124-1</f>
        <v>#DIV/0!</v>
      </c>
      <c r="M2124" s="81" t="e">
        <f>+J2124/G2124-1</f>
        <v>#DIV/0!</v>
      </c>
      <c r="N2124" s="44"/>
      <c r="O2124" s="44"/>
      <c r="P2124" s="45">
        <v>0</v>
      </c>
      <c r="Q2124" s="45">
        <v>0</v>
      </c>
      <c r="R2124" s="80" t="e">
        <f>+O2124/N2124-1</f>
        <v>#DIV/0!</v>
      </c>
      <c r="S2124" s="80" t="e">
        <f>+P2124/N2124-1</f>
        <v>#DIV/0!</v>
      </c>
      <c r="T2124" s="80" t="e">
        <f>+Q2124/N2124-1</f>
        <v>#DIV/0!</v>
      </c>
    </row>
    <row r="2125" spans="1:20" x14ac:dyDescent="0.2">
      <c r="A2125" s="82" t="s">
        <v>27</v>
      </c>
      <c r="B2125" s="82" t="s">
        <v>29</v>
      </c>
      <c r="C2125" s="82" t="s">
        <v>1431</v>
      </c>
      <c r="D2125" s="82" t="s">
        <v>1166</v>
      </c>
      <c r="E2125" s="82" t="s">
        <v>1167</v>
      </c>
      <c r="F2125" s="82" t="s">
        <v>1745</v>
      </c>
      <c r="G2125" s="45">
        <v>1</v>
      </c>
      <c r="H2125" s="44"/>
      <c r="I2125" s="44"/>
      <c r="J2125" s="44"/>
      <c r="K2125" s="81">
        <f>+H2125/G2125-1</f>
        <v>-1</v>
      </c>
      <c r="L2125" s="81">
        <f>+I2125/G2125-1</f>
        <v>-1</v>
      </c>
      <c r="M2125" s="81">
        <f>+J2125/G2125-1</f>
        <v>-1</v>
      </c>
      <c r="N2125" s="45">
        <v>0</v>
      </c>
      <c r="O2125" s="44"/>
      <c r="P2125" s="44"/>
      <c r="Q2125" s="44"/>
      <c r="R2125" s="80" t="e">
        <f>+O2125/N2125-1</f>
        <v>#DIV/0!</v>
      </c>
      <c r="S2125" s="80" t="e">
        <f>+P2125/N2125-1</f>
        <v>#DIV/0!</v>
      </c>
      <c r="T2125" s="80" t="e">
        <f>+Q2125/N2125-1</f>
        <v>#DIV/0!</v>
      </c>
    </row>
    <row r="2126" spans="1:20" x14ac:dyDescent="0.2">
      <c r="A2126" s="82" t="s">
        <v>27</v>
      </c>
      <c r="B2126" s="82" t="s">
        <v>29</v>
      </c>
      <c r="C2126" s="82" t="s">
        <v>1431</v>
      </c>
      <c r="D2126" s="82" t="s">
        <v>734</v>
      </c>
      <c r="E2126" s="82" t="s">
        <v>735</v>
      </c>
      <c r="F2126" s="82" t="s">
        <v>1751</v>
      </c>
      <c r="G2126" s="45">
        <v>7</v>
      </c>
      <c r="H2126" s="44"/>
      <c r="I2126" s="45">
        <v>20</v>
      </c>
      <c r="J2126" s="45">
        <v>1</v>
      </c>
      <c r="K2126" s="81">
        <f>+H2126/G2126-1</f>
        <v>-1</v>
      </c>
      <c r="L2126" s="81">
        <f>+I2126/G2126-1</f>
        <v>1.8571428571428572</v>
      </c>
      <c r="M2126" s="81">
        <f>+J2126/G2126-1</f>
        <v>-0.85714285714285721</v>
      </c>
      <c r="N2126" s="45">
        <v>0</v>
      </c>
      <c r="O2126" s="44"/>
      <c r="P2126" s="45">
        <v>200</v>
      </c>
      <c r="Q2126" s="45">
        <v>0</v>
      </c>
      <c r="R2126" s="80" t="e">
        <f>+O2126/N2126-1</f>
        <v>#DIV/0!</v>
      </c>
      <c r="S2126" s="80" t="e">
        <f>+P2126/N2126-1</f>
        <v>#DIV/0!</v>
      </c>
      <c r="T2126" s="80" t="e">
        <f>+Q2126/N2126-1</f>
        <v>#DIV/0!</v>
      </c>
    </row>
    <row r="2127" spans="1:20" x14ac:dyDescent="0.2">
      <c r="A2127" s="82" t="s">
        <v>27</v>
      </c>
      <c r="B2127" s="82" t="s">
        <v>29</v>
      </c>
      <c r="C2127" s="82" t="s">
        <v>1431</v>
      </c>
      <c r="D2127" s="82" t="s">
        <v>943</v>
      </c>
      <c r="E2127" s="82" t="s">
        <v>944</v>
      </c>
      <c r="F2127" s="82" t="s">
        <v>1735</v>
      </c>
      <c r="G2127" s="45">
        <v>432</v>
      </c>
      <c r="H2127" s="45">
        <v>76</v>
      </c>
      <c r="I2127" s="45">
        <v>238</v>
      </c>
      <c r="J2127" s="45">
        <v>48</v>
      </c>
      <c r="K2127" s="81">
        <f>+H2127/G2127-1</f>
        <v>-0.82407407407407407</v>
      </c>
      <c r="L2127" s="81">
        <f>+I2127/G2127-1</f>
        <v>-0.44907407407407407</v>
      </c>
      <c r="M2127" s="81">
        <f>+J2127/G2127-1</f>
        <v>-0.88888888888888884</v>
      </c>
      <c r="N2127" s="45">
        <v>0</v>
      </c>
      <c r="O2127" s="45">
        <v>0</v>
      </c>
      <c r="P2127" s="45">
        <v>0</v>
      </c>
      <c r="Q2127" s="45">
        <v>0</v>
      </c>
      <c r="R2127" s="80" t="e">
        <f>+O2127/N2127-1</f>
        <v>#DIV/0!</v>
      </c>
      <c r="S2127" s="80" t="e">
        <f>+P2127/N2127-1</f>
        <v>#DIV/0!</v>
      </c>
      <c r="T2127" s="80" t="e">
        <f>+Q2127/N2127-1</f>
        <v>#DIV/0!</v>
      </c>
    </row>
    <row r="2128" spans="1:20" x14ac:dyDescent="0.2">
      <c r="A2128" s="82" t="s">
        <v>27</v>
      </c>
      <c r="B2128" s="82" t="s">
        <v>29</v>
      </c>
      <c r="C2128" s="82" t="s">
        <v>1431</v>
      </c>
      <c r="D2128" s="82" t="s">
        <v>1181</v>
      </c>
      <c r="E2128" s="82" t="s">
        <v>1182</v>
      </c>
      <c r="F2128" s="82" t="s">
        <v>1181</v>
      </c>
      <c r="G2128" s="45">
        <v>1</v>
      </c>
      <c r="H2128" s="44"/>
      <c r="I2128" s="44"/>
      <c r="J2128" s="44"/>
      <c r="K2128" s="81">
        <f>+H2128/G2128-1</f>
        <v>-1</v>
      </c>
      <c r="L2128" s="81">
        <f>+I2128/G2128-1</f>
        <v>-1</v>
      </c>
      <c r="M2128" s="81">
        <f>+J2128/G2128-1</f>
        <v>-1</v>
      </c>
      <c r="N2128" s="45">
        <v>0</v>
      </c>
      <c r="O2128" s="44"/>
      <c r="P2128" s="44"/>
      <c r="Q2128" s="44"/>
      <c r="R2128" s="80" t="e">
        <f>+O2128/N2128-1</f>
        <v>#DIV/0!</v>
      </c>
      <c r="S2128" s="80" t="e">
        <f>+P2128/N2128-1</f>
        <v>#DIV/0!</v>
      </c>
      <c r="T2128" s="80" t="e">
        <f>+Q2128/N2128-1</f>
        <v>#DIV/0!</v>
      </c>
    </row>
    <row r="2129" spans="1:20" x14ac:dyDescent="0.2">
      <c r="A2129" s="82" t="s">
        <v>27</v>
      </c>
      <c r="B2129" s="82" t="s">
        <v>29</v>
      </c>
      <c r="C2129" s="82" t="s">
        <v>1431</v>
      </c>
      <c r="D2129" s="82" t="s">
        <v>790</v>
      </c>
      <c r="E2129" s="82" t="s">
        <v>1261</v>
      </c>
      <c r="F2129" s="82" t="s">
        <v>1694</v>
      </c>
      <c r="G2129" s="45">
        <v>1</v>
      </c>
      <c r="H2129" s="45">
        <v>2</v>
      </c>
      <c r="I2129" s="44"/>
      <c r="J2129" s="44"/>
      <c r="K2129" s="81">
        <f>+H2129/G2129-1</f>
        <v>1</v>
      </c>
      <c r="L2129" s="81">
        <f>+I2129/G2129-1</f>
        <v>-1</v>
      </c>
      <c r="M2129" s="81">
        <f>+J2129/G2129-1</f>
        <v>-1</v>
      </c>
      <c r="N2129" s="45">
        <v>0</v>
      </c>
      <c r="O2129" s="45">
        <v>0</v>
      </c>
      <c r="P2129" s="44"/>
      <c r="Q2129" s="44"/>
      <c r="R2129" s="80" t="e">
        <f>+O2129/N2129-1</f>
        <v>#DIV/0!</v>
      </c>
      <c r="S2129" s="80" t="e">
        <f>+P2129/N2129-1</f>
        <v>#DIV/0!</v>
      </c>
      <c r="T2129" s="80" t="e">
        <f>+Q2129/N2129-1</f>
        <v>#DIV/0!</v>
      </c>
    </row>
    <row r="2130" spans="1:20" x14ac:dyDescent="0.2">
      <c r="A2130" s="82" t="s">
        <v>27</v>
      </c>
      <c r="B2130" s="82" t="s">
        <v>29</v>
      </c>
      <c r="C2130" s="82" t="s">
        <v>1431</v>
      </c>
      <c r="D2130" s="82" t="s">
        <v>790</v>
      </c>
      <c r="E2130" s="82" t="s">
        <v>962</v>
      </c>
      <c r="F2130" s="82" t="s">
        <v>1694</v>
      </c>
      <c r="G2130" s="45">
        <v>47</v>
      </c>
      <c r="H2130" s="45">
        <v>1</v>
      </c>
      <c r="I2130" s="44"/>
      <c r="J2130" s="44"/>
      <c r="K2130" s="81">
        <f>+H2130/G2130-1</f>
        <v>-0.97872340425531912</v>
      </c>
      <c r="L2130" s="81">
        <f>+I2130/G2130-1</f>
        <v>-1</v>
      </c>
      <c r="M2130" s="81">
        <f>+J2130/G2130-1</f>
        <v>-1</v>
      </c>
      <c r="N2130" s="45">
        <v>0</v>
      </c>
      <c r="O2130" s="45">
        <v>0</v>
      </c>
      <c r="P2130" s="44"/>
      <c r="Q2130" s="44"/>
      <c r="R2130" s="80" t="e">
        <f>+O2130/N2130-1</f>
        <v>#DIV/0!</v>
      </c>
      <c r="S2130" s="80" t="e">
        <f>+P2130/N2130-1</f>
        <v>#DIV/0!</v>
      </c>
      <c r="T2130" s="80" t="e">
        <f>+Q2130/N2130-1</f>
        <v>#DIV/0!</v>
      </c>
    </row>
    <row r="2131" spans="1:20" x14ac:dyDescent="0.2">
      <c r="A2131" s="82" t="s">
        <v>27</v>
      </c>
      <c r="B2131" s="82" t="s">
        <v>29</v>
      </c>
      <c r="C2131" s="82" t="s">
        <v>1431</v>
      </c>
      <c r="D2131" s="82" t="s">
        <v>1027</v>
      </c>
      <c r="E2131" s="82" t="s">
        <v>1028</v>
      </c>
      <c r="F2131" s="82" t="s">
        <v>1733</v>
      </c>
      <c r="G2131" s="45">
        <v>1</v>
      </c>
      <c r="H2131" s="44"/>
      <c r="I2131" s="45">
        <v>4</v>
      </c>
      <c r="J2131" s="44"/>
      <c r="K2131" s="81">
        <f>+H2131/G2131-1</f>
        <v>-1</v>
      </c>
      <c r="L2131" s="81">
        <f>+I2131/G2131-1</f>
        <v>3</v>
      </c>
      <c r="M2131" s="81">
        <f>+J2131/G2131-1</f>
        <v>-1</v>
      </c>
      <c r="N2131" s="45">
        <v>0</v>
      </c>
      <c r="O2131" s="44"/>
      <c r="P2131" s="45">
        <v>0</v>
      </c>
      <c r="Q2131" s="44"/>
      <c r="R2131" s="80" t="e">
        <f>+O2131/N2131-1</f>
        <v>#DIV/0!</v>
      </c>
      <c r="S2131" s="80" t="e">
        <f>+P2131/N2131-1</f>
        <v>#DIV/0!</v>
      </c>
      <c r="T2131" s="80" t="e">
        <f>+Q2131/N2131-1</f>
        <v>#DIV/0!</v>
      </c>
    </row>
    <row r="2132" spans="1:20" x14ac:dyDescent="0.2">
      <c r="A2132" s="82" t="s">
        <v>27</v>
      </c>
      <c r="B2132" s="82" t="s">
        <v>29</v>
      </c>
      <c r="C2132" s="82" t="s">
        <v>1431</v>
      </c>
      <c r="D2132" s="82" t="s">
        <v>1032</v>
      </c>
      <c r="E2132" s="82" t="s">
        <v>1033</v>
      </c>
      <c r="F2132" s="82" t="s">
        <v>494</v>
      </c>
      <c r="G2132" s="45">
        <v>22</v>
      </c>
      <c r="H2132" s="45">
        <v>1</v>
      </c>
      <c r="I2132" s="44"/>
      <c r="J2132" s="44"/>
      <c r="K2132" s="81">
        <f>+H2132/G2132-1</f>
        <v>-0.95454545454545459</v>
      </c>
      <c r="L2132" s="81">
        <f>+I2132/G2132-1</f>
        <v>-1</v>
      </c>
      <c r="M2132" s="81">
        <f>+J2132/G2132-1</f>
        <v>-1</v>
      </c>
      <c r="N2132" s="45">
        <v>0</v>
      </c>
      <c r="O2132" s="45">
        <v>0</v>
      </c>
      <c r="P2132" s="44"/>
      <c r="Q2132" s="44"/>
      <c r="R2132" s="80" t="e">
        <f>+O2132/N2132-1</f>
        <v>#DIV/0!</v>
      </c>
      <c r="S2132" s="80" t="e">
        <f>+P2132/N2132-1</f>
        <v>#DIV/0!</v>
      </c>
      <c r="T2132" s="80" t="e">
        <f>+Q2132/N2132-1</f>
        <v>#DIV/0!</v>
      </c>
    </row>
    <row r="2133" spans="1:20" x14ac:dyDescent="0.2">
      <c r="A2133" s="82" t="s">
        <v>27</v>
      </c>
      <c r="B2133" s="82" t="s">
        <v>29</v>
      </c>
      <c r="C2133" s="82" t="s">
        <v>1431</v>
      </c>
      <c r="D2133" s="82" t="s">
        <v>1368</v>
      </c>
      <c r="E2133" s="82" t="s">
        <v>1369</v>
      </c>
      <c r="F2133" s="82" t="s">
        <v>1369</v>
      </c>
      <c r="G2133" s="45">
        <v>18</v>
      </c>
      <c r="H2133" s="44"/>
      <c r="I2133" s="44"/>
      <c r="J2133" s="44"/>
      <c r="K2133" s="81">
        <f>+H2133/G2133-1</f>
        <v>-1</v>
      </c>
      <c r="L2133" s="81">
        <f>+I2133/G2133-1</f>
        <v>-1</v>
      </c>
      <c r="M2133" s="81">
        <f>+J2133/G2133-1</f>
        <v>-1</v>
      </c>
      <c r="N2133" s="45">
        <v>0</v>
      </c>
      <c r="O2133" s="44"/>
      <c r="P2133" s="44"/>
      <c r="Q2133" s="44"/>
      <c r="R2133" s="80" t="e">
        <f>+O2133/N2133-1</f>
        <v>#DIV/0!</v>
      </c>
      <c r="S2133" s="80" t="e">
        <f>+P2133/N2133-1</f>
        <v>#DIV/0!</v>
      </c>
      <c r="T2133" s="80" t="e">
        <f>+Q2133/N2133-1</f>
        <v>#DIV/0!</v>
      </c>
    </row>
    <row r="2134" spans="1:20" x14ac:dyDescent="0.2">
      <c r="A2134" s="82" t="s">
        <v>27</v>
      </c>
      <c r="B2134" s="82" t="s">
        <v>29</v>
      </c>
      <c r="C2134" s="82" t="s">
        <v>1431</v>
      </c>
      <c r="D2134" s="82" t="s">
        <v>812</v>
      </c>
      <c r="E2134" s="82" t="s">
        <v>813</v>
      </c>
      <c r="F2134" s="82" t="s">
        <v>1740</v>
      </c>
      <c r="G2134" s="45">
        <v>3</v>
      </c>
      <c r="H2134" s="45">
        <v>81</v>
      </c>
      <c r="I2134" s="44"/>
      <c r="J2134" s="44"/>
      <c r="K2134" s="81">
        <f>+H2134/G2134-1</f>
        <v>26</v>
      </c>
      <c r="L2134" s="81">
        <f>+I2134/G2134-1</f>
        <v>-1</v>
      </c>
      <c r="M2134" s="81">
        <f>+J2134/G2134-1</f>
        <v>-1</v>
      </c>
      <c r="N2134" s="45">
        <v>0</v>
      </c>
      <c r="O2134" s="45">
        <v>0</v>
      </c>
      <c r="P2134" s="44"/>
      <c r="Q2134" s="44"/>
      <c r="R2134" s="80" t="e">
        <f>+O2134/N2134-1</f>
        <v>#DIV/0!</v>
      </c>
      <c r="S2134" s="80" t="e">
        <f>+P2134/N2134-1</f>
        <v>#DIV/0!</v>
      </c>
      <c r="T2134" s="80" t="e">
        <f>+Q2134/N2134-1</f>
        <v>#DIV/0!</v>
      </c>
    </row>
    <row r="2135" spans="1:20" x14ac:dyDescent="0.2">
      <c r="A2135" s="82" t="s">
        <v>27</v>
      </c>
      <c r="B2135" s="82" t="s">
        <v>29</v>
      </c>
      <c r="C2135" s="82" t="s">
        <v>1431</v>
      </c>
      <c r="D2135" s="82" t="s">
        <v>1144</v>
      </c>
      <c r="E2135" s="82" t="s">
        <v>1145</v>
      </c>
      <c r="F2135" s="82" t="s">
        <v>1731</v>
      </c>
      <c r="G2135" s="44"/>
      <c r="H2135" s="45">
        <v>0</v>
      </c>
      <c r="I2135" s="44"/>
      <c r="J2135" s="44"/>
      <c r="K2135" s="81" t="e">
        <f>+H2135/G2135-1</f>
        <v>#DIV/0!</v>
      </c>
      <c r="L2135" s="81" t="e">
        <f>+I2135/G2135-1</f>
        <v>#DIV/0!</v>
      </c>
      <c r="M2135" s="81" t="e">
        <f>+J2135/G2135-1</f>
        <v>#DIV/0!</v>
      </c>
      <c r="N2135" s="44"/>
      <c r="O2135" s="45">
        <v>0</v>
      </c>
      <c r="P2135" s="44"/>
      <c r="Q2135" s="44"/>
      <c r="R2135" s="80" t="e">
        <f>+O2135/N2135-1</f>
        <v>#DIV/0!</v>
      </c>
      <c r="S2135" s="80" t="e">
        <f>+P2135/N2135-1</f>
        <v>#DIV/0!</v>
      </c>
      <c r="T2135" s="80" t="e">
        <f>+Q2135/N2135-1</f>
        <v>#DIV/0!</v>
      </c>
    </row>
    <row r="2136" spans="1:20" x14ac:dyDescent="0.2">
      <c r="A2136" s="82" t="s">
        <v>27</v>
      </c>
      <c r="B2136" s="82" t="s">
        <v>29</v>
      </c>
      <c r="C2136" s="82" t="s">
        <v>1431</v>
      </c>
      <c r="D2136" s="82" t="s">
        <v>865</v>
      </c>
      <c r="E2136" s="82" t="s">
        <v>866</v>
      </c>
      <c r="F2136" s="82" t="s">
        <v>1724</v>
      </c>
      <c r="G2136" s="45">
        <v>1</v>
      </c>
      <c r="H2136" s="44"/>
      <c r="I2136" s="44"/>
      <c r="J2136" s="44"/>
      <c r="K2136" s="81">
        <f>+H2136/G2136-1</f>
        <v>-1</v>
      </c>
      <c r="L2136" s="81">
        <f>+I2136/G2136-1</f>
        <v>-1</v>
      </c>
      <c r="M2136" s="81">
        <f>+J2136/G2136-1</f>
        <v>-1</v>
      </c>
      <c r="N2136" s="45">
        <v>0</v>
      </c>
      <c r="O2136" s="44"/>
      <c r="P2136" s="44"/>
      <c r="Q2136" s="44"/>
      <c r="R2136" s="80" t="e">
        <f>+O2136/N2136-1</f>
        <v>#DIV/0!</v>
      </c>
      <c r="S2136" s="80" t="e">
        <f>+P2136/N2136-1</f>
        <v>#DIV/0!</v>
      </c>
      <c r="T2136" s="80" t="e">
        <f>+Q2136/N2136-1</f>
        <v>#DIV/0!</v>
      </c>
    </row>
    <row r="2137" spans="1:20" x14ac:dyDescent="0.2">
      <c r="A2137" s="82" t="s">
        <v>27</v>
      </c>
      <c r="B2137" s="82" t="s">
        <v>29</v>
      </c>
      <c r="C2137" s="82" t="s">
        <v>1431</v>
      </c>
      <c r="D2137" s="82" t="s">
        <v>1074</v>
      </c>
      <c r="E2137" s="82" t="s">
        <v>1075</v>
      </c>
      <c r="F2137" s="82" t="s">
        <v>1638</v>
      </c>
      <c r="G2137" s="44"/>
      <c r="H2137" s="44"/>
      <c r="I2137" s="44"/>
      <c r="J2137" s="45">
        <v>1</v>
      </c>
      <c r="K2137" s="81" t="e">
        <f>+H2137/G2137-1</f>
        <v>#DIV/0!</v>
      </c>
      <c r="L2137" s="81" t="e">
        <f>+I2137/G2137-1</f>
        <v>#DIV/0!</v>
      </c>
      <c r="M2137" s="81" t="e">
        <f>+J2137/G2137-1</f>
        <v>#DIV/0!</v>
      </c>
      <c r="N2137" s="44"/>
      <c r="O2137" s="44"/>
      <c r="P2137" s="44"/>
      <c r="Q2137" s="45">
        <v>0</v>
      </c>
      <c r="R2137" s="80" t="e">
        <f>+O2137/N2137-1</f>
        <v>#DIV/0!</v>
      </c>
      <c r="S2137" s="80" t="e">
        <f>+P2137/N2137-1</f>
        <v>#DIV/0!</v>
      </c>
      <c r="T2137" s="80" t="e">
        <f>+Q2137/N2137-1</f>
        <v>#DIV/0!</v>
      </c>
    </row>
    <row r="2138" spans="1:20" x14ac:dyDescent="0.2">
      <c r="A2138" s="82" t="s">
        <v>27</v>
      </c>
      <c r="B2138" s="82" t="s">
        <v>29</v>
      </c>
      <c r="C2138" s="82" t="s">
        <v>1431</v>
      </c>
      <c r="D2138" s="82" t="s">
        <v>1217</v>
      </c>
      <c r="E2138" s="82" t="s">
        <v>1218</v>
      </c>
      <c r="F2138" s="82" t="s">
        <v>1725</v>
      </c>
      <c r="G2138" s="45">
        <v>6</v>
      </c>
      <c r="H2138" s="44"/>
      <c r="I2138" s="44"/>
      <c r="J2138" s="44"/>
      <c r="K2138" s="81">
        <f>+H2138/G2138-1</f>
        <v>-1</v>
      </c>
      <c r="L2138" s="81">
        <f>+I2138/G2138-1</f>
        <v>-1</v>
      </c>
      <c r="M2138" s="81">
        <f>+J2138/G2138-1</f>
        <v>-1</v>
      </c>
      <c r="N2138" s="45">
        <v>0</v>
      </c>
      <c r="O2138" s="44"/>
      <c r="P2138" s="44"/>
      <c r="Q2138" s="44"/>
      <c r="R2138" s="80" t="e">
        <f>+O2138/N2138-1</f>
        <v>#DIV/0!</v>
      </c>
      <c r="S2138" s="80" t="e">
        <f>+P2138/N2138-1</f>
        <v>#DIV/0!</v>
      </c>
      <c r="T2138" s="80" t="e">
        <f>+Q2138/N2138-1</f>
        <v>#DIV/0!</v>
      </c>
    </row>
    <row r="2139" spans="1:20" x14ac:dyDescent="0.2">
      <c r="A2139" s="82" t="s">
        <v>27</v>
      </c>
      <c r="B2139" s="82" t="s">
        <v>45</v>
      </c>
      <c r="C2139" s="82" t="s">
        <v>1426</v>
      </c>
      <c r="D2139" s="82" t="s">
        <v>729</v>
      </c>
      <c r="E2139" s="82" t="s">
        <v>898</v>
      </c>
      <c r="F2139" s="82" t="s">
        <v>897</v>
      </c>
      <c r="G2139" s="45">
        <v>3867</v>
      </c>
      <c r="H2139" s="45">
        <v>1004</v>
      </c>
      <c r="I2139" s="45">
        <v>1780</v>
      </c>
      <c r="J2139" s="45">
        <v>1328</v>
      </c>
      <c r="K2139" s="81">
        <f>+H2139/G2139-1</f>
        <v>-0.74036720972329972</v>
      </c>
      <c r="L2139" s="81">
        <f>+I2139/G2139-1</f>
        <v>-0.53969485389190586</v>
      </c>
      <c r="M2139" s="81">
        <f>+J2139/G2139-1</f>
        <v>-0.65658132919575896</v>
      </c>
      <c r="N2139" s="45">
        <v>0</v>
      </c>
      <c r="O2139" s="45">
        <v>0</v>
      </c>
      <c r="P2139" s="45">
        <v>0</v>
      </c>
      <c r="Q2139" s="45">
        <v>0</v>
      </c>
      <c r="R2139" s="80" t="e">
        <f>+O2139/N2139-1</f>
        <v>#DIV/0!</v>
      </c>
      <c r="S2139" s="80" t="e">
        <f>+P2139/N2139-1</f>
        <v>#DIV/0!</v>
      </c>
      <c r="T2139" s="80" t="e">
        <f>+Q2139/N2139-1</f>
        <v>#DIV/0!</v>
      </c>
    </row>
    <row r="2140" spans="1:20" x14ac:dyDescent="0.2">
      <c r="A2140" s="82" t="s">
        <v>27</v>
      </c>
      <c r="B2140" s="82" t="s">
        <v>45</v>
      </c>
      <c r="C2140" s="82" t="s">
        <v>1426</v>
      </c>
      <c r="D2140" s="82" t="s">
        <v>729</v>
      </c>
      <c r="E2140" s="82" t="s">
        <v>952</v>
      </c>
      <c r="F2140" s="82" t="s">
        <v>1442</v>
      </c>
      <c r="G2140" s="45">
        <v>4</v>
      </c>
      <c r="H2140" s="44"/>
      <c r="I2140" s="44"/>
      <c r="J2140" s="44"/>
      <c r="K2140" s="81">
        <f>+H2140/G2140-1</f>
        <v>-1</v>
      </c>
      <c r="L2140" s="81">
        <f>+I2140/G2140-1</f>
        <v>-1</v>
      </c>
      <c r="M2140" s="81">
        <f>+J2140/G2140-1</f>
        <v>-1</v>
      </c>
      <c r="N2140" s="45">
        <v>0</v>
      </c>
      <c r="O2140" s="44"/>
      <c r="P2140" s="44"/>
      <c r="Q2140" s="44"/>
      <c r="R2140" s="80" t="e">
        <f>+O2140/N2140-1</f>
        <v>#DIV/0!</v>
      </c>
      <c r="S2140" s="80" t="e">
        <f>+P2140/N2140-1</f>
        <v>#DIV/0!</v>
      </c>
      <c r="T2140" s="80" t="e">
        <f>+Q2140/N2140-1</f>
        <v>#DIV/0!</v>
      </c>
    </row>
    <row r="2141" spans="1:20" x14ac:dyDescent="0.2">
      <c r="A2141" s="82" t="s">
        <v>27</v>
      </c>
      <c r="B2141" s="82" t="s">
        <v>45</v>
      </c>
      <c r="C2141" s="82" t="s">
        <v>1426</v>
      </c>
      <c r="D2141" s="82" t="s">
        <v>729</v>
      </c>
      <c r="E2141" s="82" t="s">
        <v>730</v>
      </c>
      <c r="F2141" s="82" t="s">
        <v>1441</v>
      </c>
      <c r="G2141" s="45">
        <v>15914</v>
      </c>
      <c r="H2141" s="45">
        <v>3398</v>
      </c>
      <c r="I2141" s="45">
        <v>8657</v>
      </c>
      <c r="J2141" s="45">
        <v>4856</v>
      </c>
      <c r="K2141" s="81">
        <f>+H2141/G2141-1</f>
        <v>-0.78647731557119516</v>
      </c>
      <c r="L2141" s="81">
        <f>+I2141/G2141-1</f>
        <v>-0.45601357295463119</v>
      </c>
      <c r="M2141" s="81">
        <f>+J2141/G2141-1</f>
        <v>-0.69485987181098396</v>
      </c>
      <c r="N2141" s="45">
        <v>0</v>
      </c>
      <c r="O2141" s="45">
        <v>0</v>
      </c>
      <c r="P2141" s="45">
        <v>0</v>
      </c>
      <c r="Q2141" s="45">
        <v>0</v>
      </c>
      <c r="R2141" s="80" t="e">
        <f>+O2141/N2141-1</f>
        <v>#DIV/0!</v>
      </c>
      <c r="S2141" s="80" t="e">
        <f>+P2141/N2141-1</f>
        <v>#DIV/0!</v>
      </c>
      <c r="T2141" s="80" t="e">
        <f>+Q2141/N2141-1</f>
        <v>#DIV/0!</v>
      </c>
    </row>
    <row r="2142" spans="1:20" x14ac:dyDescent="0.2">
      <c r="A2142" s="82" t="s">
        <v>27</v>
      </c>
      <c r="B2142" s="82" t="s">
        <v>45</v>
      </c>
      <c r="C2142" s="82" t="s">
        <v>1426</v>
      </c>
      <c r="D2142" s="82" t="s">
        <v>729</v>
      </c>
      <c r="E2142" s="82" t="s">
        <v>802</v>
      </c>
      <c r="F2142" s="82" t="s">
        <v>1441</v>
      </c>
      <c r="G2142" s="44"/>
      <c r="H2142" s="44"/>
      <c r="I2142" s="45">
        <v>1</v>
      </c>
      <c r="J2142" s="44"/>
      <c r="K2142" s="81" t="e">
        <f>+H2142/G2142-1</f>
        <v>#DIV/0!</v>
      </c>
      <c r="L2142" s="81" t="e">
        <f>+I2142/G2142-1</f>
        <v>#DIV/0!</v>
      </c>
      <c r="M2142" s="81" t="e">
        <f>+J2142/G2142-1</f>
        <v>#DIV/0!</v>
      </c>
      <c r="N2142" s="44"/>
      <c r="O2142" s="44"/>
      <c r="P2142" s="45">
        <v>0</v>
      </c>
      <c r="Q2142" s="44"/>
      <c r="R2142" s="80" t="e">
        <f>+O2142/N2142-1</f>
        <v>#DIV/0!</v>
      </c>
      <c r="S2142" s="80" t="e">
        <f>+P2142/N2142-1</f>
        <v>#DIV/0!</v>
      </c>
      <c r="T2142" s="80" t="e">
        <f>+Q2142/N2142-1</f>
        <v>#DIV/0!</v>
      </c>
    </row>
    <row r="2143" spans="1:20" x14ac:dyDescent="0.2">
      <c r="A2143" s="82" t="s">
        <v>27</v>
      </c>
      <c r="B2143" s="82" t="s">
        <v>45</v>
      </c>
      <c r="C2143" s="82" t="s">
        <v>1426</v>
      </c>
      <c r="D2143" s="82" t="s">
        <v>729</v>
      </c>
      <c r="E2143" s="82" t="s">
        <v>914</v>
      </c>
      <c r="F2143" s="82" t="s">
        <v>913</v>
      </c>
      <c r="G2143" s="44"/>
      <c r="H2143" s="44"/>
      <c r="I2143" s="44"/>
      <c r="J2143" s="45">
        <v>1</v>
      </c>
      <c r="K2143" s="81" t="e">
        <f>+H2143/G2143-1</f>
        <v>#DIV/0!</v>
      </c>
      <c r="L2143" s="81" t="e">
        <f>+I2143/G2143-1</f>
        <v>#DIV/0!</v>
      </c>
      <c r="M2143" s="81" t="e">
        <f>+J2143/G2143-1</f>
        <v>#DIV/0!</v>
      </c>
      <c r="N2143" s="44"/>
      <c r="O2143" s="44"/>
      <c r="P2143" s="44"/>
      <c r="Q2143" s="45">
        <v>0</v>
      </c>
      <c r="R2143" s="80" t="e">
        <f>+O2143/N2143-1</f>
        <v>#DIV/0!</v>
      </c>
      <c r="S2143" s="80" t="e">
        <f>+P2143/N2143-1</f>
        <v>#DIV/0!</v>
      </c>
      <c r="T2143" s="80" t="e">
        <f>+Q2143/N2143-1</f>
        <v>#DIV/0!</v>
      </c>
    </row>
    <row r="2144" spans="1:20" x14ac:dyDescent="0.2">
      <c r="A2144" s="82" t="s">
        <v>27</v>
      </c>
      <c r="B2144" s="82" t="s">
        <v>45</v>
      </c>
      <c r="C2144" s="82" t="s">
        <v>1426</v>
      </c>
      <c r="D2144" s="82" t="s">
        <v>729</v>
      </c>
      <c r="E2144" s="82" t="s">
        <v>1177</v>
      </c>
      <c r="F2144" s="82" t="s">
        <v>1446</v>
      </c>
      <c r="G2144" s="45">
        <v>1</v>
      </c>
      <c r="H2144" s="44"/>
      <c r="I2144" s="44"/>
      <c r="J2144" s="44"/>
      <c r="K2144" s="81">
        <f>+H2144/G2144-1</f>
        <v>-1</v>
      </c>
      <c r="L2144" s="81">
        <f>+I2144/G2144-1</f>
        <v>-1</v>
      </c>
      <c r="M2144" s="81">
        <f>+J2144/G2144-1</f>
        <v>-1</v>
      </c>
      <c r="N2144" s="45">
        <v>0</v>
      </c>
      <c r="O2144" s="44"/>
      <c r="P2144" s="44"/>
      <c r="Q2144" s="44"/>
      <c r="R2144" s="80" t="e">
        <f>+O2144/N2144-1</f>
        <v>#DIV/0!</v>
      </c>
      <c r="S2144" s="80" t="e">
        <f>+P2144/N2144-1</f>
        <v>#DIV/0!</v>
      </c>
      <c r="T2144" s="80" t="e">
        <f>+Q2144/N2144-1</f>
        <v>#DIV/0!</v>
      </c>
    </row>
    <row r="2145" spans="1:20" x14ac:dyDescent="0.2">
      <c r="A2145" s="82" t="s">
        <v>27</v>
      </c>
      <c r="B2145" s="82" t="s">
        <v>45</v>
      </c>
      <c r="C2145" s="82" t="s">
        <v>1426</v>
      </c>
      <c r="D2145" s="82" t="s">
        <v>729</v>
      </c>
      <c r="E2145" s="82" t="s">
        <v>1249</v>
      </c>
      <c r="F2145" s="82" t="s">
        <v>1248</v>
      </c>
      <c r="G2145" s="45">
        <v>2</v>
      </c>
      <c r="H2145" s="44"/>
      <c r="I2145" s="44"/>
      <c r="J2145" s="44"/>
      <c r="K2145" s="81">
        <f>+H2145/G2145-1</f>
        <v>-1</v>
      </c>
      <c r="L2145" s="81">
        <f>+I2145/G2145-1</f>
        <v>-1</v>
      </c>
      <c r="M2145" s="81">
        <f>+J2145/G2145-1</f>
        <v>-1</v>
      </c>
      <c r="N2145" s="45">
        <v>0</v>
      </c>
      <c r="O2145" s="44"/>
      <c r="P2145" s="44"/>
      <c r="Q2145" s="44"/>
      <c r="R2145" s="80" t="e">
        <f>+O2145/N2145-1</f>
        <v>#DIV/0!</v>
      </c>
      <c r="S2145" s="80" t="e">
        <f>+P2145/N2145-1</f>
        <v>#DIV/0!</v>
      </c>
      <c r="T2145" s="80" t="e">
        <f>+Q2145/N2145-1</f>
        <v>#DIV/0!</v>
      </c>
    </row>
    <row r="2146" spans="1:20" x14ac:dyDescent="0.2">
      <c r="A2146" s="82" t="s">
        <v>27</v>
      </c>
      <c r="B2146" s="82" t="s">
        <v>45</v>
      </c>
      <c r="C2146" s="82" t="s">
        <v>1426</v>
      </c>
      <c r="D2146" s="82" t="s">
        <v>729</v>
      </c>
      <c r="E2146" s="82" t="s">
        <v>918</v>
      </c>
      <c r="F2146" s="82" t="s">
        <v>917</v>
      </c>
      <c r="G2146" s="45">
        <v>1</v>
      </c>
      <c r="H2146" s="44"/>
      <c r="I2146" s="44"/>
      <c r="J2146" s="44"/>
      <c r="K2146" s="81">
        <f>+H2146/G2146-1</f>
        <v>-1</v>
      </c>
      <c r="L2146" s="81">
        <f>+I2146/G2146-1</f>
        <v>-1</v>
      </c>
      <c r="M2146" s="81">
        <f>+J2146/G2146-1</f>
        <v>-1</v>
      </c>
      <c r="N2146" s="45">
        <v>0</v>
      </c>
      <c r="O2146" s="44"/>
      <c r="P2146" s="44"/>
      <c r="Q2146" s="44"/>
      <c r="R2146" s="80" t="e">
        <f>+O2146/N2146-1</f>
        <v>#DIV/0!</v>
      </c>
      <c r="S2146" s="80" t="e">
        <f>+P2146/N2146-1</f>
        <v>#DIV/0!</v>
      </c>
      <c r="T2146" s="80" t="e">
        <f>+Q2146/N2146-1</f>
        <v>#DIV/0!</v>
      </c>
    </row>
    <row r="2147" spans="1:20" x14ac:dyDescent="0.2">
      <c r="A2147" s="82" t="s">
        <v>27</v>
      </c>
      <c r="B2147" s="82" t="s">
        <v>45</v>
      </c>
      <c r="C2147" s="82" t="s">
        <v>1426</v>
      </c>
      <c r="D2147" s="82" t="s">
        <v>752</v>
      </c>
      <c r="E2147" s="82" t="s">
        <v>873</v>
      </c>
      <c r="F2147" s="82" t="s">
        <v>1644</v>
      </c>
      <c r="G2147" s="45">
        <v>593</v>
      </c>
      <c r="H2147" s="45">
        <v>84</v>
      </c>
      <c r="I2147" s="45">
        <v>33</v>
      </c>
      <c r="J2147" s="45">
        <v>122</v>
      </c>
      <c r="K2147" s="81">
        <f>+H2147/G2147-1</f>
        <v>-0.85834738617200679</v>
      </c>
      <c r="L2147" s="81">
        <f>+I2147/G2147-1</f>
        <v>-0.94435075885328834</v>
      </c>
      <c r="M2147" s="81">
        <f>+J2147/G2147-1</f>
        <v>-0.79426644182124795</v>
      </c>
      <c r="N2147" s="45">
        <v>0</v>
      </c>
      <c r="O2147" s="45">
        <v>0</v>
      </c>
      <c r="P2147" s="45">
        <v>0</v>
      </c>
      <c r="Q2147" s="45">
        <v>0</v>
      </c>
      <c r="R2147" s="80" t="e">
        <f>+O2147/N2147-1</f>
        <v>#DIV/0!</v>
      </c>
      <c r="S2147" s="80" t="e">
        <f>+P2147/N2147-1</f>
        <v>#DIV/0!</v>
      </c>
      <c r="T2147" s="80" t="e">
        <f>+Q2147/N2147-1</f>
        <v>#DIV/0!</v>
      </c>
    </row>
    <row r="2148" spans="1:20" x14ac:dyDescent="0.2">
      <c r="A2148" s="82" t="s">
        <v>27</v>
      </c>
      <c r="B2148" s="82" t="s">
        <v>45</v>
      </c>
      <c r="C2148" s="82" t="s">
        <v>1426</v>
      </c>
      <c r="D2148" s="82" t="s">
        <v>752</v>
      </c>
      <c r="E2148" s="82" t="s">
        <v>903</v>
      </c>
      <c r="F2148" s="82" t="s">
        <v>1644</v>
      </c>
      <c r="G2148" s="44"/>
      <c r="H2148" s="45">
        <v>133</v>
      </c>
      <c r="I2148" s="45">
        <v>154</v>
      </c>
      <c r="J2148" s="45">
        <v>28</v>
      </c>
      <c r="K2148" s="81" t="e">
        <f>+H2148/G2148-1</f>
        <v>#DIV/0!</v>
      </c>
      <c r="L2148" s="81" t="e">
        <f>+I2148/G2148-1</f>
        <v>#DIV/0!</v>
      </c>
      <c r="M2148" s="81" t="e">
        <f>+J2148/G2148-1</f>
        <v>#DIV/0!</v>
      </c>
      <c r="N2148" s="44"/>
      <c r="O2148" s="45">
        <v>0</v>
      </c>
      <c r="P2148" s="45">
        <v>0</v>
      </c>
      <c r="Q2148" s="45">
        <v>0</v>
      </c>
      <c r="R2148" s="80" t="e">
        <f>+O2148/N2148-1</f>
        <v>#DIV/0!</v>
      </c>
      <c r="S2148" s="80" t="e">
        <f>+P2148/N2148-1</f>
        <v>#DIV/0!</v>
      </c>
      <c r="T2148" s="80" t="e">
        <f>+Q2148/N2148-1</f>
        <v>#DIV/0!</v>
      </c>
    </row>
    <row r="2149" spans="1:20" x14ac:dyDescent="0.2">
      <c r="A2149" s="82" t="s">
        <v>27</v>
      </c>
      <c r="B2149" s="82" t="s">
        <v>45</v>
      </c>
      <c r="C2149" s="82" t="s">
        <v>1426</v>
      </c>
      <c r="D2149" s="82" t="s">
        <v>752</v>
      </c>
      <c r="E2149" s="82" t="s">
        <v>891</v>
      </c>
      <c r="F2149" s="82" t="s">
        <v>1646</v>
      </c>
      <c r="G2149" s="45">
        <v>1576</v>
      </c>
      <c r="H2149" s="45">
        <v>525</v>
      </c>
      <c r="I2149" s="45">
        <v>556</v>
      </c>
      <c r="J2149" s="45">
        <v>239</v>
      </c>
      <c r="K2149" s="81">
        <f>+H2149/G2149-1</f>
        <v>-0.66687817258883242</v>
      </c>
      <c r="L2149" s="81">
        <f>+I2149/G2149-1</f>
        <v>-0.64720812182741116</v>
      </c>
      <c r="M2149" s="81">
        <f>+J2149/G2149-1</f>
        <v>-0.8483502538071066</v>
      </c>
      <c r="N2149" s="45">
        <v>0</v>
      </c>
      <c r="O2149" s="45">
        <v>0</v>
      </c>
      <c r="P2149" s="45">
        <v>0</v>
      </c>
      <c r="Q2149" s="45">
        <v>0</v>
      </c>
      <c r="R2149" s="80" t="e">
        <f>+O2149/N2149-1</f>
        <v>#DIV/0!</v>
      </c>
      <c r="S2149" s="80" t="e">
        <f>+P2149/N2149-1</f>
        <v>#DIV/0!</v>
      </c>
      <c r="T2149" s="80" t="e">
        <f>+Q2149/N2149-1</f>
        <v>#DIV/0!</v>
      </c>
    </row>
    <row r="2150" spans="1:20" x14ac:dyDescent="0.2">
      <c r="A2150" s="82" t="s">
        <v>27</v>
      </c>
      <c r="B2150" s="82" t="s">
        <v>45</v>
      </c>
      <c r="C2150" s="82" t="s">
        <v>1426</v>
      </c>
      <c r="D2150" s="82" t="s">
        <v>871</v>
      </c>
      <c r="E2150" s="82" t="s">
        <v>872</v>
      </c>
      <c r="F2150" s="82" t="s">
        <v>1743</v>
      </c>
      <c r="G2150" s="45">
        <v>731</v>
      </c>
      <c r="H2150" s="45">
        <v>231</v>
      </c>
      <c r="I2150" s="45">
        <v>9</v>
      </c>
      <c r="J2150" s="45">
        <v>16</v>
      </c>
      <c r="K2150" s="81">
        <f>+H2150/G2150-1</f>
        <v>-0.68399452804377558</v>
      </c>
      <c r="L2150" s="81">
        <f>+I2150/G2150-1</f>
        <v>-0.987688098495212</v>
      </c>
      <c r="M2150" s="81">
        <f>+J2150/G2150-1</f>
        <v>-0.97811217510259918</v>
      </c>
      <c r="N2150" s="45">
        <v>0</v>
      </c>
      <c r="O2150" s="45">
        <v>0</v>
      </c>
      <c r="P2150" s="45">
        <v>0</v>
      </c>
      <c r="Q2150" s="45">
        <v>0</v>
      </c>
      <c r="R2150" s="80" t="e">
        <f>+O2150/N2150-1</f>
        <v>#DIV/0!</v>
      </c>
      <c r="S2150" s="80" t="e">
        <f>+P2150/N2150-1</f>
        <v>#DIV/0!</v>
      </c>
      <c r="T2150" s="80" t="e">
        <f>+Q2150/N2150-1</f>
        <v>#DIV/0!</v>
      </c>
    </row>
    <row r="2151" spans="1:20" x14ac:dyDescent="0.2">
      <c r="A2151" s="82" t="s">
        <v>27</v>
      </c>
      <c r="B2151" s="82" t="s">
        <v>45</v>
      </c>
      <c r="C2151" s="82" t="s">
        <v>1426</v>
      </c>
      <c r="D2151" s="82" t="s">
        <v>882</v>
      </c>
      <c r="E2151" s="82" t="s">
        <v>883</v>
      </c>
      <c r="F2151" s="82" t="s">
        <v>1671</v>
      </c>
      <c r="G2151" s="45">
        <v>2316</v>
      </c>
      <c r="H2151" s="45">
        <v>547</v>
      </c>
      <c r="I2151" s="45">
        <v>435</v>
      </c>
      <c r="J2151" s="45">
        <v>227</v>
      </c>
      <c r="K2151" s="81">
        <f>+H2151/G2151-1</f>
        <v>-0.76381692573402415</v>
      </c>
      <c r="L2151" s="81">
        <f>+I2151/G2151-1</f>
        <v>-0.81217616580310881</v>
      </c>
      <c r="M2151" s="81">
        <f>+J2151/G2151-1</f>
        <v>-0.90198618307426592</v>
      </c>
      <c r="N2151" s="45">
        <v>0</v>
      </c>
      <c r="O2151" s="45">
        <v>0</v>
      </c>
      <c r="P2151" s="45">
        <v>0</v>
      </c>
      <c r="Q2151" s="45">
        <v>0</v>
      </c>
      <c r="R2151" s="80" t="e">
        <f>+O2151/N2151-1</f>
        <v>#DIV/0!</v>
      </c>
      <c r="S2151" s="80" t="e">
        <f>+P2151/N2151-1</f>
        <v>#DIV/0!</v>
      </c>
      <c r="T2151" s="80" t="e">
        <f>+Q2151/N2151-1</f>
        <v>#DIV/0!</v>
      </c>
    </row>
    <row r="2152" spans="1:20" x14ac:dyDescent="0.2">
      <c r="A2152" s="82" t="s">
        <v>27</v>
      </c>
      <c r="B2152" s="82" t="s">
        <v>45</v>
      </c>
      <c r="C2152" s="82" t="s">
        <v>1426</v>
      </c>
      <c r="D2152" s="82" t="s">
        <v>776</v>
      </c>
      <c r="E2152" s="82" t="s">
        <v>893</v>
      </c>
      <c r="F2152" s="82" t="s">
        <v>1589</v>
      </c>
      <c r="G2152" s="45">
        <v>902</v>
      </c>
      <c r="H2152" s="45">
        <v>294</v>
      </c>
      <c r="I2152" s="45">
        <v>1196</v>
      </c>
      <c r="J2152" s="45">
        <v>1148</v>
      </c>
      <c r="K2152" s="81">
        <f>+H2152/G2152-1</f>
        <v>-0.67405764966740578</v>
      </c>
      <c r="L2152" s="81">
        <f>+I2152/G2152-1</f>
        <v>0.32594235033259422</v>
      </c>
      <c r="M2152" s="81">
        <f>+J2152/G2152-1</f>
        <v>0.27272727272727271</v>
      </c>
      <c r="N2152" s="45">
        <v>0</v>
      </c>
      <c r="O2152" s="45">
        <v>0</v>
      </c>
      <c r="P2152" s="45">
        <v>0</v>
      </c>
      <c r="Q2152" s="45">
        <v>0</v>
      </c>
      <c r="R2152" s="80" t="e">
        <f>+O2152/N2152-1</f>
        <v>#DIV/0!</v>
      </c>
      <c r="S2152" s="80" t="e">
        <f>+P2152/N2152-1</f>
        <v>#DIV/0!</v>
      </c>
      <c r="T2152" s="80" t="e">
        <f>+Q2152/N2152-1</f>
        <v>#DIV/0!</v>
      </c>
    </row>
    <row r="2153" spans="1:20" x14ac:dyDescent="0.2">
      <c r="A2153" s="82" t="s">
        <v>27</v>
      </c>
      <c r="B2153" s="82" t="s">
        <v>45</v>
      </c>
      <c r="C2153" s="82" t="s">
        <v>1426</v>
      </c>
      <c r="D2153" s="82" t="s">
        <v>776</v>
      </c>
      <c r="E2153" s="82" t="s">
        <v>879</v>
      </c>
      <c r="F2153" s="82" t="s">
        <v>776</v>
      </c>
      <c r="G2153" s="45">
        <v>2782</v>
      </c>
      <c r="H2153" s="45">
        <v>775</v>
      </c>
      <c r="I2153" s="45">
        <v>1352</v>
      </c>
      <c r="J2153" s="45">
        <v>1261</v>
      </c>
      <c r="K2153" s="81">
        <f>+H2153/G2153-1</f>
        <v>-0.72142343637670736</v>
      </c>
      <c r="L2153" s="81">
        <f>+I2153/G2153-1</f>
        <v>-0.51401869158878499</v>
      </c>
      <c r="M2153" s="81">
        <f>+J2153/G2153-1</f>
        <v>-0.54672897196261683</v>
      </c>
      <c r="N2153" s="45">
        <v>0</v>
      </c>
      <c r="O2153" s="45">
        <v>0</v>
      </c>
      <c r="P2153" s="45">
        <v>0</v>
      </c>
      <c r="Q2153" s="45">
        <v>0</v>
      </c>
      <c r="R2153" s="80" t="e">
        <f>+O2153/N2153-1</f>
        <v>#DIV/0!</v>
      </c>
      <c r="S2153" s="80" t="e">
        <f>+P2153/N2153-1</f>
        <v>#DIV/0!</v>
      </c>
      <c r="T2153" s="80" t="e">
        <f>+Q2153/N2153-1</f>
        <v>#DIV/0!</v>
      </c>
    </row>
    <row r="2154" spans="1:20" x14ac:dyDescent="0.2">
      <c r="A2154" s="82" t="s">
        <v>27</v>
      </c>
      <c r="B2154" s="82" t="s">
        <v>45</v>
      </c>
      <c r="C2154" s="82" t="s">
        <v>1426</v>
      </c>
      <c r="D2154" s="82" t="s">
        <v>742</v>
      </c>
      <c r="E2154" s="82" t="s">
        <v>880</v>
      </c>
      <c r="F2154" s="82" t="s">
        <v>1457</v>
      </c>
      <c r="G2154" s="45">
        <v>1679</v>
      </c>
      <c r="H2154" s="45">
        <v>335</v>
      </c>
      <c r="I2154" s="45">
        <v>342</v>
      </c>
      <c r="J2154" s="45">
        <v>224</v>
      </c>
      <c r="K2154" s="81">
        <f>+H2154/G2154-1</f>
        <v>-0.80047647409172129</v>
      </c>
      <c r="L2154" s="81">
        <f>+I2154/G2154-1</f>
        <v>-0.79630732578916019</v>
      </c>
      <c r="M2154" s="81">
        <f>+J2154/G2154-1</f>
        <v>-0.8665872543180464</v>
      </c>
      <c r="N2154" s="45">
        <v>0</v>
      </c>
      <c r="O2154" s="45">
        <v>0</v>
      </c>
      <c r="P2154" s="45">
        <v>0</v>
      </c>
      <c r="Q2154" s="45">
        <v>0</v>
      </c>
      <c r="R2154" s="80" t="e">
        <f>+O2154/N2154-1</f>
        <v>#DIV/0!</v>
      </c>
      <c r="S2154" s="80" t="e">
        <f>+P2154/N2154-1</f>
        <v>#DIV/0!</v>
      </c>
      <c r="T2154" s="80" t="e">
        <f>+Q2154/N2154-1</f>
        <v>#DIV/0!</v>
      </c>
    </row>
    <row r="2155" spans="1:20" x14ac:dyDescent="0.2">
      <c r="A2155" s="82" t="s">
        <v>27</v>
      </c>
      <c r="B2155" s="82" t="s">
        <v>45</v>
      </c>
      <c r="C2155" s="82" t="s">
        <v>1426</v>
      </c>
      <c r="D2155" s="82" t="s">
        <v>742</v>
      </c>
      <c r="E2155" s="82" t="s">
        <v>885</v>
      </c>
      <c r="F2155" s="82" t="s">
        <v>188</v>
      </c>
      <c r="G2155" s="45">
        <v>1820</v>
      </c>
      <c r="H2155" s="45">
        <v>256</v>
      </c>
      <c r="I2155" s="45">
        <v>760</v>
      </c>
      <c r="J2155" s="45">
        <v>551</v>
      </c>
      <c r="K2155" s="81">
        <f>+H2155/G2155-1</f>
        <v>-0.8593406593406594</v>
      </c>
      <c r="L2155" s="81">
        <f>+I2155/G2155-1</f>
        <v>-0.58241758241758235</v>
      </c>
      <c r="M2155" s="81">
        <f>+J2155/G2155-1</f>
        <v>-0.69725274725274722</v>
      </c>
      <c r="N2155" s="45">
        <v>0</v>
      </c>
      <c r="O2155" s="45">
        <v>0</v>
      </c>
      <c r="P2155" s="45">
        <v>0</v>
      </c>
      <c r="Q2155" s="45">
        <v>0</v>
      </c>
      <c r="R2155" s="80" t="e">
        <f>+O2155/N2155-1</f>
        <v>#DIV/0!</v>
      </c>
      <c r="S2155" s="80" t="e">
        <f>+P2155/N2155-1</f>
        <v>#DIV/0!</v>
      </c>
      <c r="T2155" s="80" t="e">
        <f>+Q2155/N2155-1</f>
        <v>#DIV/0!</v>
      </c>
    </row>
    <row r="2156" spans="1:20" x14ac:dyDescent="0.2">
      <c r="A2156" s="82" t="s">
        <v>27</v>
      </c>
      <c r="B2156" s="82" t="s">
        <v>45</v>
      </c>
      <c r="C2156" s="82" t="s">
        <v>1426</v>
      </c>
      <c r="D2156" s="82" t="s">
        <v>742</v>
      </c>
      <c r="E2156" s="82" t="s">
        <v>963</v>
      </c>
      <c r="F2156" s="82" t="s">
        <v>1530</v>
      </c>
      <c r="G2156" s="44"/>
      <c r="H2156" s="44"/>
      <c r="I2156" s="45">
        <v>4</v>
      </c>
      <c r="J2156" s="44"/>
      <c r="K2156" s="81" t="e">
        <f>+H2156/G2156-1</f>
        <v>#DIV/0!</v>
      </c>
      <c r="L2156" s="81" t="e">
        <f>+I2156/G2156-1</f>
        <v>#DIV/0!</v>
      </c>
      <c r="M2156" s="81" t="e">
        <f>+J2156/G2156-1</f>
        <v>#DIV/0!</v>
      </c>
      <c r="N2156" s="44"/>
      <c r="O2156" s="44"/>
      <c r="P2156" s="45">
        <v>0</v>
      </c>
      <c r="Q2156" s="44"/>
      <c r="R2156" s="80" t="e">
        <f>+O2156/N2156-1</f>
        <v>#DIV/0!</v>
      </c>
      <c r="S2156" s="80" t="e">
        <f>+P2156/N2156-1</f>
        <v>#DIV/0!</v>
      </c>
      <c r="T2156" s="80" t="e">
        <f>+Q2156/N2156-1</f>
        <v>#DIV/0!</v>
      </c>
    </row>
    <row r="2157" spans="1:20" x14ac:dyDescent="0.2">
      <c r="A2157" s="82" t="s">
        <v>27</v>
      </c>
      <c r="B2157" s="82" t="s">
        <v>45</v>
      </c>
      <c r="C2157" s="82" t="s">
        <v>1426</v>
      </c>
      <c r="D2157" s="82" t="s">
        <v>742</v>
      </c>
      <c r="E2157" s="82" t="s">
        <v>878</v>
      </c>
      <c r="F2157" s="82" t="s">
        <v>1452</v>
      </c>
      <c r="G2157" s="45">
        <v>20841</v>
      </c>
      <c r="H2157" s="45">
        <v>6132</v>
      </c>
      <c r="I2157" s="45">
        <v>31485</v>
      </c>
      <c r="J2157" s="45">
        <v>10479</v>
      </c>
      <c r="K2157" s="81">
        <f>+H2157/G2157-1</f>
        <v>-0.70577227580250468</v>
      </c>
      <c r="L2157" s="81">
        <f>+I2157/G2157-1</f>
        <v>0.5107240535482942</v>
      </c>
      <c r="M2157" s="81">
        <f>+J2157/G2157-1</f>
        <v>-0.4971930329638693</v>
      </c>
      <c r="N2157" s="45">
        <v>0</v>
      </c>
      <c r="O2157" s="45">
        <v>0</v>
      </c>
      <c r="P2157" s="45">
        <v>102</v>
      </c>
      <c r="Q2157" s="45">
        <v>475</v>
      </c>
      <c r="R2157" s="80" t="e">
        <f>+O2157/N2157-1</f>
        <v>#DIV/0!</v>
      </c>
      <c r="S2157" s="80" t="e">
        <f>+P2157/N2157-1</f>
        <v>#DIV/0!</v>
      </c>
      <c r="T2157" s="80" t="e">
        <f>+Q2157/N2157-1</f>
        <v>#DIV/0!</v>
      </c>
    </row>
    <row r="2158" spans="1:20" x14ac:dyDescent="0.2">
      <c r="A2158" s="82" t="s">
        <v>27</v>
      </c>
      <c r="B2158" s="82" t="s">
        <v>45</v>
      </c>
      <c r="C2158" s="82" t="s">
        <v>1426</v>
      </c>
      <c r="D2158" s="82" t="s">
        <v>742</v>
      </c>
      <c r="E2158" s="82" t="s">
        <v>887</v>
      </c>
      <c r="F2158" s="82" t="s">
        <v>1454</v>
      </c>
      <c r="G2158" s="45">
        <v>249</v>
      </c>
      <c r="H2158" s="45">
        <v>166</v>
      </c>
      <c r="I2158" s="45">
        <v>150</v>
      </c>
      <c r="J2158" s="45">
        <v>148</v>
      </c>
      <c r="K2158" s="81">
        <f>+H2158/G2158-1</f>
        <v>-0.33333333333333337</v>
      </c>
      <c r="L2158" s="81">
        <f>+I2158/G2158-1</f>
        <v>-0.39759036144578308</v>
      </c>
      <c r="M2158" s="81">
        <f>+J2158/G2158-1</f>
        <v>-0.40562248995983941</v>
      </c>
      <c r="N2158" s="45">
        <v>0</v>
      </c>
      <c r="O2158" s="45">
        <v>0</v>
      </c>
      <c r="P2158" s="45">
        <v>0</v>
      </c>
      <c r="Q2158" s="45">
        <v>0</v>
      </c>
      <c r="R2158" s="80" t="e">
        <f>+O2158/N2158-1</f>
        <v>#DIV/0!</v>
      </c>
      <c r="S2158" s="80" t="e">
        <f>+P2158/N2158-1</f>
        <v>#DIV/0!</v>
      </c>
      <c r="T2158" s="80" t="e">
        <f>+Q2158/N2158-1</f>
        <v>#DIV/0!</v>
      </c>
    </row>
    <row r="2159" spans="1:20" x14ac:dyDescent="0.2">
      <c r="A2159" s="82" t="s">
        <v>27</v>
      </c>
      <c r="B2159" s="82" t="s">
        <v>45</v>
      </c>
      <c r="C2159" s="82" t="s">
        <v>1426</v>
      </c>
      <c r="D2159" s="82" t="s">
        <v>742</v>
      </c>
      <c r="E2159" s="82" t="s">
        <v>892</v>
      </c>
      <c r="F2159" s="82" t="s">
        <v>1455</v>
      </c>
      <c r="G2159" s="45">
        <v>1093</v>
      </c>
      <c r="H2159" s="45">
        <v>103</v>
      </c>
      <c r="I2159" s="45">
        <v>134</v>
      </c>
      <c r="J2159" s="45">
        <v>143</v>
      </c>
      <c r="K2159" s="81">
        <f>+H2159/G2159-1</f>
        <v>-0.90576395242451968</v>
      </c>
      <c r="L2159" s="81">
        <f>+I2159/G2159-1</f>
        <v>-0.87740164684354982</v>
      </c>
      <c r="M2159" s="81">
        <f>+J2159/G2159-1</f>
        <v>-0.86916742909423605</v>
      </c>
      <c r="N2159" s="45">
        <v>0</v>
      </c>
      <c r="O2159" s="45">
        <v>0</v>
      </c>
      <c r="P2159" s="45">
        <v>0</v>
      </c>
      <c r="Q2159" s="45">
        <v>0</v>
      </c>
      <c r="R2159" s="80" t="e">
        <f>+O2159/N2159-1</f>
        <v>#DIV/0!</v>
      </c>
      <c r="S2159" s="80" t="e">
        <f>+P2159/N2159-1</f>
        <v>#DIV/0!</v>
      </c>
      <c r="T2159" s="80" t="e">
        <f>+Q2159/N2159-1</f>
        <v>#DIV/0!</v>
      </c>
    </row>
    <row r="2160" spans="1:20" x14ac:dyDescent="0.2">
      <c r="A2160" s="82" t="s">
        <v>27</v>
      </c>
      <c r="B2160" s="82" t="s">
        <v>45</v>
      </c>
      <c r="C2160" s="82" t="s">
        <v>1426</v>
      </c>
      <c r="D2160" s="82" t="s">
        <v>742</v>
      </c>
      <c r="E2160" s="82" t="s">
        <v>886</v>
      </c>
      <c r="F2160" s="82" t="s">
        <v>1453</v>
      </c>
      <c r="G2160" s="45">
        <v>15248</v>
      </c>
      <c r="H2160" s="45">
        <v>5283</v>
      </c>
      <c r="I2160" s="45">
        <v>10120</v>
      </c>
      <c r="J2160" s="45">
        <v>3887</v>
      </c>
      <c r="K2160" s="81">
        <f>+H2160/G2160-1</f>
        <v>-0.6535283315844701</v>
      </c>
      <c r="L2160" s="81">
        <f>+I2160/G2160-1</f>
        <v>-0.3363064008394544</v>
      </c>
      <c r="M2160" s="81">
        <f>+J2160/G2160-1</f>
        <v>-0.74508132214060863</v>
      </c>
      <c r="N2160" s="45">
        <v>0</v>
      </c>
      <c r="O2160" s="45">
        <v>0</v>
      </c>
      <c r="P2160" s="45">
        <v>0</v>
      </c>
      <c r="Q2160" s="45">
        <v>0</v>
      </c>
      <c r="R2160" s="80" t="e">
        <f>+O2160/N2160-1</f>
        <v>#DIV/0!</v>
      </c>
      <c r="S2160" s="80" t="e">
        <f>+P2160/N2160-1</f>
        <v>#DIV/0!</v>
      </c>
      <c r="T2160" s="80" t="e">
        <f>+Q2160/N2160-1</f>
        <v>#DIV/0!</v>
      </c>
    </row>
    <row r="2161" spans="1:20" x14ac:dyDescent="0.2">
      <c r="A2161" s="82" t="s">
        <v>27</v>
      </c>
      <c r="B2161" s="82" t="s">
        <v>45</v>
      </c>
      <c r="C2161" s="82" t="s">
        <v>1426</v>
      </c>
      <c r="D2161" s="82" t="s">
        <v>742</v>
      </c>
      <c r="E2161" s="82" t="s">
        <v>875</v>
      </c>
      <c r="F2161" s="82" t="s">
        <v>1125</v>
      </c>
      <c r="G2161" s="45">
        <v>74</v>
      </c>
      <c r="H2161" s="44"/>
      <c r="I2161" s="44"/>
      <c r="J2161" s="44"/>
      <c r="K2161" s="81">
        <f>+H2161/G2161-1</f>
        <v>-1</v>
      </c>
      <c r="L2161" s="81">
        <f>+I2161/G2161-1</f>
        <v>-1</v>
      </c>
      <c r="M2161" s="81">
        <f>+J2161/G2161-1</f>
        <v>-1</v>
      </c>
      <c r="N2161" s="45">
        <v>0</v>
      </c>
      <c r="O2161" s="44"/>
      <c r="P2161" s="44"/>
      <c r="Q2161" s="44"/>
      <c r="R2161" s="80" t="e">
        <f>+O2161/N2161-1</f>
        <v>#DIV/0!</v>
      </c>
      <c r="S2161" s="80" t="e">
        <f>+P2161/N2161-1</f>
        <v>#DIV/0!</v>
      </c>
      <c r="T2161" s="80" t="e">
        <f>+Q2161/N2161-1</f>
        <v>#DIV/0!</v>
      </c>
    </row>
    <row r="2162" spans="1:20" x14ac:dyDescent="0.2">
      <c r="A2162" s="82" t="s">
        <v>27</v>
      </c>
      <c r="B2162" s="82" t="s">
        <v>45</v>
      </c>
      <c r="C2162" s="82" t="s">
        <v>1426</v>
      </c>
      <c r="D2162" s="82" t="s">
        <v>742</v>
      </c>
      <c r="E2162" s="82" t="s">
        <v>973</v>
      </c>
      <c r="F2162" s="82" t="s">
        <v>1472</v>
      </c>
      <c r="G2162" s="45">
        <v>1</v>
      </c>
      <c r="H2162" s="44"/>
      <c r="I2162" s="45">
        <v>2</v>
      </c>
      <c r="J2162" s="44"/>
      <c r="K2162" s="81">
        <f>+H2162/G2162-1</f>
        <v>-1</v>
      </c>
      <c r="L2162" s="81">
        <f>+I2162/G2162-1</f>
        <v>1</v>
      </c>
      <c r="M2162" s="81">
        <f>+J2162/G2162-1</f>
        <v>-1</v>
      </c>
      <c r="N2162" s="45">
        <v>30</v>
      </c>
      <c r="O2162" s="44"/>
      <c r="P2162" s="45">
        <v>0</v>
      </c>
      <c r="Q2162" s="44"/>
      <c r="R2162" s="80">
        <f>+O2162/N2162-1</f>
        <v>-1</v>
      </c>
      <c r="S2162" s="80">
        <f>+P2162/N2162-1</f>
        <v>-1</v>
      </c>
      <c r="T2162" s="80">
        <f>+Q2162/N2162-1</f>
        <v>-1</v>
      </c>
    </row>
    <row r="2163" spans="1:20" x14ac:dyDescent="0.2">
      <c r="A2163" s="82" t="s">
        <v>27</v>
      </c>
      <c r="B2163" s="82" t="s">
        <v>45</v>
      </c>
      <c r="C2163" s="82" t="s">
        <v>1426</v>
      </c>
      <c r="D2163" s="82" t="s">
        <v>742</v>
      </c>
      <c r="E2163" s="82" t="s">
        <v>896</v>
      </c>
      <c r="F2163" s="82" t="s">
        <v>1460</v>
      </c>
      <c r="G2163" s="45">
        <v>220</v>
      </c>
      <c r="H2163" s="44"/>
      <c r="I2163" s="44"/>
      <c r="J2163" s="44"/>
      <c r="K2163" s="81">
        <f>+H2163/G2163-1</f>
        <v>-1</v>
      </c>
      <c r="L2163" s="81">
        <f>+I2163/G2163-1</f>
        <v>-1</v>
      </c>
      <c r="M2163" s="81">
        <f>+J2163/G2163-1</f>
        <v>-1</v>
      </c>
      <c r="N2163" s="45">
        <v>0</v>
      </c>
      <c r="O2163" s="44"/>
      <c r="P2163" s="44"/>
      <c r="Q2163" s="44"/>
      <c r="R2163" s="80" t="e">
        <f>+O2163/N2163-1</f>
        <v>#DIV/0!</v>
      </c>
      <c r="S2163" s="80" t="e">
        <f>+P2163/N2163-1</f>
        <v>#DIV/0!</v>
      </c>
      <c r="T2163" s="80" t="e">
        <f>+Q2163/N2163-1</f>
        <v>#DIV/0!</v>
      </c>
    </row>
    <row r="2164" spans="1:20" x14ac:dyDescent="0.2">
      <c r="A2164" s="82" t="s">
        <v>27</v>
      </c>
      <c r="B2164" s="82" t="s">
        <v>45</v>
      </c>
      <c r="C2164" s="82" t="s">
        <v>1426</v>
      </c>
      <c r="D2164" s="82" t="s">
        <v>742</v>
      </c>
      <c r="E2164" s="82" t="s">
        <v>933</v>
      </c>
      <c r="F2164" s="82" t="s">
        <v>1497</v>
      </c>
      <c r="G2164" s="45">
        <v>1</v>
      </c>
      <c r="H2164" s="44"/>
      <c r="I2164" s="44"/>
      <c r="J2164" s="44"/>
      <c r="K2164" s="81">
        <f>+H2164/G2164-1</f>
        <v>-1</v>
      </c>
      <c r="L2164" s="81">
        <f>+I2164/G2164-1</f>
        <v>-1</v>
      </c>
      <c r="M2164" s="81">
        <f>+J2164/G2164-1</f>
        <v>-1</v>
      </c>
      <c r="N2164" s="45">
        <v>0</v>
      </c>
      <c r="O2164" s="44"/>
      <c r="P2164" s="44"/>
      <c r="Q2164" s="44"/>
      <c r="R2164" s="80" t="e">
        <f>+O2164/N2164-1</f>
        <v>#DIV/0!</v>
      </c>
      <c r="S2164" s="80" t="e">
        <f>+P2164/N2164-1</f>
        <v>#DIV/0!</v>
      </c>
      <c r="T2164" s="80" t="e">
        <f>+Q2164/N2164-1</f>
        <v>#DIV/0!</v>
      </c>
    </row>
    <row r="2165" spans="1:20" x14ac:dyDescent="0.2">
      <c r="A2165" s="82" t="s">
        <v>27</v>
      </c>
      <c r="B2165" s="82" t="s">
        <v>45</v>
      </c>
      <c r="C2165" s="82" t="s">
        <v>1426</v>
      </c>
      <c r="D2165" s="82" t="s">
        <v>772</v>
      </c>
      <c r="E2165" s="82" t="s">
        <v>881</v>
      </c>
      <c r="F2165" s="82" t="s">
        <v>1449</v>
      </c>
      <c r="G2165" s="45">
        <v>138</v>
      </c>
      <c r="H2165" s="45">
        <v>40</v>
      </c>
      <c r="I2165" s="45">
        <v>61</v>
      </c>
      <c r="J2165" s="45">
        <v>75</v>
      </c>
      <c r="K2165" s="81">
        <f>+H2165/G2165-1</f>
        <v>-0.71014492753623193</v>
      </c>
      <c r="L2165" s="81">
        <f>+I2165/G2165-1</f>
        <v>-0.55797101449275366</v>
      </c>
      <c r="M2165" s="81">
        <f>+J2165/G2165-1</f>
        <v>-0.45652173913043481</v>
      </c>
      <c r="N2165" s="45">
        <v>0</v>
      </c>
      <c r="O2165" s="45">
        <v>0</v>
      </c>
      <c r="P2165" s="45">
        <v>0</v>
      </c>
      <c r="Q2165" s="45">
        <v>0</v>
      </c>
      <c r="R2165" s="80" t="e">
        <f>+O2165/N2165-1</f>
        <v>#DIV/0!</v>
      </c>
      <c r="S2165" s="80" t="e">
        <f>+P2165/N2165-1</f>
        <v>#DIV/0!</v>
      </c>
      <c r="T2165" s="80" t="e">
        <f>+Q2165/N2165-1</f>
        <v>#DIV/0!</v>
      </c>
    </row>
    <row r="2166" spans="1:20" x14ac:dyDescent="0.2">
      <c r="A2166" s="82" t="s">
        <v>27</v>
      </c>
      <c r="B2166" s="82" t="s">
        <v>45</v>
      </c>
      <c r="C2166" s="82" t="s">
        <v>1426</v>
      </c>
      <c r="D2166" s="82" t="s">
        <v>772</v>
      </c>
      <c r="E2166" s="82" t="s">
        <v>867</v>
      </c>
      <c r="F2166" s="82" t="s">
        <v>1450</v>
      </c>
      <c r="G2166" s="45">
        <v>1</v>
      </c>
      <c r="H2166" s="44"/>
      <c r="I2166" s="44"/>
      <c r="J2166" s="44"/>
      <c r="K2166" s="81">
        <f>+H2166/G2166-1</f>
        <v>-1</v>
      </c>
      <c r="L2166" s="81">
        <f>+I2166/G2166-1</f>
        <v>-1</v>
      </c>
      <c r="M2166" s="81">
        <f>+J2166/G2166-1</f>
        <v>-1</v>
      </c>
      <c r="N2166" s="45">
        <v>0</v>
      </c>
      <c r="O2166" s="44"/>
      <c r="P2166" s="44"/>
      <c r="Q2166" s="44"/>
      <c r="R2166" s="80" t="e">
        <f>+O2166/N2166-1</f>
        <v>#DIV/0!</v>
      </c>
      <c r="S2166" s="80" t="e">
        <f>+P2166/N2166-1</f>
        <v>#DIV/0!</v>
      </c>
      <c r="T2166" s="80" t="e">
        <f>+Q2166/N2166-1</f>
        <v>#DIV/0!</v>
      </c>
    </row>
    <row r="2167" spans="1:20" x14ac:dyDescent="0.2">
      <c r="A2167" s="82" t="s">
        <v>27</v>
      </c>
      <c r="B2167" s="82" t="s">
        <v>45</v>
      </c>
      <c r="C2167" s="82" t="s">
        <v>1426</v>
      </c>
      <c r="D2167" s="82" t="s">
        <v>814</v>
      </c>
      <c r="E2167" s="82" t="s">
        <v>829</v>
      </c>
      <c r="F2167" s="82" t="s">
        <v>1686</v>
      </c>
      <c r="G2167" s="45">
        <v>36</v>
      </c>
      <c r="H2167" s="45">
        <v>1</v>
      </c>
      <c r="I2167" s="44"/>
      <c r="J2167" s="44"/>
      <c r="K2167" s="81">
        <f>+H2167/G2167-1</f>
        <v>-0.97222222222222221</v>
      </c>
      <c r="L2167" s="81">
        <f>+I2167/G2167-1</f>
        <v>-1</v>
      </c>
      <c r="M2167" s="81">
        <f>+J2167/G2167-1</f>
        <v>-1</v>
      </c>
      <c r="N2167" s="45">
        <v>0</v>
      </c>
      <c r="O2167" s="45">
        <v>0</v>
      </c>
      <c r="P2167" s="44"/>
      <c r="Q2167" s="44"/>
      <c r="R2167" s="80" t="e">
        <f>+O2167/N2167-1</f>
        <v>#DIV/0!</v>
      </c>
      <c r="S2167" s="80" t="e">
        <f>+P2167/N2167-1</f>
        <v>#DIV/0!</v>
      </c>
      <c r="T2167" s="80" t="e">
        <f>+Q2167/N2167-1</f>
        <v>#DIV/0!</v>
      </c>
    </row>
    <row r="2168" spans="1:20" x14ac:dyDescent="0.2">
      <c r="A2168" s="82" t="s">
        <v>27</v>
      </c>
      <c r="B2168" s="82" t="s">
        <v>45</v>
      </c>
      <c r="C2168" s="82" t="s">
        <v>1426</v>
      </c>
      <c r="D2168" s="82" t="s">
        <v>814</v>
      </c>
      <c r="E2168" s="82" t="s">
        <v>815</v>
      </c>
      <c r="F2168" s="82" t="s">
        <v>1689</v>
      </c>
      <c r="G2168" s="45">
        <v>76</v>
      </c>
      <c r="H2168" s="45">
        <v>17</v>
      </c>
      <c r="I2168" s="45">
        <v>59</v>
      </c>
      <c r="J2168" s="45">
        <v>113</v>
      </c>
      <c r="K2168" s="81">
        <f>+H2168/G2168-1</f>
        <v>-0.77631578947368418</v>
      </c>
      <c r="L2168" s="81">
        <f>+I2168/G2168-1</f>
        <v>-0.22368421052631582</v>
      </c>
      <c r="M2168" s="81">
        <f>+J2168/G2168-1</f>
        <v>0.48684210526315796</v>
      </c>
      <c r="N2168" s="45">
        <v>0</v>
      </c>
      <c r="O2168" s="45">
        <v>0</v>
      </c>
      <c r="P2168" s="45">
        <v>0</v>
      </c>
      <c r="Q2168" s="45">
        <v>0</v>
      </c>
      <c r="R2168" s="80" t="e">
        <f>+O2168/N2168-1</f>
        <v>#DIV/0!</v>
      </c>
      <c r="S2168" s="80" t="e">
        <f>+P2168/N2168-1</f>
        <v>#DIV/0!</v>
      </c>
      <c r="T2168" s="80" t="e">
        <f>+Q2168/N2168-1</f>
        <v>#DIV/0!</v>
      </c>
    </row>
    <row r="2169" spans="1:20" x14ac:dyDescent="0.2">
      <c r="A2169" s="82" t="s">
        <v>27</v>
      </c>
      <c r="B2169" s="82" t="s">
        <v>45</v>
      </c>
      <c r="C2169" s="82" t="s">
        <v>1426</v>
      </c>
      <c r="D2169" s="82" t="s">
        <v>814</v>
      </c>
      <c r="E2169" s="82" t="s">
        <v>822</v>
      </c>
      <c r="F2169" s="82" t="s">
        <v>1692</v>
      </c>
      <c r="G2169" s="44"/>
      <c r="H2169" s="44"/>
      <c r="I2169" s="45">
        <v>1</v>
      </c>
      <c r="J2169" s="44"/>
      <c r="K2169" s="81" t="e">
        <f>+H2169/G2169-1</f>
        <v>#DIV/0!</v>
      </c>
      <c r="L2169" s="81" t="e">
        <f>+I2169/G2169-1</f>
        <v>#DIV/0!</v>
      </c>
      <c r="M2169" s="81" t="e">
        <f>+J2169/G2169-1</f>
        <v>#DIV/0!</v>
      </c>
      <c r="N2169" s="44"/>
      <c r="O2169" s="44"/>
      <c r="P2169" s="45">
        <v>0</v>
      </c>
      <c r="Q2169" s="44"/>
      <c r="R2169" s="80" t="e">
        <f>+O2169/N2169-1</f>
        <v>#DIV/0!</v>
      </c>
      <c r="S2169" s="80" t="e">
        <f>+P2169/N2169-1</f>
        <v>#DIV/0!</v>
      </c>
      <c r="T2169" s="80" t="e">
        <f>+Q2169/N2169-1</f>
        <v>#DIV/0!</v>
      </c>
    </row>
    <row r="2170" spans="1:20" x14ac:dyDescent="0.2">
      <c r="A2170" s="82" t="s">
        <v>27</v>
      </c>
      <c r="B2170" s="82" t="s">
        <v>45</v>
      </c>
      <c r="C2170" s="82" t="s">
        <v>1426</v>
      </c>
      <c r="D2170" s="82" t="s">
        <v>738</v>
      </c>
      <c r="E2170" s="82" t="s">
        <v>902</v>
      </c>
      <c r="F2170" s="82" t="s">
        <v>1556</v>
      </c>
      <c r="G2170" s="45">
        <v>27</v>
      </c>
      <c r="H2170" s="45">
        <v>71</v>
      </c>
      <c r="I2170" s="45">
        <v>106</v>
      </c>
      <c r="J2170" s="45">
        <v>130</v>
      </c>
      <c r="K2170" s="81">
        <f>+H2170/G2170-1</f>
        <v>1.6296296296296298</v>
      </c>
      <c r="L2170" s="81">
        <f>+I2170/G2170-1</f>
        <v>2.925925925925926</v>
      </c>
      <c r="M2170" s="81">
        <f>+J2170/G2170-1</f>
        <v>3.8148148148148149</v>
      </c>
      <c r="N2170" s="45">
        <v>0</v>
      </c>
      <c r="O2170" s="45">
        <v>0</v>
      </c>
      <c r="P2170" s="45">
        <v>0</v>
      </c>
      <c r="Q2170" s="45">
        <v>0</v>
      </c>
      <c r="R2170" s="80" t="e">
        <f>+O2170/N2170-1</f>
        <v>#DIV/0!</v>
      </c>
      <c r="S2170" s="80" t="e">
        <f>+P2170/N2170-1</f>
        <v>#DIV/0!</v>
      </c>
      <c r="T2170" s="80" t="e">
        <f>+Q2170/N2170-1</f>
        <v>#DIV/0!</v>
      </c>
    </row>
    <row r="2171" spans="1:20" x14ac:dyDescent="0.2">
      <c r="A2171" s="82" t="s">
        <v>27</v>
      </c>
      <c r="B2171" s="82" t="s">
        <v>45</v>
      </c>
      <c r="C2171" s="82" t="s">
        <v>1426</v>
      </c>
      <c r="D2171" s="82" t="s">
        <v>738</v>
      </c>
      <c r="E2171" s="82" t="s">
        <v>739</v>
      </c>
      <c r="F2171" s="82" t="s">
        <v>1560</v>
      </c>
      <c r="G2171" s="45">
        <v>58</v>
      </c>
      <c r="H2171" s="45">
        <v>13</v>
      </c>
      <c r="I2171" s="45">
        <v>201</v>
      </c>
      <c r="J2171" s="45">
        <v>103</v>
      </c>
      <c r="K2171" s="81">
        <f>+H2171/G2171-1</f>
        <v>-0.77586206896551724</v>
      </c>
      <c r="L2171" s="81">
        <f>+I2171/G2171-1</f>
        <v>2.4655172413793105</v>
      </c>
      <c r="M2171" s="81">
        <f>+J2171/G2171-1</f>
        <v>0.77586206896551735</v>
      </c>
      <c r="N2171" s="45">
        <v>0</v>
      </c>
      <c r="O2171" s="45">
        <v>0</v>
      </c>
      <c r="P2171" s="45">
        <v>0</v>
      </c>
      <c r="Q2171" s="45">
        <v>0</v>
      </c>
      <c r="R2171" s="80" t="e">
        <f>+O2171/N2171-1</f>
        <v>#DIV/0!</v>
      </c>
      <c r="S2171" s="80" t="e">
        <f>+P2171/N2171-1</f>
        <v>#DIV/0!</v>
      </c>
      <c r="T2171" s="80" t="e">
        <f>+Q2171/N2171-1</f>
        <v>#DIV/0!</v>
      </c>
    </row>
    <row r="2172" spans="1:20" x14ac:dyDescent="0.2">
      <c r="A2172" s="82" t="s">
        <v>27</v>
      </c>
      <c r="B2172" s="82" t="s">
        <v>45</v>
      </c>
      <c r="C2172" s="82" t="s">
        <v>1426</v>
      </c>
      <c r="D2172" s="82" t="s">
        <v>799</v>
      </c>
      <c r="E2172" s="82" t="s">
        <v>874</v>
      </c>
      <c r="F2172" s="82" t="s">
        <v>1664</v>
      </c>
      <c r="G2172" s="45">
        <v>1030</v>
      </c>
      <c r="H2172" s="45">
        <v>133</v>
      </c>
      <c r="I2172" s="45">
        <v>610</v>
      </c>
      <c r="J2172" s="45">
        <v>594</v>
      </c>
      <c r="K2172" s="81">
        <f>+H2172/G2172-1</f>
        <v>-0.87087378640776703</v>
      </c>
      <c r="L2172" s="81">
        <f>+I2172/G2172-1</f>
        <v>-0.40776699029126218</v>
      </c>
      <c r="M2172" s="81">
        <f>+J2172/G2172-1</f>
        <v>-0.42330097087378638</v>
      </c>
      <c r="N2172" s="45">
        <v>0</v>
      </c>
      <c r="O2172" s="45">
        <v>0</v>
      </c>
      <c r="P2172" s="45">
        <v>0</v>
      </c>
      <c r="Q2172" s="45">
        <v>0</v>
      </c>
      <c r="R2172" s="80" t="e">
        <f>+O2172/N2172-1</f>
        <v>#DIV/0!</v>
      </c>
      <c r="S2172" s="80" t="e">
        <f>+P2172/N2172-1</f>
        <v>#DIV/0!</v>
      </c>
      <c r="T2172" s="80" t="e">
        <f>+Q2172/N2172-1</f>
        <v>#DIV/0!</v>
      </c>
    </row>
    <row r="2173" spans="1:20" x14ac:dyDescent="0.2">
      <c r="A2173" s="82" t="s">
        <v>27</v>
      </c>
      <c r="B2173" s="82" t="s">
        <v>45</v>
      </c>
      <c r="C2173" s="82" t="s">
        <v>1426</v>
      </c>
      <c r="D2173" s="82" t="s">
        <v>799</v>
      </c>
      <c r="E2173" s="82" t="s">
        <v>869</v>
      </c>
      <c r="F2173" s="82" t="s">
        <v>1660</v>
      </c>
      <c r="G2173" s="45">
        <v>356</v>
      </c>
      <c r="H2173" s="45">
        <v>62</v>
      </c>
      <c r="I2173" s="45">
        <v>165</v>
      </c>
      <c r="J2173" s="45">
        <v>130</v>
      </c>
      <c r="K2173" s="81">
        <f>+H2173/G2173-1</f>
        <v>-0.8258426966292135</v>
      </c>
      <c r="L2173" s="81">
        <f>+I2173/G2173-1</f>
        <v>-0.53651685393258419</v>
      </c>
      <c r="M2173" s="81">
        <f>+J2173/G2173-1</f>
        <v>-0.6348314606741573</v>
      </c>
      <c r="N2173" s="45">
        <v>0</v>
      </c>
      <c r="O2173" s="45">
        <v>0</v>
      </c>
      <c r="P2173" s="45">
        <v>0</v>
      </c>
      <c r="Q2173" s="45">
        <v>0</v>
      </c>
      <c r="R2173" s="80" t="e">
        <f>+O2173/N2173-1</f>
        <v>#DIV/0!</v>
      </c>
      <c r="S2173" s="80" t="e">
        <f>+P2173/N2173-1</f>
        <v>#DIV/0!</v>
      </c>
      <c r="T2173" s="80" t="e">
        <f>+Q2173/N2173-1</f>
        <v>#DIV/0!</v>
      </c>
    </row>
    <row r="2174" spans="1:20" x14ac:dyDescent="0.2">
      <c r="A2174" s="82" t="s">
        <v>27</v>
      </c>
      <c r="B2174" s="82" t="s">
        <v>45</v>
      </c>
      <c r="C2174" s="82" t="s">
        <v>1426</v>
      </c>
      <c r="D2174" s="82" t="s">
        <v>799</v>
      </c>
      <c r="E2174" s="82" t="s">
        <v>964</v>
      </c>
      <c r="F2174" s="82" t="s">
        <v>1663</v>
      </c>
      <c r="G2174" s="45">
        <v>3</v>
      </c>
      <c r="H2174" s="44"/>
      <c r="I2174" s="44"/>
      <c r="J2174" s="44"/>
      <c r="K2174" s="81">
        <f>+H2174/G2174-1</f>
        <v>-1</v>
      </c>
      <c r="L2174" s="81">
        <f>+I2174/G2174-1</f>
        <v>-1</v>
      </c>
      <c r="M2174" s="81">
        <f>+J2174/G2174-1</f>
        <v>-1</v>
      </c>
      <c r="N2174" s="45">
        <v>0</v>
      </c>
      <c r="O2174" s="44"/>
      <c r="P2174" s="44"/>
      <c r="Q2174" s="44"/>
      <c r="R2174" s="80" t="e">
        <f>+O2174/N2174-1</f>
        <v>#DIV/0!</v>
      </c>
      <c r="S2174" s="80" t="e">
        <f>+P2174/N2174-1</f>
        <v>#DIV/0!</v>
      </c>
      <c r="T2174" s="80" t="e">
        <f>+Q2174/N2174-1</f>
        <v>#DIV/0!</v>
      </c>
    </row>
    <row r="2175" spans="1:20" x14ac:dyDescent="0.2">
      <c r="A2175" s="82" t="s">
        <v>27</v>
      </c>
      <c r="B2175" s="82" t="s">
        <v>45</v>
      </c>
      <c r="C2175" s="82" t="s">
        <v>1426</v>
      </c>
      <c r="D2175" s="82" t="s">
        <v>747</v>
      </c>
      <c r="E2175" s="82" t="s">
        <v>884</v>
      </c>
      <c r="F2175" s="82" t="s">
        <v>1629</v>
      </c>
      <c r="G2175" s="45">
        <v>3195</v>
      </c>
      <c r="H2175" s="45">
        <v>799</v>
      </c>
      <c r="I2175" s="44"/>
      <c r="J2175" s="45">
        <v>420</v>
      </c>
      <c r="K2175" s="81">
        <f>+H2175/G2175-1</f>
        <v>-0.74992175273865413</v>
      </c>
      <c r="L2175" s="81">
        <f>+I2175/G2175-1</f>
        <v>-1</v>
      </c>
      <c r="M2175" s="81">
        <f>+J2175/G2175-1</f>
        <v>-0.86854460093896713</v>
      </c>
      <c r="N2175" s="45">
        <v>0</v>
      </c>
      <c r="O2175" s="45">
        <v>0</v>
      </c>
      <c r="P2175" s="44"/>
      <c r="Q2175" s="45">
        <v>0</v>
      </c>
      <c r="R2175" s="80" t="e">
        <f>+O2175/N2175-1</f>
        <v>#DIV/0!</v>
      </c>
      <c r="S2175" s="80" t="e">
        <f>+P2175/N2175-1</f>
        <v>#DIV/0!</v>
      </c>
      <c r="T2175" s="80" t="e">
        <f>+Q2175/N2175-1</f>
        <v>#DIV/0!</v>
      </c>
    </row>
    <row r="2176" spans="1:20" x14ac:dyDescent="0.2">
      <c r="A2176" s="82" t="s">
        <v>27</v>
      </c>
      <c r="B2176" s="82" t="s">
        <v>45</v>
      </c>
      <c r="C2176" s="82" t="s">
        <v>1426</v>
      </c>
      <c r="D2176" s="82" t="s">
        <v>809</v>
      </c>
      <c r="E2176" s="82" t="s">
        <v>870</v>
      </c>
      <c r="F2176" s="82" t="s">
        <v>1576</v>
      </c>
      <c r="G2176" s="45">
        <v>5513</v>
      </c>
      <c r="H2176" s="45">
        <v>2138</v>
      </c>
      <c r="I2176" s="45">
        <v>2411</v>
      </c>
      <c r="J2176" s="45">
        <v>713</v>
      </c>
      <c r="K2176" s="81">
        <f>+H2176/G2176-1</f>
        <v>-0.61218937057863232</v>
      </c>
      <c r="L2176" s="81">
        <f>+I2176/G2176-1</f>
        <v>-0.56267005260293845</v>
      </c>
      <c r="M2176" s="81">
        <f>+J2176/G2176-1</f>
        <v>-0.87066932704516597</v>
      </c>
      <c r="N2176" s="45">
        <v>0</v>
      </c>
      <c r="O2176" s="45">
        <v>0</v>
      </c>
      <c r="P2176" s="45">
        <v>0</v>
      </c>
      <c r="Q2176" s="45">
        <v>0</v>
      </c>
      <c r="R2176" s="80" t="e">
        <f>+O2176/N2176-1</f>
        <v>#DIV/0!</v>
      </c>
      <c r="S2176" s="80" t="e">
        <f>+P2176/N2176-1</f>
        <v>#DIV/0!</v>
      </c>
      <c r="T2176" s="80" t="e">
        <f>+Q2176/N2176-1</f>
        <v>#DIV/0!</v>
      </c>
    </row>
    <row r="2177" spans="1:20" x14ac:dyDescent="0.2">
      <c r="A2177" s="82" t="s">
        <v>27</v>
      </c>
      <c r="B2177" s="82" t="s">
        <v>45</v>
      </c>
      <c r="C2177" s="82" t="s">
        <v>1426</v>
      </c>
      <c r="D2177" s="82" t="s">
        <v>39</v>
      </c>
      <c r="E2177" s="82" t="s">
        <v>777</v>
      </c>
      <c r="F2177" s="82" t="s">
        <v>1612</v>
      </c>
      <c r="G2177" s="45">
        <v>395</v>
      </c>
      <c r="H2177" s="45">
        <v>108</v>
      </c>
      <c r="I2177" s="45">
        <v>139</v>
      </c>
      <c r="J2177" s="45">
        <v>216</v>
      </c>
      <c r="K2177" s="81">
        <f>+H2177/G2177-1</f>
        <v>-0.72658227848101264</v>
      </c>
      <c r="L2177" s="81">
        <f>+I2177/G2177-1</f>
        <v>-0.64810126582278482</v>
      </c>
      <c r="M2177" s="81">
        <f>+J2177/G2177-1</f>
        <v>-0.45316455696202529</v>
      </c>
      <c r="N2177" s="45">
        <v>0</v>
      </c>
      <c r="O2177" s="45">
        <v>0</v>
      </c>
      <c r="P2177" s="45">
        <v>0</v>
      </c>
      <c r="Q2177" s="45">
        <v>0</v>
      </c>
      <c r="R2177" s="80" t="e">
        <f>+O2177/N2177-1</f>
        <v>#DIV/0!</v>
      </c>
      <c r="S2177" s="80" t="e">
        <f>+P2177/N2177-1</f>
        <v>#DIV/0!</v>
      </c>
      <c r="T2177" s="80" t="e">
        <f>+Q2177/N2177-1</f>
        <v>#DIV/0!</v>
      </c>
    </row>
    <row r="2178" spans="1:20" x14ac:dyDescent="0.2">
      <c r="A2178" s="82" t="s">
        <v>27</v>
      </c>
      <c r="B2178" s="82" t="s">
        <v>45</v>
      </c>
      <c r="C2178" s="82" t="s">
        <v>1426</v>
      </c>
      <c r="D2178" s="82" t="s">
        <v>793</v>
      </c>
      <c r="E2178" s="82" t="s">
        <v>890</v>
      </c>
      <c r="F2178" s="82" t="s">
        <v>793</v>
      </c>
      <c r="G2178" s="45">
        <v>419</v>
      </c>
      <c r="H2178" s="45">
        <v>93</v>
      </c>
      <c r="I2178" s="45">
        <v>99</v>
      </c>
      <c r="J2178" s="45">
        <v>117</v>
      </c>
      <c r="K2178" s="81">
        <f>+H2178/G2178-1</f>
        <v>-0.77804295942720758</v>
      </c>
      <c r="L2178" s="81">
        <f>+I2178/G2178-1</f>
        <v>-0.76372315035799521</v>
      </c>
      <c r="M2178" s="81">
        <f>+J2178/G2178-1</f>
        <v>-0.72076372315035797</v>
      </c>
      <c r="N2178" s="45">
        <v>0</v>
      </c>
      <c r="O2178" s="45">
        <v>0</v>
      </c>
      <c r="P2178" s="45">
        <v>0</v>
      </c>
      <c r="Q2178" s="45">
        <v>0</v>
      </c>
      <c r="R2178" s="80" t="e">
        <f>+O2178/N2178-1</f>
        <v>#DIV/0!</v>
      </c>
      <c r="S2178" s="80" t="e">
        <f>+P2178/N2178-1</f>
        <v>#DIV/0!</v>
      </c>
      <c r="T2178" s="80" t="e">
        <f>+Q2178/N2178-1</f>
        <v>#DIV/0!</v>
      </c>
    </row>
    <row r="2179" spans="1:20" x14ac:dyDescent="0.2">
      <c r="A2179" s="82" t="s">
        <v>27</v>
      </c>
      <c r="B2179" s="82" t="s">
        <v>45</v>
      </c>
      <c r="C2179" s="82" t="s">
        <v>1426</v>
      </c>
      <c r="D2179" s="82" t="s">
        <v>723</v>
      </c>
      <c r="E2179" s="82" t="s">
        <v>996</v>
      </c>
      <c r="F2179" s="82" t="s">
        <v>1710</v>
      </c>
      <c r="G2179" s="45">
        <v>78</v>
      </c>
      <c r="H2179" s="45">
        <v>33</v>
      </c>
      <c r="I2179" s="44"/>
      <c r="J2179" s="44"/>
      <c r="K2179" s="81">
        <f>+H2179/G2179-1</f>
        <v>-0.57692307692307687</v>
      </c>
      <c r="L2179" s="81">
        <f>+I2179/G2179-1</f>
        <v>-1</v>
      </c>
      <c r="M2179" s="81">
        <f>+J2179/G2179-1</f>
        <v>-1</v>
      </c>
      <c r="N2179" s="45">
        <v>0</v>
      </c>
      <c r="O2179" s="45">
        <v>0</v>
      </c>
      <c r="P2179" s="44"/>
      <c r="Q2179" s="44"/>
      <c r="R2179" s="80" t="e">
        <f>+O2179/N2179-1</f>
        <v>#DIV/0!</v>
      </c>
      <c r="S2179" s="80" t="e">
        <f>+P2179/N2179-1</f>
        <v>#DIV/0!</v>
      </c>
      <c r="T2179" s="80" t="e">
        <f>+Q2179/N2179-1</f>
        <v>#DIV/0!</v>
      </c>
    </row>
    <row r="2180" spans="1:20" x14ac:dyDescent="0.2">
      <c r="A2180" s="82" t="s">
        <v>27</v>
      </c>
      <c r="B2180" s="82" t="s">
        <v>45</v>
      </c>
      <c r="C2180" s="82" t="s">
        <v>1426</v>
      </c>
      <c r="D2180" s="82" t="s">
        <v>723</v>
      </c>
      <c r="E2180" s="82" t="s">
        <v>724</v>
      </c>
      <c r="F2180" s="82" t="s">
        <v>1709</v>
      </c>
      <c r="G2180" s="44"/>
      <c r="H2180" s="44"/>
      <c r="I2180" s="45">
        <v>2</v>
      </c>
      <c r="J2180" s="44"/>
      <c r="K2180" s="81" t="e">
        <f>+H2180/G2180-1</f>
        <v>#DIV/0!</v>
      </c>
      <c r="L2180" s="81" t="e">
        <f>+I2180/G2180-1</f>
        <v>#DIV/0!</v>
      </c>
      <c r="M2180" s="81" t="e">
        <f>+J2180/G2180-1</f>
        <v>#DIV/0!</v>
      </c>
      <c r="N2180" s="44"/>
      <c r="O2180" s="44"/>
      <c r="P2180" s="45">
        <v>0</v>
      </c>
      <c r="Q2180" s="44"/>
      <c r="R2180" s="80" t="e">
        <f>+O2180/N2180-1</f>
        <v>#DIV/0!</v>
      </c>
      <c r="S2180" s="80" t="e">
        <f>+P2180/N2180-1</f>
        <v>#DIV/0!</v>
      </c>
      <c r="T2180" s="80" t="e">
        <f>+Q2180/N2180-1</f>
        <v>#DIV/0!</v>
      </c>
    </row>
    <row r="2181" spans="1:20" x14ac:dyDescent="0.2">
      <c r="A2181" s="82" t="s">
        <v>27</v>
      </c>
      <c r="B2181" s="82" t="s">
        <v>45</v>
      </c>
      <c r="C2181" s="82" t="s">
        <v>1426</v>
      </c>
      <c r="D2181" s="82" t="s">
        <v>769</v>
      </c>
      <c r="E2181" s="82" t="s">
        <v>1227</v>
      </c>
      <c r="F2181" s="82" t="s">
        <v>1702</v>
      </c>
      <c r="G2181" s="44"/>
      <c r="H2181" s="44"/>
      <c r="I2181" s="45">
        <v>3</v>
      </c>
      <c r="J2181" s="44"/>
      <c r="K2181" s="81" t="e">
        <f>+H2181/G2181-1</f>
        <v>#DIV/0!</v>
      </c>
      <c r="L2181" s="81" t="e">
        <f>+I2181/G2181-1</f>
        <v>#DIV/0!</v>
      </c>
      <c r="M2181" s="81" t="e">
        <f>+J2181/G2181-1</f>
        <v>#DIV/0!</v>
      </c>
      <c r="N2181" s="44"/>
      <c r="O2181" s="44"/>
      <c r="P2181" s="45">
        <v>0</v>
      </c>
      <c r="Q2181" s="44"/>
      <c r="R2181" s="80" t="e">
        <f>+O2181/N2181-1</f>
        <v>#DIV/0!</v>
      </c>
      <c r="S2181" s="80" t="e">
        <f>+P2181/N2181-1</f>
        <v>#DIV/0!</v>
      </c>
      <c r="T2181" s="80" t="e">
        <f>+Q2181/N2181-1</f>
        <v>#DIV/0!</v>
      </c>
    </row>
    <row r="2182" spans="1:20" x14ac:dyDescent="0.2">
      <c r="A2182" s="82" t="s">
        <v>27</v>
      </c>
      <c r="B2182" s="82" t="s">
        <v>45</v>
      </c>
      <c r="C2182" s="82" t="s">
        <v>1426</v>
      </c>
      <c r="D2182" s="82" t="s">
        <v>769</v>
      </c>
      <c r="E2182" s="82" t="s">
        <v>1157</v>
      </c>
      <c r="F2182" s="82" t="s">
        <v>1156</v>
      </c>
      <c r="G2182" s="45">
        <v>5</v>
      </c>
      <c r="H2182" s="44"/>
      <c r="I2182" s="44"/>
      <c r="J2182" s="44"/>
      <c r="K2182" s="81">
        <f>+H2182/G2182-1</f>
        <v>-1</v>
      </c>
      <c r="L2182" s="81">
        <f>+I2182/G2182-1</f>
        <v>-1</v>
      </c>
      <c r="M2182" s="81">
        <f>+J2182/G2182-1</f>
        <v>-1</v>
      </c>
      <c r="N2182" s="45">
        <v>0</v>
      </c>
      <c r="O2182" s="44"/>
      <c r="P2182" s="44"/>
      <c r="Q2182" s="44"/>
      <c r="R2182" s="80" t="e">
        <f>+O2182/N2182-1</f>
        <v>#DIV/0!</v>
      </c>
      <c r="S2182" s="80" t="e">
        <f>+P2182/N2182-1</f>
        <v>#DIV/0!</v>
      </c>
      <c r="T2182" s="80" t="e">
        <f>+Q2182/N2182-1</f>
        <v>#DIV/0!</v>
      </c>
    </row>
    <row r="2183" spans="1:20" x14ac:dyDescent="0.2">
      <c r="A2183" s="82" t="s">
        <v>27</v>
      </c>
      <c r="B2183" s="82" t="s">
        <v>45</v>
      </c>
      <c r="C2183" s="82" t="s">
        <v>1426</v>
      </c>
      <c r="D2183" s="82" t="s">
        <v>1054</v>
      </c>
      <c r="E2183" s="82" t="s">
        <v>1055</v>
      </c>
      <c r="F2183" s="82" t="s">
        <v>1699</v>
      </c>
      <c r="G2183" s="44"/>
      <c r="H2183" s="44"/>
      <c r="I2183" s="44"/>
      <c r="J2183" s="45">
        <v>2</v>
      </c>
      <c r="K2183" s="81" t="e">
        <f>+H2183/G2183-1</f>
        <v>#DIV/0!</v>
      </c>
      <c r="L2183" s="81" t="e">
        <f>+I2183/G2183-1</f>
        <v>#DIV/0!</v>
      </c>
      <c r="M2183" s="81" t="e">
        <f>+J2183/G2183-1</f>
        <v>#DIV/0!</v>
      </c>
      <c r="N2183" s="44"/>
      <c r="O2183" s="44"/>
      <c r="P2183" s="44"/>
      <c r="Q2183" s="45">
        <v>0</v>
      </c>
      <c r="R2183" s="80" t="e">
        <f>+O2183/N2183-1</f>
        <v>#DIV/0!</v>
      </c>
      <c r="S2183" s="80" t="e">
        <f>+P2183/N2183-1</f>
        <v>#DIV/0!</v>
      </c>
      <c r="T2183" s="80" t="e">
        <f>+Q2183/N2183-1</f>
        <v>#DIV/0!</v>
      </c>
    </row>
    <row r="2184" spans="1:20" x14ac:dyDescent="0.2">
      <c r="A2184" s="82" t="s">
        <v>27</v>
      </c>
      <c r="B2184" s="82" t="s">
        <v>45</v>
      </c>
      <c r="C2184" s="82" t="s">
        <v>1426</v>
      </c>
      <c r="D2184" s="82" t="s">
        <v>783</v>
      </c>
      <c r="E2184" s="82" t="s">
        <v>901</v>
      </c>
      <c r="F2184" s="82" t="s">
        <v>1658</v>
      </c>
      <c r="G2184" s="45">
        <v>175</v>
      </c>
      <c r="H2184" s="45">
        <v>69</v>
      </c>
      <c r="I2184" s="45">
        <v>285</v>
      </c>
      <c r="J2184" s="45">
        <v>219</v>
      </c>
      <c r="K2184" s="81">
        <f>+H2184/G2184-1</f>
        <v>-0.60571428571428565</v>
      </c>
      <c r="L2184" s="81">
        <f>+I2184/G2184-1</f>
        <v>0.62857142857142856</v>
      </c>
      <c r="M2184" s="81">
        <f>+J2184/G2184-1</f>
        <v>0.25142857142857133</v>
      </c>
      <c r="N2184" s="45">
        <v>0</v>
      </c>
      <c r="O2184" s="45">
        <v>0</v>
      </c>
      <c r="P2184" s="45">
        <v>0</v>
      </c>
      <c r="Q2184" s="45">
        <v>0</v>
      </c>
      <c r="R2184" s="80" t="e">
        <f>+O2184/N2184-1</f>
        <v>#DIV/0!</v>
      </c>
      <c r="S2184" s="80" t="e">
        <f>+P2184/N2184-1</f>
        <v>#DIV/0!</v>
      </c>
      <c r="T2184" s="80" t="e">
        <f>+Q2184/N2184-1</f>
        <v>#DIV/0!</v>
      </c>
    </row>
    <row r="2185" spans="1:20" x14ac:dyDescent="0.2">
      <c r="A2185" s="82" t="s">
        <v>27</v>
      </c>
      <c r="B2185" s="82" t="s">
        <v>45</v>
      </c>
      <c r="C2185" s="82" t="s">
        <v>1426</v>
      </c>
      <c r="D2185" s="82" t="s">
        <v>899</v>
      </c>
      <c r="E2185" s="82" t="s">
        <v>900</v>
      </c>
      <c r="F2185" s="82" t="s">
        <v>1680</v>
      </c>
      <c r="G2185" s="45">
        <v>1040</v>
      </c>
      <c r="H2185" s="45">
        <v>298</v>
      </c>
      <c r="I2185" s="45">
        <v>500</v>
      </c>
      <c r="J2185" s="45">
        <v>203</v>
      </c>
      <c r="K2185" s="81">
        <f>+H2185/G2185-1</f>
        <v>-0.71346153846153848</v>
      </c>
      <c r="L2185" s="81">
        <f>+I2185/G2185-1</f>
        <v>-0.51923076923076916</v>
      </c>
      <c r="M2185" s="81">
        <f>+J2185/G2185-1</f>
        <v>-0.80480769230769234</v>
      </c>
      <c r="N2185" s="45">
        <v>0</v>
      </c>
      <c r="O2185" s="45">
        <v>0</v>
      </c>
      <c r="P2185" s="45">
        <v>0</v>
      </c>
      <c r="Q2185" s="45">
        <v>0</v>
      </c>
      <c r="R2185" s="80" t="e">
        <f>+O2185/N2185-1</f>
        <v>#DIV/0!</v>
      </c>
      <c r="S2185" s="80" t="e">
        <f>+P2185/N2185-1</f>
        <v>#DIV/0!</v>
      </c>
      <c r="T2185" s="80" t="e">
        <f>+Q2185/N2185-1</f>
        <v>#DIV/0!</v>
      </c>
    </row>
    <row r="2186" spans="1:20" x14ac:dyDescent="0.2">
      <c r="A2186" s="82" t="s">
        <v>27</v>
      </c>
      <c r="B2186" s="82" t="s">
        <v>45</v>
      </c>
      <c r="C2186" s="82" t="s">
        <v>1426</v>
      </c>
      <c r="D2186" s="82" t="s">
        <v>899</v>
      </c>
      <c r="E2186" s="82" t="s">
        <v>975</v>
      </c>
      <c r="F2186" s="82" t="s">
        <v>1677</v>
      </c>
      <c r="G2186" s="45">
        <v>575</v>
      </c>
      <c r="H2186" s="45">
        <v>243</v>
      </c>
      <c r="I2186" s="45">
        <v>173</v>
      </c>
      <c r="J2186" s="45">
        <v>174</v>
      </c>
      <c r="K2186" s="81">
        <f>+H2186/G2186-1</f>
        <v>-0.57739130434782604</v>
      </c>
      <c r="L2186" s="81">
        <f>+I2186/G2186-1</f>
        <v>-0.69913043478260872</v>
      </c>
      <c r="M2186" s="81">
        <f>+J2186/G2186-1</f>
        <v>-0.69739130434782615</v>
      </c>
      <c r="N2186" s="45">
        <v>0</v>
      </c>
      <c r="O2186" s="45">
        <v>0</v>
      </c>
      <c r="P2186" s="45">
        <v>0</v>
      </c>
      <c r="Q2186" s="45">
        <v>0</v>
      </c>
      <c r="R2186" s="80" t="e">
        <f>+O2186/N2186-1</f>
        <v>#DIV/0!</v>
      </c>
      <c r="S2186" s="80" t="e">
        <f>+P2186/N2186-1</f>
        <v>#DIV/0!</v>
      </c>
      <c r="T2186" s="80" t="e">
        <f>+Q2186/N2186-1</f>
        <v>#DIV/0!</v>
      </c>
    </row>
    <row r="2187" spans="1:20" x14ac:dyDescent="0.2">
      <c r="A2187" s="82" t="s">
        <v>27</v>
      </c>
      <c r="B2187" s="82" t="s">
        <v>45</v>
      </c>
      <c r="C2187" s="82" t="s">
        <v>1426</v>
      </c>
      <c r="D2187" s="82" t="s">
        <v>894</v>
      </c>
      <c r="E2187" s="82" t="s">
        <v>895</v>
      </c>
      <c r="F2187" s="82" t="s">
        <v>171</v>
      </c>
      <c r="G2187" s="45">
        <v>1031</v>
      </c>
      <c r="H2187" s="45">
        <v>339</v>
      </c>
      <c r="I2187" s="45">
        <v>512</v>
      </c>
      <c r="J2187" s="45">
        <v>253</v>
      </c>
      <c r="K2187" s="81">
        <f>+H2187/G2187-1</f>
        <v>-0.67119301648884577</v>
      </c>
      <c r="L2187" s="81">
        <f>+I2187/G2187-1</f>
        <v>-0.50339476236663439</v>
      </c>
      <c r="M2187" s="81">
        <f>+J2187/G2187-1</f>
        <v>-0.75460717749757511</v>
      </c>
      <c r="N2187" s="45">
        <v>0</v>
      </c>
      <c r="O2187" s="45">
        <v>0</v>
      </c>
      <c r="P2187" s="45">
        <v>0</v>
      </c>
      <c r="Q2187" s="45">
        <v>0</v>
      </c>
      <c r="R2187" s="80" t="e">
        <f>+O2187/N2187-1</f>
        <v>#DIV/0!</v>
      </c>
      <c r="S2187" s="80" t="e">
        <f>+P2187/N2187-1</f>
        <v>#DIV/0!</v>
      </c>
      <c r="T2187" s="80" t="e">
        <f>+Q2187/N2187-1</f>
        <v>#DIV/0!</v>
      </c>
    </row>
    <row r="2188" spans="1:20" x14ac:dyDescent="0.2">
      <c r="A2188" s="82" t="s">
        <v>27</v>
      </c>
      <c r="B2188" s="82" t="s">
        <v>45</v>
      </c>
      <c r="C2188" s="82" t="s">
        <v>1426</v>
      </c>
      <c r="D2188" s="82" t="s">
        <v>754</v>
      </c>
      <c r="E2188" s="82" t="s">
        <v>755</v>
      </c>
      <c r="F2188" s="82" t="s">
        <v>754</v>
      </c>
      <c r="G2188" s="45">
        <v>36973</v>
      </c>
      <c r="H2188" s="45">
        <v>11833</v>
      </c>
      <c r="I2188" s="45">
        <v>27662</v>
      </c>
      <c r="J2188" s="45">
        <v>9770</v>
      </c>
      <c r="K2188" s="81">
        <f>+H2188/G2188-1</f>
        <v>-0.6799556433072782</v>
      </c>
      <c r="L2188" s="81">
        <f>+I2188/G2188-1</f>
        <v>-0.25183241825115621</v>
      </c>
      <c r="M2188" s="81">
        <f>+J2188/G2188-1</f>
        <v>-0.73575311713953417</v>
      </c>
      <c r="N2188" s="45">
        <v>22006</v>
      </c>
      <c r="O2188" s="45">
        <v>9954</v>
      </c>
      <c r="P2188" s="45">
        <v>6718</v>
      </c>
      <c r="Q2188" s="45">
        <v>371</v>
      </c>
      <c r="R2188" s="80">
        <f>+O2188/N2188-1</f>
        <v>-0.54766881759520136</v>
      </c>
      <c r="S2188" s="80">
        <f>+P2188/N2188-1</f>
        <v>-0.69471962192129422</v>
      </c>
      <c r="T2188" s="80">
        <f>+Q2188/N2188-1</f>
        <v>-0.98314096155593933</v>
      </c>
    </row>
    <row r="2189" spans="1:20" x14ac:dyDescent="0.2">
      <c r="A2189" s="82" t="s">
        <v>27</v>
      </c>
      <c r="B2189" s="82" t="s">
        <v>45</v>
      </c>
      <c r="C2189" s="82" t="s">
        <v>1426</v>
      </c>
      <c r="D2189" s="82" t="s">
        <v>876</v>
      </c>
      <c r="E2189" s="82" t="s">
        <v>877</v>
      </c>
      <c r="F2189" s="82" t="s">
        <v>1718</v>
      </c>
      <c r="G2189" s="45">
        <v>587</v>
      </c>
      <c r="H2189" s="45">
        <v>104</v>
      </c>
      <c r="I2189" s="44"/>
      <c r="J2189" s="44"/>
      <c r="K2189" s="81">
        <f>+H2189/G2189-1</f>
        <v>-0.82282793867120951</v>
      </c>
      <c r="L2189" s="81">
        <f>+I2189/G2189-1</f>
        <v>-1</v>
      </c>
      <c r="M2189" s="81">
        <f>+J2189/G2189-1</f>
        <v>-1</v>
      </c>
      <c r="N2189" s="45">
        <v>0</v>
      </c>
      <c r="O2189" s="45">
        <v>0</v>
      </c>
      <c r="P2189" s="44"/>
      <c r="Q2189" s="44"/>
      <c r="R2189" s="80" t="e">
        <f>+O2189/N2189-1</f>
        <v>#DIV/0!</v>
      </c>
      <c r="S2189" s="80" t="e">
        <f>+P2189/N2189-1</f>
        <v>#DIV/0!</v>
      </c>
      <c r="T2189" s="80" t="e">
        <f>+Q2189/N2189-1</f>
        <v>#DIV/0!</v>
      </c>
    </row>
    <row r="2190" spans="1:20" x14ac:dyDescent="0.2">
      <c r="A2190" s="82" t="s">
        <v>27</v>
      </c>
      <c r="B2190" s="82" t="s">
        <v>45</v>
      </c>
      <c r="C2190" s="82" t="s">
        <v>1426</v>
      </c>
      <c r="D2190" s="82" t="s">
        <v>906</v>
      </c>
      <c r="E2190" s="82" t="s">
        <v>907</v>
      </c>
      <c r="F2190" s="82" t="s">
        <v>1657</v>
      </c>
      <c r="G2190" s="45">
        <v>79</v>
      </c>
      <c r="H2190" s="45">
        <v>79</v>
      </c>
      <c r="I2190" s="45">
        <v>47</v>
      </c>
      <c r="J2190" s="45">
        <v>31</v>
      </c>
      <c r="K2190" s="81">
        <f>+H2190/G2190-1</f>
        <v>0</v>
      </c>
      <c r="L2190" s="81">
        <f>+I2190/G2190-1</f>
        <v>-0.40506329113924056</v>
      </c>
      <c r="M2190" s="81">
        <f>+J2190/G2190-1</f>
        <v>-0.60759493670886078</v>
      </c>
      <c r="N2190" s="45">
        <v>0</v>
      </c>
      <c r="O2190" s="45">
        <v>0</v>
      </c>
      <c r="P2190" s="45">
        <v>0</v>
      </c>
      <c r="Q2190" s="45">
        <v>0</v>
      </c>
      <c r="R2190" s="80" t="e">
        <f>+O2190/N2190-1</f>
        <v>#DIV/0!</v>
      </c>
      <c r="S2190" s="80" t="e">
        <f>+P2190/N2190-1</f>
        <v>#DIV/0!</v>
      </c>
      <c r="T2190" s="80" t="e">
        <f>+Q2190/N2190-1</f>
        <v>#DIV/0!</v>
      </c>
    </row>
    <row r="2191" spans="1:20" x14ac:dyDescent="0.2">
      <c r="A2191" s="82" t="s">
        <v>27</v>
      </c>
      <c r="B2191" s="82" t="s">
        <v>45</v>
      </c>
      <c r="C2191" s="82" t="s">
        <v>1426</v>
      </c>
      <c r="D2191" s="82" t="s">
        <v>888</v>
      </c>
      <c r="E2191" s="82" t="s">
        <v>889</v>
      </c>
      <c r="F2191" s="82" t="s">
        <v>1554</v>
      </c>
      <c r="G2191" s="45">
        <v>451</v>
      </c>
      <c r="H2191" s="45">
        <v>2</v>
      </c>
      <c r="I2191" s="44"/>
      <c r="J2191" s="44"/>
      <c r="K2191" s="81">
        <f>+H2191/G2191-1</f>
        <v>-0.99556541019955658</v>
      </c>
      <c r="L2191" s="81">
        <f>+I2191/G2191-1</f>
        <v>-1</v>
      </c>
      <c r="M2191" s="81">
        <f>+J2191/G2191-1</f>
        <v>-1</v>
      </c>
      <c r="N2191" s="45">
        <v>0</v>
      </c>
      <c r="O2191" s="45">
        <v>0</v>
      </c>
      <c r="P2191" s="44"/>
      <c r="Q2191" s="44"/>
      <c r="R2191" s="80" t="e">
        <f>+O2191/N2191-1</f>
        <v>#DIV/0!</v>
      </c>
      <c r="S2191" s="80" t="e">
        <f>+P2191/N2191-1</f>
        <v>#DIV/0!</v>
      </c>
      <c r="T2191" s="80" t="e">
        <f>+Q2191/N2191-1</f>
        <v>#DIV/0!</v>
      </c>
    </row>
    <row r="2192" spans="1:20" x14ac:dyDescent="0.2">
      <c r="A2192" s="82" t="s">
        <v>27</v>
      </c>
      <c r="B2192" s="82" t="s">
        <v>45</v>
      </c>
      <c r="C2192" s="82" t="s">
        <v>1426</v>
      </c>
      <c r="D2192" s="82" t="s">
        <v>904</v>
      </c>
      <c r="E2192" s="82" t="s">
        <v>905</v>
      </c>
      <c r="F2192" s="82" t="s">
        <v>1666</v>
      </c>
      <c r="G2192" s="45">
        <v>20</v>
      </c>
      <c r="H2192" s="45">
        <v>82</v>
      </c>
      <c r="I2192" s="45">
        <v>47</v>
      </c>
      <c r="J2192" s="45">
        <v>51</v>
      </c>
      <c r="K2192" s="81">
        <f>+H2192/G2192-1</f>
        <v>3.0999999999999996</v>
      </c>
      <c r="L2192" s="81">
        <f>+I2192/G2192-1</f>
        <v>1.35</v>
      </c>
      <c r="M2192" s="81">
        <f>+J2192/G2192-1</f>
        <v>1.5499999999999998</v>
      </c>
      <c r="N2192" s="45">
        <v>0</v>
      </c>
      <c r="O2192" s="45">
        <v>0</v>
      </c>
      <c r="P2192" s="45">
        <v>0</v>
      </c>
      <c r="Q2192" s="45">
        <v>0</v>
      </c>
      <c r="R2192" s="80" t="e">
        <f>+O2192/N2192-1</f>
        <v>#DIV/0!</v>
      </c>
      <c r="S2192" s="80" t="e">
        <f>+P2192/N2192-1</f>
        <v>#DIV/0!</v>
      </c>
      <c r="T2192" s="80" t="e">
        <f>+Q2192/N2192-1</f>
        <v>#DIV/0!</v>
      </c>
    </row>
    <row r="2193" spans="1:20" x14ac:dyDescent="0.2">
      <c r="A2193" s="82" t="s">
        <v>27</v>
      </c>
      <c r="B2193" s="82" t="s">
        <v>45</v>
      </c>
      <c r="C2193" s="82" t="s">
        <v>1426</v>
      </c>
      <c r="D2193" s="82" t="s">
        <v>766</v>
      </c>
      <c r="E2193" s="82" t="s">
        <v>1228</v>
      </c>
      <c r="F2193" s="82" t="s">
        <v>1572</v>
      </c>
      <c r="G2193" s="44"/>
      <c r="H2193" s="44"/>
      <c r="I2193" s="45">
        <v>45</v>
      </c>
      <c r="J2193" s="44"/>
      <c r="K2193" s="81" t="e">
        <f>+H2193/G2193-1</f>
        <v>#DIV/0!</v>
      </c>
      <c r="L2193" s="81" t="e">
        <f>+I2193/G2193-1</f>
        <v>#DIV/0!</v>
      </c>
      <c r="M2193" s="81" t="e">
        <f>+J2193/G2193-1</f>
        <v>#DIV/0!</v>
      </c>
      <c r="N2193" s="44"/>
      <c r="O2193" s="44"/>
      <c r="P2193" s="45">
        <v>0</v>
      </c>
      <c r="Q2193" s="44"/>
      <c r="R2193" s="80" t="e">
        <f>+O2193/N2193-1</f>
        <v>#DIV/0!</v>
      </c>
      <c r="S2193" s="80" t="e">
        <f>+P2193/N2193-1</f>
        <v>#DIV/0!</v>
      </c>
      <c r="T2193" s="80" t="e">
        <f>+Q2193/N2193-1</f>
        <v>#DIV/0!</v>
      </c>
    </row>
    <row r="2194" spans="1:20" x14ac:dyDescent="0.2">
      <c r="A2194" s="82" t="s">
        <v>27</v>
      </c>
      <c r="B2194" s="82" t="s">
        <v>45</v>
      </c>
      <c r="C2194" s="82" t="s">
        <v>1426</v>
      </c>
      <c r="D2194" s="82" t="s">
        <v>727</v>
      </c>
      <c r="E2194" s="82" t="s">
        <v>728</v>
      </c>
      <c r="F2194" s="82" t="s">
        <v>1747</v>
      </c>
      <c r="G2194" s="45">
        <v>2</v>
      </c>
      <c r="H2194" s="44"/>
      <c r="I2194" s="44"/>
      <c r="J2194" s="44"/>
      <c r="K2194" s="81">
        <f>+H2194/G2194-1</f>
        <v>-1</v>
      </c>
      <c r="L2194" s="81">
        <f>+I2194/G2194-1</f>
        <v>-1</v>
      </c>
      <c r="M2194" s="81">
        <f>+J2194/G2194-1</f>
        <v>-1</v>
      </c>
      <c r="N2194" s="45">
        <v>0</v>
      </c>
      <c r="O2194" s="44"/>
      <c r="P2194" s="44"/>
      <c r="Q2194" s="44"/>
      <c r="R2194" s="80" t="e">
        <f>+O2194/N2194-1</f>
        <v>#DIV/0!</v>
      </c>
      <c r="S2194" s="80" t="e">
        <f>+P2194/N2194-1</f>
        <v>#DIV/0!</v>
      </c>
      <c r="T2194" s="80" t="e">
        <f>+Q2194/N2194-1</f>
        <v>#DIV/0!</v>
      </c>
    </row>
    <row r="2195" spans="1:20" x14ac:dyDescent="0.2">
      <c r="A2195" s="82" t="s">
        <v>27</v>
      </c>
      <c r="B2195" s="82" t="s">
        <v>36</v>
      </c>
      <c r="C2195" s="82" t="s">
        <v>1430</v>
      </c>
      <c r="D2195" s="82" t="s">
        <v>742</v>
      </c>
      <c r="E2195" s="82" t="s">
        <v>1254</v>
      </c>
      <c r="F2195" s="82" t="s">
        <v>1501</v>
      </c>
      <c r="G2195" s="45">
        <v>105</v>
      </c>
      <c r="H2195" s="45">
        <v>35</v>
      </c>
      <c r="I2195" s="45">
        <v>28</v>
      </c>
      <c r="J2195" s="45">
        <v>5</v>
      </c>
      <c r="K2195" s="81">
        <f>+H2195/G2195-1</f>
        <v>-0.66666666666666674</v>
      </c>
      <c r="L2195" s="81">
        <f>+I2195/G2195-1</f>
        <v>-0.73333333333333339</v>
      </c>
      <c r="M2195" s="81">
        <f>+J2195/G2195-1</f>
        <v>-0.95238095238095233</v>
      </c>
      <c r="N2195" s="45">
        <v>0</v>
      </c>
      <c r="O2195" s="45">
        <v>0</v>
      </c>
      <c r="P2195" s="45">
        <v>0</v>
      </c>
      <c r="Q2195" s="45">
        <v>0</v>
      </c>
      <c r="R2195" s="80" t="e">
        <f>+O2195/N2195-1</f>
        <v>#DIV/0!</v>
      </c>
      <c r="S2195" s="80" t="e">
        <f>+P2195/N2195-1</f>
        <v>#DIV/0!</v>
      </c>
      <c r="T2195" s="80" t="e">
        <f>+Q2195/N2195-1</f>
        <v>#DIV/0!</v>
      </c>
    </row>
    <row r="2196" spans="1:20" x14ac:dyDescent="0.2">
      <c r="A2196" s="82" t="s">
        <v>27</v>
      </c>
      <c r="B2196" s="82" t="s">
        <v>36</v>
      </c>
      <c r="C2196" s="82" t="s">
        <v>1430</v>
      </c>
      <c r="D2196" s="82" t="s">
        <v>742</v>
      </c>
      <c r="E2196" s="82" t="s">
        <v>1224</v>
      </c>
      <c r="F2196" s="82" t="s">
        <v>1486</v>
      </c>
      <c r="G2196" s="45">
        <v>52</v>
      </c>
      <c r="H2196" s="45">
        <v>39</v>
      </c>
      <c r="I2196" s="45">
        <v>52</v>
      </c>
      <c r="J2196" s="45">
        <v>25</v>
      </c>
      <c r="K2196" s="81">
        <f>+H2196/G2196-1</f>
        <v>-0.25</v>
      </c>
      <c r="L2196" s="81">
        <f>+I2196/G2196-1</f>
        <v>0</v>
      </c>
      <c r="M2196" s="81">
        <f>+J2196/G2196-1</f>
        <v>-0.51923076923076916</v>
      </c>
      <c r="N2196" s="45">
        <v>0</v>
      </c>
      <c r="O2196" s="45">
        <v>0</v>
      </c>
      <c r="P2196" s="45">
        <v>0</v>
      </c>
      <c r="Q2196" s="45">
        <v>0</v>
      </c>
      <c r="R2196" s="80" t="e">
        <f>+O2196/N2196-1</f>
        <v>#DIV/0!</v>
      </c>
      <c r="S2196" s="80" t="e">
        <f>+P2196/N2196-1</f>
        <v>#DIV/0!</v>
      </c>
      <c r="T2196" s="80" t="e">
        <f>+Q2196/N2196-1</f>
        <v>#DIV/0!</v>
      </c>
    </row>
    <row r="2197" spans="1:20" x14ac:dyDescent="0.2">
      <c r="A2197" s="82" t="s">
        <v>27</v>
      </c>
      <c r="B2197" s="82" t="s">
        <v>36</v>
      </c>
      <c r="C2197" s="82" t="s">
        <v>1430</v>
      </c>
      <c r="D2197" s="82" t="s">
        <v>742</v>
      </c>
      <c r="E2197" s="82" t="s">
        <v>896</v>
      </c>
      <c r="F2197" s="82" t="s">
        <v>1460</v>
      </c>
      <c r="G2197" s="45">
        <v>947</v>
      </c>
      <c r="H2197" s="45">
        <v>330</v>
      </c>
      <c r="I2197" s="45">
        <v>809</v>
      </c>
      <c r="J2197" s="45">
        <v>316</v>
      </c>
      <c r="K2197" s="81">
        <f>+H2197/G2197-1</f>
        <v>-0.65153115100316783</v>
      </c>
      <c r="L2197" s="81">
        <f>+I2197/G2197-1</f>
        <v>-0.1457233368532207</v>
      </c>
      <c r="M2197" s="81">
        <f>+J2197/G2197-1</f>
        <v>-0.66631467793030619</v>
      </c>
      <c r="N2197" s="45">
        <v>0</v>
      </c>
      <c r="O2197" s="45">
        <v>0</v>
      </c>
      <c r="P2197" s="45">
        <v>0</v>
      </c>
      <c r="Q2197" s="45">
        <v>0</v>
      </c>
      <c r="R2197" s="80" t="e">
        <f>+O2197/N2197-1</f>
        <v>#DIV/0!</v>
      </c>
      <c r="S2197" s="80" t="e">
        <f>+P2197/N2197-1</f>
        <v>#DIV/0!</v>
      </c>
      <c r="T2197" s="80" t="e">
        <f>+Q2197/N2197-1</f>
        <v>#DIV/0!</v>
      </c>
    </row>
    <row r="2198" spans="1:20" x14ac:dyDescent="0.2">
      <c r="A2198" s="82" t="s">
        <v>27</v>
      </c>
      <c r="B2198" s="82" t="s">
        <v>36</v>
      </c>
      <c r="C2198" s="82" t="s">
        <v>1430</v>
      </c>
      <c r="D2198" s="82" t="s">
        <v>742</v>
      </c>
      <c r="E2198" s="82" t="s">
        <v>1258</v>
      </c>
      <c r="F2198" s="82" t="s">
        <v>1458</v>
      </c>
      <c r="G2198" s="45">
        <v>370</v>
      </c>
      <c r="H2198" s="45">
        <v>280</v>
      </c>
      <c r="I2198" s="45">
        <v>1687</v>
      </c>
      <c r="J2198" s="45">
        <v>842</v>
      </c>
      <c r="K2198" s="81">
        <f>+H2198/G2198-1</f>
        <v>-0.2432432432432432</v>
      </c>
      <c r="L2198" s="81">
        <f>+I2198/G2198-1</f>
        <v>3.5594594594594593</v>
      </c>
      <c r="M2198" s="81">
        <f>+J2198/G2198-1</f>
        <v>1.2756756756756755</v>
      </c>
      <c r="N2198" s="45">
        <v>0</v>
      </c>
      <c r="O2198" s="45">
        <v>0</v>
      </c>
      <c r="P2198" s="45">
        <v>0</v>
      </c>
      <c r="Q2198" s="45">
        <v>0</v>
      </c>
      <c r="R2198" s="80" t="e">
        <f>+O2198/N2198-1</f>
        <v>#DIV/0!</v>
      </c>
      <c r="S2198" s="80" t="e">
        <f>+P2198/N2198-1</f>
        <v>#DIV/0!</v>
      </c>
      <c r="T2198" s="80" t="e">
        <f>+Q2198/N2198-1</f>
        <v>#DIV/0!</v>
      </c>
    </row>
    <row r="2199" spans="1:20" x14ac:dyDescent="0.2">
      <c r="A2199" s="82" t="s">
        <v>27</v>
      </c>
      <c r="B2199" s="82" t="s">
        <v>36</v>
      </c>
      <c r="C2199" s="82" t="s">
        <v>1430</v>
      </c>
      <c r="D2199" s="82" t="s">
        <v>742</v>
      </c>
      <c r="E2199" s="82" t="s">
        <v>1257</v>
      </c>
      <c r="F2199" s="82" t="s">
        <v>1477</v>
      </c>
      <c r="G2199" s="45">
        <v>184</v>
      </c>
      <c r="H2199" s="45">
        <v>114</v>
      </c>
      <c r="I2199" s="45">
        <v>89</v>
      </c>
      <c r="J2199" s="45">
        <v>19</v>
      </c>
      <c r="K2199" s="81">
        <f>+H2199/G2199-1</f>
        <v>-0.38043478260869568</v>
      </c>
      <c r="L2199" s="81">
        <f>+I2199/G2199-1</f>
        <v>-0.51630434782608692</v>
      </c>
      <c r="M2199" s="81">
        <f>+J2199/G2199-1</f>
        <v>-0.89673913043478259</v>
      </c>
      <c r="N2199" s="45">
        <v>0</v>
      </c>
      <c r="O2199" s="45">
        <v>0</v>
      </c>
      <c r="P2199" s="45">
        <v>0</v>
      </c>
      <c r="Q2199" s="45">
        <v>0</v>
      </c>
      <c r="R2199" s="80" t="e">
        <f>+O2199/N2199-1</f>
        <v>#DIV/0!</v>
      </c>
      <c r="S2199" s="80" t="e">
        <f>+P2199/N2199-1</f>
        <v>#DIV/0!</v>
      </c>
      <c r="T2199" s="80" t="e">
        <f>+Q2199/N2199-1</f>
        <v>#DIV/0!</v>
      </c>
    </row>
    <row r="2200" spans="1:20" x14ac:dyDescent="0.2">
      <c r="A2200" s="82" t="s">
        <v>27</v>
      </c>
      <c r="B2200" s="82" t="s">
        <v>36</v>
      </c>
      <c r="C2200" s="82" t="s">
        <v>1430</v>
      </c>
      <c r="D2200" s="82" t="s">
        <v>742</v>
      </c>
      <c r="E2200" s="82" t="s">
        <v>1222</v>
      </c>
      <c r="F2200" s="82" t="s">
        <v>1486</v>
      </c>
      <c r="G2200" s="45">
        <v>38</v>
      </c>
      <c r="H2200" s="45">
        <v>29</v>
      </c>
      <c r="I2200" s="45">
        <v>155</v>
      </c>
      <c r="J2200" s="45">
        <v>18</v>
      </c>
      <c r="K2200" s="81">
        <f>+H2200/G2200-1</f>
        <v>-0.23684210526315785</v>
      </c>
      <c r="L2200" s="81">
        <f>+I2200/G2200-1</f>
        <v>3.0789473684210522</v>
      </c>
      <c r="M2200" s="81">
        <f>+J2200/G2200-1</f>
        <v>-0.52631578947368429</v>
      </c>
      <c r="N2200" s="45">
        <v>0</v>
      </c>
      <c r="O2200" s="45">
        <v>0</v>
      </c>
      <c r="P2200" s="45">
        <v>0</v>
      </c>
      <c r="Q2200" s="45">
        <v>0</v>
      </c>
      <c r="R2200" s="80" t="e">
        <f>+O2200/N2200-1</f>
        <v>#DIV/0!</v>
      </c>
      <c r="S2200" s="80" t="e">
        <f>+P2200/N2200-1</f>
        <v>#DIV/0!</v>
      </c>
      <c r="T2200" s="80" t="e">
        <f>+Q2200/N2200-1</f>
        <v>#DIV/0!</v>
      </c>
    </row>
    <row r="2201" spans="1:20" x14ac:dyDescent="0.2">
      <c r="A2201" s="82" t="s">
        <v>27</v>
      </c>
      <c r="B2201" s="82" t="s">
        <v>36</v>
      </c>
      <c r="C2201" s="82" t="s">
        <v>1430</v>
      </c>
      <c r="D2201" s="82" t="s">
        <v>742</v>
      </c>
      <c r="E2201" s="82" t="s">
        <v>885</v>
      </c>
      <c r="F2201" s="82" t="s">
        <v>188</v>
      </c>
      <c r="G2201" s="45">
        <v>1934</v>
      </c>
      <c r="H2201" s="45">
        <v>722</v>
      </c>
      <c r="I2201" s="45">
        <v>861</v>
      </c>
      <c r="J2201" s="45">
        <v>432</v>
      </c>
      <c r="K2201" s="81">
        <f>+H2201/G2201-1</f>
        <v>-0.62668045501551184</v>
      </c>
      <c r="L2201" s="81">
        <f>+I2201/G2201-1</f>
        <v>-0.55480868665977257</v>
      </c>
      <c r="M2201" s="81">
        <f>+J2201/G2201-1</f>
        <v>-0.77662874870734233</v>
      </c>
      <c r="N2201" s="45">
        <v>0</v>
      </c>
      <c r="O2201" s="45">
        <v>0</v>
      </c>
      <c r="P2201" s="45">
        <v>0</v>
      </c>
      <c r="Q2201" s="45">
        <v>0</v>
      </c>
      <c r="R2201" s="80" t="e">
        <f>+O2201/N2201-1</f>
        <v>#DIV/0!</v>
      </c>
      <c r="S2201" s="80" t="e">
        <f>+P2201/N2201-1</f>
        <v>#DIV/0!</v>
      </c>
      <c r="T2201" s="80" t="e">
        <f>+Q2201/N2201-1</f>
        <v>#DIV/0!</v>
      </c>
    </row>
    <row r="2202" spans="1:20" x14ac:dyDescent="0.2">
      <c r="A2202" s="82" t="s">
        <v>27</v>
      </c>
      <c r="B2202" s="82" t="s">
        <v>36</v>
      </c>
      <c r="C2202" s="82" t="s">
        <v>1430</v>
      </c>
      <c r="D2202" s="82" t="s">
        <v>742</v>
      </c>
      <c r="E2202" s="82" t="s">
        <v>878</v>
      </c>
      <c r="F2202" s="82" t="s">
        <v>1452</v>
      </c>
      <c r="G2202" s="45">
        <v>66876</v>
      </c>
      <c r="H2202" s="45">
        <v>21944</v>
      </c>
      <c r="I2202" s="45">
        <v>70902</v>
      </c>
      <c r="J2202" s="45">
        <v>25404</v>
      </c>
      <c r="K2202" s="81">
        <f>+H2202/G2202-1</f>
        <v>-0.67187032717267781</v>
      </c>
      <c r="L2202" s="81">
        <f>+I2202/G2202-1</f>
        <v>6.0200968957473622E-2</v>
      </c>
      <c r="M2202" s="81">
        <f>+J2202/G2202-1</f>
        <v>-0.6201327830611878</v>
      </c>
      <c r="N2202" s="45">
        <v>2472804</v>
      </c>
      <c r="O2202" s="45">
        <v>2202822</v>
      </c>
      <c r="P2202" s="45">
        <v>2536707</v>
      </c>
      <c r="Q2202" s="45">
        <v>925191</v>
      </c>
      <c r="R2202" s="80">
        <f>+O2202/N2202-1</f>
        <v>-0.1091805092518453</v>
      </c>
      <c r="S2202" s="80">
        <f>+P2202/N2202-1</f>
        <v>2.584232312791479E-2</v>
      </c>
      <c r="T2202" s="80">
        <f>+Q2202/N2202-1</f>
        <v>-0.62585348454628842</v>
      </c>
    </row>
    <row r="2203" spans="1:20" x14ac:dyDescent="0.2">
      <c r="A2203" s="82" t="s">
        <v>27</v>
      </c>
      <c r="B2203" s="82" t="s">
        <v>36</v>
      </c>
      <c r="C2203" s="82" t="s">
        <v>1430</v>
      </c>
      <c r="D2203" s="82" t="s">
        <v>742</v>
      </c>
      <c r="E2203" s="82" t="s">
        <v>1079</v>
      </c>
      <c r="F2203" s="82" t="s">
        <v>1078</v>
      </c>
      <c r="G2203" s="45">
        <v>69</v>
      </c>
      <c r="H2203" s="45">
        <v>14</v>
      </c>
      <c r="I2203" s="45">
        <v>18</v>
      </c>
      <c r="J2203" s="44"/>
      <c r="K2203" s="81">
        <f>+H2203/G2203-1</f>
        <v>-0.79710144927536231</v>
      </c>
      <c r="L2203" s="81">
        <f>+I2203/G2203-1</f>
        <v>-0.73913043478260865</v>
      </c>
      <c r="M2203" s="81">
        <f>+J2203/G2203-1</f>
        <v>-1</v>
      </c>
      <c r="N2203" s="45">
        <v>0</v>
      </c>
      <c r="O2203" s="45">
        <v>0</v>
      </c>
      <c r="P2203" s="45">
        <v>0</v>
      </c>
      <c r="Q2203" s="44"/>
      <c r="R2203" s="80" t="e">
        <f>+O2203/N2203-1</f>
        <v>#DIV/0!</v>
      </c>
      <c r="S2203" s="80" t="e">
        <f>+P2203/N2203-1</f>
        <v>#DIV/0!</v>
      </c>
      <c r="T2203" s="80" t="e">
        <f>+Q2203/N2203-1</f>
        <v>#DIV/0!</v>
      </c>
    </row>
    <row r="2204" spans="1:20" x14ac:dyDescent="0.2">
      <c r="A2204" s="82" t="s">
        <v>27</v>
      </c>
      <c r="B2204" s="82" t="s">
        <v>36</v>
      </c>
      <c r="C2204" s="82" t="s">
        <v>1430</v>
      </c>
      <c r="D2204" s="82" t="s">
        <v>742</v>
      </c>
      <c r="E2204" s="82" t="s">
        <v>963</v>
      </c>
      <c r="F2204" s="82" t="s">
        <v>1530</v>
      </c>
      <c r="G2204" s="45">
        <v>115</v>
      </c>
      <c r="H2204" s="45">
        <v>39</v>
      </c>
      <c r="I2204" s="45">
        <v>4</v>
      </c>
      <c r="J2204" s="45">
        <v>1</v>
      </c>
      <c r="K2204" s="81">
        <f>+H2204/G2204-1</f>
        <v>-0.66086956521739126</v>
      </c>
      <c r="L2204" s="81">
        <f>+I2204/G2204-1</f>
        <v>-0.9652173913043478</v>
      </c>
      <c r="M2204" s="81">
        <f>+J2204/G2204-1</f>
        <v>-0.99130434782608701</v>
      </c>
      <c r="N2204" s="45">
        <v>0</v>
      </c>
      <c r="O2204" s="45">
        <v>0</v>
      </c>
      <c r="P2204" s="45">
        <v>0</v>
      </c>
      <c r="Q2204" s="45">
        <v>0</v>
      </c>
      <c r="R2204" s="80" t="e">
        <f>+O2204/N2204-1</f>
        <v>#DIV/0!</v>
      </c>
      <c r="S2204" s="80" t="e">
        <f>+P2204/N2204-1</f>
        <v>#DIV/0!</v>
      </c>
      <c r="T2204" s="80" t="e">
        <f>+Q2204/N2204-1</f>
        <v>#DIV/0!</v>
      </c>
    </row>
    <row r="2205" spans="1:20" x14ac:dyDescent="0.2">
      <c r="A2205" s="82" t="s">
        <v>27</v>
      </c>
      <c r="B2205" s="82" t="s">
        <v>36</v>
      </c>
      <c r="C2205" s="82" t="s">
        <v>1430</v>
      </c>
      <c r="D2205" s="82" t="s">
        <v>742</v>
      </c>
      <c r="E2205" s="82" t="s">
        <v>875</v>
      </c>
      <c r="F2205" s="82" t="s">
        <v>1125</v>
      </c>
      <c r="G2205" s="45">
        <v>678</v>
      </c>
      <c r="H2205" s="45">
        <v>293</v>
      </c>
      <c r="I2205" s="45">
        <v>973</v>
      </c>
      <c r="J2205" s="45">
        <v>443</v>
      </c>
      <c r="K2205" s="81">
        <f>+H2205/G2205-1</f>
        <v>-0.56784660766961648</v>
      </c>
      <c r="L2205" s="81">
        <f>+I2205/G2205-1</f>
        <v>0.43510324483775809</v>
      </c>
      <c r="M2205" s="81">
        <f>+J2205/G2205-1</f>
        <v>-0.34660766961651912</v>
      </c>
      <c r="N2205" s="45">
        <v>0</v>
      </c>
      <c r="O2205" s="45">
        <v>0</v>
      </c>
      <c r="P2205" s="45">
        <v>0</v>
      </c>
      <c r="Q2205" s="45">
        <v>0</v>
      </c>
      <c r="R2205" s="80" t="e">
        <f>+O2205/N2205-1</f>
        <v>#DIV/0!</v>
      </c>
      <c r="S2205" s="80" t="e">
        <f>+P2205/N2205-1</f>
        <v>#DIV/0!</v>
      </c>
      <c r="T2205" s="80" t="e">
        <f>+Q2205/N2205-1</f>
        <v>#DIV/0!</v>
      </c>
    </row>
    <row r="2206" spans="1:20" x14ac:dyDescent="0.2">
      <c r="A2206" s="82" t="s">
        <v>27</v>
      </c>
      <c r="B2206" s="82" t="s">
        <v>36</v>
      </c>
      <c r="C2206" s="82" t="s">
        <v>1430</v>
      </c>
      <c r="D2206" s="82" t="s">
        <v>742</v>
      </c>
      <c r="E2206" s="82" t="s">
        <v>1305</v>
      </c>
      <c r="F2206" s="82" t="s">
        <v>1523</v>
      </c>
      <c r="G2206" s="45">
        <v>13</v>
      </c>
      <c r="H2206" s="45">
        <v>2</v>
      </c>
      <c r="I2206" s="44"/>
      <c r="J2206" s="45">
        <v>1</v>
      </c>
      <c r="K2206" s="81">
        <f>+H2206/G2206-1</f>
        <v>-0.84615384615384615</v>
      </c>
      <c r="L2206" s="81">
        <f>+I2206/G2206-1</f>
        <v>-1</v>
      </c>
      <c r="M2206" s="81">
        <f>+J2206/G2206-1</f>
        <v>-0.92307692307692313</v>
      </c>
      <c r="N2206" s="45">
        <v>0</v>
      </c>
      <c r="O2206" s="45">
        <v>0</v>
      </c>
      <c r="P2206" s="44"/>
      <c r="Q2206" s="45">
        <v>0</v>
      </c>
      <c r="R2206" s="80" t="e">
        <f>+O2206/N2206-1</f>
        <v>#DIV/0!</v>
      </c>
      <c r="S2206" s="80" t="e">
        <f>+P2206/N2206-1</f>
        <v>#DIV/0!</v>
      </c>
      <c r="T2206" s="80" t="e">
        <f>+Q2206/N2206-1</f>
        <v>#DIV/0!</v>
      </c>
    </row>
    <row r="2207" spans="1:20" x14ac:dyDescent="0.2">
      <c r="A2207" s="82" t="s">
        <v>27</v>
      </c>
      <c r="B2207" s="82" t="s">
        <v>36</v>
      </c>
      <c r="C2207" s="82" t="s">
        <v>1430</v>
      </c>
      <c r="D2207" s="82" t="s">
        <v>742</v>
      </c>
      <c r="E2207" s="82" t="s">
        <v>1131</v>
      </c>
      <c r="F2207" s="82" t="s">
        <v>1508</v>
      </c>
      <c r="G2207" s="45">
        <v>32</v>
      </c>
      <c r="H2207" s="45">
        <v>14</v>
      </c>
      <c r="I2207" s="45">
        <v>21</v>
      </c>
      <c r="J2207" s="45">
        <v>2</v>
      </c>
      <c r="K2207" s="81">
        <f>+H2207/G2207-1</f>
        <v>-0.5625</v>
      </c>
      <c r="L2207" s="81">
        <f>+I2207/G2207-1</f>
        <v>-0.34375</v>
      </c>
      <c r="M2207" s="81">
        <f>+J2207/G2207-1</f>
        <v>-0.9375</v>
      </c>
      <c r="N2207" s="45">
        <v>0</v>
      </c>
      <c r="O2207" s="45">
        <v>0</v>
      </c>
      <c r="P2207" s="45">
        <v>0</v>
      </c>
      <c r="Q2207" s="45">
        <v>0</v>
      </c>
      <c r="R2207" s="80" t="e">
        <f>+O2207/N2207-1</f>
        <v>#DIV/0!</v>
      </c>
      <c r="S2207" s="80" t="e">
        <f>+P2207/N2207-1</f>
        <v>#DIV/0!</v>
      </c>
      <c r="T2207" s="80" t="e">
        <f>+Q2207/N2207-1</f>
        <v>#DIV/0!</v>
      </c>
    </row>
    <row r="2208" spans="1:20" x14ac:dyDescent="0.2">
      <c r="A2208" s="82" t="s">
        <v>27</v>
      </c>
      <c r="B2208" s="82" t="s">
        <v>36</v>
      </c>
      <c r="C2208" s="82" t="s">
        <v>1430</v>
      </c>
      <c r="D2208" s="82" t="s">
        <v>742</v>
      </c>
      <c r="E2208" s="82" t="s">
        <v>1017</v>
      </c>
      <c r="F2208" s="82" t="s">
        <v>1471</v>
      </c>
      <c r="G2208" s="45">
        <v>233</v>
      </c>
      <c r="H2208" s="45">
        <v>125</v>
      </c>
      <c r="I2208" s="45">
        <v>101</v>
      </c>
      <c r="J2208" s="45">
        <v>15</v>
      </c>
      <c r="K2208" s="81">
        <f>+H2208/G2208-1</f>
        <v>-0.46351931330472107</v>
      </c>
      <c r="L2208" s="81">
        <f>+I2208/G2208-1</f>
        <v>-0.5665236051502146</v>
      </c>
      <c r="M2208" s="81">
        <f>+J2208/G2208-1</f>
        <v>-0.93562231759656656</v>
      </c>
      <c r="N2208" s="45">
        <v>0</v>
      </c>
      <c r="O2208" s="45">
        <v>0</v>
      </c>
      <c r="P2208" s="45">
        <v>0</v>
      </c>
      <c r="Q2208" s="45">
        <v>0</v>
      </c>
      <c r="R2208" s="80" t="e">
        <f>+O2208/N2208-1</f>
        <v>#DIV/0!</v>
      </c>
      <c r="S2208" s="80" t="e">
        <f>+P2208/N2208-1</f>
        <v>#DIV/0!</v>
      </c>
      <c r="T2208" s="80" t="e">
        <f>+Q2208/N2208-1</f>
        <v>#DIV/0!</v>
      </c>
    </row>
    <row r="2209" spans="1:20" x14ac:dyDescent="0.2">
      <c r="A2209" s="82" t="s">
        <v>27</v>
      </c>
      <c r="B2209" s="82" t="s">
        <v>36</v>
      </c>
      <c r="C2209" s="82" t="s">
        <v>1430</v>
      </c>
      <c r="D2209" s="82" t="s">
        <v>742</v>
      </c>
      <c r="E2209" s="82" t="s">
        <v>59</v>
      </c>
      <c r="F2209" s="82" t="s">
        <v>1463</v>
      </c>
      <c r="G2209" s="45">
        <v>582</v>
      </c>
      <c r="H2209" s="45">
        <v>388</v>
      </c>
      <c r="I2209" s="45">
        <v>1152</v>
      </c>
      <c r="J2209" s="45">
        <v>428</v>
      </c>
      <c r="K2209" s="81">
        <f>+H2209/G2209-1</f>
        <v>-0.33333333333333337</v>
      </c>
      <c r="L2209" s="81">
        <f>+I2209/G2209-1</f>
        <v>0.97938144329896915</v>
      </c>
      <c r="M2209" s="81">
        <f>+J2209/G2209-1</f>
        <v>-0.26460481099656352</v>
      </c>
      <c r="N2209" s="45">
        <v>0</v>
      </c>
      <c r="O2209" s="45">
        <v>0</v>
      </c>
      <c r="P2209" s="45">
        <v>0</v>
      </c>
      <c r="Q2209" s="45">
        <v>0</v>
      </c>
      <c r="R2209" s="80" t="e">
        <f>+O2209/N2209-1</f>
        <v>#DIV/0!</v>
      </c>
      <c r="S2209" s="80" t="e">
        <f>+P2209/N2209-1</f>
        <v>#DIV/0!</v>
      </c>
      <c r="T2209" s="80" t="e">
        <f>+Q2209/N2209-1</f>
        <v>#DIV/0!</v>
      </c>
    </row>
    <row r="2210" spans="1:20" x14ac:dyDescent="0.2">
      <c r="A2210" s="82" t="s">
        <v>27</v>
      </c>
      <c r="B2210" s="82" t="s">
        <v>36</v>
      </c>
      <c r="C2210" s="82" t="s">
        <v>1430</v>
      </c>
      <c r="D2210" s="82" t="s">
        <v>742</v>
      </c>
      <c r="E2210" s="82" t="s">
        <v>892</v>
      </c>
      <c r="F2210" s="82" t="s">
        <v>1455</v>
      </c>
      <c r="G2210" s="45">
        <v>469</v>
      </c>
      <c r="H2210" s="45">
        <v>1291</v>
      </c>
      <c r="I2210" s="45">
        <v>20660</v>
      </c>
      <c r="J2210" s="45">
        <v>8302</v>
      </c>
      <c r="K2210" s="81">
        <f>+H2210/G2210-1</f>
        <v>1.7526652452025586</v>
      </c>
      <c r="L2210" s="81">
        <f>+I2210/G2210-1</f>
        <v>43.051172707889123</v>
      </c>
      <c r="M2210" s="81">
        <f>+J2210/G2210-1</f>
        <v>16.701492537313431</v>
      </c>
      <c r="N2210" s="45">
        <v>0</v>
      </c>
      <c r="O2210" s="45">
        <v>0</v>
      </c>
      <c r="P2210" s="45">
        <v>0</v>
      </c>
      <c r="Q2210" s="45">
        <v>0</v>
      </c>
      <c r="R2210" s="80" t="e">
        <f>+O2210/N2210-1</f>
        <v>#DIV/0!</v>
      </c>
      <c r="S2210" s="80" t="e">
        <f>+P2210/N2210-1</f>
        <v>#DIV/0!</v>
      </c>
      <c r="T2210" s="80" t="e">
        <f>+Q2210/N2210-1</f>
        <v>#DIV/0!</v>
      </c>
    </row>
    <row r="2211" spans="1:20" x14ac:dyDescent="0.2">
      <c r="A2211" s="82" t="s">
        <v>27</v>
      </c>
      <c r="B2211" s="82" t="s">
        <v>36</v>
      </c>
      <c r="C2211" s="82" t="s">
        <v>1430</v>
      </c>
      <c r="D2211" s="82" t="s">
        <v>742</v>
      </c>
      <c r="E2211" s="82" t="s">
        <v>1180</v>
      </c>
      <c r="F2211" s="82" t="s">
        <v>1470</v>
      </c>
      <c r="G2211" s="45">
        <v>1</v>
      </c>
      <c r="H2211" s="44"/>
      <c r="I2211" s="44"/>
      <c r="J2211" s="44"/>
      <c r="K2211" s="81">
        <f>+H2211/G2211-1</f>
        <v>-1</v>
      </c>
      <c r="L2211" s="81">
        <f>+I2211/G2211-1</f>
        <v>-1</v>
      </c>
      <c r="M2211" s="81">
        <f>+J2211/G2211-1</f>
        <v>-1</v>
      </c>
      <c r="N2211" s="45">
        <v>0</v>
      </c>
      <c r="O2211" s="44"/>
      <c r="P2211" s="44"/>
      <c r="Q2211" s="44"/>
      <c r="R2211" s="80" t="e">
        <f>+O2211/N2211-1</f>
        <v>#DIV/0!</v>
      </c>
      <c r="S2211" s="80" t="e">
        <f>+P2211/N2211-1</f>
        <v>#DIV/0!</v>
      </c>
      <c r="T2211" s="80" t="e">
        <f>+Q2211/N2211-1</f>
        <v>#DIV/0!</v>
      </c>
    </row>
    <row r="2212" spans="1:20" x14ac:dyDescent="0.2">
      <c r="A2212" s="82" t="s">
        <v>27</v>
      </c>
      <c r="B2212" s="82" t="s">
        <v>36</v>
      </c>
      <c r="C2212" s="82" t="s">
        <v>1430</v>
      </c>
      <c r="D2212" s="82" t="s">
        <v>742</v>
      </c>
      <c r="E2212" s="82" t="s">
        <v>1279</v>
      </c>
      <c r="F2212" s="82" t="s">
        <v>1489</v>
      </c>
      <c r="G2212" s="45">
        <v>1</v>
      </c>
      <c r="H2212" s="44"/>
      <c r="I2212" s="44"/>
      <c r="J2212" s="44"/>
      <c r="K2212" s="81">
        <f>+H2212/G2212-1</f>
        <v>-1</v>
      </c>
      <c r="L2212" s="81">
        <f>+I2212/G2212-1</f>
        <v>-1</v>
      </c>
      <c r="M2212" s="81">
        <f>+J2212/G2212-1</f>
        <v>-1</v>
      </c>
      <c r="N2212" s="45">
        <v>0</v>
      </c>
      <c r="O2212" s="44"/>
      <c r="P2212" s="44"/>
      <c r="Q2212" s="44"/>
      <c r="R2212" s="80" t="e">
        <f>+O2212/N2212-1</f>
        <v>#DIV/0!</v>
      </c>
      <c r="S2212" s="80" t="e">
        <f>+P2212/N2212-1</f>
        <v>#DIV/0!</v>
      </c>
      <c r="T2212" s="80" t="e">
        <f>+Q2212/N2212-1</f>
        <v>#DIV/0!</v>
      </c>
    </row>
    <row r="2213" spans="1:20" x14ac:dyDescent="0.2">
      <c r="A2213" s="82" t="s">
        <v>27</v>
      </c>
      <c r="B2213" s="82" t="s">
        <v>36</v>
      </c>
      <c r="C2213" s="82" t="s">
        <v>1430</v>
      </c>
      <c r="D2213" s="82" t="s">
        <v>742</v>
      </c>
      <c r="E2213" s="82" t="s">
        <v>1096</v>
      </c>
      <c r="F2213" s="82" t="s">
        <v>1462</v>
      </c>
      <c r="G2213" s="44"/>
      <c r="H2213" s="45">
        <v>5</v>
      </c>
      <c r="I2213" s="45">
        <v>96</v>
      </c>
      <c r="J2213" s="45">
        <v>1</v>
      </c>
      <c r="K2213" s="81" t="e">
        <f>+H2213/G2213-1</f>
        <v>#DIV/0!</v>
      </c>
      <c r="L2213" s="81" t="e">
        <f>+I2213/G2213-1</f>
        <v>#DIV/0!</v>
      </c>
      <c r="M2213" s="81" t="e">
        <f>+J2213/G2213-1</f>
        <v>#DIV/0!</v>
      </c>
      <c r="N2213" s="44"/>
      <c r="O2213" s="45">
        <v>0</v>
      </c>
      <c r="P2213" s="45">
        <v>0</v>
      </c>
      <c r="Q2213" s="45">
        <v>0</v>
      </c>
      <c r="R2213" s="80" t="e">
        <f>+O2213/N2213-1</f>
        <v>#DIV/0!</v>
      </c>
      <c r="S2213" s="80" t="e">
        <f>+P2213/N2213-1</f>
        <v>#DIV/0!</v>
      </c>
      <c r="T2213" s="80" t="e">
        <f>+Q2213/N2213-1</f>
        <v>#DIV/0!</v>
      </c>
    </row>
    <row r="2214" spans="1:20" x14ac:dyDescent="0.2">
      <c r="A2214" s="82" t="s">
        <v>27</v>
      </c>
      <c r="B2214" s="82" t="s">
        <v>36</v>
      </c>
      <c r="C2214" s="82" t="s">
        <v>1430</v>
      </c>
      <c r="D2214" s="82" t="s">
        <v>742</v>
      </c>
      <c r="E2214" s="82" t="s">
        <v>1178</v>
      </c>
      <c r="F2214" s="82" t="s">
        <v>1470</v>
      </c>
      <c r="G2214" s="45">
        <v>499</v>
      </c>
      <c r="H2214" s="45">
        <v>432</v>
      </c>
      <c r="I2214" s="45">
        <v>1440</v>
      </c>
      <c r="J2214" s="45">
        <v>745</v>
      </c>
      <c r="K2214" s="81">
        <f>+H2214/G2214-1</f>
        <v>-0.13426853707414832</v>
      </c>
      <c r="L2214" s="81">
        <f>+I2214/G2214-1</f>
        <v>1.8857715430861726</v>
      </c>
      <c r="M2214" s="81">
        <f>+J2214/G2214-1</f>
        <v>0.49298597194388782</v>
      </c>
      <c r="N2214" s="45">
        <v>0</v>
      </c>
      <c r="O2214" s="45">
        <v>0</v>
      </c>
      <c r="P2214" s="45">
        <v>0</v>
      </c>
      <c r="Q2214" s="45">
        <v>0</v>
      </c>
      <c r="R2214" s="80" t="e">
        <f>+O2214/N2214-1</f>
        <v>#DIV/0!</v>
      </c>
      <c r="S2214" s="80" t="e">
        <f>+P2214/N2214-1</f>
        <v>#DIV/0!</v>
      </c>
      <c r="T2214" s="80" t="e">
        <f>+Q2214/N2214-1</f>
        <v>#DIV/0!</v>
      </c>
    </row>
    <row r="2215" spans="1:20" x14ac:dyDescent="0.2">
      <c r="A2215" s="82" t="s">
        <v>27</v>
      </c>
      <c r="B2215" s="82" t="s">
        <v>36</v>
      </c>
      <c r="C2215" s="82" t="s">
        <v>1430</v>
      </c>
      <c r="D2215" s="82" t="s">
        <v>742</v>
      </c>
      <c r="E2215" s="82" t="s">
        <v>1223</v>
      </c>
      <c r="F2215" s="82" t="s">
        <v>1487</v>
      </c>
      <c r="G2215" s="45">
        <v>506</v>
      </c>
      <c r="H2215" s="45">
        <v>193</v>
      </c>
      <c r="I2215" s="45">
        <v>249</v>
      </c>
      <c r="J2215" s="45">
        <v>43</v>
      </c>
      <c r="K2215" s="81">
        <f>+H2215/G2215-1</f>
        <v>-0.61857707509881421</v>
      </c>
      <c r="L2215" s="81">
        <f>+I2215/G2215-1</f>
        <v>-0.5079051383399209</v>
      </c>
      <c r="M2215" s="81">
        <f>+J2215/G2215-1</f>
        <v>-0.91501976284584985</v>
      </c>
      <c r="N2215" s="45">
        <v>0</v>
      </c>
      <c r="O2215" s="45">
        <v>0</v>
      </c>
      <c r="P2215" s="45">
        <v>0</v>
      </c>
      <c r="Q2215" s="45">
        <v>0</v>
      </c>
      <c r="R2215" s="80" t="e">
        <f>+O2215/N2215-1</f>
        <v>#DIV/0!</v>
      </c>
      <c r="S2215" s="80" t="e">
        <f>+P2215/N2215-1</f>
        <v>#DIV/0!</v>
      </c>
      <c r="T2215" s="80" t="e">
        <f>+Q2215/N2215-1</f>
        <v>#DIV/0!</v>
      </c>
    </row>
    <row r="2216" spans="1:20" x14ac:dyDescent="0.2">
      <c r="A2216" s="82" t="s">
        <v>27</v>
      </c>
      <c r="B2216" s="82" t="s">
        <v>36</v>
      </c>
      <c r="C2216" s="82" t="s">
        <v>1430</v>
      </c>
      <c r="D2216" s="82" t="s">
        <v>742</v>
      </c>
      <c r="E2216" s="82" t="s">
        <v>1098</v>
      </c>
      <c r="F2216" s="82" t="s">
        <v>1528</v>
      </c>
      <c r="G2216" s="45">
        <v>8</v>
      </c>
      <c r="H2216" s="45">
        <v>1</v>
      </c>
      <c r="I2216" s="45">
        <v>17</v>
      </c>
      <c r="J2216" s="45">
        <v>4</v>
      </c>
      <c r="K2216" s="81">
        <f>+H2216/G2216-1</f>
        <v>-0.875</v>
      </c>
      <c r="L2216" s="81">
        <f>+I2216/G2216-1</f>
        <v>1.125</v>
      </c>
      <c r="M2216" s="81">
        <f>+J2216/G2216-1</f>
        <v>-0.5</v>
      </c>
      <c r="N2216" s="45">
        <v>0</v>
      </c>
      <c r="O2216" s="45">
        <v>0</v>
      </c>
      <c r="P2216" s="45">
        <v>0</v>
      </c>
      <c r="Q2216" s="45">
        <v>0</v>
      </c>
      <c r="R2216" s="80" t="e">
        <f>+O2216/N2216-1</f>
        <v>#DIV/0!</v>
      </c>
      <c r="S2216" s="80" t="e">
        <f>+P2216/N2216-1</f>
        <v>#DIV/0!</v>
      </c>
      <c r="T2216" s="80" t="e">
        <f>+Q2216/N2216-1</f>
        <v>#DIV/0!</v>
      </c>
    </row>
    <row r="2217" spans="1:20" x14ac:dyDescent="0.2">
      <c r="A2217" s="82" t="s">
        <v>27</v>
      </c>
      <c r="B2217" s="82" t="s">
        <v>36</v>
      </c>
      <c r="C2217" s="82" t="s">
        <v>1430</v>
      </c>
      <c r="D2217" s="82" t="s">
        <v>742</v>
      </c>
      <c r="E2217" s="82" t="s">
        <v>886</v>
      </c>
      <c r="F2217" s="82" t="s">
        <v>1453</v>
      </c>
      <c r="G2217" s="45">
        <v>3850</v>
      </c>
      <c r="H2217" s="45">
        <v>1480</v>
      </c>
      <c r="I2217" s="45">
        <v>1766</v>
      </c>
      <c r="J2217" s="45">
        <v>777</v>
      </c>
      <c r="K2217" s="81">
        <f>+H2217/G2217-1</f>
        <v>-0.61558441558441557</v>
      </c>
      <c r="L2217" s="81">
        <f>+I2217/G2217-1</f>
        <v>-0.54129870129870128</v>
      </c>
      <c r="M2217" s="81">
        <f>+J2217/G2217-1</f>
        <v>-0.79818181818181821</v>
      </c>
      <c r="N2217" s="45">
        <v>0</v>
      </c>
      <c r="O2217" s="45">
        <v>0</v>
      </c>
      <c r="P2217" s="45">
        <v>0</v>
      </c>
      <c r="Q2217" s="45">
        <v>0</v>
      </c>
      <c r="R2217" s="80" t="e">
        <f>+O2217/N2217-1</f>
        <v>#DIV/0!</v>
      </c>
      <c r="S2217" s="80" t="e">
        <f>+P2217/N2217-1</f>
        <v>#DIV/0!</v>
      </c>
      <c r="T2217" s="80" t="e">
        <f>+Q2217/N2217-1</f>
        <v>#DIV/0!</v>
      </c>
    </row>
    <row r="2218" spans="1:20" x14ac:dyDescent="0.2">
      <c r="A2218" s="82" t="s">
        <v>27</v>
      </c>
      <c r="B2218" s="82" t="s">
        <v>36</v>
      </c>
      <c r="C2218" s="82" t="s">
        <v>1430</v>
      </c>
      <c r="D2218" s="82" t="s">
        <v>742</v>
      </c>
      <c r="E2218" s="82" t="s">
        <v>997</v>
      </c>
      <c r="F2218" s="82" t="s">
        <v>501</v>
      </c>
      <c r="G2218" s="45">
        <v>119</v>
      </c>
      <c r="H2218" s="45">
        <v>48</v>
      </c>
      <c r="I2218" s="45">
        <v>10</v>
      </c>
      <c r="J2218" s="44"/>
      <c r="K2218" s="81">
        <f>+H2218/G2218-1</f>
        <v>-0.59663865546218486</v>
      </c>
      <c r="L2218" s="81">
        <f>+I2218/G2218-1</f>
        <v>-0.91596638655462181</v>
      </c>
      <c r="M2218" s="81">
        <f>+J2218/G2218-1</f>
        <v>-1</v>
      </c>
      <c r="N2218" s="45">
        <v>0</v>
      </c>
      <c r="O2218" s="45">
        <v>0</v>
      </c>
      <c r="P2218" s="45">
        <v>0</v>
      </c>
      <c r="Q2218" s="44"/>
      <c r="R2218" s="80" t="e">
        <f>+O2218/N2218-1</f>
        <v>#DIV/0!</v>
      </c>
      <c r="S2218" s="80" t="e">
        <f>+P2218/N2218-1</f>
        <v>#DIV/0!</v>
      </c>
      <c r="T2218" s="80" t="e">
        <f>+Q2218/N2218-1</f>
        <v>#DIV/0!</v>
      </c>
    </row>
    <row r="2219" spans="1:20" x14ac:dyDescent="0.2">
      <c r="A2219" s="82" t="s">
        <v>27</v>
      </c>
      <c r="B2219" s="82" t="s">
        <v>36</v>
      </c>
      <c r="C2219" s="82" t="s">
        <v>1430</v>
      </c>
      <c r="D2219" s="82" t="s">
        <v>742</v>
      </c>
      <c r="E2219" s="82" t="s">
        <v>988</v>
      </c>
      <c r="F2219" s="82" t="s">
        <v>719</v>
      </c>
      <c r="G2219" s="45">
        <v>284</v>
      </c>
      <c r="H2219" s="45">
        <v>163</v>
      </c>
      <c r="I2219" s="45">
        <v>133</v>
      </c>
      <c r="J2219" s="44"/>
      <c r="K2219" s="81">
        <f>+H2219/G2219-1</f>
        <v>-0.426056338028169</v>
      </c>
      <c r="L2219" s="81">
        <f>+I2219/G2219-1</f>
        <v>-0.53169014084507049</v>
      </c>
      <c r="M2219" s="81">
        <f>+J2219/G2219-1</f>
        <v>-1</v>
      </c>
      <c r="N2219" s="45">
        <v>0</v>
      </c>
      <c r="O2219" s="45">
        <v>0</v>
      </c>
      <c r="P2219" s="45">
        <v>0</v>
      </c>
      <c r="Q2219" s="44"/>
      <c r="R2219" s="80" t="e">
        <f>+O2219/N2219-1</f>
        <v>#DIV/0!</v>
      </c>
      <c r="S2219" s="80" t="e">
        <f>+P2219/N2219-1</f>
        <v>#DIV/0!</v>
      </c>
      <c r="T2219" s="80" t="e">
        <f>+Q2219/N2219-1</f>
        <v>#DIV/0!</v>
      </c>
    </row>
    <row r="2220" spans="1:20" x14ac:dyDescent="0.2">
      <c r="A2220" s="82" t="s">
        <v>27</v>
      </c>
      <c r="B2220" s="82" t="s">
        <v>36</v>
      </c>
      <c r="C2220" s="82" t="s">
        <v>1430</v>
      </c>
      <c r="D2220" s="82" t="s">
        <v>742</v>
      </c>
      <c r="E2220" s="82" t="s">
        <v>1047</v>
      </c>
      <c r="F2220" s="82" t="s">
        <v>1465</v>
      </c>
      <c r="G2220" s="45">
        <v>332</v>
      </c>
      <c r="H2220" s="45">
        <v>239</v>
      </c>
      <c r="I2220" s="45">
        <v>136</v>
      </c>
      <c r="J2220" s="44"/>
      <c r="K2220" s="81">
        <f>+H2220/G2220-1</f>
        <v>-0.28012048192771088</v>
      </c>
      <c r="L2220" s="81">
        <f>+I2220/G2220-1</f>
        <v>-0.59036144578313254</v>
      </c>
      <c r="M2220" s="81">
        <f>+J2220/G2220-1</f>
        <v>-1</v>
      </c>
      <c r="N2220" s="45">
        <v>0</v>
      </c>
      <c r="O2220" s="45">
        <v>0</v>
      </c>
      <c r="P2220" s="45">
        <v>0</v>
      </c>
      <c r="Q2220" s="44"/>
      <c r="R2220" s="80" t="e">
        <f>+O2220/N2220-1</f>
        <v>#DIV/0!</v>
      </c>
      <c r="S2220" s="80" t="e">
        <f>+P2220/N2220-1</f>
        <v>#DIV/0!</v>
      </c>
      <c r="T2220" s="80" t="e">
        <f>+Q2220/N2220-1</f>
        <v>#DIV/0!</v>
      </c>
    </row>
    <row r="2221" spans="1:20" x14ac:dyDescent="0.2">
      <c r="A2221" s="82" t="s">
        <v>27</v>
      </c>
      <c r="B2221" s="82" t="s">
        <v>36</v>
      </c>
      <c r="C2221" s="82" t="s">
        <v>1430</v>
      </c>
      <c r="D2221" s="82" t="s">
        <v>742</v>
      </c>
      <c r="E2221" s="82" t="s">
        <v>1039</v>
      </c>
      <c r="F2221" s="82" t="s">
        <v>1529</v>
      </c>
      <c r="G2221" s="45">
        <v>37</v>
      </c>
      <c r="H2221" s="45">
        <v>4</v>
      </c>
      <c r="I2221" s="45">
        <v>4</v>
      </c>
      <c r="J2221" s="44"/>
      <c r="K2221" s="81">
        <f>+H2221/G2221-1</f>
        <v>-0.89189189189189189</v>
      </c>
      <c r="L2221" s="81">
        <f>+I2221/G2221-1</f>
        <v>-0.89189189189189189</v>
      </c>
      <c r="M2221" s="81">
        <f>+J2221/G2221-1</f>
        <v>-1</v>
      </c>
      <c r="N2221" s="45">
        <v>0</v>
      </c>
      <c r="O2221" s="45">
        <v>0</v>
      </c>
      <c r="P2221" s="45">
        <v>0</v>
      </c>
      <c r="Q2221" s="44"/>
      <c r="R2221" s="80" t="e">
        <f>+O2221/N2221-1</f>
        <v>#DIV/0!</v>
      </c>
      <c r="S2221" s="80" t="e">
        <f>+P2221/N2221-1</f>
        <v>#DIV/0!</v>
      </c>
      <c r="T2221" s="80" t="e">
        <f>+Q2221/N2221-1</f>
        <v>#DIV/0!</v>
      </c>
    </row>
    <row r="2222" spans="1:20" x14ac:dyDescent="0.2">
      <c r="A2222" s="82" t="s">
        <v>27</v>
      </c>
      <c r="B2222" s="82" t="s">
        <v>36</v>
      </c>
      <c r="C2222" s="82" t="s">
        <v>1430</v>
      </c>
      <c r="D2222" s="82" t="s">
        <v>742</v>
      </c>
      <c r="E2222" s="82" t="s">
        <v>1130</v>
      </c>
      <c r="F2222" s="82" t="s">
        <v>1495</v>
      </c>
      <c r="G2222" s="45">
        <v>25</v>
      </c>
      <c r="H2222" s="45">
        <v>9</v>
      </c>
      <c r="I2222" s="45">
        <v>50</v>
      </c>
      <c r="J2222" s="45">
        <v>13</v>
      </c>
      <c r="K2222" s="81">
        <f>+H2222/G2222-1</f>
        <v>-0.64</v>
      </c>
      <c r="L2222" s="81">
        <f>+I2222/G2222-1</f>
        <v>1</v>
      </c>
      <c r="M2222" s="81">
        <f>+J2222/G2222-1</f>
        <v>-0.48</v>
      </c>
      <c r="N2222" s="45">
        <v>0</v>
      </c>
      <c r="O2222" s="45">
        <v>0</v>
      </c>
      <c r="P2222" s="45">
        <v>0</v>
      </c>
      <c r="Q2222" s="45">
        <v>0</v>
      </c>
      <c r="R2222" s="80" t="e">
        <f>+O2222/N2222-1</f>
        <v>#DIV/0!</v>
      </c>
      <c r="S2222" s="80" t="e">
        <f>+P2222/N2222-1</f>
        <v>#DIV/0!</v>
      </c>
      <c r="T2222" s="80" t="e">
        <f>+Q2222/N2222-1</f>
        <v>#DIV/0!</v>
      </c>
    </row>
    <row r="2223" spans="1:20" x14ac:dyDescent="0.2">
      <c r="A2223" s="82" t="s">
        <v>27</v>
      </c>
      <c r="B2223" s="82" t="s">
        <v>36</v>
      </c>
      <c r="C2223" s="82" t="s">
        <v>1430</v>
      </c>
      <c r="D2223" s="82" t="s">
        <v>742</v>
      </c>
      <c r="E2223" s="82" t="s">
        <v>1206</v>
      </c>
      <c r="F2223" s="82" t="s">
        <v>1480</v>
      </c>
      <c r="G2223" s="45">
        <v>56</v>
      </c>
      <c r="H2223" s="45">
        <v>35</v>
      </c>
      <c r="I2223" s="45">
        <v>320</v>
      </c>
      <c r="J2223" s="45">
        <v>112</v>
      </c>
      <c r="K2223" s="81">
        <f>+H2223/G2223-1</f>
        <v>-0.375</v>
      </c>
      <c r="L2223" s="81">
        <f>+I2223/G2223-1</f>
        <v>4.7142857142857144</v>
      </c>
      <c r="M2223" s="81">
        <f>+J2223/G2223-1</f>
        <v>1</v>
      </c>
      <c r="N2223" s="45">
        <v>0</v>
      </c>
      <c r="O2223" s="45">
        <v>0</v>
      </c>
      <c r="P2223" s="45">
        <v>0</v>
      </c>
      <c r="Q2223" s="45">
        <v>0</v>
      </c>
      <c r="R2223" s="80" t="e">
        <f>+O2223/N2223-1</f>
        <v>#DIV/0!</v>
      </c>
      <c r="S2223" s="80" t="e">
        <f>+P2223/N2223-1</f>
        <v>#DIV/0!</v>
      </c>
      <c r="T2223" s="80" t="e">
        <f>+Q2223/N2223-1</f>
        <v>#DIV/0!</v>
      </c>
    </row>
    <row r="2224" spans="1:20" x14ac:dyDescent="0.2">
      <c r="A2224" s="82" t="s">
        <v>27</v>
      </c>
      <c r="B2224" s="82" t="s">
        <v>36</v>
      </c>
      <c r="C2224" s="82" t="s">
        <v>1430</v>
      </c>
      <c r="D2224" s="82" t="s">
        <v>742</v>
      </c>
      <c r="E2224" s="82" t="s">
        <v>1011</v>
      </c>
      <c r="F2224" s="82" t="s">
        <v>1527</v>
      </c>
      <c r="G2224" s="45">
        <v>45</v>
      </c>
      <c r="H2224" s="45">
        <v>40</v>
      </c>
      <c r="I2224" s="45">
        <v>9</v>
      </c>
      <c r="J2224" s="44"/>
      <c r="K2224" s="81">
        <f>+H2224/G2224-1</f>
        <v>-0.11111111111111116</v>
      </c>
      <c r="L2224" s="81">
        <f>+I2224/G2224-1</f>
        <v>-0.8</v>
      </c>
      <c r="M2224" s="81">
        <f>+J2224/G2224-1</f>
        <v>-1</v>
      </c>
      <c r="N2224" s="45">
        <v>0</v>
      </c>
      <c r="O2224" s="45">
        <v>0</v>
      </c>
      <c r="P2224" s="45">
        <v>0</v>
      </c>
      <c r="Q2224" s="44"/>
      <c r="R2224" s="80" t="e">
        <f>+O2224/N2224-1</f>
        <v>#DIV/0!</v>
      </c>
      <c r="S2224" s="80" t="e">
        <f>+P2224/N2224-1</f>
        <v>#DIV/0!</v>
      </c>
      <c r="T2224" s="80" t="e">
        <f>+Q2224/N2224-1</f>
        <v>#DIV/0!</v>
      </c>
    </row>
    <row r="2225" spans="1:20" x14ac:dyDescent="0.2">
      <c r="A2225" s="82" t="s">
        <v>27</v>
      </c>
      <c r="B2225" s="82" t="s">
        <v>36</v>
      </c>
      <c r="C2225" s="82" t="s">
        <v>1430</v>
      </c>
      <c r="D2225" s="82" t="s">
        <v>742</v>
      </c>
      <c r="E2225" s="82" t="s">
        <v>1122</v>
      </c>
      <c r="F2225" s="82" t="s">
        <v>1493</v>
      </c>
      <c r="G2225" s="45">
        <v>26</v>
      </c>
      <c r="H2225" s="45">
        <v>16</v>
      </c>
      <c r="I2225" s="45">
        <v>11</v>
      </c>
      <c r="J2225" s="44"/>
      <c r="K2225" s="81">
        <f>+H2225/G2225-1</f>
        <v>-0.38461538461538458</v>
      </c>
      <c r="L2225" s="81">
        <f>+I2225/G2225-1</f>
        <v>-0.57692307692307687</v>
      </c>
      <c r="M2225" s="81">
        <f>+J2225/G2225-1</f>
        <v>-1</v>
      </c>
      <c r="N2225" s="45">
        <v>0</v>
      </c>
      <c r="O2225" s="45">
        <v>0</v>
      </c>
      <c r="P2225" s="45">
        <v>0</v>
      </c>
      <c r="Q2225" s="44"/>
      <c r="R2225" s="80" t="e">
        <f>+O2225/N2225-1</f>
        <v>#DIV/0!</v>
      </c>
      <c r="S2225" s="80" t="e">
        <f>+P2225/N2225-1</f>
        <v>#DIV/0!</v>
      </c>
      <c r="T2225" s="80" t="e">
        <f>+Q2225/N2225-1</f>
        <v>#DIV/0!</v>
      </c>
    </row>
    <row r="2226" spans="1:20" x14ac:dyDescent="0.2">
      <c r="A2226" s="82" t="s">
        <v>27</v>
      </c>
      <c r="B2226" s="82" t="s">
        <v>36</v>
      </c>
      <c r="C2226" s="82" t="s">
        <v>1430</v>
      </c>
      <c r="D2226" s="82" t="s">
        <v>742</v>
      </c>
      <c r="E2226" s="82" t="s">
        <v>1310</v>
      </c>
      <c r="F2226" s="82" t="s">
        <v>1472</v>
      </c>
      <c r="G2226" s="45">
        <v>0</v>
      </c>
      <c r="H2226" s="45">
        <v>0</v>
      </c>
      <c r="I2226" s="44"/>
      <c r="J2226" s="44"/>
      <c r="K2226" s="81" t="e">
        <f>+H2226/G2226-1</f>
        <v>#DIV/0!</v>
      </c>
      <c r="L2226" s="81" t="e">
        <f>+I2226/G2226-1</f>
        <v>#DIV/0!</v>
      </c>
      <c r="M2226" s="81" t="e">
        <f>+J2226/G2226-1</f>
        <v>#DIV/0!</v>
      </c>
      <c r="N2226" s="45">
        <v>0</v>
      </c>
      <c r="O2226" s="45">
        <v>0</v>
      </c>
      <c r="P2226" s="44"/>
      <c r="Q2226" s="44"/>
      <c r="R2226" s="80" t="e">
        <f>+O2226/N2226-1</f>
        <v>#DIV/0!</v>
      </c>
      <c r="S2226" s="80" t="e">
        <f>+P2226/N2226-1</f>
        <v>#DIV/0!</v>
      </c>
      <c r="T2226" s="80" t="e">
        <f>+Q2226/N2226-1</f>
        <v>#DIV/0!</v>
      </c>
    </row>
    <row r="2227" spans="1:20" x14ac:dyDescent="0.2">
      <c r="A2227" s="82" t="s">
        <v>27</v>
      </c>
      <c r="B2227" s="82" t="s">
        <v>36</v>
      </c>
      <c r="C2227" s="82" t="s">
        <v>1430</v>
      </c>
      <c r="D2227" s="82" t="s">
        <v>742</v>
      </c>
      <c r="E2227" s="82" t="s">
        <v>973</v>
      </c>
      <c r="F2227" s="82" t="s">
        <v>1472</v>
      </c>
      <c r="G2227" s="45">
        <v>49</v>
      </c>
      <c r="H2227" s="45">
        <v>30</v>
      </c>
      <c r="I2227" s="45">
        <v>35</v>
      </c>
      <c r="J2227" s="45">
        <v>9</v>
      </c>
      <c r="K2227" s="81">
        <f>+H2227/G2227-1</f>
        <v>-0.38775510204081631</v>
      </c>
      <c r="L2227" s="81">
        <f>+I2227/G2227-1</f>
        <v>-0.2857142857142857</v>
      </c>
      <c r="M2227" s="81">
        <f>+J2227/G2227-1</f>
        <v>-0.81632653061224492</v>
      </c>
      <c r="N2227" s="45">
        <v>275</v>
      </c>
      <c r="O2227" s="45">
        <v>0</v>
      </c>
      <c r="P2227" s="45">
        <v>200</v>
      </c>
      <c r="Q2227" s="45">
        <v>500</v>
      </c>
      <c r="R2227" s="80">
        <f>+O2227/N2227-1</f>
        <v>-1</v>
      </c>
      <c r="S2227" s="80">
        <f>+P2227/N2227-1</f>
        <v>-0.27272727272727271</v>
      </c>
      <c r="T2227" s="80">
        <f>+Q2227/N2227-1</f>
        <v>0.81818181818181812</v>
      </c>
    </row>
    <row r="2228" spans="1:20" x14ac:dyDescent="0.2">
      <c r="A2228" s="82" t="s">
        <v>27</v>
      </c>
      <c r="B2228" s="82" t="s">
        <v>36</v>
      </c>
      <c r="C2228" s="82" t="s">
        <v>1430</v>
      </c>
      <c r="D2228" s="82" t="s">
        <v>742</v>
      </c>
      <c r="E2228" s="82" t="s">
        <v>880</v>
      </c>
      <c r="F2228" s="82" t="s">
        <v>1457</v>
      </c>
      <c r="G2228" s="45">
        <v>1438</v>
      </c>
      <c r="H2228" s="45">
        <v>907</v>
      </c>
      <c r="I2228" s="45">
        <v>2515</v>
      </c>
      <c r="J2228" s="45">
        <v>1192</v>
      </c>
      <c r="K2228" s="81">
        <f>+H2228/G2228-1</f>
        <v>-0.36926286509040329</v>
      </c>
      <c r="L2228" s="81">
        <f>+I2228/G2228-1</f>
        <v>0.74895688456189147</v>
      </c>
      <c r="M2228" s="81">
        <f>+J2228/G2228-1</f>
        <v>-0.17107093184979139</v>
      </c>
      <c r="N2228" s="45">
        <v>0</v>
      </c>
      <c r="O2228" s="45">
        <v>0</v>
      </c>
      <c r="P2228" s="45">
        <v>0</v>
      </c>
      <c r="Q2228" s="45">
        <v>0</v>
      </c>
      <c r="R2228" s="80" t="e">
        <f>+O2228/N2228-1</f>
        <v>#DIV/0!</v>
      </c>
      <c r="S2228" s="80" t="e">
        <f>+P2228/N2228-1</f>
        <v>#DIV/0!</v>
      </c>
      <c r="T2228" s="80" t="e">
        <f>+Q2228/N2228-1</f>
        <v>#DIV/0!</v>
      </c>
    </row>
    <row r="2229" spans="1:20" x14ac:dyDescent="0.2">
      <c r="A2229" s="82" t="s">
        <v>27</v>
      </c>
      <c r="B2229" s="82" t="s">
        <v>36</v>
      </c>
      <c r="C2229" s="82" t="s">
        <v>1430</v>
      </c>
      <c r="D2229" s="82" t="s">
        <v>742</v>
      </c>
      <c r="E2229" s="82" t="s">
        <v>1225</v>
      </c>
      <c r="F2229" s="82" t="s">
        <v>1505</v>
      </c>
      <c r="G2229" s="45">
        <v>51</v>
      </c>
      <c r="H2229" s="45">
        <v>38</v>
      </c>
      <c r="I2229" s="45">
        <v>4</v>
      </c>
      <c r="J2229" s="44"/>
      <c r="K2229" s="81">
        <f>+H2229/G2229-1</f>
        <v>-0.25490196078431371</v>
      </c>
      <c r="L2229" s="81">
        <f>+I2229/G2229-1</f>
        <v>-0.92156862745098045</v>
      </c>
      <c r="M2229" s="81">
        <f>+J2229/G2229-1</f>
        <v>-1</v>
      </c>
      <c r="N2229" s="45">
        <v>0</v>
      </c>
      <c r="O2229" s="45">
        <v>0</v>
      </c>
      <c r="P2229" s="45">
        <v>0</v>
      </c>
      <c r="Q2229" s="44"/>
      <c r="R2229" s="80" t="e">
        <f>+O2229/N2229-1</f>
        <v>#DIV/0!</v>
      </c>
      <c r="S2229" s="80" t="e">
        <f>+P2229/N2229-1</f>
        <v>#DIV/0!</v>
      </c>
      <c r="T2229" s="80" t="e">
        <f>+Q2229/N2229-1</f>
        <v>#DIV/0!</v>
      </c>
    </row>
    <row r="2230" spans="1:20" x14ac:dyDescent="0.2">
      <c r="A2230" s="82" t="s">
        <v>27</v>
      </c>
      <c r="B2230" s="82" t="s">
        <v>36</v>
      </c>
      <c r="C2230" s="82" t="s">
        <v>1430</v>
      </c>
      <c r="D2230" s="82" t="s">
        <v>742</v>
      </c>
      <c r="E2230" s="82" t="s">
        <v>1202</v>
      </c>
      <c r="F2230" s="82" t="s">
        <v>1453</v>
      </c>
      <c r="G2230" s="45">
        <v>1344</v>
      </c>
      <c r="H2230" s="45">
        <v>1043</v>
      </c>
      <c r="I2230" s="45">
        <v>2366</v>
      </c>
      <c r="J2230" s="45">
        <v>753</v>
      </c>
      <c r="K2230" s="81">
        <f>+H2230/G2230-1</f>
        <v>-0.22395833333333337</v>
      </c>
      <c r="L2230" s="81">
        <f>+I2230/G2230-1</f>
        <v>0.76041666666666674</v>
      </c>
      <c r="M2230" s="81">
        <f>+J2230/G2230-1</f>
        <v>-0.4397321428571429</v>
      </c>
      <c r="N2230" s="45">
        <v>0</v>
      </c>
      <c r="O2230" s="45">
        <v>0</v>
      </c>
      <c r="P2230" s="45">
        <v>0</v>
      </c>
      <c r="Q2230" s="45">
        <v>0</v>
      </c>
      <c r="R2230" s="80" t="e">
        <f>+O2230/N2230-1</f>
        <v>#DIV/0!</v>
      </c>
      <c r="S2230" s="80" t="e">
        <f>+P2230/N2230-1</f>
        <v>#DIV/0!</v>
      </c>
      <c r="T2230" s="80" t="e">
        <f>+Q2230/N2230-1</f>
        <v>#DIV/0!</v>
      </c>
    </row>
    <row r="2231" spans="1:20" x14ac:dyDescent="0.2">
      <c r="A2231" s="82" t="s">
        <v>27</v>
      </c>
      <c r="B2231" s="82" t="s">
        <v>36</v>
      </c>
      <c r="C2231" s="82" t="s">
        <v>1430</v>
      </c>
      <c r="D2231" s="82" t="s">
        <v>742</v>
      </c>
      <c r="E2231" s="82" t="s">
        <v>1188</v>
      </c>
      <c r="F2231" s="82" t="s">
        <v>1487</v>
      </c>
      <c r="G2231" s="45">
        <v>18</v>
      </c>
      <c r="H2231" s="45">
        <v>20</v>
      </c>
      <c r="I2231" s="45">
        <v>10</v>
      </c>
      <c r="J2231" s="44"/>
      <c r="K2231" s="81">
        <f>+H2231/G2231-1</f>
        <v>0.11111111111111116</v>
      </c>
      <c r="L2231" s="81">
        <f>+I2231/G2231-1</f>
        <v>-0.44444444444444442</v>
      </c>
      <c r="M2231" s="81">
        <f>+J2231/G2231-1</f>
        <v>-1</v>
      </c>
      <c r="N2231" s="45">
        <v>0</v>
      </c>
      <c r="O2231" s="45">
        <v>0</v>
      </c>
      <c r="P2231" s="45">
        <v>0</v>
      </c>
      <c r="Q2231" s="44"/>
      <c r="R2231" s="80" t="e">
        <f>+O2231/N2231-1</f>
        <v>#DIV/0!</v>
      </c>
      <c r="S2231" s="80" t="e">
        <f>+P2231/N2231-1</f>
        <v>#DIV/0!</v>
      </c>
      <c r="T2231" s="80" t="e">
        <f>+Q2231/N2231-1</f>
        <v>#DIV/0!</v>
      </c>
    </row>
    <row r="2232" spans="1:20" x14ac:dyDescent="0.2">
      <c r="A2232" s="82" t="s">
        <v>27</v>
      </c>
      <c r="B2232" s="82" t="s">
        <v>36</v>
      </c>
      <c r="C2232" s="82" t="s">
        <v>1430</v>
      </c>
      <c r="D2232" s="82" t="s">
        <v>742</v>
      </c>
      <c r="E2232" s="82" t="s">
        <v>1101</v>
      </c>
      <c r="F2232" s="82" t="s">
        <v>1461</v>
      </c>
      <c r="G2232" s="45">
        <v>194</v>
      </c>
      <c r="H2232" s="45">
        <v>133</v>
      </c>
      <c r="I2232" s="45">
        <v>204</v>
      </c>
      <c r="J2232" s="45">
        <v>81</v>
      </c>
      <c r="K2232" s="81">
        <f>+H2232/G2232-1</f>
        <v>-0.31443298969072164</v>
      </c>
      <c r="L2232" s="81">
        <f>+I2232/G2232-1</f>
        <v>5.1546391752577359E-2</v>
      </c>
      <c r="M2232" s="81">
        <f>+J2232/G2232-1</f>
        <v>-0.58247422680412364</v>
      </c>
      <c r="N2232" s="45">
        <v>0</v>
      </c>
      <c r="O2232" s="45">
        <v>0</v>
      </c>
      <c r="P2232" s="45">
        <v>0</v>
      </c>
      <c r="Q2232" s="45">
        <v>0</v>
      </c>
      <c r="R2232" s="80" t="e">
        <f>+O2232/N2232-1</f>
        <v>#DIV/0!</v>
      </c>
      <c r="S2232" s="80" t="e">
        <f>+P2232/N2232-1</f>
        <v>#DIV/0!</v>
      </c>
      <c r="T2232" s="80" t="e">
        <f>+Q2232/N2232-1</f>
        <v>#DIV/0!</v>
      </c>
    </row>
    <row r="2233" spans="1:20" x14ac:dyDescent="0.2">
      <c r="A2233" s="82" t="s">
        <v>27</v>
      </c>
      <c r="B2233" s="82" t="s">
        <v>36</v>
      </c>
      <c r="C2233" s="82" t="s">
        <v>1430</v>
      </c>
      <c r="D2233" s="82" t="s">
        <v>742</v>
      </c>
      <c r="E2233" s="82" t="s">
        <v>803</v>
      </c>
      <c r="F2233" s="82" t="s">
        <v>1466</v>
      </c>
      <c r="G2233" s="45">
        <v>22</v>
      </c>
      <c r="H2233" s="45">
        <v>15</v>
      </c>
      <c r="I2233" s="45">
        <v>8</v>
      </c>
      <c r="J2233" s="44"/>
      <c r="K2233" s="81">
        <f>+H2233/G2233-1</f>
        <v>-0.31818181818181823</v>
      </c>
      <c r="L2233" s="81">
        <f>+I2233/G2233-1</f>
        <v>-0.63636363636363635</v>
      </c>
      <c r="M2233" s="81">
        <f>+J2233/G2233-1</f>
        <v>-1</v>
      </c>
      <c r="N2233" s="45">
        <v>0</v>
      </c>
      <c r="O2233" s="45">
        <v>0</v>
      </c>
      <c r="P2233" s="45">
        <v>0</v>
      </c>
      <c r="Q2233" s="44"/>
      <c r="R2233" s="80" t="e">
        <f>+O2233/N2233-1</f>
        <v>#DIV/0!</v>
      </c>
      <c r="S2233" s="80" t="e">
        <f>+P2233/N2233-1</f>
        <v>#DIV/0!</v>
      </c>
      <c r="T2233" s="80" t="e">
        <f>+Q2233/N2233-1</f>
        <v>#DIV/0!</v>
      </c>
    </row>
    <row r="2234" spans="1:20" x14ac:dyDescent="0.2">
      <c r="A2234" s="82" t="s">
        <v>27</v>
      </c>
      <c r="B2234" s="82" t="s">
        <v>36</v>
      </c>
      <c r="C2234" s="82" t="s">
        <v>1430</v>
      </c>
      <c r="D2234" s="82" t="s">
        <v>742</v>
      </c>
      <c r="E2234" s="82" t="s">
        <v>887</v>
      </c>
      <c r="F2234" s="82" t="s">
        <v>1454</v>
      </c>
      <c r="G2234" s="45">
        <v>358</v>
      </c>
      <c r="H2234" s="45">
        <v>242</v>
      </c>
      <c r="I2234" s="45">
        <v>79</v>
      </c>
      <c r="J2234" s="45">
        <v>91</v>
      </c>
      <c r="K2234" s="81">
        <f>+H2234/G2234-1</f>
        <v>-0.32402234636871508</v>
      </c>
      <c r="L2234" s="81">
        <f>+I2234/G2234-1</f>
        <v>-0.77932960893854752</v>
      </c>
      <c r="M2234" s="81">
        <f>+J2234/G2234-1</f>
        <v>-0.74581005586592175</v>
      </c>
      <c r="N2234" s="45">
        <v>0</v>
      </c>
      <c r="O2234" s="45">
        <v>0</v>
      </c>
      <c r="P2234" s="45">
        <v>0</v>
      </c>
      <c r="Q2234" s="45">
        <v>0</v>
      </c>
      <c r="R2234" s="80" t="e">
        <f>+O2234/N2234-1</f>
        <v>#DIV/0!</v>
      </c>
      <c r="S2234" s="80" t="e">
        <f>+P2234/N2234-1</f>
        <v>#DIV/0!</v>
      </c>
      <c r="T2234" s="80" t="e">
        <f>+Q2234/N2234-1</f>
        <v>#DIV/0!</v>
      </c>
    </row>
    <row r="2235" spans="1:20" x14ac:dyDescent="0.2">
      <c r="A2235" s="82" t="s">
        <v>27</v>
      </c>
      <c r="B2235" s="82" t="s">
        <v>36</v>
      </c>
      <c r="C2235" s="82" t="s">
        <v>1430</v>
      </c>
      <c r="D2235" s="82" t="s">
        <v>742</v>
      </c>
      <c r="E2235" s="82" t="s">
        <v>1045</v>
      </c>
      <c r="F2235" s="82" t="s">
        <v>1516</v>
      </c>
      <c r="G2235" s="45">
        <v>90</v>
      </c>
      <c r="H2235" s="45">
        <v>10</v>
      </c>
      <c r="I2235" s="45">
        <v>186</v>
      </c>
      <c r="J2235" s="45">
        <v>31</v>
      </c>
      <c r="K2235" s="81">
        <f>+H2235/G2235-1</f>
        <v>-0.88888888888888884</v>
      </c>
      <c r="L2235" s="81">
        <f>+I2235/G2235-1</f>
        <v>1.0666666666666669</v>
      </c>
      <c r="M2235" s="81">
        <f>+J2235/G2235-1</f>
        <v>-0.65555555555555556</v>
      </c>
      <c r="N2235" s="45">
        <v>0</v>
      </c>
      <c r="O2235" s="45">
        <v>0</v>
      </c>
      <c r="P2235" s="45">
        <v>0</v>
      </c>
      <c r="Q2235" s="45">
        <v>0</v>
      </c>
      <c r="R2235" s="80" t="e">
        <f>+O2235/N2235-1</f>
        <v>#DIV/0!</v>
      </c>
      <c r="S2235" s="80" t="e">
        <f>+P2235/N2235-1</f>
        <v>#DIV/0!</v>
      </c>
      <c r="T2235" s="80" t="e">
        <f>+Q2235/N2235-1</f>
        <v>#DIV/0!</v>
      </c>
    </row>
    <row r="2236" spans="1:20" x14ac:dyDescent="0.2">
      <c r="A2236" s="82" t="s">
        <v>27</v>
      </c>
      <c r="B2236" s="82" t="s">
        <v>36</v>
      </c>
      <c r="C2236" s="82" t="s">
        <v>1430</v>
      </c>
      <c r="D2236" s="82" t="s">
        <v>742</v>
      </c>
      <c r="E2236" s="82" t="s">
        <v>992</v>
      </c>
      <c r="F2236" s="82" t="s">
        <v>991</v>
      </c>
      <c r="G2236" s="45">
        <v>94</v>
      </c>
      <c r="H2236" s="45">
        <v>103</v>
      </c>
      <c r="I2236" s="45">
        <v>58</v>
      </c>
      <c r="J2236" s="44"/>
      <c r="K2236" s="81">
        <f>+H2236/G2236-1</f>
        <v>9.5744680851063801E-2</v>
      </c>
      <c r="L2236" s="81">
        <f>+I2236/G2236-1</f>
        <v>-0.38297872340425532</v>
      </c>
      <c r="M2236" s="81">
        <f>+J2236/G2236-1</f>
        <v>-1</v>
      </c>
      <c r="N2236" s="45">
        <v>0</v>
      </c>
      <c r="O2236" s="45">
        <v>0</v>
      </c>
      <c r="P2236" s="45">
        <v>0</v>
      </c>
      <c r="Q2236" s="44"/>
      <c r="R2236" s="80" t="e">
        <f>+O2236/N2236-1</f>
        <v>#DIV/0!</v>
      </c>
      <c r="S2236" s="80" t="e">
        <f>+P2236/N2236-1</f>
        <v>#DIV/0!</v>
      </c>
      <c r="T2236" s="80" t="e">
        <f>+Q2236/N2236-1</f>
        <v>#DIV/0!</v>
      </c>
    </row>
    <row r="2237" spans="1:20" x14ac:dyDescent="0.2">
      <c r="A2237" s="82" t="s">
        <v>27</v>
      </c>
      <c r="B2237" s="82" t="s">
        <v>36</v>
      </c>
      <c r="C2237" s="82" t="s">
        <v>1430</v>
      </c>
      <c r="D2237" s="82" t="s">
        <v>742</v>
      </c>
      <c r="E2237" s="82" t="s">
        <v>1232</v>
      </c>
      <c r="F2237" s="82" t="s">
        <v>1464</v>
      </c>
      <c r="G2237" s="45">
        <v>179</v>
      </c>
      <c r="H2237" s="45">
        <v>108</v>
      </c>
      <c r="I2237" s="45">
        <v>526</v>
      </c>
      <c r="J2237" s="45">
        <v>398</v>
      </c>
      <c r="K2237" s="81">
        <f>+H2237/G2237-1</f>
        <v>-0.3966480446927374</v>
      </c>
      <c r="L2237" s="81">
        <f>+I2237/G2237-1</f>
        <v>1.9385474860335195</v>
      </c>
      <c r="M2237" s="81">
        <f>+J2237/G2237-1</f>
        <v>1.2234636871508382</v>
      </c>
      <c r="N2237" s="45">
        <v>0</v>
      </c>
      <c r="O2237" s="45">
        <v>0</v>
      </c>
      <c r="P2237" s="45">
        <v>0</v>
      </c>
      <c r="Q2237" s="45">
        <v>0</v>
      </c>
      <c r="R2237" s="80" t="e">
        <f>+O2237/N2237-1</f>
        <v>#DIV/0!</v>
      </c>
      <c r="S2237" s="80" t="e">
        <f>+P2237/N2237-1</f>
        <v>#DIV/0!</v>
      </c>
      <c r="T2237" s="80" t="e">
        <f>+Q2237/N2237-1</f>
        <v>#DIV/0!</v>
      </c>
    </row>
    <row r="2238" spans="1:20" x14ac:dyDescent="0.2">
      <c r="A2238" s="82" t="s">
        <v>27</v>
      </c>
      <c r="B2238" s="82" t="s">
        <v>36</v>
      </c>
      <c r="C2238" s="82" t="s">
        <v>1430</v>
      </c>
      <c r="D2238" s="82" t="s">
        <v>742</v>
      </c>
      <c r="E2238" s="82" t="s">
        <v>1087</v>
      </c>
      <c r="F2238" s="82" t="s">
        <v>1512</v>
      </c>
      <c r="G2238" s="44"/>
      <c r="H2238" s="45">
        <v>4</v>
      </c>
      <c r="I2238" s="45">
        <v>69</v>
      </c>
      <c r="J2238" s="45">
        <v>16</v>
      </c>
      <c r="K2238" s="81" t="e">
        <f>+H2238/G2238-1</f>
        <v>#DIV/0!</v>
      </c>
      <c r="L2238" s="81" t="e">
        <f>+I2238/G2238-1</f>
        <v>#DIV/0!</v>
      </c>
      <c r="M2238" s="81" t="e">
        <f>+J2238/G2238-1</f>
        <v>#DIV/0!</v>
      </c>
      <c r="N2238" s="44"/>
      <c r="O2238" s="45">
        <v>0</v>
      </c>
      <c r="P2238" s="45">
        <v>0</v>
      </c>
      <c r="Q2238" s="45">
        <v>0</v>
      </c>
      <c r="R2238" s="80" t="e">
        <f>+O2238/N2238-1</f>
        <v>#DIV/0!</v>
      </c>
      <c r="S2238" s="80" t="e">
        <f>+P2238/N2238-1</f>
        <v>#DIV/0!</v>
      </c>
      <c r="T2238" s="80" t="e">
        <f>+Q2238/N2238-1</f>
        <v>#DIV/0!</v>
      </c>
    </row>
    <row r="2239" spans="1:20" x14ac:dyDescent="0.2">
      <c r="A2239" s="82" t="s">
        <v>27</v>
      </c>
      <c r="B2239" s="82" t="s">
        <v>36</v>
      </c>
      <c r="C2239" s="82" t="s">
        <v>1430</v>
      </c>
      <c r="D2239" s="82" t="s">
        <v>742</v>
      </c>
      <c r="E2239" s="82" t="s">
        <v>1139</v>
      </c>
      <c r="F2239" s="82" t="s">
        <v>1502</v>
      </c>
      <c r="G2239" s="45">
        <v>29</v>
      </c>
      <c r="H2239" s="45">
        <v>18</v>
      </c>
      <c r="I2239" s="45">
        <v>30</v>
      </c>
      <c r="J2239" s="45">
        <v>7</v>
      </c>
      <c r="K2239" s="81">
        <f>+H2239/G2239-1</f>
        <v>-0.37931034482758619</v>
      </c>
      <c r="L2239" s="81">
        <f>+I2239/G2239-1</f>
        <v>3.4482758620689724E-2</v>
      </c>
      <c r="M2239" s="81">
        <f>+J2239/G2239-1</f>
        <v>-0.75862068965517238</v>
      </c>
      <c r="N2239" s="45">
        <v>0</v>
      </c>
      <c r="O2239" s="45">
        <v>0</v>
      </c>
      <c r="P2239" s="45">
        <v>0</v>
      </c>
      <c r="Q2239" s="45">
        <v>0</v>
      </c>
      <c r="R2239" s="80" t="e">
        <f>+O2239/N2239-1</f>
        <v>#DIV/0!</v>
      </c>
      <c r="S2239" s="80" t="e">
        <f>+P2239/N2239-1</f>
        <v>#DIV/0!</v>
      </c>
      <c r="T2239" s="80" t="e">
        <f>+Q2239/N2239-1</f>
        <v>#DIV/0!</v>
      </c>
    </row>
    <row r="2240" spans="1:20" x14ac:dyDescent="0.2">
      <c r="A2240" s="82" t="s">
        <v>27</v>
      </c>
      <c r="B2240" s="82" t="s">
        <v>36</v>
      </c>
      <c r="C2240" s="82" t="s">
        <v>1430</v>
      </c>
      <c r="D2240" s="82" t="s">
        <v>742</v>
      </c>
      <c r="E2240" s="82" t="s">
        <v>926</v>
      </c>
      <c r="F2240" s="82" t="s">
        <v>1514</v>
      </c>
      <c r="G2240" s="45">
        <v>13</v>
      </c>
      <c r="H2240" s="45">
        <v>11</v>
      </c>
      <c r="I2240" s="44"/>
      <c r="J2240" s="44"/>
      <c r="K2240" s="81">
        <f>+H2240/G2240-1</f>
        <v>-0.15384615384615385</v>
      </c>
      <c r="L2240" s="81">
        <f>+I2240/G2240-1</f>
        <v>-1</v>
      </c>
      <c r="M2240" s="81">
        <f>+J2240/G2240-1</f>
        <v>-1</v>
      </c>
      <c r="N2240" s="45">
        <v>0</v>
      </c>
      <c r="O2240" s="45">
        <v>0</v>
      </c>
      <c r="P2240" s="44"/>
      <c r="Q2240" s="44"/>
      <c r="R2240" s="80" t="e">
        <f>+O2240/N2240-1</f>
        <v>#DIV/0!</v>
      </c>
      <c r="S2240" s="80" t="e">
        <f>+P2240/N2240-1</f>
        <v>#DIV/0!</v>
      </c>
      <c r="T2240" s="80" t="e">
        <f>+Q2240/N2240-1</f>
        <v>#DIV/0!</v>
      </c>
    </row>
    <row r="2241" spans="1:20" x14ac:dyDescent="0.2">
      <c r="A2241" s="82" t="s">
        <v>27</v>
      </c>
      <c r="B2241" s="82" t="s">
        <v>36</v>
      </c>
      <c r="C2241" s="82" t="s">
        <v>1430</v>
      </c>
      <c r="D2241" s="82" t="s">
        <v>742</v>
      </c>
      <c r="E2241" s="82" t="s">
        <v>864</v>
      </c>
      <c r="F2241" s="82" t="s">
        <v>1489</v>
      </c>
      <c r="G2241" s="45">
        <v>2</v>
      </c>
      <c r="H2241" s="45">
        <v>11</v>
      </c>
      <c r="I2241" s="45">
        <v>3</v>
      </c>
      <c r="J2241" s="44"/>
      <c r="K2241" s="81">
        <f>+H2241/G2241-1</f>
        <v>4.5</v>
      </c>
      <c r="L2241" s="81">
        <f>+I2241/G2241-1</f>
        <v>0.5</v>
      </c>
      <c r="M2241" s="81">
        <f>+J2241/G2241-1</f>
        <v>-1</v>
      </c>
      <c r="N2241" s="45">
        <v>0</v>
      </c>
      <c r="O2241" s="45">
        <v>0</v>
      </c>
      <c r="P2241" s="45">
        <v>0</v>
      </c>
      <c r="Q2241" s="44"/>
      <c r="R2241" s="80" t="e">
        <f>+O2241/N2241-1</f>
        <v>#DIV/0!</v>
      </c>
      <c r="S2241" s="80" t="e">
        <f>+P2241/N2241-1</f>
        <v>#DIV/0!</v>
      </c>
      <c r="T2241" s="80" t="e">
        <f>+Q2241/N2241-1</f>
        <v>#DIV/0!</v>
      </c>
    </row>
    <row r="2242" spans="1:20" x14ac:dyDescent="0.2">
      <c r="A2242" s="82" t="s">
        <v>27</v>
      </c>
      <c r="B2242" s="82" t="s">
        <v>36</v>
      </c>
      <c r="C2242" s="82" t="s">
        <v>1430</v>
      </c>
      <c r="D2242" s="82" t="s">
        <v>742</v>
      </c>
      <c r="E2242" s="82" t="s">
        <v>57</v>
      </c>
      <c r="F2242" s="82" t="s">
        <v>58</v>
      </c>
      <c r="G2242" s="45">
        <v>161</v>
      </c>
      <c r="H2242" s="45">
        <v>130</v>
      </c>
      <c r="I2242" s="45">
        <v>170</v>
      </c>
      <c r="J2242" s="45">
        <v>112</v>
      </c>
      <c r="K2242" s="81">
        <f>+H2242/G2242-1</f>
        <v>-0.19254658385093171</v>
      </c>
      <c r="L2242" s="81">
        <f>+I2242/G2242-1</f>
        <v>5.5900621118012417E-2</v>
      </c>
      <c r="M2242" s="81">
        <f>+J2242/G2242-1</f>
        <v>-0.30434782608695654</v>
      </c>
      <c r="N2242" s="45">
        <v>0</v>
      </c>
      <c r="O2242" s="45">
        <v>0</v>
      </c>
      <c r="P2242" s="45">
        <v>0</v>
      </c>
      <c r="Q2242" s="45">
        <v>0</v>
      </c>
      <c r="R2242" s="80" t="e">
        <f>+O2242/N2242-1</f>
        <v>#DIV/0!</v>
      </c>
      <c r="S2242" s="80" t="e">
        <f>+P2242/N2242-1</f>
        <v>#DIV/0!</v>
      </c>
      <c r="T2242" s="80" t="e">
        <f>+Q2242/N2242-1</f>
        <v>#DIV/0!</v>
      </c>
    </row>
    <row r="2243" spans="1:20" x14ac:dyDescent="0.2">
      <c r="A2243" s="82" t="s">
        <v>27</v>
      </c>
      <c r="B2243" s="82" t="s">
        <v>36</v>
      </c>
      <c r="C2243" s="82" t="s">
        <v>1430</v>
      </c>
      <c r="D2243" s="82" t="s">
        <v>742</v>
      </c>
      <c r="E2243" s="82" t="s">
        <v>1212</v>
      </c>
      <c r="F2243" s="82" t="s">
        <v>1479</v>
      </c>
      <c r="G2243" s="45">
        <v>105</v>
      </c>
      <c r="H2243" s="45">
        <v>83</v>
      </c>
      <c r="I2243" s="45">
        <v>350</v>
      </c>
      <c r="J2243" s="45">
        <v>161</v>
      </c>
      <c r="K2243" s="81">
        <f>+H2243/G2243-1</f>
        <v>-0.20952380952380956</v>
      </c>
      <c r="L2243" s="81">
        <f>+I2243/G2243-1</f>
        <v>2.3333333333333335</v>
      </c>
      <c r="M2243" s="81">
        <f>+J2243/G2243-1</f>
        <v>0.53333333333333344</v>
      </c>
      <c r="N2243" s="45">
        <v>0</v>
      </c>
      <c r="O2243" s="45">
        <v>0</v>
      </c>
      <c r="P2243" s="45">
        <v>0</v>
      </c>
      <c r="Q2243" s="45">
        <v>0</v>
      </c>
      <c r="R2243" s="80" t="e">
        <f>+O2243/N2243-1</f>
        <v>#DIV/0!</v>
      </c>
      <c r="S2243" s="80" t="e">
        <f>+P2243/N2243-1</f>
        <v>#DIV/0!</v>
      </c>
      <c r="T2243" s="80" t="e">
        <f>+Q2243/N2243-1</f>
        <v>#DIV/0!</v>
      </c>
    </row>
    <row r="2244" spans="1:20" x14ac:dyDescent="0.2">
      <c r="A2244" s="82" t="s">
        <v>27</v>
      </c>
      <c r="B2244" s="82" t="s">
        <v>36</v>
      </c>
      <c r="C2244" s="82" t="s">
        <v>1430</v>
      </c>
      <c r="D2244" s="82" t="s">
        <v>742</v>
      </c>
      <c r="E2244" s="82" t="s">
        <v>1302</v>
      </c>
      <c r="F2244" s="82" t="s">
        <v>1459</v>
      </c>
      <c r="G2244" s="45">
        <v>2</v>
      </c>
      <c r="H2244" s="45">
        <v>1</v>
      </c>
      <c r="I2244" s="44"/>
      <c r="J2244" s="44"/>
      <c r="K2244" s="81">
        <f>+H2244/G2244-1</f>
        <v>-0.5</v>
      </c>
      <c r="L2244" s="81">
        <f>+I2244/G2244-1</f>
        <v>-1</v>
      </c>
      <c r="M2244" s="81">
        <f>+J2244/G2244-1</f>
        <v>-1</v>
      </c>
      <c r="N2244" s="45">
        <v>0</v>
      </c>
      <c r="O2244" s="45">
        <v>0</v>
      </c>
      <c r="P2244" s="44"/>
      <c r="Q2244" s="44"/>
      <c r="R2244" s="80" t="e">
        <f>+O2244/N2244-1</f>
        <v>#DIV/0!</v>
      </c>
      <c r="S2244" s="80" t="e">
        <f>+P2244/N2244-1</f>
        <v>#DIV/0!</v>
      </c>
      <c r="T2244" s="80" t="e">
        <f>+Q2244/N2244-1</f>
        <v>#DIV/0!</v>
      </c>
    </row>
    <row r="2245" spans="1:20" x14ac:dyDescent="0.2">
      <c r="A2245" s="82" t="s">
        <v>27</v>
      </c>
      <c r="B2245" s="82" t="s">
        <v>36</v>
      </c>
      <c r="C2245" s="82" t="s">
        <v>1430</v>
      </c>
      <c r="D2245" s="82" t="s">
        <v>742</v>
      </c>
      <c r="E2245" s="82" t="s">
        <v>1048</v>
      </c>
      <c r="F2245" s="82" t="s">
        <v>1476</v>
      </c>
      <c r="G2245" s="45">
        <v>396</v>
      </c>
      <c r="H2245" s="45">
        <v>260</v>
      </c>
      <c r="I2245" s="45">
        <v>807</v>
      </c>
      <c r="J2245" s="45">
        <v>237</v>
      </c>
      <c r="K2245" s="81">
        <f>+H2245/G2245-1</f>
        <v>-0.34343434343434343</v>
      </c>
      <c r="L2245" s="81">
        <f>+I2245/G2245-1</f>
        <v>1.0378787878787881</v>
      </c>
      <c r="M2245" s="81">
        <f>+J2245/G2245-1</f>
        <v>-0.40151515151515149</v>
      </c>
      <c r="N2245" s="45">
        <v>0</v>
      </c>
      <c r="O2245" s="45">
        <v>0</v>
      </c>
      <c r="P2245" s="45">
        <v>0</v>
      </c>
      <c r="Q2245" s="45">
        <v>0</v>
      </c>
      <c r="R2245" s="80" t="e">
        <f>+O2245/N2245-1</f>
        <v>#DIV/0!</v>
      </c>
      <c r="S2245" s="80" t="e">
        <f>+P2245/N2245-1</f>
        <v>#DIV/0!</v>
      </c>
      <c r="T2245" s="80" t="e">
        <f>+Q2245/N2245-1</f>
        <v>#DIV/0!</v>
      </c>
    </row>
    <row r="2246" spans="1:20" x14ac:dyDescent="0.2">
      <c r="A2246" s="82" t="s">
        <v>27</v>
      </c>
      <c r="B2246" s="82" t="s">
        <v>36</v>
      </c>
      <c r="C2246" s="82" t="s">
        <v>1430</v>
      </c>
      <c r="D2246" s="82" t="s">
        <v>742</v>
      </c>
      <c r="E2246" s="82" t="s">
        <v>1172</v>
      </c>
      <c r="F2246" s="82" t="s">
        <v>1472</v>
      </c>
      <c r="G2246" s="45">
        <v>73</v>
      </c>
      <c r="H2246" s="45">
        <v>73</v>
      </c>
      <c r="I2246" s="45">
        <v>55</v>
      </c>
      <c r="J2246" s="44"/>
      <c r="K2246" s="81">
        <f>+H2246/G2246-1</f>
        <v>0</v>
      </c>
      <c r="L2246" s="81">
        <f>+I2246/G2246-1</f>
        <v>-0.24657534246575341</v>
      </c>
      <c r="M2246" s="81">
        <f>+J2246/G2246-1</f>
        <v>-1</v>
      </c>
      <c r="N2246" s="45">
        <v>0</v>
      </c>
      <c r="O2246" s="45">
        <v>0</v>
      </c>
      <c r="P2246" s="45">
        <v>0</v>
      </c>
      <c r="Q2246" s="44"/>
      <c r="R2246" s="80" t="e">
        <f>+O2246/N2246-1</f>
        <v>#DIV/0!</v>
      </c>
      <c r="S2246" s="80" t="e">
        <f>+P2246/N2246-1</f>
        <v>#DIV/0!</v>
      </c>
      <c r="T2246" s="80" t="e">
        <f>+Q2246/N2246-1</f>
        <v>#DIV/0!</v>
      </c>
    </row>
    <row r="2247" spans="1:20" x14ac:dyDescent="0.2">
      <c r="A2247" s="82" t="s">
        <v>27</v>
      </c>
      <c r="B2247" s="82" t="s">
        <v>36</v>
      </c>
      <c r="C2247" s="82" t="s">
        <v>1430</v>
      </c>
      <c r="D2247" s="82" t="s">
        <v>742</v>
      </c>
      <c r="E2247" s="82" t="s">
        <v>993</v>
      </c>
      <c r="F2247" s="82" t="s">
        <v>1475</v>
      </c>
      <c r="G2247" s="45">
        <v>42</v>
      </c>
      <c r="H2247" s="45">
        <v>9</v>
      </c>
      <c r="I2247" s="44"/>
      <c r="J2247" s="45">
        <v>2</v>
      </c>
      <c r="K2247" s="81">
        <f>+H2247/G2247-1</f>
        <v>-0.7857142857142857</v>
      </c>
      <c r="L2247" s="81">
        <f>+I2247/G2247-1</f>
        <v>-1</v>
      </c>
      <c r="M2247" s="81">
        <f>+J2247/G2247-1</f>
        <v>-0.95238095238095233</v>
      </c>
      <c r="N2247" s="45">
        <v>0</v>
      </c>
      <c r="O2247" s="45">
        <v>0</v>
      </c>
      <c r="P2247" s="44"/>
      <c r="Q2247" s="45">
        <v>0</v>
      </c>
      <c r="R2247" s="80" t="e">
        <f>+O2247/N2247-1</f>
        <v>#DIV/0!</v>
      </c>
      <c r="S2247" s="80" t="e">
        <f>+P2247/N2247-1</f>
        <v>#DIV/0!</v>
      </c>
      <c r="T2247" s="80" t="e">
        <f>+Q2247/N2247-1</f>
        <v>#DIV/0!</v>
      </c>
    </row>
    <row r="2248" spans="1:20" x14ac:dyDescent="0.2">
      <c r="A2248" s="82" t="s">
        <v>27</v>
      </c>
      <c r="B2248" s="82" t="s">
        <v>36</v>
      </c>
      <c r="C2248" s="82" t="s">
        <v>1430</v>
      </c>
      <c r="D2248" s="82" t="s">
        <v>742</v>
      </c>
      <c r="E2248" s="82" t="s">
        <v>1058</v>
      </c>
      <c r="F2248" s="82" t="s">
        <v>1531</v>
      </c>
      <c r="G2248" s="44"/>
      <c r="H2248" s="44"/>
      <c r="I2248" s="45">
        <v>17</v>
      </c>
      <c r="J2248" s="45">
        <v>9</v>
      </c>
      <c r="K2248" s="81" t="e">
        <f>+H2248/G2248-1</f>
        <v>#DIV/0!</v>
      </c>
      <c r="L2248" s="81" t="e">
        <f>+I2248/G2248-1</f>
        <v>#DIV/0!</v>
      </c>
      <c r="M2248" s="81" t="e">
        <f>+J2248/G2248-1</f>
        <v>#DIV/0!</v>
      </c>
      <c r="N2248" s="44"/>
      <c r="O2248" s="44"/>
      <c r="P2248" s="45">
        <v>0</v>
      </c>
      <c r="Q2248" s="45">
        <v>0</v>
      </c>
      <c r="R2248" s="80" t="e">
        <f>+O2248/N2248-1</f>
        <v>#DIV/0!</v>
      </c>
      <c r="S2248" s="80" t="e">
        <f>+P2248/N2248-1</f>
        <v>#DIV/0!</v>
      </c>
      <c r="T2248" s="80" t="e">
        <f>+Q2248/N2248-1</f>
        <v>#DIV/0!</v>
      </c>
    </row>
    <row r="2249" spans="1:20" x14ac:dyDescent="0.2">
      <c r="A2249" s="82" t="s">
        <v>27</v>
      </c>
      <c r="B2249" s="82" t="s">
        <v>36</v>
      </c>
      <c r="C2249" s="82" t="s">
        <v>1430</v>
      </c>
      <c r="D2249" s="82" t="s">
        <v>742</v>
      </c>
      <c r="E2249" s="82" t="s">
        <v>1211</v>
      </c>
      <c r="F2249" s="82" t="s">
        <v>1507</v>
      </c>
      <c r="G2249" s="45">
        <v>849</v>
      </c>
      <c r="H2249" s="45">
        <v>421</v>
      </c>
      <c r="I2249" s="45">
        <v>1020</v>
      </c>
      <c r="J2249" s="45">
        <v>437</v>
      </c>
      <c r="K2249" s="81">
        <f>+H2249/G2249-1</f>
        <v>-0.50412249705535928</v>
      </c>
      <c r="L2249" s="81">
        <f>+I2249/G2249-1</f>
        <v>0.20141342756183755</v>
      </c>
      <c r="M2249" s="81">
        <f>+J2249/G2249-1</f>
        <v>-0.48527679623085984</v>
      </c>
      <c r="N2249" s="45">
        <v>0</v>
      </c>
      <c r="O2249" s="45">
        <v>0</v>
      </c>
      <c r="P2249" s="45">
        <v>0</v>
      </c>
      <c r="Q2249" s="45">
        <v>0</v>
      </c>
      <c r="R2249" s="80" t="e">
        <f>+O2249/N2249-1</f>
        <v>#DIV/0!</v>
      </c>
      <c r="S2249" s="80" t="e">
        <f>+P2249/N2249-1</f>
        <v>#DIV/0!</v>
      </c>
      <c r="T2249" s="80" t="e">
        <f>+Q2249/N2249-1</f>
        <v>#DIV/0!</v>
      </c>
    </row>
    <row r="2250" spans="1:20" x14ac:dyDescent="0.2">
      <c r="A2250" s="82" t="s">
        <v>27</v>
      </c>
      <c r="B2250" s="82" t="s">
        <v>36</v>
      </c>
      <c r="C2250" s="82" t="s">
        <v>1430</v>
      </c>
      <c r="D2250" s="82" t="s">
        <v>742</v>
      </c>
      <c r="E2250" s="82" t="s">
        <v>1174</v>
      </c>
      <c r="F2250" s="82" t="s">
        <v>1474</v>
      </c>
      <c r="G2250" s="45">
        <v>116</v>
      </c>
      <c r="H2250" s="45">
        <v>45</v>
      </c>
      <c r="I2250" s="45">
        <v>140</v>
      </c>
      <c r="J2250" s="45">
        <v>1</v>
      </c>
      <c r="K2250" s="81">
        <f>+H2250/G2250-1</f>
        <v>-0.61206896551724133</v>
      </c>
      <c r="L2250" s="81">
        <f>+I2250/G2250-1</f>
        <v>0.2068965517241379</v>
      </c>
      <c r="M2250" s="81">
        <f>+J2250/G2250-1</f>
        <v>-0.99137931034482762</v>
      </c>
      <c r="N2250" s="45">
        <v>0</v>
      </c>
      <c r="O2250" s="45">
        <v>0</v>
      </c>
      <c r="P2250" s="45">
        <v>0</v>
      </c>
      <c r="Q2250" s="45">
        <v>0</v>
      </c>
      <c r="R2250" s="80" t="e">
        <f>+O2250/N2250-1</f>
        <v>#DIV/0!</v>
      </c>
      <c r="S2250" s="80" t="e">
        <f>+P2250/N2250-1</f>
        <v>#DIV/0!</v>
      </c>
      <c r="T2250" s="80" t="e">
        <f>+Q2250/N2250-1</f>
        <v>#DIV/0!</v>
      </c>
    </row>
    <row r="2251" spans="1:20" x14ac:dyDescent="0.2">
      <c r="A2251" s="82" t="s">
        <v>27</v>
      </c>
      <c r="B2251" s="82" t="s">
        <v>36</v>
      </c>
      <c r="C2251" s="82" t="s">
        <v>1430</v>
      </c>
      <c r="D2251" s="82" t="s">
        <v>742</v>
      </c>
      <c r="E2251" s="82" t="s">
        <v>1270</v>
      </c>
      <c r="F2251" s="82" t="s">
        <v>1478</v>
      </c>
      <c r="G2251" s="44"/>
      <c r="H2251" s="45">
        <v>3</v>
      </c>
      <c r="I2251" s="45">
        <v>83</v>
      </c>
      <c r="J2251" s="45">
        <v>27</v>
      </c>
      <c r="K2251" s="81" t="e">
        <f>+H2251/G2251-1</f>
        <v>#DIV/0!</v>
      </c>
      <c r="L2251" s="81" t="e">
        <f>+I2251/G2251-1</f>
        <v>#DIV/0!</v>
      </c>
      <c r="M2251" s="81" t="e">
        <f>+J2251/G2251-1</f>
        <v>#DIV/0!</v>
      </c>
      <c r="N2251" s="44"/>
      <c r="O2251" s="45">
        <v>0</v>
      </c>
      <c r="P2251" s="45">
        <v>0</v>
      </c>
      <c r="Q2251" s="45">
        <v>0</v>
      </c>
      <c r="R2251" s="80" t="e">
        <f>+O2251/N2251-1</f>
        <v>#DIV/0!</v>
      </c>
      <c r="S2251" s="80" t="e">
        <f>+P2251/N2251-1</f>
        <v>#DIV/0!</v>
      </c>
      <c r="T2251" s="80" t="e">
        <f>+Q2251/N2251-1</f>
        <v>#DIV/0!</v>
      </c>
    </row>
    <row r="2252" spans="1:20" x14ac:dyDescent="0.2">
      <c r="A2252" s="82" t="s">
        <v>27</v>
      </c>
      <c r="B2252" s="82" t="s">
        <v>36</v>
      </c>
      <c r="C2252" s="82" t="s">
        <v>1430</v>
      </c>
      <c r="D2252" s="82" t="s">
        <v>742</v>
      </c>
      <c r="E2252" s="82" t="s">
        <v>946</v>
      </c>
      <c r="F2252" s="82" t="s">
        <v>1472</v>
      </c>
      <c r="G2252" s="45">
        <v>12</v>
      </c>
      <c r="H2252" s="45">
        <v>11</v>
      </c>
      <c r="I2252" s="44"/>
      <c r="J2252" s="44"/>
      <c r="K2252" s="81">
        <f>+H2252/G2252-1</f>
        <v>-8.333333333333337E-2</v>
      </c>
      <c r="L2252" s="81">
        <f>+I2252/G2252-1</f>
        <v>-1</v>
      </c>
      <c r="M2252" s="81">
        <f>+J2252/G2252-1</f>
        <v>-1</v>
      </c>
      <c r="N2252" s="45">
        <v>0</v>
      </c>
      <c r="O2252" s="45">
        <v>0</v>
      </c>
      <c r="P2252" s="44"/>
      <c r="Q2252" s="44"/>
      <c r="R2252" s="80" t="e">
        <f>+O2252/N2252-1</f>
        <v>#DIV/0!</v>
      </c>
      <c r="S2252" s="80" t="e">
        <f>+P2252/N2252-1</f>
        <v>#DIV/0!</v>
      </c>
      <c r="T2252" s="80" t="e">
        <f>+Q2252/N2252-1</f>
        <v>#DIV/0!</v>
      </c>
    </row>
    <row r="2253" spans="1:20" x14ac:dyDescent="0.2">
      <c r="A2253" s="82" t="s">
        <v>27</v>
      </c>
      <c r="B2253" s="82" t="s">
        <v>36</v>
      </c>
      <c r="C2253" s="82" t="s">
        <v>1430</v>
      </c>
      <c r="D2253" s="82" t="s">
        <v>742</v>
      </c>
      <c r="E2253" s="82" t="s">
        <v>953</v>
      </c>
      <c r="F2253" s="82" t="s">
        <v>1536</v>
      </c>
      <c r="G2253" s="45">
        <v>9</v>
      </c>
      <c r="H2253" s="44"/>
      <c r="I2253" s="44"/>
      <c r="J2253" s="44"/>
      <c r="K2253" s="81">
        <f>+H2253/G2253-1</f>
        <v>-1</v>
      </c>
      <c r="L2253" s="81">
        <f>+I2253/G2253-1</f>
        <v>-1</v>
      </c>
      <c r="M2253" s="81">
        <f>+J2253/G2253-1</f>
        <v>-1</v>
      </c>
      <c r="N2253" s="45">
        <v>0</v>
      </c>
      <c r="O2253" s="44"/>
      <c r="P2253" s="44"/>
      <c r="Q2253" s="44"/>
      <c r="R2253" s="80" t="e">
        <f>+O2253/N2253-1</f>
        <v>#DIV/0!</v>
      </c>
      <c r="S2253" s="80" t="e">
        <f>+P2253/N2253-1</f>
        <v>#DIV/0!</v>
      </c>
      <c r="T2253" s="80" t="e">
        <f>+Q2253/N2253-1</f>
        <v>#DIV/0!</v>
      </c>
    </row>
    <row r="2254" spans="1:20" x14ac:dyDescent="0.2">
      <c r="A2254" s="82" t="s">
        <v>27</v>
      </c>
      <c r="B2254" s="82" t="s">
        <v>36</v>
      </c>
      <c r="C2254" s="82" t="s">
        <v>1430</v>
      </c>
      <c r="D2254" s="82" t="s">
        <v>742</v>
      </c>
      <c r="E2254" s="82" t="s">
        <v>1083</v>
      </c>
      <c r="F2254" s="82" t="s">
        <v>1496</v>
      </c>
      <c r="G2254" s="45">
        <v>1</v>
      </c>
      <c r="H2254" s="44"/>
      <c r="I2254" s="44"/>
      <c r="J2254" s="44"/>
      <c r="K2254" s="81">
        <f>+H2254/G2254-1</f>
        <v>-1</v>
      </c>
      <c r="L2254" s="81">
        <f>+I2254/G2254-1</f>
        <v>-1</v>
      </c>
      <c r="M2254" s="81">
        <f>+J2254/G2254-1</f>
        <v>-1</v>
      </c>
      <c r="N2254" s="45">
        <v>0</v>
      </c>
      <c r="O2254" s="44"/>
      <c r="P2254" s="44"/>
      <c r="Q2254" s="44"/>
      <c r="R2254" s="80" t="e">
        <f>+O2254/N2254-1</f>
        <v>#DIV/0!</v>
      </c>
      <c r="S2254" s="80" t="e">
        <f>+P2254/N2254-1</f>
        <v>#DIV/0!</v>
      </c>
      <c r="T2254" s="80" t="e">
        <f>+Q2254/N2254-1</f>
        <v>#DIV/0!</v>
      </c>
    </row>
    <row r="2255" spans="1:20" x14ac:dyDescent="0.2">
      <c r="A2255" s="82" t="s">
        <v>27</v>
      </c>
      <c r="B2255" s="82" t="s">
        <v>36</v>
      </c>
      <c r="C2255" s="82" t="s">
        <v>1430</v>
      </c>
      <c r="D2255" s="82" t="s">
        <v>742</v>
      </c>
      <c r="E2255" s="82" t="s">
        <v>1113</v>
      </c>
      <c r="F2255" s="82" t="s">
        <v>1511</v>
      </c>
      <c r="G2255" s="44"/>
      <c r="H2255" s="44"/>
      <c r="I2255" s="44"/>
      <c r="J2255" s="45">
        <v>10</v>
      </c>
      <c r="K2255" s="81" t="e">
        <f>+H2255/G2255-1</f>
        <v>#DIV/0!</v>
      </c>
      <c r="L2255" s="81" t="e">
        <f>+I2255/G2255-1</f>
        <v>#DIV/0!</v>
      </c>
      <c r="M2255" s="81" t="e">
        <f>+J2255/G2255-1</f>
        <v>#DIV/0!</v>
      </c>
      <c r="N2255" s="44"/>
      <c r="O2255" s="44"/>
      <c r="P2255" s="44"/>
      <c r="Q2255" s="45">
        <v>0</v>
      </c>
      <c r="R2255" s="80" t="e">
        <f>+O2255/N2255-1</f>
        <v>#DIV/0!</v>
      </c>
      <c r="S2255" s="80" t="e">
        <f>+P2255/N2255-1</f>
        <v>#DIV/0!</v>
      </c>
      <c r="T2255" s="80" t="e">
        <f>+Q2255/N2255-1</f>
        <v>#DIV/0!</v>
      </c>
    </row>
    <row r="2256" spans="1:20" x14ac:dyDescent="0.2">
      <c r="A2256" s="82" t="s">
        <v>27</v>
      </c>
      <c r="B2256" s="82" t="s">
        <v>36</v>
      </c>
      <c r="C2256" s="82" t="s">
        <v>1430</v>
      </c>
      <c r="D2256" s="82" t="s">
        <v>742</v>
      </c>
      <c r="E2256" s="82" t="s">
        <v>1084</v>
      </c>
      <c r="F2256" s="82" t="s">
        <v>1497</v>
      </c>
      <c r="G2256" s="45">
        <v>2</v>
      </c>
      <c r="H2256" s="45">
        <v>9</v>
      </c>
      <c r="I2256" s="44"/>
      <c r="J2256" s="44"/>
      <c r="K2256" s="81">
        <f>+H2256/G2256-1</f>
        <v>3.5</v>
      </c>
      <c r="L2256" s="81">
        <f>+I2256/G2256-1</f>
        <v>-1</v>
      </c>
      <c r="M2256" s="81">
        <f>+J2256/G2256-1</f>
        <v>-1</v>
      </c>
      <c r="N2256" s="45">
        <v>0</v>
      </c>
      <c r="O2256" s="45">
        <v>0</v>
      </c>
      <c r="P2256" s="44"/>
      <c r="Q2256" s="44"/>
      <c r="R2256" s="80" t="e">
        <f>+O2256/N2256-1</f>
        <v>#DIV/0!</v>
      </c>
      <c r="S2256" s="80" t="e">
        <f>+P2256/N2256-1</f>
        <v>#DIV/0!</v>
      </c>
      <c r="T2256" s="80" t="e">
        <f>+Q2256/N2256-1</f>
        <v>#DIV/0!</v>
      </c>
    </row>
    <row r="2257" spans="1:20" x14ac:dyDescent="0.2">
      <c r="A2257" s="82" t="s">
        <v>27</v>
      </c>
      <c r="B2257" s="82" t="s">
        <v>36</v>
      </c>
      <c r="C2257" s="82" t="s">
        <v>1430</v>
      </c>
      <c r="D2257" s="82" t="s">
        <v>742</v>
      </c>
      <c r="E2257" s="82" t="s">
        <v>995</v>
      </c>
      <c r="F2257" s="82" t="s">
        <v>394</v>
      </c>
      <c r="G2257" s="45">
        <v>191</v>
      </c>
      <c r="H2257" s="45">
        <v>65</v>
      </c>
      <c r="I2257" s="45">
        <v>13</v>
      </c>
      <c r="J2257" s="44"/>
      <c r="K2257" s="81">
        <f>+H2257/G2257-1</f>
        <v>-0.65968586387434547</v>
      </c>
      <c r="L2257" s="81">
        <f>+I2257/G2257-1</f>
        <v>-0.93193717277486909</v>
      </c>
      <c r="M2257" s="81">
        <f>+J2257/G2257-1</f>
        <v>-1</v>
      </c>
      <c r="N2257" s="45">
        <v>0</v>
      </c>
      <c r="O2257" s="45">
        <v>0</v>
      </c>
      <c r="P2257" s="45">
        <v>0</v>
      </c>
      <c r="Q2257" s="44"/>
      <c r="R2257" s="80" t="e">
        <f>+O2257/N2257-1</f>
        <v>#DIV/0!</v>
      </c>
      <c r="S2257" s="80" t="e">
        <f>+P2257/N2257-1</f>
        <v>#DIV/0!</v>
      </c>
      <c r="T2257" s="80" t="e">
        <f>+Q2257/N2257-1</f>
        <v>#DIV/0!</v>
      </c>
    </row>
    <row r="2258" spans="1:20" x14ac:dyDescent="0.2">
      <c r="A2258" s="82" t="s">
        <v>27</v>
      </c>
      <c r="B2258" s="82" t="s">
        <v>36</v>
      </c>
      <c r="C2258" s="82" t="s">
        <v>1430</v>
      </c>
      <c r="D2258" s="82" t="s">
        <v>742</v>
      </c>
      <c r="E2258" s="82" t="s">
        <v>1143</v>
      </c>
      <c r="F2258" s="82" t="s">
        <v>1472</v>
      </c>
      <c r="G2258" s="45">
        <v>12</v>
      </c>
      <c r="H2258" s="44"/>
      <c r="I2258" s="44"/>
      <c r="J2258" s="44"/>
      <c r="K2258" s="81">
        <f>+H2258/G2258-1</f>
        <v>-1</v>
      </c>
      <c r="L2258" s="81">
        <f>+I2258/G2258-1</f>
        <v>-1</v>
      </c>
      <c r="M2258" s="81">
        <f>+J2258/G2258-1</f>
        <v>-1</v>
      </c>
      <c r="N2258" s="45">
        <v>0</v>
      </c>
      <c r="O2258" s="44"/>
      <c r="P2258" s="44"/>
      <c r="Q2258" s="44"/>
      <c r="R2258" s="80" t="e">
        <f>+O2258/N2258-1</f>
        <v>#DIV/0!</v>
      </c>
      <c r="S2258" s="80" t="e">
        <f>+P2258/N2258-1</f>
        <v>#DIV/0!</v>
      </c>
      <c r="T2258" s="80" t="e">
        <f>+Q2258/N2258-1</f>
        <v>#DIV/0!</v>
      </c>
    </row>
    <row r="2259" spans="1:20" x14ac:dyDescent="0.2">
      <c r="A2259" s="82" t="s">
        <v>27</v>
      </c>
      <c r="B2259" s="82" t="s">
        <v>36</v>
      </c>
      <c r="C2259" s="82" t="s">
        <v>1430</v>
      </c>
      <c r="D2259" s="82" t="s">
        <v>772</v>
      </c>
      <c r="E2259" s="82" t="s">
        <v>881</v>
      </c>
      <c r="F2259" s="82" t="s">
        <v>1449</v>
      </c>
      <c r="G2259" s="45">
        <v>205</v>
      </c>
      <c r="H2259" s="45">
        <v>35</v>
      </c>
      <c r="I2259" s="45">
        <v>78</v>
      </c>
      <c r="J2259" s="45">
        <v>51</v>
      </c>
      <c r="K2259" s="81">
        <f>+H2259/G2259-1</f>
        <v>-0.82926829268292679</v>
      </c>
      <c r="L2259" s="81">
        <f>+I2259/G2259-1</f>
        <v>-0.61951219512195121</v>
      </c>
      <c r="M2259" s="81">
        <f>+J2259/G2259-1</f>
        <v>-0.75121951219512195</v>
      </c>
      <c r="N2259" s="45">
        <v>0</v>
      </c>
      <c r="O2259" s="45">
        <v>0</v>
      </c>
      <c r="P2259" s="45">
        <v>0</v>
      </c>
      <c r="Q2259" s="45">
        <v>0</v>
      </c>
      <c r="R2259" s="80" t="e">
        <f>+O2259/N2259-1</f>
        <v>#DIV/0!</v>
      </c>
      <c r="S2259" s="80" t="e">
        <f>+P2259/N2259-1</f>
        <v>#DIV/0!</v>
      </c>
      <c r="T2259" s="80" t="e">
        <f>+Q2259/N2259-1</f>
        <v>#DIV/0!</v>
      </c>
    </row>
    <row r="2260" spans="1:20" x14ac:dyDescent="0.2">
      <c r="A2260" s="82" t="s">
        <v>27</v>
      </c>
      <c r="B2260" s="82" t="s">
        <v>36</v>
      </c>
      <c r="C2260" s="82" t="s">
        <v>1430</v>
      </c>
      <c r="D2260" s="82" t="s">
        <v>776</v>
      </c>
      <c r="E2260" s="82" t="s">
        <v>879</v>
      </c>
      <c r="F2260" s="82" t="s">
        <v>776</v>
      </c>
      <c r="G2260" s="45">
        <v>3294</v>
      </c>
      <c r="H2260" s="45">
        <v>863</v>
      </c>
      <c r="I2260" s="45">
        <v>1608</v>
      </c>
      <c r="J2260" s="45">
        <v>1508</v>
      </c>
      <c r="K2260" s="81">
        <f>+H2260/G2260-1</f>
        <v>-0.73800850030358234</v>
      </c>
      <c r="L2260" s="81">
        <f>+I2260/G2260-1</f>
        <v>-0.51183970856102001</v>
      </c>
      <c r="M2260" s="81">
        <f>+J2260/G2260-1</f>
        <v>-0.54219793564055863</v>
      </c>
      <c r="N2260" s="45">
        <v>0</v>
      </c>
      <c r="O2260" s="45">
        <v>0</v>
      </c>
      <c r="P2260" s="45">
        <v>0</v>
      </c>
      <c r="Q2260" s="45">
        <v>0</v>
      </c>
      <c r="R2260" s="80" t="e">
        <f>+O2260/N2260-1</f>
        <v>#DIV/0!</v>
      </c>
      <c r="S2260" s="80" t="e">
        <f>+P2260/N2260-1</f>
        <v>#DIV/0!</v>
      </c>
      <c r="T2260" s="80" t="e">
        <f>+Q2260/N2260-1</f>
        <v>#DIV/0!</v>
      </c>
    </row>
    <row r="2261" spans="1:20" x14ac:dyDescent="0.2">
      <c r="A2261" s="82" t="s">
        <v>27</v>
      </c>
      <c r="B2261" s="82" t="s">
        <v>36</v>
      </c>
      <c r="C2261" s="82" t="s">
        <v>1430</v>
      </c>
      <c r="D2261" s="82" t="s">
        <v>776</v>
      </c>
      <c r="E2261" s="82" t="s">
        <v>1100</v>
      </c>
      <c r="F2261" s="82" t="s">
        <v>1593</v>
      </c>
      <c r="G2261" s="45">
        <v>11</v>
      </c>
      <c r="H2261" s="44"/>
      <c r="I2261" s="45">
        <v>30</v>
      </c>
      <c r="J2261" s="44"/>
      <c r="K2261" s="81">
        <f>+H2261/G2261-1</f>
        <v>-1</v>
      </c>
      <c r="L2261" s="81">
        <f>+I2261/G2261-1</f>
        <v>1.7272727272727271</v>
      </c>
      <c r="M2261" s="81">
        <f>+J2261/G2261-1</f>
        <v>-1</v>
      </c>
      <c r="N2261" s="45">
        <v>0</v>
      </c>
      <c r="O2261" s="44"/>
      <c r="P2261" s="45">
        <v>0</v>
      </c>
      <c r="Q2261" s="44"/>
      <c r="R2261" s="80" t="e">
        <f>+O2261/N2261-1</f>
        <v>#DIV/0!</v>
      </c>
      <c r="S2261" s="80" t="e">
        <f>+P2261/N2261-1</f>
        <v>#DIV/0!</v>
      </c>
      <c r="T2261" s="80" t="e">
        <f>+Q2261/N2261-1</f>
        <v>#DIV/0!</v>
      </c>
    </row>
    <row r="2262" spans="1:20" x14ac:dyDescent="0.2">
      <c r="A2262" s="82" t="s">
        <v>27</v>
      </c>
      <c r="B2262" s="82" t="s">
        <v>36</v>
      </c>
      <c r="C2262" s="82" t="s">
        <v>1430</v>
      </c>
      <c r="D2262" s="82" t="s">
        <v>776</v>
      </c>
      <c r="E2262" s="82" t="s">
        <v>893</v>
      </c>
      <c r="F2262" s="82" t="s">
        <v>1589</v>
      </c>
      <c r="G2262" s="45">
        <v>1564</v>
      </c>
      <c r="H2262" s="45">
        <v>568</v>
      </c>
      <c r="I2262" s="45">
        <v>1229</v>
      </c>
      <c r="J2262" s="45">
        <v>1075</v>
      </c>
      <c r="K2262" s="81">
        <f>+H2262/G2262-1</f>
        <v>-0.63682864450127874</v>
      </c>
      <c r="L2262" s="81">
        <f>+I2262/G2262-1</f>
        <v>-0.21419437340153458</v>
      </c>
      <c r="M2262" s="81">
        <f>+J2262/G2262-1</f>
        <v>-0.3126598465473146</v>
      </c>
      <c r="N2262" s="45">
        <v>0</v>
      </c>
      <c r="O2262" s="45">
        <v>0</v>
      </c>
      <c r="P2262" s="45">
        <v>60</v>
      </c>
      <c r="Q2262" s="45">
        <v>0</v>
      </c>
      <c r="R2262" s="80" t="e">
        <f>+O2262/N2262-1</f>
        <v>#DIV/0!</v>
      </c>
      <c r="S2262" s="80" t="e">
        <f>+P2262/N2262-1</f>
        <v>#DIV/0!</v>
      </c>
      <c r="T2262" s="80" t="e">
        <f>+Q2262/N2262-1</f>
        <v>#DIV/0!</v>
      </c>
    </row>
    <row r="2263" spans="1:20" x14ac:dyDescent="0.2">
      <c r="A2263" s="82" t="s">
        <v>27</v>
      </c>
      <c r="B2263" s="82" t="s">
        <v>36</v>
      </c>
      <c r="C2263" s="82" t="s">
        <v>1430</v>
      </c>
      <c r="D2263" s="82" t="s">
        <v>776</v>
      </c>
      <c r="E2263" s="82" t="s">
        <v>1112</v>
      </c>
      <c r="F2263" s="82" t="s">
        <v>1588</v>
      </c>
      <c r="G2263" s="44"/>
      <c r="H2263" s="44"/>
      <c r="I2263" s="44"/>
      <c r="J2263" s="45">
        <v>1</v>
      </c>
      <c r="K2263" s="81" t="e">
        <f>+H2263/G2263-1</f>
        <v>#DIV/0!</v>
      </c>
      <c r="L2263" s="81" t="e">
        <f>+I2263/G2263-1</f>
        <v>#DIV/0!</v>
      </c>
      <c r="M2263" s="81" t="e">
        <f>+J2263/G2263-1</f>
        <v>#DIV/0!</v>
      </c>
      <c r="N2263" s="44"/>
      <c r="O2263" s="44"/>
      <c r="P2263" s="44"/>
      <c r="Q2263" s="45">
        <v>0</v>
      </c>
      <c r="R2263" s="80" t="e">
        <f>+O2263/N2263-1</f>
        <v>#DIV/0!</v>
      </c>
      <c r="S2263" s="80" t="e">
        <f>+P2263/N2263-1</f>
        <v>#DIV/0!</v>
      </c>
      <c r="T2263" s="80" t="e">
        <f>+Q2263/N2263-1</f>
        <v>#DIV/0!</v>
      </c>
    </row>
    <row r="2264" spans="1:20" x14ac:dyDescent="0.2">
      <c r="A2264" s="82" t="s">
        <v>27</v>
      </c>
      <c r="B2264" s="82" t="s">
        <v>36</v>
      </c>
      <c r="C2264" s="82" t="s">
        <v>1430</v>
      </c>
      <c r="D2264" s="82" t="s">
        <v>776</v>
      </c>
      <c r="E2264" s="82" t="s">
        <v>780</v>
      </c>
      <c r="F2264" s="82" t="s">
        <v>1585</v>
      </c>
      <c r="G2264" s="44"/>
      <c r="H2264" s="44"/>
      <c r="I2264" s="45">
        <v>122</v>
      </c>
      <c r="J2264" s="44"/>
      <c r="K2264" s="81" t="e">
        <f>+H2264/G2264-1</f>
        <v>#DIV/0!</v>
      </c>
      <c r="L2264" s="81" t="e">
        <f>+I2264/G2264-1</f>
        <v>#DIV/0!</v>
      </c>
      <c r="M2264" s="81" t="e">
        <f>+J2264/G2264-1</f>
        <v>#DIV/0!</v>
      </c>
      <c r="N2264" s="44"/>
      <c r="O2264" s="44"/>
      <c r="P2264" s="45">
        <v>0</v>
      </c>
      <c r="Q2264" s="44"/>
      <c r="R2264" s="80" t="e">
        <f>+O2264/N2264-1</f>
        <v>#DIV/0!</v>
      </c>
      <c r="S2264" s="80" t="e">
        <f>+P2264/N2264-1</f>
        <v>#DIV/0!</v>
      </c>
      <c r="T2264" s="80" t="e">
        <f>+Q2264/N2264-1</f>
        <v>#DIV/0!</v>
      </c>
    </row>
    <row r="2265" spans="1:20" x14ac:dyDescent="0.2">
      <c r="A2265" s="82" t="s">
        <v>27</v>
      </c>
      <c r="B2265" s="82" t="s">
        <v>36</v>
      </c>
      <c r="C2265" s="82" t="s">
        <v>1430</v>
      </c>
      <c r="D2265" s="82" t="s">
        <v>776</v>
      </c>
      <c r="E2265" s="82" t="s">
        <v>779</v>
      </c>
      <c r="F2265" s="82" t="s">
        <v>1597</v>
      </c>
      <c r="G2265" s="44"/>
      <c r="H2265" s="45">
        <v>5</v>
      </c>
      <c r="I2265" s="44"/>
      <c r="J2265" s="44"/>
      <c r="K2265" s="81" t="e">
        <f>+H2265/G2265-1</f>
        <v>#DIV/0!</v>
      </c>
      <c r="L2265" s="81" t="e">
        <f>+I2265/G2265-1</f>
        <v>#DIV/0!</v>
      </c>
      <c r="M2265" s="81" t="e">
        <f>+J2265/G2265-1</f>
        <v>#DIV/0!</v>
      </c>
      <c r="N2265" s="44"/>
      <c r="O2265" s="45">
        <v>300</v>
      </c>
      <c r="P2265" s="44"/>
      <c r="Q2265" s="44"/>
      <c r="R2265" s="80" t="e">
        <f>+O2265/N2265-1</f>
        <v>#DIV/0!</v>
      </c>
      <c r="S2265" s="80" t="e">
        <f>+P2265/N2265-1</f>
        <v>#DIV/0!</v>
      </c>
      <c r="T2265" s="80" t="e">
        <f>+Q2265/N2265-1</f>
        <v>#DIV/0!</v>
      </c>
    </row>
    <row r="2266" spans="1:20" x14ac:dyDescent="0.2">
      <c r="A2266" s="82" t="s">
        <v>27</v>
      </c>
      <c r="B2266" s="82" t="s">
        <v>36</v>
      </c>
      <c r="C2266" s="82" t="s">
        <v>1430</v>
      </c>
      <c r="D2266" s="82" t="s">
        <v>723</v>
      </c>
      <c r="E2266" s="82" t="s">
        <v>996</v>
      </c>
      <c r="F2266" s="82" t="s">
        <v>1710</v>
      </c>
      <c r="G2266" s="45">
        <v>236</v>
      </c>
      <c r="H2266" s="45">
        <v>104</v>
      </c>
      <c r="I2266" s="45">
        <v>3</v>
      </c>
      <c r="J2266" s="44"/>
      <c r="K2266" s="81">
        <f>+H2266/G2266-1</f>
        <v>-0.55932203389830515</v>
      </c>
      <c r="L2266" s="81">
        <f>+I2266/G2266-1</f>
        <v>-0.98728813559322037</v>
      </c>
      <c r="M2266" s="81">
        <f>+J2266/G2266-1</f>
        <v>-1</v>
      </c>
      <c r="N2266" s="45">
        <v>0</v>
      </c>
      <c r="O2266" s="45">
        <v>0</v>
      </c>
      <c r="P2266" s="45">
        <v>0</v>
      </c>
      <c r="Q2266" s="44"/>
      <c r="R2266" s="80" t="e">
        <f>+O2266/N2266-1</f>
        <v>#DIV/0!</v>
      </c>
      <c r="S2266" s="80" t="e">
        <f>+P2266/N2266-1</f>
        <v>#DIV/0!</v>
      </c>
      <c r="T2266" s="80" t="e">
        <f>+Q2266/N2266-1</f>
        <v>#DIV/0!</v>
      </c>
    </row>
    <row r="2267" spans="1:20" x14ac:dyDescent="0.2">
      <c r="A2267" s="82" t="s">
        <v>27</v>
      </c>
      <c r="B2267" s="82" t="s">
        <v>36</v>
      </c>
      <c r="C2267" s="82" t="s">
        <v>1430</v>
      </c>
      <c r="D2267" s="82" t="s">
        <v>809</v>
      </c>
      <c r="E2267" s="82" t="s">
        <v>870</v>
      </c>
      <c r="F2267" s="82" t="s">
        <v>1576</v>
      </c>
      <c r="G2267" s="45">
        <v>2834</v>
      </c>
      <c r="H2267" s="45">
        <v>723</v>
      </c>
      <c r="I2267" s="45">
        <v>884</v>
      </c>
      <c r="J2267" s="45">
        <v>404</v>
      </c>
      <c r="K2267" s="81">
        <f>+H2267/G2267-1</f>
        <v>-0.74488355681016238</v>
      </c>
      <c r="L2267" s="81">
        <f>+I2267/G2267-1</f>
        <v>-0.68807339449541283</v>
      </c>
      <c r="M2267" s="81">
        <f>+J2267/G2267-1</f>
        <v>-0.85744530698659138</v>
      </c>
      <c r="N2267" s="45">
        <v>0</v>
      </c>
      <c r="O2267" s="45">
        <v>0</v>
      </c>
      <c r="P2267" s="45">
        <v>0</v>
      </c>
      <c r="Q2267" s="45">
        <v>0</v>
      </c>
      <c r="R2267" s="80" t="e">
        <f>+O2267/N2267-1</f>
        <v>#DIV/0!</v>
      </c>
      <c r="S2267" s="80" t="e">
        <f>+P2267/N2267-1</f>
        <v>#DIV/0!</v>
      </c>
      <c r="T2267" s="80" t="e">
        <f>+Q2267/N2267-1</f>
        <v>#DIV/0!</v>
      </c>
    </row>
    <row r="2268" spans="1:20" x14ac:dyDescent="0.2">
      <c r="A2268" s="82" t="s">
        <v>27</v>
      </c>
      <c r="B2268" s="82" t="s">
        <v>36</v>
      </c>
      <c r="C2268" s="82" t="s">
        <v>1430</v>
      </c>
      <c r="D2268" s="82" t="s">
        <v>809</v>
      </c>
      <c r="E2268" s="82" t="s">
        <v>1141</v>
      </c>
      <c r="F2268" s="82" t="s">
        <v>1581</v>
      </c>
      <c r="G2268" s="44"/>
      <c r="H2268" s="45">
        <v>26</v>
      </c>
      <c r="I2268" s="44"/>
      <c r="J2268" s="44"/>
      <c r="K2268" s="81" t="e">
        <f>+H2268/G2268-1</f>
        <v>#DIV/0!</v>
      </c>
      <c r="L2268" s="81" t="e">
        <f>+I2268/G2268-1</f>
        <v>#DIV/0!</v>
      </c>
      <c r="M2268" s="81" t="e">
        <f>+J2268/G2268-1</f>
        <v>#DIV/0!</v>
      </c>
      <c r="N2268" s="44"/>
      <c r="O2268" s="45">
        <v>0</v>
      </c>
      <c r="P2268" s="44"/>
      <c r="Q2268" s="44"/>
      <c r="R2268" s="80" t="e">
        <f>+O2268/N2268-1</f>
        <v>#DIV/0!</v>
      </c>
      <c r="S2268" s="80" t="e">
        <f>+P2268/N2268-1</f>
        <v>#DIV/0!</v>
      </c>
      <c r="T2268" s="80" t="e">
        <f>+Q2268/N2268-1</f>
        <v>#DIV/0!</v>
      </c>
    </row>
    <row r="2269" spans="1:20" x14ac:dyDescent="0.2">
      <c r="A2269" s="82" t="s">
        <v>27</v>
      </c>
      <c r="B2269" s="82" t="s">
        <v>36</v>
      </c>
      <c r="C2269" s="82" t="s">
        <v>1430</v>
      </c>
      <c r="D2269" s="82" t="s">
        <v>871</v>
      </c>
      <c r="E2269" s="82" t="s">
        <v>872</v>
      </c>
      <c r="F2269" s="82" t="s">
        <v>1743</v>
      </c>
      <c r="G2269" s="45">
        <v>557</v>
      </c>
      <c r="H2269" s="45">
        <v>256</v>
      </c>
      <c r="I2269" s="45">
        <v>15</v>
      </c>
      <c r="J2269" s="45">
        <v>9</v>
      </c>
      <c r="K2269" s="81">
        <f>+H2269/G2269-1</f>
        <v>-0.54039497307001794</v>
      </c>
      <c r="L2269" s="81">
        <f>+I2269/G2269-1</f>
        <v>-0.97307001795332138</v>
      </c>
      <c r="M2269" s="81">
        <f>+J2269/G2269-1</f>
        <v>-0.98384201077199285</v>
      </c>
      <c r="N2269" s="45">
        <v>0</v>
      </c>
      <c r="O2269" s="45">
        <v>0</v>
      </c>
      <c r="P2269" s="45">
        <v>0</v>
      </c>
      <c r="Q2269" s="45">
        <v>0</v>
      </c>
      <c r="R2269" s="80" t="e">
        <f>+O2269/N2269-1</f>
        <v>#DIV/0!</v>
      </c>
      <c r="S2269" s="80" t="e">
        <f>+P2269/N2269-1</f>
        <v>#DIV/0!</v>
      </c>
      <c r="T2269" s="80" t="e">
        <f>+Q2269/N2269-1</f>
        <v>#DIV/0!</v>
      </c>
    </row>
    <row r="2270" spans="1:20" x14ac:dyDescent="0.2">
      <c r="A2270" s="82" t="s">
        <v>27</v>
      </c>
      <c r="B2270" s="82" t="s">
        <v>36</v>
      </c>
      <c r="C2270" s="82" t="s">
        <v>1430</v>
      </c>
      <c r="D2270" s="82" t="s">
        <v>727</v>
      </c>
      <c r="E2270" s="82" t="s">
        <v>728</v>
      </c>
      <c r="F2270" s="82" t="s">
        <v>1747</v>
      </c>
      <c r="G2270" s="45">
        <v>30</v>
      </c>
      <c r="H2270" s="45">
        <v>20</v>
      </c>
      <c r="I2270" s="45">
        <v>16</v>
      </c>
      <c r="J2270" s="44"/>
      <c r="K2270" s="81">
        <f>+H2270/G2270-1</f>
        <v>-0.33333333333333337</v>
      </c>
      <c r="L2270" s="81">
        <f>+I2270/G2270-1</f>
        <v>-0.46666666666666667</v>
      </c>
      <c r="M2270" s="81">
        <f>+J2270/G2270-1</f>
        <v>-1</v>
      </c>
      <c r="N2270" s="45">
        <v>0</v>
      </c>
      <c r="O2270" s="45">
        <v>0</v>
      </c>
      <c r="P2270" s="45">
        <v>200</v>
      </c>
      <c r="Q2270" s="44"/>
      <c r="R2270" s="80" t="e">
        <f>+O2270/N2270-1</f>
        <v>#DIV/0!</v>
      </c>
      <c r="S2270" s="80" t="e">
        <f>+P2270/N2270-1</f>
        <v>#DIV/0!</v>
      </c>
      <c r="T2270" s="80" t="e">
        <f>+Q2270/N2270-1</f>
        <v>#DIV/0!</v>
      </c>
    </row>
    <row r="2271" spans="1:20" x14ac:dyDescent="0.2">
      <c r="A2271" s="82" t="s">
        <v>27</v>
      </c>
      <c r="B2271" s="82" t="s">
        <v>36</v>
      </c>
      <c r="C2271" s="82" t="s">
        <v>1430</v>
      </c>
      <c r="D2271" s="82" t="s">
        <v>814</v>
      </c>
      <c r="E2271" s="82" t="s">
        <v>829</v>
      </c>
      <c r="F2271" s="82" t="s">
        <v>1686</v>
      </c>
      <c r="G2271" s="45">
        <v>275</v>
      </c>
      <c r="H2271" s="44"/>
      <c r="I2271" s="44"/>
      <c r="J2271" s="45">
        <v>1</v>
      </c>
      <c r="K2271" s="81">
        <f>+H2271/G2271-1</f>
        <v>-1</v>
      </c>
      <c r="L2271" s="81">
        <f>+I2271/G2271-1</f>
        <v>-1</v>
      </c>
      <c r="M2271" s="81">
        <f>+J2271/G2271-1</f>
        <v>-0.99636363636363634</v>
      </c>
      <c r="N2271" s="45">
        <v>0</v>
      </c>
      <c r="O2271" s="44"/>
      <c r="P2271" s="44"/>
      <c r="Q2271" s="45">
        <v>0</v>
      </c>
      <c r="R2271" s="80" t="e">
        <f>+O2271/N2271-1</f>
        <v>#DIV/0!</v>
      </c>
      <c r="S2271" s="80" t="e">
        <f>+P2271/N2271-1</f>
        <v>#DIV/0!</v>
      </c>
      <c r="T2271" s="80" t="e">
        <f>+Q2271/N2271-1</f>
        <v>#DIV/0!</v>
      </c>
    </row>
    <row r="2272" spans="1:20" x14ac:dyDescent="0.2">
      <c r="A2272" s="82" t="s">
        <v>27</v>
      </c>
      <c r="B2272" s="82" t="s">
        <v>36</v>
      </c>
      <c r="C2272" s="82" t="s">
        <v>1430</v>
      </c>
      <c r="D2272" s="82" t="s">
        <v>814</v>
      </c>
      <c r="E2272" s="82" t="s">
        <v>822</v>
      </c>
      <c r="F2272" s="82" t="s">
        <v>1692</v>
      </c>
      <c r="G2272" s="45">
        <v>4</v>
      </c>
      <c r="H2272" s="44"/>
      <c r="I2272" s="44"/>
      <c r="J2272" s="44"/>
      <c r="K2272" s="81">
        <f>+H2272/G2272-1</f>
        <v>-1</v>
      </c>
      <c r="L2272" s="81">
        <f>+I2272/G2272-1</f>
        <v>-1</v>
      </c>
      <c r="M2272" s="81">
        <f>+J2272/G2272-1</f>
        <v>-1</v>
      </c>
      <c r="N2272" s="45">
        <v>0</v>
      </c>
      <c r="O2272" s="44"/>
      <c r="P2272" s="44"/>
      <c r="Q2272" s="44"/>
      <c r="R2272" s="80" t="e">
        <f>+O2272/N2272-1</f>
        <v>#DIV/0!</v>
      </c>
      <c r="S2272" s="80" t="e">
        <f>+P2272/N2272-1</f>
        <v>#DIV/0!</v>
      </c>
      <c r="T2272" s="80" t="e">
        <f>+Q2272/N2272-1</f>
        <v>#DIV/0!</v>
      </c>
    </row>
    <row r="2273" spans="1:20" x14ac:dyDescent="0.2">
      <c r="A2273" s="82" t="s">
        <v>27</v>
      </c>
      <c r="B2273" s="82" t="s">
        <v>36</v>
      </c>
      <c r="C2273" s="82" t="s">
        <v>1430</v>
      </c>
      <c r="D2273" s="82" t="s">
        <v>814</v>
      </c>
      <c r="E2273" s="82" t="s">
        <v>835</v>
      </c>
      <c r="F2273" s="82" t="s">
        <v>1693</v>
      </c>
      <c r="G2273" s="45">
        <v>1</v>
      </c>
      <c r="H2273" s="44"/>
      <c r="I2273" s="45">
        <v>5</v>
      </c>
      <c r="J2273" s="44"/>
      <c r="K2273" s="81">
        <f>+H2273/G2273-1</f>
        <v>-1</v>
      </c>
      <c r="L2273" s="81">
        <f>+I2273/G2273-1</f>
        <v>4</v>
      </c>
      <c r="M2273" s="81">
        <f>+J2273/G2273-1</f>
        <v>-1</v>
      </c>
      <c r="N2273" s="45">
        <v>0</v>
      </c>
      <c r="O2273" s="44"/>
      <c r="P2273" s="45">
        <v>300</v>
      </c>
      <c r="Q2273" s="44"/>
      <c r="R2273" s="80" t="e">
        <f>+O2273/N2273-1</f>
        <v>#DIV/0!</v>
      </c>
      <c r="S2273" s="80" t="e">
        <f>+P2273/N2273-1</f>
        <v>#DIV/0!</v>
      </c>
      <c r="T2273" s="80" t="e">
        <f>+Q2273/N2273-1</f>
        <v>#DIV/0!</v>
      </c>
    </row>
    <row r="2274" spans="1:20" x14ac:dyDescent="0.2">
      <c r="A2274" s="82" t="s">
        <v>27</v>
      </c>
      <c r="B2274" s="82" t="s">
        <v>36</v>
      </c>
      <c r="C2274" s="82" t="s">
        <v>1430</v>
      </c>
      <c r="D2274" s="82" t="s">
        <v>814</v>
      </c>
      <c r="E2274" s="82" t="s">
        <v>815</v>
      </c>
      <c r="F2274" s="82" t="s">
        <v>1689</v>
      </c>
      <c r="G2274" s="45">
        <v>428</v>
      </c>
      <c r="H2274" s="45">
        <v>45</v>
      </c>
      <c r="I2274" s="45">
        <v>111</v>
      </c>
      <c r="J2274" s="45">
        <v>203</v>
      </c>
      <c r="K2274" s="81">
        <f>+H2274/G2274-1</f>
        <v>-0.89485981308411211</v>
      </c>
      <c r="L2274" s="81">
        <f>+I2274/G2274-1</f>
        <v>-0.74065420560747663</v>
      </c>
      <c r="M2274" s="81">
        <f>+J2274/G2274-1</f>
        <v>-0.52570093457943923</v>
      </c>
      <c r="N2274" s="45">
        <v>0</v>
      </c>
      <c r="O2274" s="45">
        <v>0</v>
      </c>
      <c r="P2274" s="45">
        <v>0</v>
      </c>
      <c r="Q2274" s="45">
        <v>0</v>
      </c>
      <c r="R2274" s="80" t="e">
        <f>+O2274/N2274-1</f>
        <v>#DIV/0!</v>
      </c>
      <c r="S2274" s="80" t="e">
        <f>+P2274/N2274-1</f>
        <v>#DIV/0!</v>
      </c>
      <c r="T2274" s="80" t="e">
        <f>+Q2274/N2274-1</f>
        <v>#DIV/0!</v>
      </c>
    </row>
    <row r="2275" spans="1:20" x14ac:dyDescent="0.2">
      <c r="A2275" s="82" t="s">
        <v>27</v>
      </c>
      <c r="B2275" s="82" t="s">
        <v>36</v>
      </c>
      <c r="C2275" s="82" t="s">
        <v>1430</v>
      </c>
      <c r="D2275" s="82" t="s">
        <v>799</v>
      </c>
      <c r="E2275" s="82" t="s">
        <v>964</v>
      </c>
      <c r="F2275" s="82" t="s">
        <v>1663</v>
      </c>
      <c r="G2275" s="45">
        <v>5</v>
      </c>
      <c r="H2275" s="45">
        <v>2</v>
      </c>
      <c r="I2275" s="45">
        <v>5</v>
      </c>
      <c r="J2275" s="44"/>
      <c r="K2275" s="81">
        <f>+H2275/G2275-1</f>
        <v>-0.6</v>
      </c>
      <c r="L2275" s="81">
        <f>+I2275/G2275-1</f>
        <v>0</v>
      </c>
      <c r="M2275" s="81">
        <f>+J2275/G2275-1</f>
        <v>-1</v>
      </c>
      <c r="N2275" s="45">
        <v>0</v>
      </c>
      <c r="O2275" s="45">
        <v>0</v>
      </c>
      <c r="P2275" s="45">
        <v>0</v>
      </c>
      <c r="Q2275" s="44"/>
      <c r="R2275" s="80" t="e">
        <f>+O2275/N2275-1</f>
        <v>#DIV/0!</v>
      </c>
      <c r="S2275" s="80" t="e">
        <f>+P2275/N2275-1</f>
        <v>#DIV/0!</v>
      </c>
      <c r="T2275" s="80" t="e">
        <f>+Q2275/N2275-1</f>
        <v>#DIV/0!</v>
      </c>
    </row>
    <row r="2276" spans="1:20" x14ac:dyDescent="0.2">
      <c r="A2276" s="82" t="s">
        <v>27</v>
      </c>
      <c r="B2276" s="82" t="s">
        <v>36</v>
      </c>
      <c r="C2276" s="82" t="s">
        <v>1430</v>
      </c>
      <c r="D2276" s="82" t="s">
        <v>799</v>
      </c>
      <c r="E2276" s="82" t="s">
        <v>869</v>
      </c>
      <c r="F2276" s="82" t="s">
        <v>1660</v>
      </c>
      <c r="G2276" s="45">
        <v>1146</v>
      </c>
      <c r="H2276" s="45">
        <v>343</v>
      </c>
      <c r="I2276" s="45">
        <v>498</v>
      </c>
      <c r="J2276" s="45">
        <v>211</v>
      </c>
      <c r="K2276" s="81">
        <f>+H2276/G2276-1</f>
        <v>-0.70069808027923219</v>
      </c>
      <c r="L2276" s="81">
        <f>+I2276/G2276-1</f>
        <v>-0.5654450261780104</v>
      </c>
      <c r="M2276" s="81">
        <f>+J2276/G2276-1</f>
        <v>-0.81588132635253052</v>
      </c>
      <c r="N2276" s="45">
        <v>0</v>
      </c>
      <c r="O2276" s="45">
        <v>0</v>
      </c>
      <c r="P2276" s="45">
        <v>0</v>
      </c>
      <c r="Q2276" s="45">
        <v>0</v>
      </c>
      <c r="R2276" s="80" t="e">
        <f>+O2276/N2276-1</f>
        <v>#DIV/0!</v>
      </c>
      <c r="S2276" s="80" t="e">
        <f>+P2276/N2276-1</f>
        <v>#DIV/0!</v>
      </c>
      <c r="T2276" s="80" t="e">
        <f>+Q2276/N2276-1</f>
        <v>#DIV/0!</v>
      </c>
    </row>
    <row r="2277" spans="1:20" x14ac:dyDescent="0.2">
      <c r="A2277" s="82" t="s">
        <v>27</v>
      </c>
      <c r="B2277" s="82" t="s">
        <v>36</v>
      </c>
      <c r="C2277" s="82" t="s">
        <v>1430</v>
      </c>
      <c r="D2277" s="82" t="s">
        <v>799</v>
      </c>
      <c r="E2277" s="82" t="s">
        <v>874</v>
      </c>
      <c r="F2277" s="82" t="s">
        <v>1664</v>
      </c>
      <c r="G2277" s="45">
        <v>848</v>
      </c>
      <c r="H2277" s="45">
        <v>169</v>
      </c>
      <c r="I2277" s="45">
        <v>493</v>
      </c>
      <c r="J2277" s="45">
        <v>397</v>
      </c>
      <c r="K2277" s="81">
        <f>+H2277/G2277-1</f>
        <v>-0.8007075471698113</v>
      </c>
      <c r="L2277" s="81">
        <f>+I2277/G2277-1</f>
        <v>-0.41863207547169812</v>
      </c>
      <c r="M2277" s="81">
        <f>+J2277/G2277-1</f>
        <v>-0.53183962264150941</v>
      </c>
      <c r="N2277" s="45">
        <v>50</v>
      </c>
      <c r="O2277" s="45">
        <v>0</v>
      </c>
      <c r="P2277" s="45">
        <v>0</v>
      </c>
      <c r="Q2277" s="45">
        <v>0</v>
      </c>
      <c r="R2277" s="80">
        <f>+O2277/N2277-1</f>
        <v>-1</v>
      </c>
      <c r="S2277" s="80">
        <f>+P2277/N2277-1</f>
        <v>-1</v>
      </c>
      <c r="T2277" s="80">
        <f>+Q2277/N2277-1</f>
        <v>-1</v>
      </c>
    </row>
    <row r="2278" spans="1:20" x14ac:dyDescent="0.2">
      <c r="A2278" s="82" t="s">
        <v>27</v>
      </c>
      <c r="B2278" s="82" t="s">
        <v>36</v>
      </c>
      <c r="C2278" s="82" t="s">
        <v>1430</v>
      </c>
      <c r="D2278" s="82" t="s">
        <v>799</v>
      </c>
      <c r="E2278" s="82" t="s">
        <v>1142</v>
      </c>
      <c r="F2278" s="82" t="s">
        <v>800</v>
      </c>
      <c r="G2278" s="45">
        <v>1</v>
      </c>
      <c r="H2278" s="44"/>
      <c r="I2278" s="44"/>
      <c r="J2278" s="44"/>
      <c r="K2278" s="81">
        <f>+H2278/G2278-1</f>
        <v>-1</v>
      </c>
      <c r="L2278" s="81">
        <f>+I2278/G2278-1</f>
        <v>-1</v>
      </c>
      <c r="M2278" s="81">
        <f>+J2278/G2278-1</f>
        <v>-1</v>
      </c>
      <c r="N2278" s="45">
        <v>0</v>
      </c>
      <c r="O2278" s="44"/>
      <c r="P2278" s="44"/>
      <c r="Q2278" s="44"/>
      <c r="R2278" s="80" t="e">
        <f>+O2278/N2278-1</f>
        <v>#DIV/0!</v>
      </c>
      <c r="S2278" s="80" t="e">
        <f>+P2278/N2278-1</f>
        <v>#DIV/0!</v>
      </c>
      <c r="T2278" s="80" t="e">
        <f>+Q2278/N2278-1</f>
        <v>#DIV/0!</v>
      </c>
    </row>
    <row r="2279" spans="1:20" x14ac:dyDescent="0.2">
      <c r="A2279" s="82" t="s">
        <v>27</v>
      </c>
      <c r="B2279" s="82" t="s">
        <v>36</v>
      </c>
      <c r="C2279" s="82" t="s">
        <v>1430</v>
      </c>
      <c r="D2279" s="82" t="s">
        <v>799</v>
      </c>
      <c r="E2279" s="82" t="s">
        <v>1037</v>
      </c>
      <c r="F2279" s="82" t="s">
        <v>1036</v>
      </c>
      <c r="G2279" s="44"/>
      <c r="H2279" s="44"/>
      <c r="I2279" s="45">
        <v>2</v>
      </c>
      <c r="J2279" s="44"/>
      <c r="K2279" s="81" t="e">
        <f>+H2279/G2279-1</f>
        <v>#DIV/0!</v>
      </c>
      <c r="L2279" s="81" t="e">
        <f>+I2279/G2279-1</f>
        <v>#DIV/0!</v>
      </c>
      <c r="M2279" s="81" t="e">
        <f>+J2279/G2279-1</f>
        <v>#DIV/0!</v>
      </c>
      <c r="N2279" s="44"/>
      <c r="O2279" s="44"/>
      <c r="P2279" s="45">
        <v>0</v>
      </c>
      <c r="Q2279" s="44"/>
      <c r="R2279" s="80" t="e">
        <f>+O2279/N2279-1</f>
        <v>#DIV/0!</v>
      </c>
      <c r="S2279" s="80" t="e">
        <f>+P2279/N2279-1</f>
        <v>#DIV/0!</v>
      </c>
      <c r="T2279" s="80" t="e">
        <f>+Q2279/N2279-1</f>
        <v>#DIV/0!</v>
      </c>
    </row>
    <row r="2280" spans="1:20" x14ac:dyDescent="0.2">
      <c r="A2280" s="82" t="s">
        <v>27</v>
      </c>
      <c r="B2280" s="82" t="s">
        <v>36</v>
      </c>
      <c r="C2280" s="82" t="s">
        <v>1430</v>
      </c>
      <c r="D2280" s="82" t="s">
        <v>793</v>
      </c>
      <c r="E2280" s="82" t="s">
        <v>890</v>
      </c>
      <c r="F2280" s="82" t="s">
        <v>793</v>
      </c>
      <c r="G2280" s="45">
        <v>406</v>
      </c>
      <c r="H2280" s="45">
        <v>142</v>
      </c>
      <c r="I2280" s="45">
        <v>42</v>
      </c>
      <c r="J2280" s="45">
        <v>44</v>
      </c>
      <c r="K2280" s="81">
        <f>+H2280/G2280-1</f>
        <v>-0.65024630541871919</v>
      </c>
      <c r="L2280" s="81">
        <f>+I2280/G2280-1</f>
        <v>-0.89655172413793105</v>
      </c>
      <c r="M2280" s="81">
        <f>+J2280/G2280-1</f>
        <v>-0.89162561576354682</v>
      </c>
      <c r="N2280" s="45">
        <v>0</v>
      </c>
      <c r="O2280" s="45">
        <v>0</v>
      </c>
      <c r="P2280" s="45">
        <v>0</v>
      </c>
      <c r="Q2280" s="45">
        <v>20</v>
      </c>
      <c r="R2280" s="80" t="e">
        <f>+O2280/N2280-1</f>
        <v>#DIV/0!</v>
      </c>
      <c r="S2280" s="80" t="e">
        <f>+P2280/N2280-1</f>
        <v>#DIV/0!</v>
      </c>
      <c r="T2280" s="80" t="e">
        <f>+Q2280/N2280-1</f>
        <v>#DIV/0!</v>
      </c>
    </row>
    <row r="2281" spans="1:20" x14ac:dyDescent="0.2">
      <c r="A2281" s="82" t="s">
        <v>27</v>
      </c>
      <c r="B2281" s="82" t="s">
        <v>36</v>
      </c>
      <c r="C2281" s="82" t="s">
        <v>1430</v>
      </c>
      <c r="D2281" s="82" t="s">
        <v>769</v>
      </c>
      <c r="E2281" s="82" t="s">
        <v>1196</v>
      </c>
      <c r="F2281" s="82" t="s">
        <v>1702</v>
      </c>
      <c r="G2281" s="44"/>
      <c r="H2281" s="45">
        <v>39</v>
      </c>
      <c r="I2281" s="45">
        <v>3</v>
      </c>
      <c r="J2281" s="44"/>
      <c r="K2281" s="81" t="e">
        <f>+H2281/G2281-1</f>
        <v>#DIV/0!</v>
      </c>
      <c r="L2281" s="81" t="e">
        <f>+I2281/G2281-1</f>
        <v>#DIV/0!</v>
      </c>
      <c r="M2281" s="81" t="e">
        <f>+J2281/G2281-1</f>
        <v>#DIV/0!</v>
      </c>
      <c r="N2281" s="44"/>
      <c r="O2281" s="45">
        <v>0</v>
      </c>
      <c r="P2281" s="45">
        <v>0</v>
      </c>
      <c r="Q2281" s="44"/>
      <c r="R2281" s="80" t="e">
        <f>+O2281/N2281-1</f>
        <v>#DIV/0!</v>
      </c>
      <c r="S2281" s="80" t="e">
        <f>+P2281/N2281-1</f>
        <v>#DIV/0!</v>
      </c>
      <c r="T2281" s="80" t="e">
        <f>+Q2281/N2281-1</f>
        <v>#DIV/0!</v>
      </c>
    </row>
    <row r="2282" spans="1:20" x14ac:dyDescent="0.2">
      <c r="A2282" s="82" t="s">
        <v>27</v>
      </c>
      <c r="B2282" s="82" t="s">
        <v>36</v>
      </c>
      <c r="C2282" s="82" t="s">
        <v>1430</v>
      </c>
      <c r="D2282" s="82" t="s">
        <v>769</v>
      </c>
      <c r="E2282" s="82" t="s">
        <v>1227</v>
      </c>
      <c r="F2282" s="82" t="s">
        <v>1702</v>
      </c>
      <c r="G2282" s="45">
        <v>110</v>
      </c>
      <c r="H2282" s="44"/>
      <c r="I2282" s="44"/>
      <c r="J2282" s="44"/>
      <c r="K2282" s="81">
        <f>+H2282/G2282-1</f>
        <v>-1</v>
      </c>
      <c r="L2282" s="81">
        <f>+I2282/G2282-1</f>
        <v>-1</v>
      </c>
      <c r="M2282" s="81">
        <f>+J2282/G2282-1</f>
        <v>-1</v>
      </c>
      <c r="N2282" s="45">
        <v>0</v>
      </c>
      <c r="O2282" s="44"/>
      <c r="P2282" s="44"/>
      <c r="Q2282" s="44"/>
      <c r="R2282" s="80" t="e">
        <f>+O2282/N2282-1</f>
        <v>#DIV/0!</v>
      </c>
      <c r="S2282" s="80" t="e">
        <f>+P2282/N2282-1</f>
        <v>#DIV/0!</v>
      </c>
      <c r="T2282" s="80" t="e">
        <f>+Q2282/N2282-1</f>
        <v>#DIV/0!</v>
      </c>
    </row>
    <row r="2283" spans="1:20" x14ac:dyDescent="0.2">
      <c r="A2283" s="82" t="s">
        <v>27</v>
      </c>
      <c r="B2283" s="82" t="s">
        <v>36</v>
      </c>
      <c r="C2283" s="82" t="s">
        <v>1430</v>
      </c>
      <c r="D2283" s="82" t="s">
        <v>738</v>
      </c>
      <c r="E2283" s="82" t="s">
        <v>902</v>
      </c>
      <c r="F2283" s="82" t="s">
        <v>1556</v>
      </c>
      <c r="G2283" s="45">
        <v>30</v>
      </c>
      <c r="H2283" s="45">
        <v>162</v>
      </c>
      <c r="I2283" s="45">
        <v>114</v>
      </c>
      <c r="J2283" s="45">
        <v>111</v>
      </c>
      <c r="K2283" s="81">
        <f>+H2283/G2283-1</f>
        <v>4.4000000000000004</v>
      </c>
      <c r="L2283" s="81">
        <f>+I2283/G2283-1</f>
        <v>2.8</v>
      </c>
      <c r="M2283" s="81">
        <f>+J2283/G2283-1</f>
        <v>2.7</v>
      </c>
      <c r="N2283" s="45">
        <v>0</v>
      </c>
      <c r="O2283" s="45">
        <v>70</v>
      </c>
      <c r="P2283" s="45">
        <v>23012</v>
      </c>
      <c r="Q2283" s="45">
        <v>0</v>
      </c>
      <c r="R2283" s="80" t="e">
        <f>+O2283/N2283-1</f>
        <v>#DIV/0!</v>
      </c>
      <c r="S2283" s="80" t="e">
        <f>+P2283/N2283-1</f>
        <v>#DIV/0!</v>
      </c>
      <c r="T2283" s="80" t="e">
        <f>+Q2283/N2283-1</f>
        <v>#DIV/0!</v>
      </c>
    </row>
    <row r="2284" spans="1:20" x14ac:dyDescent="0.2">
      <c r="A2284" s="82" t="s">
        <v>27</v>
      </c>
      <c r="B2284" s="82" t="s">
        <v>36</v>
      </c>
      <c r="C2284" s="82" t="s">
        <v>1430</v>
      </c>
      <c r="D2284" s="82" t="s">
        <v>738</v>
      </c>
      <c r="E2284" s="82" t="s">
        <v>739</v>
      </c>
      <c r="F2284" s="82" t="s">
        <v>1560</v>
      </c>
      <c r="G2284" s="45">
        <v>78</v>
      </c>
      <c r="H2284" s="45">
        <v>113</v>
      </c>
      <c r="I2284" s="45">
        <v>169</v>
      </c>
      <c r="J2284" s="45">
        <v>92</v>
      </c>
      <c r="K2284" s="81">
        <f>+H2284/G2284-1</f>
        <v>0.44871794871794868</v>
      </c>
      <c r="L2284" s="81">
        <f>+I2284/G2284-1</f>
        <v>1.1666666666666665</v>
      </c>
      <c r="M2284" s="81">
        <f>+J2284/G2284-1</f>
        <v>0.17948717948717952</v>
      </c>
      <c r="N2284" s="45">
        <v>0</v>
      </c>
      <c r="O2284" s="45">
        <v>0</v>
      </c>
      <c r="P2284" s="45">
        <v>0</v>
      </c>
      <c r="Q2284" s="45">
        <v>0</v>
      </c>
      <c r="R2284" s="80" t="e">
        <f>+O2284/N2284-1</f>
        <v>#DIV/0!</v>
      </c>
      <c r="S2284" s="80" t="e">
        <f>+P2284/N2284-1</f>
        <v>#DIV/0!</v>
      </c>
      <c r="T2284" s="80" t="e">
        <f>+Q2284/N2284-1</f>
        <v>#DIV/0!</v>
      </c>
    </row>
    <row r="2285" spans="1:20" x14ac:dyDescent="0.2">
      <c r="A2285" s="82" t="s">
        <v>27</v>
      </c>
      <c r="B2285" s="82" t="s">
        <v>36</v>
      </c>
      <c r="C2285" s="82" t="s">
        <v>1430</v>
      </c>
      <c r="D2285" s="82" t="s">
        <v>1071</v>
      </c>
      <c r="E2285" s="82" t="s">
        <v>1072</v>
      </c>
      <c r="F2285" s="82" t="s">
        <v>1744</v>
      </c>
      <c r="G2285" s="45">
        <v>6</v>
      </c>
      <c r="H2285" s="45">
        <v>2</v>
      </c>
      <c r="I2285" s="44"/>
      <c r="J2285" s="44"/>
      <c r="K2285" s="81">
        <f>+H2285/G2285-1</f>
        <v>-0.66666666666666674</v>
      </c>
      <c r="L2285" s="81">
        <f>+I2285/G2285-1</f>
        <v>-1</v>
      </c>
      <c r="M2285" s="81">
        <f>+J2285/G2285-1</f>
        <v>-1</v>
      </c>
      <c r="N2285" s="45">
        <v>0</v>
      </c>
      <c r="O2285" s="45">
        <v>0</v>
      </c>
      <c r="P2285" s="44"/>
      <c r="Q2285" s="44"/>
      <c r="R2285" s="80" t="e">
        <f>+O2285/N2285-1</f>
        <v>#DIV/0!</v>
      </c>
      <c r="S2285" s="80" t="e">
        <f>+P2285/N2285-1</f>
        <v>#DIV/0!</v>
      </c>
      <c r="T2285" s="80" t="e">
        <f>+Q2285/N2285-1</f>
        <v>#DIV/0!</v>
      </c>
    </row>
    <row r="2286" spans="1:20" x14ac:dyDescent="0.2">
      <c r="A2286" s="82" t="s">
        <v>27</v>
      </c>
      <c r="B2286" s="82" t="s">
        <v>36</v>
      </c>
      <c r="C2286" s="82" t="s">
        <v>1430</v>
      </c>
      <c r="D2286" s="82" t="s">
        <v>888</v>
      </c>
      <c r="E2286" s="82" t="s">
        <v>889</v>
      </c>
      <c r="F2286" s="82" t="s">
        <v>1554</v>
      </c>
      <c r="G2286" s="45">
        <v>415</v>
      </c>
      <c r="H2286" s="45">
        <v>1</v>
      </c>
      <c r="I2286" s="44"/>
      <c r="J2286" s="44"/>
      <c r="K2286" s="81">
        <f>+H2286/G2286-1</f>
        <v>-0.99759036144578317</v>
      </c>
      <c r="L2286" s="81">
        <f>+I2286/G2286-1</f>
        <v>-1</v>
      </c>
      <c r="M2286" s="81">
        <f>+J2286/G2286-1</f>
        <v>-1</v>
      </c>
      <c r="N2286" s="45">
        <v>0</v>
      </c>
      <c r="O2286" s="45">
        <v>0</v>
      </c>
      <c r="P2286" s="44"/>
      <c r="Q2286" s="44"/>
      <c r="R2286" s="80" t="e">
        <f>+O2286/N2286-1</f>
        <v>#DIV/0!</v>
      </c>
      <c r="S2286" s="80" t="e">
        <f>+P2286/N2286-1</f>
        <v>#DIV/0!</v>
      </c>
      <c r="T2286" s="80" t="e">
        <f>+Q2286/N2286-1</f>
        <v>#DIV/0!</v>
      </c>
    </row>
    <row r="2287" spans="1:20" x14ac:dyDescent="0.2">
      <c r="A2287" s="82" t="s">
        <v>27</v>
      </c>
      <c r="B2287" s="82" t="s">
        <v>36</v>
      </c>
      <c r="C2287" s="82" t="s">
        <v>1430</v>
      </c>
      <c r="D2287" s="82" t="s">
        <v>790</v>
      </c>
      <c r="E2287" s="82" t="s">
        <v>1261</v>
      </c>
      <c r="F2287" s="82" t="s">
        <v>1694</v>
      </c>
      <c r="G2287" s="44"/>
      <c r="H2287" s="44"/>
      <c r="I2287" s="45">
        <v>2</v>
      </c>
      <c r="J2287" s="44"/>
      <c r="K2287" s="81" t="e">
        <f>+H2287/G2287-1</f>
        <v>#DIV/0!</v>
      </c>
      <c r="L2287" s="81" t="e">
        <f>+I2287/G2287-1</f>
        <v>#DIV/0!</v>
      </c>
      <c r="M2287" s="81" t="e">
        <f>+J2287/G2287-1</f>
        <v>#DIV/0!</v>
      </c>
      <c r="N2287" s="44"/>
      <c r="O2287" s="44"/>
      <c r="P2287" s="45">
        <v>0</v>
      </c>
      <c r="Q2287" s="44"/>
      <c r="R2287" s="80" t="e">
        <f>+O2287/N2287-1</f>
        <v>#DIV/0!</v>
      </c>
      <c r="S2287" s="80" t="e">
        <f>+P2287/N2287-1</f>
        <v>#DIV/0!</v>
      </c>
      <c r="T2287" s="80" t="e">
        <f>+Q2287/N2287-1</f>
        <v>#DIV/0!</v>
      </c>
    </row>
    <row r="2288" spans="1:20" x14ac:dyDescent="0.2">
      <c r="A2288" s="82" t="s">
        <v>27</v>
      </c>
      <c r="B2288" s="82" t="s">
        <v>36</v>
      </c>
      <c r="C2288" s="82" t="s">
        <v>1430</v>
      </c>
      <c r="D2288" s="82" t="s">
        <v>736</v>
      </c>
      <c r="E2288" s="82" t="s">
        <v>737</v>
      </c>
      <c r="F2288" s="82" t="s">
        <v>1674</v>
      </c>
      <c r="G2288" s="44"/>
      <c r="H2288" s="44"/>
      <c r="I2288" s="44"/>
      <c r="J2288" s="45">
        <v>2</v>
      </c>
      <c r="K2288" s="81" t="e">
        <f>+H2288/G2288-1</f>
        <v>#DIV/0!</v>
      </c>
      <c r="L2288" s="81" t="e">
        <f>+I2288/G2288-1</f>
        <v>#DIV/0!</v>
      </c>
      <c r="M2288" s="81" t="e">
        <f>+J2288/G2288-1</f>
        <v>#DIV/0!</v>
      </c>
      <c r="N2288" s="44"/>
      <c r="O2288" s="44"/>
      <c r="P2288" s="44"/>
      <c r="Q2288" s="45">
        <v>0</v>
      </c>
      <c r="R2288" s="80" t="e">
        <f>+O2288/N2288-1</f>
        <v>#DIV/0!</v>
      </c>
      <c r="S2288" s="80" t="e">
        <f>+P2288/N2288-1</f>
        <v>#DIV/0!</v>
      </c>
      <c r="T2288" s="80" t="e">
        <f>+Q2288/N2288-1</f>
        <v>#DIV/0!</v>
      </c>
    </row>
    <row r="2289" spans="1:20" x14ac:dyDescent="0.2">
      <c r="A2289" s="82" t="s">
        <v>27</v>
      </c>
      <c r="B2289" s="82" t="s">
        <v>36</v>
      </c>
      <c r="C2289" s="82" t="s">
        <v>1430</v>
      </c>
      <c r="D2289" s="82" t="s">
        <v>1238</v>
      </c>
      <c r="E2289" s="82" t="s">
        <v>1240</v>
      </c>
      <c r="F2289" s="82" t="s">
        <v>1239</v>
      </c>
      <c r="G2289" s="44"/>
      <c r="H2289" s="44"/>
      <c r="I2289" s="44"/>
      <c r="J2289" s="45">
        <v>3</v>
      </c>
      <c r="K2289" s="81" t="e">
        <f>+H2289/G2289-1</f>
        <v>#DIV/0!</v>
      </c>
      <c r="L2289" s="81" t="e">
        <f>+I2289/G2289-1</f>
        <v>#DIV/0!</v>
      </c>
      <c r="M2289" s="81" t="e">
        <f>+J2289/G2289-1</f>
        <v>#DIV/0!</v>
      </c>
      <c r="N2289" s="44"/>
      <c r="O2289" s="44"/>
      <c r="P2289" s="44"/>
      <c r="Q2289" s="45">
        <v>0</v>
      </c>
      <c r="R2289" s="80" t="e">
        <f>+O2289/N2289-1</f>
        <v>#DIV/0!</v>
      </c>
      <c r="S2289" s="80" t="e">
        <f>+P2289/N2289-1</f>
        <v>#DIV/0!</v>
      </c>
      <c r="T2289" s="80" t="e">
        <f>+Q2289/N2289-1</f>
        <v>#DIV/0!</v>
      </c>
    </row>
    <row r="2290" spans="1:20" x14ac:dyDescent="0.2">
      <c r="A2290" s="82" t="s">
        <v>27</v>
      </c>
      <c r="B2290" s="82" t="s">
        <v>36</v>
      </c>
      <c r="C2290" s="82" t="s">
        <v>1430</v>
      </c>
      <c r="D2290" s="82" t="s">
        <v>729</v>
      </c>
      <c r="E2290" s="82" t="s">
        <v>898</v>
      </c>
      <c r="F2290" s="82" t="s">
        <v>897</v>
      </c>
      <c r="G2290" s="45">
        <v>2360</v>
      </c>
      <c r="H2290" s="45">
        <v>639</v>
      </c>
      <c r="I2290" s="45">
        <v>502</v>
      </c>
      <c r="J2290" s="45">
        <v>675</v>
      </c>
      <c r="K2290" s="81">
        <f>+H2290/G2290-1</f>
        <v>-0.7292372881355933</v>
      </c>
      <c r="L2290" s="81">
        <f>+I2290/G2290-1</f>
        <v>-0.78728813559322031</v>
      </c>
      <c r="M2290" s="81">
        <f>+J2290/G2290-1</f>
        <v>-0.71398305084745761</v>
      </c>
      <c r="N2290" s="45">
        <v>0</v>
      </c>
      <c r="O2290" s="45">
        <v>0</v>
      </c>
      <c r="P2290" s="45">
        <v>0</v>
      </c>
      <c r="Q2290" s="45">
        <v>0</v>
      </c>
      <c r="R2290" s="80" t="e">
        <f>+O2290/N2290-1</f>
        <v>#DIV/0!</v>
      </c>
      <c r="S2290" s="80" t="e">
        <f>+P2290/N2290-1</f>
        <v>#DIV/0!</v>
      </c>
      <c r="T2290" s="80" t="e">
        <f>+Q2290/N2290-1</f>
        <v>#DIV/0!</v>
      </c>
    </row>
    <row r="2291" spans="1:20" x14ac:dyDescent="0.2">
      <c r="A2291" s="82" t="s">
        <v>27</v>
      </c>
      <c r="B2291" s="82" t="s">
        <v>36</v>
      </c>
      <c r="C2291" s="82" t="s">
        <v>1430</v>
      </c>
      <c r="D2291" s="82" t="s">
        <v>729</v>
      </c>
      <c r="E2291" s="82" t="s">
        <v>730</v>
      </c>
      <c r="F2291" s="82" t="s">
        <v>1441</v>
      </c>
      <c r="G2291" s="45">
        <v>7547</v>
      </c>
      <c r="H2291" s="45">
        <v>1410</v>
      </c>
      <c r="I2291" s="45">
        <v>2332</v>
      </c>
      <c r="J2291" s="45">
        <v>1708</v>
      </c>
      <c r="K2291" s="81">
        <f>+H2291/G2291-1</f>
        <v>-0.81317079634291778</v>
      </c>
      <c r="L2291" s="81">
        <f>+I2291/G2291-1</f>
        <v>-0.69100304756857023</v>
      </c>
      <c r="M2291" s="81">
        <f>+J2291/G2291-1</f>
        <v>-0.77368490791042799</v>
      </c>
      <c r="N2291" s="45">
        <v>0</v>
      </c>
      <c r="O2291" s="45">
        <v>52678</v>
      </c>
      <c r="P2291" s="45">
        <v>0</v>
      </c>
      <c r="Q2291" s="45">
        <v>0</v>
      </c>
      <c r="R2291" s="80" t="e">
        <f>+O2291/N2291-1</f>
        <v>#DIV/0!</v>
      </c>
      <c r="S2291" s="80" t="e">
        <f>+P2291/N2291-1</f>
        <v>#DIV/0!</v>
      </c>
      <c r="T2291" s="80" t="e">
        <f>+Q2291/N2291-1</f>
        <v>#DIV/0!</v>
      </c>
    </row>
    <row r="2292" spans="1:20" x14ac:dyDescent="0.2">
      <c r="A2292" s="82" t="s">
        <v>27</v>
      </c>
      <c r="B2292" s="82" t="s">
        <v>36</v>
      </c>
      <c r="C2292" s="82" t="s">
        <v>1430</v>
      </c>
      <c r="D2292" s="82" t="s">
        <v>729</v>
      </c>
      <c r="E2292" s="82" t="s">
        <v>1249</v>
      </c>
      <c r="F2292" s="82" t="s">
        <v>1248</v>
      </c>
      <c r="G2292" s="44"/>
      <c r="H2292" s="44"/>
      <c r="I2292" s="44"/>
      <c r="J2292" s="45">
        <v>2</v>
      </c>
      <c r="K2292" s="81" t="e">
        <f>+H2292/G2292-1</f>
        <v>#DIV/0!</v>
      </c>
      <c r="L2292" s="81" t="e">
        <f>+I2292/G2292-1</f>
        <v>#DIV/0!</v>
      </c>
      <c r="M2292" s="81" t="e">
        <f>+J2292/G2292-1</f>
        <v>#DIV/0!</v>
      </c>
      <c r="N2292" s="44"/>
      <c r="O2292" s="44"/>
      <c r="P2292" s="44"/>
      <c r="Q2292" s="45">
        <v>0</v>
      </c>
      <c r="R2292" s="80" t="e">
        <f>+O2292/N2292-1</f>
        <v>#DIV/0!</v>
      </c>
      <c r="S2292" s="80" t="e">
        <f>+P2292/N2292-1</f>
        <v>#DIV/0!</v>
      </c>
      <c r="T2292" s="80" t="e">
        <f>+Q2292/N2292-1</f>
        <v>#DIV/0!</v>
      </c>
    </row>
    <row r="2293" spans="1:20" x14ac:dyDescent="0.2">
      <c r="A2293" s="82" t="s">
        <v>27</v>
      </c>
      <c r="B2293" s="82" t="s">
        <v>36</v>
      </c>
      <c r="C2293" s="82" t="s">
        <v>1430</v>
      </c>
      <c r="D2293" s="82" t="s">
        <v>904</v>
      </c>
      <c r="E2293" s="82" t="s">
        <v>905</v>
      </c>
      <c r="F2293" s="82" t="s">
        <v>1666</v>
      </c>
      <c r="G2293" s="45">
        <v>4</v>
      </c>
      <c r="H2293" s="45">
        <v>24</v>
      </c>
      <c r="I2293" s="45">
        <v>160</v>
      </c>
      <c r="J2293" s="45">
        <v>35</v>
      </c>
      <c r="K2293" s="81">
        <f>+H2293/G2293-1</f>
        <v>5</v>
      </c>
      <c r="L2293" s="81">
        <f>+I2293/G2293-1</f>
        <v>39</v>
      </c>
      <c r="M2293" s="81">
        <f>+J2293/G2293-1</f>
        <v>7.75</v>
      </c>
      <c r="N2293" s="45">
        <v>0</v>
      </c>
      <c r="O2293" s="45">
        <v>0</v>
      </c>
      <c r="P2293" s="45">
        <v>0</v>
      </c>
      <c r="Q2293" s="45">
        <v>0</v>
      </c>
      <c r="R2293" s="80" t="e">
        <f>+O2293/N2293-1</f>
        <v>#DIV/0!</v>
      </c>
      <c r="S2293" s="80" t="e">
        <f>+P2293/N2293-1</f>
        <v>#DIV/0!</v>
      </c>
      <c r="T2293" s="80" t="e">
        <f>+Q2293/N2293-1</f>
        <v>#DIV/0!</v>
      </c>
    </row>
    <row r="2294" spans="1:20" x14ac:dyDescent="0.2">
      <c r="A2294" s="82" t="s">
        <v>27</v>
      </c>
      <c r="B2294" s="82" t="s">
        <v>36</v>
      </c>
      <c r="C2294" s="82" t="s">
        <v>1430</v>
      </c>
      <c r="D2294" s="82" t="s">
        <v>752</v>
      </c>
      <c r="E2294" s="82" t="s">
        <v>891</v>
      </c>
      <c r="F2294" s="82" t="s">
        <v>1646</v>
      </c>
      <c r="G2294" s="45">
        <v>1348</v>
      </c>
      <c r="H2294" s="45">
        <v>346</v>
      </c>
      <c r="I2294" s="45">
        <v>358</v>
      </c>
      <c r="J2294" s="45">
        <v>149</v>
      </c>
      <c r="K2294" s="81">
        <f>+H2294/G2294-1</f>
        <v>-0.74332344213649848</v>
      </c>
      <c r="L2294" s="81">
        <f>+I2294/G2294-1</f>
        <v>-0.73442136498516319</v>
      </c>
      <c r="M2294" s="81">
        <f>+J2294/G2294-1</f>
        <v>-0.88946587537091992</v>
      </c>
      <c r="N2294" s="45">
        <v>0</v>
      </c>
      <c r="O2294" s="45">
        <v>0</v>
      </c>
      <c r="P2294" s="45">
        <v>0</v>
      </c>
      <c r="Q2294" s="45">
        <v>0</v>
      </c>
      <c r="R2294" s="80" t="e">
        <f>+O2294/N2294-1</f>
        <v>#DIV/0!</v>
      </c>
      <c r="S2294" s="80" t="e">
        <f>+P2294/N2294-1</f>
        <v>#DIV/0!</v>
      </c>
      <c r="T2294" s="80" t="e">
        <f>+Q2294/N2294-1</f>
        <v>#DIV/0!</v>
      </c>
    </row>
    <row r="2295" spans="1:20" x14ac:dyDescent="0.2">
      <c r="A2295" s="82" t="s">
        <v>27</v>
      </c>
      <c r="B2295" s="82" t="s">
        <v>36</v>
      </c>
      <c r="C2295" s="82" t="s">
        <v>1430</v>
      </c>
      <c r="D2295" s="82" t="s">
        <v>752</v>
      </c>
      <c r="E2295" s="82" t="s">
        <v>873</v>
      </c>
      <c r="F2295" s="82" t="s">
        <v>1644</v>
      </c>
      <c r="G2295" s="45">
        <v>564</v>
      </c>
      <c r="H2295" s="45">
        <v>66</v>
      </c>
      <c r="I2295" s="45">
        <v>21</v>
      </c>
      <c r="J2295" s="45">
        <v>99</v>
      </c>
      <c r="K2295" s="81">
        <f>+H2295/G2295-1</f>
        <v>-0.88297872340425532</v>
      </c>
      <c r="L2295" s="81">
        <f>+I2295/G2295-1</f>
        <v>-0.96276595744680848</v>
      </c>
      <c r="M2295" s="81">
        <f>+J2295/G2295-1</f>
        <v>-0.82446808510638303</v>
      </c>
      <c r="N2295" s="45">
        <v>0</v>
      </c>
      <c r="O2295" s="45">
        <v>0</v>
      </c>
      <c r="P2295" s="45">
        <v>0</v>
      </c>
      <c r="Q2295" s="45">
        <v>0</v>
      </c>
      <c r="R2295" s="80" t="e">
        <f>+O2295/N2295-1</f>
        <v>#DIV/0!</v>
      </c>
      <c r="S2295" s="80" t="e">
        <f>+P2295/N2295-1</f>
        <v>#DIV/0!</v>
      </c>
      <c r="T2295" s="80" t="e">
        <f>+Q2295/N2295-1</f>
        <v>#DIV/0!</v>
      </c>
    </row>
    <row r="2296" spans="1:20" x14ac:dyDescent="0.2">
      <c r="A2296" s="82" t="s">
        <v>27</v>
      </c>
      <c r="B2296" s="82" t="s">
        <v>36</v>
      </c>
      <c r="C2296" s="82" t="s">
        <v>1430</v>
      </c>
      <c r="D2296" s="82" t="s">
        <v>752</v>
      </c>
      <c r="E2296" s="82" t="s">
        <v>903</v>
      </c>
      <c r="F2296" s="82" t="s">
        <v>1644</v>
      </c>
      <c r="G2296" s="44"/>
      <c r="H2296" s="45">
        <v>49</v>
      </c>
      <c r="I2296" s="45">
        <v>151</v>
      </c>
      <c r="J2296" s="45">
        <v>33</v>
      </c>
      <c r="K2296" s="81" t="e">
        <f>+H2296/G2296-1</f>
        <v>#DIV/0!</v>
      </c>
      <c r="L2296" s="81" t="e">
        <f>+I2296/G2296-1</f>
        <v>#DIV/0!</v>
      </c>
      <c r="M2296" s="81" t="e">
        <f>+J2296/G2296-1</f>
        <v>#DIV/0!</v>
      </c>
      <c r="N2296" s="44"/>
      <c r="O2296" s="45">
        <v>0</v>
      </c>
      <c r="P2296" s="45">
        <v>0</v>
      </c>
      <c r="Q2296" s="45">
        <v>0</v>
      </c>
      <c r="R2296" s="80" t="e">
        <f>+O2296/N2296-1</f>
        <v>#DIV/0!</v>
      </c>
      <c r="S2296" s="80" t="e">
        <f>+P2296/N2296-1</f>
        <v>#DIV/0!</v>
      </c>
      <c r="T2296" s="80" t="e">
        <f>+Q2296/N2296-1</f>
        <v>#DIV/0!</v>
      </c>
    </row>
    <row r="2297" spans="1:20" x14ac:dyDescent="0.2">
      <c r="A2297" s="82" t="s">
        <v>27</v>
      </c>
      <c r="B2297" s="82" t="s">
        <v>36</v>
      </c>
      <c r="C2297" s="82" t="s">
        <v>1430</v>
      </c>
      <c r="D2297" s="82" t="s">
        <v>752</v>
      </c>
      <c r="E2297" s="82" t="s">
        <v>1154</v>
      </c>
      <c r="F2297" s="82" t="s">
        <v>1647</v>
      </c>
      <c r="G2297" s="44"/>
      <c r="H2297" s="45">
        <v>1</v>
      </c>
      <c r="I2297" s="44"/>
      <c r="J2297" s="44"/>
      <c r="K2297" s="81" t="e">
        <f>+H2297/G2297-1</f>
        <v>#DIV/0!</v>
      </c>
      <c r="L2297" s="81" t="e">
        <f>+I2297/G2297-1</f>
        <v>#DIV/0!</v>
      </c>
      <c r="M2297" s="81" t="e">
        <f>+J2297/G2297-1</f>
        <v>#DIV/0!</v>
      </c>
      <c r="N2297" s="44"/>
      <c r="O2297" s="45">
        <v>80</v>
      </c>
      <c r="P2297" s="44"/>
      <c r="Q2297" s="44"/>
      <c r="R2297" s="80" t="e">
        <f>+O2297/N2297-1</f>
        <v>#DIV/0!</v>
      </c>
      <c r="S2297" s="80" t="e">
        <f>+P2297/N2297-1</f>
        <v>#DIV/0!</v>
      </c>
      <c r="T2297" s="80" t="e">
        <f>+Q2297/N2297-1</f>
        <v>#DIV/0!</v>
      </c>
    </row>
    <row r="2298" spans="1:20" x14ac:dyDescent="0.2">
      <c r="A2298" s="82" t="s">
        <v>27</v>
      </c>
      <c r="B2298" s="82" t="s">
        <v>36</v>
      </c>
      <c r="C2298" s="82" t="s">
        <v>1430</v>
      </c>
      <c r="D2298" s="82" t="s">
        <v>752</v>
      </c>
      <c r="E2298" s="82" t="s">
        <v>1220</v>
      </c>
      <c r="F2298" s="82" t="s">
        <v>1650</v>
      </c>
      <c r="G2298" s="44"/>
      <c r="H2298" s="44"/>
      <c r="I2298" s="45">
        <v>52</v>
      </c>
      <c r="J2298" s="44"/>
      <c r="K2298" s="81" t="e">
        <f>+H2298/G2298-1</f>
        <v>#DIV/0!</v>
      </c>
      <c r="L2298" s="81" t="e">
        <f>+I2298/G2298-1</f>
        <v>#DIV/0!</v>
      </c>
      <c r="M2298" s="81" t="e">
        <f>+J2298/G2298-1</f>
        <v>#DIV/0!</v>
      </c>
      <c r="N2298" s="44"/>
      <c r="O2298" s="44"/>
      <c r="P2298" s="45">
        <v>0</v>
      </c>
      <c r="Q2298" s="44"/>
      <c r="R2298" s="80" t="e">
        <f>+O2298/N2298-1</f>
        <v>#DIV/0!</v>
      </c>
      <c r="S2298" s="80" t="e">
        <f>+P2298/N2298-1</f>
        <v>#DIV/0!</v>
      </c>
      <c r="T2298" s="80" t="e">
        <f>+Q2298/N2298-1</f>
        <v>#DIV/0!</v>
      </c>
    </row>
    <row r="2299" spans="1:20" x14ac:dyDescent="0.2">
      <c r="A2299" s="82" t="s">
        <v>27</v>
      </c>
      <c r="B2299" s="82" t="s">
        <v>36</v>
      </c>
      <c r="C2299" s="82" t="s">
        <v>1430</v>
      </c>
      <c r="D2299" s="82" t="s">
        <v>752</v>
      </c>
      <c r="E2299" s="82" t="s">
        <v>753</v>
      </c>
      <c r="F2299" s="82" t="s">
        <v>1646</v>
      </c>
      <c r="G2299" s="44"/>
      <c r="H2299" s="44"/>
      <c r="I2299" s="45">
        <v>0</v>
      </c>
      <c r="J2299" s="44"/>
      <c r="K2299" s="81" t="e">
        <f>+H2299/G2299-1</f>
        <v>#DIV/0!</v>
      </c>
      <c r="L2299" s="81" t="e">
        <f>+I2299/G2299-1</f>
        <v>#DIV/0!</v>
      </c>
      <c r="M2299" s="81" t="e">
        <f>+J2299/G2299-1</f>
        <v>#DIV/0!</v>
      </c>
      <c r="N2299" s="44"/>
      <c r="O2299" s="44"/>
      <c r="P2299" s="45">
        <v>50920</v>
      </c>
      <c r="Q2299" s="44"/>
      <c r="R2299" s="80" t="e">
        <f>+O2299/N2299-1</f>
        <v>#DIV/0!</v>
      </c>
      <c r="S2299" s="80" t="e">
        <f>+P2299/N2299-1</f>
        <v>#DIV/0!</v>
      </c>
      <c r="T2299" s="80" t="e">
        <f>+Q2299/N2299-1</f>
        <v>#DIV/0!</v>
      </c>
    </row>
    <row r="2300" spans="1:20" x14ac:dyDescent="0.2">
      <c r="A2300" s="82" t="s">
        <v>27</v>
      </c>
      <c r="B2300" s="82" t="s">
        <v>36</v>
      </c>
      <c r="C2300" s="82" t="s">
        <v>1430</v>
      </c>
      <c r="D2300" s="82" t="s">
        <v>752</v>
      </c>
      <c r="E2300" s="82" t="s">
        <v>1234</v>
      </c>
      <c r="F2300" s="82" t="s">
        <v>1645</v>
      </c>
      <c r="G2300" s="45">
        <v>3</v>
      </c>
      <c r="H2300" s="44"/>
      <c r="I2300" s="44"/>
      <c r="J2300" s="44"/>
      <c r="K2300" s="81">
        <f>+H2300/G2300-1</f>
        <v>-1</v>
      </c>
      <c r="L2300" s="81">
        <f>+I2300/G2300-1</f>
        <v>-1</v>
      </c>
      <c r="M2300" s="81">
        <f>+J2300/G2300-1</f>
        <v>-1</v>
      </c>
      <c r="N2300" s="45">
        <v>0</v>
      </c>
      <c r="O2300" s="44"/>
      <c r="P2300" s="44"/>
      <c r="Q2300" s="44"/>
      <c r="R2300" s="80" t="e">
        <f>+O2300/N2300-1</f>
        <v>#DIV/0!</v>
      </c>
      <c r="S2300" s="80" t="e">
        <f>+P2300/N2300-1</f>
        <v>#DIV/0!</v>
      </c>
      <c r="T2300" s="80" t="e">
        <f>+Q2300/N2300-1</f>
        <v>#DIV/0!</v>
      </c>
    </row>
    <row r="2301" spans="1:20" x14ac:dyDescent="0.2">
      <c r="A2301" s="82" t="s">
        <v>27</v>
      </c>
      <c r="B2301" s="82" t="s">
        <v>36</v>
      </c>
      <c r="C2301" s="82" t="s">
        <v>1430</v>
      </c>
      <c r="D2301" s="82" t="s">
        <v>752</v>
      </c>
      <c r="E2301" s="82" t="s">
        <v>1198</v>
      </c>
      <c r="F2301" s="82" t="s">
        <v>1197</v>
      </c>
      <c r="G2301" s="45">
        <v>1</v>
      </c>
      <c r="H2301" s="44"/>
      <c r="I2301" s="44"/>
      <c r="J2301" s="44"/>
      <c r="K2301" s="81">
        <f>+H2301/G2301-1</f>
        <v>-1</v>
      </c>
      <c r="L2301" s="81">
        <f>+I2301/G2301-1</f>
        <v>-1</v>
      </c>
      <c r="M2301" s="81">
        <f>+J2301/G2301-1</f>
        <v>-1</v>
      </c>
      <c r="N2301" s="45">
        <v>0</v>
      </c>
      <c r="O2301" s="44"/>
      <c r="P2301" s="44"/>
      <c r="Q2301" s="44"/>
      <c r="R2301" s="80" t="e">
        <f>+O2301/N2301-1</f>
        <v>#DIV/0!</v>
      </c>
      <c r="S2301" s="80" t="e">
        <f>+P2301/N2301-1</f>
        <v>#DIV/0!</v>
      </c>
      <c r="T2301" s="80" t="e">
        <f>+Q2301/N2301-1</f>
        <v>#DIV/0!</v>
      </c>
    </row>
    <row r="2302" spans="1:20" x14ac:dyDescent="0.2">
      <c r="A2302" s="82" t="s">
        <v>27</v>
      </c>
      <c r="B2302" s="82" t="s">
        <v>36</v>
      </c>
      <c r="C2302" s="82" t="s">
        <v>1430</v>
      </c>
      <c r="D2302" s="82" t="s">
        <v>876</v>
      </c>
      <c r="E2302" s="82" t="s">
        <v>877</v>
      </c>
      <c r="F2302" s="82" t="s">
        <v>1718</v>
      </c>
      <c r="G2302" s="45">
        <v>977</v>
      </c>
      <c r="H2302" s="45">
        <v>190</v>
      </c>
      <c r="I2302" s="45">
        <v>1</v>
      </c>
      <c r="J2302" s="44"/>
      <c r="K2302" s="81">
        <f>+H2302/G2302-1</f>
        <v>-0.80552712384851588</v>
      </c>
      <c r="L2302" s="81">
        <f>+I2302/G2302-1</f>
        <v>-0.99897645854657113</v>
      </c>
      <c r="M2302" s="81">
        <f>+J2302/G2302-1</f>
        <v>-1</v>
      </c>
      <c r="N2302" s="45">
        <v>0</v>
      </c>
      <c r="O2302" s="45">
        <v>0</v>
      </c>
      <c r="P2302" s="45">
        <v>0</v>
      </c>
      <c r="Q2302" s="44"/>
      <c r="R2302" s="80" t="e">
        <f>+O2302/N2302-1</f>
        <v>#DIV/0!</v>
      </c>
      <c r="S2302" s="80" t="e">
        <f>+P2302/N2302-1</f>
        <v>#DIV/0!</v>
      </c>
      <c r="T2302" s="80" t="e">
        <f>+Q2302/N2302-1</f>
        <v>#DIV/0!</v>
      </c>
    </row>
    <row r="2303" spans="1:20" x14ac:dyDescent="0.2">
      <c r="A2303" s="82" t="s">
        <v>27</v>
      </c>
      <c r="B2303" s="82" t="s">
        <v>36</v>
      </c>
      <c r="C2303" s="82" t="s">
        <v>1430</v>
      </c>
      <c r="D2303" s="82" t="s">
        <v>876</v>
      </c>
      <c r="E2303" s="82" t="s">
        <v>1195</v>
      </c>
      <c r="F2303" s="82" t="s">
        <v>1719</v>
      </c>
      <c r="G2303" s="45">
        <v>5</v>
      </c>
      <c r="H2303" s="44"/>
      <c r="I2303" s="45">
        <v>4</v>
      </c>
      <c r="J2303" s="45">
        <v>4</v>
      </c>
      <c r="K2303" s="81">
        <f>+H2303/G2303-1</f>
        <v>-1</v>
      </c>
      <c r="L2303" s="81">
        <f>+I2303/G2303-1</f>
        <v>-0.19999999999999996</v>
      </c>
      <c r="M2303" s="81">
        <f>+J2303/G2303-1</f>
        <v>-0.19999999999999996</v>
      </c>
      <c r="N2303" s="45">
        <v>0</v>
      </c>
      <c r="O2303" s="44"/>
      <c r="P2303" s="45">
        <v>0</v>
      </c>
      <c r="Q2303" s="45">
        <v>0</v>
      </c>
      <c r="R2303" s="80" t="e">
        <f>+O2303/N2303-1</f>
        <v>#DIV/0!</v>
      </c>
      <c r="S2303" s="80" t="e">
        <f>+P2303/N2303-1</f>
        <v>#DIV/0!</v>
      </c>
      <c r="T2303" s="80" t="e">
        <f>+Q2303/N2303-1</f>
        <v>#DIV/0!</v>
      </c>
    </row>
    <row r="2304" spans="1:20" x14ac:dyDescent="0.2">
      <c r="A2304" s="82" t="s">
        <v>27</v>
      </c>
      <c r="B2304" s="82" t="s">
        <v>36</v>
      </c>
      <c r="C2304" s="82" t="s">
        <v>1430</v>
      </c>
      <c r="D2304" s="82" t="s">
        <v>754</v>
      </c>
      <c r="E2304" s="82" t="s">
        <v>755</v>
      </c>
      <c r="F2304" s="82" t="s">
        <v>754</v>
      </c>
      <c r="G2304" s="45">
        <v>45106</v>
      </c>
      <c r="H2304" s="45">
        <v>14351</v>
      </c>
      <c r="I2304" s="45">
        <v>32243</v>
      </c>
      <c r="J2304" s="45">
        <v>15369</v>
      </c>
      <c r="K2304" s="81">
        <f>+H2304/G2304-1</f>
        <v>-0.68183833636323321</v>
      </c>
      <c r="L2304" s="81">
        <f>+I2304/G2304-1</f>
        <v>-0.28517270429654595</v>
      </c>
      <c r="M2304" s="81">
        <f>+J2304/G2304-1</f>
        <v>-0.65926927681461445</v>
      </c>
      <c r="N2304" s="45">
        <v>260385</v>
      </c>
      <c r="O2304" s="45">
        <v>25148</v>
      </c>
      <c r="P2304" s="45">
        <v>128054</v>
      </c>
      <c r="Q2304" s="45">
        <v>25605</v>
      </c>
      <c r="R2304" s="80">
        <f>+O2304/N2304-1</f>
        <v>-0.90341993586420111</v>
      </c>
      <c r="S2304" s="80">
        <f>+P2304/N2304-1</f>
        <v>-0.50821283868118361</v>
      </c>
      <c r="T2304" s="80">
        <f>+Q2304/N2304-1</f>
        <v>-0.90166484244484124</v>
      </c>
    </row>
    <row r="2305" spans="1:20" x14ac:dyDescent="0.2">
      <c r="A2305" s="82" t="s">
        <v>27</v>
      </c>
      <c r="B2305" s="82" t="s">
        <v>36</v>
      </c>
      <c r="C2305" s="82" t="s">
        <v>1430</v>
      </c>
      <c r="D2305" s="82" t="s">
        <v>754</v>
      </c>
      <c r="E2305" s="82" t="s">
        <v>782</v>
      </c>
      <c r="F2305" s="82" t="s">
        <v>1565</v>
      </c>
      <c r="G2305" s="45">
        <v>6</v>
      </c>
      <c r="H2305" s="44"/>
      <c r="I2305" s="45">
        <v>0</v>
      </c>
      <c r="J2305" s="44"/>
      <c r="K2305" s="81">
        <f>+H2305/G2305-1</f>
        <v>-1</v>
      </c>
      <c r="L2305" s="81">
        <f>+I2305/G2305-1</f>
        <v>-1</v>
      </c>
      <c r="M2305" s="81">
        <f>+J2305/G2305-1</f>
        <v>-1</v>
      </c>
      <c r="N2305" s="45">
        <v>0</v>
      </c>
      <c r="O2305" s="44"/>
      <c r="P2305" s="45">
        <v>0</v>
      </c>
      <c r="Q2305" s="44"/>
      <c r="R2305" s="80" t="e">
        <f>+O2305/N2305-1</f>
        <v>#DIV/0!</v>
      </c>
      <c r="S2305" s="80" t="e">
        <f>+P2305/N2305-1</f>
        <v>#DIV/0!</v>
      </c>
      <c r="T2305" s="80" t="e">
        <f>+Q2305/N2305-1</f>
        <v>#DIV/0!</v>
      </c>
    </row>
    <row r="2306" spans="1:20" x14ac:dyDescent="0.2">
      <c r="A2306" s="82" t="s">
        <v>27</v>
      </c>
      <c r="B2306" s="82" t="s">
        <v>36</v>
      </c>
      <c r="C2306" s="82" t="s">
        <v>1430</v>
      </c>
      <c r="D2306" s="82" t="s">
        <v>754</v>
      </c>
      <c r="E2306" s="82" t="s">
        <v>789</v>
      </c>
      <c r="F2306" s="82" t="s">
        <v>754</v>
      </c>
      <c r="G2306" s="44"/>
      <c r="H2306" s="45">
        <v>2</v>
      </c>
      <c r="I2306" s="45">
        <v>0</v>
      </c>
      <c r="J2306" s="44"/>
      <c r="K2306" s="81" t="e">
        <f>+H2306/G2306-1</f>
        <v>#DIV/0!</v>
      </c>
      <c r="L2306" s="81" t="e">
        <f>+I2306/G2306-1</f>
        <v>#DIV/0!</v>
      </c>
      <c r="M2306" s="81" t="e">
        <f>+J2306/G2306-1</f>
        <v>#DIV/0!</v>
      </c>
      <c r="N2306" s="44"/>
      <c r="O2306" s="45">
        <v>0</v>
      </c>
      <c r="P2306" s="45">
        <v>0</v>
      </c>
      <c r="Q2306" s="44"/>
      <c r="R2306" s="80" t="e">
        <f>+O2306/N2306-1</f>
        <v>#DIV/0!</v>
      </c>
      <c r="S2306" s="80" t="e">
        <f>+P2306/N2306-1</f>
        <v>#DIV/0!</v>
      </c>
      <c r="T2306" s="80" t="e">
        <f>+Q2306/N2306-1</f>
        <v>#DIV/0!</v>
      </c>
    </row>
    <row r="2307" spans="1:20" x14ac:dyDescent="0.2">
      <c r="A2307" s="82" t="s">
        <v>27</v>
      </c>
      <c r="B2307" s="82" t="s">
        <v>36</v>
      </c>
      <c r="C2307" s="82" t="s">
        <v>1430</v>
      </c>
      <c r="D2307" s="82" t="s">
        <v>60</v>
      </c>
      <c r="E2307" s="82" t="s">
        <v>1168</v>
      </c>
      <c r="F2307" s="82" t="s">
        <v>854</v>
      </c>
      <c r="G2307" s="45">
        <v>8</v>
      </c>
      <c r="H2307" s="45">
        <v>8</v>
      </c>
      <c r="I2307" s="45">
        <v>2</v>
      </c>
      <c r="J2307" s="44"/>
      <c r="K2307" s="81">
        <f>+H2307/G2307-1</f>
        <v>0</v>
      </c>
      <c r="L2307" s="81">
        <f>+I2307/G2307-1</f>
        <v>-0.75</v>
      </c>
      <c r="M2307" s="81">
        <f>+J2307/G2307-1</f>
        <v>-1</v>
      </c>
      <c r="N2307" s="45">
        <v>0</v>
      </c>
      <c r="O2307" s="45">
        <v>0</v>
      </c>
      <c r="P2307" s="45">
        <v>0</v>
      </c>
      <c r="Q2307" s="44"/>
      <c r="R2307" s="80" t="e">
        <f>+O2307/N2307-1</f>
        <v>#DIV/0!</v>
      </c>
      <c r="S2307" s="80" t="e">
        <f>+P2307/N2307-1</f>
        <v>#DIV/0!</v>
      </c>
      <c r="T2307" s="80" t="e">
        <f>+Q2307/N2307-1</f>
        <v>#DIV/0!</v>
      </c>
    </row>
    <row r="2308" spans="1:20" x14ac:dyDescent="0.2">
      <c r="A2308" s="82" t="s">
        <v>27</v>
      </c>
      <c r="B2308" s="82" t="s">
        <v>36</v>
      </c>
      <c r="C2308" s="82" t="s">
        <v>1430</v>
      </c>
      <c r="D2308" s="82" t="s">
        <v>60</v>
      </c>
      <c r="E2308" s="82" t="s">
        <v>1152</v>
      </c>
      <c r="F2308" s="82" t="s">
        <v>1728</v>
      </c>
      <c r="G2308" s="45">
        <v>6</v>
      </c>
      <c r="H2308" s="45">
        <v>30</v>
      </c>
      <c r="I2308" s="44"/>
      <c r="J2308" s="44"/>
      <c r="K2308" s="81">
        <f>+H2308/G2308-1</f>
        <v>4</v>
      </c>
      <c r="L2308" s="81">
        <f>+I2308/G2308-1</f>
        <v>-1</v>
      </c>
      <c r="M2308" s="81">
        <f>+J2308/G2308-1</f>
        <v>-1</v>
      </c>
      <c r="N2308" s="45">
        <v>0</v>
      </c>
      <c r="O2308" s="45">
        <v>0</v>
      </c>
      <c r="P2308" s="44"/>
      <c r="Q2308" s="44"/>
      <c r="R2308" s="80" t="e">
        <f>+O2308/N2308-1</f>
        <v>#DIV/0!</v>
      </c>
      <c r="S2308" s="80" t="e">
        <f>+P2308/N2308-1</f>
        <v>#DIV/0!</v>
      </c>
      <c r="T2308" s="80" t="e">
        <f>+Q2308/N2308-1</f>
        <v>#DIV/0!</v>
      </c>
    </row>
    <row r="2309" spans="1:20" x14ac:dyDescent="0.2">
      <c r="A2309" s="82" t="s">
        <v>27</v>
      </c>
      <c r="B2309" s="82" t="s">
        <v>36</v>
      </c>
      <c r="C2309" s="82" t="s">
        <v>1430</v>
      </c>
      <c r="D2309" s="82" t="s">
        <v>39</v>
      </c>
      <c r="E2309" s="82" t="s">
        <v>1132</v>
      </c>
      <c r="F2309" s="82" t="s">
        <v>1729</v>
      </c>
      <c r="G2309" s="45">
        <v>4</v>
      </c>
      <c r="H2309" s="44"/>
      <c r="I2309" s="45">
        <v>1</v>
      </c>
      <c r="J2309" s="44"/>
      <c r="K2309" s="81">
        <f>+H2309/G2309-1</f>
        <v>-1</v>
      </c>
      <c r="L2309" s="81">
        <f>+I2309/G2309-1</f>
        <v>-0.75</v>
      </c>
      <c r="M2309" s="81">
        <f>+J2309/G2309-1</f>
        <v>-1</v>
      </c>
      <c r="N2309" s="45">
        <v>0</v>
      </c>
      <c r="O2309" s="44"/>
      <c r="P2309" s="45">
        <v>0</v>
      </c>
      <c r="Q2309" s="44"/>
      <c r="R2309" s="80" t="e">
        <f>+O2309/N2309-1</f>
        <v>#DIV/0!</v>
      </c>
      <c r="S2309" s="80" t="e">
        <f>+P2309/N2309-1</f>
        <v>#DIV/0!</v>
      </c>
      <c r="T2309" s="80" t="e">
        <f>+Q2309/N2309-1</f>
        <v>#DIV/0!</v>
      </c>
    </row>
    <row r="2310" spans="1:20" x14ac:dyDescent="0.2">
      <c r="A2310" s="82" t="s">
        <v>27</v>
      </c>
      <c r="B2310" s="82" t="s">
        <v>36</v>
      </c>
      <c r="C2310" s="82" t="s">
        <v>1430</v>
      </c>
      <c r="D2310" s="82" t="s">
        <v>39</v>
      </c>
      <c r="E2310" s="82" t="s">
        <v>777</v>
      </c>
      <c r="F2310" s="82" t="s">
        <v>1612</v>
      </c>
      <c r="G2310" s="45">
        <v>726</v>
      </c>
      <c r="H2310" s="45">
        <v>361</v>
      </c>
      <c r="I2310" s="45">
        <v>819</v>
      </c>
      <c r="J2310" s="45">
        <v>404</v>
      </c>
      <c r="K2310" s="81">
        <f>+H2310/G2310-1</f>
        <v>-0.50275482093663904</v>
      </c>
      <c r="L2310" s="81">
        <f>+I2310/G2310-1</f>
        <v>0.12809917355371891</v>
      </c>
      <c r="M2310" s="81">
        <f>+J2310/G2310-1</f>
        <v>-0.44352617079889811</v>
      </c>
      <c r="N2310" s="45">
        <v>0</v>
      </c>
      <c r="O2310" s="45">
        <v>0</v>
      </c>
      <c r="P2310" s="45">
        <v>0</v>
      </c>
      <c r="Q2310" s="45">
        <v>0</v>
      </c>
      <c r="R2310" s="80" t="e">
        <f>+O2310/N2310-1</f>
        <v>#DIV/0!</v>
      </c>
      <c r="S2310" s="80" t="e">
        <f>+P2310/N2310-1</f>
        <v>#DIV/0!</v>
      </c>
      <c r="T2310" s="80" t="e">
        <f>+Q2310/N2310-1</f>
        <v>#DIV/0!</v>
      </c>
    </row>
    <row r="2311" spans="1:20" x14ac:dyDescent="0.2">
      <c r="A2311" s="82" t="s">
        <v>27</v>
      </c>
      <c r="B2311" s="82" t="s">
        <v>36</v>
      </c>
      <c r="C2311" s="82" t="s">
        <v>1430</v>
      </c>
      <c r="D2311" s="82" t="s">
        <v>1147</v>
      </c>
      <c r="E2311" s="82" t="s">
        <v>1203</v>
      </c>
      <c r="F2311" s="82" t="s">
        <v>1681</v>
      </c>
      <c r="G2311" s="44"/>
      <c r="H2311" s="44"/>
      <c r="I2311" s="45">
        <v>1</v>
      </c>
      <c r="J2311" s="44"/>
      <c r="K2311" s="81" t="e">
        <f>+H2311/G2311-1</f>
        <v>#DIV/0!</v>
      </c>
      <c r="L2311" s="81" t="e">
        <f>+I2311/G2311-1</f>
        <v>#DIV/0!</v>
      </c>
      <c r="M2311" s="81" t="e">
        <f>+J2311/G2311-1</f>
        <v>#DIV/0!</v>
      </c>
      <c r="N2311" s="44"/>
      <c r="O2311" s="44"/>
      <c r="P2311" s="45">
        <v>0</v>
      </c>
      <c r="Q2311" s="44"/>
      <c r="R2311" s="80" t="e">
        <f>+O2311/N2311-1</f>
        <v>#DIV/0!</v>
      </c>
      <c r="S2311" s="80" t="e">
        <f>+P2311/N2311-1</f>
        <v>#DIV/0!</v>
      </c>
      <c r="T2311" s="80" t="e">
        <f>+Q2311/N2311-1</f>
        <v>#DIV/0!</v>
      </c>
    </row>
    <row r="2312" spans="1:20" x14ac:dyDescent="0.2">
      <c r="A2312" s="82" t="s">
        <v>27</v>
      </c>
      <c r="B2312" s="82" t="s">
        <v>36</v>
      </c>
      <c r="C2312" s="82" t="s">
        <v>1430</v>
      </c>
      <c r="D2312" s="82" t="s">
        <v>1034</v>
      </c>
      <c r="E2312" s="82" t="s">
        <v>1035</v>
      </c>
      <c r="F2312" s="82" t="s">
        <v>1752</v>
      </c>
      <c r="G2312" s="45">
        <v>8</v>
      </c>
      <c r="H2312" s="45">
        <v>40</v>
      </c>
      <c r="I2312" s="45">
        <v>2</v>
      </c>
      <c r="J2312" s="44"/>
      <c r="K2312" s="81">
        <f>+H2312/G2312-1</f>
        <v>4</v>
      </c>
      <c r="L2312" s="81">
        <f>+I2312/G2312-1</f>
        <v>-0.75</v>
      </c>
      <c r="M2312" s="81">
        <f>+J2312/G2312-1</f>
        <v>-1</v>
      </c>
      <c r="N2312" s="45">
        <v>0</v>
      </c>
      <c r="O2312" s="45">
        <v>0</v>
      </c>
      <c r="P2312" s="45">
        <v>0</v>
      </c>
      <c r="Q2312" s="44"/>
      <c r="R2312" s="80" t="e">
        <f>+O2312/N2312-1</f>
        <v>#DIV/0!</v>
      </c>
      <c r="S2312" s="80" t="e">
        <f>+P2312/N2312-1</f>
        <v>#DIV/0!</v>
      </c>
      <c r="T2312" s="80" t="e">
        <f>+Q2312/N2312-1</f>
        <v>#DIV/0!</v>
      </c>
    </row>
    <row r="2313" spans="1:20" x14ac:dyDescent="0.2">
      <c r="A2313" s="82" t="s">
        <v>27</v>
      </c>
      <c r="B2313" s="82" t="s">
        <v>36</v>
      </c>
      <c r="C2313" s="82" t="s">
        <v>1430</v>
      </c>
      <c r="D2313" s="82" t="s">
        <v>899</v>
      </c>
      <c r="E2313" s="82" t="s">
        <v>975</v>
      </c>
      <c r="F2313" s="82" t="s">
        <v>1677</v>
      </c>
      <c r="G2313" s="45">
        <v>1627</v>
      </c>
      <c r="H2313" s="45">
        <v>453</v>
      </c>
      <c r="I2313" s="45">
        <v>1936</v>
      </c>
      <c r="J2313" s="45">
        <v>744</v>
      </c>
      <c r="K2313" s="81">
        <f>+H2313/G2313-1</f>
        <v>-0.72157344806392132</v>
      </c>
      <c r="L2313" s="81">
        <f>+I2313/G2313-1</f>
        <v>0.18992009834050405</v>
      </c>
      <c r="M2313" s="81">
        <f>+J2313/G2313-1</f>
        <v>-0.54271665642286415</v>
      </c>
      <c r="N2313" s="45">
        <v>397</v>
      </c>
      <c r="O2313" s="45">
        <v>100</v>
      </c>
      <c r="P2313" s="45">
        <v>0</v>
      </c>
      <c r="Q2313" s="45">
        <v>1100</v>
      </c>
      <c r="R2313" s="80">
        <f>+O2313/N2313-1</f>
        <v>-0.74811083123425692</v>
      </c>
      <c r="S2313" s="80">
        <f>+P2313/N2313-1</f>
        <v>-1</v>
      </c>
      <c r="T2313" s="80">
        <f>+Q2313/N2313-1</f>
        <v>1.770780856423174</v>
      </c>
    </row>
    <row r="2314" spans="1:20" x14ac:dyDescent="0.2">
      <c r="A2314" s="82" t="s">
        <v>27</v>
      </c>
      <c r="B2314" s="82" t="s">
        <v>36</v>
      </c>
      <c r="C2314" s="82" t="s">
        <v>1430</v>
      </c>
      <c r="D2314" s="82" t="s">
        <v>899</v>
      </c>
      <c r="E2314" s="82" t="s">
        <v>1237</v>
      </c>
      <c r="F2314" s="82" t="s">
        <v>1679</v>
      </c>
      <c r="G2314" s="45">
        <v>100</v>
      </c>
      <c r="H2314" s="44"/>
      <c r="I2314" s="45">
        <v>18</v>
      </c>
      <c r="J2314" s="44"/>
      <c r="K2314" s="81">
        <f>+H2314/G2314-1</f>
        <v>-1</v>
      </c>
      <c r="L2314" s="81">
        <f>+I2314/G2314-1</f>
        <v>-0.82000000000000006</v>
      </c>
      <c r="M2314" s="81">
        <f>+J2314/G2314-1</f>
        <v>-1</v>
      </c>
      <c r="N2314" s="45">
        <v>0</v>
      </c>
      <c r="O2314" s="44"/>
      <c r="P2314" s="45">
        <v>0</v>
      </c>
      <c r="Q2314" s="44"/>
      <c r="R2314" s="80" t="e">
        <f>+O2314/N2314-1</f>
        <v>#DIV/0!</v>
      </c>
      <c r="S2314" s="80" t="e">
        <f>+P2314/N2314-1</f>
        <v>#DIV/0!</v>
      </c>
      <c r="T2314" s="80" t="e">
        <f>+Q2314/N2314-1</f>
        <v>#DIV/0!</v>
      </c>
    </row>
    <row r="2315" spans="1:20" x14ac:dyDescent="0.2">
      <c r="A2315" s="82" t="s">
        <v>27</v>
      </c>
      <c r="B2315" s="82" t="s">
        <v>36</v>
      </c>
      <c r="C2315" s="82" t="s">
        <v>1430</v>
      </c>
      <c r="D2315" s="82" t="s">
        <v>899</v>
      </c>
      <c r="E2315" s="82" t="s">
        <v>958</v>
      </c>
      <c r="F2315" s="82" t="s">
        <v>1678</v>
      </c>
      <c r="G2315" s="44"/>
      <c r="H2315" s="44"/>
      <c r="I2315" s="45">
        <v>2</v>
      </c>
      <c r="J2315" s="44"/>
      <c r="K2315" s="81" t="e">
        <f>+H2315/G2315-1</f>
        <v>#DIV/0!</v>
      </c>
      <c r="L2315" s="81" t="e">
        <f>+I2315/G2315-1</f>
        <v>#DIV/0!</v>
      </c>
      <c r="M2315" s="81" t="e">
        <f>+J2315/G2315-1</f>
        <v>#DIV/0!</v>
      </c>
      <c r="N2315" s="44"/>
      <c r="O2315" s="44"/>
      <c r="P2315" s="45">
        <v>0</v>
      </c>
      <c r="Q2315" s="44"/>
      <c r="R2315" s="80" t="e">
        <f>+O2315/N2315-1</f>
        <v>#DIV/0!</v>
      </c>
      <c r="S2315" s="80" t="e">
        <f>+P2315/N2315-1</f>
        <v>#DIV/0!</v>
      </c>
      <c r="T2315" s="80" t="e">
        <f>+Q2315/N2315-1</f>
        <v>#DIV/0!</v>
      </c>
    </row>
    <row r="2316" spans="1:20" x14ac:dyDescent="0.2">
      <c r="A2316" s="82" t="s">
        <v>27</v>
      </c>
      <c r="B2316" s="82" t="s">
        <v>36</v>
      </c>
      <c r="C2316" s="82" t="s">
        <v>1430</v>
      </c>
      <c r="D2316" s="82" t="s">
        <v>899</v>
      </c>
      <c r="E2316" s="82" t="s">
        <v>900</v>
      </c>
      <c r="F2316" s="82" t="s">
        <v>1680</v>
      </c>
      <c r="G2316" s="45">
        <v>1192</v>
      </c>
      <c r="H2316" s="45">
        <v>381</v>
      </c>
      <c r="I2316" s="45">
        <v>1181</v>
      </c>
      <c r="J2316" s="45">
        <v>340</v>
      </c>
      <c r="K2316" s="81">
        <f>+H2316/G2316-1</f>
        <v>-0.68036912751677847</v>
      </c>
      <c r="L2316" s="81">
        <f>+I2316/G2316-1</f>
        <v>-9.2281879194631156E-3</v>
      </c>
      <c r="M2316" s="81">
        <f>+J2316/G2316-1</f>
        <v>-0.71476510067114096</v>
      </c>
      <c r="N2316" s="45">
        <v>0</v>
      </c>
      <c r="O2316" s="45">
        <v>0</v>
      </c>
      <c r="P2316" s="45">
        <v>30</v>
      </c>
      <c r="Q2316" s="45">
        <v>82</v>
      </c>
      <c r="R2316" s="80" t="e">
        <f>+O2316/N2316-1</f>
        <v>#DIV/0!</v>
      </c>
      <c r="S2316" s="80" t="e">
        <f>+P2316/N2316-1</f>
        <v>#DIV/0!</v>
      </c>
      <c r="T2316" s="80" t="e">
        <f>+Q2316/N2316-1</f>
        <v>#DIV/0!</v>
      </c>
    </row>
    <row r="2317" spans="1:20" x14ac:dyDescent="0.2">
      <c r="A2317" s="82" t="s">
        <v>27</v>
      </c>
      <c r="B2317" s="82" t="s">
        <v>36</v>
      </c>
      <c r="C2317" s="82" t="s">
        <v>1430</v>
      </c>
      <c r="D2317" s="82" t="s">
        <v>783</v>
      </c>
      <c r="E2317" s="82" t="s">
        <v>784</v>
      </c>
      <c r="F2317" s="82" t="s">
        <v>1658</v>
      </c>
      <c r="G2317" s="44"/>
      <c r="H2317" s="45">
        <v>0</v>
      </c>
      <c r="I2317" s="44"/>
      <c r="J2317" s="44"/>
      <c r="K2317" s="81" t="e">
        <f>+H2317/G2317-1</f>
        <v>#DIV/0!</v>
      </c>
      <c r="L2317" s="81" t="e">
        <f>+I2317/G2317-1</f>
        <v>#DIV/0!</v>
      </c>
      <c r="M2317" s="81" t="e">
        <f>+J2317/G2317-1</f>
        <v>#DIV/0!</v>
      </c>
      <c r="N2317" s="44"/>
      <c r="O2317" s="45">
        <v>0</v>
      </c>
      <c r="P2317" s="44"/>
      <c r="Q2317" s="44"/>
      <c r="R2317" s="80" t="e">
        <f>+O2317/N2317-1</f>
        <v>#DIV/0!</v>
      </c>
      <c r="S2317" s="80" t="e">
        <f>+P2317/N2317-1</f>
        <v>#DIV/0!</v>
      </c>
      <c r="T2317" s="80" t="e">
        <f>+Q2317/N2317-1</f>
        <v>#DIV/0!</v>
      </c>
    </row>
    <row r="2318" spans="1:20" x14ac:dyDescent="0.2">
      <c r="A2318" s="82" t="s">
        <v>27</v>
      </c>
      <c r="B2318" s="82" t="s">
        <v>36</v>
      </c>
      <c r="C2318" s="82" t="s">
        <v>1430</v>
      </c>
      <c r="D2318" s="82" t="s">
        <v>783</v>
      </c>
      <c r="E2318" s="82" t="s">
        <v>901</v>
      </c>
      <c r="F2318" s="82" t="s">
        <v>1658</v>
      </c>
      <c r="G2318" s="45">
        <v>254</v>
      </c>
      <c r="H2318" s="45">
        <v>116</v>
      </c>
      <c r="I2318" s="45">
        <v>286</v>
      </c>
      <c r="J2318" s="45">
        <v>176</v>
      </c>
      <c r="K2318" s="81">
        <f>+H2318/G2318-1</f>
        <v>-0.54330708661417315</v>
      </c>
      <c r="L2318" s="81">
        <f>+I2318/G2318-1</f>
        <v>0.12598425196850394</v>
      </c>
      <c r="M2318" s="81">
        <f>+J2318/G2318-1</f>
        <v>-0.30708661417322836</v>
      </c>
      <c r="N2318" s="45">
        <v>0</v>
      </c>
      <c r="O2318" s="45">
        <v>100</v>
      </c>
      <c r="P2318" s="45">
        <v>0</v>
      </c>
      <c r="Q2318" s="45">
        <v>0</v>
      </c>
      <c r="R2318" s="80" t="e">
        <f>+O2318/N2318-1</f>
        <v>#DIV/0!</v>
      </c>
      <c r="S2318" s="80" t="e">
        <f>+P2318/N2318-1</f>
        <v>#DIV/0!</v>
      </c>
      <c r="T2318" s="80" t="e">
        <f>+Q2318/N2318-1</f>
        <v>#DIV/0!</v>
      </c>
    </row>
    <row r="2319" spans="1:20" x14ac:dyDescent="0.2">
      <c r="A2319" s="82" t="s">
        <v>27</v>
      </c>
      <c r="B2319" s="82" t="s">
        <v>36</v>
      </c>
      <c r="C2319" s="82" t="s">
        <v>1430</v>
      </c>
      <c r="D2319" s="82" t="s">
        <v>906</v>
      </c>
      <c r="E2319" s="82" t="s">
        <v>907</v>
      </c>
      <c r="F2319" s="82" t="s">
        <v>1657</v>
      </c>
      <c r="G2319" s="45">
        <v>67</v>
      </c>
      <c r="H2319" s="45">
        <v>71</v>
      </c>
      <c r="I2319" s="45">
        <v>72</v>
      </c>
      <c r="J2319" s="45">
        <v>13</v>
      </c>
      <c r="K2319" s="81">
        <f>+H2319/G2319-1</f>
        <v>5.9701492537313383E-2</v>
      </c>
      <c r="L2319" s="81">
        <f>+I2319/G2319-1</f>
        <v>7.4626865671641784E-2</v>
      </c>
      <c r="M2319" s="81">
        <f>+J2319/G2319-1</f>
        <v>-0.80597014925373134</v>
      </c>
      <c r="N2319" s="45">
        <v>0</v>
      </c>
      <c r="O2319" s="45">
        <v>0</v>
      </c>
      <c r="P2319" s="45">
        <v>0</v>
      </c>
      <c r="Q2319" s="45">
        <v>0</v>
      </c>
      <c r="R2319" s="80" t="e">
        <f>+O2319/N2319-1</f>
        <v>#DIV/0!</v>
      </c>
      <c r="S2319" s="80" t="e">
        <f>+P2319/N2319-1</f>
        <v>#DIV/0!</v>
      </c>
      <c r="T2319" s="80" t="e">
        <f>+Q2319/N2319-1</f>
        <v>#DIV/0!</v>
      </c>
    </row>
    <row r="2320" spans="1:20" x14ac:dyDescent="0.2">
      <c r="A2320" s="82" t="s">
        <v>27</v>
      </c>
      <c r="B2320" s="82" t="s">
        <v>36</v>
      </c>
      <c r="C2320" s="82" t="s">
        <v>1430</v>
      </c>
      <c r="D2320" s="82" t="s">
        <v>906</v>
      </c>
      <c r="E2320" s="82" t="s">
        <v>1061</v>
      </c>
      <c r="F2320" s="82" t="s">
        <v>1060</v>
      </c>
      <c r="G2320" s="44"/>
      <c r="H2320" s="45">
        <v>1</v>
      </c>
      <c r="I2320" s="44"/>
      <c r="J2320" s="44"/>
      <c r="K2320" s="81" t="e">
        <f>+H2320/G2320-1</f>
        <v>#DIV/0!</v>
      </c>
      <c r="L2320" s="81" t="e">
        <f>+I2320/G2320-1</f>
        <v>#DIV/0!</v>
      </c>
      <c r="M2320" s="81" t="e">
        <f>+J2320/G2320-1</f>
        <v>#DIV/0!</v>
      </c>
      <c r="N2320" s="44"/>
      <c r="O2320" s="45">
        <v>0</v>
      </c>
      <c r="P2320" s="44"/>
      <c r="Q2320" s="44"/>
      <c r="R2320" s="80" t="e">
        <f>+O2320/N2320-1</f>
        <v>#DIV/0!</v>
      </c>
      <c r="S2320" s="80" t="e">
        <f>+P2320/N2320-1</f>
        <v>#DIV/0!</v>
      </c>
      <c r="T2320" s="80" t="e">
        <f>+Q2320/N2320-1</f>
        <v>#DIV/0!</v>
      </c>
    </row>
    <row r="2321" spans="1:20" x14ac:dyDescent="0.2">
      <c r="A2321" s="82" t="s">
        <v>27</v>
      </c>
      <c r="B2321" s="82" t="s">
        <v>36</v>
      </c>
      <c r="C2321" s="82" t="s">
        <v>1430</v>
      </c>
      <c r="D2321" s="82" t="s">
        <v>757</v>
      </c>
      <c r="E2321" s="82" t="s">
        <v>1201</v>
      </c>
      <c r="F2321" s="82" t="s">
        <v>1619</v>
      </c>
      <c r="G2321" s="45">
        <v>1</v>
      </c>
      <c r="H2321" s="44"/>
      <c r="I2321" s="44"/>
      <c r="J2321" s="44"/>
      <c r="K2321" s="81">
        <f>+H2321/G2321-1</f>
        <v>-1</v>
      </c>
      <c r="L2321" s="81">
        <f>+I2321/G2321-1</f>
        <v>-1</v>
      </c>
      <c r="M2321" s="81">
        <f>+J2321/G2321-1</f>
        <v>-1</v>
      </c>
      <c r="N2321" s="45">
        <v>0</v>
      </c>
      <c r="O2321" s="44"/>
      <c r="P2321" s="44"/>
      <c r="Q2321" s="44"/>
      <c r="R2321" s="80" t="e">
        <f>+O2321/N2321-1</f>
        <v>#DIV/0!</v>
      </c>
      <c r="S2321" s="80" t="e">
        <f>+P2321/N2321-1</f>
        <v>#DIV/0!</v>
      </c>
      <c r="T2321" s="80" t="e">
        <f>+Q2321/N2321-1</f>
        <v>#DIV/0!</v>
      </c>
    </row>
    <row r="2322" spans="1:20" x14ac:dyDescent="0.2">
      <c r="A2322" s="82" t="s">
        <v>27</v>
      </c>
      <c r="B2322" s="82" t="s">
        <v>36</v>
      </c>
      <c r="C2322" s="82" t="s">
        <v>1430</v>
      </c>
      <c r="D2322" s="82" t="s">
        <v>757</v>
      </c>
      <c r="E2322" s="82" t="s">
        <v>1097</v>
      </c>
      <c r="F2322" s="82" t="s">
        <v>1620</v>
      </c>
      <c r="G2322" s="45">
        <v>61</v>
      </c>
      <c r="H2322" s="44"/>
      <c r="I2322" s="44"/>
      <c r="J2322" s="44"/>
      <c r="K2322" s="81">
        <f>+H2322/G2322-1</f>
        <v>-1</v>
      </c>
      <c r="L2322" s="81">
        <f>+I2322/G2322-1</f>
        <v>-1</v>
      </c>
      <c r="M2322" s="81">
        <f>+J2322/G2322-1</f>
        <v>-1</v>
      </c>
      <c r="N2322" s="45">
        <v>0</v>
      </c>
      <c r="O2322" s="44"/>
      <c r="P2322" s="44"/>
      <c r="Q2322" s="44"/>
      <c r="R2322" s="80" t="e">
        <f>+O2322/N2322-1</f>
        <v>#DIV/0!</v>
      </c>
      <c r="S2322" s="80" t="e">
        <f>+P2322/N2322-1</f>
        <v>#DIV/0!</v>
      </c>
      <c r="T2322" s="80" t="e">
        <f>+Q2322/N2322-1</f>
        <v>#DIV/0!</v>
      </c>
    </row>
    <row r="2323" spans="1:20" x14ac:dyDescent="0.2">
      <c r="A2323" s="82" t="s">
        <v>27</v>
      </c>
      <c r="B2323" s="82" t="s">
        <v>36</v>
      </c>
      <c r="C2323" s="82" t="s">
        <v>1430</v>
      </c>
      <c r="D2323" s="82" t="s">
        <v>1056</v>
      </c>
      <c r="E2323" s="82" t="s">
        <v>1057</v>
      </c>
      <c r="F2323" s="82" t="s">
        <v>1056</v>
      </c>
      <c r="G2323" s="45">
        <v>1</v>
      </c>
      <c r="H2323" s="44"/>
      <c r="I2323" s="45">
        <v>1</v>
      </c>
      <c r="J2323" s="44"/>
      <c r="K2323" s="81">
        <f>+H2323/G2323-1</f>
        <v>-1</v>
      </c>
      <c r="L2323" s="81">
        <f>+I2323/G2323-1</f>
        <v>0</v>
      </c>
      <c r="M2323" s="81">
        <f>+J2323/G2323-1</f>
        <v>-1</v>
      </c>
      <c r="N2323" s="45">
        <v>0</v>
      </c>
      <c r="O2323" s="44"/>
      <c r="P2323" s="45">
        <v>0</v>
      </c>
      <c r="Q2323" s="44"/>
      <c r="R2323" s="80" t="e">
        <f>+O2323/N2323-1</f>
        <v>#DIV/0!</v>
      </c>
      <c r="S2323" s="80" t="e">
        <f>+P2323/N2323-1</f>
        <v>#DIV/0!</v>
      </c>
      <c r="T2323" s="80" t="e">
        <f>+Q2323/N2323-1</f>
        <v>#DIV/0!</v>
      </c>
    </row>
    <row r="2324" spans="1:20" x14ac:dyDescent="0.2">
      <c r="A2324" s="82" t="s">
        <v>27</v>
      </c>
      <c r="B2324" s="82" t="s">
        <v>36</v>
      </c>
      <c r="C2324" s="82" t="s">
        <v>1430</v>
      </c>
      <c r="D2324" s="82" t="s">
        <v>1062</v>
      </c>
      <c r="E2324" s="82" t="s">
        <v>1064</v>
      </c>
      <c r="F2324" s="82" t="s">
        <v>1063</v>
      </c>
      <c r="G2324" s="44"/>
      <c r="H2324" s="44"/>
      <c r="I2324" s="45">
        <v>8</v>
      </c>
      <c r="J2324" s="45">
        <v>4</v>
      </c>
      <c r="K2324" s="81" t="e">
        <f>+H2324/G2324-1</f>
        <v>#DIV/0!</v>
      </c>
      <c r="L2324" s="81" t="e">
        <f>+I2324/G2324-1</f>
        <v>#DIV/0!</v>
      </c>
      <c r="M2324" s="81" t="e">
        <f>+J2324/G2324-1</f>
        <v>#DIV/0!</v>
      </c>
      <c r="N2324" s="44"/>
      <c r="O2324" s="44"/>
      <c r="P2324" s="45">
        <v>0</v>
      </c>
      <c r="Q2324" s="45">
        <v>0</v>
      </c>
      <c r="R2324" s="80" t="e">
        <f>+O2324/N2324-1</f>
        <v>#DIV/0!</v>
      </c>
      <c r="S2324" s="80" t="e">
        <f>+P2324/N2324-1</f>
        <v>#DIV/0!</v>
      </c>
      <c r="T2324" s="80" t="e">
        <f>+Q2324/N2324-1</f>
        <v>#DIV/0!</v>
      </c>
    </row>
    <row r="2325" spans="1:20" x14ac:dyDescent="0.2">
      <c r="A2325" s="82" t="s">
        <v>27</v>
      </c>
      <c r="B2325" s="82" t="s">
        <v>36</v>
      </c>
      <c r="C2325" s="82" t="s">
        <v>1430</v>
      </c>
      <c r="D2325" s="82" t="s">
        <v>1192</v>
      </c>
      <c r="E2325" s="82" t="s">
        <v>1193</v>
      </c>
      <c r="F2325" s="82" t="s">
        <v>1730</v>
      </c>
      <c r="G2325" s="45">
        <v>6</v>
      </c>
      <c r="H2325" s="45">
        <v>4</v>
      </c>
      <c r="I2325" s="44"/>
      <c r="J2325" s="44"/>
      <c r="K2325" s="81">
        <f>+H2325/G2325-1</f>
        <v>-0.33333333333333337</v>
      </c>
      <c r="L2325" s="81">
        <f>+I2325/G2325-1</f>
        <v>-1</v>
      </c>
      <c r="M2325" s="81">
        <f>+J2325/G2325-1</f>
        <v>-1</v>
      </c>
      <c r="N2325" s="45">
        <v>0</v>
      </c>
      <c r="O2325" s="45">
        <v>0</v>
      </c>
      <c r="P2325" s="44"/>
      <c r="Q2325" s="44"/>
      <c r="R2325" s="80" t="e">
        <f>+O2325/N2325-1</f>
        <v>#DIV/0!</v>
      </c>
      <c r="S2325" s="80" t="e">
        <f>+P2325/N2325-1</f>
        <v>#DIV/0!</v>
      </c>
      <c r="T2325" s="80" t="e">
        <f>+Q2325/N2325-1</f>
        <v>#DIV/0!</v>
      </c>
    </row>
    <row r="2326" spans="1:20" x14ac:dyDescent="0.2">
      <c r="A2326" s="82" t="s">
        <v>27</v>
      </c>
      <c r="B2326" s="82" t="s">
        <v>36</v>
      </c>
      <c r="C2326" s="82" t="s">
        <v>1430</v>
      </c>
      <c r="D2326" s="82" t="s">
        <v>882</v>
      </c>
      <c r="E2326" s="82" t="s">
        <v>883</v>
      </c>
      <c r="F2326" s="82" t="s">
        <v>1671</v>
      </c>
      <c r="G2326" s="45">
        <v>3091</v>
      </c>
      <c r="H2326" s="45">
        <v>2213</v>
      </c>
      <c r="I2326" s="45">
        <v>1555</v>
      </c>
      <c r="J2326" s="45">
        <v>349</v>
      </c>
      <c r="K2326" s="81">
        <f>+H2326/G2326-1</f>
        <v>-0.2840504691038499</v>
      </c>
      <c r="L2326" s="81">
        <f>+I2326/G2326-1</f>
        <v>-0.49692656098350052</v>
      </c>
      <c r="M2326" s="81">
        <f>+J2326/G2326-1</f>
        <v>-0.88709155613070201</v>
      </c>
      <c r="N2326" s="45">
        <v>0</v>
      </c>
      <c r="O2326" s="45">
        <v>0</v>
      </c>
      <c r="P2326" s="45">
        <v>0</v>
      </c>
      <c r="Q2326" s="45">
        <v>0</v>
      </c>
      <c r="R2326" s="80" t="e">
        <f>+O2326/N2326-1</f>
        <v>#DIV/0!</v>
      </c>
      <c r="S2326" s="80" t="e">
        <f>+P2326/N2326-1</f>
        <v>#DIV/0!</v>
      </c>
      <c r="T2326" s="80" t="e">
        <f>+Q2326/N2326-1</f>
        <v>#DIV/0!</v>
      </c>
    </row>
    <row r="2327" spans="1:20" x14ac:dyDescent="0.2">
      <c r="A2327" s="82" t="s">
        <v>27</v>
      </c>
      <c r="B2327" s="82" t="s">
        <v>36</v>
      </c>
      <c r="C2327" s="82" t="s">
        <v>1430</v>
      </c>
      <c r="D2327" s="82" t="s">
        <v>734</v>
      </c>
      <c r="E2327" s="82" t="s">
        <v>735</v>
      </c>
      <c r="F2327" s="82" t="s">
        <v>1751</v>
      </c>
      <c r="G2327" s="45">
        <v>2</v>
      </c>
      <c r="H2327" s="44"/>
      <c r="I2327" s="44"/>
      <c r="J2327" s="44"/>
      <c r="K2327" s="81">
        <f>+H2327/G2327-1</f>
        <v>-1</v>
      </c>
      <c r="L2327" s="81">
        <f>+I2327/G2327-1</f>
        <v>-1</v>
      </c>
      <c r="M2327" s="81">
        <f>+J2327/G2327-1</f>
        <v>-1</v>
      </c>
      <c r="N2327" s="45">
        <v>0</v>
      </c>
      <c r="O2327" s="44"/>
      <c r="P2327" s="44"/>
      <c r="Q2327" s="44"/>
      <c r="R2327" s="80" t="e">
        <f>+O2327/N2327-1</f>
        <v>#DIV/0!</v>
      </c>
      <c r="S2327" s="80" t="e">
        <f>+P2327/N2327-1</f>
        <v>#DIV/0!</v>
      </c>
      <c r="T2327" s="80" t="e">
        <f>+Q2327/N2327-1</f>
        <v>#DIV/0!</v>
      </c>
    </row>
    <row r="2328" spans="1:20" x14ac:dyDescent="0.2">
      <c r="A2328" s="82" t="s">
        <v>27</v>
      </c>
      <c r="B2328" s="82" t="s">
        <v>36</v>
      </c>
      <c r="C2328" s="82" t="s">
        <v>1430</v>
      </c>
      <c r="D2328" s="82" t="s">
        <v>1054</v>
      </c>
      <c r="E2328" s="82" t="s">
        <v>1055</v>
      </c>
      <c r="F2328" s="82" t="s">
        <v>1699</v>
      </c>
      <c r="G2328" s="44"/>
      <c r="H2328" s="44"/>
      <c r="I2328" s="45">
        <v>11</v>
      </c>
      <c r="J2328" s="45">
        <v>7</v>
      </c>
      <c r="K2328" s="81" t="e">
        <f>+H2328/G2328-1</f>
        <v>#DIV/0!</v>
      </c>
      <c r="L2328" s="81" t="e">
        <f>+I2328/G2328-1</f>
        <v>#DIV/0!</v>
      </c>
      <c r="M2328" s="81" t="e">
        <f>+J2328/G2328-1</f>
        <v>#DIV/0!</v>
      </c>
      <c r="N2328" s="44"/>
      <c r="O2328" s="44"/>
      <c r="P2328" s="45">
        <v>0</v>
      </c>
      <c r="Q2328" s="45">
        <v>0</v>
      </c>
      <c r="R2328" s="80" t="e">
        <f>+O2328/N2328-1</f>
        <v>#DIV/0!</v>
      </c>
      <c r="S2328" s="80" t="e">
        <f>+P2328/N2328-1</f>
        <v>#DIV/0!</v>
      </c>
      <c r="T2328" s="80" t="e">
        <f>+Q2328/N2328-1</f>
        <v>#DIV/0!</v>
      </c>
    </row>
    <row r="2329" spans="1:20" x14ac:dyDescent="0.2">
      <c r="A2329" s="82" t="s">
        <v>27</v>
      </c>
      <c r="B2329" s="82" t="s">
        <v>36</v>
      </c>
      <c r="C2329" s="82" t="s">
        <v>1430</v>
      </c>
      <c r="D2329" s="82" t="s">
        <v>766</v>
      </c>
      <c r="E2329" s="82" t="s">
        <v>767</v>
      </c>
      <c r="F2329" s="82" t="s">
        <v>1588</v>
      </c>
      <c r="G2329" s="44"/>
      <c r="H2329" s="45">
        <v>0</v>
      </c>
      <c r="I2329" s="44"/>
      <c r="J2329" s="44"/>
      <c r="K2329" s="81" t="e">
        <f>+H2329/G2329-1</f>
        <v>#DIV/0!</v>
      </c>
      <c r="L2329" s="81" t="e">
        <f>+I2329/G2329-1</f>
        <v>#DIV/0!</v>
      </c>
      <c r="M2329" s="81" t="e">
        <f>+J2329/G2329-1</f>
        <v>#DIV/0!</v>
      </c>
      <c r="N2329" s="44"/>
      <c r="O2329" s="45">
        <v>0</v>
      </c>
      <c r="P2329" s="44"/>
      <c r="Q2329" s="44"/>
      <c r="R2329" s="80" t="e">
        <f>+O2329/N2329-1</f>
        <v>#DIV/0!</v>
      </c>
      <c r="S2329" s="80" t="e">
        <f>+P2329/N2329-1</f>
        <v>#DIV/0!</v>
      </c>
      <c r="T2329" s="80" t="e">
        <f>+Q2329/N2329-1</f>
        <v>#DIV/0!</v>
      </c>
    </row>
    <row r="2330" spans="1:20" x14ac:dyDescent="0.2">
      <c r="A2330" s="82" t="s">
        <v>27</v>
      </c>
      <c r="B2330" s="82" t="s">
        <v>36</v>
      </c>
      <c r="C2330" s="82" t="s">
        <v>1430</v>
      </c>
      <c r="D2330" s="82" t="s">
        <v>766</v>
      </c>
      <c r="E2330" s="82" t="s">
        <v>1228</v>
      </c>
      <c r="F2330" s="82" t="s">
        <v>1572</v>
      </c>
      <c r="G2330" s="45">
        <v>1177</v>
      </c>
      <c r="H2330" s="45">
        <v>0</v>
      </c>
      <c r="I2330" s="45">
        <v>77</v>
      </c>
      <c r="J2330" s="44"/>
      <c r="K2330" s="81">
        <f>+H2330/G2330-1</f>
        <v>-1</v>
      </c>
      <c r="L2330" s="81">
        <f>+I2330/G2330-1</f>
        <v>-0.93457943925233644</v>
      </c>
      <c r="M2330" s="81">
        <f>+J2330/G2330-1</f>
        <v>-1</v>
      </c>
      <c r="N2330" s="45">
        <v>0</v>
      </c>
      <c r="O2330" s="45">
        <v>845</v>
      </c>
      <c r="P2330" s="45">
        <v>72</v>
      </c>
      <c r="Q2330" s="44"/>
      <c r="R2330" s="80" t="e">
        <f>+O2330/N2330-1</f>
        <v>#DIV/0!</v>
      </c>
      <c r="S2330" s="80" t="e">
        <f>+P2330/N2330-1</f>
        <v>#DIV/0!</v>
      </c>
      <c r="T2330" s="80" t="e">
        <f>+Q2330/N2330-1</f>
        <v>#DIV/0!</v>
      </c>
    </row>
    <row r="2331" spans="1:20" x14ac:dyDescent="0.2">
      <c r="A2331" s="82" t="s">
        <v>27</v>
      </c>
      <c r="B2331" s="82" t="s">
        <v>36</v>
      </c>
      <c r="C2331" s="82" t="s">
        <v>1430</v>
      </c>
      <c r="D2331" s="82" t="s">
        <v>766</v>
      </c>
      <c r="E2331" s="82" t="s">
        <v>1153</v>
      </c>
      <c r="F2331" s="82" t="s">
        <v>1571</v>
      </c>
      <c r="G2331" s="44"/>
      <c r="H2331" s="44"/>
      <c r="I2331" s="45">
        <v>0</v>
      </c>
      <c r="J2331" s="44"/>
      <c r="K2331" s="81" t="e">
        <f>+H2331/G2331-1</f>
        <v>#DIV/0!</v>
      </c>
      <c r="L2331" s="81" t="e">
        <f>+I2331/G2331-1</f>
        <v>#DIV/0!</v>
      </c>
      <c r="M2331" s="81" t="e">
        <f>+J2331/G2331-1</f>
        <v>#DIV/0!</v>
      </c>
      <c r="N2331" s="44"/>
      <c r="O2331" s="44"/>
      <c r="P2331" s="45">
        <v>22048</v>
      </c>
      <c r="Q2331" s="44"/>
      <c r="R2331" s="80" t="e">
        <f>+O2331/N2331-1</f>
        <v>#DIV/0!</v>
      </c>
      <c r="S2331" s="80" t="e">
        <f>+P2331/N2331-1</f>
        <v>#DIV/0!</v>
      </c>
      <c r="T2331" s="80" t="e">
        <f>+Q2331/N2331-1</f>
        <v>#DIV/0!</v>
      </c>
    </row>
    <row r="2332" spans="1:20" x14ac:dyDescent="0.2">
      <c r="A2332" s="82" t="s">
        <v>27</v>
      </c>
      <c r="B2332" s="82" t="s">
        <v>36</v>
      </c>
      <c r="C2332" s="82" t="s">
        <v>1430</v>
      </c>
      <c r="D2332" s="82" t="s">
        <v>894</v>
      </c>
      <c r="E2332" s="82" t="s">
        <v>895</v>
      </c>
      <c r="F2332" s="82" t="s">
        <v>171</v>
      </c>
      <c r="G2332" s="45">
        <v>1870</v>
      </c>
      <c r="H2332" s="45">
        <v>422</v>
      </c>
      <c r="I2332" s="45">
        <v>1011</v>
      </c>
      <c r="J2332" s="45">
        <v>429</v>
      </c>
      <c r="K2332" s="81">
        <f>+H2332/G2332-1</f>
        <v>-0.774331550802139</v>
      </c>
      <c r="L2332" s="81">
        <f>+I2332/G2332-1</f>
        <v>-0.45935828877005347</v>
      </c>
      <c r="M2332" s="81">
        <f>+J2332/G2332-1</f>
        <v>-0.77058823529411768</v>
      </c>
      <c r="N2332" s="45">
        <v>0</v>
      </c>
      <c r="O2332" s="45">
        <v>0</v>
      </c>
      <c r="P2332" s="45">
        <v>0</v>
      </c>
      <c r="Q2332" s="45">
        <v>0</v>
      </c>
      <c r="R2332" s="80" t="e">
        <f>+O2332/N2332-1</f>
        <v>#DIV/0!</v>
      </c>
      <c r="S2332" s="80" t="e">
        <f>+P2332/N2332-1</f>
        <v>#DIV/0!</v>
      </c>
      <c r="T2332" s="80" t="e">
        <f>+Q2332/N2332-1</f>
        <v>#DIV/0!</v>
      </c>
    </row>
    <row r="2333" spans="1:20" x14ac:dyDescent="0.2">
      <c r="A2333" s="82" t="s">
        <v>27</v>
      </c>
      <c r="B2333" s="82" t="s">
        <v>36</v>
      </c>
      <c r="C2333" s="82" t="s">
        <v>1430</v>
      </c>
      <c r="D2333" s="82" t="s">
        <v>747</v>
      </c>
      <c r="E2333" s="82" t="s">
        <v>884</v>
      </c>
      <c r="F2333" s="82" t="s">
        <v>1629</v>
      </c>
      <c r="G2333" s="45">
        <v>1070</v>
      </c>
      <c r="H2333" s="45">
        <v>378</v>
      </c>
      <c r="I2333" s="45">
        <v>43</v>
      </c>
      <c r="J2333" s="45">
        <v>79</v>
      </c>
      <c r="K2333" s="81">
        <f>+H2333/G2333-1</f>
        <v>-0.64672897196261681</v>
      </c>
      <c r="L2333" s="81">
        <f>+I2333/G2333-1</f>
        <v>-0.95981308411214949</v>
      </c>
      <c r="M2333" s="81">
        <f>+J2333/G2333-1</f>
        <v>-0.92616822429906542</v>
      </c>
      <c r="N2333" s="45">
        <v>0</v>
      </c>
      <c r="O2333" s="45">
        <v>0</v>
      </c>
      <c r="P2333" s="45">
        <v>0</v>
      </c>
      <c r="Q2333" s="45">
        <v>0</v>
      </c>
      <c r="R2333" s="80" t="e">
        <f>+O2333/N2333-1</f>
        <v>#DIV/0!</v>
      </c>
      <c r="S2333" s="80" t="e">
        <f>+P2333/N2333-1</f>
        <v>#DIV/0!</v>
      </c>
      <c r="T2333" s="80" t="e">
        <f>+Q2333/N2333-1</f>
        <v>#DIV/0!</v>
      </c>
    </row>
    <row r="2334" spans="1:20" x14ac:dyDescent="0.2">
      <c r="A2334" s="82" t="s">
        <v>27</v>
      </c>
      <c r="B2334" s="82" t="s">
        <v>36</v>
      </c>
      <c r="C2334" s="82" t="s">
        <v>1430</v>
      </c>
      <c r="D2334" s="82" t="s">
        <v>806</v>
      </c>
      <c r="E2334" s="82" t="s">
        <v>808</v>
      </c>
      <c r="F2334" s="82" t="s">
        <v>807</v>
      </c>
      <c r="G2334" s="45">
        <v>4</v>
      </c>
      <c r="H2334" s="44"/>
      <c r="I2334" s="44"/>
      <c r="J2334" s="44"/>
      <c r="K2334" s="81">
        <f>+H2334/G2334-1</f>
        <v>-1</v>
      </c>
      <c r="L2334" s="81">
        <f>+I2334/G2334-1</f>
        <v>-1</v>
      </c>
      <c r="M2334" s="81">
        <f>+J2334/G2334-1</f>
        <v>-1</v>
      </c>
      <c r="N2334" s="45">
        <v>0</v>
      </c>
      <c r="O2334" s="44"/>
      <c r="P2334" s="44"/>
      <c r="Q2334" s="44"/>
      <c r="R2334" s="80" t="e">
        <f>+O2334/N2334-1</f>
        <v>#DIV/0!</v>
      </c>
      <c r="S2334" s="80" t="e">
        <f>+P2334/N2334-1</f>
        <v>#DIV/0!</v>
      </c>
      <c r="T2334" s="80" t="e">
        <f>+Q2334/N2334-1</f>
        <v>#DIV/0!</v>
      </c>
    </row>
    <row r="2335" spans="1:20" x14ac:dyDescent="0.2">
      <c r="A2335" s="82" t="s">
        <v>27</v>
      </c>
      <c r="B2335" s="82" t="s">
        <v>36</v>
      </c>
      <c r="C2335" s="82" t="s">
        <v>1430</v>
      </c>
      <c r="D2335" s="82" t="s">
        <v>731</v>
      </c>
      <c r="E2335" s="82" t="s">
        <v>733</v>
      </c>
      <c r="F2335" s="82" t="s">
        <v>732</v>
      </c>
      <c r="G2335" s="45">
        <v>6</v>
      </c>
      <c r="H2335" s="45">
        <v>33</v>
      </c>
      <c r="I2335" s="44"/>
      <c r="J2335" s="44"/>
      <c r="K2335" s="81">
        <f>+H2335/G2335-1</f>
        <v>4.5</v>
      </c>
      <c r="L2335" s="81">
        <f>+I2335/G2335-1</f>
        <v>-1</v>
      </c>
      <c r="M2335" s="81">
        <f>+J2335/G2335-1</f>
        <v>-1</v>
      </c>
      <c r="N2335" s="45">
        <v>0</v>
      </c>
      <c r="O2335" s="45">
        <v>650</v>
      </c>
      <c r="P2335" s="44"/>
      <c r="Q2335" s="44"/>
      <c r="R2335" s="80" t="e">
        <f>+O2335/N2335-1</f>
        <v>#DIV/0!</v>
      </c>
      <c r="S2335" s="80" t="e">
        <f>+P2335/N2335-1</f>
        <v>#DIV/0!</v>
      </c>
      <c r="T2335" s="80" t="e">
        <f>+Q2335/N2335-1</f>
        <v>#DIV/0!</v>
      </c>
    </row>
    <row r="2336" spans="1:20" x14ac:dyDescent="0.2">
      <c r="A2336" s="82" t="s">
        <v>27</v>
      </c>
      <c r="B2336" s="82" t="s">
        <v>36</v>
      </c>
      <c r="C2336" s="82" t="s">
        <v>1430</v>
      </c>
      <c r="D2336" s="82" t="s">
        <v>1251</v>
      </c>
      <c r="E2336" s="82" t="s">
        <v>1252</v>
      </c>
      <c r="F2336" s="82" t="s">
        <v>1659</v>
      </c>
      <c r="G2336" s="45">
        <v>4</v>
      </c>
      <c r="H2336" s="44"/>
      <c r="I2336" s="44"/>
      <c r="J2336" s="44"/>
      <c r="K2336" s="81">
        <f>+H2336/G2336-1</f>
        <v>-1</v>
      </c>
      <c r="L2336" s="81">
        <f>+I2336/G2336-1</f>
        <v>-1</v>
      </c>
      <c r="M2336" s="81">
        <f>+J2336/G2336-1</f>
        <v>-1</v>
      </c>
      <c r="N2336" s="45">
        <v>0</v>
      </c>
      <c r="O2336" s="44"/>
      <c r="P2336" s="44"/>
      <c r="Q2336" s="44"/>
      <c r="R2336" s="80" t="e">
        <f>+O2336/N2336-1</f>
        <v>#DIV/0!</v>
      </c>
      <c r="S2336" s="80" t="e">
        <f>+P2336/N2336-1</f>
        <v>#DIV/0!</v>
      </c>
      <c r="T2336" s="80" t="e">
        <f>+Q2336/N2336-1</f>
        <v>#DIV/0!</v>
      </c>
    </row>
    <row r="2337" spans="1:20" x14ac:dyDescent="0.2">
      <c r="A2337" s="82" t="s">
        <v>27</v>
      </c>
      <c r="B2337" s="82" t="s">
        <v>36</v>
      </c>
      <c r="C2337" s="82" t="s">
        <v>1430</v>
      </c>
      <c r="D2337" s="82" t="s">
        <v>943</v>
      </c>
      <c r="E2337" s="82" t="s">
        <v>944</v>
      </c>
      <c r="F2337" s="82" t="s">
        <v>1735</v>
      </c>
      <c r="G2337" s="44"/>
      <c r="H2337" s="44"/>
      <c r="I2337" s="45">
        <v>4</v>
      </c>
      <c r="J2337" s="45">
        <v>8</v>
      </c>
      <c r="K2337" s="81" t="e">
        <f>+H2337/G2337-1</f>
        <v>#DIV/0!</v>
      </c>
      <c r="L2337" s="81" t="e">
        <f>+I2337/G2337-1</f>
        <v>#DIV/0!</v>
      </c>
      <c r="M2337" s="81" t="e">
        <f>+J2337/G2337-1</f>
        <v>#DIV/0!</v>
      </c>
      <c r="N2337" s="44"/>
      <c r="O2337" s="44"/>
      <c r="P2337" s="45">
        <v>0</v>
      </c>
      <c r="Q2337" s="45">
        <v>0</v>
      </c>
      <c r="R2337" s="80" t="e">
        <f>+O2337/N2337-1</f>
        <v>#DIV/0!</v>
      </c>
      <c r="S2337" s="80" t="e">
        <f>+P2337/N2337-1</f>
        <v>#DIV/0!</v>
      </c>
      <c r="T2337" s="80" t="e">
        <f>+Q2337/N2337-1</f>
        <v>#DIV/0!</v>
      </c>
    </row>
    <row r="2338" spans="1:20" x14ac:dyDescent="0.2">
      <c r="A2338" s="82" t="s">
        <v>27</v>
      </c>
      <c r="B2338" s="82" t="s">
        <v>36</v>
      </c>
      <c r="C2338" s="82" t="s">
        <v>1430</v>
      </c>
      <c r="D2338" s="82" t="s">
        <v>804</v>
      </c>
      <c r="E2338" s="82" t="s">
        <v>916</v>
      </c>
      <c r="F2338" s="82" t="s">
        <v>1567</v>
      </c>
      <c r="G2338" s="44"/>
      <c r="H2338" s="44"/>
      <c r="I2338" s="44"/>
      <c r="J2338" s="45">
        <v>1</v>
      </c>
      <c r="K2338" s="81" t="e">
        <f>+H2338/G2338-1</f>
        <v>#DIV/0!</v>
      </c>
      <c r="L2338" s="81" t="e">
        <f>+I2338/G2338-1</f>
        <v>#DIV/0!</v>
      </c>
      <c r="M2338" s="81" t="e">
        <f>+J2338/G2338-1</f>
        <v>#DIV/0!</v>
      </c>
      <c r="N2338" s="44"/>
      <c r="O2338" s="44"/>
      <c r="P2338" s="44"/>
      <c r="Q2338" s="45">
        <v>0</v>
      </c>
      <c r="R2338" s="80" t="e">
        <f>+O2338/N2338-1</f>
        <v>#DIV/0!</v>
      </c>
      <c r="S2338" s="80" t="e">
        <f>+P2338/N2338-1</f>
        <v>#DIV/0!</v>
      </c>
      <c r="T2338" s="80" t="e">
        <f>+Q2338/N2338-1</f>
        <v>#DIV/0!</v>
      </c>
    </row>
    <row r="2339" spans="1:20" x14ac:dyDescent="0.2">
      <c r="A2339" s="82" t="s">
        <v>27</v>
      </c>
      <c r="B2339" s="82" t="s">
        <v>36</v>
      </c>
      <c r="C2339" s="82" t="s">
        <v>1430</v>
      </c>
      <c r="D2339" s="82" t="s">
        <v>1175</v>
      </c>
      <c r="E2339" s="82" t="s">
        <v>1176</v>
      </c>
      <c r="F2339" s="82" t="s">
        <v>1749</v>
      </c>
      <c r="G2339" s="45">
        <v>2</v>
      </c>
      <c r="H2339" s="44"/>
      <c r="I2339" s="44"/>
      <c r="J2339" s="44"/>
      <c r="K2339" s="81">
        <f>+H2339/G2339-1</f>
        <v>-1</v>
      </c>
      <c r="L2339" s="81">
        <f>+I2339/G2339-1</f>
        <v>-1</v>
      </c>
      <c r="M2339" s="81">
        <f>+J2339/G2339-1</f>
        <v>-1</v>
      </c>
      <c r="N2339" s="45">
        <v>0</v>
      </c>
      <c r="O2339" s="44"/>
      <c r="P2339" s="44"/>
      <c r="Q2339" s="44"/>
      <c r="R2339" s="80" t="e">
        <f>+O2339/N2339-1</f>
        <v>#DIV/0!</v>
      </c>
      <c r="S2339" s="80" t="e">
        <f>+P2339/N2339-1</f>
        <v>#DIV/0!</v>
      </c>
      <c r="T2339" s="80" t="e">
        <f>+Q2339/N2339-1</f>
        <v>#DIV/0!</v>
      </c>
    </row>
    <row r="2340" spans="1:20" x14ac:dyDescent="0.2">
      <c r="A2340" s="82" t="s">
        <v>27</v>
      </c>
      <c r="B2340" s="82" t="s">
        <v>36</v>
      </c>
      <c r="C2340" s="82" t="s">
        <v>1430</v>
      </c>
      <c r="D2340" s="82" t="s">
        <v>725</v>
      </c>
      <c r="E2340" s="82" t="s">
        <v>961</v>
      </c>
      <c r="F2340" s="82" t="s">
        <v>1734</v>
      </c>
      <c r="G2340" s="44"/>
      <c r="H2340" s="44"/>
      <c r="I2340" s="45">
        <v>2</v>
      </c>
      <c r="J2340" s="44"/>
      <c r="K2340" s="81" t="e">
        <f>+H2340/G2340-1</f>
        <v>#DIV/0!</v>
      </c>
      <c r="L2340" s="81" t="e">
        <f>+I2340/G2340-1</f>
        <v>#DIV/0!</v>
      </c>
      <c r="M2340" s="81" t="e">
        <f>+J2340/G2340-1</f>
        <v>#DIV/0!</v>
      </c>
      <c r="N2340" s="44"/>
      <c r="O2340" s="44"/>
      <c r="P2340" s="45">
        <v>0</v>
      </c>
      <c r="Q2340" s="44"/>
      <c r="R2340" s="80" t="e">
        <f>+O2340/N2340-1</f>
        <v>#DIV/0!</v>
      </c>
      <c r="S2340" s="80" t="e">
        <f>+P2340/N2340-1</f>
        <v>#DIV/0!</v>
      </c>
      <c r="T2340" s="80" t="e">
        <f>+Q2340/N2340-1</f>
        <v>#DIV/0!</v>
      </c>
    </row>
    <row r="2341" spans="1:20" x14ac:dyDescent="0.2">
      <c r="A2341" s="82" t="s">
        <v>27</v>
      </c>
      <c r="B2341" s="82" t="s">
        <v>36</v>
      </c>
      <c r="C2341" s="82" t="s">
        <v>1430</v>
      </c>
      <c r="D2341" s="82" t="s">
        <v>1135</v>
      </c>
      <c r="E2341" s="82" t="s">
        <v>1136</v>
      </c>
      <c r="F2341" s="82" t="s">
        <v>1737</v>
      </c>
      <c r="G2341" s="45">
        <v>1</v>
      </c>
      <c r="H2341" s="44"/>
      <c r="I2341" s="45">
        <v>1</v>
      </c>
      <c r="J2341" s="44"/>
      <c r="K2341" s="81">
        <f>+H2341/G2341-1</f>
        <v>-1</v>
      </c>
      <c r="L2341" s="81">
        <f>+I2341/G2341-1</f>
        <v>0</v>
      </c>
      <c r="M2341" s="81">
        <f>+J2341/G2341-1</f>
        <v>-1</v>
      </c>
      <c r="N2341" s="45">
        <v>0</v>
      </c>
      <c r="O2341" s="44"/>
      <c r="P2341" s="45">
        <v>0</v>
      </c>
      <c r="Q2341" s="44"/>
      <c r="R2341" s="80" t="e">
        <f>+O2341/N2341-1</f>
        <v>#DIV/0!</v>
      </c>
      <c r="S2341" s="80" t="e">
        <f>+P2341/N2341-1</f>
        <v>#DIV/0!</v>
      </c>
      <c r="T2341" s="80" t="e">
        <f>+Q2341/N2341-1</f>
        <v>#DIV/0!</v>
      </c>
    </row>
    <row r="2342" spans="1:20" x14ac:dyDescent="0.2">
      <c r="A2342" s="82" t="s">
        <v>27</v>
      </c>
      <c r="B2342" s="82" t="s">
        <v>36</v>
      </c>
      <c r="C2342" s="82" t="s">
        <v>1430</v>
      </c>
      <c r="D2342" s="82" t="s">
        <v>750</v>
      </c>
      <c r="E2342" s="82" t="s">
        <v>760</v>
      </c>
      <c r="F2342" s="82" t="s">
        <v>759</v>
      </c>
      <c r="G2342" s="44"/>
      <c r="H2342" s="44"/>
      <c r="I2342" s="44"/>
      <c r="J2342" s="45">
        <v>0</v>
      </c>
      <c r="K2342" s="81" t="e">
        <f>+H2342/G2342-1</f>
        <v>#DIV/0!</v>
      </c>
      <c r="L2342" s="81" t="e">
        <f>+I2342/G2342-1</f>
        <v>#DIV/0!</v>
      </c>
      <c r="M2342" s="81" t="e">
        <f>+J2342/G2342-1</f>
        <v>#DIV/0!</v>
      </c>
      <c r="N2342" s="44"/>
      <c r="O2342" s="44"/>
      <c r="P2342" s="44"/>
      <c r="Q2342" s="45">
        <v>150</v>
      </c>
      <c r="R2342" s="80" t="e">
        <f>+O2342/N2342-1</f>
        <v>#DIV/0!</v>
      </c>
      <c r="S2342" s="80" t="e">
        <f>+P2342/N2342-1</f>
        <v>#DIV/0!</v>
      </c>
      <c r="T2342" s="80" t="e">
        <f>+Q2342/N2342-1</f>
        <v>#DIV/0!</v>
      </c>
    </row>
    <row r="2343" spans="1:20" x14ac:dyDescent="0.2">
      <c r="A2343" s="82" t="s">
        <v>27</v>
      </c>
      <c r="B2343" s="82" t="s">
        <v>46</v>
      </c>
      <c r="C2343" s="82" t="s">
        <v>1435</v>
      </c>
      <c r="D2343" s="82" t="s">
        <v>729</v>
      </c>
      <c r="E2343" s="82" t="s">
        <v>898</v>
      </c>
      <c r="F2343" s="82" t="s">
        <v>897</v>
      </c>
      <c r="G2343" s="45">
        <v>205</v>
      </c>
      <c r="H2343" s="45">
        <v>64</v>
      </c>
      <c r="I2343" s="45">
        <v>77</v>
      </c>
      <c r="J2343" s="45">
        <v>70</v>
      </c>
      <c r="K2343" s="81">
        <f>+H2343/G2343-1</f>
        <v>-0.68780487804878043</v>
      </c>
      <c r="L2343" s="81">
        <f>+I2343/G2343-1</f>
        <v>-0.62439024390243902</v>
      </c>
      <c r="M2343" s="81">
        <f>+J2343/G2343-1</f>
        <v>-0.65853658536585358</v>
      </c>
      <c r="N2343" s="45">
        <v>0</v>
      </c>
      <c r="O2343" s="45">
        <v>0</v>
      </c>
      <c r="P2343" s="45">
        <v>0</v>
      </c>
      <c r="Q2343" s="45">
        <v>0</v>
      </c>
      <c r="R2343" s="80" t="e">
        <f>+O2343/N2343-1</f>
        <v>#DIV/0!</v>
      </c>
      <c r="S2343" s="80" t="e">
        <f>+P2343/N2343-1</f>
        <v>#DIV/0!</v>
      </c>
      <c r="T2343" s="80" t="e">
        <f>+Q2343/N2343-1</f>
        <v>#DIV/0!</v>
      </c>
    </row>
    <row r="2344" spans="1:20" x14ac:dyDescent="0.2">
      <c r="A2344" s="82" t="s">
        <v>27</v>
      </c>
      <c r="B2344" s="82" t="s">
        <v>46</v>
      </c>
      <c r="C2344" s="82" t="s">
        <v>1435</v>
      </c>
      <c r="D2344" s="82" t="s">
        <v>729</v>
      </c>
      <c r="E2344" s="82" t="s">
        <v>730</v>
      </c>
      <c r="F2344" s="82" t="s">
        <v>1441</v>
      </c>
      <c r="G2344" s="45">
        <v>1525</v>
      </c>
      <c r="H2344" s="45">
        <v>348</v>
      </c>
      <c r="I2344" s="45">
        <v>481</v>
      </c>
      <c r="J2344" s="45">
        <v>487</v>
      </c>
      <c r="K2344" s="81">
        <f>+H2344/G2344-1</f>
        <v>-0.77180327868852461</v>
      </c>
      <c r="L2344" s="81">
        <f>+I2344/G2344-1</f>
        <v>-0.68459016393442629</v>
      </c>
      <c r="M2344" s="81">
        <f>+J2344/G2344-1</f>
        <v>-0.68065573770491805</v>
      </c>
      <c r="N2344" s="45">
        <v>0</v>
      </c>
      <c r="O2344" s="45">
        <v>0</v>
      </c>
      <c r="P2344" s="45">
        <v>0</v>
      </c>
      <c r="Q2344" s="45">
        <v>0</v>
      </c>
      <c r="R2344" s="80" t="e">
        <f>+O2344/N2344-1</f>
        <v>#DIV/0!</v>
      </c>
      <c r="S2344" s="80" t="e">
        <f>+P2344/N2344-1</f>
        <v>#DIV/0!</v>
      </c>
      <c r="T2344" s="80" t="e">
        <f>+Q2344/N2344-1</f>
        <v>#DIV/0!</v>
      </c>
    </row>
    <row r="2345" spans="1:20" x14ac:dyDescent="0.2">
      <c r="A2345" s="82" t="s">
        <v>27</v>
      </c>
      <c r="B2345" s="82" t="s">
        <v>46</v>
      </c>
      <c r="C2345" s="82" t="s">
        <v>1435</v>
      </c>
      <c r="D2345" s="82" t="s">
        <v>776</v>
      </c>
      <c r="E2345" s="82" t="s">
        <v>893</v>
      </c>
      <c r="F2345" s="82" t="s">
        <v>1589</v>
      </c>
      <c r="G2345" s="45">
        <v>129</v>
      </c>
      <c r="H2345" s="45">
        <v>28</v>
      </c>
      <c r="I2345" s="45">
        <v>154</v>
      </c>
      <c r="J2345" s="45">
        <v>187</v>
      </c>
      <c r="K2345" s="81">
        <f>+H2345/G2345-1</f>
        <v>-0.78294573643410859</v>
      </c>
      <c r="L2345" s="81">
        <f>+I2345/G2345-1</f>
        <v>0.193798449612403</v>
      </c>
      <c r="M2345" s="81">
        <f>+J2345/G2345-1</f>
        <v>0.4496124031007751</v>
      </c>
      <c r="N2345" s="45">
        <v>0</v>
      </c>
      <c r="O2345" s="45">
        <v>0</v>
      </c>
      <c r="P2345" s="45">
        <v>0</v>
      </c>
      <c r="Q2345" s="45">
        <v>0</v>
      </c>
      <c r="R2345" s="80" t="e">
        <f>+O2345/N2345-1</f>
        <v>#DIV/0!</v>
      </c>
      <c r="S2345" s="80" t="e">
        <f>+P2345/N2345-1</f>
        <v>#DIV/0!</v>
      </c>
      <c r="T2345" s="80" t="e">
        <f>+Q2345/N2345-1</f>
        <v>#DIV/0!</v>
      </c>
    </row>
    <row r="2346" spans="1:20" x14ac:dyDescent="0.2">
      <c r="A2346" s="82" t="s">
        <v>27</v>
      </c>
      <c r="B2346" s="82" t="s">
        <v>46</v>
      </c>
      <c r="C2346" s="82" t="s">
        <v>1435</v>
      </c>
      <c r="D2346" s="82" t="s">
        <v>776</v>
      </c>
      <c r="E2346" s="82" t="s">
        <v>879</v>
      </c>
      <c r="F2346" s="82" t="s">
        <v>776</v>
      </c>
      <c r="G2346" s="45">
        <v>858</v>
      </c>
      <c r="H2346" s="45">
        <v>255</v>
      </c>
      <c r="I2346" s="45">
        <v>310</v>
      </c>
      <c r="J2346" s="45">
        <v>485</v>
      </c>
      <c r="K2346" s="81">
        <f>+H2346/G2346-1</f>
        <v>-0.70279720279720281</v>
      </c>
      <c r="L2346" s="81">
        <f>+I2346/G2346-1</f>
        <v>-0.63869463869463872</v>
      </c>
      <c r="M2346" s="81">
        <f>+J2346/G2346-1</f>
        <v>-0.43473193473193472</v>
      </c>
      <c r="N2346" s="45">
        <v>0</v>
      </c>
      <c r="O2346" s="45">
        <v>0</v>
      </c>
      <c r="P2346" s="45">
        <v>0</v>
      </c>
      <c r="Q2346" s="45">
        <v>0</v>
      </c>
      <c r="R2346" s="80" t="e">
        <f>+O2346/N2346-1</f>
        <v>#DIV/0!</v>
      </c>
      <c r="S2346" s="80" t="e">
        <f>+P2346/N2346-1</f>
        <v>#DIV/0!</v>
      </c>
      <c r="T2346" s="80" t="e">
        <f>+Q2346/N2346-1</f>
        <v>#DIV/0!</v>
      </c>
    </row>
    <row r="2347" spans="1:20" x14ac:dyDescent="0.2">
      <c r="A2347" s="82" t="s">
        <v>27</v>
      </c>
      <c r="B2347" s="82" t="s">
        <v>46</v>
      </c>
      <c r="C2347" s="82" t="s">
        <v>1435</v>
      </c>
      <c r="D2347" s="82" t="s">
        <v>742</v>
      </c>
      <c r="E2347" s="82" t="s">
        <v>885</v>
      </c>
      <c r="F2347" s="82" t="s">
        <v>188</v>
      </c>
      <c r="G2347" s="45">
        <v>607</v>
      </c>
      <c r="H2347" s="45">
        <v>139</v>
      </c>
      <c r="I2347" s="45">
        <v>149</v>
      </c>
      <c r="J2347" s="45">
        <v>164</v>
      </c>
      <c r="K2347" s="81">
        <f>+H2347/G2347-1</f>
        <v>-0.771004942339374</v>
      </c>
      <c r="L2347" s="81">
        <f>+I2347/G2347-1</f>
        <v>-0.7545304777594728</v>
      </c>
      <c r="M2347" s="81">
        <f>+J2347/G2347-1</f>
        <v>-0.72981878088962104</v>
      </c>
      <c r="N2347" s="45">
        <v>0</v>
      </c>
      <c r="O2347" s="45">
        <v>0</v>
      </c>
      <c r="P2347" s="45">
        <v>0</v>
      </c>
      <c r="Q2347" s="45">
        <v>0</v>
      </c>
      <c r="R2347" s="80" t="e">
        <f>+O2347/N2347-1</f>
        <v>#DIV/0!</v>
      </c>
      <c r="S2347" s="80" t="e">
        <f>+P2347/N2347-1</f>
        <v>#DIV/0!</v>
      </c>
      <c r="T2347" s="80" t="e">
        <f>+Q2347/N2347-1</f>
        <v>#DIV/0!</v>
      </c>
    </row>
    <row r="2348" spans="1:20" x14ac:dyDescent="0.2">
      <c r="A2348" s="82" t="s">
        <v>27</v>
      </c>
      <c r="B2348" s="82" t="s">
        <v>46</v>
      </c>
      <c r="C2348" s="82" t="s">
        <v>1435</v>
      </c>
      <c r="D2348" s="82" t="s">
        <v>742</v>
      </c>
      <c r="E2348" s="82" t="s">
        <v>887</v>
      </c>
      <c r="F2348" s="82" t="s">
        <v>1454</v>
      </c>
      <c r="G2348" s="45">
        <v>151</v>
      </c>
      <c r="H2348" s="45">
        <v>21</v>
      </c>
      <c r="I2348" s="45">
        <v>50</v>
      </c>
      <c r="J2348" s="45">
        <v>73</v>
      </c>
      <c r="K2348" s="81">
        <f>+H2348/G2348-1</f>
        <v>-0.86092715231788075</v>
      </c>
      <c r="L2348" s="81">
        <f>+I2348/G2348-1</f>
        <v>-0.66887417218543044</v>
      </c>
      <c r="M2348" s="81">
        <f>+J2348/G2348-1</f>
        <v>-0.51655629139072845</v>
      </c>
      <c r="N2348" s="45">
        <v>0</v>
      </c>
      <c r="O2348" s="45">
        <v>0</v>
      </c>
      <c r="P2348" s="45">
        <v>0</v>
      </c>
      <c r="Q2348" s="45">
        <v>0</v>
      </c>
      <c r="R2348" s="80" t="e">
        <f>+O2348/N2348-1</f>
        <v>#DIV/0!</v>
      </c>
      <c r="S2348" s="80" t="e">
        <f>+P2348/N2348-1</f>
        <v>#DIV/0!</v>
      </c>
      <c r="T2348" s="80" t="e">
        <f>+Q2348/N2348-1</f>
        <v>#DIV/0!</v>
      </c>
    </row>
    <row r="2349" spans="1:20" x14ac:dyDescent="0.2">
      <c r="A2349" s="82" t="s">
        <v>27</v>
      </c>
      <c r="B2349" s="82" t="s">
        <v>46</v>
      </c>
      <c r="C2349" s="82" t="s">
        <v>1435</v>
      </c>
      <c r="D2349" s="82" t="s">
        <v>742</v>
      </c>
      <c r="E2349" s="82" t="s">
        <v>878</v>
      </c>
      <c r="F2349" s="82" t="s">
        <v>1452</v>
      </c>
      <c r="G2349" s="45">
        <v>3630</v>
      </c>
      <c r="H2349" s="45">
        <v>561</v>
      </c>
      <c r="I2349" s="45">
        <v>864</v>
      </c>
      <c r="J2349" s="45">
        <v>360</v>
      </c>
      <c r="K2349" s="81">
        <f>+H2349/G2349-1</f>
        <v>-0.84545454545454546</v>
      </c>
      <c r="L2349" s="81">
        <f>+I2349/G2349-1</f>
        <v>-0.76198347107438014</v>
      </c>
      <c r="M2349" s="81">
        <f>+J2349/G2349-1</f>
        <v>-0.90082644628099173</v>
      </c>
      <c r="N2349" s="45">
        <v>0</v>
      </c>
      <c r="O2349" s="45">
        <v>0</v>
      </c>
      <c r="P2349" s="45">
        <v>0</v>
      </c>
      <c r="Q2349" s="45">
        <v>0</v>
      </c>
      <c r="R2349" s="80" t="e">
        <f>+O2349/N2349-1</f>
        <v>#DIV/0!</v>
      </c>
      <c r="S2349" s="80" t="e">
        <f>+P2349/N2349-1</f>
        <v>#DIV/0!</v>
      </c>
      <c r="T2349" s="80" t="e">
        <f>+Q2349/N2349-1</f>
        <v>#DIV/0!</v>
      </c>
    </row>
    <row r="2350" spans="1:20" x14ac:dyDescent="0.2">
      <c r="A2350" s="82" t="s">
        <v>27</v>
      </c>
      <c r="B2350" s="82" t="s">
        <v>46</v>
      </c>
      <c r="C2350" s="82" t="s">
        <v>1435</v>
      </c>
      <c r="D2350" s="82" t="s">
        <v>742</v>
      </c>
      <c r="E2350" s="82" t="s">
        <v>768</v>
      </c>
      <c r="F2350" s="82" t="s">
        <v>1486</v>
      </c>
      <c r="G2350" s="44"/>
      <c r="H2350" s="44"/>
      <c r="I2350" s="44"/>
      <c r="J2350" s="45">
        <v>15</v>
      </c>
      <c r="K2350" s="81" t="e">
        <f>+H2350/G2350-1</f>
        <v>#DIV/0!</v>
      </c>
      <c r="L2350" s="81" t="e">
        <f>+I2350/G2350-1</f>
        <v>#DIV/0!</v>
      </c>
      <c r="M2350" s="81" t="e">
        <f>+J2350/G2350-1</f>
        <v>#DIV/0!</v>
      </c>
      <c r="N2350" s="44"/>
      <c r="O2350" s="44"/>
      <c r="P2350" s="44"/>
      <c r="Q2350" s="45">
        <v>320</v>
      </c>
      <c r="R2350" s="80" t="e">
        <f>+O2350/N2350-1</f>
        <v>#DIV/0!</v>
      </c>
      <c r="S2350" s="80" t="e">
        <f>+P2350/N2350-1</f>
        <v>#DIV/0!</v>
      </c>
      <c r="T2350" s="80" t="e">
        <f>+Q2350/N2350-1</f>
        <v>#DIV/0!</v>
      </c>
    </row>
    <row r="2351" spans="1:20" x14ac:dyDescent="0.2">
      <c r="A2351" s="82" t="s">
        <v>27</v>
      </c>
      <c r="B2351" s="82" t="s">
        <v>46</v>
      </c>
      <c r="C2351" s="82" t="s">
        <v>1435</v>
      </c>
      <c r="D2351" s="82" t="s">
        <v>742</v>
      </c>
      <c r="E2351" s="82" t="s">
        <v>880</v>
      </c>
      <c r="F2351" s="82" t="s">
        <v>1457</v>
      </c>
      <c r="G2351" s="45">
        <v>443</v>
      </c>
      <c r="H2351" s="45">
        <v>97</v>
      </c>
      <c r="I2351" s="45">
        <v>65</v>
      </c>
      <c r="J2351" s="45">
        <v>61</v>
      </c>
      <c r="K2351" s="81">
        <f>+H2351/G2351-1</f>
        <v>-0.78103837471783299</v>
      </c>
      <c r="L2351" s="81">
        <f>+I2351/G2351-1</f>
        <v>-0.85327313769751689</v>
      </c>
      <c r="M2351" s="81">
        <f>+J2351/G2351-1</f>
        <v>-0.86230248306997748</v>
      </c>
      <c r="N2351" s="45">
        <v>0</v>
      </c>
      <c r="O2351" s="45">
        <v>0</v>
      </c>
      <c r="P2351" s="45">
        <v>0</v>
      </c>
      <c r="Q2351" s="45">
        <v>0</v>
      </c>
      <c r="R2351" s="80" t="e">
        <f>+O2351/N2351-1</f>
        <v>#DIV/0!</v>
      </c>
      <c r="S2351" s="80" t="e">
        <f>+P2351/N2351-1</f>
        <v>#DIV/0!</v>
      </c>
      <c r="T2351" s="80" t="e">
        <f>+Q2351/N2351-1</f>
        <v>#DIV/0!</v>
      </c>
    </row>
    <row r="2352" spans="1:20" x14ac:dyDescent="0.2">
      <c r="A2352" s="82" t="s">
        <v>27</v>
      </c>
      <c r="B2352" s="82" t="s">
        <v>46</v>
      </c>
      <c r="C2352" s="82" t="s">
        <v>1435</v>
      </c>
      <c r="D2352" s="82" t="s">
        <v>742</v>
      </c>
      <c r="E2352" s="82" t="s">
        <v>973</v>
      </c>
      <c r="F2352" s="82" t="s">
        <v>1472</v>
      </c>
      <c r="G2352" s="44"/>
      <c r="H2352" s="45">
        <v>4</v>
      </c>
      <c r="I2352" s="45">
        <v>8</v>
      </c>
      <c r="J2352" s="44"/>
      <c r="K2352" s="81" t="e">
        <f>+H2352/G2352-1</f>
        <v>#DIV/0!</v>
      </c>
      <c r="L2352" s="81" t="e">
        <f>+I2352/G2352-1</f>
        <v>#DIV/0!</v>
      </c>
      <c r="M2352" s="81" t="e">
        <f>+J2352/G2352-1</f>
        <v>#DIV/0!</v>
      </c>
      <c r="N2352" s="44"/>
      <c r="O2352" s="45">
        <v>0</v>
      </c>
      <c r="P2352" s="45">
        <v>0</v>
      </c>
      <c r="Q2352" s="44"/>
      <c r="R2352" s="80" t="e">
        <f>+O2352/N2352-1</f>
        <v>#DIV/0!</v>
      </c>
      <c r="S2352" s="80" t="e">
        <f>+P2352/N2352-1</f>
        <v>#DIV/0!</v>
      </c>
      <c r="T2352" s="80" t="e">
        <f>+Q2352/N2352-1</f>
        <v>#DIV/0!</v>
      </c>
    </row>
    <row r="2353" spans="1:20" x14ac:dyDescent="0.2">
      <c r="A2353" s="82" t="s">
        <v>27</v>
      </c>
      <c r="B2353" s="82" t="s">
        <v>46</v>
      </c>
      <c r="C2353" s="82" t="s">
        <v>1435</v>
      </c>
      <c r="D2353" s="82" t="s">
        <v>742</v>
      </c>
      <c r="E2353" s="82" t="s">
        <v>886</v>
      </c>
      <c r="F2353" s="82" t="s">
        <v>1453</v>
      </c>
      <c r="G2353" s="45">
        <v>1272</v>
      </c>
      <c r="H2353" s="45">
        <v>250</v>
      </c>
      <c r="I2353" s="45">
        <v>626</v>
      </c>
      <c r="J2353" s="45">
        <v>558</v>
      </c>
      <c r="K2353" s="81">
        <f>+H2353/G2353-1</f>
        <v>-0.80345911949685533</v>
      </c>
      <c r="L2353" s="81">
        <f>+I2353/G2353-1</f>
        <v>-0.50786163522012573</v>
      </c>
      <c r="M2353" s="81">
        <f>+J2353/G2353-1</f>
        <v>-0.56132075471698117</v>
      </c>
      <c r="N2353" s="45">
        <v>0</v>
      </c>
      <c r="O2353" s="45">
        <v>0</v>
      </c>
      <c r="P2353" s="45">
        <v>0</v>
      </c>
      <c r="Q2353" s="45">
        <v>0</v>
      </c>
      <c r="R2353" s="80" t="e">
        <f>+O2353/N2353-1</f>
        <v>#DIV/0!</v>
      </c>
      <c r="S2353" s="80" t="e">
        <f>+P2353/N2353-1</f>
        <v>#DIV/0!</v>
      </c>
      <c r="T2353" s="80" t="e">
        <f>+Q2353/N2353-1</f>
        <v>#DIV/0!</v>
      </c>
    </row>
    <row r="2354" spans="1:20" x14ac:dyDescent="0.2">
      <c r="A2354" s="82" t="s">
        <v>27</v>
      </c>
      <c r="B2354" s="82" t="s">
        <v>46</v>
      </c>
      <c r="C2354" s="82" t="s">
        <v>1435</v>
      </c>
      <c r="D2354" s="82" t="s">
        <v>742</v>
      </c>
      <c r="E2354" s="82" t="s">
        <v>892</v>
      </c>
      <c r="F2354" s="82" t="s">
        <v>1455</v>
      </c>
      <c r="G2354" s="45">
        <v>171</v>
      </c>
      <c r="H2354" s="45">
        <v>28</v>
      </c>
      <c r="I2354" s="45">
        <v>18</v>
      </c>
      <c r="J2354" s="45">
        <v>23</v>
      </c>
      <c r="K2354" s="81">
        <f>+H2354/G2354-1</f>
        <v>-0.83625730994152048</v>
      </c>
      <c r="L2354" s="81">
        <f>+I2354/G2354-1</f>
        <v>-0.89473684210526316</v>
      </c>
      <c r="M2354" s="81">
        <f>+J2354/G2354-1</f>
        <v>-0.86549707602339176</v>
      </c>
      <c r="N2354" s="45">
        <v>0</v>
      </c>
      <c r="O2354" s="45">
        <v>0</v>
      </c>
      <c r="P2354" s="45">
        <v>0</v>
      </c>
      <c r="Q2354" s="45">
        <v>0</v>
      </c>
      <c r="R2354" s="80" t="e">
        <f>+O2354/N2354-1</f>
        <v>#DIV/0!</v>
      </c>
      <c r="S2354" s="80" t="e">
        <f>+P2354/N2354-1</f>
        <v>#DIV/0!</v>
      </c>
      <c r="T2354" s="80" t="e">
        <f>+Q2354/N2354-1</f>
        <v>#DIV/0!</v>
      </c>
    </row>
    <row r="2355" spans="1:20" x14ac:dyDescent="0.2">
      <c r="A2355" s="82" t="s">
        <v>27</v>
      </c>
      <c r="B2355" s="82" t="s">
        <v>46</v>
      </c>
      <c r="C2355" s="82" t="s">
        <v>1435</v>
      </c>
      <c r="D2355" s="82" t="s">
        <v>742</v>
      </c>
      <c r="E2355" s="82" t="s">
        <v>896</v>
      </c>
      <c r="F2355" s="82" t="s">
        <v>1460</v>
      </c>
      <c r="G2355" s="45">
        <v>89</v>
      </c>
      <c r="H2355" s="44"/>
      <c r="I2355" s="44"/>
      <c r="J2355" s="44"/>
      <c r="K2355" s="81">
        <f>+H2355/G2355-1</f>
        <v>-1</v>
      </c>
      <c r="L2355" s="81">
        <f>+I2355/G2355-1</f>
        <v>-1</v>
      </c>
      <c r="M2355" s="81">
        <f>+J2355/G2355-1</f>
        <v>-1</v>
      </c>
      <c r="N2355" s="45">
        <v>0</v>
      </c>
      <c r="O2355" s="44"/>
      <c r="P2355" s="44"/>
      <c r="Q2355" s="44"/>
      <c r="R2355" s="80" t="e">
        <f>+O2355/N2355-1</f>
        <v>#DIV/0!</v>
      </c>
      <c r="S2355" s="80" t="e">
        <f>+P2355/N2355-1</f>
        <v>#DIV/0!</v>
      </c>
      <c r="T2355" s="80" t="e">
        <f>+Q2355/N2355-1</f>
        <v>#DIV/0!</v>
      </c>
    </row>
    <row r="2356" spans="1:20" x14ac:dyDescent="0.2">
      <c r="A2356" s="82" t="s">
        <v>27</v>
      </c>
      <c r="B2356" s="82" t="s">
        <v>46</v>
      </c>
      <c r="C2356" s="82" t="s">
        <v>1435</v>
      </c>
      <c r="D2356" s="82" t="s">
        <v>742</v>
      </c>
      <c r="E2356" s="82" t="s">
        <v>875</v>
      </c>
      <c r="F2356" s="82" t="s">
        <v>1125</v>
      </c>
      <c r="G2356" s="45">
        <v>110</v>
      </c>
      <c r="H2356" s="44"/>
      <c r="I2356" s="44"/>
      <c r="J2356" s="44"/>
      <c r="K2356" s="81">
        <f>+H2356/G2356-1</f>
        <v>-1</v>
      </c>
      <c r="L2356" s="81">
        <f>+I2356/G2356-1</f>
        <v>-1</v>
      </c>
      <c r="M2356" s="81">
        <f>+J2356/G2356-1</f>
        <v>-1</v>
      </c>
      <c r="N2356" s="45">
        <v>0</v>
      </c>
      <c r="O2356" s="44"/>
      <c r="P2356" s="44"/>
      <c r="Q2356" s="44"/>
      <c r="R2356" s="80" t="e">
        <f>+O2356/N2356-1</f>
        <v>#DIV/0!</v>
      </c>
      <c r="S2356" s="80" t="e">
        <f>+P2356/N2356-1</f>
        <v>#DIV/0!</v>
      </c>
      <c r="T2356" s="80" t="e">
        <f>+Q2356/N2356-1</f>
        <v>#DIV/0!</v>
      </c>
    </row>
    <row r="2357" spans="1:20" x14ac:dyDescent="0.2">
      <c r="A2357" s="82" t="s">
        <v>27</v>
      </c>
      <c r="B2357" s="82" t="s">
        <v>46</v>
      </c>
      <c r="C2357" s="82" t="s">
        <v>1435</v>
      </c>
      <c r="D2357" s="82" t="s">
        <v>772</v>
      </c>
      <c r="E2357" s="82" t="s">
        <v>881</v>
      </c>
      <c r="F2357" s="82" t="s">
        <v>1449</v>
      </c>
      <c r="G2357" s="45">
        <v>70</v>
      </c>
      <c r="H2357" s="45">
        <v>24</v>
      </c>
      <c r="I2357" s="45">
        <v>27</v>
      </c>
      <c r="J2357" s="45">
        <v>15</v>
      </c>
      <c r="K2357" s="81">
        <f>+H2357/G2357-1</f>
        <v>-0.65714285714285714</v>
      </c>
      <c r="L2357" s="81">
        <f>+I2357/G2357-1</f>
        <v>-0.61428571428571432</v>
      </c>
      <c r="M2357" s="81">
        <f>+J2357/G2357-1</f>
        <v>-0.7857142857142857</v>
      </c>
      <c r="N2357" s="45">
        <v>0</v>
      </c>
      <c r="O2357" s="45">
        <v>0</v>
      </c>
      <c r="P2357" s="45">
        <v>0</v>
      </c>
      <c r="Q2357" s="45">
        <v>0</v>
      </c>
      <c r="R2357" s="80" t="e">
        <f>+O2357/N2357-1</f>
        <v>#DIV/0!</v>
      </c>
      <c r="S2357" s="80" t="e">
        <f>+P2357/N2357-1</f>
        <v>#DIV/0!</v>
      </c>
      <c r="T2357" s="80" t="e">
        <f>+Q2357/N2357-1</f>
        <v>#DIV/0!</v>
      </c>
    </row>
    <row r="2358" spans="1:20" x14ac:dyDescent="0.2">
      <c r="A2358" s="82" t="s">
        <v>27</v>
      </c>
      <c r="B2358" s="82" t="s">
        <v>46</v>
      </c>
      <c r="C2358" s="82" t="s">
        <v>1435</v>
      </c>
      <c r="D2358" s="82" t="s">
        <v>793</v>
      </c>
      <c r="E2358" s="82" t="s">
        <v>890</v>
      </c>
      <c r="F2358" s="82" t="s">
        <v>793</v>
      </c>
      <c r="G2358" s="45">
        <v>127</v>
      </c>
      <c r="H2358" s="45">
        <v>18</v>
      </c>
      <c r="I2358" s="45">
        <v>11</v>
      </c>
      <c r="J2358" s="45">
        <v>22</v>
      </c>
      <c r="K2358" s="81">
        <f>+H2358/G2358-1</f>
        <v>-0.8582677165354331</v>
      </c>
      <c r="L2358" s="81">
        <f>+I2358/G2358-1</f>
        <v>-0.91338582677165359</v>
      </c>
      <c r="M2358" s="81">
        <f>+J2358/G2358-1</f>
        <v>-0.82677165354330706</v>
      </c>
      <c r="N2358" s="45">
        <v>0</v>
      </c>
      <c r="O2358" s="45">
        <v>0</v>
      </c>
      <c r="P2358" s="45">
        <v>0</v>
      </c>
      <c r="Q2358" s="45">
        <v>0</v>
      </c>
      <c r="R2358" s="80" t="e">
        <f>+O2358/N2358-1</f>
        <v>#DIV/0!</v>
      </c>
      <c r="S2358" s="80" t="e">
        <f>+P2358/N2358-1</f>
        <v>#DIV/0!</v>
      </c>
      <c r="T2358" s="80" t="e">
        <f>+Q2358/N2358-1</f>
        <v>#DIV/0!</v>
      </c>
    </row>
    <row r="2359" spans="1:20" x14ac:dyDescent="0.2">
      <c r="A2359" s="82" t="s">
        <v>27</v>
      </c>
      <c r="B2359" s="82" t="s">
        <v>46</v>
      </c>
      <c r="C2359" s="82" t="s">
        <v>1435</v>
      </c>
      <c r="D2359" s="82" t="s">
        <v>752</v>
      </c>
      <c r="E2359" s="82" t="s">
        <v>903</v>
      </c>
      <c r="F2359" s="82" t="s">
        <v>1644</v>
      </c>
      <c r="G2359" s="44"/>
      <c r="H2359" s="45">
        <v>26</v>
      </c>
      <c r="I2359" s="45">
        <v>32</v>
      </c>
      <c r="J2359" s="45">
        <v>25</v>
      </c>
      <c r="K2359" s="81" t="e">
        <f>+H2359/G2359-1</f>
        <v>#DIV/0!</v>
      </c>
      <c r="L2359" s="81" t="e">
        <f>+I2359/G2359-1</f>
        <v>#DIV/0!</v>
      </c>
      <c r="M2359" s="81" t="e">
        <f>+J2359/G2359-1</f>
        <v>#DIV/0!</v>
      </c>
      <c r="N2359" s="44"/>
      <c r="O2359" s="45">
        <v>0</v>
      </c>
      <c r="P2359" s="45">
        <v>0</v>
      </c>
      <c r="Q2359" s="45">
        <v>0</v>
      </c>
      <c r="R2359" s="80" t="e">
        <f>+O2359/N2359-1</f>
        <v>#DIV/0!</v>
      </c>
      <c r="S2359" s="80" t="e">
        <f>+P2359/N2359-1</f>
        <v>#DIV/0!</v>
      </c>
      <c r="T2359" s="80" t="e">
        <f>+Q2359/N2359-1</f>
        <v>#DIV/0!</v>
      </c>
    </row>
    <row r="2360" spans="1:20" x14ac:dyDescent="0.2">
      <c r="A2360" s="82" t="s">
        <v>27</v>
      </c>
      <c r="B2360" s="82" t="s">
        <v>46</v>
      </c>
      <c r="C2360" s="82" t="s">
        <v>1435</v>
      </c>
      <c r="D2360" s="82" t="s">
        <v>752</v>
      </c>
      <c r="E2360" s="82" t="s">
        <v>891</v>
      </c>
      <c r="F2360" s="82" t="s">
        <v>1646</v>
      </c>
      <c r="G2360" s="45">
        <v>294</v>
      </c>
      <c r="H2360" s="45">
        <v>85</v>
      </c>
      <c r="I2360" s="45">
        <v>46</v>
      </c>
      <c r="J2360" s="45">
        <v>38</v>
      </c>
      <c r="K2360" s="81">
        <f>+H2360/G2360-1</f>
        <v>-0.71088435374149661</v>
      </c>
      <c r="L2360" s="81">
        <f>+I2360/G2360-1</f>
        <v>-0.84353741496598644</v>
      </c>
      <c r="M2360" s="81">
        <f>+J2360/G2360-1</f>
        <v>-0.87074829931972786</v>
      </c>
      <c r="N2360" s="45">
        <v>0</v>
      </c>
      <c r="O2360" s="45">
        <v>0</v>
      </c>
      <c r="P2360" s="45">
        <v>0</v>
      </c>
      <c r="Q2360" s="45">
        <v>0</v>
      </c>
      <c r="R2360" s="80" t="e">
        <f>+O2360/N2360-1</f>
        <v>#DIV/0!</v>
      </c>
      <c r="S2360" s="80" t="e">
        <f>+P2360/N2360-1</f>
        <v>#DIV/0!</v>
      </c>
      <c r="T2360" s="80" t="e">
        <f>+Q2360/N2360-1</f>
        <v>#DIV/0!</v>
      </c>
    </row>
    <row r="2361" spans="1:20" x14ac:dyDescent="0.2">
      <c r="A2361" s="82" t="s">
        <v>27</v>
      </c>
      <c r="B2361" s="82" t="s">
        <v>46</v>
      </c>
      <c r="C2361" s="82" t="s">
        <v>1435</v>
      </c>
      <c r="D2361" s="82" t="s">
        <v>752</v>
      </c>
      <c r="E2361" s="82" t="s">
        <v>873</v>
      </c>
      <c r="F2361" s="82" t="s">
        <v>1644</v>
      </c>
      <c r="G2361" s="45">
        <v>282</v>
      </c>
      <c r="H2361" s="45">
        <v>48</v>
      </c>
      <c r="I2361" s="45">
        <v>7</v>
      </c>
      <c r="J2361" s="45">
        <v>75</v>
      </c>
      <c r="K2361" s="81">
        <f>+H2361/G2361-1</f>
        <v>-0.82978723404255317</v>
      </c>
      <c r="L2361" s="81">
        <f>+I2361/G2361-1</f>
        <v>-0.97517730496453903</v>
      </c>
      <c r="M2361" s="81">
        <f>+J2361/G2361-1</f>
        <v>-0.73404255319148937</v>
      </c>
      <c r="N2361" s="45">
        <v>0</v>
      </c>
      <c r="O2361" s="45">
        <v>0</v>
      </c>
      <c r="P2361" s="45">
        <v>0</v>
      </c>
      <c r="Q2361" s="45">
        <v>0</v>
      </c>
      <c r="R2361" s="80" t="e">
        <f>+O2361/N2361-1</f>
        <v>#DIV/0!</v>
      </c>
      <c r="S2361" s="80" t="e">
        <f>+P2361/N2361-1</f>
        <v>#DIV/0!</v>
      </c>
      <c r="T2361" s="80" t="e">
        <f>+Q2361/N2361-1</f>
        <v>#DIV/0!</v>
      </c>
    </row>
    <row r="2362" spans="1:20" x14ac:dyDescent="0.2">
      <c r="A2362" s="82" t="s">
        <v>27</v>
      </c>
      <c r="B2362" s="82" t="s">
        <v>46</v>
      </c>
      <c r="C2362" s="82" t="s">
        <v>1435</v>
      </c>
      <c r="D2362" s="82" t="s">
        <v>814</v>
      </c>
      <c r="E2362" s="82" t="s">
        <v>815</v>
      </c>
      <c r="F2362" s="82" t="s">
        <v>1689</v>
      </c>
      <c r="G2362" s="44"/>
      <c r="H2362" s="44"/>
      <c r="I2362" s="45">
        <v>14</v>
      </c>
      <c r="J2362" s="45">
        <v>75</v>
      </c>
      <c r="K2362" s="81" t="e">
        <f>+H2362/G2362-1</f>
        <v>#DIV/0!</v>
      </c>
      <c r="L2362" s="81" t="e">
        <f>+I2362/G2362-1</f>
        <v>#DIV/0!</v>
      </c>
      <c r="M2362" s="81" t="e">
        <f>+J2362/G2362-1</f>
        <v>#DIV/0!</v>
      </c>
      <c r="N2362" s="44"/>
      <c r="O2362" s="44"/>
      <c r="P2362" s="45">
        <v>0</v>
      </c>
      <c r="Q2362" s="45">
        <v>0</v>
      </c>
      <c r="R2362" s="80" t="e">
        <f>+O2362/N2362-1</f>
        <v>#DIV/0!</v>
      </c>
      <c r="S2362" s="80" t="e">
        <f>+P2362/N2362-1</f>
        <v>#DIV/0!</v>
      </c>
      <c r="T2362" s="80" t="e">
        <f>+Q2362/N2362-1</f>
        <v>#DIV/0!</v>
      </c>
    </row>
    <row r="2363" spans="1:20" x14ac:dyDescent="0.2">
      <c r="A2363" s="82" t="s">
        <v>27</v>
      </c>
      <c r="B2363" s="82" t="s">
        <v>46</v>
      </c>
      <c r="C2363" s="82" t="s">
        <v>1435</v>
      </c>
      <c r="D2363" s="82" t="s">
        <v>738</v>
      </c>
      <c r="E2363" s="82" t="s">
        <v>902</v>
      </c>
      <c r="F2363" s="82" t="s">
        <v>1556</v>
      </c>
      <c r="G2363" s="45">
        <v>25</v>
      </c>
      <c r="H2363" s="45">
        <v>118</v>
      </c>
      <c r="I2363" s="45">
        <v>43</v>
      </c>
      <c r="J2363" s="45">
        <v>105</v>
      </c>
      <c r="K2363" s="81">
        <f>+H2363/G2363-1</f>
        <v>3.7199999999999998</v>
      </c>
      <c r="L2363" s="81">
        <f>+I2363/G2363-1</f>
        <v>0.72</v>
      </c>
      <c r="M2363" s="81">
        <f>+J2363/G2363-1</f>
        <v>3.2</v>
      </c>
      <c r="N2363" s="45">
        <v>0</v>
      </c>
      <c r="O2363" s="45">
        <v>0</v>
      </c>
      <c r="P2363" s="45">
        <v>0</v>
      </c>
      <c r="Q2363" s="45">
        <v>0</v>
      </c>
      <c r="R2363" s="80" t="e">
        <f>+O2363/N2363-1</f>
        <v>#DIV/0!</v>
      </c>
      <c r="S2363" s="80" t="e">
        <f>+P2363/N2363-1</f>
        <v>#DIV/0!</v>
      </c>
      <c r="T2363" s="80" t="e">
        <f>+Q2363/N2363-1</f>
        <v>#DIV/0!</v>
      </c>
    </row>
    <row r="2364" spans="1:20" x14ac:dyDescent="0.2">
      <c r="A2364" s="82" t="s">
        <v>27</v>
      </c>
      <c r="B2364" s="82" t="s">
        <v>46</v>
      </c>
      <c r="C2364" s="82" t="s">
        <v>1435</v>
      </c>
      <c r="D2364" s="82" t="s">
        <v>738</v>
      </c>
      <c r="E2364" s="82" t="s">
        <v>739</v>
      </c>
      <c r="F2364" s="82" t="s">
        <v>1560</v>
      </c>
      <c r="G2364" s="45">
        <v>37</v>
      </c>
      <c r="H2364" s="45">
        <v>9</v>
      </c>
      <c r="I2364" s="45">
        <v>72</v>
      </c>
      <c r="J2364" s="45">
        <v>120</v>
      </c>
      <c r="K2364" s="81">
        <f>+H2364/G2364-1</f>
        <v>-0.7567567567567568</v>
      </c>
      <c r="L2364" s="81">
        <f>+I2364/G2364-1</f>
        <v>0.94594594594594605</v>
      </c>
      <c r="M2364" s="81">
        <f>+J2364/G2364-1</f>
        <v>2.2432432432432434</v>
      </c>
      <c r="N2364" s="45">
        <v>0</v>
      </c>
      <c r="O2364" s="45">
        <v>0</v>
      </c>
      <c r="P2364" s="45">
        <v>0</v>
      </c>
      <c r="Q2364" s="45">
        <v>0</v>
      </c>
      <c r="R2364" s="80" t="e">
        <f>+O2364/N2364-1</f>
        <v>#DIV/0!</v>
      </c>
      <c r="S2364" s="80" t="e">
        <f>+P2364/N2364-1</f>
        <v>#DIV/0!</v>
      </c>
      <c r="T2364" s="80" t="e">
        <f>+Q2364/N2364-1</f>
        <v>#DIV/0!</v>
      </c>
    </row>
    <row r="2365" spans="1:20" x14ac:dyDescent="0.2">
      <c r="A2365" s="82" t="s">
        <v>27</v>
      </c>
      <c r="B2365" s="82" t="s">
        <v>46</v>
      </c>
      <c r="C2365" s="82" t="s">
        <v>1435</v>
      </c>
      <c r="D2365" s="82" t="s">
        <v>39</v>
      </c>
      <c r="E2365" s="82" t="s">
        <v>777</v>
      </c>
      <c r="F2365" s="82" t="s">
        <v>1612</v>
      </c>
      <c r="G2365" s="45">
        <v>80</v>
      </c>
      <c r="H2365" s="45">
        <v>17</v>
      </c>
      <c r="I2365" s="45">
        <v>34</v>
      </c>
      <c r="J2365" s="45">
        <v>19</v>
      </c>
      <c r="K2365" s="81">
        <f>+H2365/G2365-1</f>
        <v>-0.78749999999999998</v>
      </c>
      <c r="L2365" s="81">
        <f>+I2365/G2365-1</f>
        <v>-0.57499999999999996</v>
      </c>
      <c r="M2365" s="81">
        <f>+J2365/G2365-1</f>
        <v>-0.76249999999999996</v>
      </c>
      <c r="N2365" s="45">
        <v>0</v>
      </c>
      <c r="O2365" s="45">
        <v>0</v>
      </c>
      <c r="P2365" s="45">
        <v>0</v>
      </c>
      <c r="Q2365" s="45">
        <v>0</v>
      </c>
      <c r="R2365" s="80" t="e">
        <f>+O2365/N2365-1</f>
        <v>#DIV/0!</v>
      </c>
      <c r="S2365" s="80" t="e">
        <f>+P2365/N2365-1</f>
        <v>#DIV/0!</v>
      </c>
      <c r="T2365" s="80" t="e">
        <f>+Q2365/N2365-1</f>
        <v>#DIV/0!</v>
      </c>
    </row>
    <row r="2366" spans="1:20" x14ac:dyDescent="0.2">
      <c r="A2366" s="82" t="s">
        <v>27</v>
      </c>
      <c r="B2366" s="82" t="s">
        <v>46</v>
      </c>
      <c r="C2366" s="82" t="s">
        <v>1435</v>
      </c>
      <c r="D2366" s="82" t="s">
        <v>894</v>
      </c>
      <c r="E2366" s="82" t="s">
        <v>895</v>
      </c>
      <c r="F2366" s="82" t="s">
        <v>171</v>
      </c>
      <c r="G2366" s="45">
        <v>1057</v>
      </c>
      <c r="H2366" s="45">
        <v>246</v>
      </c>
      <c r="I2366" s="45">
        <v>269</v>
      </c>
      <c r="J2366" s="45">
        <v>153</v>
      </c>
      <c r="K2366" s="81">
        <f>+H2366/G2366-1</f>
        <v>-0.76726584673604536</v>
      </c>
      <c r="L2366" s="81">
        <f>+I2366/G2366-1</f>
        <v>-0.74550614947965943</v>
      </c>
      <c r="M2366" s="81">
        <f>+J2366/G2366-1</f>
        <v>-0.85525070955534532</v>
      </c>
      <c r="N2366" s="45">
        <v>0</v>
      </c>
      <c r="O2366" s="45">
        <v>0</v>
      </c>
      <c r="P2366" s="45">
        <v>0</v>
      </c>
      <c r="Q2366" s="45">
        <v>0</v>
      </c>
      <c r="R2366" s="80" t="e">
        <f>+O2366/N2366-1</f>
        <v>#DIV/0!</v>
      </c>
      <c r="S2366" s="80" t="e">
        <f>+P2366/N2366-1</f>
        <v>#DIV/0!</v>
      </c>
      <c r="T2366" s="80" t="e">
        <f>+Q2366/N2366-1</f>
        <v>#DIV/0!</v>
      </c>
    </row>
    <row r="2367" spans="1:20" x14ac:dyDescent="0.2">
      <c r="A2367" s="82" t="s">
        <v>27</v>
      </c>
      <c r="B2367" s="82" t="s">
        <v>46</v>
      </c>
      <c r="C2367" s="82" t="s">
        <v>1435</v>
      </c>
      <c r="D2367" s="82" t="s">
        <v>871</v>
      </c>
      <c r="E2367" s="82" t="s">
        <v>872</v>
      </c>
      <c r="F2367" s="82" t="s">
        <v>1743</v>
      </c>
      <c r="G2367" s="45">
        <v>206</v>
      </c>
      <c r="H2367" s="45">
        <v>144</v>
      </c>
      <c r="I2367" s="45">
        <v>4</v>
      </c>
      <c r="J2367" s="44"/>
      <c r="K2367" s="81">
        <f>+H2367/G2367-1</f>
        <v>-0.30097087378640774</v>
      </c>
      <c r="L2367" s="81">
        <f>+I2367/G2367-1</f>
        <v>-0.98058252427184467</v>
      </c>
      <c r="M2367" s="81">
        <f>+J2367/G2367-1</f>
        <v>-1</v>
      </c>
      <c r="N2367" s="45">
        <v>0</v>
      </c>
      <c r="O2367" s="45">
        <v>0</v>
      </c>
      <c r="P2367" s="45">
        <v>0</v>
      </c>
      <c r="Q2367" s="44"/>
      <c r="R2367" s="80" t="e">
        <f>+O2367/N2367-1</f>
        <v>#DIV/0!</v>
      </c>
      <c r="S2367" s="80" t="e">
        <f>+P2367/N2367-1</f>
        <v>#DIV/0!</v>
      </c>
      <c r="T2367" s="80" t="e">
        <f>+Q2367/N2367-1</f>
        <v>#DIV/0!</v>
      </c>
    </row>
    <row r="2368" spans="1:20" x14ac:dyDescent="0.2">
      <c r="A2368" s="82" t="s">
        <v>27</v>
      </c>
      <c r="B2368" s="82" t="s">
        <v>46</v>
      </c>
      <c r="C2368" s="82" t="s">
        <v>1435</v>
      </c>
      <c r="D2368" s="82" t="s">
        <v>809</v>
      </c>
      <c r="E2368" s="82" t="s">
        <v>870</v>
      </c>
      <c r="F2368" s="82" t="s">
        <v>1576</v>
      </c>
      <c r="G2368" s="45">
        <v>1497</v>
      </c>
      <c r="H2368" s="45">
        <v>505</v>
      </c>
      <c r="I2368" s="45">
        <v>257</v>
      </c>
      <c r="J2368" s="45">
        <v>153</v>
      </c>
      <c r="K2368" s="81">
        <f>+H2368/G2368-1</f>
        <v>-0.66265865063460261</v>
      </c>
      <c r="L2368" s="81">
        <f>+I2368/G2368-1</f>
        <v>-0.82832331329325315</v>
      </c>
      <c r="M2368" s="81">
        <f>+J2368/G2368-1</f>
        <v>-0.89779559118236474</v>
      </c>
      <c r="N2368" s="45">
        <v>0</v>
      </c>
      <c r="O2368" s="45">
        <v>0</v>
      </c>
      <c r="P2368" s="45">
        <v>0</v>
      </c>
      <c r="Q2368" s="45">
        <v>0</v>
      </c>
      <c r="R2368" s="80" t="e">
        <f>+O2368/N2368-1</f>
        <v>#DIV/0!</v>
      </c>
      <c r="S2368" s="80" t="e">
        <f>+P2368/N2368-1</f>
        <v>#DIV/0!</v>
      </c>
      <c r="T2368" s="80" t="e">
        <f>+Q2368/N2368-1</f>
        <v>#DIV/0!</v>
      </c>
    </row>
    <row r="2369" spans="1:20" x14ac:dyDescent="0.2">
      <c r="A2369" s="82" t="s">
        <v>27</v>
      </c>
      <c r="B2369" s="82" t="s">
        <v>46</v>
      </c>
      <c r="C2369" s="82" t="s">
        <v>1435</v>
      </c>
      <c r="D2369" s="82" t="s">
        <v>799</v>
      </c>
      <c r="E2369" s="82" t="s">
        <v>874</v>
      </c>
      <c r="F2369" s="82" t="s">
        <v>1664</v>
      </c>
      <c r="G2369" s="45">
        <v>143</v>
      </c>
      <c r="H2369" s="45">
        <v>19</v>
      </c>
      <c r="I2369" s="45">
        <v>50</v>
      </c>
      <c r="J2369" s="45">
        <v>102</v>
      </c>
      <c r="K2369" s="81">
        <f>+H2369/G2369-1</f>
        <v>-0.86713286713286708</v>
      </c>
      <c r="L2369" s="81">
        <f>+I2369/G2369-1</f>
        <v>-0.65034965034965042</v>
      </c>
      <c r="M2369" s="81">
        <f>+J2369/G2369-1</f>
        <v>-0.28671328671328666</v>
      </c>
      <c r="N2369" s="45">
        <v>0</v>
      </c>
      <c r="O2369" s="45">
        <v>0</v>
      </c>
      <c r="P2369" s="45">
        <v>0</v>
      </c>
      <c r="Q2369" s="45">
        <v>0</v>
      </c>
      <c r="R2369" s="80" t="e">
        <f>+O2369/N2369-1</f>
        <v>#DIV/0!</v>
      </c>
      <c r="S2369" s="80" t="e">
        <f>+P2369/N2369-1</f>
        <v>#DIV/0!</v>
      </c>
      <c r="T2369" s="80" t="e">
        <f>+Q2369/N2369-1</f>
        <v>#DIV/0!</v>
      </c>
    </row>
    <row r="2370" spans="1:20" x14ac:dyDescent="0.2">
      <c r="A2370" s="82" t="s">
        <v>27</v>
      </c>
      <c r="B2370" s="82" t="s">
        <v>46</v>
      </c>
      <c r="C2370" s="82" t="s">
        <v>1435</v>
      </c>
      <c r="D2370" s="82" t="s">
        <v>799</v>
      </c>
      <c r="E2370" s="82" t="s">
        <v>869</v>
      </c>
      <c r="F2370" s="82" t="s">
        <v>1660</v>
      </c>
      <c r="G2370" s="45">
        <v>221</v>
      </c>
      <c r="H2370" s="45">
        <v>60</v>
      </c>
      <c r="I2370" s="45">
        <v>61</v>
      </c>
      <c r="J2370" s="45">
        <v>48</v>
      </c>
      <c r="K2370" s="81">
        <f>+H2370/G2370-1</f>
        <v>-0.72850678733031682</v>
      </c>
      <c r="L2370" s="81">
        <f>+I2370/G2370-1</f>
        <v>-0.72398190045248867</v>
      </c>
      <c r="M2370" s="81">
        <f>+J2370/G2370-1</f>
        <v>-0.78280542986425339</v>
      </c>
      <c r="N2370" s="45">
        <v>0</v>
      </c>
      <c r="O2370" s="45">
        <v>0</v>
      </c>
      <c r="P2370" s="45">
        <v>0</v>
      </c>
      <c r="Q2370" s="45">
        <v>0</v>
      </c>
      <c r="R2370" s="80" t="e">
        <f>+O2370/N2370-1</f>
        <v>#DIV/0!</v>
      </c>
      <c r="S2370" s="80" t="e">
        <f>+P2370/N2370-1</f>
        <v>#DIV/0!</v>
      </c>
      <c r="T2370" s="80" t="e">
        <f>+Q2370/N2370-1</f>
        <v>#DIV/0!</v>
      </c>
    </row>
    <row r="2371" spans="1:20" x14ac:dyDescent="0.2">
      <c r="A2371" s="82" t="s">
        <v>27</v>
      </c>
      <c r="B2371" s="82" t="s">
        <v>46</v>
      </c>
      <c r="C2371" s="82" t="s">
        <v>1435</v>
      </c>
      <c r="D2371" s="82" t="s">
        <v>899</v>
      </c>
      <c r="E2371" s="82" t="s">
        <v>975</v>
      </c>
      <c r="F2371" s="82" t="s">
        <v>1677</v>
      </c>
      <c r="G2371" s="45">
        <v>170</v>
      </c>
      <c r="H2371" s="45">
        <v>7</v>
      </c>
      <c r="I2371" s="45">
        <v>36</v>
      </c>
      <c r="J2371" s="45">
        <v>40</v>
      </c>
      <c r="K2371" s="81">
        <f>+H2371/G2371-1</f>
        <v>-0.95882352941176474</v>
      </c>
      <c r="L2371" s="81">
        <f>+I2371/G2371-1</f>
        <v>-0.78823529411764703</v>
      </c>
      <c r="M2371" s="81">
        <f>+J2371/G2371-1</f>
        <v>-0.76470588235294112</v>
      </c>
      <c r="N2371" s="45">
        <v>0</v>
      </c>
      <c r="O2371" s="45">
        <v>0</v>
      </c>
      <c r="P2371" s="45">
        <v>0</v>
      </c>
      <c r="Q2371" s="45">
        <v>0</v>
      </c>
      <c r="R2371" s="80" t="e">
        <f>+O2371/N2371-1</f>
        <v>#DIV/0!</v>
      </c>
      <c r="S2371" s="80" t="e">
        <f>+P2371/N2371-1</f>
        <v>#DIV/0!</v>
      </c>
      <c r="T2371" s="80" t="e">
        <f>+Q2371/N2371-1</f>
        <v>#DIV/0!</v>
      </c>
    </row>
    <row r="2372" spans="1:20" x14ac:dyDescent="0.2">
      <c r="A2372" s="82" t="s">
        <v>27</v>
      </c>
      <c r="B2372" s="82" t="s">
        <v>46</v>
      </c>
      <c r="C2372" s="82" t="s">
        <v>1435</v>
      </c>
      <c r="D2372" s="82" t="s">
        <v>899</v>
      </c>
      <c r="E2372" s="82" t="s">
        <v>900</v>
      </c>
      <c r="F2372" s="82" t="s">
        <v>1680</v>
      </c>
      <c r="G2372" s="45">
        <v>4</v>
      </c>
      <c r="H2372" s="44"/>
      <c r="I2372" s="44"/>
      <c r="J2372" s="44"/>
      <c r="K2372" s="81">
        <f>+H2372/G2372-1</f>
        <v>-1</v>
      </c>
      <c r="L2372" s="81">
        <f>+I2372/G2372-1</f>
        <v>-1</v>
      </c>
      <c r="M2372" s="81">
        <f>+J2372/G2372-1</f>
        <v>-1</v>
      </c>
      <c r="N2372" s="45">
        <v>0</v>
      </c>
      <c r="O2372" s="44"/>
      <c r="P2372" s="44"/>
      <c r="Q2372" s="44"/>
      <c r="R2372" s="80" t="e">
        <f>+O2372/N2372-1</f>
        <v>#DIV/0!</v>
      </c>
      <c r="S2372" s="80" t="e">
        <f>+P2372/N2372-1</f>
        <v>#DIV/0!</v>
      </c>
      <c r="T2372" s="80" t="e">
        <f>+Q2372/N2372-1</f>
        <v>#DIV/0!</v>
      </c>
    </row>
    <row r="2373" spans="1:20" x14ac:dyDescent="0.2">
      <c r="A2373" s="82" t="s">
        <v>27</v>
      </c>
      <c r="B2373" s="82" t="s">
        <v>46</v>
      </c>
      <c r="C2373" s="82" t="s">
        <v>1435</v>
      </c>
      <c r="D2373" s="82" t="s">
        <v>876</v>
      </c>
      <c r="E2373" s="82" t="s">
        <v>877</v>
      </c>
      <c r="F2373" s="82" t="s">
        <v>1718</v>
      </c>
      <c r="G2373" s="45">
        <v>425</v>
      </c>
      <c r="H2373" s="45">
        <v>136</v>
      </c>
      <c r="I2373" s="44"/>
      <c r="J2373" s="44"/>
      <c r="K2373" s="81">
        <f>+H2373/G2373-1</f>
        <v>-0.67999999999999994</v>
      </c>
      <c r="L2373" s="81">
        <f>+I2373/G2373-1</f>
        <v>-1</v>
      </c>
      <c r="M2373" s="81">
        <f>+J2373/G2373-1</f>
        <v>-1</v>
      </c>
      <c r="N2373" s="45">
        <v>0</v>
      </c>
      <c r="O2373" s="45">
        <v>0</v>
      </c>
      <c r="P2373" s="44"/>
      <c r="Q2373" s="44"/>
      <c r="R2373" s="80" t="e">
        <f>+O2373/N2373-1</f>
        <v>#DIV/0!</v>
      </c>
      <c r="S2373" s="80" t="e">
        <f>+P2373/N2373-1</f>
        <v>#DIV/0!</v>
      </c>
      <c r="T2373" s="80" t="e">
        <f>+Q2373/N2373-1</f>
        <v>#DIV/0!</v>
      </c>
    </row>
    <row r="2374" spans="1:20" x14ac:dyDescent="0.2">
      <c r="A2374" s="82" t="s">
        <v>27</v>
      </c>
      <c r="B2374" s="82" t="s">
        <v>46</v>
      </c>
      <c r="C2374" s="82" t="s">
        <v>1435</v>
      </c>
      <c r="D2374" s="82" t="s">
        <v>906</v>
      </c>
      <c r="E2374" s="82" t="s">
        <v>907</v>
      </c>
      <c r="F2374" s="82" t="s">
        <v>1657</v>
      </c>
      <c r="G2374" s="45">
        <v>57</v>
      </c>
      <c r="H2374" s="45">
        <v>49</v>
      </c>
      <c r="I2374" s="45">
        <v>5</v>
      </c>
      <c r="J2374" s="45">
        <v>38</v>
      </c>
      <c r="K2374" s="81">
        <f>+H2374/G2374-1</f>
        <v>-0.14035087719298245</v>
      </c>
      <c r="L2374" s="81">
        <f>+I2374/G2374-1</f>
        <v>-0.91228070175438591</v>
      </c>
      <c r="M2374" s="81">
        <f>+J2374/G2374-1</f>
        <v>-0.33333333333333337</v>
      </c>
      <c r="N2374" s="45">
        <v>0</v>
      </c>
      <c r="O2374" s="45">
        <v>0</v>
      </c>
      <c r="P2374" s="45">
        <v>0</v>
      </c>
      <c r="Q2374" s="45">
        <v>0</v>
      </c>
      <c r="R2374" s="80" t="e">
        <f>+O2374/N2374-1</f>
        <v>#DIV/0!</v>
      </c>
      <c r="S2374" s="80" t="e">
        <f>+P2374/N2374-1</f>
        <v>#DIV/0!</v>
      </c>
      <c r="T2374" s="80" t="e">
        <f>+Q2374/N2374-1</f>
        <v>#DIV/0!</v>
      </c>
    </row>
    <row r="2375" spans="1:20" x14ac:dyDescent="0.2">
      <c r="A2375" s="82" t="s">
        <v>27</v>
      </c>
      <c r="B2375" s="82" t="s">
        <v>46</v>
      </c>
      <c r="C2375" s="82" t="s">
        <v>1435</v>
      </c>
      <c r="D2375" s="82" t="s">
        <v>747</v>
      </c>
      <c r="E2375" s="82" t="s">
        <v>884</v>
      </c>
      <c r="F2375" s="82" t="s">
        <v>1629</v>
      </c>
      <c r="G2375" s="45">
        <v>737</v>
      </c>
      <c r="H2375" s="45">
        <v>236</v>
      </c>
      <c r="I2375" s="44"/>
      <c r="J2375" s="45">
        <v>38</v>
      </c>
      <c r="K2375" s="81">
        <f>+H2375/G2375-1</f>
        <v>-0.67978290366350069</v>
      </c>
      <c r="L2375" s="81">
        <f>+I2375/G2375-1</f>
        <v>-1</v>
      </c>
      <c r="M2375" s="81">
        <f>+J2375/G2375-1</f>
        <v>-0.94843962008141114</v>
      </c>
      <c r="N2375" s="45">
        <v>0</v>
      </c>
      <c r="O2375" s="45">
        <v>0</v>
      </c>
      <c r="P2375" s="44"/>
      <c r="Q2375" s="45">
        <v>0</v>
      </c>
      <c r="R2375" s="80" t="e">
        <f>+O2375/N2375-1</f>
        <v>#DIV/0!</v>
      </c>
      <c r="S2375" s="80" t="e">
        <f>+P2375/N2375-1</f>
        <v>#DIV/0!</v>
      </c>
      <c r="T2375" s="80" t="e">
        <f>+Q2375/N2375-1</f>
        <v>#DIV/0!</v>
      </c>
    </row>
    <row r="2376" spans="1:20" x14ac:dyDescent="0.2">
      <c r="A2376" s="82" t="s">
        <v>27</v>
      </c>
      <c r="B2376" s="82" t="s">
        <v>46</v>
      </c>
      <c r="C2376" s="82" t="s">
        <v>1435</v>
      </c>
      <c r="D2376" s="82" t="s">
        <v>754</v>
      </c>
      <c r="E2376" s="82" t="s">
        <v>755</v>
      </c>
      <c r="F2376" s="82" t="s">
        <v>754</v>
      </c>
      <c r="G2376" s="45">
        <v>422</v>
      </c>
      <c r="H2376" s="45">
        <v>234</v>
      </c>
      <c r="I2376" s="45">
        <v>20</v>
      </c>
      <c r="J2376" s="45">
        <v>37</v>
      </c>
      <c r="K2376" s="81">
        <f>+H2376/G2376-1</f>
        <v>-0.4454976303317536</v>
      </c>
      <c r="L2376" s="81">
        <f>+I2376/G2376-1</f>
        <v>-0.95260663507109</v>
      </c>
      <c r="M2376" s="81">
        <f>+J2376/G2376-1</f>
        <v>-0.91232227488151663</v>
      </c>
      <c r="N2376" s="45">
        <v>0</v>
      </c>
      <c r="O2376" s="45">
        <v>0</v>
      </c>
      <c r="P2376" s="45">
        <v>0</v>
      </c>
      <c r="Q2376" s="45">
        <v>0</v>
      </c>
      <c r="R2376" s="80" t="e">
        <f>+O2376/N2376-1</f>
        <v>#DIV/0!</v>
      </c>
      <c r="S2376" s="80" t="e">
        <f>+P2376/N2376-1</f>
        <v>#DIV/0!</v>
      </c>
      <c r="T2376" s="80" t="e">
        <f>+Q2376/N2376-1</f>
        <v>#DIV/0!</v>
      </c>
    </row>
    <row r="2377" spans="1:20" x14ac:dyDescent="0.2">
      <c r="A2377" s="82" t="s">
        <v>27</v>
      </c>
      <c r="B2377" s="82" t="s">
        <v>46</v>
      </c>
      <c r="C2377" s="82" t="s">
        <v>1435</v>
      </c>
      <c r="D2377" s="82" t="s">
        <v>783</v>
      </c>
      <c r="E2377" s="82" t="s">
        <v>901</v>
      </c>
      <c r="F2377" s="82" t="s">
        <v>1658</v>
      </c>
      <c r="G2377" s="44"/>
      <c r="H2377" s="45">
        <v>6</v>
      </c>
      <c r="I2377" s="45">
        <v>119</v>
      </c>
      <c r="J2377" s="45">
        <v>95</v>
      </c>
      <c r="K2377" s="81" t="e">
        <f>+H2377/G2377-1</f>
        <v>#DIV/0!</v>
      </c>
      <c r="L2377" s="81" t="e">
        <f>+I2377/G2377-1</f>
        <v>#DIV/0!</v>
      </c>
      <c r="M2377" s="81" t="e">
        <f>+J2377/G2377-1</f>
        <v>#DIV/0!</v>
      </c>
      <c r="N2377" s="44"/>
      <c r="O2377" s="45">
        <v>0</v>
      </c>
      <c r="P2377" s="45">
        <v>0</v>
      </c>
      <c r="Q2377" s="45">
        <v>0</v>
      </c>
      <c r="R2377" s="80" t="e">
        <f>+O2377/N2377-1</f>
        <v>#DIV/0!</v>
      </c>
      <c r="S2377" s="80" t="e">
        <f>+P2377/N2377-1</f>
        <v>#DIV/0!</v>
      </c>
      <c r="T2377" s="80" t="e">
        <f>+Q2377/N2377-1</f>
        <v>#DIV/0!</v>
      </c>
    </row>
    <row r="2378" spans="1:20" x14ac:dyDescent="0.2">
      <c r="A2378" s="82" t="s">
        <v>27</v>
      </c>
      <c r="B2378" s="82" t="s">
        <v>46</v>
      </c>
      <c r="C2378" s="82" t="s">
        <v>1435</v>
      </c>
      <c r="D2378" s="82" t="s">
        <v>904</v>
      </c>
      <c r="E2378" s="82" t="s">
        <v>905</v>
      </c>
      <c r="F2378" s="82" t="s">
        <v>1666</v>
      </c>
      <c r="G2378" s="45">
        <v>8</v>
      </c>
      <c r="H2378" s="45">
        <v>10</v>
      </c>
      <c r="I2378" s="45">
        <v>17</v>
      </c>
      <c r="J2378" s="45">
        <v>14</v>
      </c>
      <c r="K2378" s="81">
        <f>+H2378/G2378-1</f>
        <v>0.25</v>
      </c>
      <c r="L2378" s="81">
        <f>+I2378/G2378-1</f>
        <v>1.125</v>
      </c>
      <c r="M2378" s="81">
        <f>+J2378/G2378-1</f>
        <v>0.75</v>
      </c>
      <c r="N2378" s="45">
        <v>0</v>
      </c>
      <c r="O2378" s="45">
        <v>0</v>
      </c>
      <c r="P2378" s="45">
        <v>0</v>
      </c>
      <c r="Q2378" s="45">
        <v>0</v>
      </c>
      <c r="R2378" s="80" t="e">
        <f>+O2378/N2378-1</f>
        <v>#DIV/0!</v>
      </c>
      <c r="S2378" s="80" t="e">
        <f>+P2378/N2378-1</f>
        <v>#DIV/0!</v>
      </c>
      <c r="T2378" s="80" t="e">
        <f>+Q2378/N2378-1</f>
        <v>#DIV/0!</v>
      </c>
    </row>
    <row r="2379" spans="1:20" x14ac:dyDescent="0.2">
      <c r="A2379" s="82" t="s">
        <v>27</v>
      </c>
      <c r="B2379" s="82" t="s">
        <v>46</v>
      </c>
      <c r="C2379" s="82" t="s">
        <v>1435</v>
      </c>
      <c r="D2379" s="82" t="s">
        <v>882</v>
      </c>
      <c r="E2379" s="82" t="s">
        <v>883</v>
      </c>
      <c r="F2379" s="82" t="s">
        <v>1671</v>
      </c>
      <c r="G2379" s="45">
        <v>1720</v>
      </c>
      <c r="H2379" s="45">
        <v>385</v>
      </c>
      <c r="I2379" s="45">
        <v>361</v>
      </c>
      <c r="J2379" s="45">
        <v>314</v>
      </c>
      <c r="K2379" s="81">
        <f>+H2379/G2379-1</f>
        <v>-0.77616279069767447</v>
      </c>
      <c r="L2379" s="81">
        <f>+I2379/G2379-1</f>
        <v>-0.79011627906976745</v>
      </c>
      <c r="M2379" s="81">
        <f>+J2379/G2379-1</f>
        <v>-0.81744186046511624</v>
      </c>
      <c r="N2379" s="45">
        <v>0</v>
      </c>
      <c r="O2379" s="45">
        <v>0</v>
      </c>
      <c r="P2379" s="45">
        <v>0</v>
      </c>
      <c r="Q2379" s="45">
        <v>0</v>
      </c>
      <c r="R2379" s="80" t="e">
        <f>+O2379/N2379-1</f>
        <v>#DIV/0!</v>
      </c>
      <c r="S2379" s="80" t="e">
        <f>+P2379/N2379-1</f>
        <v>#DIV/0!</v>
      </c>
      <c r="T2379" s="80" t="e">
        <f>+Q2379/N2379-1</f>
        <v>#DIV/0!</v>
      </c>
    </row>
    <row r="2380" spans="1:20" x14ac:dyDescent="0.2">
      <c r="A2380" s="82" t="s">
        <v>27</v>
      </c>
      <c r="B2380" s="82" t="s">
        <v>46</v>
      </c>
      <c r="C2380" s="82" t="s">
        <v>1435</v>
      </c>
      <c r="D2380" s="82" t="s">
        <v>888</v>
      </c>
      <c r="E2380" s="82" t="s">
        <v>889</v>
      </c>
      <c r="F2380" s="82" t="s">
        <v>1554</v>
      </c>
      <c r="G2380" s="45">
        <v>108</v>
      </c>
      <c r="H2380" s="45">
        <v>4</v>
      </c>
      <c r="I2380" s="44"/>
      <c r="J2380" s="44"/>
      <c r="K2380" s="81">
        <f>+H2380/G2380-1</f>
        <v>-0.96296296296296302</v>
      </c>
      <c r="L2380" s="81">
        <f>+I2380/G2380-1</f>
        <v>-1</v>
      </c>
      <c r="M2380" s="81">
        <f>+J2380/G2380-1</f>
        <v>-1</v>
      </c>
      <c r="N2380" s="45">
        <v>0</v>
      </c>
      <c r="O2380" s="45">
        <v>0</v>
      </c>
      <c r="P2380" s="44"/>
      <c r="Q2380" s="44"/>
      <c r="R2380" s="80" t="e">
        <f>+O2380/N2380-1</f>
        <v>#DIV/0!</v>
      </c>
      <c r="S2380" s="80" t="e">
        <f>+P2380/N2380-1</f>
        <v>#DIV/0!</v>
      </c>
      <c r="T2380" s="80" t="e">
        <f>+Q2380/N2380-1</f>
        <v>#DIV/0!</v>
      </c>
    </row>
    <row r="2381" spans="1:20" x14ac:dyDescent="0.2">
      <c r="A2381" s="82" t="s">
        <v>27</v>
      </c>
      <c r="B2381" s="82" t="s">
        <v>35</v>
      </c>
      <c r="C2381" s="82" t="s">
        <v>484</v>
      </c>
      <c r="D2381" s="82" t="s">
        <v>894</v>
      </c>
      <c r="E2381" s="82" t="s">
        <v>895</v>
      </c>
      <c r="F2381" s="82" t="s">
        <v>171</v>
      </c>
      <c r="G2381" s="45">
        <v>267</v>
      </c>
      <c r="H2381" s="45">
        <v>45</v>
      </c>
      <c r="I2381" s="45">
        <v>81</v>
      </c>
      <c r="J2381" s="45">
        <v>8</v>
      </c>
      <c r="K2381" s="81">
        <f>+H2381/G2381-1</f>
        <v>-0.8314606741573034</v>
      </c>
      <c r="L2381" s="81">
        <f>+I2381/G2381-1</f>
        <v>-0.69662921348314599</v>
      </c>
      <c r="M2381" s="81">
        <f>+J2381/G2381-1</f>
        <v>-0.97003745318352064</v>
      </c>
      <c r="N2381" s="45">
        <v>0</v>
      </c>
      <c r="O2381" s="45">
        <v>0</v>
      </c>
      <c r="P2381" s="45">
        <v>0</v>
      </c>
      <c r="Q2381" s="45">
        <v>0</v>
      </c>
      <c r="R2381" s="80" t="e">
        <f>+O2381/N2381-1</f>
        <v>#DIV/0!</v>
      </c>
      <c r="S2381" s="80" t="e">
        <f>+P2381/N2381-1</f>
        <v>#DIV/0!</v>
      </c>
      <c r="T2381" s="80" t="e">
        <f>+Q2381/N2381-1</f>
        <v>#DIV/0!</v>
      </c>
    </row>
    <row r="2382" spans="1:20" x14ac:dyDescent="0.2">
      <c r="A2382" s="82" t="s">
        <v>27</v>
      </c>
      <c r="B2382" s="82" t="s">
        <v>35</v>
      </c>
      <c r="C2382" s="82" t="s">
        <v>484</v>
      </c>
      <c r="D2382" s="82" t="s">
        <v>793</v>
      </c>
      <c r="E2382" s="82" t="s">
        <v>890</v>
      </c>
      <c r="F2382" s="82" t="s">
        <v>793</v>
      </c>
      <c r="G2382" s="45">
        <v>68</v>
      </c>
      <c r="H2382" s="45">
        <v>17</v>
      </c>
      <c r="I2382" s="45">
        <v>30</v>
      </c>
      <c r="J2382" s="45">
        <v>49</v>
      </c>
      <c r="K2382" s="81">
        <f>+H2382/G2382-1</f>
        <v>-0.75</v>
      </c>
      <c r="L2382" s="81">
        <f>+I2382/G2382-1</f>
        <v>-0.55882352941176472</v>
      </c>
      <c r="M2382" s="81">
        <f>+J2382/G2382-1</f>
        <v>-0.27941176470588236</v>
      </c>
      <c r="N2382" s="45">
        <v>0</v>
      </c>
      <c r="O2382" s="45">
        <v>0</v>
      </c>
      <c r="P2382" s="45">
        <v>0</v>
      </c>
      <c r="Q2382" s="45">
        <v>0</v>
      </c>
      <c r="R2382" s="80" t="e">
        <f>+O2382/N2382-1</f>
        <v>#DIV/0!</v>
      </c>
      <c r="S2382" s="80" t="e">
        <f>+P2382/N2382-1</f>
        <v>#DIV/0!</v>
      </c>
      <c r="T2382" s="80" t="e">
        <f>+Q2382/N2382-1</f>
        <v>#DIV/0!</v>
      </c>
    </row>
    <row r="2383" spans="1:20" x14ac:dyDescent="0.2">
      <c r="A2383" s="82" t="s">
        <v>27</v>
      </c>
      <c r="B2383" s="82" t="s">
        <v>35</v>
      </c>
      <c r="C2383" s="82" t="s">
        <v>484</v>
      </c>
      <c r="D2383" s="82" t="s">
        <v>742</v>
      </c>
      <c r="E2383" s="82" t="s">
        <v>1222</v>
      </c>
      <c r="F2383" s="82" t="s">
        <v>1486</v>
      </c>
      <c r="G2383" s="45">
        <v>110</v>
      </c>
      <c r="H2383" s="45">
        <v>22</v>
      </c>
      <c r="I2383" s="45">
        <v>71</v>
      </c>
      <c r="J2383" s="44"/>
      <c r="K2383" s="81">
        <f>+H2383/G2383-1</f>
        <v>-0.8</v>
      </c>
      <c r="L2383" s="81">
        <f>+I2383/G2383-1</f>
        <v>-0.3545454545454545</v>
      </c>
      <c r="M2383" s="81">
        <f>+J2383/G2383-1</f>
        <v>-1</v>
      </c>
      <c r="N2383" s="45">
        <v>0</v>
      </c>
      <c r="O2383" s="45">
        <v>0</v>
      </c>
      <c r="P2383" s="45">
        <v>0</v>
      </c>
      <c r="Q2383" s="44"/>
      <c r="R2383" s="80" t="e">
        <f>+O2383/N2383-1</f>
        <v>#DIV/0!</v>
      </c>
      <c r="S2383" s="80" t="e">
        <f>+P2383/N2383-1</f>
        <v>#DIV/0!</v>
      </c>
      <c r="T2383" s="80" t="e">
        <f>+Q2383/N2383-1</f>
        <v>#DIV/0!</v>
      </c>
    </row>
    <row r="2384" spans="1:20" x14ac:dyDescent="0.2">
      <c r="A2384" s="82" t="s">
        <v>27</v>
      </c>
      <c r="B2384" s="82" t="s">
        <v>35</v>
      </c>
      <c r="C2384" s="82" t="s">
        <v>484</v>
      </c>
      <c r="D2384" s="82" t="s">
        <v>742</v>
      </c>
      <c r="E2384" s="82" t="s">
        <v>1212</v>
      </c>
      <c r="F2384" s="82" t="s">
        <v>1479</v>
      </c>
      <c r="G2384" s="45">
        <v>228</v>
      </c>
      <c r="H2384" s="45">
        <v>69</v>
      </c>
      <c r="I2384" s="45">
        <v>169</v>
      </c>
      <c r="J2384" s="45">
        <v>43</v>
      </c>
      <c r="K2384" s="81">
        <f>+H2384/G2384-1</f>
        <v>-0.69736842105263164</v>
      </c>
      <c r="L2384" s="81">
        <f>+I2384/G2384-1</f>
        <v>-0.25877192982456143</v>
      </c>
      <c r="M2384" s="81">
        <f>+J2384/G2384-1</f>
        <v>-0.81140350877192979</v>
      </c>
      <c r="N2384" s="45">
        <v>0</v>
      </c>
      <c r="O2384" s="45">
        <v>0</v>
      </c>
      <c r="P2384" s="45">
        <v>0</v>
      </c>
      <c r="Q2384" s="45">
        <v>0</v>
      </c>
      <c r="R2384" s="80" t="e">
        <f>+O2384/N2384-1</f>
        <v>#DIV/0!</v>
      </c>
      <c r="S2384" s="80" t="e">
        <f>+P2384/N2384-1</f>
        <v>#DIV/0!</v>
      </c>
      <c r="T2384" s="80" t="e">
        <f>+Q2384/N2384-1</f>
        <v>#DIV/0!</v>
      </c>
    </row>
    <row r="2385" spans="1:20" x14ac:dyDescent="0.2">
      <c r="A2385" s="82" t="s">
        <v>27</v>
      </c>
      <c r="B2385" s="82" t="s">
        <v>35</v>
      </c>
      <c r="C2385" s="82" t="s">
        <v>484</v>
      </c>
      <c r="D2385" s="82" t="s">
        <v>742</v>
      </c>
      <c r="E2385" s="82" t="s">
        <v>1066</v>
      </c>
      <c r="F2385" s="82" t="s">
        <v>1481</v>
      </c>
      <c r="G2385" s="45">
        <v>37</v>
      </c>
      <c r="H2385" s="45">
        <v>11</v>
      </c>
      <c r="I2385" s="44"/>
      <c r="J2385" s="44"/>
      <c r="K2385" s="81">
        <f>+H2385/G2385-1</f>
        <v>-0.70270270270270263</v>
      </c>
      <c r="L2385" s="81">
        <f>+I2385/G2385-1</f>
        <v>-1</v>
      </c>
      <c r="M2385" s="81">
        <f>+J2385/G2385-1</f>
        <v>-1</v>
      </c>
      <c r="N2385" s="45">
        <v>0</v>
      </c>
      <c r="O2385" s="45">
        <v>0</v>
      </c>
      <c r="P2385" s="44"/>
      <c r="Q2385" s="44"/>
      <c r="R2385" s="80" t="e">
        <f>+O2385/N2385-1</f>
        <v>#DIV/0!</v>
      </c>
      <c r="S2385" s="80" t="e">
        <f>+P2385/N2385-1</f>
        <v>#DIV/0!</v>
      </c>
      <c r="T2385" s="80" t="e">
        <f>+Q2385/N2385-1</f>
        <v>#DIV/0!</v>
      </c>
    </row>
    <row r="2386" spans="1:20" x14ac:dyDescent="0.2">
      <c r="A2386" s="82" t="s">
        <v>27</v>
      </c>
      <c r="B2386" s="82" t="s">
        <v>35</v>
      </c>
      <c r="C2386" s="82" t="s">
        <v>484</v>
      </c>
      <c r="D2386" s="82" t="s">
        <v>742</v>
      </c>
      <c r="E2386" s="82" t="s">
        <v>1172</v>
      </c>
      <c r="F2386" s="82" t="s">
        <v>1472</v>
      </c>
      <c r="G2386" s="45">
        <v>85</v>
      </c>
      <c r="H2386" s="44"/>
      <c r="I2386" s="44"/>
      <c r="J2386" s="44"/>
      <c r="K2386" s="81">
        <f>+H2386/G2386-1</f>
        <v>-1</v>
      </c>
      <c r="L2386" s="81">
        <f>+I2386/G2386-1</f>
        <v>-1</v>
      </c>
      <c r="M2386" s="81">
        <f>+J2386/G2386-1</f>
        <v>-1</v>
      </c>
      <c r="N2386" s="45">
        <v>0</v>
      </c>
      <c r="O2386" s="44"/>
      <c r="P2386" s="44"/>
      <c r="Q2386" s="44"/>
      <c r="R2386" s="80" t="e">
        <f>+O2386/N2386-1</f>
        <v>#DIV/0!</v>
      </c>
      <c r="S2386" s="80" t="e">
        <f>+P2386/N2386-1</f>
        <v>#DIV/0!</v>
      </c>
      <c r="T2386" s="80" t="e">
        <f>+Q2386/N2386-1</f>
        <v>#DIV/0!</v>
      </c>
    </row>
    <row r="2387" spans="1:20" x14ac:dyDescent="0.2">
      <c r="A2387" s="82" t="s">
        <v>27</v>
      </c>
      <c r="B2387" s="82" t="s">
        <v>35</v>
      </c>
      <c r="C2387" s="82" t="s">
        <v>484</v>
      </c>
      <c r="D2387" s="82" t="s">
        <v>742</v>
      </c>
      <c r="E2387" s="82" t="s">
        <v>57</v>
      </c>
      <c r="F2387" s="82" t="s">
        <v>58</v>
      </c>
      <c r="G2387" s="45">
        <v>91</v>
      </c>
      <c r="H2387" s="45">
        <v>28</v>
      </c>
      <c r="I2387" s="45">
        <v>118</v>
      </c>
      <c r="J2387" s="45">
        <v>16</v>
      </c>
      <c r="K2387" s="81">
        <f>+H2387/G2387-1</f>
        <v>-0.69230769230769229</v>
      </c>
      <c r="L2387" s="81">
        <f>+I2387/G2387-1</f>
        <v>0.29670329670329676</v>
      </c>
      <c r="M2387" s="81">
        <f>+J2387/G2387-1</f>
        <v>-0.82417582417582413</v>
      </c>
      <c r="N2387" s="45">
        <v>0</v>
      </c>
      <c r="O2387" s="45">
        <v>0</v>
      </c>
      <c r="P2387" s="45">
        <v>0</v>
      </c>
      <c r="Q2387" s="45">
        <v>0</v>
      </c>
      <c r="R2387" s="80" t="e">
        <f>+O2387/N2387-1</f>
        <v>#DIV/0!</v>
      </c>
      <c r="S2387" s="80" t="e">
        <f>+P2387/N2387-1</f>
        <v>#DIV/0!</v>
      </c>
      <c r="T2387" s="80" t="e">
        <f>+Q2387/N2387-1</f>
        <v>#DIV/0!</v>
      </c>
    </row>
    <row r="2388" spans="1:20" x14ac:dyDescent="0.2">
      <c r="A2388" s="82" t="s">
        <v>27</v>
      </c>
      <c r="B2388" s="82" t="s">
        <v>35</v>
      </c>
      <c r="C2388" s="82" t="s">
        <v>484</v>
      </c>
      <c r="D2388" s="82" t="s">
        <v>742</v>
      </c>
      <c r="E2388" s="82" t="s">
        <v>885</v>
      </c>
      <c r="F2388" s="82" t="s">
        <v>188</v>
      </c>
      <c r="G2388" s="45">
        <v>536</v>
      </c>
      <c r="H2388" s="45">
        <v>144</v>
      </c>
      <c r="I2388" s="45">
        <v>207</v>
      </c>
      <c r="J2388" s="45">
        <v>109</v>
      </c>
      <c r="K2388" s="81">
        <f>+H2388/G2388-1</f>
        <v>-0.73134328358208955</v>
      </c>
      <c r="L2388" s="81">
        <f>+I2388/G2388-1</f>
        <v>-0.61380597014925375</v>
      </c>
      <c r="M2388" s="81">
        <f>+J2388/G2388-1</f>
        <v>-0.79664179104477606</v>
      </c>
      <c r="N2388" s="45">
        <v>0</v>
      </c>
      <c r="O2388" s="45">
        <v>0</v>
      </c>
      <c r="P2388" s="45">
        <v>0</v>
      </c>
      <c r="Q2388" s="45">
        <v>0</v>
      </c>
      <c r="R2388" s="80" t="e">
        <f>+O2388/N2388-1</f>
        <v>#DIV/0!</v>
      </c>
      <c r="S2388" s="80" t="e">
        <f>+P2388/N2388-1</f>
        <v>#DIV/0!</v>
      </c>
      <c r="T2388" s="80" t="e">
        <f>+Q2388/N2388-1</f>
        <v>#DIV/0!</v>
      </c>
    </row>
    <row r="2389" spans="1:20" x14ac:dyDescent="0.2">
      <c r="A2389" s="82" t="s">
        <v>27</v>
      </c>
      <c r="B2389" s="82" t="s">
        <v>35</v>
      </c>
      <c r="C2389" s="82" t="s">
        <v>484</v>
      </c>
      <c r="D2389" s="82" t="s">
        <v>742</v>
      </c>
      <c r="E2389" s="82" t="s">
        <v>896</v>
      </c>
      <c r="F2389" s="82" t="s">
        <v>1460</v>
      </c>
      <c r="G2389" s="45">
        <v>233</v>
      </c>
      <c r="H2389" s="45">
        <v>72</v>
      </c>
      <c r="I2389" s="45">
        <v>377</v>
      </c>
      <c r="J2389" s="45">
        <v>85</v>
      </c>
      <c r="K2389" s="81">
        <f>+H2389/G2389-1</f>
        <v>-0.69098712446351929</v>
      </c>
      <c r="L2389" s="81">
        <f>+I2389/G2389-1</f>
        <v>0.61802575107296143</v>
      </c>
      <c r="M2389" s="81">
        <f>+J2389/G2389-1</f>
        <v>-0.63519313304721026</v>
      </c>
      <c r="N2389" s="45">
        <v>0</v>
      </c>
      <c r="O2389" s="45">
        <v>0</v>
      </c>
      <c r="P2389" s="45">
        <v>0</v>
      </c>
      <c r="Q2389" s="45">
        <v>0</v>
      </c>
      <c r="R2389" s="80" t="e">
        <f>+O2389/N2389-1</f>
        <v>#DIV/0!</v>
      </c>
      <c r="S2389" s="80" t="e">
        <f>+P2389/N2389-1</f>
        <v>#DIV/0!</v>
      </c>
      <c r="T2389" s="80" t="e">
        <f>+Q2389/N2389-1</f>
        <v>#DIV/0!</v>
      </c>
    </row>
    <row r="2390" spans="1:20" x14ac:dyDescent="0.2">
      <c r="A2390" s="82" t="s">
        <v>27</v>
      </c>
      <c r="B2390" s="82" t="s">
        <v>35</v>
      </c>
      <c r="C2390" s="82" t="s">
        <v>484</v>
      </c>
      <c r="D2390" s="82" t="s">
        <v>742</v>
      </c>
      <c r="E2390" s="82" t="s">
        <v>1254</v>
      </c>
      <c r="F2390" s="82" t="s">
        <v>1501</v>
      </c>
      <c r="G2390" s="44"/>
      <c r="H2390" s="44"/>
      <c r="I2390" s="45">
        <v>1</v>
      </c>
      <c r="J2390" s="45">
        <v>1</v>
      </c>
      <c r="K2390" s="81" t="e">
        <f>+H2390/G2390-1</f>
        <v>#DIV/0!</v>
      </c>
      <c r="L2390" s="81" t="e">
        <f>+I2390/G2390-1</f>
        <v>#DIV/0!</v>
      </c>
      <c r="M2390" s="81" t="e">
        <f>+J2390/G2390-1</f>
        <v>#DIV/0!</v>
      </c>
      <c r="N2390" s="44"/>
      <c r="O2390" s="44"/>
      <c r="P2390" s="45">
        <v>0</v>
      </c>
      <c r="Q2390" s="45">
        <v>0</v>
      </c>
      <c r="R2390" s="80" t="e">
        <f>+O2390/N2390-1</f>
        <v>#DIV/0!</v>
      </c>
      <c r="S2390" s="80" t="e">
        <f>+P2390/N2390-1</f>
        <v>#DIV/0!</v>
      </c>
      <c r="T2390" s="80" t="e">
        <f>+Q2390/N2390-1</f>
        <v>#DIV/0!</v>
      </c>
    </row>
    <row r="2391" spans="1:20" x14ac:dyDescent="0.2">
      <c r="A2391" s="82" t="s">
        <v>27</v>
      </c>
      <c r="B2391" s="82" t="s">
        <v>35</v>
      </c>
      <c r="C2391" s="82" t="s">
        <v>484</v>
      </c>
      <c r="D2391" s="82" t="s">
        <v>742</v>
      </c>
      <c r="E2391" s="82" t="s">
        <v>1087</v>
      </c>
      <c r="F2391" s="82" t="s">
        <v>1512</v>
      </c>
      <c r="G2391" s="44"/>
      <c r="H2391" s="45">
        <v>3</v>
      </c>
      <c r="I2391" s="45">
        <v>14</v>
      </c>
      <c r="J2391" s="45">
        <v>2</v>
      </c>
      <c r="K2391" s="81" t="e">
        <f>+H2391/G2391-1</f>
        <v>#DIV/0!</v>
      </c>
      <c r="L2391" s="81" t="e">
        <f>+I2391/G2391-1</f>
        <v>#DIV/0!</v>
      </c>
      <c r="M2391" s="81" t="e">
        <f>+J2391/G2391-1</f>
        <v>#DIV/0!</v>
      </c>
      <c r="N2391" s="44"/>
      <c r="O2391" s="45">
        <v>0</v>
      </c>
      <c r="P2391" s="45">
        <v>0</v>
      </c>
      <c r="Q2391" s="45">
        <v>0</v>
      </c>
      <c r="R2391" s="80" t="e">
        <f>+O2391/N2391-1</f>
        <v>#DIV/0!</v>
      </c>
      <c r="S2391" s="80" t="e">
        <f>+P2391/N2391-1</f>
        <v>#DIV/0!</v>
      </c>
      <c r="T2391" s="80" t="e">
        <f>+Q2391/N2391-1</f>
        <v>#DIV/0!</v>
      </c>
    </row>
    <row r="2392" spans="1:20" x14ac:dyDescent="0.2">
      <c r="A2392" s="82" t="s">
        <v>27</v>
      </c>
      <c r="B2392" s="82" t="s">
        <v>35</v>
      </c>
      <c r="C2392" s="82" t="s">
        <v>484</v>
      </c>
      <c r="D2392" s="82" t="s">
        <v>742</v>
      </c>
      <c r="E2392" s="82" t="s">
        <v>887</v>
      </c>
      <c r="F2392" s="82" t="s">
        <v>1454</v>
      </c>
      <c r="G2392" s="45">
        <v>173</v>
      </c>
      <c r="H2392" s="45">
        <v>51</v>
      </c>
      <c r="I2392" s="45">
        <v>56</v>
      </c>
      <c r="J2392" s="45">
        <v>21</v>
      </c>
      <c r="K2392" s="81">
        <f>+H2392/G2392-1</f>
        <v>-0.7052023121387283</v>
      </c>
      <c r="L2392" s="81">
        <f>+I2392/G2392-1</f>
        <v>-0.67630057803468202</v>
      </c>
      <c r="M2392" s="81">
        <f>+J2392/G2392-1</f>
        <v>-0.87861271676300579</v>
      </c>
      <c r="N2392" s="45">
        <v>0</v>
      </c>
      <c r="O2392" s="45">
        <v>0</v>
      </c>
      <c r="P2392" s="45">
        <v>0</v>
      </c>
      <c r="Q2392" s="45">
        <v>0</v>
      </c>
      <c r="R2392" s="80" t="e">
        <f>+O2392/N2392-1</f>
        <v>#DIV/0!</v>
      </c>
      <c r="S2392" s="80" t="e">
        <f>+P2392/N2392-1</f>
        <v>#DIV/0!</v>
      </c>
      <c r="T2392" s="80" t="e">
        <f>+Q2392/N2392-1</f>
        <v>#DIV/0!</v>
      </c>
    </row>
    <row r="2393" spans="1:20" x14ac:dyDescent="0.2">
      <c r="A2393" s="82" t="s">
        <v>27</v>
      </c>
      <c r="B2393" s="82" t="s">
        <v>35</v>
      </c>
      <c r="C2393" s="82" t="s">
        <v>484</v>
      </c>
      <c r="D2393" s="82" t="s">
        <v>742</v>
      </c>
      <c r="E2393" s="82" t="s">
        <v>1206</v>
      </c>
      <c r="F2393" s="82" t="s">
        <v>1480</v>
      </c>
      <c r="G2393" s="45">
        <v>154</v>
      </c>
      <c r="H2393" s="45">
        <v>46</v>
      </c>
      <c r="I2393" s="45">
        <v>245</v>
      </c>
      <c r="J2393" s="45">
        <v>62</v>
      </c>
      <c r="K2393" s="81">
        <f>+H2393/G2393-1</f>
        <v>-0.70129870129870131</v>
      </c>
      <c r="L2393" s="81">
        <f>+I2393/G2393-1</f>
        <v>0.59090909090909083</v>
      </c>
      <c r="M2393" s="81">
        <f>+J2393/G2393-1</f>
        <v>-0.59740259740259738</v>
      </c>
      <c r="N2393" s="45">
        <v>0</v>
      </c>
      <c r="O2393" s="45">
        <v>0</v>
      </c>
      <c r="P2393" s="45">
        <v>0</v>
      </c>
      <c r="Q2393" s="45">
        <v>0</v>
      </c>
      <c r="R2393" s="80" t="e">
        <f>+O2393/N2393-1</f>
        <v>#DIV/0!</v>
      </c>
      <c r="S2393" s="80" t="e">
        <f>+P2393/N2393-1</f>
        <v>#DIV/0!</v>
      </c>
      <c r="T2393" s="80" t="e">
        <f>+Q2393/N2393-1</f>
        <v>#DIV/0!</v>
      </c>
    </row>
    <row r="2394" spans="1:20" x14ac:dyDescent="0.2">
      <c r="A2394" s="82" t="s">
        <v>27</v>
      </c>
      <c r="B2394" s="82" t="s">
        <v>35</v>
      </c>
      <c r="C2394" s="82" t="s">
        <v>484</v>
      </c>
      <c r="D2394" s="82" t="s">
        <v>742</v>
      </c>
      <c r="E2394" s="82" t="s">
        <v>886</v>
      </c>
      <c r="F2394" s="82" t="s">
        <v>1453</v>
      </c>
      <c r="G2394" s="45">
        <v>4017</v>
      </c>
      <c r="H2394" s="45">
        <v>399</v>
      </c>
      <c r="I2394" s="45">
        <v>2204</v>
      </c>
      <c r="J2394" s="45">
        <v>711</v>
      </c>
      <c r="K2394" s="81">
        <f>+H2394/G2394-1</f>
        <v>-0.90067214339058999</v>
      </c>
      <c r="L2394" s="81">
        <f>+I2394/G2394-1</f>
        <v>-0.45133183968135426</v>
      </c>
      <c r="M2394" s="81">
        <f>+J2394/G2394-1</f>
        <v>-0.82300224047796866</v>
      </c>
      <c r="N2394" s="45">
        <v>0</v>
      </c>
      <c r="O2394" s="45">
        <v>0</v>
      </c>
      <c r="P2394" s="45">
        <v>0</v>
      </c>
      <c r="Q2394" s="45">
        <v>0</v>
      </c>
      <c r="R2394" s="80" t="e">
        <f>+O2394/N2394-1</f>
        <v>#DIV/0!</v>
      </c>
      <c r="S2394" s="80" t="e">
        <f>+P2394/N2394-1</f>
        <v>#DIV/0!</v>
      </c>
      <c r="T2394" s="80" t="e">
        <f>+Q2394/N2394-1</f>
        <v>#DIV/0!</v>
      </c>
    </row>
    <row r="2395" spans="1:20" x14ac:dyDescent="0.2">
      <c r="A2395" s="82" t="s">
        <v>27</v>
      </c>
      <c r="B2395" s="82" t="s">
        <v>35</v>
      </c>
      <c r="C2395" s="82" t="s">
        <v>484</v>
      </c>
      <c r="D2395" s="82" t="s">
        <v>742</v>
      </c>
      <c r="E2395" s="82" t="s">
        <v>1270</v>
      </c>
      <c r="F2395" s="82" t="s">
        <v>1478</v>
      </c>
      <c r="G2395" s="45">
        <v>132</v>
      </c>
      <c r="H2395" s="45">
        <v>90</v>
      </c>
      <c r="I2395" s="45">
        <v>190</v>
      </c>
      <c r="J2395" s="45">
        <v>35</v>
      </c>
      <c r="K2395" s="81">
        <f>+H2395/G2395-1</f>
        <v>-0.31818181818181823</v>
      </c>
      <c r="L2395" s="81">
        <f>+I2395/G2395-1</f>
        <v>0.43939393939393945</v>
      </c>
      <c r="M2395" s="81">
        <f>+J2395/G2395-1</f>
        <v>-0.73484848484848486</v>
      </c>
      <c r="N2395" s="45">
        <v>0</v>
      </c>
      <c r="O2395" s="45">
        <v>0</v>
      </c>
      <c r="P2395" s="45">
        <v>0</v>
      </c>
      <c r="Q2395" s="45">
        <v>0</v>
      </c>
      <c r="R2395" s="80" t="e">
        <f>+O2395/N2395-1</f>
        <v>#DIV/0!</v>
      </c>
      <c r="S2395" s="80" t="e">
        <f>+P2395/N2395-1</f>
        <v>#DIV/0!</v>
      </c>
      <c r="T2395" s="80" t="e">
        <f>+Q2395/N2395-1</f>
        <v>#DIV/0!</v>
      </c>
    </row>
    <row r="2396" spans="1:20" x14ac:dyDescent="0.2">
      <c r="A2396" s="82" t="s">
        <v>27</v>
      </c>
      <c r="B2396" s="82" t="s">
        <v>35</v>
      </c>
      <c r="C2396" s="82" t="s">
        <v>484</v>
      </c>
      <c r="D2396" s="82" t="s">
        <v>742</v>
      </c>
      <c r="E2396" s="82" t="s">
        <v>1211</v>
      </c>
      <c r="F2396" s="82" t="s">
        <v>1507</v>
      </c>
      <c r="G2396" s="45">
        <v>423</v>
      </c>
      <c r="H2396" s="45">
        <v>110</v>
      </c>
      <c r="I2396" s="45">
        <v>441</v>
      </c>
      <c r="J2396" s="45">
        <v>136</v>
      </c>
      <c r="K2396" s="81">
        <f>+H2396/G2396-1</f>
        <v>-0.739952718676123</v>
      </c>
      <c r="L2396" s="81">
        <f>+I2396/G2396-1</f>
        <v>4.2553191489361764E-2</v>
      </c>
      <c r="M2396" s="81">
        <f>+J2396/G2396-1</f>
        <v>-0.67848699763593379</v>
      </c>
      <c r="N2396" s="45">
        <v>0</v>
      </c>
      <c r="O2396" s="45">
        <v>0</v>
      </c>
      <c r="P2396" s="45">
        <v>0</v>
      </c>
      <c r="Q2396" s="45">
        <v>0</v>
      </c>
      <c r="R2396" s="80" t="e">
        <f>+O2396/N2396-1</f>
        <v>#DIV/0!</v>
      </c>
      <c r="S2396" s="80" t="e">
        <f>+P2396/N2396-1</f>
        <v>#DIV/0!</v>
      </c>
      <c r="T2396" s="80" t="e">
        <f>+Q2396/N2396-1</f>
        <v>#DIV/0!</v>
      </c>
    </row>
    <row r="2397" spans="1:20" x14ac:dyDescent="0.2">
      <c r="A2397" s="82" t="s">
        <v>27</v>
      </c>
      <c r="B2397" s="82" t="s">
        <v>35</v>
      </c>
      <c r="C2397" s="82" t="s">
        <v>484</v>
      </c>
      <c r="D2397" s="82" t="s">
        <v>742</v>
      </c>
      <c r="E2397" s="82" t="s">
        <v>880</v>
      </c>
      <c r="F2397" s="82" t="s">
        <v>1457</v>
      </c>
      <c r="G2397" s="45">
        <v>2127</v>
      </c>
      <c r="H2397" s="45">
        <v>784</v>
      </c>
      <c r="I2397" s="45">
        <v>1611</v>
      </c>
      <c r="J2397" s="45">
        <v>523</v>
      </c>
      <c r="K2397" s="81">
        <f>+H2397/G2397-1</f>
        <v>-0.63140573577809123</v>
      </c>
      <c r="L2397" s="81">
        <f>+I2397/G2397-1</f>
        <v>-0.24259520451339911</v>
      </c>
      <c r="M2397" s="81">
        <f>+J2397/G2397-1</f>
        <v>-0.75411377527033374</v>
      </c>
      <c r="N2397" s="45">
        <v>0</v>
      </c>
      <c r="O2397" s="45">
        <v>0</v>
      </c>
      <c r="P2397" s="45">
        <v>0</v>
      </c>
      <c r="Q2397" s="45">
        <v>0</v>
      </c>
      <c r="R2397" s="80" t="e">
        <f>+O2397/N2397-1</f>
        <v>#DIV/0!</v>
      </c>
      <c r="S2397" s="80" t="e">
        <f>+P2397/N2397-1</f>
        <v>#DIV/0!</v>
      </c>
      <c r="T2397" s="80" t="e">
        <f>+Q2397/N2397-1</f>
        <v>#DIV/0!</v>
      </c>
    </row>
    <row r="2398" spans="1:20" x14ac:dyDescent="0.2">
      <c r="A2398" s="82" t="s">
        <v>27</v>
      </c>
      <c r="B2398" s="82" t="s">
        <v>35</v>
      </c>
      <c r="C2398" s="82" t="s">
        <v>484</v>
      </c>
      <c r="D2398" s="82" t="s">
        <v>742</v>
      </c>
      <c r="E2398" s="82" t="s">
        <v>1098</v>
      </c>
      <c r="F2398" s="82" t="s">
        <v>1528</v>
      </c>
      <c r="G2398" s="45">
        <v>26</v>
      </c>
      <c r="H2398" s="45">
        <v>24</v>
      </c>
      <c r="I2398" s="45">
        <v>4</v>
      </c>
      <c r="J2398" s="44"/>
      <c r="K2398" s="81">
        <f>+H2398/G2398-1</f>
        <v>-7.6923076923076872E-2</v>
      </c>
      <c r="L2398" s="81">
        <f>+I2398/G2398-1</f>
        <v>-0.84615384615384615</v>
      </c>
      <c r="M2398" s="81">
        <f>+J2398/G2398-1</f>
        <v>-1</v>
      </c>
      <c r="N2398" s="45">
        <v>0</v>
      </c>
      <c r="O2398" s="45">
        <v>0</v>
      </c>
      <c r="P2398" s="45">
        <v>0</v>
      </c>
      <c r="Q2398" s="44"/>
      <c r="R2398" s="80" t="e">
        <f>+O2398/N2398-1</f>
        <v>#DIV/0!</v>
      </c>
      <c r="S2398" s="80" t="e">
        <f>+P2398/N2398-1</f>
        <v>#DIV/0!</v>
      </c>
      <c r="T2398" s="80" t="e">
        <f>+Q2398/N2398-1</f>
        <v>#DIV/0!</v>
      </c>
    </row>
    <row r="2399" spans="1:20" x14ac:dyDescent="0.2">
      <c r="A2399" s="82" t="s">
        <v>27</v>
      </c>
      <c r="B2399" s="82" t="s">
        <v>35</v>
      </c>
      <c r="C2399" s="82" t="s">
        <v>484</v>
      </c>
      <c r="D2399" s="82" t="s">
        <v>742</v>
      </c>
      <c r="E2399" s="82" t="s">
        <v>1047</v>
      </c>
      <c r="F2399" s="82" t="s">
        <v>1465</v>
      </c>
      <c r="G2399" s="45">
        <v>48</v>
      </c>
      <c r="H2399" s="45">
        <v>4</v>
      </c>
      <c r="I2399" s="44"/>
      <c r="J2399" s="44"/>
      <c r="K2399" s="81">
        <f>+H2399/G2399-1</f>
        <v>-0.91666666666666663</v>
      </c>
      <c r="L2399" s="81">
        <f>+I2399/G2399-1</f>
        <v>-1</v>
      </c>
      <c r="M2399" s="81">
        <f>+J2399/G2399-1</f>
        <v>-1</v>
      </c>
      <c r="N2399" s="45">
        <v>0</v>
      </c>
      <c r="O2399" s="45">
        <v>0</v>
      </c>
      <c r="P2399" s="44"/>
      <c r="Q2399" s="44"/>
      <c r="R2399" s="80" t="e">
        <f>+O2399/N2399-1</f>
        <v>#DIV/0!</v>
      </c>
      <c r="S2399" s="80" t="e">
        <f>+P2399/N2399-1</f>
        <v>#DIV/0!</v>
      </c>
      <c r="T2399" s="80" t="e">
        <f>+Q2399/N2399-1</f>
        <v>#DIV/0!</v>
      </c>
    </row>
    <row r="2400" spans="1:20" x14ac:dyDescent="0.2">
      <c r="A2400" s="82" t="s">
        <v>27</v>
      </c>
      <c r="B2400" s="82" t="s">
        <v>35</v>
      </c>
      <c r="C2400" s="82" t="s">
        <v>484</v>
      </c>
      <c r="D2400" s="82" t="s">
        <v>742</v>
      </c>
      <c r="E2400" s="82" t="s">
        <v>875</v>
      </c>
      <c r="F2400" s="82" t="s">
        <v>1125</v>
      </c>
      <c r="G2400" s="45">
        <v>551</v>
      </c>
      <c r="H2400" s="45">
        <v>238</v>
      </c>
      <c r="I2400" s="45">
        <v>626</v>
      </c>
      <c r="J2400" s="45">
        <v>154</v>
      </c>
      <c r="K2400" s="81">
        <f>+H2400/G2400-1</f>
        <v>-0.56805807622504534</v>
      </c>
      <c r="L2400" s="81">
        <f>+I2400/G2400-1</f>
        <v>0.13611615245009068</v>
      </c>
      <c r="M2400" s="81">
        <f>+J2400/G2400-1</f>
        <v>-0.72050816696914699</v>
      </c>
      <c r="N2400" s="45">
        <v>0</v>
      </c>
      <c r="O2400" s="45">
        <v>0</v>
      </c>
      <c r="P2400" s="45">
        <v>0</v>
      </c>
      <c r="Q2400" s="45">
        <v>0</v>
      </c>
      <c r="R2400" s="80" t="e">
        <f>+O2400/N2400-1</f>
        <v>#DIV/0!</v>
      </c>
      <c r="S2400" s="80" t="e">
        <f>+P2400/N2400-1</f>
        <v>#DIV/0!</v>
      </c>
      <c r="T2400" s="80" t="e">
        <f>+Q2400/N2400-1</f>
        <v>#DIV/0!</v>
      </c>
    </row>
    <row r="2401" spans="1:20" x14ac:dyDescent="0.2">
      <c r="A2401" s="82" t="s">
        <v>27</v>
      </c>
      <c r="B2401" s="82" t="s">
        <v>35</v>
      </c>
      <c r="C2401" s="82" t="s">
        <v>484</v>
      </c>
      <c r="D2401" s="82" t="s">
        <v>742</v>
      </c>
      <c r="E2401" s="82" t="s">
        <v>1101</v>
      </c>
      <c r="F2401" s="82" t="s">
        <v>1461</v>
      </c>
      <c r="G2401" s="45">
        <v>120</v>
      </c>
      <c r="H2401" s="45">
        <v>41</v>
      </c>
      <c r="I2401" s="45">
        <v>89</v>
      </c>
      <c r="J2401" s="45">
        <v>26</v>
      </c>
      <c r="K2401" s="81">
        <f>+H2401/G2401-1</f>
        <v>-0.65833333333333333</v>
      </c>
      <c r="L2401" s="81">
        <f>+I2401/G2401-1</f>
        <v>-0.2583333333333333</v>
      </c>
      <c r="M2401" s="81">
        <f>+J2401/G2401-1</f>
        <v>-0.78333333333333333</v>
      </c>
      <c r="N2401" s="45">
        <v>0</v>
      </c>
      <c r="O2401" s="45">
        <v>0</v>
      </c>
      <c r="P2401" s="45">
        <v>0</v>
      </c>
      <c r="Q2401" s="45">
        <v>0</v>
      </c>
      <c r="R2401" s="80" t="e">
        <f>+O2401/N2401-1</f>
        <v>#DIV/0!</v>
      </c>
      <c r="S2401" s="80" t="e">
        <f>+P2401/N2401-1</f>
        <v>#DIV/0!</v>
      </c>
      <c r="T2401" s="80" t="e">
        <f>+Q2401/N2401-1</f>
        <v>#DIV/0!</v>
      </c>
    </row>
    <row r="2402" spans="1:20" x14ac:dyDescent="0.2">
      <c r="A2402" s="82" t="s">
        <v>27</v>
      </c>
      <c r="B2402" s="82" t="s">
        <v>35</v>
      </c>
      <c r="C2402" s="82" t="s">
        <v>484</v>
      </c>
      <c r="D2402" s="82" t="s">
        <v>742</v>
      </c>
      <c r="E2402" s="82" t="s">
        <v>1232</v>
      </c>
      <c r="F2402" s="82" t="s">
        <v>1464</v>
      </c>
      <c r="G2402" s="45">
        <v>411</v>
      </c>
      <c r="H2402" s="45">
        <v>89</v>
      </c>
      <c r="I2402" s="45">
        <v>322</v>
      </c>
      <c r="J2402" s="45">
        <v>68</v>
      </c>
      <c r="K2402" s="81">
        <f>+H2402/G2402-1</f>
        <v>-0.78345498783454981</v>
      </c>
      <c r="L2402" s="81">
        <f>+I2402/G2402-1</f>
        <v>-0.21654501216545008</v>
      </c>
      <c r="M2402" s="81">
        <f>+J2402/G2402-1</f>
        <v>-0.83454987834549876</v>
      </c>
      <c r="N2402" s="45">
        <v>0</v>
      </c>
      <c r="O2402" s="45">
        <v>0</v>
      </c>
      <c r="P2402" s="45">
        <v>0</v>
      </c>
      <c r="Q2402" s="45">
        <v>0</v>
      </c>
      <c r="R2402" s="80" t="e">
        <f>+O2402/N2402-1</f>
        <v>#DIV/0!</v>
      </c>
      <c r="S2402" s="80" t="e">
        <f>+P2402/N2402-1</f>
        <v>#DIV/0!</v>
      </c>
      <c r="T2402" s="80" t="e">
        <f>+Q2402/N2402-1</f>
        <v>#DIV/0!</v>
      </c>
    </row>
    <row r="2403" spans="1:20" x14ac:dyDescent="0.2">
      <c r="A2403" s="82" t="s">
        <v>27</v>
      </c>
      <c r="B2403" s="82" t="s">
        <v>35</v>
      </c>
      <c r="C2403" s="82" t="s">
        <v>484</v>
      </c>
      <c r="D2403" s="82" t="s">
        <v>742</v>
      </c>
      <c r="E2403" s="82" t="s">
        <v>1258</v>
      </c>
      <c r="F2403" s="82" t="s">
        <v>1458</v>
      </c>
      <c r="G2403" s="45">
        <v>2020</v>
      </c>
      <c r="H2403" s="45">
        <v>695</v>
      </c>
      <c r="I2403" s="45">
        <v>1843</v>
      </c>
      <c r="J2403" s="45">
        <v>540</v>
      </c>
      <c r="K2403" s="81">
        <f>+H2403/G2403-1</f>
        <v>-0.65594059405940597</v>
      </c>
      <c r="L2403" s="81">
        <f>+I2403/G2403-1</f>
        <v>-8.7623762376237591E-2</v>
      </c>
      <c r="M2403" s="81">
        <f>+J2403/G2403-1</f>
        <v>-0.73267326732673266</v>
      </c>
      <c r="N2403" s="45">
        <v>0</v>
      </c>
      <c r="O2403" s="45">
        <v>0</v>
      </c>
      <c r="P2403" s="45">
        <v>0</v>
      </c>
      <c r="Q2403" s="45">
        <v>0</v>
      </c>
      <c r="R2403" s="80" t="e">
        <f>+O2403/N2403-1</f>
        <v>#DIV/0!</v>
      </c>
      <c r="S2403" s="80" t="e">
        <f>+P2403/N2403-1</f>
        <v>#DIV/0!</v>
      </c>
      <c r="T2403" s="80" t="e">
        <f>+Q2403/N2403-1</f>
        <v>#DIV/0!</v>
      </c>
    </row>
    <row r="2404" spans="1:20" x14ac:dyDescent="0.2">
      <c r="A2404" s="82" t="s">
        <v>27</v>
      </c>
      <c r="B2404" s="82" t="s">
        <v>35</v>
      </c>
      <c r="C2404" s="82" t="s">
        <v>484</v>
      </c>
      <c r="D2404" s="82" t="s">
        <v>742</v>
      </c>
      <c r="E2404" s="82" t="s">
        <v>878</v>
      </c>
      <c r="F2404" s="82" t="s">
        <v>1452</v>
      </c>
      <c r="G2404" s="45">
        <v>1516</v>
      </c>
      <c r="H2404" s="45">
        <v>406</v>
      </c>
      <c r="I2404" s="45">
        <v>468</v>
      </c>
      <c r="J2404" s="45">
        <v>183</v>
      </c>
      <c r="K2404" s="81">
        <f>+H2404/G2404-1</f>
        <v>-0.73218997361477567</v>
      </c>
      <c r="L2404" s="81">
        <f>+I2404/G2404-1</f>
        <v>-0.69129287598944589</v>
      </c>
      <c r="M2404" s="81">
        <f>+J2404/G2404-1</f>
        <v>-0.87928759894459108</v>
      </c>
      <c r="N2404" s="45">
        <v>0</v>
      </c>
      <c r="O2404" s="45">
        <v>0</v>
      </c>
      <c r="P2404" s="45">
        <v>0</v>
      </c>
      <c r="Q2404" s="45">
        <v>0</v>
      </c>
      <c r="R2404" s="80" t="e">
        <f>+O2404/N2404-1</f>
        <v>#DIV/0!</v>
      </c>
      <c r="S2404" s="80" t="e">
        <f>+P2404/N2404-1</f>
        <v>#DIV/0!</v>
      </c>
      <c r="T2404" s="80" t="e">
        <f>+Q2404/N2404-1</f>
        <v>#DIV/0!</v>
      </c>
    </row>
    <row r="2405" spans="1:20" x14ac:dyDescent="0.2">
      <c r="A2405" s="82" t="s">
        <v>27</v>
      </c>
      <c r="B2405" s="82" t="s">
        <v>35</v>
      </c>
      <c r="C2405" s="82" t="s">
        <v>484</v>
      </c>
      <c r="D2405" s="82" t="s">
        <v>742</v>
      </c>
      <c r="E2405" s="82" t="s">
        <v>1224</v>
      </c>
      <c r="F2405" s="82" t="s">
        <v>1486</v>
      </c>
      <c r="G2405" s="44"/>
      <c r="H2405" s="44"/>
      <c r="I2405" s="45">
        <v>15</v>
      </c>
      <c r="J2405" s="45">
        <v>7</v>
      </c>
      <c r="K2405" s="81" t="e">
        <f>+H2405/G2405-1</f>
        <v>#DIV/0!</v>
      </c>
      <c r="L2405" s="81" t="e">
        <f>+I2405/G2405-1</f>
        <v>#DIV/0!</v>
      </c>
      <c r="M2405" s="81" t="e">
        <f>+J2405/G2405-1</f>
        <v>#DIV/0!</v>
      </c>
      <c r="N2405" s="44"/>
      <c r="O2405" s="44"/>
      <c r="P2405" s="45">
        <v>0</v>
      </c>
      <c r="Q2405" s="45">
        <v>0</v>
      </c>
      <c r="R2405" s="80" t="e">
        <f>+O2405/N2405-1</f>
        <v>#DIV/0!</v>
      </c>
      <c r="S2405" s="80" t="e">
        <f>+P2405/N2405-1</f>
        <v>#DIV/0!</v>
      </c>
      <c r="T2405" s="80" t="e">
        <f>+Q2405/N2405-1</f>
        <v>#DIV/0!</v>
      </c>
    </row>
    <row r="2406" spans="1:20" x14ac:dyDescent="0.2">
      <c r="A2406" s="82" t="s">
        <v>27</v>
      </c>
      <c r="B2406" s="82" t="s">
        <v>35</v>
      </c>
      <c r="C2406" s="82" t="s">
        <v>484</v>
      </c>
      <c r="D2406" s="82" t="s">
        <v>742</v>
      </c>
      <c r="E2406" s="82" t="s">
        <v>1202</v>
      </c>
      <c r="F2406" s="82" t="s">
        <v>1453</v>
      </c>
      <c r="G2406" s="45">
        <v>2002</v>
      </c>
      <c r="H2406" s="45">
        <v>955</v>
      </c>
      <c r="I2406" s="45">
        <v>3132</v>
      </c>
      <c r="J2406" s="45">
        <v>615</v>
      </c>
      <c r="K2406" s="81">
        <f>+H2406/G2406-1</f>
        <v>-0.52297702297702298</v>
      </c>
      <c r="L2406" s="81">
        <f>+I2406/G2406-1</f>
        <v>0.56443556443556453</v>
      </c>
      <c r="M2406" s="81">
        <f>+J2406/G2406-1</f>
        <v>-0.69280719280719283</v>
      </c>
      <c r="N2406" s="45">
        <v>0</v>
      </c>
      <c r="O2406" s="45">
        <v>0</v>
      </c>
      <c r="P2406" s="45">
        <v>0</v>
      </c>
      <c r="Q2406" s="45">
        <v>0</v>
      </c>
      <c r="R2406" s="80" t="e">
        <f>+O2406/N2406-1</f>
        <v>#DIV/0!</v>
      </c>
      <c r="S2406" s="80" t="e">
        <f>+P2406/N2406-1</f>
        <v>#DIV/0!</v>
      </c>
      <c r="T2406" s="80" t="e">
        <f>+Q2406/N2406-1</f>
        <v>#DIV/0!</v>
      </c>
    </row>
    <row r="2407" spans="1:20" x14ac:dyDescent="0.2">
      <c r="A2407" s="82" t="s">
        <v>27</v>
      </c>
      <c r="B2407" s="82" t="s">
        <v>35</v>
      </c>
      <c r="C2407" s="82" t="s">
        <v>484</v>
      </c>
      <c r="D2407" s="82" t="s">
        <v>742</v>
      </c>
      <c r="E2407" s="82" t="s">
        <v>1045</v>
      </c>
      <c r="F2407" s="82" t="s">
        <v>1516</v>
      </c>
      <c r="G2407" s="45">
        <v>45</v>
      </c>
      <c r="H2407" s="45">
        <v>8</v>
      </c>
      <c r="I2407" s="45">
        <v>51</v>
      </c>
      <c r="J2407" s="45">
        <v>2</v>
      </c>
      <c r="K2407" s="81">
        <f>+H2407/G2407-1</f>
        <v>-0.82222222222222219</v>
      </c>
      <c r="L2407" s="81">
        <f>+I2407/G2407-1</f>
        <v>0.1333333333333333</v>
      </c>
      <c r="M2407" s="81">
        <f>+J2407/G2407-1</f>
        <v>-0.9555555555555556</v>
      </c>
      <c r="N2407" s="45">
        <v>0</v>
      </c>
      <c r="O2407" s="45">
        <v>0</v>
      </c>
      <c r="P2407" s="45">
        <v>0</v>
      </c>
      <c r="Q2407" s="45">
        <v>0</v>
      </c>
      <c r="R2407" s="80" t="e">
        <f>+O2407/N2407-1</f>
        <v>#DIV/0!</v>
      </c>
      <c r="S2407" s="80" t="e">
        <f>+P2407/N2407-1</f>
        <v>#DIV/0!</v>
      </c>
      <c r="T2407" s="80" t="e">
        <f>+Q2407/N2407-1</f>
        <v>#DIV/0!</v>
      </c>
    </row>
    <row r="2408" spans="1:20" x14ac:dyDescent="0.2">
      <c r="A2408" s="82" t="s">
        <v>27</v>
      </c>
      <c r="B2408" s="82" t="s">
        <v>35</v>
      </c>
      <c r="C2408" s="82" t="s">
        <v>484</v>
      </c>
      <c r="D2408" s="82" t="s">
        <v>742</v>
      </c>
      <c r="E2408" s="82" t="s">
        <v>59</v>
      </c>
      <c r="F2408" s="82" t="s">
        <v>1463</v>
      </c>
      <c r="G2408" s="45">
        <v>1227</v>
      </c>
      <c r="H2408" s="45">
        <v>487</v>
      </c>
      <c r="I2408" s="45">
        <v>1188</v>
      </c>
      <c r="J2408" s="45">
        <v>353</v>
      </c>
      <c r="K2408" s="81">
        <f>+H2408/G2408-1</f>
        <v>-0.60309698451507743</v>
      </c>
      <c r="L2408" s="81">
        <f>+I2408/G2408-1</f>
        <v>-3.1784841075794601E-2</v>
      </c>
      <c r="M2408" s="81">
        <f>+J2408/G2408-1</f>
        <v>-0.71230643846780772</v>
      </c>
      <c r="N2408" s="45">
        <v>0</v>
      </c>
      <c r="O2408" s="45">
        <v>0</v>
      </c>
      <c r="P2408" s="45">
        <v>0</v>
      </c>
      <c r="Q2408" s="45">
        <v>0</v>
      </c>
      <c r="R2408" s="80" t="e">
        <f>+O2408/N2408-1</f>
        <v>#DIV/0!</v>
      </c>
      <c r="S2408" s="80" t="e">
        <f>+P2408/N2408-1</f>
        <v>#DIV/0!</v>
      </c>
      <c r="T2408" s="80" t="e">
        <f>+Q2408/N2408-1</f>
        <v>#DIV/0!</v>
      </c>
    </row>
    <row r="2409" spans="1:20" x14ac:dyDescent="0.2">
      <c r="A2409" s="82" t="s">
        <v>27</v>
      </c>
      <c r="B2409" s="82" t="s">
        <v>35</v>
      </c>
      <c r="C2409" s="82" t="s">
        <v>484</v>
      </c>
      <c r="D2409" s="82" t="s">
        <v>742</v>
      </c>
      <c r="E2409" s="82" t="s">
        <v>1096</v>
      </c>
      <c r="F2409" s="82" t="s">
        <v>1462</v>
      </c>
      <c r="G2409" s="45">
        <v>161</v>
      </c>
      <c r="H2409" s="45">
        <v>33</v>
      </c>
      <c r="I2409" s="45">
        <v>97</v>
      </c>
      <c r="J2409" s="44"/>
      <c r="K2409" s="81">
        <f>+H2409/G2409-1</f>
        <v>-0.79503105590062106</v>
      </c>
      <c r="L2409" s="81">
        <f>+I2409/G2409-1</f>
        <v>-0.39751552795031053</v>
      </c>
      <c r="M2409" s="81">
        <f>+J2409/G2409-1</f>
        <v>-1</v>
      </c>
      <c r="N2409" s="45">
        <v>0</v>
      </c>
      <c r="O2409" s="45">
        <v>0</v>
      </c>
      <c r="P2409" s="45">
        <v>0</v>
      </c>
      <c r="Q2409" s="44"/>
      <c r="R2409" s="80" t="e">
        <f>+O2409/N2409-1</f>
        <v>#DIV/0!</v>
      </c>
      <c r="S2409" s="80" t="e">
        <f>+P2409/N2409-1</f>
        <v>#DIV/0!</v>
      </c>
      <c r="T2409" s="80" t="e">
        <f>+Q2409/N2409-1</f>
        <v>#DIV/0!</v>
      </c>
    </row>
    <row r="2410" spans="1:20" x14ac:dyDescent="0.2">
      <c r="A2410" s="82" t="s">
        <v>27</v>
      </c>
      <c r="B2410" s="82" t="s">
        <v>35</v>
      </c>
      <c r="C2410" s="82" t="s">
        <v>484</v>
      </c>
      <c r="D2410" s="82" t="s">
        <v>742</v>
      </c>
      <c r="E2410" s="82" t="s">
        <v>1178</v>
      </c>
      <c r="F2410" s="82" t="s">
        <v>1470</v>
      </c>
      <c r="G2410" s="45">
        <v>1</v>
      </c>
      <c r="H2410" s="45">
        <v>56</v>
      </c>
      <c r="I2410" s="45">
        <v>795</v>
      </c>
      <c r="J2410" s="45">
        <v>326</v>
      </c>
      <c r="K2410" s="81">
        <f>+H2410/G2410-1</f>
        <v>55</v>
      </c>
      <c r="L2410" s="81">
        <f>+I2410/G2410-1</f>
        <v>794</v>
      </c>
      <c r="M2410" s="81">
        <f>+J2410/G2410-1</f>
        <v>325</v>
      </c>
      <c r="N2410" s="45">
        <v>0</v>
      </c>
      <c r="O2410" s="45">
        <v>0</v>
      </c>
      <c r="P2410" s="45">
        <v>0</v>
      </c>
      <c r="Q2410" s="45">
        <v>0</v>
      </c>
      <c r="R2410" s="80" t="e">
        <f>+O2410/N2410-1</f>
        <v>#DIV/0!</v>
      </c>
      <c r="S2410" s="80" t="e">
        <f>+P2410/N2410-1</f>
        <v>#DIV/0!</v>
      </c>
      <c r="T2410" s="80" t="e">
        <f>+Q2410/N2410-1</f>
        <v>#DIV/0!</v>
      </c>
    </row>
    <row r="2411" spans="1:20" x14ac:dyDescent="0.2">
      <c r="A2411" s="82" t="s">
        <v>27</v>
      </c>
      <c r="B2411" s="82" t="s">
        <v>35</v>
      </c>
      <c r="C2411" s="82" t="s">
        <v>484</v>
      </c>
      <c r="D2411" s="82" t="s">
        <v>742</v>
      </c>
      <c r="E2411" s="82" t="s">
        <v>977</v>
      </c>
      <c r="F2411" s="82" t="s">
        <v>976</v>
      </c>
      <c r="G2411" s="44"/>
      <c r="H2411" s="44"/>
      <c r="I2411" s="45">
        <v>20</v>
      </c>
      <c r="J2411" s="45">
        <v>1</v>
      </c>
      <c r="K2411" s="81" t="e">
        <f>+H2411/G2411-1</f>
        <v>#DIV/0!</v>
      </c>
      <c r="L2411" s="81" t="e">
        <f>+I2411/G2411-1</f>
        <v>#DIV/0!</v>
      </c>
      <c r="M2411" s="81" t="e">
        <f>+J2411/G2411-1</f>
        <v>#DIV/0!</v>
      </c>
      <c r="N2411" s="44"/>
      <c r="O2411" s="44"/>
      <c r="P2411" s="45">
        <v>0</v>
      </c>
      <c r="Q2411" s="45">
        <v>0</v>
      </c>
      <c r="R2411" s="80" t="e">
        <f>+O2411/N2411-1</f>
        <v>#DIV/0!</v>
      </c>
      <c r="S2411" s="80" t="e">
        <f>+P2411/N2411-1</f>
        <v>#DIV/0!</v>
      </c>
      <c r="T2411" s="80" t="e">
        <f>+Q2411/N2411-1</f>
        <v>#DIV/0!</v>
      </c>
    </row>
    <row r="2412" spans="1:20" x14ac:dyDescent="0.2">
      <c r="A2412" s="82" t="s">
        <v>27</v>
      </c>
      <c r="B2412" s="82" t="s">
        <v>35</v>
      </c>
      <c r="C2412" s="82" t="s">
        <v>484</v>
      </c>
      <c r="D2412" s="82" t="s">
        <v>742</v>
      </c>
      <c r="E2412" s="82" t="s">
        <v>1048</v>
      </c>
      <c r="F2412" s="82" t="s">
        <v>1476</v>
      </c>
      <c r="G2412" s="45">
        <v>23</v>
      </c>
      <c r="H2412" s="45">
        <v>57</v>
      </c>
      <c r="I2412" s="45">
        <v>283</v>
      </c>
      <c r="J2412" s="45">
        <v>67</v>
      </c>
      <c r="K2412" s="81">
        <f>+H2412/G2412-1</f>
        <v>1.4782608695652173</v>
      </c>
      <c r="L2412" s="81">
        <f>+I2412/G2412-1</f>
        <v>11.304347826086957</v>
      </c>
      <c r="M2412" s="81">
        <f>+J2412/G2412-1</f>
        <v>1.9130434782608696</v>
      </c>
      <c r="N2412" s="45">
        <v>0</v>
      </c>
      <c r="O2412" s="45">
        <v>0</v>
      </c>
      <c r="P2412" s="45">
        <v>0</v>
      </c>
      <c r="Q2412" s="45">
        <v>0</v>
      </c>
      <c r="R2412" s="80" t="e">
        <f>+O2412/N2412-1</f>
        <v>#DIV/0!</v>
      </c>
      <c r="S2412" s="80" t="e">
        <f>+P2412/N2412-1</f>
        <v>#DIV/0!</v>
      </c>
      <c r="T2412" s="80" t="e">
        <f>+Q2412/N2412-1</f>
        <v>#DIV/0!</v>
      </c>
    </row>
    <row r="2413" spans="1:20" x14ac:dyDescent="0.2">
      <c r="A2413" s="82" t="s">
        <v>27</v>
      </c>
      <c r="B2413" s="82" t="s">
        <v>35</v>
      </c>
      <c r="C2413" s="82" t="s">
        <v>484</v>
      </c>
      <c r="D2413" s="82" t="s">
        <v>742</v>
      </c>
      <c r="E2413" s="82" t="s">
        <v>892</v>
      </c>
      <c r="F2413" s="82" t="s">
        <v>1455</v>
      </c>
      <c r="G2413" s="45">
        <v>11886</v>
      </c>
      <c r="H2413" s="45">
        <v>4865</v>
      </c>
      <c r="I2413" s="45">
        <v>13757</v>
      </c>
      <c r="J2413" s="45">
        <v>3616</v>
      </c>
      <c r="K2413" s="81">
        <f>+H2413/G2413-1</f>
        <v>-0.59069493521790339</v>
      </c>
      <c r="L2413" s="81">
        <f>+I2413/G2413-1</f>
        <v>0.1574120814403499</v>
      </c>
      <c r="M2413" s="81">
        <f>+J2413/G2413-1</f>
        <v>-0.69577654383308096</v>
      </c>
      <c r="N2413" s="45">
        <v>0</v>
      </c>
      <c r="O2413" s="45">
        <v>0</v>
      </c>
      <c r="P2413" s="45">
        <v>0</v>
      </c>
      <c r="Q2413" s="45">
        <v>0</v>
      </c>
      <c r="R2413" s="80" t="e">
        <f>+O2413/N2413-1</f>
        <v>#DIV/0!</v>
      </c>
      <c r="S2413" s="80" t="e">
        <f>+P2413/N2413-1</f>
        <v>#DIV/0!</v>
      </c>
      <c r="T2413" s="80" t="e">
        <f>+Q2413/N2413-1</f>
        <v>#DIV/0!</v>
      </c>
    </row>
    <row r="2414" spans="1:20" x14ac:dyDescent="0.2">
      <c r="A2414" s="82" t="s">
        <v>27</v>
      </c>
      <c r="B2414" s="82" t="s">
        <v>35</v>
      </c>
      <c r="C2414" s="82" t="s">
        <v>484</v>
      </c>
      <c r="D2414" s="82" t="s">
        <v>742</v>
      </c>
      <c r="E2414" s="82" t="s">
        <v>1257</v>
      </c>
      <c r="F2414" s="82" t="s">
        <v>1477</v>
      </c>
      <c r="G2414" s="44"/>
      <c r="H2414" s="44"/>
      <c r="I2414" s="45">
        <v>55</v>
      </c>
      <c r="J2414" s="45">
        <v>5</v>
      </c>
      <c r="K2414" s="81" t="e">
        <f>+H2414/G2414-1</f>
        <v>#DIV/0!</v>
      </c>
      <c r="L2414" s="81" t="e">
        <f>+I2414/G2414-1</f>
        <v>#DIV/0!</v>
      </c>
      <c r="M2414" s="81" t="e">
        <f>+J2414/G2414-1</f>
        <v>#DIV/0!</v>
      </c>
      <c r="N2414" s="44"/>
      <c r="O2414" s="44"/>
      <c r="P2414" s="45">
        <v>0</v>
      </c>
      <c r="Q2414" s="45">
        <v>0</v>
      </c>
      <c r="R2414" s="80" t="e">
        <f>+O2414/N2414-1</f>
        <v>#DIV/0!</v>
      </c>
      <c r="S2414" s="80" t="e">
        <f>+P2414/N2414-1</f>
        <v>#DIV/0!</v>
      </c>
      <c r="T2414" s="80" t="e">
        <f>+Q2414/N2414-1</f>
        <v>#DIV/0!</v>
      </c>
    </row>
    <row r="2415" spans="1:20" x14ac:dyDescent="0.2">
      <c r="A2415" s="82" t="s">
        <v>27</v>
      </c>
      <c r="B2415" s="82" t="s">
        <v>35</v>
      </c>
      <c r="C2415" s="82" t="s">
        <v>484</v>
      </c>
      <c r="D2415" s="82" t="s">
        <v>742</v>
      </c>
      <c r="E2415" s="82" t="s">
        <v>997</v>
      </c>
      <c r="F2415" s="82" t="s">
        <v>501</v>
      </c>
      <c r="G2415" s="44"/>
      <c r="H2415" s="44"/>
      <c r="I2415" s="45">
        <v>4</v>
      </c>
      <c r="J2415" s="44"/>
      <c r="K2415" s="81" t="e">
        <f>+H2415/G2415-1</f>
        <v>#DIV/0!</v>
      </c>
      <c r="L2415" s="81" t="e">
        <f>+I2415/G2415-1</f>
        <v>#DIV/0!</v>
      </c>
      <c r="M2415" s="81" t="e">
        <f>+J2415/G2415-1</f>
        <v>#DIV/0!</v>
      </c>
      <c r="N2415" s="44"/>
      <c r="O2415" s="44"/>
      <c r="P2415" s="45">
        <v>0</v>
      </c>
      <c r="Q2415" s="44"/>
      <c r="R2415" s="80" t="e">
        <f>+O2415/N2415-1</f>
        <v>#DIV/0!</v>
      </c>
      <c r="S2415" s="80" t="e">
        <f>+P2415/N2415-1</f>
        <v>#DIV/0!</v>
      </c>
      <c r="T2415" s="80" t="e">
        <f>+Q2415/N2415-1</f>
        <v>#DIV/0!</v>
      </c>
    </row>
    <row r="2416" spans="1:20" x14ac:dyDescent="0.2">
      <c r="A2416" s="82" t="s">
        <v>27</v>
      </c>
      <c r="B2416" s="82" t="s">
        <v>35</v>
      </c>
      <c r="C2416" s="82" t="s">
        <v>484</v>
      </c>
      <c r="D2416" s="82" t="s">
        <v>742</v>
      </c>
      <c r="E2416" s="82" t="s">
        <v>1113</v>
      </c>
      <c r="F2416" s="82" t="s">
        <v>1511</v>
      </c>
      <c r="G2416" s="44"/>
      <c r="H2416" s="44"/>
      <c r="I2416" s="44"/>
      <c r="J2416" s="45">
        <v>3</v>
      </c>
      <c r="K2416" s="81" t="e">
        <f>+H2416/G2416-1</f>
        <v>#DIV/0!</v>
      </c>
      <c r="L2416" s="81" t="e">
        <f>+I2416/G2416-1</f>
        <v>#DIV/0!</v>
      </c>
      <c r="M2416" s="81" t="e">
        <f>+J2416/G2416-1</f>
        <v>#DIV/0!</v>
      </c>
      <c r="N2416" s="44"/>
      <c r="O2416" s="44"/>
      <c r="P2416" s="44"/>
      <c r="Q2416" s="45">
        <v>0</v>
      </c>
      <c r="R2416" s="80" t="e">
        <f>+O2416/N2416-1</f>
        <v>#DIV/0!</v>
      </c>
      <c r="S2416" s="80" t="e">
        <f>+P2416/N2416-1</f>
        <v>#DIV/0!</v>
      </c>
      <c r="T2416" s="80" t="e">
        <f>+Q2416/N2416-1</f>
        <v>#DIV/0!</v>
      </c>
    </row>
    <row r="2417" spans="1:20" x14ac:dyDescent="0.2">
      <c r="A2417" s="82" t="s">
        <v>27</v>
      </c>
      <c r="B2417" s="82" t="s">
        <v>35</v>
      </c>
      <c r="C2417" s="82" t="s">
        <v>484</v>
      </c>
      <c r="D2417" s="82" t="s">
        <v>742</v>
      </c>
      <c r="E2417" s="82" t="s">
        <v>1174</v>
      </c>
      <c r="F2417" s="82" t="s">
        <v>1474</v>
      </c>
      <c r="G2417" s="44"/>
      <c r="H2417" s="44"/>
      <c r="I2417" s="44"/>
      <c r="J2417" s="45">
        <v>3</v>
      </c>
      <c r="K2417" s="81" t="e">
        <f>+H2417/G2417-1</f>
        <v>#DIV/0!</v>
      </c>
      <c r="L2417" s="81" t="e">
        <f>+I2417/G2417-1</f>
        <v>#DIV/0!</v>
      </c>
      <c r="M2417" s="81" t="e">
        <f>+J2417/G2417-1</f>
        <v>#DIV/0!</v>
      </c>
      <c r="N2417" s="44"/>
      <c r="O2417" s="44"/>
      <c r="P2417" s="44"/>
      <c r="Q2417" s="45">
        <v>0</v>
      </c>
      <c r="R2417" s="80" t="e">
        <f>+O2417/N2417-1</f>
        <v>#DIV/0!</v>
      </c>
      <c r="S2417" s="80" t="e">
        <f>+P2417/N2417-1</f>
        <v>#DIV/0!</v>
      </c>
      <c r="T2417" s="80" t="e">
        <f>+Q2417/N2417-1</f>
        <v>#DIV/0!</v>
      </c>
    </row>
    <row r="2418" spans="1:20" x14ac:dyDescent="0.2">
      <c r="A2418" s="82" t="s">
        <v>27</v>
      </c>
      <c r="B2418" s="82" t="s">
        <v>35</v>
      </c>
      <c r="C2418" s="82" t="s">
        <v>484</v>
      </c>
      <c r="D2418" s="82" t="s">
        <v>899</v>
      </c>
      <c r="E2418" s="82" t="s">
        <v>975</v>
      </c>
      <c r="F2418" s="82" t="s">
        <v>1677</v>
      </c>
      <c r="G2418" s="45">
        <v>183</v>
      </c>
      <c r="H2418" s="45">
        <v>56</v>
      </c>
      <c r="I2418" s="45">
        <v>58</v>
      </c>
      <c r="J2418" s="45">
        <v>34</v>
      </c>
      <c r="K2418" s="81">
        <f>+H2418/G2418-1</f>
        <v>-0.69398907103825136</v>
      </c>
      <c r="L2418" s="81">
        <f>+I2418/G2418-1</f>
        <v>-0.68306010928961747</v>
      </c>
      <c r="M2418" s="81">
        <f>+J2418/G2418-1</f>
        <v>-0.81420765027322406</v>
      </c>
      <c r="N2418" s="45">
        <v>0</v>
      </c>
      <c r="O2418" s="45">
        <v>0</v>
      </c>
      <c r="P2418" s="45">
        <v>0</v>
      </c>
      <c r="Q2418" s="45">
        <v>0</v>
      </c>
      <c r="R2418" s="80" t="e">
        <f>+O2418/N2418-1</f>
        <v>#DIV/0!</v>
      </c>
      <c r="S2418" s="80" t="e">
        <f>+P2418/N2418-1</f>
        <v>#DIV/0!</v>
      </c>
      <c r="T2418" s="80" t="e">
        <f>+Q2418/N2418-1</f>
        <v>#DIV/0!</v>
      </c>
    </row>
    <row r="2419" spans="1:20" x14ac:dyDescent="0.2">
      <c r="A2419" s="82" t="s">
        <v>27</v>
      </c>
      <c r="B2419" s="82" t="s">
        <v>35</v>
      </c>
      <c r="C2419" s="82" t="s">
        <v>484</v>
      </c>
      <c r="D2419" s="82" t="s">
        <v>899</v>
      </c>
      <c r="E2419" s="82" t="s">
        <v>900</v>
      </c>
      <c r="F2419" s="82" t="s">
        <v>1680</v>
      </c>
      <c r="G2419" s="45">
        <v>266</v>
      </c>
      <c r="H2419" s="45">
        <v>80</v>
      </c>
      <c r="I2419" s="45">
        <v>141</v>
      </c>
      <c r="J2419" s="45">
        <v>51</v>
      </c>
      <c r="K2419" s="81">
        <f>+H2419/G2419-1</f>
        <v>-0.6992481203007519</v>
      </c>
      <c r="L2419" s="81">
        <f>+I2419/G2419-1</f>
        <v>-0.46992481203007519</v>
      </c>
      <c r="M2419" s="81">
        <f>+J2419/G2419-1</f>
        <v>-0.80827067669172936</v>
      </c>
      <c r="N2419" s="45">
        <v>0</v>
      </c>
      <c r="O2419" s="45">
        <v>0</v>
      </c>
      <c r="P2419" s="45">
        <v>0</v>
      </c>
      <c r="Q2419" s="45">
        <v>0</v>
      </c>
      <c r="R2419" s="80" t="e">
        <f>+O2419/N2419-1</f>
        <v>#DIV/0!</v>
      </c>
      <c r="S2419" s="80" t="e">
        <f>+P2419/N2419-1</f>
        <v>#DIV/0!</v>
      </c>
      <c r="T2419" s="80" t="e">
        <f>+Q2419/N2419-1</f>
        <v>#DIV/0!</v>
      </c>
    </row>
    <row r="2420" spans="1:20" x14ac:dyDescent="0.2">
      <c r="A2420" s="82" t="s">
        <v>27</v>
      </c>
      <c r="B2420" s="82" t="s">
        <v>35</v>
      </c>
      <c r="C2420" s="82" t="s">
        <v>484</v>
      </c>
      <c r="D2420" s="82" t="s">
        <v>776</v>
      </c>
      <c r="E2420" s="82" t="s">
        <v>879</v>
      </c>
      <c r="F2420" s="82" t="s">
        <v>776</v>
      </c>
      <c r="G2420" s="45">
        <v>712</v>
      </c>
      <c r="H2420" s="45">
        <v>194</v>
      </c>
      <c r="I2420" s="45">
        <v>132</v>
      </c>
      <c r="J2420" s="45">
        <v>133</v>
      </c>
      <c r="K2420" s="81">
        <f>+H2420/G2420-1</f>
        <v>-0.72752808988764039</v>
      </c>
      <c r="L2420" s="81">
        <f>+I2420/G2420-1</f>
        <v>-0.8146067415730337</v>
      </c>
      <c r="M2420" s="81">
        <f>+J2420/G2420-1</f>
        <v>-0.8132022471910112</v>
      </c>
      <c r="N2420" s="45">
        <v>0</v>
      </c>
      <c r="O2420" s="45">
        <v>0</v>
      </c>
      <c r="P2420" s="45">
        <v>0</v>
      </c>
      <c r="Q2420" s="45">
        <v>0</v>
      </c>
      <c r="R2420" s="80" t="e">
        <f>+O2420/N2420-1</f>
        <v>#DIV/0!</v>
      </c>
      <c r="S2420" s="80" t="e">
        <f>+P2420/N2420-1</f>
        <v>#DIV/0!</v>
      </c>
      <c r="T2420" s="80" t="e">
        <f>+Q2420/N2420-1</f>
        <v>#DIV/0!</v>
      </c>
    </row>
    <row r="2421" spans="1:20" x14ac:dyDescent="0.2">
      <c r="A2421" s="82" t="s">
        <v>27</v>
      </c>
      <c r="B2421" s="82" t="s">
        <v>35</v>
      </c>
      <c r="C2421" s="82" t="s">
        <v>484</v>
      </c>
      <c r="D2421" s="82" t="s">
        <v>776</v>
      </c>
      <c r="E2421" s="82" t="s">
        <v>893</v>
      </c>
      <c r="F2421" s="82" t="s">
        <v>1589</v>
      </c>
      <c r="G2421" s="45">
        <v>723</v>
      </c>
      <c r="H2421" s="45">
        <v>104</v>
      </c>
      <c r="I2421" s="45">
        <v>171</v>
      </c>
      <c r="J2421" s="45">
        <v>70</v>
      </c>
      <c r="K2421" s="81">
        <f>+H2421/G2421-1</f>
        <v>-0.85615491009681888</v>
      </c>
      <c r="L2421" s="81">
        <f>+I2421/G2421-1</f>
        <v>-0.76348547717842319</v>
      </c>
      <c r="M2421" s="81">
        <f>+J2421/G2421-1</f>
        <v>-0.90318118948824344</v>
      </c>
      <c r="N2421" s="45">
        <v>0</v>
      </c>
      <c r="O2421" s="45">
        <v>0</v>
      </c>
      <c r="P2421" s="45">
        <v>0</v>
      </c>
      <c r="Q2421" s="45">
        <v>0</v>
      </c>
      <c r="R2421" s="80" t="e">
        <f>+O2421/N2421-1</f>
        <v>#DIV/0!</v>
      </c>
      <c r="S2421" s="80" t="e">
        <f>+P2421/N2421-1</f>
        <v>#DIV/0!</v>
      </c>
      <c r="T2421" s="80" t="e">
        <f>+Q2421/N2421-1</f>
        <v>#DIV/0!</v>
      </c>
    </row>
    <row r="2422" spans="1:20" x14ac:dyDescent="0.2">
      <c r="A2422" s="82" t="s">
        <v>27</v>
      </c>
      <c r="B2422" s="82" t="s">
        <v>35</v>
      </c>
      <c r="C2422" s="82" t="s">
        <v>484</v>
      </c>
      <c r="D2422" s="82" t="s">
        <v>752</v>
      </c>
      <c r="E2422" s="82" t="s">
        <v>873</v>
      </c>
      <c r="F2422" s="82" t="s">
        <v>1644</v>
      </c>
      <c r="G2422" s="45">
        <v>126</v>
      </c>
      <c r="H2422" s="45">
        <v>54</v>
      </c>
      <c r="I2422" s="45">
        <v>2</v>
      </c>
      <c r="J2422" s="45">
        <v>3</v>
      </c>
      <c r="K2422" s="81">
        <f>+H2422/G2422-1</f>
        <v>-0.5714285714285714</v>
      </c>
      <c r="L2422" s="81">
        <f>+I2422/G2422-1</f>
        <v>-0.98412698412698418</v>
      </c>
      <c r="M2422" s="81">
        <f>+J2422/G2422-1</f>
        <v>-0.97619047619047616</v>
      </c>
      <c r="N2422" s="45">
        <v>0</v>
      </c>
      <c r="O2422" s="45">
        <v>0</v>
      </c>
      <c r="P2422" s="45">
        <v>0</v>
      </c>
      <c r="Q2422" s="45">
        <v>0</v>
      </c>
      <c r="R2422" s="80" t="e">
        <f>+O2422/N2422-1</f>
        <v>#DIV/0!</v>
      </c>
      <c r="S2422" s="80" t="e">
        <f>+P2422/N2422-1</f>
        <v>#DIV/0!</v>
      </c>
      <c r="T2422" s="80" t="e">
        <f>+Q2422/N2422-1</f>
        <v>#DIV/0!</v>
      </c>
    </row>
    <row r="2423" spans="1:20" x14ac:dyDescent="0.2">
      <c r="A2423" s="82" t="s">
        <v>27</v>
      </c>
      <c r="B2423" s="82" t="s">
        <v>35</v>
      </c>
      <c r="C2423" s="82" t="s">
        <v>484</v>
      </c>
      <c r="D2423" s="82" t="s">
        <v>752</v>
      </c>
      <c r="E2423" s="82" t="s">
        <v>891</v>
      </c>
      <c r="F2423" s="82" t="s">
        <v>1646</v>
      </c>
      <c r="G2423" s="45">
        <v>292</v>
      </c>
      <c r="H2423" s="45">
        <v>118</v>
      </c>
      <c r="I2423" s="45">
        <v>33</v>
      </c>
      <c r="J2423" s="45">
        <v>24</v>
      </c>
      <c r="K2423" s="81">
        <f>+H2423/G2423-1</f>
        <v>-0.59589041095890405</v>
      </c>
      <c r="L2423" s="81">
        <f>+I2423/G2423-1</f>
        <v>-0.88698630136986301</v>
      </c>
      <c r="M2423" s="81">
        <f>+J2423/G2423-1</f>
        <v>-0.9178082191780822</v>
      </c>
      <c r="N2423" s="45">
        <v>0</v>
      </c>
      <c r="O2423" s="45">
        <v>0</v>
      </c>
      <c r="P2423" s="45">
        <v>0</v>
      </c>
      <c r="Q2423" s="45">
        <v>0</v>
      </c>
      <c r="R2423" s="80" t="e">
        <f>+O2423/N2423-1</f>
        <v>#DIV/0!</v>
      </c>
      <c r="S2423" s="80" t="e">
        <f>+P2423/N2423-1</f>
        <v>#DIV/0!</v>
      </c>
      <c r="T2423" s="80" t="e">
        <f>+Q2423/N2423-1</f>
        <v>#DIV/0!</v>
      </c>
    </row>
    <row r="2424" spans="1:20" x14ac:dyDescent="0.2">
      <c r="A2424" s="82" t="s">
        <v>27</v>
      </c>
      <c r="B2424" s="82" t="s">
        <v>35</v>
      </c>
      <c r="C2424" s="82" t="s">
        <v>484</v>
      </c>
      <c r="D2424" s="82" t="s">
        <v>752</v>
      </c>
      <c r="E2424" s="82" t="s">
        <v>903</v>
      </c>
      <c r="F2424" s="82" t="s">
        <v>1644</v>
      </c>
      <c r="G2424" s="44"/>
      <c r="H2424" s="45">
        <v>2</v>
      </c>
      <c r="I2424" s="45">
        <v>12</v>
      </c>
      <c r="J2424" s="45">
        <v>3</v>
      </c>
      <c r="K2424" s="81" t="e">
        <f>+H2424/G2424-1</f>
        <v>#DIV/0!</v>
      </c>
      <c r="L2424" s="81" t="e">
        <f>+I2424/G2424-1</f>
        <v>#DIV/0!</v>
      </c>
      <c r="M2424" s="81" t="e">
        <f>+J2424/G2424-1</f>
        <v>#DIV/0!</v>
      </c>
      <c r="N2424" s="44"/>
      <c r="O2424" s="45">
        <v>0</v>
      </c>
      <c r="P2424" s="45">
        <v>0</v>
      </c>
      <c r="Q2424" s="45">
        <v>0</v>
      </c>
      <c r="R2424" s="80" t="e">
        <f>+O2424/N2424-1</f>
        <v>#DIV/0!</v>
      </c>
      <c r="S2424" s="80" t="e">
        <f>+P2424/N2424-1</f>
        <v>#DIV/0!</v>
      </c>
      <c r="T2424" s="80" t="e">
        <f>+Q2424/N2424-1</f>
        <v>#DIV/0!</v>
      </c>
    </row>
    <row r="2425" spans="1:20" x14ac:dyDescent="0.2">
      <c r="A2425" s="82" t="s">
        <v>27</v>
      </c>
      <c r="B2425" s="82" t="s">
        <v>35</v>
      </c>
      <c r="C2425" s="82" t="s">
        <v>484</v>
      </c>
      <c r="D2425" s="82" t="s">
        <v>799</v>
      </c>
      <c r="E2425" s="82" t="s">
        <v>869</v>
      </c>
      <c r="F2425" s="82" t="s">
        <v>1660</v>
      </c>
      <c r="G2425" s="45">
        <v>130</v>
      </c>
      <c r="H2425" s="45">
        <v>22</v>
      </c>
      <c r="I2425" s="45">
        <v>20</v>
      </c>
      <c r="J2425" s="45">
        <v>14</v>
      </c>
      <c r="K2425" s="81">
        <f>+H2425/G2425-1</f>
        <v>-0.8307692307692307</v>
      </c>
      <c r="L2425" s="81">
        <f>+I2425/G2425-1</f>
        <v>-0.84615384615384615</v>
      </c>
      <c r="M2425" s="81">
        <f>+J2425/G2425-1</f>
        <v>-0.89230769230769225</v>
      </c>
      <c r="N2425" s="45">
        <v>0</v>
      </c>
      <c r="O2425" s="45">
        <v>0</v>
      </c>
      <c r="P2425" s="45">
        <v>0</v>
      </c>
      <c r="Q2425" s="45">
        <v>0</v>
      </c>
      <c r="R2425" s="80" t="e">
        <f>+O2425/N2425-1</f>
        <v>#DIV/0!</v>
      </c>
      <c r="S2425" s="80" t="e">
        <f>+P2425/N2425-1</f>
        <v>#DIV/0!</v>
      </c>
      <c r="T2425" s="80" t="e">
        <f>+Q2425/N2425-1</f>
        <v>#DIV/0!</v>
      </c>
    </row>
    <row r="2426" spans="1:20" x14ac:dyDescent="0.2">
      <c r="A2426" s="82" t="s">
        <v>27</v>
      </c>
      <c r="B2426" s="82" t="s">
        <v>35</v>
      </c>
      <c r="C2426" s="82" t="s">
        <v>484</v>
      </c>
      <c r="D2426" s="82" t="s">
        <v>799</v>
      </c>
      <c r="E2426" s="82" t="s">
        <v>874</v>
      </c>
      <c r="F2426" s="82" t="s">
        <v>1664</v>
      </c>
      <c r="G2426" s="45">
        <v>257</v>
      </c>
      <c r="H2426" s="45">
        <v>35</v>
      </c>
      <c r="I2426" s="45">
        <v>143</v>
      </c>
      <c r="J2426" s="45">
        <v>98</v>
      </c>
      <c r="K2426" s="81">
        <f>+H2426/G2426-1</f>
        <v>-0.86381322957198448</v>
      </c>
      <c r="L2426" s="81">
        <f>+I2426/G2426-1</f>
        <v>-0.44357976653696496</v>
      </c>
      <c r="M2426" s="81">
        <f>+J2426/G2426-1</f>
        <v>-0.61867704280155644</v>
      </c>
      <c r="N2426" s="45">
        <v>0</v>
      </c>
      <c r="O2426" s="45">
        <v>0</v>
      </c>
      <c r="P2426" s="45">
        <v>0</v>
      </c>
      <c r="Q2426" s="45">
        <v>0</v>
      </c>
      <c r="R2426" s="80" t="e">
        <f>+O2426/N2426-1</f>
        <v>#DIV/0!</v>
      </c>
      <c r="S2426" s="80" t="e">
        <f>+P2426/N2426-1</f>
        <v>#DIV/0!</v>
      </c>
      <c r="T2426" s="80" t="e">
        <f>+Q2426/N2426-1</f>
        <v>#DIV/0!</v>
      </c>
    </row>
    <row r="2427" spans="1:20" x14ac:dyDescent="0.2">
      <c r="A2427" s="82" t="s">
        <v>27</v>
      </c>
      <c r="B2427" s="82" t="s">
        <v>35</v>
      </c>
      <c r="C2427" s="82" t="s">
        <v>484</v>
      </c>
      <c r="D2427" s="82" t="s">
        <v>729</v>
      </c>
      <c r="E2427" s="82" t="s">
        <v>730</v>
      </c>
      <c r="F2427" s="82" t="s">
        <v>1441</v>
      </c>
      <c r="G2427" s="45">
        <v>3505</v>
      </c>
      <c r="H2427" s="45">
        <v>555</v>
      </c>
      <c r="I2427" s="45">
        <v>1235</v>
      </c>
      <c r="J2427" s="45">
        <v>897</v>
      </c>
      <c r="K2427" s="81">
        <f>+H2427/G2427-1</f>
        <v>-0.84165477888730389</v>
      </c>
      <c r="L2427" s="81">
        <f>+I2427/G2427-1</f>
        <v>-0.64764621968616265</v>
      </c>
      <c r="M2427" s="81">
        <f>+J2427/G2427-1</f>
        <v>-0.7440798858773181</v>
      </c>
      <c r="N2427" s="45">
        <v>0</v>
      </c>
      <c r="O2427" s="45">
        <v>0</v>
      </c>
      <c r="P2427" s="45">
        <v>0</v>
      </c>
      <c r="Q2427" s="45">
        <v>0</v>
      </c>
      <c r="R2427" s="80" t="e">
        <f>+O2427/N2427-1</f>
        <v>#DIV/0!</v>
      </c>
      <c r="S2427" s="80" t="e">
        <f>+P2427/N2427-1</f>
        <v>#DIV/0!</v>
      </c>
      <c r="T2427" s="80" t="e">
        <f>+Q2427/N2427-1</f>
        <v>#DIV/0!</v>
      </c>
    </row>
    <row r="2428" spans="1:20" x14ac:dyDescent="0.2">
      <c r="A2428" s="82" t="s">
        <v>27</v>
      </c>
      <c r="B2428" s="82" t="s">
        <v>35</v>
      </c>
      <c r="C2428" s="82" t="s">
        <v>484</v>
      </c>
      <c r="D2428" s="82" t="s">
        <v>729</v>
      </c>
      <c r="E2428" s="82" t="s">
        <v>898</v>
      </c>
      <c r="F2428" s="82" t="s">
        <v>897</v>
      </c>
      <c r="G2428" s="45">
        <v>970</v>
      </c>
      <c r="H2428" s="45">
        <v>267</v>
      </c>
      <c r="I2428" s="45">
        <v>288</v>
      </c>
      <c r="J2428" s="45">
        <v>310</v>
      </c>
      <c r="K2428" s="81">
        <f>+H2428/G2428-1</f>
        <v>-0.72474226804123709</v>
      </c>
      <c r="L2428" s="81">
        <f>+I2428/G2428-1</f>
        <v>-0.70309278350515458</v>
      </c>
      <c r="M2428" s="81">
        <f>+J2428/G2428-1</f>
        <v>-0.68041237113402064</v>
      </c>
      <c r="N2428" s="45">
        <v>0</v>
      </c>
      <c r="O2428" s="45">
        <v>0</v>
      </c>
      <c r="P2428" s="45">
        <v>0</v>
      </c>
      <c r="Q2428" s="45">
        <v>0</v>
      </c>
      <c r="R2428" s="80" t="e">
        <f>+O2428/N2428-1</f>
        <v>#DIV/0!</v>
      </c>
      <c r="S2428" s="80" t="e">
        <f>+P2428/N2428-1</f>
        <v>#DIV/0!</v>
      </c>
      <c r="T2428" s="80" t="e">
        <f>+Q2428/N2428-1</f>
        <v>#DIV/0!</v>
      </c>
    </row>
    <row r="2429" spans="1:20" x14ac:dyDescent="0.2">
      <c r="A2429" s="82" t="s">
        <v>27</v>
      </c>
      <c r="B2429" s="82" t="s">
        <v>35</v>
      </c>
      <c r="C2429" s="82" t="s">
        <v>484</v>
      </c>
      <c r="D2429" s="82" t="s">
        <v>738</v>
      </c>
      <c r="E2429" s="82" t="s">
        <v>902</v>
      </c>
      <c r="F2429" s="82" t="s">
        <v>1556</v>
      </c>
      <c r="G2429" s="45">
        <v>4</v>
      </c>
      <c r="H2429" s="45">
        <v>43</v>
      </c>
      <c r="I2429" s="45">
        <v>27</v>
      </c>
      <c r="J2429" s="45">
        <v>17</v>
      </c>
      <c r="K2429" s="81">
        <f>+H2429/G2429-1</f>
        <v>9.75</v>
      </c>
      <c r="L2429" s="81">
        <f>+I2429/G2429-1</f>
        <v>5.75</v>
      </c>
      <c r="M2429" s="81">
        <f>+J2429/G2429-1</f>
        <v>3.25</v>
      </c>
      <c r="N2429" s="45">
        <v>0</v>
      </c>
      <c r="O2429" s="45">
        <v>0</v>
      </c>
      <c r="P2429" s="45">
        <v>0</v>
      </c>
      <c r="Q2429" s="45">
        <v>0</v>
      </c>
      <c r="R2429" s="80" t="e">
        <f>+O2429/N2429-1</f>
        <v>#DIV/0!</v>
      </c>
      <c r="S2429" s="80" t="e">
        <f>+P2429/N2429-1</f>
        <v>#DIV/0!</v>
      </c>
      <c r="T2429" s="80" t="e">
        <f>+Q2429/N2429-1</f>
        <v>#DIV/0!</v>
      </c>
    </row>
    <row r="2430" spans="1:20" x14ac:dyDescent="0.2">
      <c r="A2430" s="82" t="s">
        <v>27</v>
      </c>
      <c r="B2430" s="82" t="s">
        <v>35</v>
      </c>
      <c r="C2430" s="82" t="s">
        <v>484</v>
      </c>
      <c r="D2430" s="82" t="s">
        <v>738</v>
      </c>
      <c r="E2430" s="82" t="s">
        <v>739</v>
      </c>
      <c r="F2430" s="82" t="s">
        <v>1560</v>
      </c>
      <c r="G2430" s="45">
        <v>4</v>
      </c>
      <c r="H2430" s="45">
        <v>18</v>
      </c>
      <c r="I2430" s="45">
        <v>4</v>
      </c>
      <c r="J2430" s="45">
        <v>1</v>
      </c>
      <c r="K2430" s="81">
        <f>+H2430/G2430-1</f>
        <v>3.5</v>
      </c>
      <c r="L2430" s="81">
        <f>+I2430/G2430-1</f>
        <v>0</v>
      </c>
      <c r="M2430" s="81">
        <f>+J2430/G2430-1</f>
        <v>-0.75</v>
      </c>
      <c r="N2430" s="45">
        <v>0</v>
      </c>
      <c r="O2430" s="45">
        <v>0</v>
      </c>
      <c r="P2430" s="45">
        <v>0</v>
      </c>
      <c r="Q2430" s="45">
        <v>0</v>
      </c>
      <c r="R2430" s="80" t="e">
        <f>+O2430/N2430-1</f>
        <v>#DIV/0!</v>
      </c>
      <c r="S2430" s="80" t="e">
        <f>+P2430/N2430-1</f>
        <v>#DIV/0!</v>
      </c>
      <c r="T2430" s="80" t="e">
        <f>+Q2430/N2430-1</f>
        <v>#DIV/0!</v>
      </c>
    </row>
    <row r="2431" spans="1:20" x14ac:dyDescent="0.2">
      <c r="A2431" s="82" t="s">
        <v>27</v>
      </c>
      <c r="B2431" s="82" t="s">
        <v>35</v>
      </c>
      <c r="C2431" s="82" t="s">
        <v>484</v>
      </c>
      <c r="D2431" s="82" t="s">
        <v>747</v>
      </c>
      <c r="E2431" s="82" t="s">
        <v>884</v>
      </c>
      <c r="F2431" s="82" t="s">
        <v>1629</v>
      </c>
      <c r="G2431" s="45">
        <v>1138</v>
      </c>
      <c r="H2431" s="45">
        <v>289</v>
      </c>
      <c r="I2431" s="44"/>
      <c r="J2431" s="45">
        <v>87</v>
      </c>
      <c r="K2431" s="81">
        <f>+H2431/G2431-1</f>
        <v>-0.74604569420035149</v>
      </c>
      <c r="L2431" s="81">
        <f>+I2431/G2431-1</f>
        <v>-1</v>
      </c>
      <c r="M2431" s="81">
        <f>+J2431/G2431-1</f>
        <v>-0.92355008787346216</v>
      </c>
      <c r="N2431" s="45">
        <v>0</v>
      </c>
      <c r="O2431" s="45">
        <v>0</v>
      </c>
      <c r="P2431" s="44"/>
      <c r="Q2431" s="45">
        <v>0</v>
      </c>
      <c r="R2431" s="80" t="e">
        <f>+O2431/N2431-1</f>
        <v>#DIV/0!</v>
      </c>
      <c r="S2431" s="80" t="e">
        <f>+P2431/N2431-1</f>
        <v>#DIV/0!</v>
      </c>
      <c r="T2431" s="80" t="e">
        <f>+Q2431/N2431-1</f>
        <v>#DIV/0!</v>
      </c>
    </row>
    <row r="2432" spans="1:20" x14ac:dyDescent="0.2">
      <c r="A2432" s="82" t="s">
        <v>27</v>
      </c>
      <c r="B2432" s="82" t="s">
        <v>35</v>
      </c>
      <c r="C2432" s="82" t="s">
        <v>484</v>
      </c>
      <c r="D2432" s="82" t="s">
        <v>814</v>
      </c>
      <c r="E2432" s="82" t="s">
        <v>815</v>
      </c>
      <c r="F2432" s="82" t="s">
        <v>1689</v>
      </c>
      <c r="G2432" s="44"/>
      <c r="H2432" s="44"/>
      <c r="I2432" s="45">
        <v>5</v>
      </c>
      <c r="J2432" s="45">
        <v>35</v>
      </c>
      <c r="K2432" s="81" t="e">
        <f>+H2432/G2432-1</f>
        <v>#DIV/0!</v>
      </c>
      <c r="L2432" s="81" t="e">
        <f>+I2432/G2432-1</f>
        <v>#DIV/0!</v>
      </c>
      <c r="M2432" s="81" t="e">
        <f>+J2432/G2432-1</f>
        <v>#DIV/0!</v>
      </c>
      <c r="N2432" s="44"/>
      <c r="O2432" s="44"/>
      <c r="P2432" s="45">
        <v>0</v>
      </c>
      <c r="Q2432" s="45">
        <v>0</v>
      </c>
      <c r="R2432" s="80" t="e">
        <f>+O2432/N2432-1</f>
        <v>#DIV/0!</v>
      </c>
      <c r="S2432" s="80" t="e">
        <f>+P2432/N2432-1</f>
        <v>#DIV/0!</v>
      </c>
      <c r="T2432" s="80" t="e">
        <f>+Q2432/N2432-1</f>
        <v>#DIV/0!</v>
      </c>
    </row>
    <row r="2433" spans="1:20" x14ac:dyDescent="0.2">
      <c r="A2433" s="82" t="s">
        <v>27</v>
      </c>
      <c r="B2433" s="82" t="s">
        <v>35</v>
      </c>
      <c r="C2433" s="82" t="s">
        <v>484</v>
      </c>
      <c r="D2433" s="82" t="s">
        <v>754</v>
      </c>
      <c r="E2433" s="82" t="s">
        <v>755</v>
      </c>
      <c r="F2433" s="82" t="s">
        <v>754</v>
      </c>
      <c r="G2433" s="45">
        <v>482</v>
      </c>
      <c r="H2433" s="45">
        <v>233</v>
      </c>
      <c r="I2433" s="45">
        <v>1467</v>
      </c>
      <c r="J2433" s="45">
        <v>3394</v>
      </c>
      <c r="K2433" s="81">
        <f>+H2433/G2433-1</f>
        <v>-0.51659751037344392</v>
      </c>
      <c r="L2433" s="81">
        <f>+I2433/G2433-1</f>
        <v>2.0435684647302903</v>
      </c>
      <c r="M2433" s="81">
        <f>+J2433/G2433-1</f>
        <v>6.0414937759336098</v>
      </c>
      <c r="N2433" s="45">
        <v>0</v>
      </c>
      <c r="O2433" s="45">
        <v>0</v>
      </c>
      <c r="P2433" s="45">
        <v>0</v>
      </c>
      <c r="Q2433" s="45">
        <v>0</v>
      </c>
      <c r="R2433" s="80" t="e">
        <f>+O2433/N2433-1</f>
        <v>#DIV/0!</v>
      </c>
      <c r="S2433" s="80" t="e">
        <f>+P2433/N2433-1</f>
        <v>#DIV/0!</v>
      </c>
      <c r="T2433" s="80" t="e">
        <f>+Q2433/N2433-1</f>
        <v>#DIV/0!</v>
      </c>
    </row>
    <row r="2434" spans="1:20" x14ac:dyDescent="0.2">
      <c r="A2434" s="82" t="s">
        <v>27</v>
      </c>
      <c r="B2434" s="82" t="s">
        <v>35</v>
      </c>
      <c r="C2434" s="82" t="s">
        <v>484</v>
      </c>
      <c r="D2434" s="82" t="s">
        <v>754</v>
      </c>
      <c r="E2434" s="82" t="s">
        <v>782</v>
      </c>
      <c r="F2434" s="82" t="s">
        <v>1565</v>
      </c>
      <c r="G2434" s="45">
        <v>416</v>
      </c>
      <c r="H2434" s="44"/>
      <c r="I2434" s="44"/>
      <c r="J2434" s="44"/>
      <c r="K2434" s="81">
        <f>+H2434/G2434-1</f>
        <v>-1</v>
      </c>
      <c r="L2434" s="81">
        <f>+I2434/G2434-1</f>
        <v>-1</v>
      </c>
      <c r="M2434" s="81">
        <f>+J2434/G2434-1</f>
        <v>-1</v>
      </c>
      <c r="N2434" s="45">
        <v>0</v>
      </c>
      <c r="O2434" s="44"/>
      <c r="P2434" s="44"/>
      <c r="Q2434" s="44"/>
      <c r="R2434" s="80" t="e">
        <f>+O2434/N2434-1</f>
        <v>#DIV/0!</v>
      </c>
      <c r="S2434" s="80" t="e">
        <f>+P2434/N2434-1</f>
        <v>#DIV/0!</v>
      </c>
      <c r="T2434" s="80" t="e">
        <f>+Q2434/N2434-1</f>
        <v>#DIV/0!</v>
      </c>
    </row>
    <row r="2435" spans="1:20" x14ac:dyDescent="0.2">
      <c r="A2435" s="82" t="s">
        <v>27</v>
      </c>
      <c r="B2435" s="82" t="s">
        <v>35</v>
      </c>
      <c r="C2435" s="82" t="s">
        <v>484</v>
      </c>
      <c r="D2435" s="82" t="s">
        <v>906</v>
      </c>
      <c r="E2435" s="82" t="s">
        <v>907</v>
      </c>
      <c r="F2435" s="82" t="s">
        <v>1657</v>
      </c>
      <c r="G2435" s="45">
        <v>24</v>
      </c>
      <c r="H2435" s="45">
        <v>60</v>
      </c>
      <c r="I2435" s="45">
        <v>3</v>
      </c>
      <c r="J2435" s="45">
        <v>9</v>
      </c>
      <c r="K2435" s="81">
        <f>+H2435/G2435-1</f>
        <v>1.5</v>
      </c>
      <c r="L2435" s="81">
        <f>+I2435/G2435-1</f>
        <v>-0.875</v>
      </c>
      <c r="M2435" s="81">
        <f>+J2435/G2435-1</f>
        <v>-0.625</v>
      </c>
      <c r="N2435" s="45">
        <v>0</v>
      </c>
      <c r="O2435" s="45">
        <v>0</v>
      </c>
      <c r="P2435" s="45">
        <v>0</v>
      </c>
      <c r="Q2435" s="45">
        <v>0</v>
      </c>
      <c r="R2435" s="80" t="e">
        <f>+O2435/N2435-1</f>
        <v>#DIV/0!</v>
      </c>
      <c r="S2435" s="80" t="e">
        <f>+P2435/N2435-1</f>
        <v>#DIV/0!</v>
      </c>
      <c r="T2435" s="80" t="e">
        <f>+Q2435/N2435-1</f>
        <v>#DIV/0!</v>
      </c>
    </row>
    <row r="2436" spans="1:20" x14ac:dyDescent="0.2">
      <c r="A2436" s="82" t="s">
        <v>27</v>
      </c>
      <c r="B2436" s="82" t="s">
        <v>35</v>
      </c>
      <c r="C2436" s="82" t="s">
        <v>484</v>
      </c>
      <c r="D2436" s="82" t="s">
        <v>783</v>
      </c>
      <c r="E2436" s="82" t="s">
        <v>901</v>
      </c>
      <c r="F2436" s="82" t="s">
        <v>1658</v>
      </c>
      <c r="G2436" s="44"/>
      <c r="H2436" s="45">
        <v>3</v>
      </c>
      <c r="I2436" s="45">
        <v>49</v>
      </c>
      <c r="J2436" s="45">
        <v>24</v>
      </c>
      <c r="K2436" s="81" t="e">
        <f>+H2436/G2436-1</f>
        <v>#DIV/0!</v>
      </c>
      <c r="L2436" s="81" t="e">
        <f>+I2436/G2436-1</f>
        <v>#DIV/0!</v>
      </c>
      <c r="M2436" s="81" t="e">
        <f>+J2436/G2436-1</f>
        <v>#DIV/0!</v>
      </c>
      <c r="N2436" s="44"/>
      <c r="O2436" s="45">
        <v>0</v>
      </c>
      <c r="P2436" s="45">
        <v>0</v>
      </c>
      <c r="Q2436" s="45">
        <v>0</v>
      </c>
      <c r="R2436" s="80" t="e">
        <f>+O2436/N2436-1</f>
        <v>#DIV/0!</v>
      </c>
      <c r="S2436" s="80" t="e">
        <f>+P2436/N2436-1</f>
        <v>#DIV/0!</v>
      </c>
      <c r="T2436" s="80" t="e">
        <f>+Q2436/N2436-1</f>
        <v>#DIV/0!</v>
      </c>
    </row>
    <row r="2437" spans="1:20" x14ac:dyDescent="0.2">
      <c r="A2437" s="82" t="s">
        <v>27</v>
      </c>
      <c r="B2437" s="82" t="s">
        <v>35</v>
      </c>
      <c r="C2437" s="82" t="s">
        <v>484</v>
      </c>
      <c r="D2437" s="82" t="s">
        <v>772</v>
      </c>
      <c r="E2437" s="82" t="s">
        <v>881</v>
      </c>
      <c r="F2437" s="82" t="s">
        <v>1449</v>
      </c>
      <c r="G2437" s="45">
        <v>36</v>
      </c>
      <c r="H2437" s="45">
        <v>11</v>
      </c>
      <c r="I2437" s="45">
        <v>4</v>
      </c>
      <c r="J2437" s="45">
        <v>5</v>
      </c>
      <c r="K2437" s="81">
        <f>+H2437/G2437-1</f>
        <v>-0.69444444444444442</v>
      </c>
      <c r="L2437" s="81">
        <f>+I2437/G2437-1</f>
        <v>-0.88888888888888884</v>
      </c>
      <c r="M2437" s="81">
        <f>+J2437/G2437-1</f>
        <v>-0.86111111111111116</v>
      </c>
      <c r="N2437" s="45">
        <v>0</v>
      </c>
      <c r="O2437" s="45">
        <v>0</v>
      </c>
      <c r="P2437" s="45">
        <v>0</v>
      </c>
      <c r="Q2437" s="45">
        <v>0</v>
      </c>
      <c r="R2437" s="80" t="e">
        <f>+O2437/N2437-1</f>
        <v>#DIV/0!</v>
      </c>
      <c r="S2437" s="80" t="e">
        <f>+P2437/N2437-1</f>
        <v>#DIV/0!</v>
      </c>
      <c r="T2437" s="80" t="e">
        <f>+Q2437/N2437-1</f>
        <v>#DIV/0!</v>
      </c>
    </row>
    <row r="2438" spans="1:20" x14ac:dyDescent="0.2">
      <c r="A2438" s="82" t="s">
        <v>27</v>
      </c>
      <c r="B2438" s="82" t="s">
        <v>35</v>
      </c>
      <c r="C2438" s="82" t="s">
        <v>484</v>
      </c>
      <c r="D2438" s="82" t="s">
        <v>882</v>
      </c>
      <c r="E2438" s="82" t="s">
        <v>883</v>
      </c>
      <c r="F2438" s="82" t="s">
        <v>1671</v>
      </c>
      <c r="G2438" s="45">
        <v>343</v>
      </c>
      <c r="H2438" s="45">
        <v>93</v>
      </c>
      <c r="I2438" s="45">
        <v>5</v>
      </c>
      <c r="J2438" s="45">
        <v>40</v>
      </c>
      <c r="K2438" s="81">
        <f>+H2438/G2438-1</f>
        <v>-0.7288629737609329</v>
      </c>
      <c r="L2438" s="81">
        <f>+I2438/G2438-1</f>
        <v>-0.98542274052478129</v>
      </c>
      <c r="M2438" s="81">
        <f>+J2438/G2438-1</f>
        <v>-0.88338192419825079</v>
      </c>
      <c r="N2438" s="45">
        <v>0</v>
      </c>
      <c r="O2438" s="45">
        <v>0</v>
      </c>
      <c r="P2438" s="45">
        <v>0</v>
      </c>
      <c r="Q2438" s="45">
        <v>0</v>
      </c>
      <c r="R2438" s="80" t="e">
        <f>+O2438/N2438-1</f>
        <v>#DIV/0!</v>
      </c>
      <c r="S2438" s="80" t="e">
        <f>+P2438/N2438-1</f>
        <v>#DIV/0!</v>
      </c>
      <c r="T2438" s="80" t="e">
        <f>+Q2438/N2438-1</f>
        <v>#DIV/0!</v>
      </c>
    </row>
    <row r="2439" spans="1:20" x14ac:dyDescent="0.2">
      <c r="A2439" s="82" t="s">
        <v>27</v>
      </c>
      <c r="B2439" s="82" t="s">
        <v>35</v>
      </c>
      <c r="C2439" s="82" t="s">
        <v>484</v>
      </c>
      <c r="D2439" s="82" t="s">
        <v>876</v>
      </c>
      <c r="E2439" s="82" t="s">
        <v>877</v>
      </c>
      <c r="F2439" s="82" t="s">
        <v>1718</v>
      </c>
      <c r="G2439" s="45">
        <v>224</v>
      </c>
      <c r="H2439" s="45">
        <v>57</v>
      </c>
      <c r="I2439" s="44"/>
      <c r="J2439" s="44"/>
      <c r="K2439" s="81">
        <f>+H2439/G2439-1</f>
        <v>-0.7455357142857143</v>
      </c>
      <c r="L2439" s="81">
        <f>+I2439/G2439-1</f>
        <v>-1</v>
      </c>
      <c r="M2439" s="81">
        <f>+J2439/G2439-1</f>
        <v>-1</v>
      </c>
      <c r="N2439" s="45">
        <v>0</v>
      </c>
      <c r="O2439" s="45">
        <v>0</v>
      </c>
      <c r="P2439" s="44"/>
      <c r="Q2439" s="44"/>
      <c r="R2439" s="80" t="e">
        <f>+O2439/N2439-1</f>
        <v>#DIV/0!</v>
      </c>
      <c r="S2439" s="80" t="e">
        <f>+P2439/N2439-1</f>
        <v>#DIV/0!</v>
      </c>
      <c r="T2439" s="80" t="e">
        <f>+Q2439/N2439-1</f>
        <v>#DIV/0!</v>
      </c>
    </row>
    <row r="2440" spans="1:20" x14ac:dyDescent="0.2">
      <c r="A2440" s="82" t="s">
        <v>27</v>
      </c>
      <c r="B2440" s="82" t="s">
        <v>35</v>
      </c>
      <c r="C2440" s="82" t="s">
        <v>484</v>
      </c>
      <c r="D2440" s="82" t="s">
        <v>809</v>
      </c>
      <c r="E2440" s="82" t="s">
        <v>870</v>
      </c>
      <c r="F2440" s="82" t="s">
        <v>1576</v>
      </c>
      <c r="G2440" s="45">
        <v>1247</v>
      </c>
      <c r="H2440" s="45">
        <v>197</v>
      </c>
      <c r="I2440" s="45">
        <v>193</v>
      </c>
      <c r="J2440" s="45">
        <v>23</v>
      </c>
      <c r="K2440" s="81">
        <f>+H2440/G2440-1</f>
        <v>-0.84202085004009619</v>
      </c>
      <c r="L2440" s="81">
        <f>+I2440/G2440-1</f>
        <v>-0.84522854851643947</v>
      </c>
      <c r="M2440" s="81">
        <f>+J2440/G2440-1</f>
        <v>-0.98155573376102645</v>
      </c>
      <c r="N2440" s="45">
        <v>0</v>
      </c>
      <c r="O2440" s="45">
        <v>0</v>
      </c>
      <c r="P2440" s="45">
        <v>0</v>
      </c>
      <c r="Q2440" s="45">
        <v>0</v>
      </c>
      <c r="R2440" s="80" t="e">
        <f>+O2440/N2440-1</f>
        <v>#DIV/0!</v>
      </c>
      <c r="S2440" s="80" t="e">
        <f>+P2440/N2440-1</f>
        <v>#DIV/0!</v>
      </c>
      <c r="T2440" s="80" t="e">
        <f>+Q2440/N2440-1</f>
        <v>#DIV/0!</v>
      </c>
    </row>
    <row r="2441" spans="1:20" x14ac:dyDescent="0.2">
      <c r="A2441" s="82" t="s">
        <v>27</v>
      </c>
      <c r="B2441" s="82" t="s">
        <v>35</v>
      </c>
      <c r="C2441" s="82" t="s">
        <v>484</v>
      </c>
      <c r="D2441" s="82" t="s">
        <v>39</v>
      </c>
      <c r="E2441" s="82" t="s">
        <v>777</v>
      </c>
      <c r="F2441" s="82" t="s">
        <v>1612</v>
      </c>
      <c r="G2441" s="45">
        <v>140</v>
      </c>
      <c r="H2441" s="45">
        <v>42</v>
      </c>
      <c r="I2441" s="45">
        <v>25</v>
      </c>
      <c r="J2441" s="45">
        <v>34</v>
      </c>
      <c r="K2441" s="81">
        <f>+H2441/G2441-1</f>
        <v>-0.7</v>
      </c>
      <c r="L2441" s="81">
        <f>+I2441/G2441-1</f>
        <v>-0.8214285714285714</v>
      </c>
      <c r="M2441" s="81">
        <f>+J2441/G2441-1</f>
        <v>-0.75714285714285712</v>
      </c>
      <c r="N2441" s="45">
        <v>0</v>
      </c>
      <c r="O2441" s="45">
        <v>0</v>
      </c>
      <c r="P2441" s="45">
        <v>0</v>
      </c>
      <c r="Q2441" s="45">
        <v>0</v>
      </c>
      <c r="R2441" s="80" t="e">
        <f>+O2441/N2441-1</f>
        <v>#DIV/0!</v>
      </c>
      <c r="S2441" s="80" t="e">
        <f>+P2441/N2441-1</f>
        <v>#DIV/0!</v>
      </c>
      <c r="T2441" s="80" t="e">
        <f>+Q2441/N2441-1</f>
        <v>#DIV/0!</v>
      </c>
    </row>
    <row r="2442" spans="1:20" x14ac:dyDescent="0.2">
      <c r="A2442" s="82" t="s">
        <v>27</v>
      </c>
      <c r="B2442" s="82" t="s">
        <v>35</v>
      </c>
      <c r="C2442" s="82" t="s">
        <v>484</v>
      </c>
      <c r="D2442" s="82" t="s">
        <v>871</v>
      </c>
      <c r="E2442" s="82" t="s">
        <v>872</v>
      </c>
      <c r="F2442" s="82" t="s">
        <v>1743</v>
      </c>
      <c r="G2442" s="45">
        <v>175</v>
      </c>
      <c r="H2442" s="45">
        <v>78</v>
      </c>
      <c r="I2442" s="45">
        <v>7</v>
      </c>
      <c r="J2442" s="45">
        <v>1</v>
      </c>
      <c r="K2442" s="81">
        <f>+H2442/G2442-1</f>
        <v>-0.55428571428571427</v>
      </c>
      <c r="L2442" s="81">
        <f>+I2442/G2442-1</f>
        <v>-0.96</v>
      </c>
      <c r="M2442" s="81">
        <f>+J2442/G2442-1</f>
        <v>-0.99428571428571433</v>
      </c>
      <c r="N2442" s="45">
        <v>0</v>
      </c>
      <c r="O2442" s="45">
        <v>0</v>
      </c>
      <c r="P2442" s="45">
        <v>0</v>
      </c>
      <c r="Q2442" s="45">
        <v>0</v>
      </c>
      <c r="R2442" s="80" t="e">
        <f>+O2442/N2442-1</f>
        <v>#DIV/0!</v>
      </c>
      <c r="S2442" s="80" t="e">
        <f>+P2442/N2442-1</f>
        <v>#DIV/0!</v>
      </c>
      <c r="T2442" s="80" t="e">
        <f>+Q2442/N2442-1</f>
        <v>#DIV/0!</v>
      </c>
    </row>
    <row r="2443" spans="1:20" x14ac:dyDescent="0.2">
      <c r="A2443" s="82" t="s">
        <v>27</v>
      </c>
      <c r="B2443" s="82" t="s">
        <v>35</v>
      </c>
      <c r="C2443" s="82" t="s">
        <v>484</v>
      </c>
      <c r="D2443" s="82" t="s">
        <v>904</v>
      </c>
      <c r="E2443" s="82" t="s">
        <v>905</v>
      </c>
      <c r="F2443" s="82" t="s">
        <v>1666</v>
      </c>
      <c r="G2443" s="45">
        <v>1</v>
      </c>
      <c r="H2443" s="45">
        <v>10</v>
      </c>
      <c r="I2443" s="45">
        <v>3</v>
      </c>
      <c r="J2443" s="45">
        <v>2</v>
      </c>
      <c r="K2443" s="81">
        <f>+H2443/G2443-1</f>
        <v>9</v>
      </c>
      <c r="L2443" s="81">
        <f>+I2443/G2443-1</f>
        <v>2</v>
      </c>
      <c r="M2443" s="81">
        <f>+J2443/G2443-1</f>
        <v>1</v>
      </c>
      <c r="N2443" s="45">
        <v>0</v>
      </c>
      <c r="O2443" s="45">
        <v>0</v>
      </c>
      <c r="P2443" s="45">
        <v>0</v>
      </c>
      <c r="Q2443" s="45">
        <v>0</v>
      </c>
      <c r="R2443" s="80" t="e">
        <f>+O2443/N2443-1</f>
        <v>#DIV/0!</v>
      </c>
      <c r="S2443" s="80" t="e">
        <f>+P2443/N2443-1</f>
        <v>#DIV/0!</v>
      </c>
      <c r="T2443" s="80" t="e">
        <f>+Q2443/N2443-1</f>
        <v>#DIV/0!</v>
      </c>
    </row>
    <row r="2444" spans="1:20" x14ac:dyDescent="0.2">
      <c r="A2444" s="82" t="s">
        <v>27</v>
      </c>
      <c r="B2444" s="82" t="s">
        <v>35</v>
      </c>
      <c r="C2444" s="82" t="s">
        <v>484</v>
      </c>
      <c r="D2444" s="82" t="s">
        <v>888</v>
      </c>
      <c r="E2444" s="82" t="s">
        <v>889</v>
      </c>
      <c r="F2444" s="82" t="s">
        <v>1554</v>
      </c>
      <c r="G2444" s="45">
        <v>105</v>
      </c>
      <c r="H2444" s="44"/>
      <c r="I2444" s="44"/>
      <c r="J2444" s="44"/>
      <c r="K2444" s="81">
        <f>+H2444/G2444-1</f>
        <v>-1</v>
      </c>
      <c r="L2444" s="81">
        <f>+I2444/G2444-1</f>
        <v>-1</v>
      </c>
      <c r="M2444" s="81">
        <f>+J2444/G2444-1</f>
        <v>-1</v>
      </c>
      <c r="N2444" s="45">
        <v>0</v>
      </c>
      <c r="O2444" s="44"/>
      <c r="P2444" s="44"/>
      <c r="Q2444" s="44"/>
      <c r="R2444" s="80" t="e">
        <f>+O2444/N2444-1</f>
        <v>#DIV/0!</v>
      </c>
      <c r="S2444" s="80" t="e">
        <f>+P2444/N2444-1</f>
        <v>#DIV/0!</v>
      </c>
      <c r="T2444" s="80" t="e">
        <f>+Q2444/N2444-1</f>
        <v>#DIV/0!</v>
      </c>
    </row>
    <row r="2445" spans="1:20" x14ac:dyDescent="0.2">
      <c r="A2445" s="82" t="s">
        <v>27</v>
      </c>
      <c r="B2445" s="82" t="s">
        <v>50</v>
      </c>
      <c r="C2445" s="82" t="s">
        <v>1423</v>
      </c>
      <c r="D2445" s="82" t="s">
        <v>894</v>
      </c>
      <c r="E2445" s="82" t="s">
        <v>895</v>
      </c>
      <c r="F2445" s="82" t="s">
        <v>171</v>
      </c>
      <c r="G2445" s="45">
        <v>159</v>
      </c>
      <c r="H2445" s="45">
        <v>27</v>
      </c>
      <c r="I2445" s="45">
        <v>65</v>
      </c>
      <c r="J2445" s="45">
        <v>34</v>
      </c>
      <c r="K2445" s="81">
        <f>+H2445/G2445-1</f>
        <v>-0.83018867924528306</v>
      </c>
      <c r="L2445" s="81">
        <f>+I2445/G2445-1</f>
        <v>-0.5911949685534591</v>
      </c>
      <c r="M2445" s="81">
        <f>+J2445/G2445-1</f>
        <v>-0.78616352201257866</v>
      </c>
      <c r="N2445" s="45">
        <v>0</v>
      </c>
      <c r="O2445" s="45">
        <v>0</v>
      </c>
      <c r="P2445" s="45">
        <v>0</v>
      </c>
      <c r="Q2445" s="45">
        <v>0</v>
      </c>
      <c r="R2445" s="80" t="e">
        <f>+O2445/N2445-1</f>
        <v>#DIV/0!</v>
      </c>
      <c r="S2445" s="80" t="e">
        <f>+P2445/N2445-1</f>
        <v>#DIV/0!</v>
      </c>
      <c r="T2445" s="80" t="e">
        <f>+Q2445/N2445-1</f>
        <v>#DIV/0!</v>
      </c>
    </row>
    <row r="2446" spans="1:20" x14ac:dyDescent="0.2">
      <c r="A2446" s="82" t="s">
        <v>27</v>
      </c>
      <c r="B2446" s="82" t="s">
        <v>50</v>
      </c>
      <c r="C2446" s="82" t="s">
        <v>1423</v>
      </c>
      <c r="D2446" s="82" t="s">
        <v>871</v>
      </c>
      <c r="E2446" s="82" t="s">
        <v>872</v>
      </c>
      <c r="F2446" s="82" t="s">
        <v>1743</v>
      </c>
      <c r="G2446" s="45">
        <v>37</v>
      </c>
      <c r="H2446" s="45">
        <v>18</v>
      </c>
      <c r="I2446" s="44"/>
      <c r="J2446" s="45">
        <v>1</v>
      </c>
      <c r="K2446" s="81">
        <f>+H2446/G2446-1</f>
        <v>-0.51351351351351349</v>
      </c>
      <c r="L2446" s="81">
        <f>+I2446/G2446-1</f>
        <v>-1</v>
      </c>
      <c r="M2446" s="81">
        <f>+J2446/G2446-1</f>
        <v>-0.97297297297297303</v>
      </c>
      <c r="N2446" s="45">
        <v>0</v>
      </c>
      <c r="O2446" s="45">
        <v>0</v>
      </c>
      <c r="P2446" s="44"/>
      <c r="Q2446" s="45">
        <v>0</v>
      </c>
      <c r="R2446" s="80" t="e">
        <f>+O2446/N2446-1</f>
        <v>#DIV/0!</v>
      </c>
      <c r="S2446" s="80" t="e">
        <f>+P2446/N2446-1</f>
        <v>#DIV/0!</v>
      </c>
      <c r="T2446" s="80" t="e">
        <f>+Q2446/N2446-1</f>
        <v>#DIV/0!</v>
      </c>
    </row>
    <row r="2447" spans="1:20" x14ac:dyDescent="0.2">
      <c r="A2447" s="82" t="s">
        <v>27</v>
      </c>
      <c r="B2447" s="82" t="s">
        <v>50</v>
      </c>
      <c r="C2447" s="82" t="s">
        <v>1423</v>
      </c>
      <c r="D2447" s="82" t="s">
        <v>752</v>
      </c>
      <c r="E2447" s="82" t="s">
        <v>891</v>
      </c>
      <c r="F2447" s="82" t="s">
        <v>1646</v>
      </c>
      <c r="G2447" s="45">
        <v>88</v>
      </c>
      <c r="H2447" s="45">
        <v>19</v>
      </c>
      <c r="I2447" s="45">
        <v>11</v>
      </c>
      <c r="J2447" s="45">
        <v>21</v>
      </c>
      <c r="K2447" s="81">
        <f>+H2447/G2447-1</f>
        <v>-0.78409090909090906</v>
      </c>
      <c r="L2447" s="81">
        <f>+I2447/G2447-1</f>
        <v>-0.875</v>
      </c>
      <c r="M2447" s="81">
        <f>+J2447/G2447-1</f>
        <v>-0.76136363636363635</v>
      </c>
      <c r="N2447" s="45">
        <v>0</v>
      </c>
      <c r="O2447" s="45">
        <v>0</v>
      </c>
      <c r="P2447" s="45">
        <v>0</v>
      </c>
      <c r="Q2447" s="45">
        <v>0</v>
      </c>
      <c r="R2447" s="80" t="e">
        <f>+O2447/N2447-1</f>
        <v>#DIV/0!</v>
      </c>
      <c r="S2447" s="80" t="e">
        <f>+P2447/N2447-1</f>
        <v>#DIV/0!</v>
      </c>
      <c r="T2447" s="80" t="e">
        <f>+Q2447/N2447-1</f>
        <v>#DIV/0!</v>
      </c>
    </row>
    <row r="2448" spans="1:20" x14ac:dyDescent="0.2">
      <c r="A2448" s="82" t="s">
        <v>27</v>
      </c>
      <c r="B2448" s="82" t="s">
        <v>50</v>
      </c>
      <c r="C2448" s="82" t="s">
        <v>1423</v>
      </c>
      <c r="D2448" s="82" t="s">
        <v>752</v>
      </c>
      <c r="E2448" s="82" t="s">
        <v>873</v>
      </c>
      <c r="F2448" s="82" t="s">
        <v>1644</v>
      </c>
      <c r="G2448" s="45">
        <v>33</v>
      </c>
      <c r="H2448" s="45">
        <v>10</v>
      </c>
      <c r="I2448" s="44"/>
      <c r="J2448" s="45">
        <v>3</v>
      </c>
      <c r="K2448" s="81">
        <f>+H2448/G2448-1</f>
        <v>-0.69696969696969702</v>
      </c>
      <c r="L2448" s="81">
        <f>+I2448/G2448-1</f>
        <v>-1</v>
      </c>
      <c r="M2448" s="81">
        <f>+J2448/G2448-1</f>
        <v>-0.90909090909090906</v>
      </c>
      <c r="N2448" s="45">
        <v>0</v>
      </c>
      <c r="O2448" s="45">
        <v>0</v>
      </c>
      <c r="P2448" s="44"/>
      <c r="Q2448" s="45">
        <v>0</v>
      </c>
      <c r="R2448" s="80" t="e">
        <f>+O2448/N2448-1</f>
        <v>#DIV/0!</v>
      </c>
      <c r="S2448" s="80" t="e">
        <f>+P2448/N2448-1</f>
        <v>#DIV/0!</v>
      </c>
      <c r="T2448" s="80" t="e">
        <f>+Q2448/N2448-1</f>
        <v>#DIV/0!</v>
      </c>
    </row>
    <row r="2449" spans="1:20" x14ac:dyDescent="0.2">
      <c r="A2449" s="82" t="s">
        <v>27</v>
      </c>
      <c r="B2449" s="82" t="s">
        <v>50</v>
      </c>
      <c r="C2449" s="82" t="s">
        <v>1423</v>
      </c>
      <c r="D2449" s="82" t="s">
        <v>752</v>
      </c>
      <c r="E2449" s="82" t="s">
        <v>903</v>
      </c>
      <c r="F2449" s="82" t="s">
        <v>1644</v>
      </c>
      <c r="G2449" s="44"/>
      <c r="H2449" s="44"/>
      <c r="I2449" s="45">
        <v>1</v>
      </c>
      <c r="J2449" s="45">
        <v>4</v>
      </c>
      <c r="K2449" s="81" t="e">
        <f>+H2449/G2449-1</f>
        <v>#DIV/0!</v>
      </c>
      <c r="L2449" s="81" t="e">
        <f>+I2449/G2449-1</f>
        <v>#DIV/0!</v>
      </c>
      <c r="M2449" s="81" t="e">
        <f>+J2449/G2449-1</f>
        <v>#DIV/0!</v>
      </c>
      <c r="N2449" s="44"/>
      <c r="O2449" s="44"/>
      <c r="P2449" s="45">
        <v>0</v>
      </c>
      <c r="Q2449" s="45">
        <v>0</v>
      </c>
      <c r="R2449" s="80" t="e">
        <f>+O2449/N2449-1</f>
        <v>#DIV/0!</v>
      </c>
      <c r="S2449" s="80" t="e">
        <f>+P2449/N2449-1</f>
        <v>#DIV/0!</v>
      </c>
      <c r="T2449" s="80" t="e">
        <f>+Q2449/N2449-1</f>
        <v>#DIV/0!</v>
      </c>
    </row>
    <row r="2450" spans="1:20" x14ac:dyDescent="0.2">
      <c r="A2450" s="82" t="s">
        <v>27</v>
      </c>
      <c r="B2450" s="82" t="s">
        <v>50</v>
      </c>
      <c r="C2450" s="82" t="s">
        <v>1423</v>
      </c>
      <c r="D2450" s="82" t="s">
        <v>904</v>
      </c>
      <c r="E2450" s="82" t="s">
        <v>905</v>
      </c>
      <c r="F2450" s="82" t="s">
        <v>1666</v>
      </c>
      <c r="G2450" s="44"/>
      <c r="H2450" s="45">
        <v>1</v>
      </c>
      <c r="I2450" s="45">
        <v>2</v>
      </c>
      <c r="J2450" s="45">
        <v>1</v>
      </c>
      <c r="K2450" s="81" t="e">
        <f>+H2450/G2450-1</f>
        <v>#DIV/0!</v>
      </c>
      <c r="L2450" s="81" t="e">
        <f>+I2450/G2450-1</f>
        <v>#DIV/0!</v>
      </c>
      <c r="M2450" s="81" t="e">
        <f>+J2450/G2450-1</f>
        <v>#DIV/0!</v>
      </c>
      <c r="N2450" s="44"/>
      <c r="O2450" s="45">
        <v>0</v>
      </c>
      <c r="P2450" s="45">
        <v>0</v>
      </c>
      <c r="Q2450" s="45">
        <v>0</v>
      </c>
      <c r="R2450" s="80" t="e">
        <f>+O2450/N2450-1</f>
        <v>#DIV/0!</v>
      </c>
      <c r="S2450" s="80" t="e">
        <f>+P2450/N2450-1</f>
        <v>#DIV/0!</v>
      </c>
      <c r="T2450" s="80" t="e">
        <f>+Q2450/N2450-1</f>
        <v>#DIV/0!</v>
      </c>
    </row>
    <row r="2451" spans="1:20" x14ac:dyDescent="0.2">
      <c r="A2451" s="82" t="s">
        <v>27</v>
      </c>
      <c r="B2451" s="82" t="s">
        <v>50</v>
      </c>
      <c r="C2451" s="82" t="s">
        <v>1423</v>
      </c>
      <c r="D2451" s="82" t="s">
        <v>738</v>
      </c>
      <c r="E2451" s="82" t="s">
        <v>902</v>
      </c>
      <c r="F2451" s="82" t="s">
        <v>1556</v>
      </c>
      <c r="G2451" s="45">
        <v>1</v>
      </c>
      <c r="H2451" s="45">
        <v>6</v>
      </c>
      <c r="I2451" s="44"/>
      <c r="J2451" s="45">
        <v>5</v>
      </c>
      <c r="K2451" s="81">
        <f>+H2451/G2451-1</f>
        <v>5</v>
      </c>
      <c r="L2451" s="81">
        <f>+I2451/G2451-1</f>
        <v>-1</v>
      </c>
      <c r="M2451" s="81">
        <f>+J2451/G2451-1</f>
        <v>4</v>
      </c>
      <c r="N2451" s="45">
        <v>0</v>
      </c>
      <c r="O2451" s="45">
        <v>0</v>
      </c>
      <c r="P2451" s="44"/>
      <c r="Q2451" s="45">
        <v>0</v>
      </c>
      <c r="R2451" s="80" t="e">
        <f>+O2451/N2451-1</f>
        <v>#DIV/0!</v>
      </c>
      <c r="S2451" s="80" t="e">
        <f>+P2451/N2451-1</f>
        <v>#DIV/0!</v>
      </c>
      <c r="T2451" s="80" t="e">
        <f>+Q2451/N2451-1</f>
        <v>#DIV/0!</v>
      </c>
    </row>
    <row r="2452" spans="1:20" x14ac:dyDescent="0.2">
      <c r="A2452" s="82" t="s">
        <v>27</v>
      </c>
      <c r="B2452" s="82" t="s">
        <v>50</v>
      </c>
      <c r="C2452" s="82" t="s">
        <v>1423</v>
      </c>
      <c r="D2452" s="82" t="s">
        <v>738</v>
      </c>
      <c r="E2452" s="82" t="s">
        <v>739</v>
      </c>
      <c r="F2452" s="82" t="s">
        <v>1560</v>
      </c>
      <c r="G2452" s="45">
        <v>8</v>
      </c>
      <c r="H2452" s="45">
        <v>2</v>
      </c>
      <c r="I2452" s="45">
        <v>18</v>
      </c>
      <c r="J2452" s="45">
        <v>10</v>
      </c>
      <c r="K2452" s="81">
        <f>+H2452/G2452-1</f>
        <v>-0.75</v>
      </c>
      <c r="L2452" s="81">
        <f>+I2452/G2452-1</f>
        <v>1.25</v>
      </c>
      <c r="M2452" s="81">
        <f>+J2452/G2452-1</f>
        <v>0.25</v>
      </c>
      <c r="N2452" s="45">
        <v>0</v>
      </c>
      <c r="O2452" s="45">
        <v>0</v>
      </c>
      <c r="P2452" s="45">
        <v>0</v>
      </c>
      <c r="Q2452" s="45">
        <v>0</v>
      </c>
      <c r="R2452" s="80" t="e">
        <f>+O2452/N2452-1</f>
        <v>#DIV/0!</v>
      </c>
      <c r="S2452" s="80" t="e">
        <f>+P2452/N2452-1</f>
        <v>#DIV/0!</v>
      </c>
      <c r="T2452" s="80" t="e">
        <f>+Q2452/N2452-1</f>
        <v>#DIV/0!</v>
      </c>
    </row>
    <row r="2453" spans="1:20" x14ac:dyDescent="0.2">
      <c r="A2453" s="82" t="s">
        <v>27</v>
      </c>
      <c r="B2453" s="82" t="s">
        <v>50</v>
      </c>
      <c r="C2453" s="82" t="s">
        <v>1423</v>
      </c>
      <c r="D2453" s="82" t="s">
        <v>742</v>
      </c>
      <c r="E2453" s="82" t="s">
        <v>878</v>
      </c>
      <c r="F2453" s="82" t="s">
        <v>1452</v>
      </c>
      <c r="G2453" s="45">
        <v>973</v>
      </c>
      <c r="H2453" s="45">
        <v>546</v>
      </c>
      <c r="I2453" s="45">
        <v>110</v>
      </c>
      <c r="J2453" s="45">
        <v>24</v>
      </c>
      <c r="K2453" s="81">
        <f>+H2453/G2453-1</f>
        <v>-0.4388489208633094</v>
      </c>
      <c r="L2453" s="81">
        <f>+I2453/G2453-1</f>
        <v>-0.88694758478931135</v>
      </c>
      <c r="M2453" s="81">
        <f>+J2453/G2453-1</f>
        <v>-0.97533401849948609</v>
      </c>
      <c r="N2453" s="45">
        <v>0</v>
      </c>
      <c r="O2453" s="45">
        <v>0</v>
      </c>
      <c r="P2453" s="45">
        <v>0</v>
      </c>
      <c r="Q2453" s="45">
        <v>0</v>
      </c>
      <c r="R2453" s="80" t="e">
        <f>+O2453/N2453-1</f>
        <v>#DIV/0!</v>
      </c>
      <c r="S2453" s="80" t="e">
        <f>+P2453/N2453-1</f>
        <v>#DIV/0!</v>
      </c>
      <c r="T2453" s="80" t="e">
        <f>+Q2453/N2453-1</f>
        <v>#DIV/0!</v>
      </c>
    </row>
    <row r="2454" spans="1:20" x14ac:dyDescent="0.2">
      <c r="A2454" s="82" t="s">
        <v>27</v>
      </c>
      <c r="B2454" s="82" t="s">
        <v>50</v>
      </c>
      <c r="C2454" s="82" t="s">
        <v>1423</v>
      </c>
      <c r="D2454" s="82" t="s">
        <v>742</v>
      </c>
      <c r="E2454" s="82" t="s">
        <v>886</v>
      </c>
      <c r="F2454" s="82" t="s">
        <v>1453</v>
      </c>
      <c r="G2454" s="45">
        <v>104</v>
      </c>
      <c r="H2454" s="45">
        <v>14</v>
      </c>
      <c r="I2454" s="45">
        <v>19</v>
      </c>
      <c r="J2454" s="45">
        <v>28</v>
      </c>
      <c r="K2454" s="81">
        <f>+H2454/G2454-1</f>
        <v>-0.86538461538461542</v>
      </c>
      <c r="L2454" s="81">
        <f>+I2454/G2454-1</f>
        <v>-0.81730769230769229</v>
      </c>
      <c r="M2454" s="81">
        <f>+J2454/G2454-1</f>
        <v>-0.73076923076923084</v>
      </c>
      <c r="N2454" s="45">
        <v>0</v>
      </c>
      <c r="O2454" s="45">
        <v>0</v>
      </c>
      <c r="P2454" s="45">
        <v>0</v>
      </c>
      <c r="Q2454" s="45">
        <v>0</v>
      </c>
      <c r="R2454" s="80" t="e">
        <f>+O2454/N2454-1</f>
        <v>#DIV/0!</v>
      </c>
      <c r="S2454" s="80" t="e">
        <f>+P2454/N2454-1</f>
        <v>#DIV/0!</v>
      </c>
      <c r="T2454" s="80" t="e">
        <f>+Q2454/N2454-1</f>
        <v>#DIV/0!</v>
      </c>
    </row>
    <row r="2455" spans="1:20" x14ac:dyDescent="0.2">
      <c r="A2455" s="82" t="s">
        <v>27</v>
      </c>
      <c r="B2455" s="82" t="s">
        <v>50</v>
      </c>
      <c r="C2455" s="82" t="s">
        <v>1423</v>
      </c>
      <c r="D2455" s="82" t="s">
        <v>742</v>
      </c>
      <c r="E2455" s="82" t="s">
        <v>885</v>
      </c>
      <c r="F2455" s="82" t="s">
        <v>188</v>
      </c>
      <c r="G2455" s="45">
        <v>33</v>
      </c>
      <c r="H2455" s="45">
        <v>12</v>
      </c>
      <c r="I2455" s="45">
        <v>10</v>
      </c>
      <c r="J2455" s="45">
        <v>13</v>
      </c>
      <c r="K2455" s="81">
        <f>+H2455/G2455-1</f>
        <v>-0.63636363636363635</v>
      </c>
      <c r="L2455" s="81">
        <f>+I2455/G2455-1</f>
        <v>-0.69696969696969702</v>
      </c>
      <c r="M2455" s="81">
        <f>+J2455/G2455-1</f>
        <v>-0.60606060606060608</v>
      </c>
      <c r="N2455" s="45">
        <v>0</v>
      </c>
      <c r="O2455" s="45">
        <v>0</v>
      </c>
      <c r="P2455" s="45">
        <v>0</v>
      </c>
      <c r="Q2455" s="45">
        <v>0</v>
      </c>
      <c r="R2455" s="80" t="e">
        <f>+O2455/N2455-1</f>
        <v>#DIV/0!</v>
      </c>
      <c r="S2455" s="80" t="e">
        <f>+P2455/N2455-1</f>
        <v>#DIV/0!</v>
      </c>
      <c r="T2455" s="80" t="e">
        <f>+Q2455/N2455-1</f>
        <v>#DIV/0!</v>
      </c>
    </row>
    <row r="2456" spans="1:20" x14ac:dyDescent="0.2">
      <c r="A2456" s="82" t="s">
        <v>27</v>
      </c>
      <c r="B2456" s="82" t="s">
        <v>50</v>
      </c>
      <c r="C2456" s="82" t="s">
        <v>1423</v>
      </c>
      <c r="D2456" s="82" t="s">
        <v>742</v>
      </c>
      <c r="E2456" s="82" t="s">
        <v>880</v>
      </c>
      <c r="F2456" s="82" t="s">
        <v>1457</v>
      </c>
      <c r="G2456" s="45">
        <v>177</v>
      </c>
      <c r="H2456" s="45">
        <v>66</v>
      </c>
      <c r="I2456" s="45">
        <v>2</v>
      </c>
      <c r="J2456" s="45">
        <v>5</v>
      </c>
      <c r="K2456" s="81">
        <f>+H2456/G2456-1</f>
        <v>-0.6271186440677966</v>
      </c>
      <c r="L2456" s="81">
        <f>+I2456/G2456-1</f>
        <v>-0.98870056497175141</v>
      </c>
      <c r="M2456" s="81">
        <f>+J2456/G2456-1</f>
        <v>-0.97175141242937857</v>
      </c>
      <c r="N2456" s="45">
        <v>0</v>
      </c>
      <c r="O2456" s="45">
        <v>0</v>
      </c>
      <c r="P2456" s="45">
        <v>0</v>
      </c>
      <c r="Q2456" s="45">
        <v>0</v>
      </c>
      <c r="R2456" s="80" t="e">
        <f>+O2456/N2456-1</f>
        <v>#DIV/0!</v>
      </c>
      <c r="S2456" s="80" t="e">
        <f>+P2456/N2456-1</f>
        <v>#DIV/0!</v>
      </c>
      <c r="T2456" s="80" t="e">
        <f>+Q2456/N2456-1</f>
        <v>#DIV/0!</v>
      </c>
    </row>
    <row r="2457" spans="1:20" x14ac:dyDescent="0.2">
      <c r="A2457" s="82" t="s">
        <v>27</v>
      </c>
      <c r="B2457" s="82" t="s">
        <v>50</v>
      </c>
      <c r="C2457" s="82" t="s">
        <v>1423</v>
      </c>
      <c r="D2457" s="82" t="s">
        <v>742</v>
      </c>
      <c r="E2457" s="82" t="s">
        <v>896</v>
      </c>
      <c r="F2457" s="82" t="s">
        <v>1460</v>
      </c>
      <c r="G2457" s="45">
        <v>5</v>
      </c>
      <c r="H2457" s="44"/>
      <c r="I2457" s="44"/>
      <c r="J2457" s="44"/>
      <c r="K2457" s="81">
        <f>+H2457/G2457-1</f>
        <v>-1</v>
      </c>
      <c r="L2457" s="81">
        <f>+I2457/G2457-1</f>
        <v>-1</v>
      </c>
      <c r="M2457" s="81">
        <f>+J2457/G2457-1</f>
        <v>-1</v>
      </c>
      <c r="N2457" s="45">
        <v>0</v>
      </c>
      <c r="O2457" s="44"/>
      <c r="P2457" s="44"/>
      <c r="Q2457" s="44"/>
      <c r="R2457" s="80" t="e">
        <f>+O2457/N2457-1</f>
        <v>#DIV/0!</v>
      </c>
      <c r="S2457" s="80" t="e">
        <f>+P2457/N2457-1</f>
        <v>#DIV/0!</v>
      </c>
      <c r="T2457" s="80" t="e">
        <f>+Q2457/N2457-1</f>
        <v>#DIV/0!</v>
      </c>
    </row>
    <row r="2458" spans="1:20" x14ac:dyDescent="0.2">
      <c r="A2458" s="82" t="s">
        <v>27</v>
      </c>
      <c r="B2458" s="82" t="s">
        <v>50</v>
      </c>
      <c r="C2458" s="82" t="s">
        <v>1423</v>
      </c>
      <c r="D2458" s="82" t="s">
        <v>906</v>
      </c>
      <c r="E2458" s="82" t="s">
        <v>907</v>
      </c>
      <c r="F2458" s="82" t="s">
        <v>1657</v>
      </c>
      <c r="G2458" s="45">
        <v>5</v>
      </c>
      <c r="H2458" s="45">
        <v>3</v>
      </c>
      <c r="I2458" s="44"/>
      <c r="J2458" s="45">
        <v>6</v>
      </c>
      <c r="K2458" s="81">
        <f>+H2458/G2458-1</f>
        <v>-0.4</v>
      </c>
      <c r="L2458" s="81">
        <f>+I2458/G2458-1</f>
        <v>-1</v>
      </c>
      <c r="M2458" s="81">
        <f>+J2458/G2458-1</f>
        <v>0.19999999999999996</v>
      </c>
      <c r="N2458" s="45">
        <v>0</v>
      </c>
      <c r="O2458" s="45">
        <v>0</v>
      </c>
      <c r="P2458" s="44"/>
      <c r="Q2458" s="45">
        <v>0</v>
      </c>
      <c r="R2458" s="80" t="e">
        <f>+O2458/N2458-1</f>
        <v>#DIV/0!</v>
      </c>
      <c r="S2458" s="80" t="e">
        <f>+P2458/N2458-1</f>
        <v>#DIV/0!</v>
      </c>
      <c r="T2458" s="80" t="e">
        <f>+Q2458/N2458-1</f>
        <v>#DIV/0!</v>
      </c>
    </row>
    <row r="2459" spans="1:20" x14ac:dyDescent="0.2">
      <c r="A2459" s="82" t="s">
        <v>27</v>
      </c>
      <c r="B2459" s="82" t="s">
        <v>50</v>
      </c>
      <c r="C2459" s="82" t="s">
        <v>1423</v>
      </c>
      <c r="D2459" s="82" t="s">
        <v>754</v>
      </c>
      <c r="E2459" s="82" t="s">
        <v>755</v>
      </c>
      <c r="F2459" s="82" t="s">
        <v>754</v>
      </c>
      <c r="G2459" s="45">
        <v>85</v>
      </c>
      <c r="H2459" s="45">
        <v>48</v>
      </c>
      <c r="I2459" s="45">
        <v>1</v>
      </c>
      <c r="J2459" s="45">
        <v>2</v>
      </c>
      <c r="K2459" s="81">
        <f>+H2459/G2459-1</f>
        <v>-0.43529411764705883</v>
      </c>
      <c r="L2459" s="81">
        <f>+I2459/G2459-1</f>
        <v>-0.9882352941176471</v>
      </c>
      <c r="M2459" s="81">
        <f>+J2459/G2459-1</f>
        <v>-0.97647058823529409</v>
      </c>
      <c r="N2459" s="45">
        <v>0</v>
      </c>
      <c r="O2459" s="45">
        <v>0</v>
      </c>
      <c r="P2459" s="45">
        <v>0</v>
      </c>
      <c r="Q2459" s="45">
        <v>0</v>
      </c>
      <c r="R2459" s="80" t="e">
        <f>+O2459/N2459-1</f>
        <v>#DIV/0!</v>
      </c>
      <c r="S2459" s="80" t="e">
        <f>+P2459/N2459-1</f>
        <v>#DIV/0!</v>
      </c>
      <c r="T2459" s="80" t="e">
        <f>+Q2459/N2459-1</f>
        <v>#DIV/0!</v>
      </c>
    </row>
    <row r="2460" spans="1:20" x14ac:dyDescent="0.2">
      <c r="A2460" s="82" t="s">
        <v>27</v>
      </c>
      <c r="B2460" s="82" t="s">
        <v>50</v>
      </c>
      <c r="C2460" s="82" t="s">
        <v>1423</v>
      </c>
      <c r="D2460" s="82" t="s">
        <v>729</v>
      </c>
      <c r="E2460" s="82" t="s">
        <v>898</v>
      </c>
      <c r="F2460" s="82" t="s">
        <v>897</v>
      </c>
      <c r="G2460" s="45">
        <v>15</v>
      </c>
      <c r="H2460" s="45">
        <v>7</v>
      </c>
      <c r="I2460" s="45">
        <v>12</v>
      </c>
      <c r="J2460" s="45">
        <v>6</v>
      </c>
      <c r="K2460" s="81">
        <f>+H2460/G2460-1</f>
        <v>-0.53333333333333333</v>
      </c>
      <c r="L2460" s="81">
        <f>+I2460/G2460-1</f>
        <v>-0.19999999999999996</v>
      </c>
      <c r="M2460" s="81">
        <f>+J2460/G2460-1</f>
        <v>-0.6</v>
      </c>
      <c r="N2460" s="45">
        <v>0</v>
      </c>
      <c r="O2460" s="45">
        <v>0</v>
      </c>
      <c r="P2460" s="45">
        <v>0</v>
      </c>
      <c r="Q2460" s="45">
        <v>0</v>
      </c>
      <c r="R2460" s="80" t="e">
        <f>+O2460/N2460-1</f>
        <v>#DIV/0!</v>
      </c>
      <c r="S2460" s="80" t="e">
        <f>+P2460/N2460-1</f>
        <v>#DIV/0!</v>
      </c>
      <c r="T2460" s="80" t="e">
        <f>+Q2460/N2460-1</f>
        <v>#DIV/0!</v>
      </c>
    </row>
    <row r="2461" spans="1:20" x14ac:dyDescent="0.2">
      <c r="A2461" s="82" t="s">
        <v>27</v>
      </c>
      <c r="B2461" s="82" t="s">
        <v>50</v>
      </c>
      <c r="C2461" s="82" t="s">
        <v>1423</v>
      </c>
      <c r="D2461" s="82" t="s">
        <v>729</v>
      </c>
      <c r="E2461" s="82" t="s">
        <v>730</v>
      </c>
      <c r="F2461" s="82" t="s">
        <v>1441</v>
      </c>
      <c r="G2461" s="45">
        <v>97</v>
      </c>
      <c r="H2461" s="45">
        <v>30</v>
      </c>
      <c r="I2461" s="45">
        <v>27</v>
      </c>
      <c r="J2461" s="45">
        <v>84</v>
      </c>
      <c r="K2461" s="81">
        <f>+H2461/G2461-1</f>
        <v>-0.69072164948453607</v>
      </c>
      <c r="L2461" s="81">
        <f>+I2461/G2461-1</f>
        <v>-0.72164948453608246</v>
      </c>
      <c r="M2461" s="81">
        <f>+J2461/G2461-1</f>
        <v>-0.134020618556701</v>
      </c>
      <c r="N2461" s="45">
        <v>0</v>
      </c>
      <c r="O2461" s="45">
        <v>0</v>
      </c>
      <c r="P2461" s="45">
        <v>0</v>
      </c>
      <c r="Q2461" s="45">
        <v>0</v>
      </c>
      <c r="R2461" s="80" t="e">
        <f>+O2461/N2461-1</f>
        <v>#DIV/0!</v>
      </c>
      <c r="S2461" s="80" t="e">
        <f>+P2461/N2461-1</f>
        <v>#DIV/0!</v>
      </c>
      <c r="T2461" s="80" t="e">
        <f>+Q2461/N2461-1</f>
        <v>#DIV/0!</v>
      </c>
    </row>
    <row r="2462" spans="1:20" x14ac:dyDescent="0.2">
      <c r="A2462" s="82" t="s">
        <v>27</v>
      </c>
      <c r="B2462" s="82" t="s">
        <v>50</v>
      </c>
      <c r="C2462" s="82" t="s">
        <v>1423</v>
      </c>
      <c r="D2462" s="82" t="s">
        <v>876</v>
      </c>
      <c r="E2462" s="82" t="s">
        <v>877</v>
      </c>
      <c r="F2462" s="82" t="s">
        <v>1718</v>
      </c>
      <c r="G2462" s="45">
        <v>26</v>
      </c>
      <c r="H2462" s="45">
        <v>21</v>
      </c>
      <c r="I2462" s="44"/>
      <c r="J2462" s="44"/>
      <c r="K2462" s="81">
        <f>+H2462/G2462-1</f>
        <v>-0.19230769230769229</v>
      </c>
      <c r="L2462" s="81">
        <f>+I2462/G2462-1</f>
        <v>-1</v>
      </c>
      <c r="M2462" s="81">
        <f>+J2462/G2462-1</f>
        <v>-1</v>
      </c>
      <c r="N2462" s="45">
        <v>0</v>
      </c>
      <c r="O2462" s="45">
        <v>0</v>
      </c>
      <c r="P2462" s="44"/>
      <c r="Q2462" s="44"/>
      <c r="R2462" s="80" t="e">
        <f>+O2462/N2462-1</f>
        <v>#DIV/0!</v>
      </c>
      <c r="S2462" s="80" t="e">
        <f>+P2462/N2462-1</f>
        <v>#DIV/0!</v>
      </c>
      <c r="T2462" s="80" t="e">
        <f>+Q2462/N2462-1</f>
        <v>#DIV/0!</v>
      </c>
    </row>
    <row r="2463" spans="1:20" x14ac:dyDescent="0.2">
      <c r="A2463" s="82" t="s">
        <v>27</v>
      </c>
      <c r="B2463" s="82" t="s">
        <v>50</v>
      </c>
      <c r="C2463" s="82" t="s">
        <v>1423</v>
      </c>
      <c r="D2463" s="82" t="s">
        <v>772</v>
      </c>
      <c r="E2463" s="82" t="s">
        <v>881</v>
      </c>
      <c r="F2463" s="82" t="s">
        <v>1449</v>
      </c>
      <c r="G2463" s="45">
        <v>9</v>
      </c>
      <c r="H2463" s="45">
        <v>3</v>
      </c>
      <c r="I2463" s="45">
        <v>6</v>
      </c>
      <c r="J2463" s="45">
        <v>10</v>
      </c>
      <c r="K2463" s="81">
        <f>+H2463/G2463-1</f>
        <v>-0.66666666666666674</v>
      </c>
      <c r="L2463" s="81">
        <f>+I2463/G2463-1</f>
        <v>-0.33333333333333337</v>
      </c>
      <c r="M2463" s="81">
        <f>+J2463/G2463-1</f>
        <v>0.11111111111111116</v>
      </c>
      <c r="N2463" s="45">
        <v>0</v>
      </c>
      <c r="O2463" s="45">
        <v>0</v>
      </c>
      <c r="P2463" s="45">
        <v>0</v>
      </c>
      <c r="Q2463" s="45">
        <v>0</v>
      </c>
      <c r="R2463" s="80" t="e">
        <f>+O2463/N2463-1</f>
        <v>#DIV/0!</v>
      </c>
      <c r="S2463" s="80" t="e">
        <f>+P2463/N2463-1</f>
        <v>#DIV/0!</v>
      </c>
      <c r="T2463" s="80" t="e">
        <f>+Q2463/N2463-1</f>
        <v>#DIV/0!</v>
      </c>
    </row>
    <row r="2464" spans="1:20" x14ac:dyDescent="0.2">
      <c r="A2464" s="82" t="s">
        <v>27</v>
      </c>
      <c r="B2464" s="82" t="s">
        <v>50</v>
      </c>
      <c r="C2464" s="82" t="s">
        <v>1423</v>
      </c>
      <c r="D2464" s="82" t="s">
        <v>747</v>
      </c>
      <c r="E2464" s="82" t="s">
        <v>884</v>
      </c>
      <c r="F2464" s="82" t="s">
        <v>1629</v>
      </c>
      <c r="G2464" s="45">
        <v>45</v>
      </c>
      <c r="H2464" s="45">
        <v>18</v>
      </c>
      <c r="I2464" s="44"/>
      <c r="J2464" s="44"/>
      <c r="K2464" s="81">
        <f>+H2464/G2464-1</f>
        <v>-0.6</v>
      </c>
      <c r="L2464" s="81">
        <f>+I2464/G2464-1</f>
        <v>-1</v>
      </c>
      <c r="M2464" s="81">
        <f>+J2464/G2464-1</f>
        <v>-1</v>
      </c>
      <c r="N2464" s="45">
        <v>0</v>
      </c>
      <c r="O2464" s="45">
        <v>0</v>
      </c>
      <c r="P2464" s="44"/>
      <c r="Q2464" s="44"/>
      <c r="R2464" s="80" t="e">
        <f>+O2464/N2464-1</f>
        <v>#DIV/0!</v>
      </c>
      <c r="S2464" s="80" t="e">
        <f>+P2464/N2464-1</f>
        <v>#DIV/0!</v>
      </c>
      <c r="T2464" s="80" t="e">
        <f>+Q2464/N2464-1</f>
        <v>#DIV/0!</v>
      </c>
    </row>
    <row r="2465" spans="1:20" x14ac:dyDescent="0.2">
      <c r="A2465" s="82" t="s">
        <v>27</v>
      </c>
      <c r="B2465" s="82" t="s">
        <v>50</v>
      </c>
      <c r="C2465" s="82" t="s">
        <v>1423</v>
      </c>
      <c r="D2465" s="82" t="s">
        <v>776</v>
      </c>
      <c r="E2465" s="82" t="s">
        <v>879</v>
      </c>
      <c r="F2465" s="82" t="s">
        <v>776</v>
      </c>
      <c r="G2465" s="45">
        <v>165</v>
      </c>
      <c r="H2465" s="45">
        <v>75</v>
      </c>
      <c r="I2465" s="45">
        <v>50</v>
      </c>
      <c r="J2465" s="45">
        <v>73</v>
      </c>
      <c r="K2465" s="81">
        <f>+H2465/G2465-1</f>
        <v>-0.54545454545454541</v>
      </c>
      <c r="L2465" s="81">
        <f>+I2465/G2465-1</f>
        <v>-0.69696969696969702</v>
      </c>
      <c r="M2465" s="81">
        <f>+J2465/G2465-1</f>
        <v>-0.55757575757575761</v>
      </c>
      <c r="N2465" s="45">
        <v>0</v>
      </c>
      <c r="O2465" s="45">
        <v>0</v>
      </c>
      <c r="P2465" s="45">
        <v>0</v>
      </c>
      <c r="Q2465" s="45">
        <v>0</v>
      </c>
      <c r="R2465" s="80" t="e">
        <f>+O2465/N2465-1</f>
        <v>#DIV/0!</v>
      </c>
      <c r="S2465" s="80" t="e">
        <f>+P2465/N2465-1</f>
        <v>#DIV/0!</v>
      </c>
      <c r="T2465" s="80" t="e">
        <f>+Q2465/N2465-1</f>
        <v>#DIV/0!</v>
      </c>
    </row>
    <row r="2466" spans="1:20" x14ac:dyDescent="0.2">
      <c r="A2466" s="82" t="s">
        <v>27</v>
      </c>
      <c r="B2466" s="82" t="s">
        <v>50</v>
      </c>
      <c r="C2466" s="82" t="s">
        <v>1423</v>
      </c>
      <c r="D2466" s="82" t="s">
        <v>776</v>
      </c>
      <c r="E2466" s="82" t="s">
        <v>893</v>
      </c>
      <c r="F2466" s="82" t="s">
        <v>1589</v>
      </c>
      <c r="G2466" s="45">
        <v>1</v>
      </c>
      <c r="H2466" s="45">
        <v>1</v>
      </c>
      <c r="I2466" s="45">
        <v>7</v>
      </c>
      <c r="J2466" s="44"/>
      <c r="K2466" s="81">
        <f>+H2466/G2466-1</f>
        <v>0</v>
      </c>
      <c r="L2466" s="81">
        <f>+I2466/G2466-1</f>
        <v>6</v>
      </c>
      <c r="M2466" s="81">
        <f>+J2466/G2466-1</f>
        <v>-1</v>
      </c>
      <c r="N2466" s="45">
        <v>0</v>
      </c>
      <c r="O2466" s="45">
        <v>0</v>
      </c>
      <c r="P2466" s="45">
        <v>0</v>
      </c>
      <c r="Q2466" s="44"/>
      <c r="R2466" s="80" t="e">
        <f>+O2466/N2466-1</f>
        <v>#DIV/0!</v>
      </c>
      <c r="S2466" s="80" t="e">
        <f>+P2466/N2466-1</f>
        <v>#DIV/0!</v>
      </c>
      <c r="T2466" s="80" t="e">
        <f>+Q2466/N2466-1</f>
        <v>#DIV/0!</v>
      </c>
    </row>
    <row r="2467" spans="1:20" x14ac:dyDescent="0.2">
      <c r="A2467" s="82" t="s">
        <v>27</v>
      </c>
      <c r="B2467" s="82" t="s">
        <v>50</v>
      </c>
      <c r="C2467" s="82" t="s">
        <v>1423</v>
      </c>
      <c r="D2467" s="82" t="s">
        <v>809</v>
      </c>
      <c r="E2467" s="82" t="s">
        <v>870</v>
      </c>
      <c r="F2467" s="82" t="s">
        <v>1576</v>
      </c>
      <c r="G2467" s="45">
        <v>983</v>
      </c>
      <c r="H2467" s="45">
        <v>179</v>
      </c>
      <c r="I2467" s="45">
        <v>559</v>
      </c>
      <c r="J2467" s="45">
        <v>189</v>
      </c>
      <c r="K2467" s="81">
        <f>+H2467/G2467-1</f>
        <v>-0.81790437436419128</v>
      </c>
      <c r="L2467" s="81">
        <f>+I2467/G2467-1</f>
        <v>-0.43133265513733465</v>
      </c>
      <c r="M2467" s="81">
        <f>+J2467/G2467-1</f>
        <v>-0.80773143438453709</v>
      </c>
      <c r="N2467" s="45">
        <v>0</v>
      </c>
      <c r="O2467" s="45">
        <v>0</v>
      </c>
      <c r="P2467" s="45">
        <v>0</v>
      </c>
      <c r="Q2467" s="45">
        <v>0</v>
      </c>
      <c r="R2467" s="80" t="e">
        <f>+O2467/N2467-1</f>
        <v>#DIV/0!</v>
      </c>
      <c r="S2467" s="80" t="e">
        <f>+P2467/N2467-1</f>
        <v>#DIV/0!</v>
      </c>
      <c r="T2467" s="80" t="e">
        <f>+Q2467/N2467-1</f>
        <v>#DIV/0!</v>
      </c>
    </row>
    <row r="2468" spans="1:20" x14ac:dyDescent="0.2">
      <c r="A2468" s="82" t="s">
        <v>27</v>
      </c>
      <c r="B2468" s="82" t="s">
        <v>50</v>
      </c>
      <c r="C2468" s="82" t="s">
        <v>1423</v>
      </c>
      <c r="D2468" s="82" t="s">
        <v>793</v>
      </c>
      <c r="E2468" s="82" t="s">
        <v>890</v>
      </c>
      <c r="F2468" s="82" t="s">
        <v>793</v>
      </c>
      <c r="G2468" s="45">
        <v>2</v>
      </c>
      <c r="H2468" s="44"/>
      <c r="I2468" s="45">
        <v>0</v>
      </c>
      <c r="J2468" s="44"/>
      <c r="K2468" s="81">
        <f>+H2468/G2468-1</f>
        <v>-1</v>
      </c>
      <c r="L2468" s="81">
        <f>+I2468/G2468-1</f>
        <v>-1</v>
      </c>
      <c r="M2468" s="81">
        <f>+J2468/G2468-1</f>
        <v>-1</v>
      </c>
      <c r="N2468" s="45">
        <v>0</v>
      </c>
      <c r="O2468" s="44"/>
      <c r="P2468" s="45">
        <v>0</v>
      </c>
      <c r="Q2468" s="44"/>
      <c r="R2468" s="80" t="e">
        <f>+O2468/N2468-1</f>
        <v>#DIV/0!</v>
      </c>
      <c r="S2468" s="80" t="e">
        <f>+P2468/N2468-1</f>
        <v>#DIV/0!</v>
      </c>
      <c r="T2468" s="80" t="e">
        <f>+Q2468/N2468-1</f>
        <v>#DIV/0!</v>
      </c>
    </row>
    <row r="2469" spans="1:20" x14ac:dyDescent="0.2">
      <c r="A2469" s="82" t="s">
        <v>27</v>
      </c>
      <c r="B2469" s="82" t="s">
        <v>50</v>
      </c>
      <c r="C2469" s="82" t="s">
        <v>1423</v>
      </c>
      <c r="D2469" s="82" t="s">
        <v>882</v>
      </c>
      <c r="E2469" s="82" t="s">
        <v>883</v>
      </c>
      <c r="F2469" s="82" t="s">
        <v>1671</v>
      </c>
      <c r="G2469" s="45">
        <v>290</v>
      </c>
      <c r="H2469" s="45">
        <v>72</v>
      </c>
      <c r="I2469" s="45">
        <v>227</v>
      </c>
      <c r="J2469" s="45">
        <v>91</v>
      </c>
      <c r="K2469" s="81">
        <f>+H2469/G2469-1</f>
        <v>-0.75172413793103443</v>
      </c>
      <c r="L2469" s="81">
        <f>+I2469/G2469-1</f>
        <v>-0.21724137931034482</v>
      </c>
      <c r="M2469" s="81">
        <f>+J2469/G2469-1</f>
        <v>-0.68620689655172407</v>
      </c>
      <c r="N2469" s="45">
        <v>0</v>
      </c>
      <c r="O2469" s="45">
        <v>0</v>
      </c>
      <c r="P2469" s="45">
        <v>0</v>
      </c>
      <c r="Q2469" s="45">
        <v>0</v>
      </c>
      <c r="R2469" s="80" t="e">
        <f>+O2469/N2469-1</f>
        <v>#DIV/0!</v>
      </c>
      <c r="S2469" s="80" t="e">
        <f>+P2469/N2469-1</f>
        <v>#DIV/0!</v>
      </c>
      <c r="T2469" s="80" t="e">
        <f>+Q2469/N2469-1</f>
        <v>#DIV/0!</v>
      </c>
    </row>
    <row r="2470" spans="1:20" x14ac:dyDescent="0.2">
      <c r="A2470" s="82" t="s">
        <v>27</v>
      </c>
      <c r="B2470" s="82" t="s">
        <v>50</v>
      </c>
      <c r="C2470" s="82" t="s">
        <v>1423</v>
      </c>
      <c r="D2470" s="82" t="s">
        <v>799</v>
      </c>
      <c r="E2470" s="82" t="s">
        <v>874</v>
      </c>
      <c r="F2470" s="82" t="s">
        <v>1664</v>
      </c>
      <c r="G2470" s="44"/>
      <c r="H2470" s="44"/>
      <c r="I2470" s="44"/>
      <c r="J2470" s="45">
        <v>3</v>
      </c>
      <c r="K2470" s="81" t="e">
        <f>+H2470/G2470-1</f>
        <v>#DIV/0!</v>
      </c>
      <c r="L2470" s="81" t="e">
        <f>+I2470/G2470-1</f>
        <v>#DIV/0!</v>
      </c>
      <c r="M2470" s="81" t="e">
        <f>+J2470/G2470-1</f>
        <v>#DIV/0!</v>
      </c>
      <c r="N2470" s="44"/>
      <c r="O2470" s="44"/>
      <c r="P2470" s="44"/>
      <c r="Q2470" s="45">
        <v>0</v>
      </c>
      <c r="R2470" s="80" t="e">
        <f>+O2470/N2470-1</f>
        <v>#DIV/0!</v>
      </c>
      <c r="S2470" s="80" t="e">
        <f>+P2470/N2470-1</f>
        <v>#DIV/0!</v>
      </c>
      <c r="T2470" s="80" t="e">
        <f>+Q2470/N2470-1</f>
        <v>#DIV/0!</v>
      </c>
    </row>
    <row r="2471" spans="1:20" x14ac:dyDescent="0.2">
      <c r="A2471" s="82" t="s">
        <v>27</v>
      </c>
      <c r="B2471" s="82" t="s">
        <v>50</v>
      </c>
      <c r="C2471" s="82" t="s">
        <v>1423</v>
      </c>
      <c r="D2471" s="82" t="s">
        <v>899</v>
      </c>
      <c r="E2471" s="82" t="s">
        <v>900</v>
      </c>
      <c r="F2471" s="82" t="s">
        <v>1680</v>
      </c>
      <c r="G2471" s="45">
        <v>94</v>
      </c>
      <c r="H2471" s="44"/>
      <c r="I2471" s="44"/>
      <c r="J2471" s="44"/>
      <c r="K2471" s="81">
        <f>+H2471/G2471-1</f>
        <v>-1</v>
      </c>
      <c r="L2471" s="81">
        <f>+I2471/G2471-1</f>
        <v>-1</v>
      </c>
      <c r="M2471" s="81">
        <f>+J2471/G2471-1</f>
        <v>-1</v>
      </c>
      <c r="N2471" s="45">
        <v>0</v>
      </c>
      <c r="O2471" s="44"/>
      <c r="P2471" s="44"/>
      <c r="Q2471" s="44"/>
      <c r="R2471" s="80" t="e">
        <f>+O2471/N2471-1</f>
        <v>#DIV/0!</v>
      </c>
      <c r="S2471" s="80" t="e">
        <f>+P2471/N2471-1</f>
        <v>#DIV/0!</v>
      </c>
      <c r="T2471" s="80" t="e">
        <f>+Q2471/N2471-1</f>
        <v>#DIV/0!</v>
      </c>
    </row>
    <row r="2472" spans="1:20" x14ac:dyDescent="0.2">
      <c r="A2472" s="82" t="s">
        <v>27</v>
      </c>
      <c r="B2472" s="82" t="s">
        <v>50</v>
      </c>
      <c r="C2472" s="82" t="s">
        <v>1423</v>
      </c>
      <c r="D2472" s="82" t="s">
        <v>814</v>
      </c>
      <c r="E2472" s="82" t="s">
        <v>815</v>
      </c>
      <c r="F2472" s="82" t="s">
        <v>1689</v>
      </c>
      <c r="G2472" s="44"/>
      <c r="H2472" s="44"/>
      <c r="I2472" s="44"/>
      <c r="J2472" s="45">
        <v>3</v>
      </c>
      <c r="K2472" s="81" t="e">
        <f>+H2472/G2472-1</f>
        <v>#DIV/0!</v>
      </c>
      <c r="L2472" s="81" t="e">
        <f>+I2472/G2472-1</f>
        <v>#DIV/0!</v>
      </c>
      <c r="M2472" s="81" t="e">
        <f>+J2472/G2472-1</f>
        <v>#DIV/0!</v>
      </c>
      <c r="N2472" s="44"/>
      <c r="O2472" s="44"/>
      <c r="P2472" s="44"/>
      <c r="Q2472" s="45">
        <v>0</v>
      </c>
      <c r="R2472" s="80" t="e">
        <f>+O2472/N2472-1</f>
        <v>#DIV/0!</v>
      </c>
      <c r="S2472" s="80" t="e">
        <f>+P2472/N2472-1</f>
        <v>#DIV/0!</v>
      </c>
      <c r="T2472" s="80" t="e">
        <f>+Q2472/N2472-1</f>
        <v>#DIV/0!</v>
      </c>
    </row>
    <row r="2473" spans="1:20" x14ac:dyDescent="0.2">
      <c r="A2473" s="82" t="s">
        <v>27</v>
      </c>
      <c r="B2473" s="82" t="s">
        <v>50</v>
      </c>
      <c r="C2473" s="82" t="s">
        <v>1423</v>
      </c>
      <c r="D2473" s="82" t="s">
        <v>783</v>
      </c>
      <c r="E2473" s="82" t="s">
        <v>901</v>
      </c>
      <c r="F2473" s="82" t="s">
        <v>1658</v>
      </c>
      <c r="G2473" s="44"/>
      <c r="H2473" s="44"/>
      <c r="I2473" s="44"/>
      <c r="J2473" s="45">
        <v>1</v>
      </c>
      <c r="K2473" s="81" t="e">
        <f>+H2473/G2473-1</f>
        <v>#DIV/0!</v>
      </c>
      <c r="L2473" s="81" t="e">
        <f>+I2473/G2473-1</f>
        <v>#DIV/0!</v>
      </c>
      <c r="M2473" s="81" t="e">
        <f>+J2473/G2473-1</f>
        <v>#DIV/0!</v>
      </c>
      <c r="N2473" s="44"/>
      <c r="O2473" s="44"/>
      <c r="P2473" s="44"/>
      <c r="Q2473" s="45">
        <v>0</v>
      </c>
      <c r="R2473" s="80" t="e">
        <f>+O2473/N2473-1</f>
        <v>#DIV/0!</v>
      </c>
      <c r="S2473" s="80" t="e">
        <f>+P2473/N2473-1</f>
        <v>#DIV/0!</v>
      </c>
      <c r="T2473" s="80" t="e">
        <f>+Q2473/N2473-1</f>
        <v>#DIV/0!</v>
      </c>
    </row>
    <row r="2474" spans="1:20" x14ac:dyDescent="0.2">
      <c r="A2474" s="82" t="s">
        <v>27</v>
      </c>
      <c r="B2474" s="82" t="s">
        <v>44</v>
      </c>
      <c r="C2474" s="82" t="s">
        <v>1422</v>
      </c>
      <c r="D2474" s="82" t="s">
        <v>752</v>
      </c>
      <c r="E2474" s="82" t="s">
        <v>873</v>
      </c>
      <c r="F2474" s="82" t="s">
        <v>1644</v>
      </c>
      <c r="G2474" s="45">
        <v>111</v>
      </c>
      <c r="H2474" s="45">
        <v>20</v>
      </c>
      <c r="I2474" s="45">
        <v>15</v>
      </c>
      <c r="J2474" s="45">
        <v>21</v>
      </c>
      <c r="K2474" s="81">
        <f>+H2474/G2474-1</f>
        <v>-0.81981981981981988</v>
      </c>
      <c r="L2474" s="81">
        <f>+I2474/G2474-1</f>
        <v>-0.86486486486486491</v>
      </c>
      <c r="M2474" s="81">
        <f>+J2474/G2474-1</f>
        <v>-0.81081081081081074</v>
      </c>
      <c r="N2474" s="45">
        <v>0</v>
      </c>
      <c r="O2474" s="45">
        <v>0</v>
      </c>
      <c r="P2474" s="45">
        <v>0</v>
      </c>
      <c r="Q2474" s="45">
        <v>0</v>
      </c>
      <c r="R2474" s="80" t="e">
        <f>+O2474/N2474-1</f>
        <v>#DIV/0!</v>
      </c>
      <c r="S2474" s="80" t="e">
        <f>+P2474/N2474-1</f>
        <v>#DIV/0!</v>
      </c>
      <c r="T2474" s="80" t="e">
        <f>+Q2474/N2474-1</f>
        <v>#DIV/0!</v>
      </c>
    </row>
    <row r="2475" spans="1:20" x14ac:dyDescent="0.2">
      <c r="A2475" s="82" t="s">
        <v>27</v>
      </c>
      <c r="B2475" s="82" t="s">
        <v>44</v>
      </c>
      <c r="C2475" s="82" t="s">
        <v>1422</v>
      </c>
      <c r="D2475" s="82" t="s">
        <v>752</v>
      </c>
      <c r="E2475" s="82" t="s">
        <v>891</v>
      </c>
      <c r="F2475" s="82" t="s">
        <v>1646</v>
      </c>
      <c r="G2475" s="45">
        <v>397</v>
      </c>
      <c r="H2475" s="45">
        <v>227</v>
      </c>
      <c r="I2475" s="45">
        <v>80</v>
      </c>
      <c r="J2475" s="45">
        <v>52</v>
      </c>
      <c r="K2475" s="81">
        <f>+H2475/G2475-1</f>
        <v>-0.4282115869017632</v>
      </c>
      <c r="L2475" s="81">
        <f>+I2475/G2475-1</f>
        <v>-0.79848866498740556</v>
      </c>
      <c r="M2475" s="81">
        <f>+J2475/G2475-1</f>
        <v>-0.86901763224181361</v>
      </c>
      <c r="N2475" s="45">
        <v>0</v>
      </c>
      <c r="O2475" s="45">
        <v>0</v>
      </c>
      <c r="P2475" s="45">
        <v>0</v>
      </c>
      <c r="Q2475" s="45">
        <v>0</v>
      </c>
      <c r="R2475" s="80" t="e">
        <f>+O2475/N2475-1</f>
        <v>#DIV/0!</v>
      </c>
      <c r="S2475" s="80" t="e">
        <f>+P2475/N2475-1</f>
        <v>#DIV/0!</v>
      </c>
      <c r="T2475" s="80" t="e">
        <f>+Q2475/N2475-1</f>
        <v>#DIV/0!</v>
      </c>
    </row>
    <row r="2476" spans="1:20" x14ac:dyDescent="0.2">
      <c r="A2476" s="82" t="s">
        <v>27</v>
      </c>
      <c r="B2476" s="82" t="s">
        <v>44</v>
      </c>
      <c r="C2476" s="82" t="s">
        <v>1422</v>
      </c>
      <c r="D2476" s="82" t="s">
        <v>752</v>
      </c>
      <c r="E2476" s="82" t="s">
        <v>903</v>
      </c>
      <c r="F2476" s="82" t="s">
        <v>1644</v>
      </c>
      <c r="G2476" s="44"/>
      <c r="H2476" s="45">
        <v>31</v>
      </c>
      <c r="I2476" s="45">
        <v>27</v>
      </c>
      <c r="J2476" s="45">
        <v>2</v>
      </c>
      <c r="K2476" s="81" t="e">
        <f>+H2476/G2476-1</f>
        <v>#DIV/0!</v>
      </c>
      <c r="L2476" s="81" t="e">
        <f>+I2476/G2476-1</f>
        <v>#DIV/0!</v>
      </c>
      <c r="M2476" s="81" t="e">
        <f>+J2476/G2476-1</f>
        <v>#DIV/0!</v>
      </c>
      <c r="N2476" s="44"/>
      <c r="O2476" s="45">
        <v>0</v>
      </c>
      <c r="P2476" s="45">
        <v>0</v>
      </c>
      <c r="Q2476" s="45">
        <v>0</v>
      </c>
      <c r="R2476" s="80" t="e">
        <f>+O2476/N2476-1</f>
        <v>#DIV/0!</v>
      </c>
      <c r="S2476" s="80" t="e">
        <f>+P2476/N2476-1</f>
        <v>#DIV/0!</v>
      </c>
      <c r="T2476" s="80" t="e">
        <f>+Q2476/N2476-1</f>
        <v>#DIV/0!</v>
      </c>
    </row>
    <row r="2477" spans="1:20" x14ac:dyDescent="0.2">
      <c r="A2477" s="82" t="s">
        <v>27</v>
      </c>
      <c r="B2477" s="82" t="s">
        <v>44</v>
      </c>
      <c r="C2477" s="82" t="s">
        <v>1422</v>
      </c>
      <c r="D2477" s="82" t="s">
        <v>742</v>
      </c>
      <c r="E2477" s="82" t="s">
        <v>887</v>
      </c>
      <c r="F2477" s="82" t="s">
        <v>1454</v>
      </c>
      <c r="G2477" s="45">
        <v>49</v>
      </c>
      <c r="H2477" s="45">
        <v>30</v>
      </c>
      <c r="I2477" s="45">
        <v>5</v>
      </c>
      <c r="J2477" s="44"/>
      <c r="K2477" s="81">
        <f>+H2477/G2477-1</f>
        <v>-0.38775510204081631</v>
      </c>
      <c r="L2477" s="81">
        <f>+I2477/G2477-1</f>
        <v>-0.89795918367346939</v>
      </c>
      <c r="M2477" s="81">
        <f>+J2477/G2477-1</f>
        <v>-1</v>
      </c>
      <c r="N2477" s="45">
        <v>0</v>
      </c>
      <c r="O2477" s="45">
        <v>0</v>
      </c>
      <c r="P2477" s="45">
        <v>0</v>
      </c>
      <c r="Q2477" s="44"/>
      <c r="R2477" s="80" t="e">
        <f>+O2477/N2477-1</f>
        <v>#DIV/0!</v>
      </c>
      <c r="S2477" s="80" t="e">
        <f>+P2477/N2477-1</f>
        <v>#DIV/0!</v>
      </c>
      <c r="T2477" s="80" t="e">
        <f>+Q2477/N2477-1</f>
        <v>#DIV/0!</v>
      </c>
    </row>
    <row r="2478" spans="1:20" x14ac:dyDescent="0.2">
      <c r="A2478" s="82" t="s">
        <v>27</v>
      </c>
      <c r="B2478" s="82" t="s">
        <v>44</v>
      </c>
      <c r="C2478" s="82" t="s">
        <v>1422</v>
      </c>
      <c r="D2478" s="82" t="s">
        <v>742</v>
      </c>
      <c r="E2478" s="82" t="s">
        <v>886</v>
      </c>
      <c r="F2478" s="82" t="s">
        <v>1453</v>
      </c>
      <c r="G2478" s="45">
        <v>457</v>
      </c>
      <c r="H2478" s="45">
        <v>103</v>
      </c>
      <c r="I2478" s="45">
        <v>227</v>
      </c>
      <c r="J2478" s="45">
        <v>97</v>
      </c>
      <c r="K2478" s="81">
        <f>+H2478/G2478-1</f>
        <v>-0.77461706783369799</v>
      </c>
      <c r="L2478" s="81">
        <f>+I2478/G2478-1</f>
        <v>-0.50328227571115969</v>
      </c>
      <c r="M2478" s="81">
        <f>+J2478/G2478-1</f>
        <v>-0.78774617067833697</v>
      </c>
      <c r="N2478" s="45">
        <v>0</v>
      </c>
      <c r="O2478" s="45">
        <v>0</v>
      </c>
      <c r="P2478" s="45">
        <v>0</v>
      </c>
      <c r="Q2478" s="45">
        <v>0</v>
      </c>
      <c r="R2478" s="80" t="e">
        <f>+O2478/N2478-1</f>
        <v>#DIV/0!</v>
      </c>
      <c r="S2478" s="80" t="e">
        <f>+P2478/N2478-1</f>
        <v>#DIV/0!</v>
      </c>
      <c r="T2478" s="80" t="e">
        <f>+Q2478/N2478-1</f>
        <v>#DIV/0!</v>
      </c>
    </row>
    <row r="2479" spans="1:20" x14ac:dyDescent="0.2">
      <c r="A2479" s="82" t="s">
        <v>27</v>
      </c>
      <c r="B2479" s="82" t="s">
        <v>44</v>
      </c>
      <c r="C2479" s="82" t="s">
        <v>1422</v>
      </c>
      <c r="D2479" s="82" t="s">
        <v>742</v>
      </c>
      <c r="E2479" s="82" t="s">
        <v>875</v>
      </c>
      <c r="F2479" s="82" t="s">
        <v>1125</v>
      </c>
      <c r="G2479" s="45">
        <v>6</v>
      </c>
      <c r="H2479" s="44"/>
      <c r="I2479" s="44"/>
      <c r="J2479" s="44"/>
      <c r="K2479" s="81">
        <f>+H2479/G2479-1</f>
        <v>-1</v>
      </c>
      <c r="L2479" s="81">
        <f>+I2479/G2479-1</f>
        <v>-1</v>
      </c>
      <c r="M2479" s="81">
        <f>+J2479/G2479-1</f>
        <v>-1</v>
      </c>
      <c r="N2479" s="45">
        <v>0</v>
      </c>
      <c r="O2479" s="44"/>
      <c r="P2479" s="44"/>
      <c r="Q2479" s="44"/>
      <c r="R2479" s="80" t="e">
        <f>+O2479/N2479-1</f>
        <v>#DIV/0!</v>
      </c>
      <c r="S2479" s="80" t="e">
        <f>+P2479/N2479-1</f>
        <v>#DIV/0!</v>
      </c>
      <c r="T2479" s="80" t="e">
        <f>+Q2479/N2479-1</f>
        <v>#DIV/0!</v>
      </c>
    </row>
    <row r="2480" spans="1:20" x14ac:dyDescent="0.2">
      <c r="A2480" s="82" t="s">
        <v>27</v>
      </c>
      <c r="B2480" s="82" t="s">
        <v>44</v>
      </c>
      <c r="C2480" s="82" t="s">
        <v>1422</v>
      </c>
      <c r="D2480" s="82" t="s">
        <v>742</v>
      </c>
      <c r="E2480" s="82" t="s">
        <v>880</v>
      </c>
      <c r="F2480" s="82" t="s">
        <v>1457</v>
      </c>
      <c r="G2480" s="45">
        <v>214</v>
      </c>
      <c r="H2480" s="45">
        <v>72</v>
      </c>
      <c r="I2480" s="45">
        <v>19</v>
      </c>
      <c r="J2480" s="45">
        <v>3</v>
      </c>
      <c r="K2480" s="81">
        <f>+H2480/G2480-1</f>
        <v>-0.66355140186915884</v>
      </c>
      <c r="L2480" s="81">
        <f>+I2480/G2480-1</f>
        <v>-0.91121495327102808</v>
      </c>
      <c r="M2480" s="81">
        <f>+J2480/G2480-1</f>
        <v>-0.98598130841121501</v>
      </c>
      <c r="N2480" s="45">
        <v>0</v>
      </c>
      <c r="O2480" s="45">
        <v>0</v>
      </c>
      <c r="P2480" s="45">
        <v>0</v>
      </c>
      <c r="Q2480" s="45">
        <v>0</v>
      </c>
      <c r="R2480" s="80" t="e">
        <f>+O2480/N2480-1</f>
        <v>#DIV/0!</v>
      </c>
      <c r="S2480" s="80" t="e">
        <f>+P2480/N2480-1</f>
        <v>#DIV/0!</v>
      </c>
      <c r="T2480" s="80" t="e">
        <f>+Q2480/N2480-1</f>
        <v>#DIV/0!</v>
      </c>
    </row>
    <row r="2481" spans="1:20" x14ac:dyDescent="0.2">
      <c r="A2481" s="82" t="s">
        <v>27</v>
      </c>
      <c r="B2481" s="82" t="s">
        <v>44</v>
      </c>
      <c r="C2481" s="82" t="s">
        <v>1422</v>
      </c>
      <c r="D2481" s="82" t="s">
        <v>742</v>
      </c>
      <c r="E2481" s="82" t="s">
        <v>878</v>
      </c>
      <c r="F2481" s="82" t="s">
        <v>1452</v>
      </c>
      <c r="G2481" s="45">
        <v>788</v>
      </c>
      <c r="H2481" s="45">
        <v>261</v>
      </c>
      <c r="I2481" s="45">
        <v>582</v>
      </c>
      <c r="J2481" s="45">
        <v>196</v>
      </c>
      <c r="K2481" s="81">
        <f>+H2481/G2481-1</f>
        <v>-0.66878172588832485</v>
      </c>
      <c r="L2481" s="81">
        <f>+I2481/G2481-1</f>
        <v>-0.26142131979695427</v>
      </c>
      <c r="M2481" s="81">
        <f>+J2481/G2481-1</f>
        <v>-0.75126903553299496</v>
      </c>
      <c r="N2481" s="45">
        <v>0</v>
      </c>
      <c r="O2481" s="45">
        <v>0</v>
      </c>
      <c r="P2481" s="45">
        <v>0</v>
      </c>
      <c r="Q2481" s="45">
        <v>0</v>
      </c>
      <c r="R2481" s="80" t="e">
        <f>+O2481/N2481-1</f>
        <v>#DIV/0!</v>
      </c>
      <c r="S2481" s="80" t="e">
        <f>+P2481/N2481-1</f>
        <v>#DIV/0!</v>
      </c>
      <c r="T2481" s="80" t="e">
        <f>+Q2481/N2481-1</f>
        <v>#DIV/0!</v>
      </c>
    </row>
    <row r="2482" spans="1:20" x14ac:dyDescent="0.2">
      <c r="A2482" s="82" t="s">
        <v>27</v>
      </c>
      <c r="B2482" s="82" t="s">
        <v>44</v>
      </c>
      <c r="C2482" s="82" t="s">
        <v>1422</v>
      </c>
      <c r="D2482" s="82" t="s">
        <v>742</v>
      </c>
      <c r="E2482" s="82" t="s">
        <v>885</v>
      </c>
      <c r="F2482" s="82" t="s">
        <v>188</v>
      </c>
      <c r="G2482" s="45">
        <v>161</v>
      </c>
      <c r="H2482" s="45">
        <v>26</v>
      </c>
      <c r="I2482" s="45">
        <v>76</v>
      </c>
      <c r="J2482" s="45">
        <v>46</v>
      </c>
      <c r="K2482" s="81">
        <f>+H2482/G2482-1</f>
        <v>-0.83850931677018636</v>
      </c>
      <c r="L2482" s="81">
        <f>+I2482/G2482-1</f>
        <v>-0.52795031055900621</v>
      </c>
      <c r="M2482" s="81">
        <f>+J2482/G2482-1</f>
        <v>-0.7142857142857143</v>
      </c>
      <c r="N2482" s="45">
        <v>0</v>
      </c>
      <c r="O2482" s="45">
        <v>0</v>
      </c>
      <c r="P2482" s="45">
        <v>0</v>
      </c>
      <c r="Q2482" s="45">
        <v>0</v>
      </c>
      <c r="R2482" s="80" t="e">
        <f>+O2482/N2482-1</f>
        <v>#DIV/0!</v>
      </c>
      <c r="S2482" s="80" t="e">
        <f>+P2482/N2482-1</f>
        <v>#DIV/0!</v>
      </c>
      <c r="T2482" s="80" t="e">
        <f>+Q2482/N2482-1</f>
        <v>#DIV/0!</v>
      </c>
    </row>
    <row r="2483" spans="1:20" x14ac:dyDescent="0.2">
      <c r="A2483" s="82" t="s">
        <v>27</v>
      </c>
      <c r="B2483" s="82" t="s">
        <v>44</v>
      </c>
      <c r="C2483" s="82" t="s">
        <v>1422</v>
      </c>
      <c r="D2483" s="82" t="s">
        <v>742</v>
      </c>
      <c r="E2483" s="82" t="s">
        <v>892</v>
      </c>
      <c r="F2483" s="82" t="s">
        <v>1455</v>
      </c>
      <c r="G2483" s="45">
        <v>114</v>
      </c>
      <c r="H2483" s="45">
        <v>27</v>
      </c>
      <c r="I2483" s="45">
        <v>6</v>
      </c>
      <c r="J2483" s="45">
        <v>2</v>
      </c>
      <c r="K2483" s="81">
        <f>+H2483/G2483-1</f>
        <v>-0.76315789473684215</v>
      </c>
      <c r="L2483" s="81">
        <f>+I2483/G2483-1</f>
        <v>-0.94736842105263164</v>
      </c>
      <c r="M2483" s="81">
        <f>+J2483/G2483-1</f>
        <v>-0.98245614035087714</v>
      </c>
      <c r="N2483" s="45">
        <v>0</v>
      </c>
      <c r="O2483" s="45">
        <v>0</v>
      </c>
      <c r="P2483" s="45">
        <v>0</v>
      </c>
      <c r="Q2483" s="45">
        <v>0</v>
      </c>
      <c r="R2483" s="80" t="e">
        <f>+O2483/N2483-1</f>
        <v>#DIV/0!</v>
      </c>
      <c r="S2483" s="80" t="e">
        <f>+P2483/N2483-1</f>
        <v>#DIV/0!</v>
      </c>
      <c r="T2483" s="80" t="e">
        <f>+Q2483/N2483-1</f>
        <v>#DIV/0!</v>
      </c>
    </row>
    <row r="2484" spans="1:20" x14ac:dyDescent="0.2">
      <c r="A2484" s="82" t="s">
        <v>27</v>
      </c>
      <c r="B2484" s="82" t="s">
        <v>44</v>
      </c>
      <c r="C2484" s="82" t="s">
        <v>1422</v>
      </c>
      <c r="D2484" s="82" t="s">
        <v>742</v>
      </c>
      <c r="E2484" s="82" t="s">
        <v>896</v>
      </c>
      <c r="F2484" s="82" t="s">
        <v>1460</v>
      </c>
      <c r="G2484" s="45">
        <v>12</v>
      </c>
      <c r="H2484" s="44"/>
      <c r="I2484" s="44"/>
      <c r="J2484" s="44"/>
      <c r="K2484" s="81">
        <f>+H2484/G2484-1</f>
        <v>-1</v>
      </c>
      <c r="L2484" s="81">
        <f>+I2484/G2484-1</f>
        <v>-1</v>
      </c>
      <c r="M2484" s="81">
        <f>+J2484/G2484-1</f>
        <v>-1</v>
      </c>
      <c r="N2484" s="45">
        <v>0</v>
      </c>
      <c r="O2484" s="44"/>
      <c r="P2484" s="44"/>
      <c r="Q2484" s="44"/>
      <c r="R2484" s="80" t="e">
        <f>+O2484/N2484-1</f>
        <v>#DIV/0!</v>
      </c>
      <c r="S2484" s="80" t="e">
        <f>+P2484/N2484-1</f>
        <v>#DIV/0!</v>
      </c>
      <c r="T2484" s="80" t="e">
        <f>+Q2484/N2484-1</f>
        <v>#DIV/0!</v>
      </c>
    </row>
    <row r="2485" spans="1:20" x14ac:dyDescent="0.2">
      <c r="A2485" s="82" t="s">
        <v>27</v>
      </c>
      <c r="B2485" s="82" t="s">
        <v>44</v>
      </c>
      <c r="C2485" s="82" t="s">
        <v>1422</v>
      </c>
      <c r="D2485" s="82" t="s">
        <v>729</v>
      </c>
      <c r="E2485" s="82" t="s">
        <v>730</v>
      </c>
      <c r="F2485" s="82" t="s">
        <v>1441</v>
      </c>
      <c r="G2485" s="45">
        <v>832</v>
      </c>
      <c r="H2485" s="45">
        <v>182</v>
      </c>
      <c r="I2485" s="45">
        <v>221</v>
      </c>
      <c r="J2485" s="45">
        <v>150</v>
      </c>
      <c r="K2485" s="81">
        <f>+H2485/G2485-1</f>
        <v>-0.78125</v>
      </c>
      <c r="L2485" s="81">
        <f>+I2485/G2485-1</f>
        <v>-0.734375</v>
      </c>
      <c r="M2485" s="81">
        <f>+J2485/G2485-1</f>
        <v>-0.81971153846153844</v>
      </c>
      <c r="N2485" s="45">
        <v>0</v>
      </c>
      <c r="O2485" s="45">
        <v>0</v>
      </c>
      <c r="P2485" s="45">
        <v>0</v>
      </c>
      <c r="Q2485" s="45">
        <v>0</v>
      </c>
      <c r="R2485" s="80" t="e">
        <f>+O2485/N2485-1</f>
        <v>#DIV/0!</v>
      </c>
      <c r="S2485" s="80" t="e">
        <f>+P2485/N2485-1</f>
        <v>#DIV/0!</v>
      </c>
      <c r="T2485" s="80" t="e">
        <f>+Q2485/N2485-1</f>
        <v>#DIV/0!</v>
      </c>
    </row>
    <row r="2486" spans="1:20" x14ac:dyDescent="0.2">
      <c r="A2486" s="82" t="s">
        <v>27</v>
      </c>
      <c r="B2486" s="82" t="s">
        <v>44</v>
      </c>
      <c r="C2486" s="82" t="s">
        <v>1422</v>
      </c>
      <c r="D2486" s="82" t="s">
        <v>729</v>
      </c>
      <c r="E2486" s="82" t="s">
        <v>898</v>
      </c>
      <c r="F2486" s="82" t="s">
        <v>897</v>
      </c>
      <c r="G2486" s="45">
        <v>185</v>
      </c>
      <c r="H2486" s="45">
        <v>71</v>
      </c>
      <c r="I2486" s="45">
        <v>58</v>
      </c>
      <c r="J2486" s="45">
        <v>48</v>
      </c>
      <c r="K2486" s="81">
        <f>+H2486/G2486-1</f>
        <v>-0.61621621621621614</v>
      </c>
      <c r="L2486" s="81">
        <f>+I2486/G2486-1</f>
        <v>-0.68648648648648647</v>
      </c>
      <c r="M2486" s="81">
        <f>+J2486/G2486-1</f>
        <v>-0.74054054054054053</v>
      </c>
      <c r="N2486" s="45">
        <v>0</v>
      </c>
      <c r="O2486" s="45">
        <v>0</v>
      </c>
      <c r="P2486" s="45">
        <v>0</v>
      </c>
      <c r="Q2486" s="45">
        <v>0</v>
      </c>
      <c r="R2486" s="80" t="e">
        <f>+O2486/N2486-1</f>
        <v>#DIV/0!</v>
      </c>
      <c r="S2486" s="80" t="e">
        <f>+P2486/N2486-1</f>
        <v>#DIV/0!</v>
      </c>
      <c r="T2486" s="80" t="e">
        <f>+Q2486/N2486-1</f>
        <v>#DIV/0!</v>
      </c>
    </row>
    <row r="2487" spans="1:20" x14ac:dyDescent="0.2">
      <c r="A2487" s="82" t="s">
        <v>27</v>
      </c>
      <c r="B2487" s="82" t="s">
        <v>44</v>
      </c>
      <c r="C2487" s="82" t="s">
        <v>1422</v>
      </c>
      <c r="D2487" s="82" t="s">
        <v>882</v>
      </c>
      <c r="E2487" s="82" t="s">
        <v>883</v>
      </c>
      <c r="F2487" s="82" t="s">
        <v>1671</v>
      </c>
      <c r="G2487" s="45">
        <v>353</v>
      </c>
      <c r="H2487" s="45">
        <v>63</v>
      </c>
      <c r="I2487" s="45">
        <v>133</v>
      </c>
      <c r="J2487" s="45">
        <v>31</v>
      </c>
      <c r="K2487" s="81">
        <f>+H2487/G2487-1</f>
        <v>-0.82152974504249299</v>
      </c>
      <c r="L2487" s="81">
        <f>+I2487/G2487-1</f>
        <v>-0.62322946175637395</v>
      </c>
      <c r="M2487" s="81">
        <f>+J2487/G2487-1</f>
        <v>-0.91218130311614731</v>
      </c>
      <c r="N2487" s="45">
        <v>0</v>
      </c>
      <c r="O2487" s="45">
        <v>0</v>
      </c>
      <c r="P2487" s="45">
        <v>0</v>
      </c>
      <c r="Q2487" s="45">
        <v>0</v>
      </c>
      <c r="R2487" s="80" t="e">
        <f>+O2487/N2487-1</f>
        <v>#DIV/0!</v>
      </c>
      <c r="S2487" s="80" t="e">
        <f>+P2487/N2487-1</f>
        <v>#DIV/0!</v>
      </c>
      <c r="T2487" s="80" t="e">
        <f>+Q2487/N2487-1</f>
        <v>#DIV/0!</v>
      </c>
    </row>
    <row r="2488" spans="1:20" x14ac:dyDescent="0.2">
      <c r="A2488" s="82" t="s">
        <v>27</v>
      </c>
      <c r="B2488" s="82" t="s">
        <v>44</v>
      </c>
      <c r="C2488" s="82" t="s">
        <v>1422</v>
      </c>
      <c r="D2488" s="82" t="s">
        <v>871</v>
      </c>
      <c r="E2488" s="82" t="s">
        <v>872</v>
      </c>
      <c r="F2488" s="82" t="s">
        <v>1743</v>
      </c>
      <c r="G2488" s="45">
        <v>112</v>
      </c>
      <c r="H2488" s="45">
        <v>62</v>
      </c>
      <c r="I2488" s="45">
        <v>7</v>
      </c>
      <c r="J2488" s="45">
        <v>4</v>
      </c>
      <c r="K2488" s="81">
        <f>+H2488/G2488-1</f>
        <v>-0.4464285714285714</v>
      </c>
      <c r="L2488" s="81">
        <f>+I2488/G2488-1</f>
        <v>-0.9375</v>
      </c>
      <c r="M2488" s="81">
        <f>+J2488/G2488-1</f>
        <v>-0.9642857142857143</v>
      </c>
      <c r="N2488" s="45">
        <v>0</v>
      </c>
      <c r="O2488" s="45">
        <v>0</v>
      </c>
      <c r="P2488" s="45">
        <v>0</v>
      </c>
      <c r="Q2488" s="45">
        <v>0</v>
      </c>
      <c r="R2488" s="80" t="e">
        <f>+O2488/N2488-1</f>
        <v>#DIV/0!</v>
      </c>
      <c r="S2488" s="80" t="e">
        <f>+P2488/N2488-1</f>
        <v>#DIV/0!</v>
      </c>
      <c r="T2488" s="80" t="e">
        <f>+Q2488/N2488-1</f>
        <v>#DIV/0!</v>
      </c>
    </row>
    <row r="2489" spans="1:20" x14ac:dyDescent="0.2">
      <c r="A2489" s="82" t="s">
        <v>27</v>
      </c>
      <c r="B2489" s="82" t="s">
        <v>44</v>
      </c>
      <c r="C2489" s="82" t="s">
        <v>1422</v>
      </c>
      <c r="D2489" s="82" t="s">
        <v>776</v>
      </c>
      <c r="E2489" s="82" t="s">
        <v>893</v>
      </c>
      <c r="F2489" s="82" t="s">
        <v>1589</v>
      </c>
      <c r="G2489" s="45">
        <v>156</v>
      </c>
      <c r="H2489" s="45">
        <v>46</v>
      </c>
      <c r="I2489" s="45">
        <v>68</v>
      </c>
      <c r="J2489" s="45">
        <v>42</v>
      </c>
      <c r="K2489" s="81">
        <f>+H2489/G2489-1</f>
        <v>-0.70512820512820507</v>
      </c>
      <c r="L2489" s="81">
        <f>+I2489/G2489-1</f>
        <v>-0.5641025641025641</v>
      </c>
      <c r="M2489" s="81">
        <f>+J2489/G2489-1</f>
        <v>-0.73076923076923084</v>
      </c>
      <c r="N2489" s="45">
        <v>0</v>
      </c>
      <c r="O2489" s="45">
        <v>0</v>
      </c>
      <c r="P2489" s="45">
        <v>0</v>
      </c>
      <c r="Q2489" s="45">
        <v>0</v>
      </c>
      <c r="R2489" s="80" t="e">
        <f>+O2489/N2489-1</f>
        <v>#DIV/0!</v>
      </c>
      <c r="S2489" s="80" t="e">
        <f>+P2489/N2489-1</f>
        <v>#DIV/0!</v>
      </c>
      <c r="T2489" s="80" t="e">
        <f>+Q2489/N2489-1</f>
        <v>#DIV/0!</v>
      </c>
    </row>
    <row r="2490" spans="1:20" x14ac:dyDescent="0.2">
      <c r="A2490" s="82" t="s">
        <v>27</v>
      </c>
      <c r="B2490" s="82" t="s">
        <v>44</v>
      </c>
      <c r="C2490" s="82" t="s">
        <v>1422</v>
      </c>
      <c r="D2490" s="82" t="s">
        <v>776</v>
      </c>
      <c r="E2490" s="82" t="s">
        <v>879</v>
      </c>
      <c r="F2490" s="82" t="s">
        <v>776</v>
      </c>
      <c r="G2490" s="45">
        <v>542</v>
      </c>
      <c r="H2490" s="45">
        <v>132</v>
      </c>
      <c r="I2490" s="45">
        <v>166</v>
      </c>
      <c r="J2490" s="45">
        <v>229</v>
      </c>
      <c r="K2490" s="81">
        <f>+H2490/G2490-1</f>
        <v>-0.75645756457564572</v>
      </c>
      <c r="L2490" s="81">
        <f>+I2490/G2490-1</f>
        <v>-0.69372693726937262</v>
      </c>
      <c r="M2490" s="81">
        <f>+J2490/G2490-1</f>
        <v>-0.57749077490774914</v>
      </c>
      <c r="N2490" s="45">
        <v>0</v>
      </c>
      <c r="O2490" s="45">
        <v>0</v>
      </c>
      <c r="P2490" s="45">
        <v>0</v>
      </c>
      <c r="Q2490" s="45">
        <v>0</v>
      </c>
      <c r="R2490" s="80" t="e">
        <f>+O2490/N2490-1</f>
        <v>#DIV/0!</v>
      </c>
      <c r="S2490" s="80" t="e">
        <f>+P2490/N2490-1</f>
        <v>#DIV/0!</v>
      </c>
      <c r="T2490" s="80" t="e">
        <f>+Q2490/N2490-1</f>
        <v>#DIV/0!</v>
      </c>
    </row>
    <row r="2491" spans="1:20" x14ac:dyDescent="0.2">
      <c r="A2491" s="82" t="s">
        <v>27</v>
      </c>
      <c r="B2491" s="82" t="s">
        <v>44</v>
      </c>
      <c r="C2491" s="82" t="s">
        <v>1422</v>
      </c>
      <c r="D2491" s="82" t="s">
        <v>906</v>
      </c>
      <c r="E2491" s="82" t="s">
        <v>907</v>
      </c>
      <c r="F2491" s="82" t="s">
        <v>1657</v>
      </c>
      <c r="G2491" s="45">
        <v>4</v>
      </c>
      <c r="H2491" s="45">
        <v>9</v>
      </c>
      <c r="I2491" s="44"/>
      <c r="J2491" s="45">
        <v>4</v>
      </c>
      <c r="K2491" s="81">
        <f>+H2491/G2491-1</f>
        <v>1.25</v>
      </c>
      <c r="L2491" s="81">
        <f>+I2491/G2491-1</f>
        <v>-1</v>
      </c>
      <c r="M2491" s="81">
        <f>+J2491/G2491-1</f>
        <v>0</v>
      </c>
      <c r="N2491" s="45">
        <v>0</v>
      </c>
      <c r="O2491" s="45">
        <v>0</v>
      </c>
      <c r="P2491" s="44"/>
      <c r="Q2491" s="45">
        <v>0</v>
      </c>
      <c r="R2491" s="80" t="e">
        <f>+O2491/N2491-1</f>
        <v>#DIV/0!</v>
      </c>
      <c r="S2491" s="80" t="e">
        <f>+P2491/N2491-1</f>
        <v>#DIV/0!</v>
      </c>
      <c r="T2491" s="80" t="e">
        <f>+Q2491/N2491-1</f>
        <v>#DIV/0!</v>
      </c>
    </row>
    <row r="2492" spans="1:20" x14ac:dyDescent="0.2">
      <c r="A2492" s="82" t="s">
        <v>27</v>
      </c>
      <c r="B2492" s="82" t="s">
        <v>44</v>
      </c>
      <c r="C2492" s="82" t="s">
        <v>1422</v>
      </c>
      <c r="D2492" s="82" t="s">
        <v>809</v>
      </c>
      <c r="E2492" s="82" t="s">
        <v>870</v>
      </c>
      <c r="F2492" s="82" t="s">
        <v>1576</v>
      </c>
      <c r="G2492" s="45">
        <v>336</v>
      </c>
      <c r="H2492" s="45">
        <v>96</v>
      </c>
      <c r="I2492" s="45">
        <v>80</v>
      </c>
      <c r="J2492" s="45">
        <v>16</v>
      </c>
      <c r="K2492" s="81">
        <f>+H2492/G2492-1</f>
        <v>-0.7142857142857143</v>
      </c>
      <c r="L2492" s="81">
        <f>+I2492/G2492-1</f>
        <v>-0.76190476190476186</v>
      </c>
      <c r="M2492" s="81">
        <f>+J2492/G2492-1</f>
        <v>-0.95238095238095233</v>
      </c>
      <c r="N2492" s="45">
        <v>0</v>
      </c>
      <c r="O2492" s="45">
        <v>0</v>
      </c>
      <c r="P2492" s="45">
        <v>0</v>
      </c>
      <c r="Q2492" s="45">
        <v>0</v>
      </c>
      <c r="R2492" s="80" t="e">
        <f>+O2492/N2492-1</f>
        <v>#DIV/0!</v>
      </c>
      <c r="S2492" s="80" t="e">
        <f>+P2492/N2492-1</f>
        <v>#DIV/0!</v>
      </c>
      <c r="T2492" s="80" t="e">
        <f>+Q2492/N2492-1</f>
        <v>#DIV/0!</v>
      </c>
    </row>
    <row r="2493" spans="1:20" x14ac:dyDescent="0.2">
      <c r="A2493" s="82" t="s">
        <v>27</v>
      </c>
      <c r="B2493" s="82" t="s">
        <v>44</v>
      </c>
      <c r="C2493" s="82" t="s">
        <v>1422</v>
      </c>
      <c r="D2493" s="82" t="s">
        <v>783</v>
      </c>
      <c r="E2493" s="82" t="s">
        <v>901</v>
      </c>
      <c r="F2493" s="82" t="s">
        <v>1658</v>
      </c>
      <c r="G2493" s="44"/>
      <c r="H2493" s="45">
        <v>4</v>
      </c>
      <c r="I2493" s="45">
        <v>33</v>
      </c>
      <c r="J2493" s="45">
        <v>17</v>
      </c>
      <c r="K2493" s="81" t="e">
        <f>+H2493/G2493-1</f>
        <v>#DIV/0!</v>
      </c>
      <c r="L2493" s="81" t="e">
        <f>+I2493/G2493-1</f>
        <v>#DIV/0!</v>
      </c>
      <c r="M2493" s="81" t="e">
        <f>+J2493/G2493-1</f>
        <v>#DIV/0!</v>
      </c>
      <c r="N2493" s="44"/>
      <c r="O2493" s="45">
        <v>0</v>
      </c>
      <c r="P2493" s="45">
        <v>0</v>
      </c>
      <c r="Q2493" s="45">
        <v>0</v>
      </c>
      <c r="R2493" s="80" t="e">
        <f>+O2493/N2493-1</f>
        <v>#DIV/0!</v>
      </c>
      <c r="S2493" s="80" t="e">
        <f>+P2493/N2493-1</f>
        <v>#DIV/0!</v>
      </c>
      <c r="T2493" s="80" t="e">
        <f>+Q2493/N2493-1</f>
        <v>#DIV/0!</v>
      </c>
    </row>
    <row r="2494" spans="1:20" x14ac:dyDescent="0.2">
      <c r="A2494" s="82" t="s">
        <v>27</v>
      </c>
      <c r="B2494" s="82" t="s">
        <v>44</v>
      </c>
      <c r="C2494" s="82" t="s">
        <v>1422</v>
      </c>
      <c r="D2494" s="82" t="s">
        <v>894</v>
      </c>
      <c r="E2494" s="82" t="s">
        <v>895</v>
      </c>
      <c r="F2494" s="82" t="s">
        <v>171</v>
      </c>
      <c r="G2494" s="45">
        <v>463</v>
      </c>
      <c r="H2494" s="45">
        <v>135</v>
      </c>
      <c r="I2494" s="45">
        <v>231</v>
      </c>
      <c r="J2494" s="45">
        <v>59</v>
      </c>
      <c r="K2494" s="81">
        <f>+H2494/G2494-1</f>
        <v>-0.70842332613390924</v>
      </c>
      <c r="L2494" s="81">
        <f>+I2494/G2494-1</f>
        <v>-0.50107991360691151</v>
      </c>
      <c r="M2494" s="81">
        <f>+J2494/G2494-1</f>
        <v>-0.87257019438444927</v>
      </c>
      <c r="N2494" s="45">
        <v>0</v>
      </c>
      <c r="O2494" s="45">
        <v>0</v>
      </c>
      <c r="P2494" s="45">
        <v>0</v>
      </c>
      <c r="Q2494" s="45">
        <v>0</v>
      </c>
      <c r="R2494" s="80" t="e">
        <f>+O2494/N2494-1</f>
        <v>#DIV/0!</v>
      </c>
      <c r="S2494" s="80" t="e">
        <f>+P2494/N2494-1</f>
        <v>#DIV/0!</v>
      </c>
      <c r="T2494" s="80" t="e">
        <f>+Q2494/N2494-1</f>
        <v>#DIV/0!</v>
      </c>
    </row>
    <row r="2495" spans="1:20" x14ac:dyDescent="0.2">
      <c r="A2495" s="82" t="s">
        <v>27</v>
      </c>
      <c r="B2495" s="82" t="s">
        <v>44</v>
      </c>
      <c r="C2495" s="82" t="s">
        <v>1422</v>
      </c>
      <c r="D2495" s="82" t="s">
        <v>772</v>
      </c>
      <c r="E2495" s="82" t="s">
        <v>881</v>
      </c>
      <c r="F2495" s="82" t="s">
        <v>1449</v>
      </c>
      <c r="G2495" s="45">
        <v>11</v>
      </c>
      <c r="H2495" s="45">
        <v>1</v>
      </c>
      <c r="I2495" s="45">
        <v>17</v>
      </c>
      <c r="J2495" s="45">
        <v>1</v>
      </c>
      <c r="K2495" s="81">
        <f>+H2495/G2495-1</f>
        <v>-0.90909090909090906</v>
      </c>
      <c r="L2495" s="81">
        <f>+I2495/G2495-1</f>
        <v>0.54545454545454541</v>
      </c>
      <c r="M2495" s="81">
        <f>+J2495/G2495-1</f>
        <v>-0.90909090909090906</v>
      </c>
      <c r="N2495" s="45">
        <v>0</v>
      </c>
      <c r="O2495" s="45">
        <v>0</v>
      </c>
      <c r="P2495" s="45">
        <v>0</v>
      </c>
      <c r="Q2495" s="45">
        <v>0</v>
      </c>
      <c r="R2495" s="80" t="e">
        <f>+O2495/N2495-1</f>
        <v>#DIV/0!</v>
      </c>
      <c r="S2495" s="80" t="e">
        <f>+P2495/N2495-1</f>
        <v>#DIV/0!</v>
      </c>
      <c r="T2495" s="80" t="e">
        <f>+Q2495/N2495-1</f>
        <v>#DIV/0!</v>
      </c>
    </row>
    <row r="2496" spans="1:20" x14ac:dyDescent="0.2">
      <c r="A2496" s="82" t="s">
        <v>27</v>
      </c>
      <c r="B2496" s="82" t="s">
        <v>44</v>
      </c>
      <c r="C2496" s="82" t="s">
        <v>1422</v>
      </c>
      <c r="D2496" s="82" t="s">
        <v>899</v>
      </c>
      <c r="E2496" s="82" t="s">
        <v>900</v>
      </c>
      <c r="F2496" s="82" t="s">
        <v>1680</v>
      </c>
      <c r="G2496" s="45">
        <v>36</v>
      </c>
      <c r="H2496" s="45">
        <v>9</v>
      </c>
      <c r="I2496" s="45">
        <v>14</v>
      </c>
      <c r="J2496" s="45">
        <v>10</v>
      </c>
      <c r="K2496" s="81">
        <f>+H2496/G2496-1</f>
        <v>-0.75</v>
      </c>
      <c r="L2496" s="81">
        <f>+I2496/G2496-1</f>
        <v>-0.61111111111111116</v>
      </c>
      <c r="M2496" s="81">
        <f>+J2496/G2496-1</f>
        <v>-0.72222222222222221</v>
      </c>
      <c r="N2496" s="45">
        <v>0</v>
      </c>
      <c r="O2496" s="45">
        <v>0</v>
      </c>
      <c r="P2496" s="45">
        <v>0</v>
      </c>
      <c r="Q2496" s="45">
        <v>0</v>
      </c>
      <c r="R2496" s="80" t="e">
        <f>+O2496/N2496-1</f>
        <v>#DIV/0!</v>
      </c>
      <c r="S2496" s="80" t="e">
        <f>+P2496/N2496-1</f>
        <v>#DIV/0!</v>
      </c>
      <c r="T2496" s="80" t="e">
        <f>+Q2496/N2496-1</f>
        <v>#DIV/0!</v>
      </c>
    </row>
    <row r="2497" spans="1:20" x14ac:dyDescent="0.2">
      <c r="A2497" s="82" t="s">
        <v>27</v>
      </c>
      <c r="B2497" s="82" t="s">
        <v>44</v>
      </c>
      <c r="C2497" s="82" t="s">
        <v>1422</v>
      </c>
      <c r="D2497" s="82" t="s">
        <v>899</v>
      </c>
      <c r="E2497" s="82" t="s">
        <v>975</v>
      </c>
      <c r="F2497" s="82" t="s">
        <v>1677</v>
      </c>
      <c r="G2497" s="45">
        <v>72</v>
      </c>
      <c r="H2497" s="45">
        <v>24</v>
      </c>
      <c r="I2497" s="45">
        <v>11</v>
      </c>
      <c r="J2497" s="45">
        <v>14</v>
      </c>
      <c r="K2497" s="81">
        <f>+H2497/G2497-1</f>
        <v>-0.66666666666666674</v>
      </c>
      <c r="L2497" s="81">
        <f>+I2497/G2497-1</f>
        <v>-0.84722222222222221</v>
      </c>
      <c r="M2497" s="81">
        <f>+J2497/G2497-1</f>
        <v>-0.80555555555555558</v>
      </c>
      <c r="N2497" s="45">
        <v>0</v>
      </c>
      <c r="O2497" s="45">
        <v>0</v>
      </c>
      <c r="P2497" s="45">
        <v>0</v>
      </c>
      <c r="Q2497" s="45">
        <v>0</v>
      </c>
      <c r="R2497" s="80" t="e">
        <f>+O2497/N2497-1</f>
        <v>#DIV/0!</v>
      </c>
      <c r="S2497" s="80" t="e">
        <f>+P2497/N2497-1</f>
        <v>#DIV/0!</v>
      </c>
      <c r="T2497" s="80" t="e">
        <f>+Q2497/N2497-1</f>
        <v>#DIV/0!</v>
      </c>
    </row>
    <row r="2498" spans="1:20" x14ac:dyDescent="0.2">
      <c r="A2498" s="82" t="s">
        <v>27</v>
      </c>
      <c r="B2498" s="82" t="s">
        <v>44</v>
      </c>
      <c r="C2498" s="82" t="s">
        <v>1422</v>
      </c>
      <c r="D2498" s="82" t="s">
        <v>754</v>
      </c>
      <c r="E2498" s="82" t="s">
        <v>755</v>
      </c>
      <c r="F2498" s="82" t="s">
        <v>754</v>
      </c>
      <c r="G2498" s="45">
        <v>302</v>
      </c>
      <c r="H2498" s="45">
        <v>228</v>
      </c>
      <c r="I2498" s="45">
        <v>47</v>
      </c>
      <c r="J2498" s="45">
        <v>34</v>
      </c>
      <c r="K2498" s="81">
        <f>+H2498/G2498-1</f>
        <v>-0.24503311258278149</v>
      </c>
      <c r="L2498" s="81">
        <f>+I2498/G2498-1</f>
        <v>-0.8443708609271523</v>
      </c>
      <c r="M2498" s="81">
        <f>+J2498/G2498-1</f>
        <v>-0.88741721854304634</v>
      </c>
      <c r="N2498" s="45">
        <v>0</v>
      </c>
      <c r="O2498" s="45">
        <v>0</v>
      </c>
      <c r="P2498" s="45">
        <v>0</v>
      </c>
      <c r="Q2498" s="45">
        <v>0</v>
      </c>
      <c r="R2498" s="80" t="e">
        <f>+O2498/N2498-1</f>
        <v>#DIV/0!</v>
      </c>
      <c r="S2498" s="80" t="e">
        <f>+P2498/N2498-1</f>
        <v>#DIV/0!</v>
      </c>
      <c r="T2498" s="80" t="e">
        <f>+Q2498/N2498-1</f>
        <v>#DIV/0!</v>
      </c>
    </row>
    <row r="2499" spans="1:20" x14ac:dyDescent="0.2">
      <c r="A2499" s="82" t="s">
        <v>27</v>
      </c>
      <c r="B2499" s="82" t="s">
        <v>44</v>
      </c>
      <c r="C2499" s="82" t="s">
        <v>1422</v>
      </c>
      <c r="D2499" s="82" t="s">
        <v>799</v>
      </c>
      <c r="E2499" s="82" t="s">
        <v>874</v>
      </c>
      <c r="F2499" s="82" t="s">
        <v>1664</v>
      </c>
      <c r="G2499" s="45">
        <v>119</v>
      </c>
      <c r="H2499" s="45">
        <v>20</v>
      </c>
      <c r="I2499" s="45">
        <v>80</v>
      </c>
      <c r="J2499" s="45">
        <v>48</v>
      </c>
      <c r="K2499" s="81">
        <f>+H2499/G2499-1</f>
        <v>-0.83193277310924363</v>
      </c>
      <c r="L2499" s="81">
        <f>+I2499/G2499-1</f>
        <v>-0.32773109243697474</v>
      </c>
      <c r="M2499" s="81">
        <f>+J2499/G2499-1</f>
        <v>-0.59663865546218486</v>
      </c>
      <c r="N2499" s="45">
        <v>0</v>
      </c>
      <c r="O2499" s="45">
        <v>0</v>
      </c>
      <c r="P2499" s="45">
        <v>0</v>
      </c>
      <c r="Q2499" s="45">
        <v>0</v>
      </c>
      <c r="R2499" s="80" t="e">
        <f>+O2499/N2499-1</f>
        <v>#DIV/0!</v>
      </c>
      <c r="S2499" s="80" t="e">
        <f>+P2499/N2499-1</f>
        <v>#DIV/0!</v>
      </c>
      <c r="T2499" s="80" t="e">
        <f>+Q2499/N2499-1</f>
        <v>#DIV/0!</v>
      </c>
    </row>
    <row r="2500" spans="1:20" x14ac:dyDescent="0.2">
      <c r="A2500" s="82" t="s">
        <v>27</v>
      </c>
      <c r="B2500" s="82" t="s">
        <v>44</v>
      </c>
      <c r="C2500" s="82" t="s">
        <v>1422</v>
      </c>
      <c r="D2500" s="82" t="s">
        <v>799</v>
      </c>
      <c r="E2500" s="82" t="s">
        <v>869</v>
      </c>
      <c r="F2500" s="82" t="s">
        <v>1660</v>
      </c>
      <c r="G2500" s="45">
        <v>140</v>
      </c>
      <c r="H2500" s="45">
        <v>36</v>
      </c>
      <c r="I2500" s="45">
        <v>57</v>
      </c>
      <c r="J2500" s="45">
        <v>50</v>
      </c>
      <c r="K2500" s="81">
        <f>+H2500/G2500-1</f>
        <v>-0.74285714285714288</v>
      </c>
      <c r="L2500" s="81">
        <f>+I2500/G2500-1</f>
        <v>-0.59285714285714286</v>
      </c>
      <c r="M2500" s="81">
        <f>+J2500/G2500-1</f>
        <v>-0.64285714285714279</v>
      </c>
      <c r="N2500" s="45">
        <v>0</v>
      </c>
      <c r="O2500" s="45">
        <v>0</v>
      </c>
      <c r="P2500" s="45">
        <v>0</v>
      </c>
      <c r="Q2500" s="45">
        <v>0</v>
      </c>
      <c r="R2500" s="80" t="e">
        <f>+O2500/N2500-1</f>
        <v>#DIV/0!</v>
      </c>
      <c r="S2500" s="80" t="e">
        <f>+P2500/N2500-1</f>
        <v>#DIV/0!</v>
      </c>
      <c r="T2500" s="80" t="e">
        <f>+Q2500/N2500-1</f>
        <v>#DIV/0!</v>
      </c>
    </row>
    <row r="2501" spans="1:20" x14ac:dyDescent="0.2">
      <c r="A2501" s="82" t="s">
        <v>27</v>
      </c>
      <c r="B2501" s="82" t="s">
        <v>44</v>
      </c>
      <c r="C2501" s="82" t="s">
        <v>1422</v>
      </c>
      <c r="D2501" s="82" t="s">
        <v>904</v>
      </c>
      <c r="E2501" s="82" t="s">
        <v>905</v>
      </c>
      <c r="F2501" s="82" t="s">
        <v>1666</v>
      </c>
      <c r="G2501" s="45">
        <v>1</v>
      </c>
      <c r="H2501" s="45">
        <v>17</v>
      </c>
      <c r="I2501" s="45">
        <v>4</v>
      </c>
      <c r="J2501" s="45">
        <v>11</v>
      </c>
      <c r="K2501" s="81">
        <f>+H2501/G2501-1</f>
        <v>16</v>
      </c>
      <c r="L2501" s="81">
        <f>+I2501/G2501-1</f>
        <v>3</v>
      </c>
      <c r="M2501" s="81">
        <f>+J2501/G2501-1</f>
        <v>10</v>
      </c>
      <c r="N2501" s="45">
        <v>0</v>
      </c>
      <c r="O2501" s="45">
        <v>0</v>
      </c>
      <c r="P2501" s="45">
        <v>0</v>
      </c>
      <c r="Q2501" s="45">
        <v>0</v>
      </c>
      <c r="R2501" s="80" t="e">
        <f>+O2501/N2501-1</f>
        <v>#DIV/0!</v>
      </c>
      <c r="S2501" s="80" t="e">
        <f>+P2501/N2501-1</f>
        <v>#DIV/0!</v>
      </c>
      <c r="T2501" s="80" t="e">
        <f>+Q2501/N2501-1</f>
        <v>#DIV/0!</v>
      </c>
    </row>
    <row r="2502" spans="1:20" x14ac:dyDescent="0.2">
      <c r="A2502" s="82" t="s">
        <v>27</v>
      </c>
      <c r="B2502" s="82" t="s">
        <v>44</v>
      </c>
      <c r="C2502" s="82" t="s">
        <v>1422</v>
      </c>
      <c r="D2502" s="82" t="s">
        <v>747</v>
      </c>
      <c r="E2502" s="82" t="s">
        <v>884</v>
      </c>
      <c r="F2502" s="82" t="s">
        <v>1629</v>
      </c>
      <c r="G2502" s="45">
        <v>146</v>
      </c>
      <c r="H2502" s="45">
        <v>40</v>
      </c>
      <c r="I2502" s="44"/>
      <c r="J2502" s="45">
        <v>22</v>
      </c>
      <c r="K2502" s="81">
        <f>+H2502/G2502-1</f>
        <v>-0.72602739726027399</v>
      </c>
      <c r="L2502" s="81">
        <f>+I2502/G2502-1</f>
        <v>-1</v>
      </c>
      <c r="M2502" s="81">
        <f>+J2502/G2502-1</f>
        <v>-0.84931506849315075</v>
      </c>
      <c r="N2502" s="45">
        <v>0</v>
      </c>
      <c r="O2502" s="45">
        <v>0</v>
      </c>
      <c r="P2502" s="44"/>
      <c r="Q2502" s="45">
        <v>0</v>
      </c>
      <c r="R2502" s="80" t="e">
        <f>+O2502/N2502-1</f>
        <v>#DIV/0!</v>
      </c>
      <c r="S2502" s="80" t="e">
        <f>+P2502/N2502-1</f>
        <v>#DIV/0!</v>
      </c>
      <c r="T2502" s="80" t="e">
        <f>+Q2502/N2502-1</f>
        <v>#DIV/0!</v>
      </c>
    </row>
    <row r="2503" spans="1:20" x14ac:dyDescent="0.2">
      <c r="A2503" s="82" t="s">
        <v>27</v>
      </c>
      <c r="B2503" s="82" t="s">
        <v>44</v>
      </c>
      <c r="C2503" s="82" t="s">
        <v>1422</v>
      </c>
      <c r="D2503" s="82" t="s">
        <v>814</v>
      </c>
      <c r="E2503" s="82" t="s">
        <v>815</v>
      </c>
      <c r="F2503" s="82" t="s">
        <v>1689</v>
      </c>
      <c r="G2503" s="44"/>
      <c r="H2503" s="44"/>
      <c r="I2503" s="45">
        <v>4</v>
      </c>
      <c r="J2503" s="45">
        <v>20</v>
      </c>
      <c r="K2503" s="81" t="e">
        <f>+H2503/G2503-1</f>
        <v>#DIV/0!</v>
      </c>
      <c r="L2503" s="81" t="e">
        <f>+I2503/G2503-1</f>
        <v>#DIV/0!</v>
      </c>
      <c r="M2503" s="81" t="e">
        <f>+J2503/G2503-1</f>
        <v>#DIV/0!</v>
      </c>
      <c r="N2503" s="44"/>
      <c r="O2503" s="44"/>
      <c r="P2503" s="45">
        <v>0</v>
      </c>
      <c r="Q2503" s="45">
        <v>0</v>
      </c>
      <c r="R2503" s="80" t="e">
        <f>+O2503/N2503-1</f>
        <v>#DIV/0!</v>
      </c>
      <c r="S2503" s="80" t="e">
        <f>+P2503/N2503-1</f>
        <v>#DIV/0!</v>
      </c>
      <c r="T2503" s="80" t="e">
        <f>+Q2503/N2503-1</f>
        <v>#DIV/0!</v>
      </c>
    </row>
    <row r="2504" spans="1:20" x14ac:dyDescent="0.2">
      <c r="A2504" s="82" t="s">
        <v>27</v>
      </c>
      <c r="B2504" s="82" t="s">
        <v>44</v>
      </c>
      <c r="C2504" s="82" t="s">
        <v>1422</v>
      </c>
      <c r="D2504" s="82" t="s">
        <v>39</v>
      </c>
      <c r="E2504" s="82" t="s">
        <v>777</v>
      </c>
      <c r="F2504" s="82" t="s">
        <v>1612</v>
      </c>
      <c r="G2504" s="45">
        <v>43</v>
      </c>
      <c r="H2504" s="45">
        <v>22</v>
      </c>
      <c r="I2504" s="45">
        <v>6</v>
      </c>
      <c r="J2504" s="45">
        <v>14</v>
      </c>
      <c r="K2504" s="81">
        <f>+H2504/G2504-1</f>
        <v>-0.48837209302325579</v>
      </c>
      <c r="L2504" s="81">
        <f>+I2504/G2504-1</f>
        <v>-0.86046511627906974</v>
      </c>
      <c r="M2504" s="81">
        <f>+J2504/G2504-1</f>
        <v>-0.67441860465116277</v>
      </c>
      <c r="N2504" s="45">
        <v>0</v>
      </c>
      <c r="O2504" s="45">
        <v>0</v>
      </c>
      <c r="P2504" s="45">
        <v>0</v>
      </c>
      <c r="Q2504" s="45">
        <v>0</v>
      </c>
      <c r="R2504" s="80" t="e">
        <f>+O2504/N2504-1</f>
        <v>#DIV/0!</v>
      </c>
      <c r="S2504" s="80" t="e">
        <f>+P2504/N2504-1</f>
        <v>#DIV/0!</v>
      </c>
      <c r="T2504" s="80" t="e">
        <f>+Q2504/N2504-1</f>
        <v>#DIV/0!</v>
      </c>
    </row>
    <row r="2505" spans="1:20" x14ac:dyDescent="0.2">
      <c r="A2505" s="82" t="s">
        <v>27</v>
      </c>
      <c r="B2505" s="82" t="s">
        <v>44</v>
      </c>
      <c r="C2505" s="82" t="s">
        <v>1422</v>
      </c>
      <c r="D2505" s="82" t="s">
        <v>738</v>
      </c>
      <c r="E2505" s="82" t="s">
        <v>902</v>
      </c>
      <c r="F2505" s="82" t="s">
        <v>1556</v>
      </c>
      <c r="G2505" s="45">
        <v>8</v>
      </c>
      <c r="H2505" s="45">
        <v>11</v>
      </c>
      <c r="I2505" s="45">
        <v>9</v>
      </c>
      <c r="J2505" s="45">
        <v>15</v>
      </c>
      <c r="K2505" s="81">
        <f>+H2505/G2505-1</f>
        <v>0.375</v>
      </c>
      <c r="L2505" s="81">
        <f>+I2505/G2505-1</f>
        <v>0.125</v>
      </c>
      <c r="M2505" s="81">
        <f>+J2505/G2505-1</f>
        <v>0.875</v>
      </c>
      <c r="N2505" s="45">
        <v>0</v>
      </c>
      <c r="O2505" s="45">
        <v>0</v>
      </c>
      <c r="P2505" s="45">
        <v>0</v>
      </c>
      <c r="Q2505" s="45">
        <v>0</v>
      </c>
      <c r="R2505" s="80" t="e">
        <f>+O2505/N2505-1</f>
        <v>#DIV/0!</v>
      </c>
      <c r="S2505" s="80" t="e">
        <f>+P2505/N2505-1</f>
        <v>#DIV/0!</v>
      </c>
      <c r="T2505" s="80" t="e">
        <f>+Q2505/N2505-1</f>
        <v>#DIV/0!</v>
      </c>
    </row>
    <row r="2506" spans="1:20" x14ac:dyDescent="0.2">
      <c r="A2506" s="82" t="s">
        <v>27</v>
      </c>
      <c r="B2506" s="82" t="s">
        <v>44</v>
      </c>
      <c r="C2506" s="82" t="s">
        <v>1422</v>
      </c>
      <c r="D2506" s="82" t="s">
        <v>738</v>
      </c>
      <c r="E2506" s="82" t="s">
        <v>739</v>
      </c>
      <c r="F2506" s="82" t="s">
        <v>1560</v>
      </c>
      <c r="G2506" s="45">
        <v>19</v>
      </c>
      <c r="H2506" s="45">
        <v>3</v>
      </c>
      <c r="I2506" s="45">
        <v>23</v>
      </c>
      <c r="J2506" s="45">
        <v>26</v>
      </c>
      <c r="K2506" s="81">
        <f>+H2506/G2506-1</f>
        <v>-0.84210526315789469</v>
      </c>
      <c r="L2506" s="81">
        <f>+I2506/G2506-1</f>
        <v>0.21052631578947367</v>
      </c>
      <c r="M2506" s="81">
        <f>+J2506/G2506-1</f>
        <v>0.36842105263157898</v>
      </c>
      <c r="N2506" s="45">
        <v>0</v>
      </c>
      <c r="O2506" s="45">
        <v>0</v>
      </c>
      <c r="P2506" s="45">
        <v>0</v>
      </c>
      <c r="Q2506" s="45">
        <v>0</v>
      </c>
      <c r="R2506" s="80" t="e">
        <f>+O2506/N2506-1</f>
        <v>#DIV/0!</v>
      </c>
      <c r="S2506" s="80" t="e">
        <f>+P2506/N2506-1</f>
        <v>#DIV/0!</v>
      </c>
      <c r="T2506" s="80" t="e">
        <f>+Q2506/N2506-1</f>
        <v>#DIV/0!</v>
      </c>
    </row>
    <row r="2507" spans="1:20" x14ac:dyDescent="0.2">
      <c r="A2507" s="82" t="s">
        <v>27</v>
      </c>
      <c r="B2507" s="82" t="s">
        <v>44</v>
      </c>
      <c r="C2507" s="82" t="s">
        <v>1422</v>
      </c>
      <c r="D2507" s="82" t="s">
        <v>888</v>
      </c>
      <c r="E2507" s="82" t="s">
        <v>889</v>
      </c>
      <c r="F2507" s="82" t="s">
        <v>1554</v>
      </c>
      <c r="G2507" s="45">
        <v>110</v>
      </c>
      <c r="H2507" s="44"/>
      <c r="I2507" s="44"/>
      <c r="J2507" s="44"/>
      <c r="K2507" s="81">
        <f>+H2507/G2507-1</f>
        <v>-1</v>
      </c>
      <c r="L2507" s="81">
        <f>+I2507/G2507-1</f>
        <v>-1</v>
      </c>
      <c r="M2507" s="81">
        <f>+J2507/G2507-1</f>
        <v>-1</v>
      </c>
      <c r="N2507" s="45">
        <v>0</v>
      </c>
      <c r="O2507" s="44"/>
      <c r="P2507" s="44"/>
      <c r="Q2507" s="44"/>
      <c r="R2507" s="80" t="e">
        <f>+O2507/N2507-1</f>
        <v>#DIV/0!</v>
      </c>
      <c r="S2507" s="80" t="e">
        <f>+P2507/N2507-1</f>
        <v>#DIV/0!</v>
      </c>
      <c r="T2507" s="80" t="e">
        <f>+Q2507/N2507-1</f>
        <v>#DIV/0!</v>
      </c>
    </row>
    <row r="2508" spans="1:20" x14ac:dyDescent="0.2">
      <c r="A2508" s="82" t="s">
        <v>27</v>
      </c>
      <c r="B2508" s="82" t="s">
        <v>44</v>
      </c>
      <c r="C2508" s="82" t="s">
        <v>1422</v>
      </c>
      <c r="D2508" s="82" t="s">
        <v>793</v>
      </c>
      <c r="E2508" s="82" t="s">
        <v>890</v>
      </c>
      <c r="F2508" s="82" t="s">
        <v>793</v>
      </c>
      <c r="G2508" s="45">
        <v>69</v>
      </c>
      <c r="H2508" s="45">
        <v>31</v>
      </c>
      <c r="I2508" s="45">
        <v>7</v>
      </c>
      <c r="J2508" s="45">
        <v>19</v>
      </c>
      <c r="K2508" s="81">
        <f>+H2508/G2508-1</f>
        <v>-0.55072463768115942</v>
      </c>
      <c r="L2508" s="81">
        <f>+I2508/G2508-1</f>
        <v>-0.89855072463768115</v>
      </c>
      <c r="M2508" s="81">
        <f>+J2508/G2508-1</f>
        <v>-0.72463768115942029</v>
      </c>
      <c r="N2508" s="45">
        <v>0</v>
      </c>
      <c r="O2508" s="45">
        <v>0</v>
      </c>
      <c r="P2508" s="45">
        <v>0</v>
      </c>
      <c r="Q2508" s="45">
        <v>0</v>
      </c>
      <c r="R2508" s="80" t="e">
        <f>+O2508/N2508-1</f>
        <v>#DIV/0!</v>
      </c>
      <c r="S2508" s="80" t="e">
        <f>+P2508/N2508-1</f>
        <v>#DIV/0!</v>
      </c>
      <c r="T2508" s="80" t="e">
        <f>+Q2508/N2508-1</f>
        <v>#DIV/0!</v>
      </c>
    </row>
    <row r="2509" spans="1:20" x14ac:dyDescent="0.2">
      <c r="A2509" s="82" t="s">
        <v>27</v>
      </c>
      <c r="B2509" s="82" t="s">
        <v>44</v>
      </c>
      <c r="C2509" s="82" t="s">
        <v>1422</v>
      </c>
      <c r="D2509" s="82" t="s">
        <v>876</v>
      </c>
      <c r="E2509" s="82" t="s">
        <v>877</v>
      </c>
      <c r="F2509" s="82" t="s">
        <v>1718</v>
      </c>
      <c r="G2509" s="45">
        <v>90</v>
      </c>
      <c r="H2509" s="45">
        <v>9</v>
      </c>
      <c r="I2509" s="44"/>
      <c r="J2509" s="44"/>
      <c r="K2509" s="81">
        <f>+H2509/G2509-1</f>
        <v>-0.9</v>
      </c>
      <c r="L2509" s="81">
        <f>+I2509/G2509-1</f>
        <v>-1</v>
      </c>
      <c r="M2509" s="81">
        <f>+J2509/G2509-1</f>
        <v>-1</v>
      </c>
      <c r="N2509" s="45">
        <v>0</v>
      </c>
      <c r="O2509" s="45">
        <v>0</v>
      </c>
      <c r="P2509" s="44"/>
      <c r="Q2509" s="44"/>
      <c r="R2509" s="80" t="e">
        <f>+O2509/N2509-1</f>
        <v>#DIV/0!</v>
      </c>
      <c r="S2509" s="80" t="e">
        <f>+P2509/N2509-1</f>
        <v>#DIV/0!</v>
      </c>
      <c r="T2509" s="80" t="e">
        <f>+Q2509/N2509-1</f>
        <v>#DIV/0!</v>
      </c>
    </row>
    <row r="2510" spans="1:20" x14ac:dyDescent="0.2">
      <c r="A2510" s="82" t="s">
        <v>27</v>
      </c>
      <c r="B2510" s="82" t="s">
        <v>47</v>
      </c>
      <c r="C2510" s="82" t="s">
        <v>1436</v>
      </c>
      <c r="D2510" s="82" t="s">
        <v>752</v>
      </c>
      <c r="E2510" s="82" t="s">
        <v>873</v>
      </c>
      <c r="F2510" s="82" t="s">
        <v>1644</v>
      </c>
      <c r="G2510" s="45">
        <v>97</v>
      </c>
      <c r="H2510" s="45">
        <v>11</v>
      </c>
      <c r="I2510" s="45">
        <v>1</v>
      </c>
      <c r="J2510" s="45">
        <v>14</v>
      </c>
      <c r="K2510" s="81">
        <f>+H2510/G2510-1</f>
        <v>-0.88659793814432986</v>
      </c>
      <c r="L2510" s="81">
        <f>+I2510/G2510-1</f>
        <v>-0.98969072164948457</v>
      </c>
      <c r="M2510" s="81">
        <f>+J2510/G2510-1</f>
        <v>-0.85567010309278357</v>
      </c>
      <c r="N2510" s="45">
        <v>0</v>
      </c>
      <c r="O2510" s="45">
        <v>0</v>
      </c>
      <c r="P2510" s="45">
        <v>0</v>
      </c>
      <c r="Q2510" s="45">
        <v>0</v>
      </c>
      <c r="R2510" s="80" t="e">
        <f>+O2510/N2510-1</f>
        <v>#DIV/0!</v>
      </c>
      <c r="S2510" s="80" t="e">
        <f>+P2510/N2510-1</f>
        <v>#DIV/0!</v>
      </c>
      <c r="T2510" s="80" t="e">
        <f>+Q2510/N2510-1</f>
        <v>#DIV/0!</v>
      </c>
    </row>
    <row r="2511" spans="1:20" x14ac:dyDescent="0.2">
      <c r="A2511" s="82" t="s">
        <v>27</v>
      </c>
      <c r="B2511" s="82" t="s">
        <v>47</v>
      </c>
      <c r="C2511" s="82" t="s">
        <v>1436</v>
      </c>
      <c r="D2511" s="82" t="s">
        <v>752</v>
      </c>
      <c r="E2511" s="82" t="s">
        <v>891</v>
      </c>
      <c r="F2511" s="82" t="s">
        <v>1646</v>
      </c>
      <c r="G2511" s="45">
        <v>193</v>
      </c>
      <c r="H2511" s="45">
        <v>36</v>
      </c>
      <c r="I2511" s="45">
        <v>41</v>
      </c>
      <c r="J2511" s="45">
        <v>19</v>
      </c>
      <c r="K2511" s="81">
        <f>+H2511/G2511-1</f>
        <v>-0.81347150259067358</v>
      </c>
      <c r="L2511" s="81">
        <f>+I2511/G2511-1</f>
        <v>-0.78756476683937826</v>
      </c>
      <c r="M2511" s="81">
        <f>+J2511/G2511-1</f>
        <v>-0.9015544041450777</v>
      </c>
      <c r="N2511" s="45">
        <v>0</v>
      </c>
      <c r="O2511" s="45">
        <v>0</v>
      </c>
      <c r="P2511" s="45">
        <v>0</v>
      </c>
      <c r="Q2511" s="45">
        <v>0</v>
      </c>
      <c r="R2511" s="80" t="e">
        <f>+O2511/N2511-1</f>
        <v>#DIV/0!</v>
      </c>
      <c r="S2511" s="80" t="e">
        <f>+P2511/N2511-1</f>
        <v>#DIV/0!</v>
      </c>
      <c r="T2511" s="80" t="e">
        <f>+Q2511/N2511-1</f>
        <v>#DIV/0!</v>
      </c>
    </row>
    <row r="2512" spans="1:20" x14ac:dyDescent="0.2">
      <c r="A2512" s="82" t="s">
        <v>27</v>
      </c>
      <c r="B2512" s="82" t="s">
        <v>47</v>
      </c>
      <c r="C2512" s="82" t="s">
        <v>1436</v>
      </c>
      <c r="D2512" s="82" t="s">
        <v>752</v>
      </c>
      <c r="E2512" s="82" t="s">
        <v>903</v>
      </c>
      <c r="F2512" s="82" t="s">
        <v>1644</v>
      </c>
      <c r="G2512" s="44"/>
      <c r="H2512" s="44"/>
      <c r="I2512" s="45">
        <v>16</v>
      </c>
      <c r="J2512" s="45">
        <v>1</v>
      </c>
      <c r="K2512" s="81" t="e">
        <f>+H2512/G2512-1</f>
        <v>#DIV/0!</v>
      </c>
      <c r="L2512" s="81" t="e">
        <f>+I2512/G2512-1</f>
        <v>#DIV/0!</v>
      </c>
      <c r="M2512" s="81" t="e">
        <f>+J2512/G2512-1</f>
        <v>#DIV/0!</v>
      </c>
      <c r="N2512" s="44"/>
      <c r="O2512" s="44"/>
      <c r="P2512" s="45">
        <v>0</v>
      </c>
      <c r="Q2512" s="45">
        <v>0</v>
      </c>
      <c r="R2512" s="80" t="e">
        <f>+O2512/N2512-1</f>
        <v>#DIV/0!</v>
      </c>
      <c r="S2512" s="80" t="e">
        <f>+P2512/N2512-1</f>
        <v>#DIV/0!</v>
      </c>
      <c r="T2512" s="80" t="e">
        <f>+Q2512/N2512-1</f>
        <v>#DIV/0!</v>
      </c>
    </row>
    <row r="2513" spans="1:20" x14ac:dyDescent="0.2">
      <c r="A2513" s="82" t="s">
        <v>27</v>
      </c>
      <c r="B2513" s="82" t="s">
        <v>47</v>
      </c>
      <c r="C2513" s="82" t="s">
        <v>1436</v>
      </c>
      <c r="D2513" s="82" t="s">
        <v>871</v>
      </c>
      <c r="E2513" s="82" t="s">
        <v>872</v>
      </c>
      <c r="F2513" s="82" t="s">
        <v>1743</v>
      </c>
      <c r="G2513" s="45">
        <v>91</v>
      </c>
      <c r="H2513" s="45">
        <v>66</v>
      </c>
      <c r="I2513" s="45">
        <v>14</v>
      </c>
      <c r="J2513" s="44"/>
      <c r="K2513" s="81">
        <f>+H2513/G2513-1</f>
        <v>-0.27472527472527475</v>
      </c>
      <c r="L2513" s="81">
        <f>+I2513/G2513-1</f>
        <v>-0.84615384615384615</v>
      </c>
      <c r="M2513" s="81">
        <f>+J2513/G2513-1</f>
        <v>-1</v>
      </c>
      <c r="N2513" s="45">
        <v>0</v>
      </c>
      <c r="O2513" s="45">
        <v>0</v>
      </c>
      <c r="P2513" s="45">
        <v>0</v>
      </c>
      <c r="Q2513" s="44"/>
      <c r="R2513" s="80" t="e">
        <f>+O2513/N2513-1</f>
        <v>#DIV/0!</v>
      </c>
      <c r="S2513" s="80" t="e">
        <f>+P2513/N2513-1</f>
        <v>#DIV/0!</v>
      </c>
      <c r="T2513" s="80" t="e">
        <f>+Q2513/N2513-1</f>
        <v>#DIV/0!</v>
      </c>
    </row>
    <row r="2514" spans="1:20" x14ac:dyDescent="0.2">
      <c r="A2514" s="82" t="s">
        <v>27</v>
      </c>
      <c r="B2514" s="82" t="s">
        <v>47</v>
      </c>
      <c r="C2514" s="82" t="s">
        <v>1436</v>
      </c>
      <c r="D2514" s="82" t="s">
        <v>729</v>
      </c>
      <c r="E2514" s="82" t="s">
        <v>898</v>
      </c>
      <c r="F2514" s="82" t="s">
        <v>897</v>
      </c>
      <c r="G2514" s="45">
        <v>70</v>
      </c>
      <c r="H2514" s="45">
        <v>10</v>
      </c>
      <c r="I2514" s="45">
        <v>31</v>
      </c>
      <c r="J2514" s="45">
        <v>24</v>
      </c>
      <c r="K2514" s="81">
        <f>+H2514/G2514-1</f>
        <v>-0.85714285714285721</v>
      </c>
      <c r="L2514" s="81">
        <f>+I2514/G2514-1</f>
        <v>-0.55714285714285716</v>
      </c>
      <c r="M2514" s="81">
        <f>+J2514/G2514-1</f>
        <v>-0.65714285714285714</v>
      </c>
      <c r="N2514" s="45">
        <v>0</v>
      </c>
      <c r="O2514" s="45">
        <v>0</v>
      </c>
      <c r="P2514" s="45">
        <v>0</v>
      </c>
      <c r="Q2514" s="45">
        <v>0</v>
      </c>
      <c r="R2514" s="80" t="e">
        <f>+O2514/N2514-1</f>
        <v>#DIV/0!</v>
      </c>
      <c r="S2514" s="80" t="e">
        <f>+P2514/N2514-1</f>
        <v>#DIV/0!</v>
      </c>
      <c r="T2514" s="80" t="e">
        <f>+Q2514/N2514-1</f>
        <v>#DIV/0!</v>
      </c>
    </row>
    <row r="2515" spans="1:20" x14ac:dyDescent="0.2">
      <c r="A2515" s="82" t="s">
        <v>27</v>
      </c>
      <c r="B2515" s="82" t="s">
        <v>47</v>
      </c>
      <c r="C2515" s="82" t="s">
        <v>1436</v>
      </c>
      <c r="D2515" s="82" t="s">
        <v>729</v>
      </c>
      <c r="E2515" s="82" t="s">
        <v>730</v>
      </c>
      <c r="F2515" s="82" t="s">
        <v>1441</v>
      </c>
      <c r="G2515" s="45">
        <v>622</v>
      </c>
      <c r="H2515" s="45">
        <v>106</v>
      </c>
      <c r="I2515" s="45">
        <v>120</v>
      </c>
      <c r="J2515" s="45">
        <v>123</v>
      </c>
      <c r="K2515" s="81">
        <f>+H2515/G2515-1</f>
        <v>-0.82958199356913187</v>
      </c>
      <c r="L2515" s="81">
        <f>+I2515/G2515-1</f>
        <v>-0.80707395498392287</v>
      </c>
      <c r="M2515" s="81">
        <f>+J2515/G2515-1</f>
        <v>-0.80225080385852088</v>
      </c>
      <c r="N2515" s="45">
        <v>0</v>
      </c>
      <c r="O2515" s="45">
        <v>0</v>
      </c>
      <c r="P2515" s="45">
        <v>0</v>
      </c>
      <c r="Q2515" s="45">
        <v>0</v>
      </c>
      <c r="R2515" s="80" t="e">
        <f>+O2515/N2515-1</f>
        <v>#DIV/0!</v>
      </c>
      <c r="S2515" s="80" t="e">
        <f>+P2515/N2515-1</f>
        <v>#DIV/0!</v>
      </c>
      <c r="T2515" s="80" t="e">
        <f>+Q2515/N2515-1</f>
        <v>#DIV/0!</v>
      </c>
    </row>
    <row r="2516" spans="1:20" x14ac:dyDescent="0.2">
      <c r="A2516" s="82" t="s">
        <v>27</v>
      </c>
      <c r="B2516" s="82" t="s">
        <v>47</v>
      </c>
      <c r="C2516" s="82" t="s">
        <v>1436</v>
      </c>
      <c r="D2516" s="82" t="s">
        <v>906</v>
      </c>
      <c r="E2516" s="82" t="s">
        <v>907</v>
      </c>
      <c r="F2516" s="82" t="s">
        <v>1657</v>
      </c>
      <c r="G2516" s="45">
        <v>9</v>
      </c>
      <c r="H2516" s="45">
        <v>4</v>
      </c>
      <c r="I2516" s="45">
        <v>4</v>
      </c>
      <c r="J2516" s="45">
        <v>8</v>
      </c>
      <c r="K2516" s="81">
        <f>+H2516/G2516-1</f>
        <v>-0.55555555555555558</v>
      </c>
      <c r="L2516" s="81">
        <f>+I2516/G2516-1</f>
        <v>-0.55555555555555558</v>
      </c>
      <c r="M2516" s="81">
        <f>+J2516/G2516-1</f>
        <v>-0.11111111111111116</v>
      </c>
      <c r="N2516" s="45">
        <v>0</v>
      </c>
      <c r="O2516" s="45">
        <v>0</v>
      </c>
      <c r="P2516" s="45">
        <v>0</v>
      </c>
      <c r="Q2516" s="45">
        <v>0</v>
      </c>
      <c r="R2516" s="80" t="e">
        <f>+O2516/N2516-1</f>
        <v>#DIV/0!</v>
      </c>
      <c r="S2516" s="80" t="e">
        <f>+P2516/N2516-1</f>
        <v>#DIV/0!</v>
      </c>
      <c r="T2516" s="80" t="e">
        <f>+Q2516/N2516-1</f>
        <v>#DIV/0!</v>
      </c>
    </row>
    <row r="2517" spans="1:20" x14ac:dyDescent="0.2">
      <c r="A2517" s="82" t="s">
        <v>27</v>
      </c>
      <c r="B2517" s="82" t="s">
        <v>47</v>
      </c>
      <c r="C2517" s="82" t="s">
        <v>1436</v>
      </c>
      <c r="D2517" s="82" t="s">
        <v>742</v>
      </c>
      <c r="E2517" s="82" t="s">
        <v>875</v>
      </c>
      <c r="F2517" s="82" t="s">
        <v>1125</v>
      </c>
      <c r="G2517" s="45">
        <v>6</v>
      </c>
      <c r="H2517" s="44"/>
      <c r="I2517" s="44"/>
      <c r="J2517" s="44"/>
      <c r="K2517" s="81">
        <f>+H2517/G2517-1</f>
        <v>-1</v>
      </c>
      <c r="L2517" s="81">
        <f>+I2517/G2517-1</f>
        <v>-1</v>
      </c>
      <c r="M2517" s="81">
        <f>+J2517/G2517-1</f>
        <v>-1</v>
      </c>
      <c r="N2517" s="45">
        <v>0</v>
      </c>
      <c r="O2517" s="44"/>
      <c r="P2517" s="44"/>
      <c r="Q2517" s="44"/>
      <c r="R2517" s="80" t="e">
        <f>+O2517/N2517-1</f>
        <v>#DIV/0!</v>
      </c>
      <c r="S2517" s="80" t="e">
        <f>+P2517/N2517-1</f>
        <v>#DIV/0!</v>
      </c>
      <c r="T2517" s="80" t="e">
        <f>+Q2517/N2517-1</f>
        <v>#DIV/0!</v>
      </c>
    </row>
    <row r="2518" spans="1:20" x14ac:dyDescent="0.2">
      <c r="A2518" s="82" t="s">
        <v>27</v>
      </c>
      <c r="B2518" s="82" t="s">
        <v>47</v>
      </c>
      <c r="C2518" s="82" t="s">
        <v>1436</v>
      </c>
      <c r="D2518" s="82" t="s">
        <v>742</v>
      </c>
      <c r="E2518" s="82" t="s">
        <v>885</v>
      </c>
      <c r="F2518" s="82" t="s">
        <v>188</v>
      </c>
      <c r="G2518" s="45">
        <v>127</v>
      </c>
      <c r="H2518" s="45">
        <v>29</v>
      </c>
      <c r="I2518" s="45">
        <v>39</v>
      </c>
      <c r="J2518" s="45">
        <v>31</v>
      </c>
      <c r="K2518" s="81">
        <f>+H2518/G2518-1</f>
        <v>-0.77165354330708658</v>
      </c>
      <c r="L2518" s="81">
        <f>+I2518/G2518-1</f>
        <v>-0.69291338582677164</v>
      </c>
      <c r="M2518" s="81">
        <f>+J2518/G2518-1</f>
        <v>-0.75590551181102361</v>
      </c>
      <c r="N2518" s="45">
        <v>0</v>
      </c>
      <c r="O2518" s="45">
        <v>0</v>
      </c>
      <c r="P2518" s="45">
        <v>0</v>
      </c>
      <c r="Q2518" s="45">
        <v>0</v>
      </c>
      <c r="R2518" s="80" t="e">
        <f>+O2518/N2518-1</f>
        <v>#DIV/0!</v>
      </c>
      <c r="S2518" s="80" t="e">
        <f>+P2518/N2518-1</f>
        <v>#DIV/0!</v>
      </c>
      <c r="T2518" s="80" t="e">
        <f>+Q2518/N2518-1</f>
        <v>#DIV/0!</v>
      </c>
    </row>
    <row r="2519" spans="1:20" x14ac:dyDescent="0.2">
      <c r="A2519" s="82" t="s">
        <v>27</v>
      </c>
      <c r="B2519" s="82" t="s">
        <v>47</v>
      </c>
      <c r="C2519" s="82" t="s">
        <v>1436</v>
      </c>
      <c r="D2519" s="82" t="s">
        <v>742</v>
      </c>
      <c r="E2519" s="82" t="s">
        <v>886</v>
      </c>
      <c r="F2519" s="82" t="s">
        <v>1453</v>
      </c>
      <c r="G2519" s="45">
        <v>260</v>
      </c>
      <c r="H2519" s="45">
        <v>46</v>
      </c>
      <c r="I2519" s="45">
        <v>102</v>
      </c>
      <c r="J2519" s="45">
        <v>72</v>
      </c>
      <c r="K2519" s="81">
        <f>+H2519/G2519-1</f>
        <v>-0.82307692307692304</v>
      </c>
      <c r="L2519" s="81">
        <f>+I2519/G2519-1</f>
        <v>-0.60769230769230775</v>
      </c>
      <c r="M2519" s="81">
        <f>+J2519/G2519-1</f>
        <v>-0.72307692307692306</v>
      </c>
      <c r="N2519" s="45">
        <v>0</v>
      </c>
      <c r="O2519" s="45">
        <v>0</v>
      </c>
      <c r="P2519" s="45">
        <v>0</v>
      </c>
      <c r="Q2519" s="45">
        <v>0</v>
      </c>
      <c r="R2519" s="80" t="e">
        <f>+O2519/N2519-1</f>
        <v>#DIV/0!</v>
      </c>
      <c r="S2519" s="80" t="e">
        <f>+P2519/N2519-1</f>
        <v>#DIV/0!</v>
      </c>
      <c r="T2519" s="80" t="e">
        <f>+Q2519/N2519-1</f>
        <v>#DIV/0!</v>
      </c>
    </row>
    <row r="2520" spans="1:20" x14ac:dyDescent="0.2">
      <c r="A2520" s="82" t="s">
        <v>27</v>
      </c>
      <c r="B2520" s="82" t="s">
        <v>47</v>
      </c>
      <c r="C2520" s="82" t="s">
        <v>1436</v>
      </c>
      <c r="D2520" s="82" t="s">
        <v>742</v>
      </c>
      <c r="E2520" s="82" t="s">
        <v>880</v>
      </c>
      <c r="F2520" s="82" t="s">
        <v>1457</v>
      </c>
      <c r="G2520" s="45">
        <v>208</v>
      </c>
      <c r="H2520" s="45">
        <v>24</v>
      </c>
      <c r="I2520" s="45">
        <v>2</v>
      </c>
      <c r="J2520" s="45">
        <v>4</v>
      </c>
      <c r="K2520" s="81">
        <f>+H2520/G2520-1</f>
        <v>-0.88461538461538458</v>
      </c>
      <c r="L2520" s="81">
        <f>+I2520/G2520-1</f>
        <v>-0.99038461538461542</v>
      </c>
      <c r="M2520" s="81">
        <f>+J2520/G2520-1</f>
        <v>-0.98076923076923073</v>
      </c>
      <c r="N2520" s="45">
        <v>0</v>
      </c>
      <c r="O2520" s="45">
        <v>0</v>
      </c>
      <c r="P2520" s="45">
        <v>0</v>
      </c>
      <c r="Q2520" s="45">
        <v>0</v>
      </c>
      <c r="R2520" s="80" t="e">
        <f>+O2520/N2520-1</f>
        <v>#DIV/0!</v>
      </c>
      <c r="S2520" s="80" t="e">
        <f>+P2520/N2520-1</f>
        <v>#DIV/0!</v>
      </c>
      <c r="T2520" s="80" t="e">
        <f>+Q2520/N2520-1</f>
        <v>#DIV/0!</v>
      </c>
    </row>
    <row r="2521" spans="1:20" x14ac:dyDescent="0.2">
      <c r="A2521" s="82" t="s">
        <v>27</v>
      </c>
      <c r="B2521" s="82" t="s">
        <v>47</v>
      </c>
      <c r="C2521" s="82" t="s">
        <v>1436</v>
      </c>
      <c r="D2521" s="82" t="s">
        <v>742</v>
      </c>
      <c r="E2521" s="82" t="s">
        <v>878</v>
      </c>
      <c r="F2521" s="82" t="s">
        <v>1452</v>
      </c>
      <c r="G2521" s="45">
        <v>705</v>
      </c>
      <c r="H2521" s="45">
        <v>179</v>
      </c>
      <c r="I2521" s="45">
        <v>261</v>
      </c>
      <c r="J2521" s="45">
        <v>132</v>
      </c>
      <c r="K2521" s="81">
        <f>+H2521/G2521-1</f>
        <v>-0.74609929078014181</v>
      </c>
      <c r="L2521" s="81">
        <f>+I2521/G2521-1</f>
        <v>-0.62978723404255321</v>
      </c>
      <c r="M2521" s="81">
        <f>+J2521/G2521-1</f>
        <v>-0.81276595744680846</v>
      </c>
      <c r="N2521" s="45">
        <v>0</v>
      </c>
      <c r="O2521" s="45">
        <v>0</v>
      </c>
      <c r="P2521" s="45">
        <v>0</v>
      </c>
      <c r="Q2521" s="45">
        <v>0</v>
      </c>
      <c r="R2521" s="80" t="e">
        <f>+O2521/N2521-1</f>
        <v>#DIV/0!</v>
      </c>
      <c r="S2521" s="80" t="e">
        <f>+P2521/N2521-1</f>
        <v>#DIV/0!</v>
      </c>
      <c r="T2521" s="80" t="e">
        <f>+Q2521/N2521-1</f>
        <v>#DIV/0!</v>
      </c>
    </row>
    <row r="2522" spans="1:20" x14ac:dyDescent="0.2">
      <c r="A2522" s="82" t="s">
        <v>27</v>
      </c>
      <c r="B2522" s="82" t="s">
        <v>47</v>
      </c>
      <c r="C2522" s="82" t="s">
        <v>1436</v>
      </c>
      <c r="D2522" s="82" t="s">
        <v>742</v>
      </c>
      <c r="E2522" s="82" t="s">
        <v>892</v>
      </c>
      <c r="F2522" s="82" t="s">
        <v>1455</v>
      </c>
      <c r="G2522" s="45">
        <v>91</v>
      </c>
      <c r="H2522" s="45">
        <v>12</v>
      </c>
      <c r="I2522" s="45">
        <v>4</v>
      </c>
      <c r="J2522" s="45">
        <v>3</v>
      </c>
      <c r="K2522" s="81">
        <f>+H2522/G2522-1</f>
        <v>-0.86813186813186816</v>
      </c>
      <c r="L2522" s="81">
        <f>+I2522/G2522-1</f>
        <v>-0.95604395604395609</v>
      </c>
      <c r="M2522" s="81">
        <f>+J2522/G2522-1</f>
        <v>-0.96703296703296704</v>
      </c>
      <c r="N2522" s="45">
        <v>0</v>
      </c>
      <c r="O2522" s="45">
        <v>0</v>
      </c>
      <c r="P2522" s="45">
        <v>0</v>
      </c>
      <c r="Q2522" s="45">
        <v>0</v>
      </c>
      <c r="R2522" s="80" t="e">
        <f>+O2522/N2522-1</f>
        <v>#DIV/0!</v>
      </c>
      <c r="S2522" s="80" t="e">
        <f>+P2522/N2522-1</f>
        <v>#DIV/0!</v>
      </c>
      <c r="T2522" s="80" t="e">
        <f>+Q2522/N2522-1</f>
        <v>#DIV/0!</v>
      </c>
    </row>
    <row r="2523" spans="1:20" x14ac:dyDescent="0.2">
      <c r="A2523" s="82" t="s">
        <v>27</v>
      </c>
      <c r="B2523" s="82" t="s">
        <v>47</v>
      </c>
      <c r="C2523" s="82" t="s">
        <v>1436</v>
      </c>
      <c r="D2523" s="82" t="s">
        <v>742</v>
      </c>
      <c r="E2523" s="82" t="s">
        <v>896</v>
      </c>
      <c r="F2523" s="82" t="s">
        <v>1460</v>
      </c>
      <c r="G2523" s="45">
        <v>23</v>
      </c>
      <c r="H2523" s="44"/>
      <c r="I2523" s="44"/>
      <c r="J2523" s="44"/>
      <c r="K2523" s="81">
        <f>+H2523/G2523-1</f>
        <v>-1</v>
      </c>
      <c r="L2523" s="81">
        <f>+I2523/G2523-1</f>
        <v>-1</v>
      </c>
      <c r="M2523" s="81">
        <f>+J2523/G2523-1</f>
        <v>-1</v>
      </c>
      <c r="N2523" s="45">
        <v>0</v>
      </c>
      <c r="O2523" s="44"/>
      <c r="P2523" s="44"/>
      <c r="Q2523" s="44"/>
      <c r="R2523" s="80" t="e">
        <f>+O2523/N2523-1</f>
        <v>#DIV/0!</v>
      </c>
      <c r="S2523" s="80" t="e">
        <f>+P2523/N2523-1</f>
        <v>#DIV/0!</v>
      </c>
      <c r="T2523" s="80" t="e">
        <f>+Q2523/N2523-1</f>
        <v>#DIV/0!</v>
      </c>
    </row>
    <row r="2524" spans="1:20" x14ac:dyDescent="0.2">
      <c r="A2524" s="82" t="s">
        <v>27</v>
      </c>
      <c r="B2524" s="82" t="s">
        <v>47</v>
      </c>
      <c r="C2524" s="82" t="s">
        <v>1436</v>
      </c>
      <c r="D2524" s="82" t="s">
        <v>742</v>
      </c>
      <c r="E2524" s="82" t="s">
        <v>887</v>
      </c>
      <c r="F2524" s="82" t="s">
        <v>1454</v>
      </c>
      <c r="G2524" s="45">
        <v>2</v>
      </c>
      <c r="H2524" s="44"/>
      <c r="I2524" s="45">
        <v>6</v>
      </c>
      <c r="J2524" s="45">
        <v>2</v>
      </c>
      <c r="K2524" s="81">
        <f>+H2524/G2524-1</f>
        <v>-1</v>
      </c>
      <c r="L2524" s="81">
        <f>+I2524/G2524-1</f>
        <v>2</v>
      </c>
      <c r="M2524" s="81">
        <f>+J2524/G2524-1</f>
        <v>0</v>
      </c>
      <c r="N2524" s="45">
        <v>0</v>
      </c>
      <c r="O2524" s="44"/>
      <c r="P2524" s="45">
        <v>0</v>
      </c>
      <c r="Q2524" s="45">
        <v>0</v>
      </c>
      <c r="R2524" s="80" t="e">
        <f>+O2524/N2524-1</f>
        <v>#DIV/0!</v>
      </c>
      <c r="S2524" s="80" t="e">
        <f>+P2524/N2524-1</f>
        <v>#DIV/0!</v>
      </c>
      <c r="T2524" s="80" t="e">
        <f>+Q2524/N2524-1</f>
        <v>#DIV/0!</v>
      </c>
    </row>
    <row r="2525" spans="1:20" x14ac:dyDescent="0.2">
      <c r="A2525" s="82" t="s">
        <v>27</v>
      </c>
      <c r="B2525" s="82" t="s">
        <v>47</v>
      </c>
      <c r="C2525" s="82" t="s">
        <v>1436</v>
      </c>
      <c r="D2525" s="82" t="s">
        <v>742</v>
      </c>
      <c r="E2525" s="82" t="s">
        <v>973</v>
      </c>
      <c r="F2525" s="82" t="s">
        <v>1472</v>
      </c>
      <c r="G2525" s="45">
        <v>5</v>
      </c>
      <c r="H2525" s="44"/>
      <c r="I2525" s="44"/>
      <c r="J2525" s="44"/>
      <c r="K2525" s="81">
        <f>+H2525/G2525-1</f>
        <v>-1</v>
      </c>
      <c r="L2525" s="81">
        <f>+I2525/G2525-1</f>
        <v>-1</v>
      </c>
      <c r="M2525" s="81">
        <f>+J2525/G2525-1</f>
        <v>-1</v>
      </c>
      <c r="N2525" s="45">
        <v>0</v>
      </c>
      <c r="O2525" s="44"/>
      <c r="P2525" s="44"/>
      <c r="Q2525" s="44"/>
      <c r="R2525" s="80" t="e">
        <f>+O2525/N2525-1</f>
        <v>#DIV/0!</v>
      </c>
      <c r="S2525" s="80" t="e">
        <f>+P2525/N2525-1</f>
        <v>#DIV/0!</v>
      </c>
      <c r="T2525" s="80" t="e">
        <f>+Q2525/N2525-1</f>
        <v>#DIV/0!</v>
      </c>
    </row>
    <row r="2526" spans="1:20" x14ac:dyDescent="0.2">
      <c r="A2526" s="82" t="s">
        <v>27</v>
      </c>
      <c r="B2526" s="82" t="s">
        <v>47</v>
      </c>
      <c r="C2526" s="82" t="s">
        <v>1436</v>
      </c>
      <c r="D2526" s="82" t="s">
        <v>799</v>
      </c>
      <c r="E2526" s="82" t="s">
        <v>874</v>
      </c>
      <c r="F2526" s="82" t="s">
        <v>1664</v>
      </c>
      <c r="G2526" s="45">
        <v>99</v>
      </c>
      <c r="H2526" s="45">
        <v>17</v>
      </c>
      <c r="I2526" s="45">
        <v>42</v>
      </c>
      <c r="J2526" s="45">
        <v>42</v>
      </c>
      <c r="K2526" s="81">
        <f>+H2526/G2526-1</f>
        <v>-0.82828282828282829</v>
      </c>
      <c r="L2526" s="81">
        <f>+I2526/G2526-1</f>
        <v>-0.57575757575757569</v>
      </c>
      <c r="M2526" s="81">
        <f>+J2526/G2526-1</f>
        <v>-0.57575757575757569</v>
      </c>
      <c r="N2526" s="45">
        <v>0</v>
      </c>
      <c r="O2526" s="45">
        <v>0</v>
      </c>
      <c r="P2526" s="45">
        <v>0</v>
      </c>
      <c r="Q2526" s="45">
        <v>0</v>
      </c>
      <c r="R2526" s="80" t="e">
        <f>+O2526/N2526-1</f>
        <v>#DIV/0!</v>
      </c>
      <c r="S2526" s="80" t="e">
        <f>+P2526/N2526-1</f>
        <v>#DIV/0!</v>
      </c>
      <c r="T2526" s="80" t="e">
        <f>+Q2526/N2526-1</f>
        <v>#DIV/0!</v>
      </c>
    </row>
    <row r="2527" spans="1:20" x14ac:dyDescent="0.2">
      <c r="A2527" s="82" t="s">
        <v>27</v>
      </c>
      <c r="B2527" s="82" t="s">
        <v>47</v>
      </c>
      <c r="C2527" s="82" t="s">
        <v>1436</v>
      </c>
      <c r="D2527" s="82" t="s">
        <v>799</v>
      </c>
      <c r="E2527" s="82" t="s">
        <v>869</v>
      </c>
      <c r="F2527" s="82" t="s">
        <v>1660</v>
      </c>
      <c r="G2527" s="45">
        <v>84</v>
      </c>
      <c r="H2527" s="45">
        <v>22</v>
      </c>
      <c r="I2527" s="45">
        <v>12</v>
      </c>
      <c r="J2527" s="45">
        <v>33</v>
      </c>
      <c r="K2527" s="81">
        <f>+H2527/G2527-1</f>
        <v>-0.73809523809523814</v>
      </c>
      <c r="L2527" s="81">
        <f>+I2527/G2527-1</f>
        <v>-0.85714285714285721</v>
      </c>
      <c r="M2527" s="81">
        <f>+J2527/G2527-1</f>
        <v>-0.60714285714285721</v>
      </c>
      <c r="N2527" s="45">
        <v>0</v>
      </c>
      <c r="O2527" s="45">
        <v>0</v>
      </c>
      <c r="P2527" s="45">
        <v>0</v>
      </c>
      <c r="Q2527" s="45">
        <v>0</v>
      </c>
      <c r="R2527" s="80" t="e">
        <f>+O2527/N2527-1</f>
        <v>#DIV/0!</v>
      </c>
      <c r="S2527" s="80" t="e">
        <f>+P2527/N2527-1</f>
        <v>#DIV/0!</v>
      </c>
      <c r="T2527" s="80" t="e">
        <f>+Q2527/N2527-1</f>
        <v>#DIV/0!</v>
      </c>
    </row>
    <row r="2528" spans="1:20" x14ac:dyDescent="0.2">
      <c r="A2528" s="82" t="s">
        <v>27</v>
      </c>
      <c r="B2528" s="82" t="s">
        <v>47</v>
      </c>
      <c r="C2528" s="82" t="s">
        <v>1436</v>
      </c>
      <c r="D2528" s="82" t="s">
        <v>904</v>
      </c>
      <c r="E2528" s="82" t="s">
        <v>905</v>
      </c>
      <c r="F2528" s="82" t="s">
        <v>1666</v>
      </c>
      <c r="G2528" s="45">
        <v>1</v>
      </c>
      <c r="H2528" s="45">
        <v>6</v>
      </c>
      <c r="I2528" s="45">
        <v>3</v>
      </c>
      <c r="J2528" s="45">
        <v>2</v>
      </c>
      <c r="K2528" s="81">
        <f>+H2528/G2528-1</f>
        <v>5</v>
      </c>
      <c r="L2528" s="81">
        <f>+I2528/G2528-1</f>
        <v>2</v>
      </c>
      <c r="M2528" s="81">
        <f>+J2528/G2528-1</f>
        <v>1</v>
      </c>
      <c r="N2528" s="45">
        <v>0</v>
      </c>
      <c r="O2528" s="45">
        <v>0</v>
      </c>
      <c r="P2528" s="45">
        <v>0</v>
      </c>
      <c r="Q2528" s="45">
        <v>0</v>
      </c>
      <c r="R2528" s="80" t="e">
        <f>+O2528/N2528-1</f>
        <v>#DIV/0!</v>
      </c>
      <c r="S2528" s="80" t="e">
        <f>+P2528/N2528-1</f>
        <v>#DIV/0!</v>
      </c>
      <c r="T2528" s="80" t="e">
        <f>+Q2528/N2528-1</f>
        <v>#DIV/0!</v>
      </c>
    </row>
    <row r="2529" spans="1:20" x14ac:dyDescent="0.2">
      <c r="A2529" s="82" t="s">
        <v>27</v>
      </c>
      <c r="B2529" s="82" t="s">
        <v>47</v>
      </c>
      <c r="C2529" s="82" t="s">
        <v>1436</v>
      </c>
      <c r="D2529" s="82" t="s">
        <v>747</v>
      </c>
      <c r="E2529" s="82" t="s">
        <v>884</v>
      </c>
      <c r="F2529" s="82" t="s">
        <v>1629</v>
      </c>
      <c r="G2529" s="45">
        <v>74</v>
      </c>
      <c r="H2529" s="45">
        <v>19</v>
      </c>
      <c r="I2529" s="44"/>
      <c r="J2529" s="45">
        <v>2</v>
      </c>
      <c r="K2529" s="81">
        <f>+H2529/G2529-1</f>
        <v>-0.7432432432432432</v>
      </c>
      <c r="L2529" s="81">
        <f>+I2529/G2529-1</f>
        <v>-1</v>
      </c>
      <c r="M2529" s="81">
        <f>+J2529/G2529-1</f>
        <v>-0.97297297297297303</v>
      </c>
      <c r="N2529" s="45">
        <v>0</v>
      </c>
      <c r="O2529" s="45">
        <v>0</v>
      </c>
      <c r="P2529" s="44"/>
      <c r="Q2529" s="45">
        <v>0</v>
      </c>
      <c r="R2529" s="80" t="e">
        <f>+O2529/N2529-1</f>
        <v>#DIV/0!</v>
      </c>
      <c r="S2529" s="80" t="e">
        <f>+P2529/N2529-1</f>
        <v>#DIV/0!</v>
      </c>
      <c r="T2529" s="80" t="e">
        <f>+Q2529/N2529-1</f>
        <v>#DIV/0!</v>
      </c>
    </row>
    <row r="2530" spans="1:20" x14ac:dyDescent="0.2">
      <c r="A2530" s="82" t="s">
        <v>27</v>
      </c>
      <c r="B2530" s="82" t="s">
        <v>47</v>
      </c>
      <c r="C2530" s="82" t="s">
        <v>1436</v>
      </c>
      <c r="D2530" s="82" t="s">
        <v>776</v>
      </c>
      <c r="E2530" s="82" t="s">
        <v>879</v>
      </c>
      <c r="F2530" s="82" t="s">
        <v>776</v>
      </c>
      <c r="G2530" s="45">
        <v>375</v>
      </c>
      <c r="H2530" s="45">
        <v>65</v>
      </c>
      <c r="I2530" s="45">
        <v>92</v>
      </c>
      <c r="J2530" s="45">
        <v>111</v>
      </c>
      <c r="K2530" s="81">
        <f>+H2530/G2530-1</f>
        <v>-0.82666666666666666</v>
      </c>
      <c r="L2530" s="81">
        <f>+I2530/G2530-1</f>
        <v>-0.75466666666666671</v>
      </c>
      <c r="M2530" s="81">
        <f>+J2530/G2530-1</f>
        <v>-0.70399999999999996</v>
      </c>
      <c r="N2530" s="45">
        <v>0</v>
      </c>
      <c r="O2530" s="45">
        <v>0</v>
      </c>
      <c r="P2530" s="45">
        <v>0</v>
      </c>
      <c r="Q2530" s="45">
        <v>0</v>
      </c>
      <c r="R2530" s="80" t="e">
        <f>+O2530/N2530-1</f>
        <v>#DIV/0!</v>
      </c>
      <c r="S2530" s="80" t="e">
        <f>+P2530/N2530-1</f>
        <v>#DIV/0!</v>
      </c>
      <c r="T2530" s="80" t="e">
        <f>+Q2530/N2530-1</f>
        <v>#DIV/0!</v>
      </c>
    </row>
    <row r="2531" spans="1:20" x14ac:dyDescent="0.2">
      <c r="A2531" s="82" t="s">
        <v>27</v>
      </c>
      <c r="B2531" s="82" t="s">
        <v>47</v>
      </c>
      <c r="C2531" s="82" t="s">
        <v>1436</v>
      </c>
      <c r="D2531" s="82" t="s">
        <v>776</v>
      </c>
      <c r="E2531" s="82" t="s">
        <v>893</v>
      </c>
      <c r="F2531" s="82" t="s">
        <v>1589</v>
      </c>
      <c r="G2531" s="45">
        <v>115</v>
      </c>
      <c r="H2531" s="45">
        <v>29</v>
      </c>
      <c r="I2531" s="45">
        <v>22</v>
      </c>
      <c r="J2531" s="45">
        <v>57</v>
      </c>
      <c r="K2531" s="81">
        <f>+H2531/G2531-1</f>
        <v>-0.74782608695652175</v>
      </c>
      <c r="L2531" s="81">
        <f>+I2531/G2531-1</f>
        <v>-0.80869565217391304</v>
      </c>
      <c r="M2531" s="81">
        <f>+J2531/G2531-1</f>
        <v>-0.5043478260869565</v>
      </c>
      <c r="N2531" s="45">
        <v>0</v>
      </c>
      <c r="O2531" s="45">
        <v>0</v>
      </c>
      <c r="P2531" s="45">
        <v>0</v>
      </c>
      <c r="Q2531" s="45">
        <v>0</v>
      </c>
      <c r="R2531" s="80" t="e">
        <f>+O2531/N2531-1</f>
        <v>#DIV/0!</v>
      </c>
      <c r="S2531" s="80" t="e">
        <f>+P2531/N2531-1</f>
        <v>#DIV/0!</v>
      </c>
      <c r="T2531" s="80" t="e">
        <f>+Q2531/N2531-1</f>
        <v>#DIV/0!</v>
      </c>
    </row>
    <row r="2532" spans="1:20" x14ac:dyDescent="0.2">
      <c r="A2532" s="82" t="s">
        <v>27</v>
      </c>
      <c r="B2532" s="82" t="s">
        <v>47</v>
      </c>
      <c r="C2532" s="82" t="s">
        <v>1436</v>
      </c>
      <c r="D2532" s="82" t="s">
        <v>793</v>
      </c>
      <c r="E2532" s="82" t="s">
        <v>890</v>
      </c>
      <c r="F2532" s="82" t="s">
        <v>793</v>
      </c>
      <c r="G2532" s="45">
        <v>8</v>
      </c>
      <c r="H2532" s="45">
        <v>6</v>
      </c>
      <c r="I2532" s="44"/>
      <c r="J2532" s="45">
        <v>2</v>
      </c>
      <c r="K2532" s="81">
        <f>+H2532/G2532-1</f>
        <v>-0.25</v>
      </c>
      <c r="L2532" s="81">
        <f>+I2532/G2532-1</f>
        <v>-1</v>
      </c>
      <c r="M2532" s="81">
        <f>+J2532/G2532-1</f>
        <v>-0.75</v>
      </c>
      <c r="N2532" s="45">
        <v>0</v>
      </c>
      <c r="O2532" s="45">
        <v>0</v>
      </c>
      <c r="P2532" s="44"/>
      <c r="Q2532" s="45">
        <v>0</v>
      </c>
      <c r="R2532" s="80" t="e">
        <f>+O2532/N2532-1</f>
        <v>#DIV/0!</v>
      </c>
      <c r="S2532" s="80" t="e">
        <f>+P2532/N2532-1</f>
        <v>#DIV/0!</v>
      </c>
      <c r="T2532" s="80" t="e">
        <f>+Q2532/N2532-1</f>
        <v>#DIV/0!</v>
      </c>
    </row>
    <row r="2533" spans="1:20" x14ac:dyDescent="0.2">
      <c r="A2533" s="82" t="s">
        <v>27</v>
      </c>
      <c r="B2533" s="82" t="s">
        <v>47</v>
      </c>
      <c r="C2533" s="82" t="s">
        <v>1436</v>
      </c>
      <c r="D2533" s="82" t="s">
        <v>809</v>
      </c>
      <c r="E2533" s="82" t="s">
        <v>870</v>
      </c>
      <c r="F2533" s="82" t="s">
        <v>1576</v>
      </c>
      <c r="G2533" s="45">
        <v>366</v>
      </c>
      <c r="H2533" s="45">
        <v>51</v>
      </c>
      <c r="I2533" s="45">
        <v>100</v>
      </c>
      <c r="J2533" s="45">
        <v>28</v>
      </c>
      <c r="K2533" s="81">
        <f>+H2533/G2533-1</f>
        <v>-0.86065573770491799</v>
      </c>
      <c r="L2533" s="81">
        <f>+I2533/G2533-1</f>
        <v>-0.72677595628415292</v>
      </c>
      <c r="M2533" s="81">
        <f>+J2533/G2533-1</f>
        <v>-0.92349726775956287</v>
      </c>
      <c r="N2533" s="45">
        <v>0</v>
      </c>
      <c r="O2533" s="45">
        <v>0</v>
      </c>
      <c r="P2533" s="45">
        <v>0</v>
      </c>
      <c r="Q2533" s="45">
        <v>0</v>
      </c>
      <c r="R2533" s="80" t="e">
        <f>+O2533/N2533-1</f>
        <v>#DIV/0!</v>
      </c>
      <c r="S2533" s="80" t="e">
        <f>+P2533/N2533-1</f>
        <v>#DIV/0!</v>
      </c>
      <c r="T2533" s="80" t="e">
        <f>+Q2533/N2533-1</f>
        <v>#DIV/0!</v>
      </c>
    </row>
    <row r="2534" spans="1:20" x14ac:dyDescent="0.2">
      <c r="A2534" s="82" t="s">
        <v>27</v>
      </c>
      <c r="B2534" s="82" t="s">
        <v>47</v>
      </c>
      <c r="C2534" s="82" t="s">
        <v>1436</v>
      </c>
      <c r="D2534" s="82" t="s">
        <v>738</v>
      </c>
      <c r="E2534" s="82" t="s">
        <v>902</v>
      </c>
      <c r="F2534" s="82" t="s">
        <v>1556</v>
      </c>
      <c r="G2534" s="45">
        <v>1</v>
      </c>
      <c r="H2534" s="45">
        <v>12</v>
      </c>
      <c r="I2534" s="45">
        <v>5</v>
      </c>
      <c r="J2534" s="45">
        <v>11</v>
      </c>
      <c r="K2534" s="81">
        <f>+H2534/G2534-1</f>
        <v>11</v>
      </c>
      <c r="L2534" s="81">
        <f>+I2534/G2534-1</f>
        <v>4</v>
      </c>
      <c r="M2534" s="81">
        <f>+J2534/G2534-1</f>
        <v>10</v>
      </c>
      <c r="N2534" s="45">
        <v>0</v>
      </c>
      <c r="O2534" s="45">
        <v>0</v>
      </c>
      <c r="P2534" s="45">
        <v>0</v>
      </c>
      <c r="Q2534" s="45">
        <v>0</v>
      </c>
      <c r="R2534" s="80" t="e">
        <f>+O2534/N2534-1</f>
        <v>#DIV/0!</v>
      </c>
      <c r="S2534" s="80" t="e">
        <f>+P2534/N2534-1</f>
        <v>#DIV/0!</v>
      </c>
      <c r="T2534" s="80" t="e">
        <f>+Q2534/N2534-1</f>
        <v>#DIV/0!</v>
      </c>
    </row>
    <row r="2535" spans="1:20" x14ac:dyDescent="0.2">
      <c r="A2535" s="82" t="s">
        <v>27</v>
      </c>
      <c r="B2535" s="82" t="s">
        <v>47</v>
      </c>
      <c r="C2535" s="82" t="s">
        <v>1436</v>
      </c>
      <c r="D2535" s="82" t="s">
        <v>738</v>
      </c>
      <c r="E2535" s="82" t="s">
        <v>739</v>
      </c>
      <c r="F2535" s="82" t="s">
        <v>1560</v>
      </c>
      <c r="G2535" s="45">
        <v>10</v>
      </c>
      <c r="H2535" s="45">
        <v>18</v>
      </c>
      <c r="I2535" s="45">
        <v>45</v>
      </c>
      <c r="J2535" s="45">
        <v>20</v>
      </c>
      <c r="K2535" s="81">
        <f>+H2535/G2535-1</f>
        <v>0.8</v>
      </c>
      <c r="L2535" s="81">
        <f>+I2535/G2535-1</f>
        <v>3.5</v>
      </c>
      <c r="M2535" s="81">
        <f>+J2535/G2535-1</f>
        <v>1</v>
      </c>
      <c r="N2535" s="45">
        <v>0</v>
      </c>
      <c r="O2535" s="45">
        <v>0</v>
      </c>
      <c r="P2535" s="45">
        <v>0</v>
      </c>
      <c r="Q2535" s="45">
        <v>0</v>
      </c>
      <c r="R2535" s="80" t="e">
        <f>+O2535/N2535-1</f>
        <v>#DIV/0!</v>
      </c>
      <c r="S2535" s="80" t="e">
        <f>+P2535/N2535-1</f>
        <v>#DIV/0!</v>
      </c>
      <c r="T2535" s="80" t="e">
        <f>+Q2535/N2535-1</f>
        <v>#DIV/0!</v>
      </c>
    </row>
    <row r="2536" spans="1:20" x14ac:dyDescent="0.2">
      <c r="A2536" s="82" t="s">
        <v>27</v>
      </c>
      <c r="B2536" s="82" t="s">
        <v>47</v>
      </c>
      <c r="C2536" s="82" t="s">
        <v>1436</v>
      </c>
      <c r="D2536" s="82" t="s">
        <v>754</v>
      </c>
      <c r="E2536" s="82" t="s">
        <v>755</v>
      </c>
      <c r="F2536" s="82" t="s">
        <v>754</v>
      </c>
      <c r="G2536" s="45">
        <v>316</v>
      </c>
      <c r="H2536" s="45">
        <v>102</v>
      </c>
      <c r="I2536" s="45">
        <v>7</v>
      </c>
      <c r="J2536" s="45">
        <v>26</v>
      </c>
      <c r="K2536" s="81">
        <f>+H2536/G2536-1</f>
        <v>-0.67721518987341778</v>
      </c>
      <c r="L2536" s="81">
        <f>+I2536/G2536-1</f>
        <v>-0.97784810126582278</v>
      </c>
      <c r="M2536" s="81">
        <f>+J2536/G2536-1</f>
        <v>-0.91772151898734178</v>
      </c>
      <c r="N2536" s="45">
        <v>0</v>
      </c>
      <c r="O2536" s="45">
        <v>0</v>
      </c>
      <c r="P2536" s="45">
        <v>0</v>
      </c>
      <c r="Q2536" s="45">
        <v>0</v>
      </c>
      <c r="R2536" s="80" t="e">
        <f>+O2536/N2536-1</f>
        <v>#DIV/0!</v>
      </c>
      <c r="S2536" s="80" t="e">
        <f>+P2536/N2536-1</f>
        <v>#DIV/0!</v>
      </c>
      <c r="T2536" s="80" t="e">
        <f>+Q2536/N2536-1</f>
        <v>#DIV/0!</v>
      </c>
    </row>
    <row r="2537" spans="1:20" x14ac:dyDescent="0.2">
      <c r="A2537" s="82" t="s">
        <v>27</v>
      </c>
      <c r="B2537" s="82" t="s">
        <v>47</v>
      </c>
      <c r="C2537" s="82" t="s">
        <v>1436</v>
      </c>
      <c r="D2537" s="82" t="s">
        <v>882</v>
      </c>
      <c r="E2537" s="82" t="s">
        <v>883</v>
      </c>
      <c r="F2537" s="82" t="s">
        <v>1671</v>
      </c>
      <c r="G2537" s="45">
        <v>159</v>
      </c>
      <c r="H2537" s="45">
        <v>13</v>
      </c>
      <c r="I2537" s="44"/>
      <c r="J2537" s="45">
        <v>16</v>
      </c>
      <c r="K2537" s="81">
        <f>+H2537/G2537-1</f>
        <v>-0.91823899371069184</v>
      </c>
      <c r="L2537" s="81">
        <f>+I2537/G2537-1</f>
        <v>-1</v>
      </c>
      <c r="M2537" s="81">
        <f>+J2537/G2537-1</f>
        <v>-0.89937106918238996</v>
      </c>
      <c r="N2537" s="45">
        <v>0</v>
      </c>
      <c r="O2537" s="45">
        <v>0</v>
      </c>
      <c r="P2537" s="44"/>
      <c r="Q2537" s="45">
        <v>0</v>
      </c>
      <c r="R2537" s="80" t="e">
        <f>+O2537/N2537-1</f>
        <v>#DIV/0!</v>
      </c>
      <c r="S2537" s="80" t="e">
        <f>+P2537/N2537-1</f>
        <v>#DIV/0!</v>
      </c>
      <c r="T2537" s="80" t="e">
        <f>+Q2537/N2537-1</f>
        <v>#DIV/0!</v>
      </c>
    </row>
    <row r="2538" spans="1:20" x14ac:dyDescent="0.2">
      <c r="A2538" s="82" t="s">
        <v>27</v>
      </c>
      <c r="B2538" s="82" t="s">
        <v>47</v>
      </c>
      <c r="C2538" s="82" t="s">
        <v>1436</v>
      </c>
      <c r="D2538" s="82" t="s">
        <v>39</v>
      </c>
      <c r="E2538" s="82" t="s">
        <v>777</v>
      </c>
      <c r="F2538" s="82" t="s">
        <v>1612</v>
      </c>
      <c r="G2538" s="44"/>
      <c r="H2538" s="45">
        <v>2</v>
      </c>
      <c r="I2538" s="45">
        <v>14</v>
      </c>
      <c r="J2538" s="45">
        <v>13</v>
      </c>
      <c r="K2538" s="81" t="e">
        <f>+H2538/G2538-1</f>
        <v>#DIV/0!</v>
      </c>
      <c r="L2538" s="81" t="e">
        <f>+I2538/G2538-1</f>
        <v>#DIV/0!</v>
      </c>
      <c r="M2538" s="81" t="e">
        <f>+J2538/G2538-1</f>
        <v>#DIV/0!</v>
      </c>
      <c r="N2538" s="44"/>
      <c r="O2538" s="45">
        <v>0</v>
      </c>
      <c r="P2538" s="45">
        <v>0</v>
      </c>
      <c r="Q2538" s="45">
        <v>0</v>
      </c>
      <c r="R2538" s="80" t="e">
        <f>+O2538/N2538-1</f>
        <v>#DIV/0!</v>
      </c>
      <c r="S2538" s="80" t="e">
        <f>+P2538/N2538-1</f>
        <v>#DIV/0!</v>
      </c>
      <c r="T2538" s="80" t="e">
        <f>+Q2538/N2538-1</f>
        <v>#DIV/0!</v>
      </c>
    </row>
    <row r="2539" spans="1:20" x14ac:dyDescent="0.2">
      <c r="A2539" s="82" t="s">
        <v>27</v>
      </c>
      <c r="B2539" s="82" t="s">
        <v>47</v>
      </c>
      <c r="C2539" s="82" t="s">
        <v>1436</v>
      </c>
      <c r="D2539" s="82" t="s">
        <v>894</v>
      </c>
      <c r="E2539" s="82" t="s">
        <v>895</v>
      </c>
      <c r="F2539" s="82" t="s">
        <v>171</v>
      </c>
      <c r="G2539" s="45">
        <v>291</v>
      </c>
      <c r="H2539" s="45">
        <v>26</v>
      </c>
      <c r="I2539" s="45">
        <v>131</v>
      </c>
      <c r="J2539" s="45">
        <v>35</v>
      </c>
      <c r="K2539" s="81">
        <f>+H2539/G2539-1</f>
        <v>-0.9106529209621993</v>
      </c>
      <c r="L2539" s="81">
        <f>+I2539/G2539-1</f>
        <v>-0.54982817869415812</v>
      </c>
      <c r="M2539" s="81">
        <f>+J2539/G2539-1</f>
        <v>-0.8797250859106529</v>
      </c>
      <c r="N2539" s="45">
        <v>0</v>
      </c>
      <c r="O2539" s="45">
        <v>0</v>
      </c>
      <c r="P2539" s="45">
        <v>0</v>
      </c>
      <c r="Q2539" s="45">
        <v>0</v>
      </c>
      <c r="R2539" s="80" t="e">
        <f>+O2539/N2539-1</f>
        <v>#DIV/0!</v>
      </c>
      <c r="S2539" s="80" t="e">
        <f>+P2539/N2539-1</f>
        <v>#DIV/0!</v>
      </c>
      <c r="T2539" s="80" t="e">
        <f>+Q2539/N2539-1</f>
        <v>#DIV/0!</v>
      </c>
    </row>
    <row r="2540" spans="1:20" x14ac:dyDescent="0.2">
      <c r="A2540" s="82" t="s">
        <v>27</v>
      </c>
      <c r="B2540" s="82" t="s">
        <v>47</v>
      </c>
      <c r="C2540" s="82" t="s">
        <v>1436</v>
      </c>
      <c r="D2540" s="82" t="s">
        <v>783</v>
      </c>
      <c r="E2540" s="82" t="s">
        <v>901</v>
      </c>
      <c r="F2540" s="82" t="s">
        <v>1658</v>
      </c>
      <c r="G2540" s="44"/>
      <c r="H2540" s="44"/>
      <c r="I2540" s="45">
        <v>10</v>
      </c>
      <c r="J2540" s="45">
        <v>13</v>
      </c>
      <c r="K2540" s="81" t="e">
        <f>+H2540/G2540-1</f>
        <v>#DIV/0!</v>
      </c>
      <c r="L2540" s="81" t="e">
        <f>+I2540/G2540-1</f>
        <v>#DIV/0!</v>
      </c>
      <c r="M2540" s="81" t="e">
        <f>+J2540/G2540-1</f>
        <v>#DIV/0!</v>
      </c>
      <c r="N2540" s="44"/>
      <c r="O2540" s="44"/>
      <c r="P2540" s="45">
        <v>0</v>
      </c>
      <c r="Q2540" s="45">
        <v>0</v>
      </c>
      <c r="R2540" s="80" t="e">
        <f>+O2540/N2540-1</f>
        <v>#DIV/0!</v>
      </c>
      <c r="S2540" s="80" t="e">
        <f>+P2540/N2540-1</f>
        <v>#DIV/0!</v>
      </c>
      <c r="T2540" s="80" t="e">
        <f>+Q2540/N2540-1</f>
        <v>#DIV/0!</v>
      </c>
    </row>
    <row r="2541" spans="1:20" x14ac:dyDescent="0.2">
      <c r="A2541" s="82" t="s">
        <v>27</v>
      </c>
      <c r="B2541" s="82" t="s">
        <v>47</v>
      </c>
      <c r="C2541" s="82" t="s">
        <v>1436</v>
      </c>
      <c r="D2541" s="82" t="s">
        <v>772</v>
      </c>
      <c r="E2541" s="82" t="s">
        <v>881</v>
      </c>
      <c r="F2541" s="82" t="s">
        <v>1449</v>
      </c>
      <c r="G2541" s="45">
        <v>28</v>
      </c>
      <c r="H2541" s="45">
        <v>5</v>
      </c>
      <c r="I2541" s="45">
        <v>6</v>
      </c>
      <c r="J2541" s="45">
        <v>2</v>
      </c>
      <c r="K2541" s="81">
        <f>+H2541/G2541-1</f>
        <v>-0.8214285714285714</v>
      </c>
      <c r="L2541" s="81">
        <f>+I2541/G2541-1</f>
        <v>-0.7857142857142857</v>
      </c>
      <c r="M2541" s="81">
        <f>+J2541/G2541-1</f>
        <v>-0.9285714285714286</v>
      </c>
      <c r="N2541" s="45">
        <v>0</v>
      </c>
      <c r="O2541" s="45">
        <v>0</v>
      </c>
      <c r="P2541" s="45">
        <v>0</v>
      </c>
      <c r="Q2541" s="45">
        <v>0</v>
      </c>
      <c r="R2541" s="80" t="e">
        <f>+O2541/N2541-1</f>
        <v>#DIV/0!</v>
      </c>
      <c r="S2541" s="80" t="e">
        <f>+P2541/N2541-1</f>
        <v>#DIV/0!</v>
      </c>
      <c r="T2541" s="80" t="e">
        <f>+Q2541/N2541-1</f>
        <v>#DIV/0!</v>
      </c>
    </row>
    <row r="2542" spans="1:20" x14ac:dyDescent="0.2">
      <c r="A2542" s="82" t="s">
        <v>27</v>
      </c>
      <c r="B2542" s="82" t="s">
        <v>47</v>
      </c>
      <c r="C2542" s="82" t="s">
        <v>1436</v>
      </c>
      <c r="D2542" s="82" t="s">
        <v>876</v>
      </c>
      <c r="E2542" s="82" t="s">
        <v>877</v>
      </c>
      <c r="F2542" s="82" t="s">
        <v>1718</v>
      </c>
      <c r="G2542" s="45">
        <v>59</v>
      </c>
      <c r="H2542" s="45">
        <v>10</v>
      </c>
      <c r="I2542" s="44"/>
      <c r="J2542" s="44"/>
      <c r="K2542" s="81">
        <f>+H2542/G2542-1</f>
        <v>-0.83050847457627119</v>
      </c>
      <c r="L2542" s="81">
        <f>+I2542/G2542-1</f>
        <v>-1</v>
      </c>
      <c r="M2542" s="81">
        <f>+J2542/G2542-1</f>
        <v>-1</v>
      </c>
      <c r="N2542" s="45">
        <v>0</v>
      </c>
      <c r="O2542" s="45">
        <v>0</v>
      </c>
      <c r="P2542" s="44"/>
      <c r="Q2542" s="44"/>
      <c r="R2542" s="80" t="e">
        <f>+O2542/N2542-1</f>
        <v>#DIV/0!</v>
      </c>
      <c r="S2542" s="80" t="e">
        <f>+P2542/N2542-1</f>
        <v>#DIV/0!</v>
      </c>
      <c r="T2542" s="80" t="e">
        <f>+Q2542/N2542-1</f>
        <v>#DIV/0!</v>
      </c>
    </row>
    <row r="2543" spans="1:20" x14ac:dyDescent="0.2">
      <c r="A2543" s="82" t="s">
        <v>27</v>
      </c>
      <c r="B2543" s="82" t="s">
        <v>47</v>
      </c>
      <c r="C2543" s="82" t="s">
        <v>1436</v>
      </c>
      <c r="D2543" s="82" t="s">
        <v>899</v>
      </c>
      <c r="E2543" s="82" t="s">
        <v>900</v>
      </c>
      <c r="F2543" s="82" t="s">
        <v>1680</v>
      </c>
      <c r="G2543" s="45">
        <v>6</v>
      </c>
      <c r="H2543" s="44"/>
      <c r="I2543" s="44"/>
      <c r="J2543" s="44"/>
      <c r="K2543" s="81">
        <f>+H2543/G2543-1</f>
        <v>-1</v>
      </c>
      <c r="L2543" s="81">
        <f>+I2543/G2543-1</f>
        <v>-1</v>
      </c>
      <c r="M2543" s="81">
        <f>+J2543/G2543-1</f>
        <v>-1</v>
      </c>
      <c r="N2543" s="45">
        <v>0</v>
      </c>
      <c r="O2543" s="44"/>
      <c r="P2543" s="44"/>
      <c r="Q2543" s="44"/>
      <c r="R2543" s="80" t="e">
        <f>+O2543/N2543-1</f>
        <v>#DIV/0!</v>
      </c>
      <c r="S2543" s="80" t="e">
        <f>+P2543/N2543-1</f>
        <v>#DIV/0!</v>
      </c>
      <c r="T2543" s="80" t="e">
        <f>+Q2543/N2543-1</f>
        <v>#DIV/0!</v>
      </c>
    </row>
    <row r="2544" spans="1:20" x14ac:dyDescent="0.2">
      <c r="A2544" s="82" t="s">
        <v>27</v>
      </c>
      <c r="B2544" s="82" t="s">
        <v>47</v>
      </c>
      <c r="C2544" s="82" t="s">
        <v>1436</v>
      </c>
      <c r="D2544" s="82" t="s">
        <v>766</v>
      </c>
      <c r="E2544" s="82" t="s">
        <v>1759</v>
      </c>
      <c r="F2544" s="82" t="s">
        <v>1760</v>
      </c>
      <c r="G2544" s="44"/>
      <c r="H2544" s="44"/>
      <c r="I2544" s="44"/>
      <c r="J2544" s="45">
        <v>4</v>
      </c>
      <c r="K2544" s="81" t="e">
        <f>+H2544/G2544-1</f>
        <v>#DIV/0!</v>
      </c>
      <c r="L2544" s="81" t="e">
        <f>+I2544/G2544-1</f>
        <v>#DIV/0!</v>
      </c>
      <c r="M2544" s="81" t="e">
        <f>+J2544/G2544-1</f>
        <v>#DIV/0!</v>
      </c>
      <c r="N2544" s="44"/>
      <c r="O2544" s="44"/>
      <c r="P2544" s="44"/>
      <c r="Q2544" s="45">
        <v>0</v>
      </c>
      <c r="R2544" s="80" t="e">
        <f>+O2544/N2544-1</f>
        <v>#DIV/0!</v>
      </c>
      <c r="S2544" s="80" t="e">
        <f>+P2544/N2544-1</f>
        <v>#DIV/0!</v>
      </c>
      <c r="T2544" s="80" t="e">
        <f>+Q2544/N2544-1</f>
        <v>#DIV/0!</v>
      </c>
    </row>
    <row r="2545" spans="1:20" x14ac:dyDescent="0.2">
      <c r="A2545" s="82" t="s">
        <v>27</v>
      </c>
      <c r="B2545" s="82" t="s">
        <v>47</v>
      </c>
      <c r="C2545" s="82" t="s">
        <v>1436</v>
      </c>
      <c r="D2545" s="82" t="s">
        <v>888</v>
      </c>
      <c r="E2545" s="82" t="s">
        <v>889</v>
      </c>
      <c r="F2545" s="82" t="s">
        <v>1554</v>
      </c>
      <c r="G2545" s="45">
        <v>22</v>
      </c>
      <c r="H2545" s="44"/>
      <c r="I2545" s="44"/>
      <c r="J2545" s="44"/>
      <c r="K2545" s="81">
        <f>+H2545/G2545-1</f>
        <v>-1</v>
      </c>
      <c r="L2545" s="81">
        <f>+I2545/G2545-1</f>
        <v>-1</v>
      </c>
      <c r="M2545" s="81">
        <f>+J2545/G2545-1</f>
        <v>-1</v>
      </c>
      <c r="N2545" s="45">
        <v>0</v>
      </c>
      <c r="O2545" s="44"/>
      <c r="P2545" s="44"/>
      <c r="Q2545" s="44"/>
      <c r="R2545" s="80" t="e">
        <f>+O2545/N2545-1</f>
        <v>#DIV/0!</v>
      </c>
      <c r="S2545" s="80" t="e">
        <f>+P2545/N2545-1</f>
        <v>#DIV/0!</v>
      </c>
      <c r="T2545" s="80" t="e">
        <f>+Q2545/N2545-1</f>
        <v>#DIV/0!</v>
      </c>
    </row>
    <row r="2546" spans="1:20" x14ac:dyDescent="0.2">
      <c r="A2546" s="82" t="s">
        <v>27</v>
      </c>
      <c r="B2546" s="82" t="s">
        <v>47</v>
      </c>
      <c r="C2546" s="82" t="s">
        <v>1436</v>
      </c>
      <c r="D2546" s="82" t="s">
        <v>814</v>
      </c>
      <c r="E2546" s="82" t="s">
        <v>815</v>
      </c>
      <c r="F2546" s="82" t="s">
        <v>1689</v>
      </c>
      <c r="G2546" s="44"/>
      <c r="H2546" s="44"/>
      <c r="I2546" s="45">
        <v>2</v>
      </c>
      <c r="J2546" s="45">
        <v>5</v>
      </c>
      <c r="K2546" s="81" t="e">
        <f>+H2546/G2546-1</f>
        <v>#DIV/0!</v>
      </c>
      <c r="L2546" s="81" t="e">
        <f>+I2546/G2546-1</f>
        <v>#DIV/0!</v>
      </c>
      <c r="M2546" s="81" t="e">
        <f>+J2546/G2546-1</f>
        <v>#DIV/0!</v>
      </c>
      <c r="N2546" s="44"/>
      <c r="O2546" s="44"/>
      <c r="P2546" s="45">
        <v>0</v>
      </c>
      <c r="Q2546" s="45">
        <v>0</v>
      </c>
      <c r="R2546" s="80" t="e">
        <f>+O2546/N2546-1</f>
        <v>#DIV/0!</v>
      </c>
      <c r="S2546" s="80" t="e">
        <f>+P2546/N2546-1</f>
        <v>#DIV/0!</v>
      </c>
      <c r="T2546" s="80" t="e">
        <f>+Q2546/N2546-1</f>
        <v>#DIV/0!</v>
      </c>
    </row>
    <row r="2547" spans="1:20" x14ac:dyDescent="0.2">
      <c r="A2547" s="82" t="s">
        <v>27</v>
      </c>
      <c r="B2547" s="82" t="s">
        <v>64</v>
      </c>
      <c r="C2547" s="82" t="s">
        <v>1420</v>
      </c>
      <c r="D2547" s="82" t="s">
        <v>871</v>
      </c>
      <c r="E2547" s="82" t="s">
        <v>872</v>
      </c>
      <c r="F2547" s="82" t="s">
        <v>1743</v>
      </c>
      <c r="G2547" s="45">
        <v>0</v>
      </c>
      <c r="H2547" s="44"/>
      <c r="I2547" s="44"/>
      <c r="J2547" s="44"/>
      <c r="K2547" s="81" t="e">
        <f>+H2547/G2547-1</f>
        <v>#DIV/0!</v>
      </c>
      <c r="L2547" s="81" t="e">
        <f>+I2547/G2547-1</f>
        <v>#DIV/0!</v>
      </c>
      <c r="M2547" s="81" t="e">
        <f>+J2547/G2547-1</f>
        <v>#DIV/0!</v>
      </c>
      <c r="N2547" s="45">
        <v>0</v>
      </c>
      <c r="O2547" s="44"/>
      <c r="P2547" s="44"/>
      <c r="Q2547" s="44"/>
      <c r="R2547" s="80" t="e">
        <f>+O2547/N2547-1</f>
        <v>#DIV/0!</v>
      </c>
      <c r="S2547" s="80" t="e">
        <f>+P2547/N2547-1</f>
        <v>#DIV/0!</v>
      </c>
      <c r="T2547" s="80" t="e">
        <f>+Q2547/N2547-1</f>
        <v>#DIV/0!</v>
      </c>
    </row>
    <row r="2548" spans="1:20" x14ac:dyDescent="0.2">
      <c r="A2548" s="82" t="s">
        <v>27</v>
      </c>
      <c r="B2548" s="82" t="s">
        <v>64</v>
      </c>
      <c r="C2548" s="82" t="s">
        <v>1420</v>
      </c>
      <c r="D2548" s="82" t="s">
        <v>776</v>
      </c>
      <c r="E2548" s="82" t="s">
        <v>879</v>
      </c>
      <c r="F2548" s="82" t="s">
        <v>776</v>
      </c>
      <c r="G2548" s="45">
        <v>8</v>
      </c>
      <c r="H2548" s="44"/>
      <c r="I2548" s="44"/>
      <c r="J2548" s="44"/>
      <c r="K2548" s="81">
        <f>+H2548/G2548-1</f>
        <v>-1</v>
      </c>
      <c r="L2548" s="81">
        <f>+I2548/G2548-1</f>
        <v>-1</v>
      </c>
      <c r="M2548" s="81">
        <f>+J2548/G2548-1</f>
        <v>-1</v>
      </c>
      <c r="N2548" s="45">
        <v>0</v>
      </c>
      <c r="O2548" s="44"/>
      <c r="P2548" s="44"/>
      <c r="Q2548" s="44"/>
      <c r="R2548" s="80" t="e">
        <f>+O2548/N2548-1</f>
        <v>#DIV/0!</v>
      </c>
      <c r="S2548" s="80" t="e">
        <f>+P2548/N2548-1</f>
        <v>#DIV/0!</v>
      </c>
      <c r="T2548" s="80" t="e">
        <f>+Q2548/N2548-1</f>
        <v>#DIV/0!</v>
      </c>
    </row>
    <row r="2549" spans="1:20" x14ac:dyDescent="0.2">
      <c r="A2549" s="82" t="s">
        <v>27</v>
      </c>
      <c r="B2549" s="82" t="s">
        <v>64</v>
      </c>
      <c r="C2549" s="82" t="s">
        <v>1420</v>
      </c>
      <c r="D2549" s="82" t="s">
        <v>754</v>
      </c>
      <c r="E2549" s="82" t="s">
        <v>755</v>
      </c>
      <c r="F2549" s="82" t="s">
        <v>754</v>
      </c>
      <c r="G2549" s="45">
        <v>3</v>
      </c>
      <c r="H2549" s="44"/>
      <c r="I2549" s="44"/>
      <c r="J2549" s="44"/>
      <c r="K2549" s="81">
        <f>+H2549/G2549-1</f>
        <v>-1</v>
      </c>
      <c r="L2549" s="81">
        <f>+I2549/G2549-1</f>
        <v>-1</v>
      </c>
      <c r="M2549" s="81">
        <f>+J2549/G2549-1</f>
        <v>-1</v>
      </c>
      <c r="N2549" s="45">
        <v>0</v>
      </c>
      <c r="O2549" s="44"/>
      <c r="P2549" s="44"/>
      <c r="Q2549" s="44"/>
      <c r="R2549" s="80" t="e">
        <f>+O2549/N2549-1</f>
        <v>#DIV/0!</v>
      </c>
      <c r="S2549" s="80" t="e">
        <f>+P2549/N2549-1</f>
        <v>#DIV/0!</v>
      </c>
      <c r="T2549" s="80" t="e">
        <f>+Q2549/N2549-1</f>
        <v>#DIV/0!</v>
      </c>
    </row>
    <row r="2550" spans="1:20" x14ac:dyDescent="0.2">
      <c r="A2550" s="82" t="s">
        <v>27</v>
      </c>
      <c r="B2550" s="82" t="s">
        <v>64</v>
      </c>
      <c r="C2550" s="82" t="s">
        <v>1420</v>
      </c>
      <c r="D2550" s="82" t="s">
        <v>729</v>
      </c>
      <c r="E2550" s="82" t="s">
        <v>730</v>
      </c>
      <c r="F2550" s="82" t="s">
        <v>1441</v>
      </c>
      <c r="G2550" s="45">
        <v>9</v>
      </c>
      <c r="H2550" s="44"/>
      <c r="I2550" s="44"/>
      <c r="J2550" s="44"/>
      <c r="K2550" s="81">
        <f>+H2550/G2550-1</f>
        <v>-1</v>
      </c>
      <c r="L2550" s="81">
        <f>+I2550/G2550-1</f>
        <v>-1</v>
      </c>
      <c r="M2550" s="81">
        <f>+J2550/G2550-1</f>
        <v>-1</v>
      </c>
      <c r="N2550" s="45">
        <v>0</v>
      </c>
      <c r="O2550" s="44"/>
      <c r="P2550" s="44"/>
      <c r="Q2550" s="44"/>
      <c r="R2550" s="80" t="e">
        <f>+O2550/N2550-1</f>
        <v>#DIV/0!</v>
      </c>
      <c r="S2550" s="80" t="e">
        <f>+P2550/N2550-1</f>
        <v>#DIV/0!</v>
      </c>
      <c r="T2550" s="80" t="e">
        <f>+Q2550/N2550-1</f>
        <v>#DIV/0!</v>
      </c>
    </row>
    <row r="2551" spans="1:20" x14ac:dyDescent="0.2">
      <c r="A2551" s="82" t="s">
        <v>27</v>
      </c>
      <c r="B2551" s="82" t="s">
        <v>64</v>
      </c>
      <c r="C2551" s="82" t="s">
        <v>1420</v>
      </c>
      <c r="D2551" s="82" t="s">
        <v>729</v>
      </c>
      <c r="E2551" s="82" t="s">
        <v>898</v>
      </c>
      <c r="F2551" s="82" t="s">
        <v>897</v>
      </c>
      <c r="G2551" s="45">
        <v>0</v>
      </c>
      <c r="H2551" s="44"/>
      <c r="I2551" s="44"/>
      <c r="J2551" s="44"/>
      <c r="K2551" s="81" t="e">
        <f>+H2551/G2551-1</f>
        <v>#DIV/0!</v>
      </c>
      <c r="L2551" s="81" t="e">
        <f>+I2551/G2551-1</f>
        <v>#DIV/0!</v>
      </c>
      <c r="M2551" s="81" t="e">
        <f>+J2551/G2551-1</f>
        <v>#DIV/0!</v>
      </c>
      <c r="N2551" s="45">
        <v>0</v>
      </c>
      <c r="O2551" s="44"/>
      <c r="P2551" s="44"/>
      <c r="Q2551" s="44"/>
      <c r="R2551" s="80" t="e">
        <f>+O2551/N2551-1</f>
        <v>#DIV/0!</v>
      </c>
      <c r="S2551" s="80" t="e">
        <f>+P2551/N2551-1</f>
        <v>#DIV/0!</v>
      </c>
      <c r="T2551" s="80" t="e">
        <f>+Q2551/N2551-1</f>
        <v>#DIV/0!</v>
      </c>
    </row>
    <row r="2552" spans="1:20" x14ac:dyDescent="0.2">
      <c r="A2552" s="82" t="s">
        <v>27</v>
      </c>
      <c r="B2552" s="82" t="s">
        <v>64</v>
      </c>
      <c r="C2552" s="82" t="s">
        <v>1420</v>
      </c>
      <c r="D2552" s="82" t="s">
        <v>809</v>
      </c>
      <c r="E2552" s="82" t="s">
        <v>870</v>
      </c>
      <c r="F2552" s="82" t="s">
        <v>1576</v>
      </c>
      <c r="G2552" s="45">
        <v>6</v>
      </c>
      <c r="H2552" s="44"/>
      <c r="I2552" s="44"/>
      <c r="J2552" s="44"/>
      <c r="K2552" s="81">
        <f>+H2552/G2552-1</f>
        <v>-1</v>
      </c>
      <c r="L2552" s="81">
        <f>+I2552/G2552-1</f>
        <v>-1</v>
      </c>
      <c r="M2552" s="81">
        <f>+J2552/G2552-1</f>
        <v>-1</v>
      </c>
      <c r="N2552" s="45">
        <v>0</v>
      </c>
      <c r="O2552" s="44"/>
      <c r="P2552" s="44"/>
      <c r="Q2552" s="44"/>
      <c r="R2552" s="80" t="e">
        <f>+O2552/N2552-1</f>
        <v>#DIV/0!</v>
      </c>
      <c r="S2552" s="80" t="e">
        <f>+P2552/N2552-1</f>
        <v>#DIV/0!</v>
      </c>
      <c r="T2552" s="80" t="e">
        <f>+Q2552/N2552-1</f>
        <v>#DIV/0!</v>
      </c>
    </row>
    <row r="2553" spans="1:20" x14ac:dyDescent="0.2">
      <c r="A2553" s="82" t="s">
        <v>27</v>
      </c>
      <c r="B2553" s="82" t="s">
        <v>64</v>
      </c>
      <c r="C2553" s="82" t="s">
        <v>1420</v>
      </c>
      <c r="D2553" s="82" t="s">
        <v>742</v>
      </c>
      <c r="E2553" s="82" t="s">
        <v>885</v>
      </c>
      <c r="F2553" s="82" t="s">
        <v>188</v>
      </c>
      <c r="G2553" s="45">
        <v>8</v>
      </c>
      <c r="H2553" s="44"/>
      <c r="I2553" s="44"/>
      <c r="J2553" s="44"/>
      <c r="K2553" s="81">
        <f>+H2553/G2553-1</f>
        <v>-1</v>
      </c>
      <c r="L2553" s="81">
        <f>+I2553/G2553-1</f>
        <v>-1</v>
      </c>
      <c r="M2553" s="81">
        <f>+J2553/G2553-1</f>
        <v>-1</v>
      </c>
      <c r="N2553" s="45">
        <v>0</v>
      </c>
      <c r="O2553" s="44"/>
      <c r="P2553" s="44"/>
      <c r="Q2553" s="44"/>
      <c r="R2553" s="80" t="e">
        <f>+O2553/N2553-1</f>
        <v>#DIV/0!</v>
      </c>
      <c r="S2553" s="80" t="e">
        <f>+P2553/N2553-1</f>
        <v>#DIV/0!</v>
      </c>
      <c r="T2553" s="80" t="e">
        <f>+Q2553/N2553-1</f>
        <v>#DIV/0!</v>
      </c>
    </row>
    <row r="2554" spans="1:20" x14ac:dyDescent="0.2">
      <c r="A2554" s="82" t="s">
        <v>27</v>
      </c>
      <c r="B2554" s="82" t="s">
        <v>64</v>
      </c>
      <c r="C2554" s="82" t="s">
        <v>1420</v>
      </c>
      <c r="D2554" s="82" t="s">
        <v>742</v>
      </c>
      <c r="E2554" s="82" t="s">
        <v>878</v>
      </c>
      <c r="F2554" s="82" t="s">
        <v>1452</v>
      </c>
      <c r="G2554" s="45">
        <v>21</v>
      </c>
      <c r="H2554" s="44"/>
      <c r="I2554" s="44"/>
      <c r="J2554" s="44"/>
      <c r="K2554" s="81">
        <f>+H2554/G2554-1</f>
        <v>-1</v>
      </c>
      <c r="L2554" s="81">
        <f>+I2554/G2554-1</f>
        <v>-1</v>
      </c>
      <c r="M2554" s="81">
        <f>+J2554/G2554-1</f>
        <v>-1</v>
      </c>
      <c r="N2554" s="45">
        <v>0</v>
      </c>
      <c r="O2554" s="44"/>
      <c r="P2554" s="44"/>
      <c r="Q2554" s="44"/>
      <c r="R2554" s="80" t="e">
        <f>+O2554/N2554-1</f>
        <v>#DIV/0!</v>
      </c>
      <c r="S2554" s="80" t="e">
        <f>+P2554/N2554-1</f>
        <v>#DIV/0!</v>
      </c>
      <c r="T2554" s="80" t="e">
        <f>+Q2554/N2554-1</f>
        <v>#DIV/0!</v>
      </c>
    </row>
    <row r="2555" spans="1:20" x14ac:dyDescent="0.2">
      <c r="A2555" s="82" t="s">
        <v>27</v>
      </c>
      <c r="B2555" s="82" t="s">
        <v>64</v>
      </c>
      <c r="C2555" s="82" t="s">
        <v>1420</v>
      </c>
      <c r="D2555" s="82" t="s">
        <v>742</v>
      </c>
      <c r="E2555" s="82" t="s">
        <v>880</v>
      </c>
      <c r="F2555" s="82" t="s">
        <v>1457</v>
      </c>
      <c r="G2555" s="45">
        <v>0</v>
      </c>
      <c r="H2555" s="44"/>
      <c r="I2555" s="44"/>
      <c r="J2555" s="44"/>
      <c r="K2555" s="81" t="e">
        <f>+H2555/G2555-1</f>
        <v>#DIV/0!</v>
      </c>
      <c r="L2555" s="81" t="e">
        <f>+I2555/G2555-1</f>
        <v>#DIV/0!</v>
      </c>
      <c r="M2555" s="81" t="e">
        <f>+J2555/G2555-1</f>
        <v>#DIV/0!</v>
      </c>
      <c r="N2555" s="45">
        <v>0</v>
      </c>
      <c r="O2555" s="44"/>
      <c r="P2555" s="44"/>
      <c r="Q2555" s="44"/>
      <c r="R2555" s="80" t="e">
        <f>+O2555/N2555-1</f>
        <v>#DIV/0!</v>
      </c>
      <c r="S2555" s="80" t="e">
        <f>+P2555/N2555-1</f>
        <v>#DIV/0!</v>
      </c>
      <c r="T2555" s="80" t="e">
        <f>+Q2555/N2555-1</f>
        <v>#DIV/0!</v>
      </c>
    </row>
    <row r="2556" spans="1:20" x14ac:dyDescent="0.2">
      <c r="A2556" s="82" t="s">
        <v>27</v>
      </c>
      <c r="B2556" s="82" t="s">
        <v>64</v>
      </c>
      <c r="C2556" s="82" t="s">
        <v>1420</v>
      </c>
      <c r="D2556" s="82" t="s">
        <v>742</v>
      </c>
      <c r="E2556" s="82" t="s">
        <v>886</v>
      </c>
      <c r="F2556" s="82" t="s">
        <v>1453</v>
      </c>
      <c r="G2556" s="45">
        <v>16</v>
      </c>
      <c r="H2556" s="44"/>
      <c r="I2556" s="44"/>
      <c r="J2556" s="44"/>
      <c r="K2556" s="81">
        <f>+H2556/G2556-1</f>
        <v>-1</v>
      </c>
      <c r="L2556" s="81">
        <f>+I2556/G2556-1</f>
        <v>-1</v>
      </c>
      <c r="M2556" s="81">
        <f>+J2556/G2556-1</f>
        <v>-1</v>
      </c>
      <c r="N2556" s="45">
        <v>0</v>
      </c>
      <c r="O2556" s="44"/>
      <c r="P2556" s="44"/>
      <c r="Q2556" s="44"/>
      <c r="R2556" s="80" t="e">
        <f>+O2556/N2556-1</f>
        <v>#DIV/0!</v>
      </c>
      <c r="S2556" s="80" t="e">
        <f>+P2556/N2556-1</f>
        <v>#DIV/0!</v>
      </c>
      <c r="T2556" s="80" t="e">
        <f>+Q2556/N2556-1</f>
        <v>#DIV/0!</v>
      </c>
    </row>
    <row r="2557" spans="1:20" x14ac:dyDescent="0.2">
      <c r="A2557" s="82" t="s">
        <v>27</v>
      </c>
      <c r="B2557" s="82" t="s">
        <v>64</v>
      </c>
      <c r="C2557" s="82" t="s">
        <v>1420</v>
      </c>
      <c r="D2557" s="82" t="s">
        <v>882</v>
      </c>
      <c r="E2557" s="82" t="s">
        <v>883</v>
      </c>
      <c r="F2557" s="82" t="s">
        <v>1671</v>
      </c>
      <c r="G2557" s="45">
        <v>24</v>
      </c>
      <c r="H2557" s="44"/>
      <c r="I2557" s="44"/>
      <c r="J2557" s="44"/>
      <c r="K2557" s="81">
        <f>+H2557/G2557-1</f>
        <v>-1</v>
      </c>
      <c r="L2557" s="81">
        <f>+I2557/G2557-1</f>
        <v>-1</v>
      </c>
      <c r="M2557" s="81">
        <f>+J2557/G2557-1</f>
        <v>-1</v>
      </c>
      <c r="N2557" s="45">
        <v>0</v>
      </c>
      <c r="O2557" s="44"/>
      <c r="P2557" s="44"/>
      <c r="Q2557" s="44"/>
      <c r="R2557" s="80" t="e">
        <f>+O2557/N2557-1</f>
        <v>#DIV/0!</v>
      </c>
      <c r="S2557" s="80" t="e">
        <f>+P2557/N2557-1</f>
        <v>#DIV/0!</v>
      </c>
      <c r="T2557" s="80" t="e">
        <f>+Q2557/N2557-1</f>
        <v>#DIV/0!</v>
      </c>
    </row>
    <row r="2558" spans="1:20" x14ac:dyDescent="0.2">
      <c r="A2558" s="82" t="s">
        <v>27</v>
      </c>
      <c r="B2558" s="82" t="s">
        <v>64</v>
      </c>
      <c r="C2558" s="82" t="s">
        <v>1420</v>
      </c>
      <c r="D2558" s="82" t="s">
        <v>772</v>
      </c>
      <c r="E2558" s="82" t="s">
        <v>881</v>
      </c>
      <c r="F2558" s="82" t="s">
        <v>1449</v>
      </c>
      <c r="G2558" s="45">
        <v>1</v>
      </c>
      <c r="H2558" s="44"/>
      <c r="I2558" s="44"/>
      <c r="J2558" s="44"/>
      <c r="K2558" s="81">
        <f>+H2558/G2558-1</f>
        <v>-1</v>
      </c>
      <c r="L2558" s="81">
        <f>+I2558/G2558-1</f>
        <v>-1</v>
      </c>
      <c r="M2558" s="81">
        <f>+J2558/G2558-1</f>
        <v>-1</v>
      </c>
      <c r="N2558" s="45">
        <v>0</v>
      </c>
      <c r="O2558" s="44"/>
      <c r="P2558" s="44"/>
      <c r="Q2558" s="44"/>
      <c r="R2558" s="80" t="e">
        <f>+O2558/N2558-1</f>
        <v>#DIV/0!</v>
      </c>
      <c r="S2558" s="80" t="e">
        <f>+P2558/N2558-1</f>
        <v>#DIV/0!</v>
      </c>
      <c r="T2558" s="80" t="e">
        <f>+Q2558/N2558-1</f>
        <v>#DIV/0!</v>
      </c>
    </row>
    <row r="2559" spans="1:20" x14ac:dyDescent="0.2">
      <c r="A2559" s="82" t="s">
        <v>27</v>
      </c>
      <c r="B2559" s="82" t="s">
        <v>64</v>
      </c>
      <c r="C2559" s="82" t="s">
        <v>1420</v>
      </c>
      <c r="D2559" s="82" t="s">
        <v>894</v>
      </c>
      <c r="E2559" s="82" t="s">
        <v>895</v>
      </c>
      <c r="F2559" s="82" t="s">
        <v>171</v>
      </c>
      <c r="G2559" s="45">
        <v>1</v>
      </c>
      <c r="H2559" s="44"/>
      <c r="I2559" s="44"/>
      <c r="J2559" s="44"/>
      <c r="K2559" s="81">
        <f>+H2559/G2559-1</f>
        <v>-1</v>
      </c>
      <c r="L2559" s="81">
        <f>+I2559/G2559-1</f>
        <v>-1</v>
      </c>
      <c r="M2559" s="81">
        <f>+J2559/G2559-1</f>
        <v>-1</v>
      </c>
      <c r="N2559" s="45">
        <v>0</v>
      </c>
      <c r="O2559" s="44"/>
      <c r="P2559" s="44"/>
      <c r="Q2559" s="44"/>
      <c r="R2559" s="80" t="e">
        <f>+O2559/N2559-1</f>
        <v>#DIV/0!</v>
      </c>
      <c r="S2559" s="80" t="e">
        <f>+P2559/N2559-1</f>
        <v>#DIV/0!</v>
      </c>
      <c r="T2559" s="80" t="e">
        <f>+Q2559/N2559-1</f>
        <v>#DIV/0!</v>
      </c>
    </row>
    <row r="2560" spans="1:20" x14ac:dyDescent="0.2">
      <c r="A2560" s="82" t="s">
        <v>27</v>
      </c>
      <c r="B2560" s="82" t="s">
        <v>64</v>
      </c>
      <c r="C2560" s="82" t="s">
        <v>1420</v>
      </c>
      <c r="D2560" s="82" t="s">
        <v>876</v>
      </c>
      <c r="E2560" s="82" t="s">
        <v>877</v>
      </c>
      <c r="F2560" s="82" t="s">
        <v>1718</v>
      </c>
      <c r="G2560" s="45">
        <v>2</v>
      </c>
      <c r="H2560" s="44"/>
      <c r="I2560" s="44"/>
      <c r="J2560" s="44"/>
      <c r="K2560" s="81">
        <f>+H2560/G2560-1</f>
        <v>-1</v>
      </c>
      <c r="L2560" s="81">
        <f>+I2560/G2560-1</f>
        <v>-1</v>
      </c>
      <c r="M2560" s="81">
        <f>+J2560/G2560-1</f>
        <v>-1</v>
      </c>
      <c r="N2560" s="45">
        <v>0</v>
      </c>
      <c r="O2560" s="44"/>
      <c r="P2560" s="44"/>
      <c r="Q2560" s="44"/>
      <c r="R2560" s="80" t="e">
        <f>+O2560/N2560-1</f>
        <v>#DIV/0!</v>
      </c>
      <c r="S2560" s="80" t="e">
        <f>+P2560/N2560-1</f>
        <v>#DIV/0!</v>
      </c>
      <c r="T2560" s="80" t="e">
        <f>+Q2560/N2560-1</f>
        <v>#DIV/0!</v>
      </c>
    </row>
    <row r="2561" spans="1:20" x14ac:dyDescent="0.2">
      <c r="A2561" s="82" t="s">
        <v>27</v>
      </c>
      <c r="B2561" s="82" t="s">
        <v>64</v>
      </c>
      <c r="C2561" s="82" t="s">
        <v>1420</v>
      </c>
      <c r="D2561" s="82" t="s">
        <v>752</v>
      </c>
      <c r="E2561" s="82" t="s">
        <v>891</v>
      </c>
      <c r="F2561" s="82" t="s">
        <v>1646</v>
      </c>
      <c r="G2561" s="45">
        <v>20</v>
      </c>
      <c r="H2561" s="44"/>
      <c r="I2561" s="44"/>
      <c r="J2561" s="44"/>
      <c r="K2561" s="81">
        <f>+H2561/G2561-1</f>
        <v>-1</v>
      </c>
      <c r="L2561" s="81">
        <f>+I2561/G2561-1</f>
        <v>-1</v>
      </c>
      <c r="M2561" s="81">
        <f>+J2561/G2561-1</f>
        <v>-1</v>
      </c>
      <c r="N2561" s="45">
        <v>0</v>
      </c>
      <c r="O2561" s="44"/>
      <c r="P2561" s="44"/>
      <c r="Q2561" s="44"/>
      <c r="R2561" s="80" t="e">
        <f>+O2561/N2561-1</f>
        <v>#DIV/0!</v>
      </c>
      <c r="S2561" s="80" t="e">
        <f>+P2561/N2561-1</f>
        <v>#DIV/0!</v>
      </c>
      <c r="T2561" s="80" t="e">
        <f>+Q2561/N2561-1</f>
        <v>#DIV/0!</v>
      </c>
    </row>
    <row r="2562" spans="1:20" x14ac:dyDescent="0.2">
      <c r="A2562" s="82" t="s">
        <v>27</v>
      </c>
      <c r="B2562" s="82" t="s">
        <v>64</v>
      </c>
      <c r="C2562" s="82" t="s">
        <v>1420</v>
      </c>
      <c r="D2562" s="82" t="s">
        <v>747</v>
      </c>
      <c r="E2562" s="82" t="s">
        <v>884</v>
      </c>
      <c r="F2562" s="82" t="s">
        <v>1629</v>
      </c>
      <c r="G2562" s="45">
        <v>4</v>
      </c>
      <c r="H2562" s="44"/>
      <c r="I2562" s="44"/>
      <c r="J2562" s="44"/>
      <c r="K2562" s="81">
        <f>+H2562/G2562-1</f>
        <v>-1</v>
      </c>
      <c r="L2562" s="81">
        <f>+I2562/G2562-1</f>
        <v>-1</v>
      </c>
      <c r="M2562" s="81">
        <f>+J2562/G2562-1</f>
        <v>-1</v>
      </c>
      <c r="N2562" s="45">
        <v>0</v>
      </c>
      <c r="O2562" s="44"/>
      <c r="P2562" s="44"/>
      <c r="Q2562" s="44"/>
      <c r="R2562" s="80" t="e">
        <f>+O2562/N2562-1</f>
        <v>#DIV/0!</v>
      </c>
      <c r="S2562" s="80" t="e">
        <f>+P2562/N2562-1</f>
        <v>#DIV/0!</v>
      </c>
      <c r="T2562" s="80" t="e">
        <f>+Q2562/N2562-1</f>
        <v>#DIV/0!</v>
      </c>
    </row>
    <row r="2563" spans="1:20" x14ac:dyDescent="0.2">
      <c r="A2563" s="82" t="s">
        <v>27</v>
      </c>
      <c r="B2563" s="82" t="s">
        <v>64</v>
      </c>
      <c r="C2563" s="82" t="s">
        <v>1420</v>
      </c>
      <c r="D2563" s="82" t="s">
        <v>738</v>
      </c>
      <c r="E2563" s="82" t="s">
        <v>739</v>
      </c>
      <c r="F2563" s="82" t="s">
        <v>1560</v>
      </c>
      <c r="G2563" s="45">
        <v>0</v>
      </c>
      <c r="H2563" s="44"/>
      <c r="I2563" s="44"/>
      <c r="J2563" s="44"/>
      <c r="K2563" s="81" t="e">
        <f>+H2563/G2563-1</f>
        <v>#DIV/0!</v>
      </c>
      <c r="L2563" s="81" t="e">
        <f>+I2563/G2563-1</f>
        <v>#DIV/0!</v>
      </c>
      <c r="M2563" s="81" t="e">
        <f>+J2563/G2563-1</f>
        <v>#DIV/0!</v>
      </c>
      <c r="N2563" s="45">
        <v>0</v>
      </c>
      <c r="O2563" s="44"/>
      <c r="P2563" s="44"/>
      <c r="Q2563" s="44"/>
      <c r="R2563" s="80" t="e">
        <f>+O2563/N2563-1</f>
        <v>#DIV/0!</v>
      </c>
      <c r="S2563" s="80" t="e">
        <f>+P2563/N2563-1</f>
        <v>#DIV/0!</v>
      </c>
      <c r="T2563" s="80" t="e">
        <f>+Q2563/N2563-1</f>
        <v>#DIV/0!</v>
      </c>
    </row>
    <row r="2564" spans="1:20" x14ac:dyDescent="0.2">
      <c r="A2564" s="82" t="s">
        <v>27</v>
      </c>
      <c r="B2564" s="82" t="s">
        <v>43</v>
      </c>
      <c r="C2564" s="82" t="s">
        <v>1438</v>
      </c>
      <c r="D2564" s="82" t="s">
        <v>871</v>
      </c>
      <c r="E2564" s="82" t="s">
        <v>872</v>
      </c>
      <c r="F2564" s="82" t="s">
        <v>1743</v>
      </c>
      <c r="G2564" s="45">
        <v>7</v>
      </c>
      <c r="H2564" s="45">
        <v>2</v>
      </c>
      <c r="I2564" s="44"/>
      <c r="J2564" s="44"/>
      <c r="K2564" s="81">
        <f>+H2564/G2564-1</f>
        <v>-0.7142857142857143</v>
      </c>
      <c r="L2564" s="81">
        <f>+I2564/G2564-1</f>
        <v>-1</v>
      </c>
      <c r="M2564" s="81">
        <f>+J2564/G2564-1</f>
        <v>-1</v>
      </c>
      <c r="N2564" s="45">
        <v>0</v>
      </c>
      <c r="O2564" s="45">
        <v>0</v>
      </c>
      <c r="P2564" s="44"/>
      <c r="Q2564" s="44"/>
      <c r="R2564" s="80" t="e">
        <f>+O2564/N2564-1</f>
        <v>#DIV/0!</v>
      </c>
      <c r="S2564" s="80" t="e">
        <f>+P2564/N2564-1</f>
        <v>#DIV/0!</v>
      </c>
      <c r="T2564" s="80" t="e">
        <f>+Q2564/N2564-1</f>
        <v>#DIV/0!</v>
      </c>
    </row>
    <row r="2565" spans="1:20" x14ac:dyDescent="0.2">
      <c r="A2565" s="82" t="s">
        <v>27</v>
      </c>
      <c r="B2565" s="82" t="s">
        <v>43</v>
      </c>
      <c r="C2565" s="82" t="s">
        <v>1438</v>
      </c>
      <c r="D2565" s="82" t="s">
        <v>776</v>
      </c>
      <c r="E2565" s="82" t="s">
        <v>879</v>
      </c>
      <c r="F2565" s="82" t="s">
        <v>776</v>
      </c>
      <c r="G2565" s="45">
        <v>20</v>
      </c>
      <c r="H2565" s="45">
        <v>5</v>
      </c>
      <c r="I2565" s="45">
        <v>2</v>
      </c>
      <c r="J2565" s="45">
        <v>7</v>
      </c>
      <c r="K2565" s="81">
        <f>+H2565/G2565-1</f>
        <v>-0.75</v>
      </c>
      <c r="L2565" s="81">
        <f>+I2565/G2565-1</f>
        <v>-0.9</v>
      </c>
      <c r="M2565" s="81">
        <f>+J2565/G2565-1</f>
        <v>-0.65</v>
      </c>
      <c r="N2565" s="45">
        <v>0</v>
      </c>
      <c r="O2565" s="45">
        <v>0</v>
      </c>
      <c r="P2565" s="45">
        <v>0</v>
      </c>
      <c r="Q2565" s="45">
        <v>0</v>
      </c>
      <c r="R2565" s="80" t="e">
        <f>+O2565/N2565-1</f>
        <v>#DIV/0!</v>
      </c>
      <c r="S2565" s="80" t="e">
        <f>+P2565/N2565-1</f>
        <v>#DIV/0!</v>
      </c>
      <c r="T2565" s="80" t="e">
        <f>+Q2565/N2565-1</f>
        <v>#DIV/0!</v>
      </c>
    </row>
    <row r="2566" spans="1:20" x14ac:dyDescent="0.2">
      <c r="A2566" s="82" t="s">
        <v>27</v>
      </c>
      <c r="B2566" s="82" t="s">
        <v>43</v>
      </c>
      <c r="C2566" s="82" t="s">
        <v>1438</v>
      </c>
      <c r="D2566" s="82" t="s">
        <v>776</v>
      </c>
      <c r="E2566" s="82" t="s">
        <v>893</v>
      </c>
      <c r="F2566" s="82" t="s">
        <v>1589</v>
      </c>
      <c r="G2566" s="45">
        <v>12</v>
      </c>
      <c r="H2566" s="44"/>
      <c r="I2566" s="45">
        <v>1</v>
      </c>
      <c r="J2566" s="44"/>
      <c r="K2566" s="81">
        <f>+H2566/G2566-1</f>
        <v>-1</v>
      </c>
      <c r="L2566" s="81">
        <f>+I2566/G2566-1</f>
        <v>-0.91666666666666663</v>
      </c>
      <c r="M2566" s="81">
        <f>+J2566/G2566-1</f>
        <v>-1</v>
      </c>
      <c r="N2566" s="45">
        <v>0</v>
      </c>
      <c r="O2566" s="44"/>
      <c r="P2566" s="45">
        <v>0</v>
      </c>
      <c r="Q2566" s="44"/>
      <c r="R2566" s="80" t="e">
        <f>+O2566/N2566-1</f>
        <v>#DIV/0!</v>
      </c>
      <c r="S2566" s="80" t="e">
        <f>+P2566/N2566-1</f>
        <v>#DIV/0!</v>
      </c>
      <c r="T2566" s="80" t="e">
        <f>+Q2566/N2566-1</f>
        <v>#DIV/0!</v>
      </c>
    </row>
    <row r="2567" spans="1:20" x14ac:dyDescent="0.2">
      <c r="A2567" s="82" t="s">
        <v>27</v>
      </c>
      <c r="B2567" s="82" t="s">
        <v>43</v>
      </c>
      <c r="C2567" s="82" t="s">
        <v>1438</v>
      </c>
      <c r="D2567" s="82" t="s">
        <v>882</v>
      </c>
      <c r="E2567" s="82" t="s">
        <v>883</v>
      </c>
      <c r="F2567" s="82" t="s">
        <v>1671</v>
      </c>
      <c r="G2567" s="45">
        <v>33</v>
      </c>
      <c r="H2567" s="45">
        <v>0</v>
      </c>
      <c r="I2567" s="44"/>
      <c r="J2567" s="45">
        <v>2</v>
      </c>
      <c r="K2567" s="81">
        <f>+H2567/G2567-1</f>
        <v>-1</v>
      </c>
      <c r="L2567" s="81">
        <f>+I2567/G2567-1</f>
        <v>-1</v>
      </c>
      <c r="M2567" s="81">
        <f>+J2567/G2567-1</f>
        <v>-0.93939393939393945</v>
      </c>
      <c r="N2567" s="45">
        <v>0</v>
      </c>
      <c r="O2567" s="45">
        <v>22287</v>
      </c>
      <c r="P2567" s="44"/>
      <c r="Q2567" s="45">
        <v>0</v>
      </c>
      <c r="R2567" s="80" t="e">
        <f>+O2567/N2567-1</f>
        <v>#DIV/0!</v>
      </c>
      <c r="S2567" s="80" t="e">
        <f>+P2567/N2567-1</f>
        <v>#DIV/0!</v>
      </c>
      <c r="T2567" s="80" t="e">
        <f>+Q2567/N2567-1</f>
        <v>#DIV/0!</v>
      </c>
    </row>
    <row r="2568" spans="1:20" x14ac:dyDescent="0.2">
      <c r="A2568" s="82" t="s">
        <v>27</v>
      </c>
      <c r="B2568" s="82" t="s">
        <v>43</v>
      </c>
      <c r="C2568" s="82" t="s">
        <v>1438</v>
      </c>
      <c r="D2568" s="82" t="s">
        <v>882</v>
      </c>
      <c r="E2568" s="82" t="s">
        <v>1173</v>
      </c>
      <c r="F2568" s="82" t="s">
        <v>1667</v>
      </c>
      <c r="G2568" s="45">
        <v>0</v>
      </c>
      <c r="H2568" s="45">
        <v>0</v>
      </c>
      <c r="I2568" s="45">
        <v>0</v>
      </c>
      <c r="J2568" s="44"/>
      <c r="K2568" s="81" t="e">
        <f>+H2568/G2568-1</f>
        <v>#DIV/0!</v>
      </c>
      <c r="L2568" s="81" t="e">
        <f>+I2568/G2568-1</f>
        <v>#DIV/0!</v>
      </c>
      <c r="M2568" s="81" t="e">
        <f>+J2568/G2568-1</f>
        <v>#DIV/0!</v>
      </c>
      <c r="N2568" s="45">
        <v>18016</v>
      </c>
      <c r="O2568" s="45">
        <v>78004</v>
      </c>
      <c r="P2568" s="45">
        <v>204312</v>
      </c>
      <c r="Q2568" s="44"/>
      <c r="R2568" s="80">
        <f>+O2568/N2568-1</f>
        <v>3.3297069271758435</v>
      </c>
      <c r="S2568" s="80">
        <f>+P2568/N2568-1</f>
        <v>10.340586145648313</v>
      </c>
      <c r="T2568" s="80">
        <f>+Q2568/N2568-1</f>
        <v>-1</v>
      </c>
    </row>
    <row r="2569" spans="1:20" x14ac:dyDescent="0.2">
      <c r="A2569" s="82" t="s">
        <v>27</v>
      </c>
      <c r="B2569" s="82" t="s">
        <v>43</v>
      </c>
      <c r="C2569" s="82" t="s">
        <v>1438</v>
      </c>
      <c r="D2569" s="82" t="s">
        <v>772</v>
      </c>
      <c r="E2569" s="82" t="s">
        <v>881</v>
      </c>
      <c r="F2569" s="82" t="s">
        <v>1449</v>
      </c>
      <c r="G2569" s="45">
        <v>13</v>
      </c>
      <c r="H2569" s="45">
        <v>1</v>
      </c>
      <c r="I2569" s="45">
        <v>4</v>
      </c>
      <c r="J2569" s="44"/>
      <c r="K2569" s="81">
        <f>+H2569/G2569-1</f>
        <v>-0.92307692307692313</v>
      </c>
      <c r="L2569" s="81">
        <f>+I2569/G2569-1</f>
        <v>-0.69230769230769229</v>
      </c>
      <c r="M2569" s="81">
        <f>+J2569/G2569-1</f>
        <v>-1</v>
      </c>
      <c r="N2569" s="45">
        <v>0</v>
      </c>
      <c r="O2569" s="45">
        <v>0</v>
      </c>
      <c r="P2569" s="45">
        <v>0</v>
      </c>
      <c r="Q2569" s="44"/>
      <c r="R2569" s="80" t="e">
        <f>+O2569/N2569-1</f>
        <v>#DIV/0!</v>
      </c>
      <c r="S2569" s="80" t="e">
        <f>+P2569/N2569-1</f>
        <v>#DIV/0!</v>
      </c>
      <c r="T2569" s="80" t="e">
        <f>+Q2569/N2569-1</f>
        <v>#DIV/0!</v>
      </c>
    </row>
    <row r="2570" spans="1:20" x14ac:dyDescent="0.2">
      <c r="A2570" s="82" t="s">
        <v>27</v>
      </c>
      <c r="B2570" s="82" t="s">
        <v>43</v>
      </c>
      <c r="C2570" s="82" t="s">
        <v>1438</v>
      </c>
      <c r="D2570" s="82" t="s">
        <v>772</v>
      </c>
      <c r="E2570" s="82" t="s">
        <v>979</v>
      </c>
      <c r="F2570" s="82" t="s">
        <v>1761</v>
      </c>
      <c r="G2570" s="45">
        <v>0</v>
      </c>
      <c r="H2570" s="44"/>
      <c r="I2570" s="44"/>
      <c r="J2570" s="44"/>
      <c r="K2570" s="81" t="e">
        <f>+H2570/G2570-1</f>
        <v>#DIV/0!</v>
      </c>
      <c r="L2570" s="81" t="e">
        <f>+I2570/G2570-1</f>
        <v>#DIV/0!</v>
      </c>
      <c r="M2570" s="81" t="e">
        <f>+J2570/G2570-1</f>
        <v>#DIV/0!</v>
      </c>
      <c r="N2570" s="45">
        <v>0</v>
      </c>
      <c r="O2570" s="44"/>
      <c r="P2570" s="44"/>
      <c r="Q2570" s="44"/>
      <c r="R2570" s="80" t="e">
        <f>+O2570/N2570-1</f>
        <v>#DIV/0!</v>
      </c>
      <c r="S2570" s="80" t="e">
        <f>+P2570/N2570-1</f>
        <v>#DIV/0!</v>
      </c>
      <c r="T2570" s="80" t="e">
        <f>+Q2570/N2570-1</f>
        <v>#DIV/0!</v>
      </c>
    </row>
    <row r="2571" spans="1:20" x14ac:dyDescent="0.2">
      <c r="A2571" s="82" t="s">
        <v>27</v>
      </c>
      <c r="B2571" s="82" t="s">
        <v>43</v>
      </c>
      <c r="C2571" s="82" t="s">
        <v>1438</v>
      </c>
      <c r="D2571" s="82" t="s">
        <v>772</v>
      </c>
      <c r="E2571" s="82" t="s">
        <v>867</v>
      </c>
      <c r="F2571" s="82" t="s">
        <v>1450</v>
      </c>
      <c r="G2571" s="44"/>
      <c r="H2571" s="45">
        <v>29</v>
      </c>
      <c r="I2571" s="45">
        <v>0</v>
      </c>
      <c r="J2571" s="44"/>
      <c r="K2571" s="81" t="e">
        <f>+H2571/G2571-1</f>
        <v>#DIV/0!</v>
      </c>
      <c r="L2571" s="81" t="e">
        <f>+I2571/G2571-1</f>
        <v>#DIV/0!</v>
      </c>
      <c r="M2571" s="81" t="e">
        <f>+J2571/G2571-1</f>
        <v>#DIV/0!</v>
      </c>
      <c r="N2571" s="44"/>
      <c r="O2571" s="45">
        <v>0</v>
      </c>
      <c r="P2571" s="45">
        <v>6700</v>
      </c>
      <c r="Q2571" s="44"/>
      <c r="R2571" s="80" t="e">
        <f>+O2571/N2571-1</f>
        <v>#DIV/0!</v>
      </c>
      <c r="S2571" s="80" t="e">
        <f>+P2571/N2571-1</f>
        <v>#DIV/0!</v>
      </c>
      <c r="T2571" s="80" t="e">
        <f>+Q2571/N2571-1</f>
        <v>#DIV/0!</v>
      </c>
    </row>
    <row r="2572" spans="1:20" x14ac:dyDescent="0.2">
      <c r="A2572" s="82" t="s">
        <v>27</v>
      </c>
      <c r="B2572" s="82" t="s">
        <v>43</v>
      </c>
      <c r="C2572" s="82" t="s">
        <v>1438</v>
      </c>
      <c r="D2572" s="82" t="s">
        <v>772</v>
      </c>
      <c r="E2572" s="82" t="s">
        <v>773</v>
      </c>
      <c r="F2572" s="82" t="s">
        <v>146</v>
      </c>
      <c r="G2572" s="44"/>
      <c r="H2572" s="45">
        <v>0</v>
      </c>
      <c r="I2572" s="44"/>
      <c r="J2572" s="44"/>
      <c r="K2572" s="81" t="e">
        <f>+H2572/G2572-1</f>
        <v>#DIV/0!</v>
      </c>
      <c r="L2572" s="81" t="e">
        <f>+I2572/G2572-1</f>
        <v>#DIV/0!</v>
      </c>
      <c r="M2572" s="81" t="e">
        <f>+J2572/G2572-1</f>
        <v>#DIV/0!</v>
      </c>
      <c r="N2572" s="44"/>
      <c r="O2572" s="45">
        <v>0</v>
      </c>
      <c r="P2572" s="44"/>
      <c r="Q2572" s="44"/>
      <c r="R2572" s="80" t="e">
        <f>+O2572/N2572-1</f>
        <v>#DIV/0!</v>
      </c>
      <c r="S2572" s="80" t="e">
        <f>+P2572/N2572-1</f>
        <v>#DIV/0!</v>
      </c>
      <c r="T2572" s="80" t="e">
        <f>+Q2572/N2572-1</f>
        <v>#DIV/0!</v>
      </c>
    </row>
    <row r="2573" spans="1:20" x14ac:dyDescent="0.2">
      <c r="A2573" s="82" t="s">
        <v>27</v>
      </c>
      <c r="B2573" s="82" t="s">
        <v>43</v>
      </c>
      <c r="C2573" s="82" t="s">
        <v>1438</v>
      </c>
      <c r="D2573" s="82" t="s">
        <v>904</v>
      </c>
      <c r="E2573" s="82" t="s">
        <v>905</v>
      </c>
      <c r="F2573" s="82" t="s">
        <v>1666</v>
      </c>
      <c r="G2573" s="45">
        <v>0</v>
      </c>
      <c r="H2573" s="44"/>
      <c r="I2573" s="44"/>
      <c r="J2573" s="44"/>
      <c r="K2573" s="81" t="e">
        <f>+H2573/G2573-1</f>
        <v>#DIV/0!</v>
      </c>
      <c r="L2573" s="81" t="e">
        <f>+I2573/G2573-1</f>
        <v>#DIV/0!</v>
      </c>
      <c r="M2573" s="81" t="e">
        <f>+J2573/G2573-1</f>
        <v>#DIV/0!</v>
      </c>
      <c r="N2573" s="45">
        <v>10456</v>
      </c>
      <c r="O2573" s="44"/>
      <c r="P2573" s="44"/>
      <c r="Q2573" s="44"/>
      <c r="R2573" s="80">
        <f>+O2573/N2573-1</f>
        <v>-1</v>
      </c>
      <c r="S2573" s="80">
        <f>+P2573/N2573-1</f>
        <v>-1</v>
      </c>
      <c r="T2573" s="80">
        <f>+Q2573/N2573-1</f>
        <v>-1</v>
      </c>
    </row>
    <row r="2574" spans="1:20" x14ac:dyDescent="0.2">
      <c r="A2574" s="82" t="s">
        <v>27</v>
      </c>
      <c r="B2574" s="82" t="s">
        <v>43</v>
      </c>
      <c r="C2574" s="82" t="s">
        <v>1438</v>
      </c>
      <c r="D2574" s="82" t="s">
        <v>738</v>
      </c>
      <c r="E2574" s="82" t="s">
        <v>902</v>
      </c>
      <c r="F2574" s="82" t="s">
        <v>1556</v>
      </c>
      <c r="G2574" s="45">
        <v>1</v>
      </c>
      <c r="H2574" s="45">
        <v>5</v>
      </c>
      <c r="I2574" s="44"/>
      <c r="J2574" s="45">
        <v>1</v>
      </c>
      <c r="K2574" s="81">
        <f>+H2574/G2574-1</f>
        <v>4</v>
      </c>
      <c r="L2574" s="81">
        <f>+I2574/G2574-1</f>
        <v>-1</v>
      </c>
      <c r="M2574" s="81">
        <f>+J2574/G2574-1</f>
        <v>0</v>
      </c>
      <c r="N2574" s="45">
        <v>0</v>
      </c>
      <c r="O2574" s="45">
        <v>0</v>
      </c>
      <c r="P2574" s="44"/>
      <c r="Q2574" s="45">
        <v>0</v>
      </c>
      <c r="R2574" s="80" t="e">
        <f>+O2574/N2574-1</f>
        <v>#DIV/0!</v>
      </c>
      <c r="S2574" s="80" t="e">
        <f>+P2574/N2574-1</f>
        <v>#DIV/0!</v>
      </c>
      <c r="T2574" s="80" t="e">
        <f>+Q2574/N2574-1</f>
        <v>#DIV/0!</v>
      </c>
    </row>
    <row r="2575" spans="1:20" x14ac:dyDescent="0.2">
      <c r="A2575" s="82" t="s">
        <v>27</v>
      </c>
      <c r="B2575" s="82" t="s">
        <v>43</v>
      </c>
      <c r="C2575" s="82" t="s">
        <v>1438</v>
      </c>
      <c r="D2575" s="82" t="s">
        <v>738</v>
      </c>
      <c r="E2575" s="82" t="s">
        <v>739</v>
      </c>
      <c r="F2575" s="82" t="s">
        <v>1560</v>
      </c>
      <c r="G2575" s="45">
        <v>2</v>
      </c>
      <c r="H2575" s="44"/>
      <c r="I2575" s="45">
        <v>2</v>
      </c>
      <c r="J2575" s="45">
        <v>2</v>
      </c>
      <c r="K2575" s="81">
        <f>+H2575/G2575-1</f>
        <v>-1</v>
      </c>
      <c r="L2575" s="81">
        <f>+I2575/G2575-1</f>
        <v>0</v>
      </c>
      <c r="M2575" s="81">
        <f>+J2575/G2575-1</f>
        <v>0</v>
      </c>
      <c r="N2575" s="45">
        <v>0</v>
      </c>
      <c r="O2575" s="44"/>
      <c r="P2575" s="45">
        <v>0</v>
      </c>
      <c r="Q2575" s="45">
        <v>0</v>
      </c>
      <c r="R2575" s="80" t="e">
        <f>+O2575/N2575-1</f>
        <v>#DIV/0!</v>
      </c>
      <c r="S2575" s="80" t="e">
        <f>+P2575/N2575-1</f>
        <v>#DIV/0!</v>
      </c>
      <c r="T2575" s="80" t="e">
        <f>+Q2575/N2575-1</f>
        <v>#DIV/0!</v>
      </c>
    </row>
    <row r="2576" spans="1:20" x14ac:dyDescent="0.2">
      <c r="A2576" s="82" t="s">
        <v>27</v>
      </c>
      <c r="B2576" s="82" t="s">
        <v>43</v>
      </c>
      <c r="C2576" s="82" t="s">
        <v>1438</v>
      </c>
      <c r="D2576" s="82" t="s">
        <v>742</v>
      </c>
      <c r="E2576" s="82" t="s">
        <v>878</v>
      </c>
      <c r="F2576" s="82" t="s">
        <v>1452</v>
      </c>
      <c r="G2576" s="45">
        <v>185</v>
      </c>
      <c r="H2576" s="45">
        <v>14</v>
      </c>
      <c r="I2576" s="45">
        <v>8</v>
      </c>
      <c r="J2576" s="45">
        <v>11</v>
      </c>
      <c r="K2576" s="81">
        <f>+H2576/G2576-1</f>
        <v>-0.92432432432432432</v>
      </c>
      <c r="L2576" s="81">
        <f>+I2576/G2576-1</f>
        <v>-0.95675675675675675</v>
      </c>
      <c r="M2576" s="81">
        <f>+J2576/G2576-1</f>
        <v>-0.94054054054054048</v>
      </c>
      <c r="N2576" s="45">
        <v>0</v>
      </c>
      <c r="O2576" s="45">
        <v>0</v>
      </c>
      <c r="P2576" s="45">
        <v>0</v>
      </c>
      <c r="Q2576" s="45">
        <v>0</v>
      </c>
      <c r="R2576" s="80" t="e">
        <f>+O2576/N2576-1</f>
        <v>#DIV/0!</v>
      </c>
      <c r="S2576" s="80" t="e">
        <f>+P2576/N2576-1</f>
        <v>#DIV/0!</v>
      </c>
      <c r="T2576" s="80" t="e">
        <f>+Q2576/N2576-1</f>
        <v>#DIV/0!</v>
      </c>
    </row>
    <row r="2577" spans="1:20" x14ac:dyDescent="0.2">
      <c r="A2577" s="82" t="s">
        <v>27</v>
      </c>
      <c r="B2577" s="82" t="s">
        <v>43</v>
      </c>
      <c r="C2577" s="82" t="s">
        <v>1438</v>
      </c>
      <c r="D2577" s="82" t="s">
        <v>742</v>
      </c>
      <c r="E2577" s="82" t="s">
        <v>880</v>
      </c>
      <c r="F2577" s="82" t="s">
        <v>1457</v>
      </c>
      <c r="G2577" s="45">
        <v>13</v>
      </c>
      <c r="H2577" s="45">
        <v>3</v>
      </c>
      <c r="I2577" s="44"/>
      <c r="J2577" s="44"/>
      <c r="K2577" s="81">
        <f>+H2577/G2577-1</f>
        <v>-0.76923076923076916</v>
      </c>
      <c r="L2577" s="81">
        <f>+I2577/G2577-1</f>
        <v>-1</v>
      </c>
      <c r="M2577" s="81">
        <f>+J2577/G2577-1</f>
        <v>-1</v>
      </c>
      <c r="N2577" s="45">
        <v>0</v>
      </c>
      <c r="O2577" s="45">
        <v>0</v>
      </c>
      <c r="P2577" s="44"/>
      <c r="Q2577" s="44"/>
      <c r="R2577" s="80" t="e">
        <f>+O2577/N2577-1</f>
        <v>#DIV/0!</v>
      </c>
      <c r="S2577" s="80" t="e">
        <f>+P2577/N2577-1</f>
        <v>#DIV/0!</v>
      </c>
      <c r="T2577" s="80" t="e">
        <f>+Q2577/N2577-1</f>
        <v>#DIV/0!</v>
      </c>
    </row>
    <row r="2578" spans="1:20" x14ac:dyDescent="0.2">
      <c r="A2578" s="82" t="s">
        <v>27</v>
      </c>
      <c r="B2578" s="82" t="s">
        <v>43</v>
      </c>
      <c r="C2578" s="82" t="s">
        <v>1438</v>
      </c>
      <c r="D2578" s="82" t="s">
        <v>742</v>
      </c>
      <c r="E2578" s="82" t="s">
        <v>886</v>
      </c>
      <c r="F2578" s="82" t="s">
        <v>1453</v>
      </c>
      <c r="G2578" s="45">
        <v>60</v>
      </c>
      <c r="H2578" s="45">
        <v>19</v>
      </c>
      <c r="I2578" s="45">
        <v>8</v>
      </c>
      <c r="J2578" s="45">
        <v>4</v>
      </c>
      <c r="K2578" s="81">
        <f>+H2578/G2578-1</f>
        <v>-0.68333333333333335</v>
      </c>
      <c r="L2578" s="81">
        <f>+I2578/G2578-1</f>
        <v>-0.8666666666666667</v>
      </c>
      <c r="M2578" s="81">
        <f>+J2578/G2578-1</f>
        <v>-0.93333333333333335</v>
      </c>
      <c r="N2578" s="45">
        <v>0</v>
      </c>
      <c r="O2578" s="45">
        <v>0</v>
      </c>
      <c r="P2578" s="45">
        <v>0</v>
      </c>
      <c r="Q2578" s="45">
        <v>0</v>
      </c>
      <c r="R2578" s="80" t="e">
        <f>+O2578/N2578-1</f>
        <v>#DIV/0!</v>
      </c>
      <c r="S2578" s="80" t="e">
        <f>+P2578/N2578-1</f>
        <v>#DIV/0!</v>
      </c>
      <c r="T2578" s="80" t="e">
        <f>+Q2578/N2578-1</f>
        <v>#DIV/0!</v>
      </c>
    </row>
    <row r="2579" spans="1:20" x14ac:dyDescent="0.2">
      <c r="A2579" s="82" t="s">
        <v>27</v>
      </c>
      <c r="B2579" s="82" t="s">
        <v>43</v>
      </c>
      <c r="C2579" s="82" t="s">
        <v>1438</v>
      </c>
      <c r="D2579" s="82" t="s">
        <v>742</v>
      </c>
      <c r="E2579" s="82" t="s">
        <v>875</v>
      </c>
      <c r="F2579" s="82" t="s">
        <v>1125</v>
      </c>
      <c r="G2579" s="45">
        <v>7</v>
      </c>
      <c r="H2579" s="44"/>
      <c r="I2579" s="44"/>
      <c r="J2579" s="44"/>
      <c r="K2579" s="81">
        <f>+H2579/G2579-1</f>
        <v>-1</v>
      </c>
      <c r="L2579" s="81">
        <f>+I2579/G2579-1</f>
        <v>-1</v>
      </c>
      <c r="M2579" s="81">
        <f>+J2579/G2579-1</f>
        <v>-1</v>
      </c>
      <c r="N2579" s="45">
        <v>0</v>
      </c>
      <c r="O2579" s="44"/>
      <c r="P2579" s="44"/>
      <c r="Q2579" s="44"/>
      <c r="R2579" s="80" t="e">
        <f>+O2579/N2579-1</f>
        <v>#DIV/0!</v>
      </c>
      <c r="S2579" s="80" t="e">
        <f>+P2579/N2579-1</f>
        <v>#DIV/0!</v>
      </c>
      <c r="T2579" s="80" t="e">
        <f>+Q2579/N2579-1</f>
        <v>#DIV/0!</v>
      </c>
    </row>
    <row r="2580" spans="1:20" x14ac:dyDescent="0.2">
      <c r="A2580" s="82" t="s">
        <v>27</v>
      </c>
      <c r="B2580" s="82" t="s">
        <v>43</v>
      </c>
      <c r="C2580" s="82" t="s">
        <v>1438</v>
      </c>
      <c r="D2580" s="82" t="s">
        <v>742</v>
      </c>
      <c r="E2580" s="82" t="s">
        <v>885</v>
      </c>
      <c r="F2580" s="82" t="s">
        <v>188</v>
      </c>
      <c r="G2580" s="45">
        <v>51</v>
      </c>
      <c r="H2580" s="45">
        <v>4</v>
      </c>
      <c r="I2580" s="45">
        <v>3</v>
      </c>
      <c r="J2580" s="44"/>
      <c r="K2580" s="81">
        <f>+H2580/G2580-1</f>
        <v>-0.92156862745098045</v>
      </c>
      <c r="L2580" s="81">
        <f>+I2580/G2580-1</f>
        <v>-0.94117647058823528</v>
      </c>
      <c r="M2580" s="81">
        <f>+J2580/G2580-1</f>
        <v>-1</v>
      </c>
      <c r="N2580" s="45">
        <v>0</v>
      </c>
      <c r="O2580" s="45">
        <v>0</v>
      </c>
      <c r="P2580" s="45">
        <v>0</v>
      </c>
      <c r="Q2580" s="44"/>
      <c r="R2580" s="80" t="e">
        <f>+O2580/N2580-1</f>
        <v>#DIV/0!</v>
      </c>
      <c r="S2580" s="80" t="e">
        <f>+P2580/N2580-1</f>
        <v>#DIV/0!</v>
      </c>
      <c r="T2580" s="80" t="e">
        <f>+Q2580/N2580-1</f>
        <v>#DIV/0!</v>
      </c>
    </row>
    <row r="2581" spans="1:20" x14ac:dyDescent="0.2">
      <c r="A2581" s="82" t="s">
        <v>27</v>
      </c>
      <c r="B2581" s="82" t="s">
        <v>43</v>
      </c>
      <c r="C2581" s="82" t="s">
        <v>1438</v>
      </c>
      <c r="D2581" s="82" t="s">
        <v>742</v>
      </c>
      <c r="E2581" s="82" t="s">
        <v>59</v>
      </c>
      <c r="F2581" s="82" t="s">
        <v>1463</v>
      </c>
      <c r="G2581" s="45">
        <v>3</v>
      </c>
      <c r="H2581" s="44"/>
      <c r="I2581" s="44"/>
      <c r="J2581" s="44"/>
      <c r="K2581" s="81">
        <f>+H2581/G2581-1</f>
        <v>-1</v>
      </c>
      <c r="L2581" s="81">
        <f>+I2581/G2581-1</f>
        <v>-1</v>
      </c>
      <c r="M2581" s="81">
        <f>+J2581/G2581-1</f>
        <v>-1</v>
      </c>
      <c r="N2581" s="45">
        <v>13</v>
      </c>
      <c r="O2581" s="44"/>
      <c r="P2581" s="44"/>
      <c r="Q2581" s="44"/>
      <c r="R2581" s="80">
        <f>+O2581/N2581-1</f>
        <v>-1</v>
      </c>
      <c r="S2581" s="80">
        <f>+P2581/N2581-1</f>
        <v>-1</v>
      </c>
      <c r="T2581" s="80">
        <f>+Q2581/N2581-1</f>
        <v>-1</v>
      </c>
    </row>
    <row r="2582" spans="1:20" x14ac:dyDescent="0.2">
      <c r="A2582" s="82" t="s">
        <v>27</v>
      </c>
      <c r="B2582" s="82" t="s">
        <v>43</v>
      </c>
      <c r="C2582" s="82" t="s">
        <v>1438</v>
      </c>
      <c r="D2582" s="82" t="s">
        <v>729</v>
      </c>
      <c r="E2582" s="82" t="s">
        <v>730</v>
      </c>
      <c r="F2582" s="82" t="s">
        <v>1441</v>
      </c>
      <c r="G2582" s="45">
        <v>12</v>
      </c>
      <c r="H2582" s="45">
        <v>1</v>
      </c>
      <c r="I2582" s="45">
        <v>3</v>
      </c>
      <c r="J2582" s="45">
        <v>7</v>
      </c>
      <c r="K2582" s="81">
        <f>+H2582/G2582-1</f>
        <v>-0.91666666666666663</v>
      </c>
      <c r="L2582" s="81">
        <f>+I2582/G2582-1</f>
        <v>-0.75</v>
      </c>
      <c r="M2582" s="81">
        <f>+J2582/G2582-1</f>
        <v>-0.41666666666666663</v>
      </c>
      <c r="N2582" s="45">
        <v>0</v>
      </c>
      <c r="O2582" s="45">
        <v>0</v>
      </c>
      <c r="P2582" s="45">
        <v>0</v>
      </c>
      <c r="Q2582" s="45">
        <v>0</v>
      </c>
      <c r="R2582" s="80" t="e">
        <f>+O2582/N2582-1</f>
        <v>#DIV/0!</v>
      </c>
      <c r="S2582" s="80" t="e">
        <f>+P2582/N2582-1</f>
        <v>#DIV/0!</v>
      </c>
      <c r="T2582" s="80" t="e">
        <f>+Q2582/N2582-1</f>
        <v>#DIV/0!</v>
      </c>
    </row>
    <row r="2583" spans="1:20" x14ac:dyDescent="0.2">
      <c r="A2583" s="82" t="s">
        <v>27</v>
      </c>
      <c r="B2583" s="82" t="s">
        <v>43</v>
      </c>
      <c r="C2583" s="82" t="s">
        <v>1438</v>
      </c>
      <c r="D2583" s="82" t="s">
        <v>729</v>
      </c>
      <c r="E2583" s="82" t="s">
        <v>898</v>
      </c>
      <c r="F2583" s="82" t="s">
        <v>897</v>
      </c>
      <c r="G2583" s="45">
        <v>10</v>
      </c>
      <c r="H2583" s="45">
        <v>2</v>
      </c>
      <c r="I2583" s="44"/>
      <c r="J2583" s="44"/>
      <c r="K2583" s="81">
        <f>+H2583/G2583-1</f>
        <v>-0.8</v>
      </c>
      <c r="L2583" s="81">
        <f>+I2583/G2583-1</f>
        <v>-1</v>
      </c>
      <c r="M2583" s="81">
        <f>+J2583/G2583-1</f>
        <v>-1</v>
      </c>
      <c r="N2583" s="45">
        <v>0</v>
      </c>
      <c r="O2583" s="45">
        <v>0</v>
      </c>
      <c r="P2583" s="44"/>
      <c r="Q2583" s="44"/>
      <c r="R2583" s="80" t="e">
        <f>+O2583/N2583-1</f>
        <v>#DIV/0!</v>
      </c>
      <c r="S2583" s="80" t="e">
        <f>+P2583/N2583-1</f>
        <v>#DIV/0!</v>
      </c>
      <c r="T2583" s="80" t="e">
        <f>+Q2583/N2583-1</f>
        <v>#DIV/0!</v>
      </c>
    </row>
    <row r="2584" spans="1:20" x14ac:dyDescent="0.2">
      <c r="A2584" s="82" t="s">
        <v>27</v>
      </c>
      <c r="B2584" s="82" t="s">
        <v>43</v>
      </c>
      <c r="C2584" s="82" t="s">
        <v>1438</v>
      </c>
      <c r="D2584" s="82" t="s">
        <v>747</v>
      </c>
      <c r="E2584" s="82" t="s">
        <v>884</v>
      </c>
      <c r="F2584" s="82" t="s">
        <v>1629</v>
      </c>
      <c r="G2584" s="45">
        <v>48</v>
      </c>
      <c r="H2584" s="45">
        <v>17</v>
      </c>
      <c r="I2584" s="44"/>
      <c r="J2584" s="44"/>
      <c r="K2584" s="81">
        <f>+H2584/G2584-1</f>
        <v>-0.64583333333333326</v>
      </c>
      <c r="L2584" s="81">
        <f>+I2584/G2584-1</f>
        <v>-1</v>
      </c>
      <c r="M2584" s="81">
        <f>+J2584/G2584-1</f>
        <v>-1</v>
      </c>
      <c r="N2584" s="45">
        <v>0</v>
      </c>
      <c r="O2584" s="45">
        <v>0</v>
      </c>
      <c r="P2584" s="44"/>
      <c r="Q2584" s="44"/>
      <c r="R2584" s="80" t="e">
        <f>+O2584/N2584-1</f>
        <v>#DIV/0!</v>
      </c>
      <c r="S2584" s="80" t="e">
        <f>+P2584/N2584-1</f>
        <v>#DIV/0!</v>
      </c>
      <c r="T2584" s="80" t="e">
        <f>+Q2584/N2584-1</f>
        <v>#DIV/0!</v>
      </c>
    </row>
    <row r="2585" spans="1:20" x14ac:dyDescent="0.2">
      <c r="A2585" s="82" t="s">
        <v>27</v>
      </c>
      <c r="B2585" s="82" t="s">
        <v>43</v>
      </c>
      <c r="C2585" s="82" t="s">
        <v>1438</v>
      </c>
      <c r="D2585" s="82" t="s">
        <v>809</v>
      </c>
      <c r="E2585" s="82" t="s">
        <v>870</v>
      </c>
      <c r="F2585" s="82" t="s">
        <v>1576</v>
      </c>
      <c r="G2585" s="45">
        <v>4</v>
      </c>
      <c r="H2585" s="45">
        <v>3</v>
      </c>
      <c r="I2585" s="44"/>
      <c r="J2585" s="44"/>
      <c r="K2585" s="81">
        <f>+H2585/G2585-1</f>
        <v>-0.25</v>
      </c>
      <c r="L2585" s="81">
        <f>+I2585/G2585-1</f>
        <v>-1</v>
      </c>
      <c r="M2585" s="81">
        <f>+J2585/G2585-1</f>
        <v>-1</v>
      </c>
      <c r="N2585" s="45">
        <v>0</v>
      </c>
      <c r="O2585" s="45">
        <v>0</v>
      </c>
      <c r="P2585" s="44"/>
      <c r="Q2585" s="44"/>
      <c r="R2585" s="80" t="e">
        <f>+O2585/N2585-1</f>
        <v>#DIV/0!</v>
      </c>
      <c r="S2585" s="80" t="e">
        <f>+P2585/N2585-1</f>
        <v>#DIV/0!</v>
      </c>
      <c r="T2585" s="80" t="e">
        <f>+Q2585/N2585-1</f>
        <v>#DIV/0!</v>
      </c>
    </row>
    <row r="2586" spans="1:20" x14ac:dyDescent="0.2">
      <c r="A2586" s="82" t="s">
        <v>27</v>
      </c>
      <c r="B2586" s="82" t="s">
        <v>43</v>
      </c>
      <c r="C2586" s="82" t="s">
        <v>1438</v>
      </c>
      <c r="D2586" s="82" t="s">
        <v>752</v>
      </c>
      <c r="E2586" s="82" t="s">
        <v>873</v>
      </c>
      <c r="F2586" s="82" t="s">
        <v>1644</v>
      </c>
      <c r="G2586" s="44"/>
      <c r="H2586" s="44"/>
      <c r="I2586" s="44"/>
      <c r="J2586" s="45">
        <v>2</v>
      </c>
      <c r="K2586" s="81" t="e">
        <f>+H2586/G2586-1</f>
        <v>#DIV/0!</v>
      </c>
      <c r="L2586" s="81" t="e">
        <f>+I2586/G2586-1</f>
        <v>#DIV/0!</v>
      </c>
      <c r="M2586" s="81" t="e">
        <f>+J2586/G2586-1</f>
        <v>#DIV/0!</v>
      </c>
      <c r="N2586" s="44"/>
      <c r="O2586" s="44"/>
      <c r="P2586" s="44"/>
      <c r="Q2586" s="45">
        <v>0</v>
      </c>
      <c r="R2586" s="80" t="e">
        <f>+O2586/N2586-1</f>
        <v>#DIV/0!</v>
      </c>
      <c r="S2586" s="80" t="e">
        <f>+P2586/N2586-1</f>
        <v>#DIV/0!</v>
      </c>
      <c r="T2586" s="80" t="e">
        <f>+Q2586/N2586-1</f>
        <v>#DIV/0!</v>
      </c>
    </row>
    <row r="2587" spans="1:20" x14ac:dyDescent="0.2">
      <c r="A2587" s="82" t="s">
        <v>27</v>
      </c>
      <c r="B2587" s="82" t="s">
        <v>43</v>
      </c>
      <c r="C2587" s="82" t="s">
        <v>1438</v>
      </c>
      <c r="D2587" s="82" t="s">
        <v>752</v>
      </c>
      <c r="E2587" s="82" t="s">
        <v>891</v>
      </c>
      <c r="F2587" s="82" t="s">
        <v>1646</v>
      </c>
      <c r="G2587" s="45">
        <v>10</v>
      </c>
      <c r="H2587" s="45">
        <v>1</v>
      </c>
      <c r="I2587" s="45">
        <v>4</v>
      </c>
      <c r="J2587" s="45">
        <v>2</v>
      </c>
      <c r="K2587" s="81">
        <f>+H2587/G2587-1</f>
        <v>-0.9</v>
      </c>
      <c r="L2587" s="81">
        <f>+I2587/G2587-1</f>
        <v>-0.6</v>
      </c>
      <c r="M2587" s="81">
        <f>+J2587/G2587-1</f>
        <v>-0.8</v>
      </c>
      <c r="N2587" s="45">
        <v>0</v>
      </c>
      <c r="O2587" s="45">
        <v>0</v>
      </c>
      <c r="P2587" s="45">
        <v>0</v>
      </c>
      <c r="Q2587" s="45">
        <v>0</v>
      </c>
      <c r="R2587" s="80" t="e">
        <f>+O2587/N2587-1</f>
        <v>#DIV/0!</v>
      </c>
      <c r="S2587" s="80" t="e">
        <f>+P2587/N2587-1</f>
        <v>#DIV/0!</v>
      </c>
      <c r="T2587" s="80" t="e">
        <f>+Q2587/N2587-1</f>
        <v>#DIV/0!</v>
      </c>
    </row>
    <row r="2588" spans="1:20" x14ac:dyDescent="0.2">
      <c r="A2588" s="82" t="s">
        <v>27</v>
      </c>
      <c r="B2588" s="82" t="s">
        <v>43</v>
      </c>
      <c r="C2588" s="82" t="s">
        <v>1438</v>
      </c>
      <c r="D2588" s="82" t="s">
        <v>752</v>
      </c>
      <c r="E2588" s="82" t="s">
        <v>753</v>
      </c>
      <c r="F2588" s="82" t="s">
        <v>1646</v>
      </c>
      <c r="G2588" s="44"/>
      <c r="H2588" s="44"/>
      <c r="I2588" s="45">
        <v>0</v>
      </c>
      <c r="J2588" s="44"/>
      <c r="K2588" s="81" t="e">
        <f>+H2588/G2588-1</f>
        <v>#DIV/0!</v>
      </c>
      <c r="L2588" s="81" t="e">
        <f>+I2588/G2588-1</f>
        <v>#DIV/0!</v>
      </c>
      <c r="M2588" s="81" t="e">
        <f>+J2588/G2588-1</f>
        <v>#DIV/0!</v>
      </c>
      <c r="N2588" s="44"/>
      <c r="O2588" s="44"/>
      <c r="P2588" s="45">
        <v>242</v>
      </c>
      <c r="Q2588" s="44"/>
      <c r="R2588" s="80" t="e">
        <f>+O2588/N2588-1</f>
        <v>#DIV/0!</v>
      </c>
      <c r="S2588" s="80" t="e">
        <f>+P2588/N2588-1</f>
        <v>#DIV/0!</v>
      </c>
      <c r="T2588" s="80" t="e">
        <f>+Q2588/N2588-1</f>
        <v>#DIV/0!</v>
      </c>
    </row>
    <row r="2589" spans="1:20" x14ac:dyDescent="0.2">
      <c r="A2589" s="82" t="s">
        <v>27</v>
      </c>
      <c r="B2589" s="82" t="s">
        <v>43</v>
      </c>
      <c r="C2589" s="82" t="s">
        <v>1438</v>
      </c>
      <c r="D2589" s="82" t="s">
        <v>752</v>
      </c>
      <c r="E2589" s="82" t="s">
        <v>1154</v>
      </c>
      <c r="F2589" s="82" t="s">
        <v>1647</v>
      </c>
      <c r="G2589" s="44"/>
      <c r="H2589" s="44"/>
      <c r="I2589" s="45">
        <v>0</v>
      </c>
      <c r="J2589" s="44"/>
      <c r="K2589" s="81" t="e">
        <f>+H2589/G2589-1</f>
        <v>#DIV/0!</v>
      </c>
      <c r="L2589" s="81" t="e">
        <f>+I2589/G2589-1</f>
        <v>#DIV/0!</v>
      </c>
      <c r="M2589" s="81" t="e">
        <f>+J2589/G2589-1</f>
        <v>#DIV/0!</v>
      </c>
      <c r="N2589" s="44"/>
      <c r="O2589" s="44"/>
      <c r="P2589" s="45">
        <v>18512</v>
      </c>
      <c r="Q2589" s="44"/>
      <c r="R2589" s="80" t="e">
        <f>+O2589/N2589-1</f>
        <v>#DIV/0!</v>
      </c>
      <c r="S2589" s="80" t="e">
        <f>+P2589/N2589-1</f>
        <v>#DIV/0!</v>
      </c>
      <c r="T2589" s="80" t="e">
        <f>+Q2589/N2589-1</f>
        <v>#DIV/0!</v>
      </c>
    </row>
    <row r="2590" spans="1:20" x14ac:dyDescent="0.2">
      <c r="A2590" s="82" t="s">
        <v>27</v>
      </c>
      <c r="B2590" s="82" t="s">
        <v>43</v>
      </c>
      <c r="C2590" s="82" t="s">
        <v>1438</v>
      </c>
      <c r="D2590" s="82" t="s">
        <v>876</v>
      </c>
      <c r="E2590" s="82" t="s">
        <v>877</v>
      </c>
      <c r="F2590" s="82" t="s">
        <v>1718</v>
      </c>
      <c r="G2590" s="45">
        <v>23</v>
      </c>
      <c r="H2590" s="45">
        <v>5</v>
      </c>
      <c r="I2590" s="44"/>
      <c r="J2590" s="44"/>
      <c r="K2590" s="81">
        <f>+H2590/G2590-1</f>
        <v>-0.78260869565217395</v>
      </c>
      <c r="L2590" s="81">
        <f>+I2590/G2590-1</f>
        <v>-1</v>
      </c>
      <c r="M2590" s="81">
        <f>+J2590/G2590-1</f>
        <v>-1</v>
      </c>
      <c r="N2590" s="45">
        <v>0</v>
      </c>
      <c r="O2590" s="45">
        <v>0</v>
      </c>
      <c r="P2590" s="44"/>
      <c r="Q2590" s="44"/>
      <c r="R2590" s="80" t="e">
        <f>+O2590/N2590-1</f>
        <v>#DIV/0!</v>
      </c>
      <c r="S2590" s="80" t="e">
        <f>+P2590/N2590-1</f>
        <v>#DIV/0!</v>
      </c>
      <c r="T2590" s="80" t="e">
        <f>+Q2590/N2590-1</f>
        <v>#DIV/0!</v>
      </c>
    </row>
    <row r="2591" spans="1:20" x14ac:dyDescent="0.2">
      <c r="A2591" s="82" t="s">
        <v>27</v>
      </c>
      <c r="B2591" s="82" t="s">
        <v>43</v>
      </c>
      <c r="C2591" s="82" t="s">
        <v>1438</v>
      </c>
      <c r="D2591" s="82" t="s">
        <v>894</v>
      </c>
      <c r="E2591" s="82" t="s">
        <v>895</v>
      </c>
      <c r="F2591" s="82" t="s">
        <v>171</v>
      </c>
      <c r="G2591" s="45">
        <v>4</v>
      </c>
      <c r="H2591" s="45">
        <v>0</v>
      </c>
      <c r="I2591" s="44"/>
      <c r="J2591" s="44"/>
      <c r="K2591" s="81">
        <f>+H2591/G2591-1</f>
        <v>-1</v>
      </c>
      <c r="L2591" s="81">
        <f>+I2591/G2591-1</f>
        <v>-1</v>
      </c>
      <c r="M2591" s="81">
        <f>+J2591/G2591-1</f>
        <v>-1</v>
      </c>
      <c r="N2591" s="45">
        <v>0</v>
      </c>
      <c r="O2591" s="45">
        <v>0</v>
      </c>
      <c r="P2591" s="44"/>
      <c r="Q2591" s="44"/>
      <c r="R2591" s="80" t="e">
        <f>+O2591/N2591-1</f>
        <v>#DIV/0!</v>
      </c>
      <c r="S2591" s="80" t="e">
        <f>+P2591/N2591-1</f>
        <v>#DIV/0!</v>
      </c>
      <c r="T2591" s="80" t="e">
        <f>+Q2591/N2591-1</f>
        <v>#DIV/0!</v>
      </c>
    </row>
    <row r="2592" spans="1:20" x14ac:dyDescent="0.2">
      <c r="A2592" s="82" t="s">
        <v>27</v>
      </c>
      <c r="B2592" s="82" t="s">
        <v>43</v>
      </c>
      <c r="C2592" s="82" t="s">
        <v>1438</v>
      </c>
      <c r="D2592" s="82" t="s">
        <v>754</v>
      </c>
      <c r="E2592" s="82" t="s">
        <v>755</v>
      </c>
      <c r="F2592" s="82" t="s">
        <v>754</v>
      </c>
      <c r="G2592" s="45">
        <v>24</v>
      </c>
      <c r="H2592" s="45">
        <v>15</v>
      </c>
      <c r="I2592" s="45">
        <v>0</v>
      </c>
      <c r="J2592" s="44"/>
      <c r="K2592" s="81">
        <f>+H2592/G2592-1</f>
        <v>-0.375</v>
      </c>
      <c r="L2592" s="81">
        <f>+I2592/G2592-1</f>
        <v>-1</v>
      </c>
      <c r="M2592" s="81">
        <f>+J2592/G2592-1</f>
        <v>-1</v>
      </c>
      <c r="N2592" s="45">
        <v>63796</v>
      </c>
      <c r="O2592" s="45">
        <v>76652</v>
      </c>
      <c r="P2592" s="45">
        <v>17875</v>
      </c>
      <c r="Q2592" s="44"/>
      <c r="R2592" s="80">
        <f>+O2592/N2592-1</f>
        <v>0.20151733651012593</v>
      </c>
      <c r="S2592" s="80">
        <f>+P2592/N2592-1</f>
        <v>-0.71981001943695522</v>
      </c>
      <c r="T2592" s="80">
        <f>+Q2592/N2592-1</f>
        <v>-1</v>
      </c>
    </row>
    <row r="2593" spans="1:20" x14ac:dyDescent="0.2">
      <c r="A2593" s="82" t="s">
        <v>27</v>
      </c>
      <c r="B2593" s="82" t="s">
        <v>43</v>
      </c>
      <c r="C2593" s="82" t="s">
        <v>1438</v>
      </c>
      <c r="D2593" s="82" t="s">
        <v>783</v>
      </c>
      <c r="E2593" s="82" t="s">
        <v>901</v>
      </c>
      <c r="F2593" s="82" t="s">
        <v>1658</v>
      </c>
      <c r="G2593" s="44"/>
      <c r="H2593" s="44"/>
      <c r="I2593" s="45">
        <v>2</v>
      </c>
      <c r="J2593" s="44"/>
      <c r="K2593" s="81" t="e">
        <f>+H2593/G2593-1</f>
        <v>#DIV/0!</v>
      </c>
      <c r="L2593" s="81" t="e">
        <f>+I2593/G2593-1</f>
        <v>#DIV/0!</v>
      </c>
      <c r="M2593" s="81" t="e">
        <f>+J2593/G2593-1</f>
        <v>#DIV/0!</v>
      </c>
      <c r="N2593" s="44"/>
      <c r="O2593" s="44"/>
      <c r="P2593" s="45">
        <v>0</v>
      </c>
      <c r="Q2593" s="44"/>
      <c r="R2593" s="80" t="e">
        <f>+O2593/N2593-1</f>
        <v>#DIV/0!</v>
      </c>
      <c r="S2593" s="80" t="e">
        <f>+P2593/N2593-1</f>
        <v>#DIV/0!</v>
      </c>
      <c r="T2593" s="80" t="e">
        <f>+Q2593/N2593-1</f>
        <v>#DIV/0!</v>
      </c>
    </row>
    <row r="2594" spans="1:20" x14ac:dyDescent="0.2">
      <c r="A2594" s="82" t="s">
        <v>27</v>
      </c>
      <c r="B2594" s="82" t="s">
        <v>43</v>
      </c>
      <c r="C2594" s="82" t="s">
        <v>1438</v>
      </c>
      <c r="D2594" s="82" t="s">
        <v>814</v>
      </c>
      <c r="E2594" s="82" t="s">
        <v>815</v>
      </c>
      <c r="F2594" s="82" t="s">
        <v>1689</v>
      </c>
      <c r="G2594" s="44"/>
      <c r="H2594" s="44"/>
      <c r="I2594" s="44"/>
      <c r="J2594" s="45">
        <v>2</v>
      </c>
      <c r="K2594" s="81" t="e">
        <f>+H2594/G2594-1</f>
        <v>#DIV/0!</v>
      </c>
      <c r="L2594" s="81" t="e">
        <f>+I2594/G2594-1</f>
        <v>#DIV/0!</v>
      </c>
      <c r="M2594" s="81" t="e">
        <f>+J2594/G2594-1</f>
        <v>#DIV/0!</v>
      </c>
      <c r="N2594" s="44"/>
      <c r="O2594" s="44"/>
      <c r="P2594" s="44"/>
      <c r="Q2594" s="45">
        <v>0</v>
      </c>
      <c r="R2594" s="80" t="e">
        <f>+O2594/N2594-1</f>
        <v>#DIV/0!</v>
      </c>
      <c r="S2594" s="80" t="e">
        <f>+P2594/N2594-1</f>
        <v>#DIV/0!</v>
      </c>
      <c r="T2594" s="80" t="e">
        <f>+Q2594/N2594-1</f>
        <v>#DIV/0!</v>
      </c>
    </row>
    <row r="2595" spans="1:20" x14ac:dyDescent="0.2">
      <c r="A2595" s="82" t="s">
        <v>27</v>
      </c>
      <c r="B2595" s="82" t="s">
        <v>34</v>
      </c>
      <c r="C2595" s="82" t="s">
        <v>1433</v>
      </c>
      <c r="D2595" s="82" t="s">
        <v>871</v>
      </c>
      <c r="E2595" s="82" t="s">
        <v>872</v>
      </c>
      <c r="F2595" s="82" t="s">
        <v>1743</v>
      </c>
      <c r="G2595" s="45">
        <v>16</v>
      </c>
      <c r="H2595" s="44"/>
      <c r="I2595" s="44"/>
      <c r="J2595" s="44"/>
      <c r="K2595" s="81">
        <f>+H2595/G2595-1</f>
        <v>-1</v>
      </c>
      <c r="L2595" s="81">
        <f>+I2595/G2595-1</f>
        <v>-1</v>
      </c>
      <c r="M2595" s="81">
        <f>+J2595/G2595-1</f>
        <v>-1</v>
      </c>
      <c r="N2595" s="45">
        <v>0</v>
      </c>
      <c r="O2595" s="44"/>
      <c r="P2595" s="44"/>
      <c r="Q2595" s="44"/>
      <c r="R2595" s="80" t="e">
        <f>+O2595/N2595-1</f>
        <v>#DIV/0!</v>
      </c>
      <c r="S2595" s="80" t="e">
        <f>+P2595/N2595-1</f>
        <v>#DIV/0!</v>
      </c>
      <c r="T2595" s="80" t="e">
        <f>+Q2595/N2595-1</f>
        <v>#DIV/0!</v>
      </c>
    </row>
    <row r="2596" spans="1:20" x14ac:dyDescent="0.2">
      <c r="A2596" s="82" t="s">
        <v>27</v>
      </c>
      <c r="B2596" s="82" t="s">
        <v>34</v>
      </c>
      <c r="C2596" s="82" t="s">
        <v>1433</v>
      </c>
      <c r="D2596" s="82" t="s">
        <v>799</v>
      </c>
      <c r="E2596" s="82" t="s">
        <v>869</v>
      </c>
      <c r="F2596" s="82" t="s">
        <v>1660</v>
      </c>
      <c r="G2596" s="45">
        <v>5</v>
      </c>
      <c r="H2596" s="44"/>
      <c r="I2596" s="44"/>
      <c r="J2596" s="44"/>
      <c r="K2596" s="81">
        <f>+H2596/G2596-1</f>
        <v>-1</v>
      </c>
      <c r="L2596" s="81">
        <f>+I2596/G2596-1</f>
        <v>-1</v>
      </c>
      <c r="M2596" s="81">
        <f>+J2596/G2596-1</f>
        <v>-1</v>
      </c>
      <c r="N2596" s="45">
        <v>0</v>
      </c>
      <c r="O2596" s="44"/>
      <c r="P2596" s="44"/>
      <c r="Q2596" s="44"/>
      <c r="R2596" s="80" t="e">
        <f>+O2596/N2596-1</f>
        <v>#DIV/0!</v>
      </c>
      <c r="S2596" s="80" t="e">
        <f>+P2596/N2596-1</f>
        <v>#DIV/0!</v>
      </c>
      <c r="T2596" s="80" t="e">
        <f>+Q2596/N2596-1</f>
        <v>#DIV/0!</v>
      </c>
    </row>
    <row r="2597" spans="1:20" x14ac:dyDescent="0.2">
      <c r="A2597" s="82" t="s">
        <v>27</v>
      </c>
      <c r="B2597" s="82" t="s">
        <v>34</v>
      </c>
      <c r="C2597" s="82" t="s">
        <v>1433</v>
      </c>
      <c r="D2597" s="82" t="s">
        <v>799</v>
      </c>
      <c r="E2597" s="82" t="s">
        <v>874</v>
      </c>
      <c r="F2597" s="82" t="s">
        <v>1664</v>
      </c>
      <c r="G2597" s="45">
        <v>24</v>
      </c>
      <c r="H2597" s="44"/>
      <c r="I2597" s="44"/>
      <c r="J2597" s="45">
        <v>2</v>
      </c>
      <c r="K2597" s="81">
        <f>+H2597/G2597-1</f>
        <v>-1</v>
      </c>
      <c r="L2597" s="81">
        <f>+I2597/G2597-1</f>
        <v>-1</v>
      </c>
      <c r="M2597" s="81">
        <f>+J2597/G2597-1</f>
        <v>-0.91666666666666663</v>
      </c>
      <c r="N2597" s="45">
        <v>0</v>
      </c>
      <c r="O2597" s="44"/>
      <c r="P2597" s="44"/>
      <c r="Q2597" s="45">
        <v>0</v>
      </c>
      <c r="R2597" s="80" t="e">
        <f>+O2597/N2597-1</f>
        <v>#DIV/0!</v>
      </c>
      <c r="S2597" s="80" t="e">
        <f>+P2597/N2597-1</f>
        <v>#DIV/0!</v>
      </c>
      <c r="T2597" s="80" t="e">
        <f>+Q2597/N2597-1</f>
        <v>#DIV/0!</v>
      </c>
    </row>
    <row r="2598" spans="1:20" x14ac:dyDescent="0.2">
      <c r="A2598" s="82" t="s">
        <v>27</v>
      </c>
      <c r="B2598" s="82" t="s">
        <v>34</v>
      </c>
      <c r="C2598" s="82" t="s">
        <v>1433</v>
      </c>
      <c r="D2598" s="82" t="s">
        <v>776</v>
      </c>
      <c r="E2598" s="82" t="s">
        <v>893</v>
      </c>
      <c r="F2598" s="82" t="s">
        <v>1589</v>
      </c>
      <c r="G2598" s="45">
        <v>11</v>
      </c>
      <c r="H2598" s="44"/>
      <c r="I2598" s="44"/>
      <c r="J2598" s="45">
        <v>1</v>
      </c>
      <c r="K2598" s="81">
        <f>+H2598/G2598-1</f>
        <v>-1</v>
      </c>
      <c r="L2598" s="81">
        <f>+I2598/G2598-1</f>
        <v>-1</v>
      </c>
      <c r="M2598" s="81">
        <f>+J2598/G2598-1</f>
        <v>-0.90909090909090906</v>
      </c>
      <c r="N2598" s="45">
        <v>0</v>
      </c>
      <c r="O2598" s="44"/>
      <c r="P2598" s="44"/>
      <c r="Q2598" s="45">
        <v>0</v>
      </c>
      <c r="R2598" s="80" t="e">
        <f>+O2598/N2598-1</f>
        <v>#DIV/0!</v>
      </c>
      <c r="S2598" s="80" t="e">
        <f>+P2598/N2598-1</f>
        <v>#DIV/0!</v>
      </c>
      <c r="T2598" s="80" t="e">
        <f>+Q2598/N2598-1</f>
        <v>#DIV/0!</v>
      </c>
    </row>
    <row r="2599" spans="1:20" x14ac:dyDescent="0.2">
      <c r="A2599" s="82" t="s">
        <v>27</v>
      </c>
      <c r="B2599" s="82" t="s">
        <v>34</v>
      </c>
      <c r="C2599" s="82" t="s">
        <v>1433</v>
      </c>
      <c r="D2599" s="82" t="s">
        <v>776</v>
      </c>
      <c r="E2599" s="82" t="s">
        <v>879</v>
      </c>
      <c r="F2599" s="82" t="s">
        <v>776</v>
      </c>
      <c r="G2599" s="45">
        <v>49</v>
      </c>
      <c r="H2599" s="44"/>
      <c r="I2599" s="44"/>
      <c r="J2599" s="44"/>
      <c r="K2599" s="81">
        <f>+H2599/G2599-1</f>
        <v>-1</v>
      </c>
      <c r="L2599" s="81">
        <f>+I2599/G2599-1</f>
        <v>-1</v>
      </c>
      <c r="M2599" s="81">
        <f>+J2599/G2599-1</f>
        <v>-1</v>
      </c>
      <c r="N2599" s="45">
        <v>0</v>
      </c>
      <c r="O2599" s="44"/>
      <c r="P2599" s="44"/>
      <c r="Q2599" s="44"/>
      <c r="R2599" s="80" t="e">
        <f>+O2599/N2599-1</f>
        <v>#DIV/0!</v>
      </c>
      <c r="S2599" s="80" t="e">
        <f>+P2599/N2599-1</f>
        <v>#DIV/0!</v>
      </c>
      <c r="T2599" s="80" t="e">
        <f>+Q2599/N2599-1</f>
        <v>#DIV/0!</v>
      </c>
    </row>
    <row r="2600" spans="1:20" x14ac:dyDescent="0.2">
      <c r="A2600" s="82" t="s">
        <v>27</v>
      </c>
      <c r="B2600" s="82" t="s">
        <v>34</v>
      </c>
      <c r="C2600" s="82" t="s">
        <v>1433</v>
      </c>
      <c r="D2600" s="82" t="s">
        <v>776</v>
      </c>
      <c r="E2600" s="82" t="s">
        <v>1100</v>
      </c>
      <c r="F2600" s="82" t="s">
        <v>1593</v>
      </c>
      <c r="G2600" s="45">
        <v>1</v>
      </c>
      <c r="H2600" s="44"/>
      <c r="I2600" s="44"/>
      <c r="J2600" s="44"/>
      <c r="K2600" s="81">
        <f>+H2600/G2600-1</f>
        <v>-1</v>
      </c>
      <c r="L2600" s="81">
        <f>+I2600/G2600-1</f>
        <v>-1</v>
      </c>
      <c r="M2600" s="81">
        <f>+J2600/G2600-1</f>
        <v>-1</v>
      </c>
      <c r="N2600" s="45">
        <v>60</v>
      </c>
      <c r="O2600" s="44"/>
      <c r="P2600" s="44"/>
      <c r="Q2600" s="44"/>
      <c r="R2600" s="80">
        <f>+O2600/N2600-1</f>
        <v>-1</v>
      </c>
      <c r="S2600" s="80">
        <f>+P2600/N2600-1</f>
        <v>-1</v>
      </c>
      <c r="T2600" s="80">
        <f>+Q2600/N2600-1</f>
        <v>-1</v>
      </c>
    </row>
    <row r="2601" spans="1:20" x14ac:dyDescent="0.2">
      <c r="A2601" s="82" t="s">
        <v>27</v>
      </c>
      <c r="B2601" s="82" t="s">
        <v>34</v>
      </c>
      <c r="C2601" s="82" t="s">
        <v>1433</v>
      </c>
      <c r="D2601" s="82" t="s">
        <v>776</v>
      </c>
      <c r="E2601" s="82" t="s">
        <v>31</v>
      </c>
      <c r="F2601" s="82" t="s">
        <v>1590</v>
      </c>
      <c r="G2601" s="44"/>
      <c r="H2601" s="45">
        <v>0</v>
      </c>
      <c r="I2601" s="44"/>
      <c r="J2601" s="44"/>
      <c r="K2601" s="81" t="e">
        <f>+H2601/G2601-1</f>
        <v>#DIV/0!</v>
      </c>
      <c r="L2601" s="81" t="e">
        <f>+I2601/G2601-1</f>
        <v>#DIV/0!</v>
      </c>
      <c r="M2601" s="81" t="e">
        <f>+J2601/G2601-1</f>
        <v>#DIV/0!</v>
      </c>
      <c r="N2601" s="44"/>
      <c r="O2601" s="45">
        <v>84</v>
      </c>
      <c r="P2601" s="44"/>
      <c r="Q2601" s="44"/>
      <c r="R2601" s="80" t="e">
        <f>+O2601/N2601-1</f>
        <v>#DIV/0!</v>
      </c>
      <c r="S2601" s="80" t="e">
        <f>+P2601/N2601-1</f>
        <v>#DIV/0!</v>
      </c>
      <c r="T2601" s="80" t="e">
        <f>+Q2601/N2601-1</f>
        <v>#DIV/0!</v>
      </c>
    </row>
    <row r="2602" spans="1:20" x14ac:dyDescent="0.2">
      <c r="A2602" s="82" t="s">
        <v>27</v>
      </c>
      <c r="B2602" s="82" t="s">
        <v>34</v>
      </c>
      <c r="C2602" s="82" t="s">
        <v>1433</v>
      </c>
      <c r="D2602" s="82" t="s">
        <v>752</v>
      </c>
      <c r="E2602" s="82" t="s">
        <v>891</v>
      </c>
      <c r="F2602" s="82" t="s">
        <v>1646</v>
      </c>
      <c r="G2602" s="45">
        <v>59</v>
      </c>
      <c r="H2602" s="44"/>
      <c r="I2602" s="44"/>
      <c r="J2602" s="44"/>
      <c r="K2602" s="81">
        <f>+H2602/G2602-1</f>
        <v>-1</v>
      </c>
      <c r="L2602" s="81">
        <f>+I2602/G2602-1</f>
        <v>-1</v>
      </c>
      <c r="M2602" s="81">
        <f>+J2602/G2602-1</f>
        <v>-1</v>
      </c>
      <c r="N2602" s="45">
        <v>0</v>
      </c>
      <c r="O2602" s="44"/>
      <c r="P2602" s="44"/>
      <c r="Q2602" s="44"/>
      <c r="R2602" s="80" t="e">
        <f>+O2602/N2602-1</f>
        <v>#DIV/0!</v>
      </c>
      <c r="S2602" s="80" t="e">
        <f>+P2602/N2602-1</f>
        <v>#DIV/0!</v>
      </c>
      <c r="T2602" s="80" t="e">
        <f>+Q2602/N2602-1</f>
        <v>#DIV/0!</v>
      </c>
    </row>
    <row r="2603" spans="1:20" x14ac:dyDescent="0.2">
      <c r="A2603" s="82" t="s">
        <v>27</v>
      </c>
      <c r="B2603" s="82" t="s">
        <v>34</v>
      </c>
      <c r="C2603" s="82" t="s">
        <v>1433</v>
      </c>
      <c r="D2603" s="82" t="s">
        <v>752</v>
      </c>
      <c r="E2603" s="82" t="s">
        <v>873</v>
      </c>
      <c r="F2603" s="82" t="s">
        <v>1644</v>
      </c>
      <c r="G2603" s="45">
        <v>18</v>
      </c>
      <c r="H2603" s="44"/>
      <c r="I2603" s="44"/>
      <c r="J2603" s="44"/>
      <c r="K2603" s="81">
        <f>+H2603/G2603-1</f>
        <v>-1</v>
      </c>
      <c r="L2603" s="81">
        <f>+I2603/G2603-1</f>
        <v>-1</v>
      </c>
      <c r="M2603" s="81">
        <f>+J2603/G2603-1</f>
        <v>-1</v>
      </c>
      <c r="N2603" s="45">
        <v>0</v>
      </c>
      <c r="O2603" s="44"/>
      <c r="P2603" s="44"/>
      <c r="Q2603" s="44"/>
      <c r="R2603" s="80" t="e">
        <f>+O2603/N2603-1</f>
        <v>#DIV/0!</v>
      </c>
      <c r="S2603" s="80" t="e">
        <f>+P2603/N2603-1</f>
        <v>#DIV/0!</v>
      </c>
      <c r="T2603" s="80" t="e">
        <f>+Q2603/N2603-1</f>
        <v>#DIV/0!</v>
      </c>
    </row>
    <row r="2604" spans="1:20" x14ac:dyDescent="0.2">
      <c r="A2604" s="82" t="s">
        <v>27</v>
      </c>
      <c r="B2604" s="82" t="s">
        <v>34</v>
      </c>
      <c r="C2604" s="82" t="s">
        <v>1433</v>
      </c>
      <c r="D2604" s="82" t="s">
        <v>752</v>
      </c>
      <c r="E2604" s="82" t="s">
        <v>1186</v>
      </c>
      <c r="F2604" s="82" t="s">
        <v>1651</v>
      </c>
      <c r="G2604" s="44"/>
      <c r="H2604" s="44"/>
      <c r="I2604" s="45">
        <v>0</v>
      </c>
      <c r="J2604" s="44"/>
      <c r="K2604" s="81" t="e">
        <f>+H2604/G2604-1</f>
        <v>#DIV/0!</v>
      </c>
      <c r="L2604" s="81" t="e">
        <f>+I2604/G2604-1</f>
        <v>#DIV/0!</v>
      </c>
      <c r="M2604" s="81" t="e">
        <f>+J2604/G2604-1</f>
        <v>#DIV/0!</v>
      </c>
      <c r="N2604" s="44"/>
      <c r="O2604" s="44"/>
      <c r="P2604" s="45">
        <v>0</v>
      </c>
      <c r="Q2604" s="44"/>
      <c r="R2604" s="80" t="e">
        <f>+O2604/N2604-1</f>
        <v>#DIV/0!</v>
      </c>
      <c r="S2604" s="80" t="e">
        <f>+P2604/N2604-1</f>
        <v>#DIV/0!</v>
      </c>
      <c r="T2604" s="80" t="e">
        <f>+Q2604/N2604-1</f>
        <v>#DIV/0!</v>
      </c>
    </row>
    <row r="2605" spans="1:20" x14ac:dyDescent="0.2">
      <c r="A2605" s="82" t="s">
        <v>27</v>
      </c>
      <c r="B2605" s="82" t="s">
        <v>34</v>
      </c>
      <c r="C2605" s="82" t="s">
        <v>1433</v>
      </c>
      <c r="D2605" s="82" t="s">
        <v>742</v>
      </c>
      <c r="E2605" s="82" t="s">
        <v>885</v>
      </c>
      <c r="F2605" s="82" t="s">
        <v>188</v>
      </c>
      <c r="G2605" s="45">
        <v>39</v>
      </c>
      <c r="H2605" s="44"/>
      <c r="I2605" s="44"/>
      <c r="J2605" s="44"/>
      <c r="K2605" s="81">
        <f>+H2605/G2605-1</f>
        <v>-1</v>
      </c>
      <c r="L2605" s="81">
        <f>+I2605/G2605-1</f>
        <v>-1</v>
      </c>
      <c r="M2605" s="81">
        <f>+J2605/G2605-1</f>
        <v>-1</v>
      </c>
      <c r="N2605" s="45">
        <v>0</v>
      </c>
      <c r="O2605" s="44"/>
      <c r="P2605" s="44"/>
      <c r="Q2605" s="44"/>
      <c r="R2605" s="80" t="e">
        <f>+O2605/N2605-1</f>
        <v>#DIV/0!</v>
      </c>
      <c r="S2605" s="80" t="e">
        <f>+P2605/N2605-1</f>
        <v>#DIV/0!</v>
      </c>
      <c r="T2605" s="80" t="e">
        <f>+Q2605/N2605-1</f>
        <v>#DIV/0!</v>
      </c>
    </row>
    <row r="2606" spans="1:20" x14ac:dyDescent="0.2">
      <c r="A2606" s="82" t="s">
        <v>27</v>
      </c>
      <c r="B2606" s="82" t="s">
        <v>34</v>
      </c>
      <c r="C2606" s="82" t="s">
        <v>1433</v>
      </c>
      <c r="D2606" s="82" t="s">
        <v>742</v>
      </c>
      <c r="E2606" s="82" t="s">
        <v>892</v>
      </c>
      <c r="F2606" s="82" t="s">
        <v>1455</v>
      </c>
      <c r="G2606" s="45">
        <v>3</v>
      </c>
      <c r="H2606" s="44"/>
      <c r="I2606" s="44"/>
      <c r="J2606" s="44"/>
      <c r="K2606" s="81">
        <f>+H2606/G2606-1</f>
        <v>-1</v>
      </c>
      <c r="L2606" s="81">
        <f>+I2606/G2606-1</f>
        <v>-1</v>
      </c>
      <c r="M2606" s="81">
        <f>+J2606/G2606-1</f>
        <v>-1</v>
      </c>
      <c r="N2606" s="45">
        <v>0</v>
      </c>
      <c r="O2606" s="44"/>
      <c r="P2606" s="44"/>
      <c r="Q2606" s="44"/>
      <c r="R2606" s="80" t="e">
        <f>+O2606/N2606-1</f>
        <v>#DIV/0!</v>
      </c>
      <c r="S2606" s="80" t="e">
        <f>+P2606/N2606-1</f>
        <v>#DIV/0!</v>
      </c>
      <c r="T2606" s="80" t="e">
        <f>+Q2606/N2606-1</f>
        <v>#DIV/0!</v>
      </c>
    </row>
    <row r="2607" spans="1:20" x14ac:dyDescent="0.2">
      <c r="A2607" s="82" t="s">
        <v>27</v>
      </c>
      <c r="B2607" s="82" t="s">
        <v>34</v>
      </c>
      <c r="C2607" s="82" t="s">
        <v>1433</v>
      </c>
      <c r="D2607" s="82" t="s">
        <v>742</v>
      </c>
      <c r="E2607" s="82" t="s">
        <v>875</v>
      </c>
      <c r="F2607" s="82" t="s">
        <v>1125</v>
      </c>
      <c r="G2607" s="45">
        <v>7</v>
      </c>
      <c r="H2607" s="44"/>
      <c r="I2607" s="44"/>
      <c r="J2607" s="44"/>
      <c r="K2607" s="81">
        <f>+H2607/G2607-1</f>
        <v>-1</v>
      </c>
      <c r="L2607" s="81">
        <f>+I2607/G2607-1</f>
        <v>-1</v>
      </c>
      <c r="M2607" s="81">
        <f>+J2607/G2607-1</f>
        <v>-1</v>
      </c>
      <c r="N2607" s="45">
        <v>0</v>
      </c>
      <c r="O2607" s="44"/>
      <c r="P2607" s="44"/>
      <c r="Q2607" s="44"/>
      <c r="R2607" s="80" t="e">
        <f>+O2607/N2607-1</f>
        <v>#DIV/0!</v>
      </c>
      <c r="S2607" s="80" t="e">
        <f>+P2607/N2607-1</f>
        <v>#DIV/0!</v>
      </c>
      <c r="T2607" s="80" t="e">
        <f>+Q2607/N2607-1</f>
        <v>#DIV/0!</v>
      </c>
    </row>
    <row r="2608" spans="1:20" x14ac:dyDescent="0.2">
      <c r="A2608" s="82" t="s">
        <v>27</v>
      </c>
      <c r="B2608" s="82" t="s">
        <v>34</v>
      </c>
      <c r="C2608" s="82" t="s">
        <v>1433</v>
      </c>
      <c r="D2608" s="82" t="s">
        <v>742</v>
      </c>
      <c r="E2608" s="82" t="s">
        <v>886</v>
      </c>
      <c r="F2608" s="82" t="s">
        <v>1453</v>
      </c>
      <c r="G2608" s="45">
        <v>71</v>
      </c>
      <c r="H2608" s="44"/>
      <c r="I2608" s="44"/>
      <c r="J2608" s="44"/>
      <c r="K2608" s="81">
        <f>+H2608/G2608-1</f>
        <v>-1</v>
      </c>
      <c r="L2608" s="81">
        <f>+I2608/G2608-1</f>
        <v>-1</v>
      </c>
      <c r="M2608" s="81">
        <f>+J2608/G2608-1</f>
        <v>-1</v>
      </c>
      <c r="N2608" s="45">
        <v>0</v>
      </c>
      <c r="O2608" s="44"/>
      <c r="P2608" s="44"/>
      <c r="Q2608" s="44"/>
      <c r="R2608" s="80" t="e">
        <f>+O2608/N2608-1</f>
        <v>#DIV/0!</v>
      </c>
      <c r="S2608" s="80" t="e">
        <f>+P2608/N2608-1</f>
        <v>#DIV/0!</v>
      </c>
      <c r="T2608" s="80" t="e">
        <f>+Q2608/N2608-1</f>
        <v>#DIV/0!</v>
      </c>
    </row>
    <row r="2609" spans="1:20" x14ac:dyDescent="0.2">
      <c r="A2609" s="82" t="s">
        <v>27</v>
      </c>
      <c r="B2609" s="82" t="s">
        <v>34</v>
      </c>
      <c r="C2609" s="82" t="s">
        <v>1433</v>
      </c>
      <c r="D2609" s="82" t="s">
        <v>742</v>
      </c>
      <c r="E2609" s="82" t="s">
        <v>868</v>
      </c>
      <c r="F2609" s="82" t="s">
        <v>1453</v>
      </c>
      <c r="G2609" s="45">
        <v>0</v>
      </c>
      <c r="H2609" s="44"/>
      <c r="I2609" s="44"/>
      <c r="J2609" s="44"/>
      <c r="K2609" s="81" t="e">
        <f>+H2609/G2609-1</f>
        <v>#DIV/0!</v>
      </c>
      <c r="L2609" s="81" t="e">
        <f>+I2609/G2609-1</f>
        <v>#DIV/0!</v>
      </c>
      <c r="M2609" s="81" t="e">
        <f>+J2609/G2609-1</f>
        <v>#DIV/0!</v>
      </c>
      <c r="N2609" s="45">
        <v>400</v>
      </c>
      <c r="O2609" s="44"/>
      <c r="P2609" s="44"/>
      <c r="Q2609" s="44"/>
      <c r="R2609" s="80">
        <f>+O2609/N2609-1</f>
        <v>-1</v>
      </c>
      <c r="S2609" s="80">
        <f>+P2609/N2609-1</f>
        <v>-1</v>
      </c>
      <c r="T2609" s="80">
        <f>+Q2609/N2609-1</f>
        <v>-1</v>
      </c>
    </row>
    <row r="2610" spans="1:20" x14ac:dyDescent="0.2">
      <c r="A2610" s="82" t="s">
        <v>27</v>
      </c>
      <c r="B2610" s="82" t="s">
        <v>34</v>
      </c>
      <c r="C2610" s="82" t="s">
        <v>1433</v>
      </c>
      <c r="D2610" s="82" t="s">
        <v>742</v>
      </c>
      <c r="E2610" s="82" t="s">
        <v>878</v>
      </c>
      <c r="F2610" s="82" t="s">
        <v>1452</v>
      </c>
      <c r="G2610" s="45">
        <v>100</v>
      </c>
      <c r="H2610" s="44"/>
      <c r="I2610" s="44"/>
      <c r="J2610" s="45">
        <v>2</v>
      </c>
      <c r="K2610" s="81">
        <f>+H2610/G2610-1</f>
        <v>-1</v>
      </c>
      <c r="L2610" s="81">
        <f>+I2610/G2610-1</f>
        <v>-1</v>
      </c>
      <c r="M2610" s="81">
        <f>+J2610/G2610-1</f>
        <v>-0.98</v>
      </c>
      <c r="N2610" s="45">
        <v>0</v>
      </c>
      <c r="O2610" s="44"/>
      <c r="P2610" s="44"/>
      <c r="Q2610" s="45">
        <v>0</v>
      </c>
      <c r="R2610" s="80" t="e">
        <f>+O2610/N2610-1</f>
        <v>#DIV/0!</v>
      </c>
      <c r="S2610" s="80" t="e">
        <f>+P2610/N2610-1</f>
        <v>#DIV/0!</v>
      </c>
      <c r="T2610" s="80" t="e">
        <f>+Q2610/N2610-1</f>
        <v>#DIV/0!</v>
      </c>
    </row>
    <row r="2611" spans="1:20" x14ac:dyDescent="0.2">
      <c r="A2611" s="82" t="s">
        <v>27</v>
      </c>
      <c r="B2611" s="82" t="s">
        <v>34</v>
      </c>
      <c r="C2611" s="82" t="s">
        <v>1433</v>
      </c>
      <c r="D2611" s="82" t="s">
        <v>742</v>
      </c>
      <c r="E2611" s="82" t="s">
        <v>887</v>
      </c>
      <c r="F2611" s="82" t="s">
        <v>1454</v>
      </c>
      <c r="G2611" s="45">
        <v>1</v>
      </c>
      <c r="H2611" s="44"/>
      <c r="I2611" s="44"/>
      <c r="J2611" s="44"/>
      <c r="K2611" s="81">
        <f>+H2611/G2611-1</f>
        <v>-1</v>
      </c>
      <c r="L2611" s="81">
        <f>+I2611/G2611-1</f>
        <v>-1</v>
      </c>
      <c r="M2611" s="81">
        <f>+J2611/G2611-1</f>
        <v>-1</v>
      </c>
      <c r="N2611" s="45">
        <v>0</v>
      </c>
      <c r="O2611" s="44"/>
      <c r="P2611" s="44"/>
      <c r="Q2611" s="44"/>
      <c r="R2611" s="80" t="e">
        <f>+O2611/N2611-1</f>
        <v>#DIV/0!</v>
      </c>
      <c r="S2611" s="80" t="e">
        <f>+P2611/N2611-1</f>
        <v>#DIV/0!</v>
      </c>
      <c r="T2611" s="80" t="e">
        <f>+Q2611/N2611-1</f>
        <v>#DIV/0!</v>
      </c>
    </row>
    <row r="2612" spans="1:20" x14ac:dyDescent="0.2">
      <c r="A2612" s="82" t="s">
        <v>27</v>
      </c>
      <c r="B2612" s="82" t="s">
        <v>34</v>
      </c>
      <c r="C2612" s="82" t="s">
        <v>1433</v>
      </c>
      <c r="D2612" s="82" t="s">
        <v>742</v>
      </c>
      <c r="E2612" s="82" t="s">
        <v>880</v>
      </c>
      <c r="F2612" s="82" t="s">
        <v>1457</v>
      </c>
      <c r="G2612" s="45">
        <v>21</v>
      </c>
      <c r="H2612" s="44"/>
      <c r="I2612" s="44"/>
      <c r="J2612" s="44"/>
      <c r="K2612" s="81">
        <f>+H2612/G2612-1</f>
        <v>-1</v>
      </c>
      <c r="L2612" s="81">
        <f>+I2612/G2612-1</f>
        <v>-1</v>
      </c>
      <c r="M2612" s="81">
        <f>+J2612/G2612-1</f>
        <v>-1</v>
      </c>
      <c r="N2612" s="45">
        <v>0</v>
      </c>
      <c r="O2612" s="44"/>
      <c r="P2612" s="44"/>
      <c r="Q2612" s="44"/>
      <c r="R2612" s="80" t="e">
        <f>+O2612/N2612-1</f>
        <v>#DIV/0!</v>
      </c>
      <c r="S2612" s="80" t="e">
        <f>+P2612/N2612-1</f>
        <v>#DIV/0!</v>
      </c>
      <c r="T2612" s="80" t="e">
        <f>+Q2612/N2612-1</f>
        <v>#DIV/0!</v>
      </c>
    </row>
    <row r="2613" spans="1:20" x14ac:dyDescent="0.2">
      <c r="A2613" s="82" t="s">
        <v>27</v>
      </c>
      <c r="B2613" s="82" t="s">
        <v>34</v>
      </c>
      <c r="C2613" s="82" t="s">
        <v>1433</v>
      </c>
      <c r="D2613" s="82" t="s">
        <v>742</v>
      </c>
      <c r="E2613" s="82" t="s">
        <v>896</v>
      </c>
      <c r="F2613" s="82" t="s">
        <v>1460</v>
      </c>
      <c r="G2613" s="45">
        <v>1</v>
      </c>
      <c r="H2613" s="44"/>
      <c r="I2613" s="44"/>
      <c r="J2613" s="44"/>
      <c r="K2613" s="81">
        <f>+H2613/G2613-1</f>
        <v>-1</v>
      </c>
      <c r="L2613" s="81">
        <f>+I2613/G2613-1</f>
        <v>-1</v>
      </c>
      <c r="M2613" s="81">
        <f>+J2613/G2613-1</f>
        <v>-1</v>
      </c>
      <c r="N2613" s="45">
        <v>0</v>
      </c>
      <c r="O2613" s="44"/>
      <c r="P2613" s="44"/>
      <c r="Q2613" s="44"/>
      <c r="R2613" s="80" t="e">
        <f>+O2613/N2613-1</f>
        <v>#DIV/0!</v>
      </c>
      <c r="S2613" s="80" t="e">
        <f>+P2613/N2613-1</f>
        <v>#DIV/0!</v>
      </c>
      <c r="T2613" s="80" t="e">
        <f>+Q2613/N2613-1</f>
        <v>#DIV/0!</v>
      </c>
    </row>
    <row r="2614" spans="1:20" x14ac:dyDescent="0.2">
      <c r="A2614" s="82" t="s">
        <v>27</v>
      </c>
      <c r="B2614" s="82" t="s">
        <v>34</v>
      </c>
      <c r="C2614" s="82" t="s">
        <v>1433</v>
      </c>
      <c r="D2614" s="82" t="s">
        <v>729</v>
      </c>
      <c r="E2614" s="82" t="s">
        <v>898</v>
      </c>
      <c r="F2614" s="82" t="s">
        <v>897</v>
      </c>
      <c r="G2614" s="45">
        <v>3</v>
      </c>
      <c r="H2614" s="44"/>
      <c r="I2614" s="44"/>
      <c r="J2614" s="44"/>
      <c r="K2614" s="81">
        <f>+H2614/G2614-1</f>
        <v>-1</v>
      </c>
      <c r="L2614" s="81">
        <f>+I2614/G2614-1</f>
        <v>-1</v>
      </c>
      <c r="M2614" s="81">
        <f>+J2614/G2614-1</f>
        <v>-1</v>
      </c>
      <c r="N2614" s="45">
        <v>0</v>
      </c>
      <c r="O2614" s="44"/>
      <c r="P2614" s="44"/>
      <c r="Q2614" s="44"/>
      <c r="R2614" s="80" t="e">
        <f>+O2614/N2614-1</f>
        <v>#DIV/0!</v>
      </c>
      <c r="S2614" s="80" t="e">
        <f>+P2614/N2614-1</f>
        <v>#DIV/0!</v>
      </c>
      <c r="T2614" s="80" t="e">
        <f>+Q2614/N2614-1</f>
        <v>#DIV/0!</v>
      </c>
    </row>
    <row r="2615" spans="1:20" x14ac:dyDescent="0.2">
      <c r="A2615" s="82" t="s">
        <v>27</v>
      </c>
      <c r="B2615" s="82" t="s">
        <v>34</v>
      </c>
      <c r="C2615" s="82" t="s">
        <v>1433</v>
      </c>
      <c r="D2615" s="82" t="s">
        <v>729</v>
      </c>
      <c r="E2615" s="82" t="s">
        <v>730</v>
      </c>
      <c r="F2615" s="82" t="s">
        <v>1441</v>
      </c>
      <c r="G2615" s="45">
        <v>36</v>
      </c>
      <c r="H2615" s="44"/>
      <c r="I2615" s="44"/>
      <c r="J2615" s="44"/>
      <c r="K2615" s="81">
        <f>+H2615/G2615-1</f>
        <v>-1</v>
      </c>
      <c r="L2615" s="81">
        <f>+I2615/G2615-1</f>
        <v>-1</v>
      </c>
      <c r="M2615" s="81">
        <f>+J2615/G2615-1</f>
        <v>-1</v>
      </c>
      <c r="N2615" s="45">
        <v>0</v>
      </c>
      <c r="O2615" s="44"/>
      <c r="P2615" s="44"/>
      <c r="Q2615" s="44"/>
      <c r="R2615" s="80" t="e">
        <f>+O2615/N2615-1</f>
        <v>#DIV/0!</v>
      </c>
      <c r="S2615" s="80" t="e">
        <f>+P2615/N2615-1</f>
        <v>#DIV/0!</v>
      </c>
      <c r="T2615" s="80" t="e">
        <f>+Q2615/N2615-1</f>
        <v>#DIV/0!</v>
      </c>
    </row>
    <row r="2616" spans="1:20" x14ac:dyDescent="0.2">
      <c r="A2616" s="82" t="s">
        <v>27</v>
      </c>
      <c r="B2616" s="82" t="s">
        <v>34</v>
      </c>
      <c r="C2616" s="82" t="s">
        <v>1433</v>
      </c>
      <c r="D2616" s="82" t="s">
        <v>754</v>
      </c>
      <c r="E2616" s="82" t="s">
        <v>755</v>
      </c>
      <c r="F2616" s="82" t="s">
        <v>754</v>
      </c>
      <c r="G2616" s="45">
        <v>35</v>
      </c>
      <c r="H2616" s="44"/>
      <c r="I2616" s="44"/>
      <c r="J2616" s="44"/>
      <c r="K2616" s="81">
        <f>+H2616/G2616-1</f>
        <v>-1</v>
      </c>
      <c r="L2616" s="81">
        <f>+I2616/G2616-1</f>
        <v>-1</v>
      </c>
      <c r="M2616" s="81">
        <f>+J2616/G2616-1</f>
        <v>-1</v>
      </c>
      <c r="N2616" s="45">
        <v>0</v>
      </c>
      <c r="O2616" s="44"/>
      <c r="P2616" s="44"/>
      <c r="Q2616" s="44"/>
      <c r="R2616" s="80" t="e">
        <f>+O2616/N2616-1</f>
        <v>#DIV/0!</v>
      </c>
      <c r="S2616" s="80" t="e">
        <f>+P2616/N2616-1</f>
        <v>#DIV/0!</v>
      </c>
      <c r="T2616" s="80" t="e">
        <f>+Q2616/N2616-1</f>
        <v>#DIV/0!</v>
      </c>
    </row>
    <row r="2617" spans="1:20" x14ac:dyDescent="0.2">
      <c r="A2617" s="82" t="s">
        <v>27</v>
      </c>
      <c r="B2617" s="82" t="s">
        <v>34</v>
      </c>
      <c r="C2617" s="82" t="s">
        <v>1433</v>
      </c>
      <c r="D2617" s="82" t="s">
        <v>754</v>
      </c>
      <c r="E2617" s="82" t="s">
        <v>782</v>
      </c>
      <c r="F2617" s="82" t="s">
        <v>1565</v>
      </c>
      <c r="G2617" s="44"/>
      <c r="H2617" s="45">
        <v>8</v>
      </c>
      <c r="I2617" s="44"/>
      <c r="J2617" s="44"/>
      <c r="K2617" s="81" t="e">
        <f>+H2617/G2617-1</f>
        <v>#DIV/0!</v>
      </c>
      <c r="L2617" s="81" t="e">
        <f>+I2617/G2617-1</f>
        <v>#DIV/0!</v>
      </c>
      <c r="M2617" s="81" t="e">
        <f>+J2617/G2617-1</f>
        <v>#DIV/0!</v>
      </c>
      <c r="N2617" s="44"/>
      <c r="O2617" s="45">
        <v>0</v>
      </c>
      <c r="P2617" s="44"/>
      <c r="Q2617" s="44"/>
      <c r="R2617" s="80" t="e">
        <f>+O2617/N2617-1</f>
        <v>#DIV/0!</v>
      </c>
      <c r="S2617" s="80" t="e">
        <f>+P2617/N2617-1</f>
        <v>#DIV/0!</v>
      </c>
      <c r="T2617" s="80" t="e">
        <f>+Q2617/N2617-1</f>
        <v>#DIV/0!</v>
      </c>
    </row>
    <row r="2618" spans="1:20" x14ac:dyDescent="0.2">
      <c r="A2618" s="82" t="s">
        <v>27</v>
      </c>
      <c r="B2618" s="82" t="s">
        <v>34</v>
      </c>
      <c r="C2618" s="82" t="s">
        <v>1433</v>
      </c>
      <c r="D2618" s="82" t="s">
        <v>876</v>
      </c>
      <c r="E2618" s="82" t="s">
        <v>877</v>
      </c>
      <c r="F2618" s="82" t="s">
        <v>1718</v>
      </c>
      <c r="G2618" s="45">
        <v>12</v>
      </c>
      <c r="H2618" s="44"/>
      <c r="I2618" s="44"/>
      <c r="J2618" s="44"/>
      <c r="K2618" s="81">
        <f>+H2618/G2618-1</f>
        <v>-1</v>
      </c>
      <c r="L2618" s="81">
        <f>+I2618/G2618-1</f>
        <v>-1</v>
      </c>
      <c r="M2618" s="81">
        <f>+J2618/G2618-1</f>
        <v>-1</v>
      </c>
      <c r="N2618" s="45">
        <v>0</v>
      </c>
      <c r="O2618" s="44"/>
      <c r="P2618" s="44"/>
      <c r="Q2618" s="44"/>
      <c r="R2618" s="80" t="e">
        <f>+O2618/N2618-1</f>
        <v>#DIV/0!</v>
      </c>
      <c r="S2618" s="80" t="e">
        <f>+P2618/N2618-1</f>
        <v>#DIV/0!</v>
      </c>
      <c r="T2618" s="80" t="e">
        <f>+Q2618/N2618-1</f>
        <v>#DIV/0!</v>
      </c>
    </row>
    <row r="2619" spans="1:20" x14ac:dyDescent="0.2">
      <c r="A2619" s="82" t="s">
        <v>27</v>
      </c>
      <c r="B2619" s="82" t="s">
        <v>34</v>
      </c>
      <c r="C2619" s="82" t="s">
        <v>1433</v>
      </c>
      <c r="D2619" s="82" t="s">
        <v>747</v>
      </c>
      <c r="E2619" s="82" t="s">
        <v>884</v>
      </c>
      <c r="F2619" s="82" t="s">
        <v>1629</v>
      </c>
      <c r="G2619" s="45">
        <v>21</v>
      </c>
      <c r="H2619" s="44"/>
      <c r="I2619" s="44"/>
      <c r="J2619" s="44"/>
      <c r="K2619" s="81">
        <f>+H2619/G2619-1</f>
        <v>-1</v>
      </c>
      <c r="L2619" s="81">
        <f>+I2619/G2619-1</f>
        <v>-1</v>
      </c>
      <c r="M2619" s="81">
        <f>+J2619/G2619-1</f>
        <v>-1</v>
      </c>
      <c r="N2619" s="45">
        <v>0</v>
      </c>
      <c r="O2619" s="44"/>
      <c r="P2619" s="44"/>
      <c r="Q2619" s="44"/>
      <c r="R2619" s="80" t="e">
        <f>+O2619/N2619-1</f>
        <v>#DIV/0!</v>
      </c>
      <c r="S2619" s="80" t="e">
        <f>+P2619/N2619-1</f>
        <v>#DIV/0!</v>
      </c>
      <c r="T2619" s="80" t="e">
        <f>+Q2619/N2619-1</f>
        <v>#DIV/0!</v>
      </c>
    </row>
    <row r="2620" spans="1:20" x14ac:dyDescent="0.2">
      <c r="A2620" s="82" t="s">
        <v>27</v>
      </c>
      <c r="B2620" s="82" t="s">
        <v>34</v>
      </c>
      <c r="C2620" s="82" t="s">
        <v>1433</v>
      </c>
      <c r="D2620" s="82" t="s">
        <v>793</v>
      </c>
      <c r="E2620" s="82" t="s">
        <v>890</v>
      </c>
      <c r="F2620" s="82" t="s">
        <v>793</v>
      </c>
      <c r="G2620" s="45">
        <v>7</v>
      </c>
      <c r="H2620" s="44"/>
      <c r="I2620" s="44"/>
      <c r="J2620" s="44"/>
      <c r="K2620" s="81">
        <f>+H2620/G2620-1</f>
        <v>-1</v>
      </c>
      <c r="L2620" s="81">
        <f>+I2620/G2620-1</f>
        <v>-1</v>
      </c>
      <c r="M2620" s="81">
        <f>+J2620/G2620-1</f>
        <v>-1</v>
      </c>
      <c r="N2620" s="45">
        <v>0</v>
      </c>
      <c r="O2620" s="44"/>
      <c r="P2620" s="44"/>
      <c r="Q2620" s="44"/>
      <c r="R2620" s="80" t="e">
        <f>+O2620/N2620-1</f>
        <v>#DIV/0!</v>
      </c>
      <c r="S2620" s="80" t="e">
        <f>+P2620/N2620-1</f>
        <v>#DIV/0!</v>
      </c>
      <c r="T2620" s="80" t="e">
        <f>+Q2620/N2620-1</f>
        <v>#DIV/0!</v>
      </c>
    </row>
    <row r="2621" spans="1:20" x14ac:dyDescent="0.2">
      <c r="A2621" s="82" t="s">
        <v>27</v>
      </c>
      <c r="B2621" s="82" t="s">
        <v>34</v>
      </c>
      <c r="C2621" s="82" t="s">
        <v>1433</v>
      </c>
      <c r="D2621" s="82" t="s">
        <v>899</v>
      </c>
      <c r="E2621" s="82" t="s">
        <v>900</v>
      </c>
      <c r="F2621" s="82" t="s">
        <v>1680</v>
      </c>
      <c r="G2621" s="45">
        <v>7</v>
      </c>
      <c r="H2621" s="44"/>
      <c r="I2621" s="44"/>
      <c r="J2621" s="44"/>
      <c r="K2621" s="81">
        <f>+H2621/G2621-1</f>
        <v>-1</v>
      </c>
      <c r="L2621" s="81">
        <f>+I2621/G2621-1</f>
        <v>-1</v>
      </c>
      <c r="M2621" s="81">
        <f>+J2621/G2621-1</f>
        <v>-1</v>
      </c>
      <c r="N2621" s="45">
        <v>0</v>
      </c>
      <c r="O2621" s="44"/>
      <c r="P2621" s="44"/>
      <c r="Q2621" s="44"/>
      <c r="R2621" s="80" t="e">
        <f>+O2621/N2621-1</f>
        <v>#DIV/0!</v>
      </c>
      <c r="S2621" s="80" t="e">
        <f>+P2621/N2621-1</f>
        <v>#DIV/0!</v>
      </c>
      <c r="T2621" s="80" t="e">
        <f>+Q2621/N2621-1</f>
        <v>#DIV/0!</v>
      </c>
    </row>
    <row r="2622" spans="1:20" x14ac:dyDescent="0.2">
      <c r="A2622" s="82" t="s">
        <v>27</v>
      </c>
      <c r="B2622" s="82" t="s">
        <v>34</v>
      </c>
      <c r="C2622" s="82" t="s">
        <v>1433</v>
      </c>
      <c r="D2622" s="82" t="s">
        <v>899</v>
      </c>
      <c r="E2622" s="82" t="s">
        <v>975</v>
      </c>
      <c r="F2622" s="82" t="s">
        <v>1677</v>
      </c>
      <c r="G2622" s="45">
        <v>4</v>
      </c>
      <c r="H2622" s="44"/>
      <c r="I2622" s="44"/>
      <c r="J2622" s="44"/>
      <c r="K2622" s="81">
        <f>+H2622/G2622-1</f>
        <v>-1</v>
      </c>
      <c r="L2622" s="81">
        <f>+I2622/G2622-1</f>
        <v>-1</v>
      </c>
      <c r="M2622" s="81">
        <f>+J2622/G2622-1</f>
        <v>-1</v>
      </c>
      <c r="N2622" s="45">
        <v>0</v>
      </c>
      <c r="O2622" s="44"/>
      <c r="P2622" s="44"/>
      <c r="Q2622" s="44"/>
      <c r="R2622" s="80" t="e">
        <f>+O2622/N2622-1</f>
        <v>#DIV/0!</v>
      </c>
      <c r="S2622" s="80" t="e">
        <f>+P2622/N2622-1</f>
        <v>#DIV/0!</v>
      </c>
      <c r="T2622" s="80" t="e">
        <f>+Q2622/N2622-1</f>
        <v>#DIV/0!</v>
      </c>
    </row>
    <row r="2623" spans="1:20" x14ac:dyDescent="0.2">
      <c r="A2623" s="82" t="s">
        <v>27</v>
      </c>
      <c r="B2623" s="82" t="s">
        <v>34</v>
      </c>
      <c r="C2623" s="82" t="s">
        <v>1433</v>
      </c>
      <c r="D2623" s="82" t="s">
        <v>894</v>
      </c>
      <c r="E2623" s="82" t="s">
        <v>895</v>
      </c>
      <c r="F2623" s="82" t="s">
        <v>171</v>
      </c>
      <c r="G2623" s="45">
        <v>27</v>
      </c>
      <c r="H2623" s="44"/>
      <c r="I2623" s="44"/>
      <c r="J2623" s="44"/>
      <c r="K2623" s="81">
        <f>+H2623/G2623-1</f>
        <v>-1</v>
      </c>
      <c r="L2623" s="81">
        <f>+I2623/G2623-1</f>
        <v>-1</v>
      </c>
      <c r="M2623" s="81">
        <f>+J2623/G2623-1</f>
        <v>-1</v>
      </c>
      <c r="N2623" s="45">
        <v>0</v>
      </c>
      <c r="O2623" s="44"/>
      <c r="P2623" s="44"/>
      <c r="Q2623" s="44"/>
      <c r="R2623" s="80" t="e">
        <f>+O2623/N2623-1</f>
        <v>#DIV/0!</v>
      </c>
      <c r="S2623" s="80" t="e">
        <f>+P2623/N2623-1</f>
        <v>#DIV/0!</v>
      </c>
      <c r="T2623" s="80" t="e">
        <f>+Q2623/N2623-1</f>
        <v>#DIV/0!</v>
      </c>
    </row>
    <row r="2624" spans="1:20" x14ac:dyDescent="0.2">
      <c r="A2624" s="82" t="s">
        <v>27</v>
      </c>
      <c r="B2624" s="82" t="s">
        <v>34</v>
      </c>
      <c r="C2624" s="82" t="s">
        <v>1433</v>
      </c>
      <c r="D2624" s="82" t="s">
        <v>809</v>
      </c>
      <c r="E2624" s="82" t="s">
        <v>870</v>
      </c>
      <c r="F2624" s="82" t="s">
        <v>1576</v>
      </c>
      <c r="G2624" s="45">
        <v>55</v>
      </c>
      <c r="H2624" s="44"/>
      <c r="I2624" s="44"/>
      <c r="J2624" s="44"/>
      <c r="K2624" s="81">
        <f>+H2624/G2624-1</f>
        <v>-1</v>
      </c>
      <c r="L2624" s="81">
        <f>+I2624/G2624-1</f>
        <v>-1</v>
      </c>
      <c r="M2624" s="81">
        <f>+J2624/G2624-1</f>
        <v>-1</v>
      </c>
      <c r="N2624" s="45">
        <v>0</v>
      </c>
      <c r="O2624" s="44"/>
      <c r="P2624" s="44"/>
      <c r="Q2624" s="44"/>
      <c r="R2624" s="80" t="e">
        <f>+O2624/N2624-1</f>
        <v>#DIV/0!</v>
      </c>
      <c r="S2624" s="80" t="e">
        <f>+P2624/N2624-1</f>
        <v>#DIV/0!</v>
      </c>
      <c r="T2624" s="80" t="e">
        <f>+Q2624/N2624-1</f>
        <v>#DIV/0!</v>
      </c>
    </row>
    <row r="2625" spans="1:20" x14ac:dyDescent="0.2">
      <c r="A2625" s="82" t="s">
        <v>27</v>
      </c>
      <c r="B2625" s="82" t="s">
        <v>34</v>
      </c>
      <c r="C2625" s="82" t="s">
        <v>1433</v>
      </c>
      <c r="D2625" s="82" t="s">
        <v>723</v>
      </c>
      <c r="E2625" s="82" t="s">
        <v>724</v>
      </c>
      <c r="F2625" s="82" t="s">
        <v>1709</v>
      </c>
      <c r="G2625" s="45">
        <v>19</v>
      </c>
      <c r="H2625" s="44"/>
      <c r="I2625" s="44"/>
      <c r="J2625" s="44"/>
      <c r="K2625" s="81">
        <f>+H2625/G2625-1</f>
        <v>-1</v>
      </c>
      <c r="L2625" s="81">
        <f>+I2625/G2625-1</f>
        <v>-1</v>
      </c>
      <c r="M2625" s="81">
        <f>+J2625/G2625-1</f>
        <v>-1</v>
      </c>
      <c r="N2625" s="45">
        <v>680</v>
      </c>
      <c r="O2625" s="44"/>
      <c r="P2625" s="44"/>
      <c r="Q2625" s="44"/>
      <c r="R2625" s="80">
        <f>+O2625/N2625-1</f>
        <v>-1</v>
      </c>
      <c r="S2625" s="80">
        <f>+P2625/N2625-1</f>
        <v>-1</v>
      </c>
      <c r="T2625" s="80">
        <f>+Q2625/N2625-1</f>
        <v>-1</v>
      </c>
    </row>
    <row r="2626" spans="1:20" x14ac:dyDescent="0.2">
      <c r="A2626" s="82" t="s">
        <v>27</v>
      </c>
      <c r="B2626" s="82" t="s">
        <v>34</v>
      </c>
      <c r="C2626" s="82" t="s">
        <v>1433</v>
      </c>
      <c r="D2626" s="82" t="s">
        <v>738</v>
      </c>
      <c r="E2626" s="82" t="s">
        <v>739</v>
      </c>
      <c r="F2626" s="82" t="s">
        <v>1560</v>
      </c>
      <c r="G2626" s="45">
        <v>2</v>
      </c>
      <c r="H2626" s="44"/>
      <c r="I2626" s="44"/>
      <c r="J2626" s="44"/>
      <c r="K2626" s="81">
        <f>+H2626/G2626-1</f>
        <v>-1</v>
      </c>
      <c r="L2626" s="81">
        <f>+I2626/G2626-1</f>
        <v>-1</v>
      </c>
      <c r="M2626" s="81">
        <f>+J2626/G2626-1</f>
        <v>-1</v>
      </c>
      <c r="N2626" s="45">
        <v>0</v>
      </c>
      <c r="O2626" s="44"/>
      <c r="P2626" s="44"/>
      <c r="Q2626" s="44"/>
      <c r="R2626" s="80" t="e">
        <f>+O2626/N2626-1</f>
        <v>#DIV/0!</v>
      </c>
      <c r="S2626" s="80" t="e">
        <f>+P2626/N2626-1</f>
        <v>#DIV/0!</v>
      </c>
      <c r="T2626" s="80" t="e">
        <f>+Q2626/N2626-1</f>
        <v>#DIV/0!</v>
      </c>
    </row>
    <row r="2627" spans="1:20" x14ac:dyDescent="0.2">
      <c r="A2627" s="82" t="s">
        <v>27</v>
      </c>
      <c r="B2627" s="82" t="s">
        <v>34</v>
      </c>
      <c r="C2627" s="82" t="s">
        <v>1433</v>
      </c>
      <c r="D2627" s="82" t="s">
        <v>39</v>
      </c>
      <c r="E2627" s="82" t="s">
        <v>777</v>
      </c>
      <c r="F2627" s="82" t="s">
        <v>1612</v>
      </c>
      <c r="G2627" s="45">
        <v>2</v>
      </c>
      <c r="H2627" s="44"/>
      <c r="I2627" s="44"/>
      <c r="J2627" s="44"/>
      <c r="K2627" s="81">
        <f>+H2627/G2627-1</f>
        <v>-1</v>
      </c>
      <c r="L2627" s="81">
        <f>+I2627/G2627-1</f>
        <v>-1</v>
      </c>
      <c r="M2627" s="81">
        <f>+J2627/G2627-1</f>
        <v>-1</v>
      </c>
      <c r="N2627" s="45">
        <v>0</v>
      </c>
      <c r="O2627" s="44"/>
      <c r="P2627" s="44"/>
      <c r="Q2627" s="44"/>
      <c r="R2627" s="80" t="e">
        <f>+O2627/N2627-1</f>
        <v>#DIV/0!</v>
      </c>
      <c r="S2627" s="80" t="e">
        <f>+P2627/N2627-1</f>
        <v>#DIV/0!</v>
      </c>
      <c r="T2627" s="80" t="e">
        <f>+Q2627/N2627-1</f>
        <v>#DIV/0!</v>
      </c>
    </row>
    <row r="2628" spans="1:20" x14ac:dyDescent="0.2">
      <c r="A2628" s="82" t="s">
        <v>27</v>
      </c>
      <c r="B2628" s="82" t="s">
        <v>34</v>
      </c>
      <c r="C2628" s="82" t="s">
        <v>1433</v>
      </c>
      <c r="D2628" s="82" t="s">
        <v>882</v>
      </c>
      <c r="E2628" s="82" t="s">
        <v>883</v>
      </c>
      <c r="F2628" s="82" t="s">
        <v>1671</v>
      </c>
      <c r="G2628" s="45">
        <v>10</v>
      </c>
      <c r="H2628" s="44"/>
      <c r="I2628" s="44"/>
      <c r="J2628" s="44"/>
      <c r="K2628" s="81">
        <f>+H2628/G2628-1</f>
        <v>-1</v>
      </c>
      <c r="L2628" s="81">
        <f>+I2628/G2628-1</f>
        <v>-1</v>
      </c>
      <c r="M2628" s="81">
        <f>+J2628/G2628-1</f>
        <v>-1</v>
      </c>
      <c r="N2628" s="45">
        <v>0</v>
      </c>
      <c r="O2628" s="44"/>
      <c r="P2628" s="44"/>
      <c r="Q2628" s="44"/>
      <c r="R2628" s="80" t="e">
        <f>+O2628/N2628-1</f>
        <v>#DIV/0!</v>
      </c>
      <c r="S2628" s="80" t="e">
        <f>+P2628/N2628-1</f>
        <v>#DIV/0!</v>
      </c>
      <c r="T2628" s="80" t="e">
        <f>+Q2628/N2628-1</f>
        <v>#DIV/0!</v>
      </c>
    </row>
    <row r="2629" spans="1:20" x14ac:dyDescent="0.2">
      <c r="A2629" s="82" t="s">
        <v>27</v>
      </c>
      <c r="B2629" s="82" t="s">
        <v>34</v>
      </c>
      <c r="C2629" s="82" t="s">
        <v>1433</v>
      </c>
      <c r="D2629" s="82" t="s">
        <v>772</v>
      </c>
      <c r="E2629" s="82" t="s">
        <v>881</v>
      </c>
      <c r="F2629" s="82" t="s">
        <v>1449</v>
      </c>
      <c r="G2629" s="45">
        <v>3</v>
      </c>
      <c r="H2629" s="44"/>
      <c r="I2629" s="44"/>
      <c r="J2629" s="44"/>
      <c r="K2629" s="81">
        <f>+H2629/G2629-1</f>
        <v>-1</v>
      </c>
      <c r="L2629" s="81">
        <f>+I2629/G2629-1</f>
        <v>-1</v>
      </c>
      <c r="M2629" s="81">
        <f>+J2629/G2629-1</f>
        <v>-1</v>
      </c>
      <c r="N2629" s="45">
        <v>0</v>
      </c>
      <c r="O2629" s="44"/>
      <c r="P2629" s="44"/>
      <c r="Q2629" s="44"/>
      <c r="R2629" s="80" t="e">
        <f>+O2629/N2629-1</f>
        <v>#DIV/0!</v>
      </c>
      <c r="S2629" s="80" t="e">
        <f>+P2629/N2629-1</f>
        <v>#DIV/0!</v>
      </c>
      <c r="T2629" s="80" t="e">
        <f>+Q2629/N2629-1</f>
        <v>#DIV/0!</v>
      </c>
    </row>
    <row r="2630" spans="1:20" x14ac:dyDescent="0.2">
      <c r="A2630" s="82" t="s">
        <v>27</v>
      </c>
      <c r="B2630" s="82" t="s">
        <v>55</v>
      </c>
      <c r="C2630" s="82" t="s">
        <v>1440</v>
      </c>
      <c r="D2630" s="82" t="s">
        <v>809</v>
      </c>
      <c r="E2630" s="82" t="s">
        <v>870</v>
      </c>
      <c r="F2630" s="82" t="s">
        <v>1576</v>
      </c>
      <c r="G2630" s="45">
        <v>52</v>
      </c>
      <c r="H2630" s="44"/>
      <c r="I2630" s="44"/>
      <c r="J2630" s="44"/>
      <c r="K2630" s="81">
        <f>+H2630/G2630-1</f>
        <v>-1</v>
      </c>
      <c r="L2630" s="81">
        <f>+I2630/G2630-1</f>
        <v>-1</v>
      </c>
      <c r="M2630" s="81">
        <f>+J2630/G2630-1</f>
        <v>-1</v>
      </c>
      <c r="N2630" s="45">
        <v>0</v>
      </c>
      <c r="O2630" s="44"/>
      <c r="P2630" s="44"/>
      <c r="Q2630" s="44"/>
      <c r="R2630" s="80" t="e">
        <f>+O2630/N2630-1</f>
        <v>#DIV/0!</v>
      </c>
      <c r="S2630" s="80" t="e">
        <f>+P2630/N2630-1</f>
        <v>#DIV/0!</v>
      </c>
      <c r="T2630" s="80" t="e">
        <f>+Q2630/N2630-1</f>
        <v>#DIV/0!</v>
      </c>
    </row>
    <row r="2631" spans="1:20" x14ac:dyDescent="0.2">
      <c r="A2631" s="82" t="s">
        <v>27</v>
      </c>
      <c r="B2631" s="82" t="s">
        <v>55</v>
      </c>
      <c r="C2631" s="82" t="s">
        <v>1440</v>
      </c>
      <c r="D2631" s="82" t="s">
        <v>742</v>
      </c>
      <c r="E2631" s="82" t="s">
        <v>878</v>
      </c>
      <c r="F2631" s="82" t="s">
        <v>1452</v>
      </c>
      <c r="G2631" s="45">
        <v>42</v>
      </c>
      <c r="H2631" s="44"/>
      <c r="I2631" s="44"/>
      <c r="J2631" s="44"/>
      <c r="K2631" s="81">
        <f>+H2631/G2631-1</f>
        <v>-1</v>
      </c>
      <c r="L2631" s="81">
        <f>+I2631/G2631-1</f>
        <v>-1</v>
      </c>
      <c r="M2631" s="81">
        <f>+J2631/G2631-1</f>
        <v>-1</v>
      </c>
      <c r="N2631" s="45">
        <v>0</v>
      </c>
      <c r="O2631" s="44"/>
      <c r="P2631" s="44"/>
      <c r="Q2631" s="44"/>
      <c r="R2631" s="80" t="e">
        <f>+O2631/N2631-1</f>
        <v>#DIV/0!</v>
      </c>
      <c r="S2631" s="80" t="e">
        <f>+P2631/N2631-1</f>
        <v>#DIV/0!</v>
      </c>
      <c r="T2631" s="80" t="e">
        <f>+Q2631/N2631-1</f>
        <v>#DIV/0!</v>
      </c>
    </row>
    <row r="2632" spans="1:20" x14ac:dyDescent="0.2">
      <c r="A2632" s="82" t="s">
        <v>27</v>
      </c>
      <c r="B2632" s="82" t="s">
        <v>55</v>
      </c>
      <c r="C2632" s="82" t="s">
        <v>1440</v>
      </c>
      <c r="D2632" s="82" t="s">
        <v>742</v>
      </c>
      <c r="E2632" s="82" t="s">
        <v>896</v>
      </c>
      <c r="F2632" s="82" t="s">
        <v>1460</v>
      </c>
      <c r="G2632" s="45">
        <v>1</v>
      </c>
      <c r="H2632" s="44"/>
      <c r="I2632" s="44"/>
      <c r="J2632" s="44"/>
      <c r="K2632" s="81">
        <f>+H2632/G2632-1</f>
        <v>-1</v>
      </c>
      <c r="L2632" s="81">
        <f>+I2632/G2632-1</f>
        <v>-1</v>
      </c>
      <c r="M2632" s="81">
        <f>+J2632/G2632-1</f>
        <v>-1</v>
      </c>
      <c r="N2632" s="45">
        <v>0</v>
      </c>
      <c r="O2632" s="44"/>
      <c r="P2632" s="44"/>
      <c r="Q2632" s="44"/>
      <c r="R2632" s="80" t="e">
        <f>+O2632/N2632-1</f>
        <v>#DIV/0!</v>
      </c>
      <c r="S2632" s="80" t="e">
        <f>+P2632/N2632-1</f>
        <v>#DIV/0!</v>
      </c>
      <c r="T2632" s="80" t="e">
        <f>+Q2632/N2632-1</f>
        <v>#DIV/0!</v>
      </c>
    </row>
    <row r="2633" spans="1:20" x14ac:dyDescent="0.2">
      <c r="A2633" s="82" t="s">
        <v>27</v>
      </c>
      <c r="B2633" s="82" t="s">
        <v>55</v>
      </c>
      <c r="C2633" s="82" t="s">
        <v>1440</v>
      </c>
      <c r="D2633" s="82" t="s">
        <v>742</v>
      </c>
      <c r="E2633" s="82" t="s">
        <v>892</v>
      </c>
      <c r="F2633" s="82" t="s">
        <v>1455</v>
      </c>
      <c r="G2633" s="45">
        <v>0</v>
      </c>
      <c r="H2633" s="44"/>
      <c r="I2633" s="44"/>
      <c r="J2633" s="44"/>
      <c r="K2633" s="81" t="e">
        <f>+H2633/G2633-1</f>
        <v>#DIV/0!</v>
      </c>
      <c r="L2633" s="81" t="e">
        <f>+I2633/G2633-1</f>
        <v>#DIV/0!</v>
      </c>
      <c r="M2633" s="81" t="e">
        <f>+J2633/G2633-1</f>
        <v>#DIV/0!</v>
      </c>
      <c r="N2633" s="45">
        <v>0</v>
      </c>
      <c r="O2633" s="44"/>
      <c r="P2633" s="44"/>
      <c r="Q2633" s="44"/>
      <c r="R2633" s="80" t="e">
        <f>+O2633/N2633-1</f>
        <v>#DIV/0!</v>
      </c>
      <c r="S2633" s="80" t="e">
        <f>+P2633/N2633-1</f>
        <v>#DIV/0!</v>
      </c>
      <c r="T2633" s="80" t="e">
        <f>+Q2633/N2633-1</f>
        <v>#DIV/0!</v>
      </c>
    </row>
    <row r="2634" spans="1:20" x14ac:dyDescent="0.2">
      <c r="A2634" s="82" t="s">
        <v>27</v>
      </c>
      <c r="B2634" s="82" t="s">
        <v>55</v>
      </c>
      <c r="C2634" s="82" t="s">
        <v>1440</v>
      </c>
      <c r="D2634" s="82" t="s">
        <v>742</v>
      </c>
      <c r="E2634" s="82" t="s">
        <v>887</v>
      </c>
      <c r="F2634" s="82" t="s">
        <v>1454</v>
      </c>
      <c r="G2634" s="45">
        <v>0</v>
      </c>
      <c r="H2634" s="44"/>
      <c r="I2634" s="44"/>
      <c r="J2634" s="44"/>
      <c r="K2634" s="81" t="e">
        <f>+H2634/G2634-1</f>
        <v>#DIV/0!</v>
      </c>
      <c r="L2634" s="81" t="e">
        <f>+I2634/G2634-1</f>
        <v>#DIV/0!</v>
      </c>
      <c r="M2634" s="81" t="e">
        <f>+J2634/G2634-1</f>
        <v>#DIV/0!</v>
      </c>
      <c r="N2634" s="45">
        <v>0</v>
      </c>
      <c r="O2634" s="44"/>
      <c r="P2634" s="44"/>
      <c r="Q2634" s="44"/>
      <c r="R2634" s="80" t="e">
        <f>+O2634/N2634-1</f>
        <v>#DIV/0!</v>
      </c>
      <c r="S2634" s="80" t="e">
        <f>+P2634/N2634-1</f>
        <v>#DIV/0!</v>
      </c>
      <c r="T2634" s="80" t="e">
        <f>+Q2634/N2634-1</f>
        <v>#DIV/0!</v>
      </c>
    </row>
    <row r="2635" spans="1:20" x14ac:dyDescent="0.2">
      <c r="A2635" s="82" t="s">
        <v>27</v>
      </c>
      <c r="B2635" s="82" t="s">
        <v>55</v>
      </c>
      <c r="C2635" s="82" t="s">
        <v>1440</v>
      </c>
      <c r="D2635" s="82" t="s">
        <v>742</v>
      </c>
      <c r="E2635" s="82" t="s">
        <v>885</v>
      </c>
      <c r="F2635" s="82" t="s">
        <v>188</v>
      </c>
      <c r="G2635" s="45">
        <v>11</v>
      </c>
      <c r="H2635" s="44"/>
      <c r="I2635" s="44"/>
      <c r="J2635" s="44"/>
      <c r="K2635" s="81">
        <f>+H2635/G2635-1</f>
        <v>-1</v>
      </c>
      <c r="L2635" s="81">
        <f>+I2635/G2635-1</f>
        <v>-1</v>
      </c>
      <c r="M2635" s="81">
        <f>+J2635/G2635-1</f>
        <v>-1</v>
      </c>
      <c r="N2635" s="45">
        <v>0</v>
      </c>
      <c r="O2635" s="44"/>
      <c r="P2635" s="44"/>
      <c r="Q2635" s="44"/>
      <c r="R2635" s="80" t="e">
        <f>+O2635/N2635-1</f>
        <v>#DIV/0!</v>
      </c>
      <c r="S2635" s="80" t="e">
        <f>+P2635/N2635-1</f>
        <v>#DIV/0!</v>
      </c>
      <c r="T2635" s="80" t="e">
        <f>+Q2635/N2635-1</f>
        <v>#DIV/0!</v>
      </c>
    </row>
    <row r="2636" spans="1:20" x14ac:dyDescent="0.2">
      <c r="A2636" s="82" t="s">
        <v>27</v>
      </c>
      <c r="B2636" s="82" t="s">
        <v>55</v>
      </c>
      <c r="C2636" s="82" t="s">
        <v>1440</v>
      </c>
      <c r="D2636" s="82" t="s">
        <v>742</v>
      </c>
      <c r="E2636" s="82" t="s">
        <v>886</v>
      </c>
      <c r="F2636" s="82" t="s">
        <v>1453</v>
      </c>
      <c r="G2636" s="45">
        <v>87</v>
      </c>
      <c r="H2636" s="44"/>
      <c r="I2636" s="44"/>
      <c r="J2636" s="44"/>
      <c r="K2636" s="81">
        <f>+H2636/G2636-1</f>
        <v>-1</v>
      </c>
      <c r="L2636" s="81">
        <f>+I2636/G2636-1</f>
        <v>-1</v>
      </c>
      <c r="M2636" s="81">
        <f>+J2636/G2636-1</f>
        <v>-1</v>
      </c>
      <c r="N2636" s="45">
        <v>0</v>
      </c>
      <c r="O2636" s="44"/>
      <c r="P2636" s="44"/>
      <c r="Q2636" s="44"/>
      <c r="R2636" s="80" t="e">
        <f>+O2636/N2636-1</f>
        <v>#DIV/0!</v>
      </c>
      <c r="S2636" s="80" t="e">
        <f>+P2636/N2636-1</f>
        <v>#DIV/0!</v>
      </c>
      <c r="T2636" s="80" t="e">
        <f>+Q2636/N2636-1</f>
        <v>#DIV/0!</v>
      </c>
    </row>
    <row r="2637" spans="1:20" x14ac:dyDescent="0.2">
      <c r="A2637" s="82" t="s">
        <v>27</v>
      </c>
      <c r="B2637" s="82" t="s">
        <v>55</v>
      </c>
      <c r="C2637" s="82" t="s">
        <v>1440</v>
      </c>
      <c r="D2637" s="82" t="s">
        <v>742</v>
      </c>
      <c r="E2637" s="82" t="s">
        <v>880</v>
      </c>
      <c r="F2637" s="82" t="s">
        <v>1457</v>
      </c>
      <c r="G2637" s="45">
        <v>5</v>
      </c>
      <c r="H2637" s="44"/>
      <c r="I2637" s="44"/>
      <c r="J2637" s="44"/>
      <c r="K2637" s="81">
        <f>+H2637/G2637-1</f>
        <v>-1</v>
      </c>
      <c r="L2637" s="81">
        <f>+I2637/G2637-1</f>
        <v>-1</v>
      </c>
      <c r="M2637" s="81">
        <f>+J2637/G2637-1</f>
        <v>-1</v>
      </c>
      <c r="N2637" s="45">
        <v>0</v>
      </c>
      <c r="O2637" s="44"/>
      <c r="P2637" s="44"/>
      <c r="Q2637" s="44"/>
      <c r="R2637" s="80" t="e">
        <f>+O2637/N2637-1</f>
        <v>#DIV/0!</v>
      </c>
      <c r="S2637" s="80" t="e">
        <f>+P2637/N2637-1</f>
        <v>#DIV/0!</v>
      </c>
      <c r="T2637" s="80" t="e">
        <f>+Q2637/N2637-1</f>
        <v>#DIV/0!</v>
      </c>
    </row>
    <row r="2638" spans="1:20" x14ac:dyDescent="0.2">
      <c r="A2638" s="82" t="s">
        <v>27</v>
      </c>
      <c r="B2638" s="82" t="s">
        <v>55</v>
      </c>
      <c r="C2638" s="82" t="s">
        <v>1440</v>
      </c>
      <c r="D2638" s="82" t="s">
        <v>742</v>
      </c>
      <c r="E2638" s="82" t="s">
        <v>875</v>
      </c>
      <c r="F2638" s="82" t="s">
        <v>1125</v>
      </c>
      <c r="G2638" s="45">
        <v>0</v>
      </c>
      <c r="H2638" s="44"/>
      <c r="I2638" s="44"/>
      <c r="J2638" s="44"/>
      <c r="K2638" s="81" t="e">
        <f>+H2638/G2638-1</f>
        <v>#DIV/0!</v>
      </c>
      <c r="L2638" s="81" t="e">
        <f>+I2638/G2638-1</f>
        <v>#DIV/0!</v>
      </c>
      <c r="M2638" s="81" t="e">
        <f>+J2638/G2638-1</f>
        <v>#DIV/0!</v>
      </c>
      <c r="N2638" s="45">
        <v>0</v>
      </c>
      <c r="O2638" s="44"/>
      <c r="P2638" s="44"/>
      <c r="Q2638" s="44"/>
      <c r="R2638" s="80" t="e">
        <f>+O2638/N2638-1</f>
        <v>#DIV/0!</v>
      </c>
      <c r="S2638" s="80" t="e">
        <f>+P2638/N2638-1</f>
        <v>#DIV/0!</v>
      </c>
      <c r="T2638" s="80" t="e">
        <f>+Q2638/N2638-1</f>
        <v>#DIV/0!</v>
      </c>
    </row>
    <row r="2639" spans="1:20" x14ac:dyDescent="0.2">
      <c r="A2639" s="82" t="s">
        <v>27</v>
      </c>
      <c r="B2639" s="82" t="s">
        <v>55</v>
      </c>
      <c r="C2639" s="82" t="s">
        <v>1440</v>
      </c>
      <c r="D2639" s="82" t="s">
        <v>799</v>
      </c>
      <c r="E2639" s="82" t="s">
        <v>874</v>
      </c>
      <c r="F2639" s="82" t="s">
        <v>1664</v>
      </c>
      <c r="G2639" s="45">
        <v>3</v>
      </c>
      <c r="H2639" s="44"/>
      <c r="I2639" s="44"/>
      <c r="J2639" s="44"/>
      <c r="K2639" s="81">
        <f>+H2639/G2639-1</f>
        <v>-1</v>
      </c>
      <c r="L2639" s="81">
        <f>+I2639/G2639-1</f>
        <v>-1</v>
      </c>
      <c r="M2639" s="81">
        <f>+J2639/G2639-1</f>
        <v>-1</v>
      </c>
      <c r="N2639" s="45">
        <v>0</v>
      </c>
      <c r="O2639" s="44"/>
      <c r="P2639" s="44"/>
      <c r="Q2639" s="44"/>
      <c r="R2639" s="80" t="e">
        <f>+O2639/N2639-1</f>
        <v>#DIV/0!</v>
      </c>
      <c r="S2639" s="80" t="e">
        <f>+P2639/N2639-1</f>
        <v>#DIV/0!</v>
      </c>
      <c r="T2639" s="80" t="e">
        <f>+Q2639/N2639-1</f>
        <v>#DIV/0!</v>
      </c>
    </row>
    <row r="2640" spans="1:20" x14ac:dyDescent="0.2">
      <c r="A2640" s="82" t="s">
        <v>27</v>
      </c>
      <c r="B2640" s="82" t="s">
        <v>55</v>
      </c>
      <c r="C2640" s="82" t="s">
        <v>1440</v>
      </c>
      <c r="D2640" s="82" t="s">
        <v>799</v>
      </c>
      <c r="E2640" s="82" t="s">
        <v>869</v>
      </c>
      <c r="F2640" s="82" t="s">
        <v>1660</v>
      </c>
      <c r="G2640" s="45">
        <v>1</v>
      </c>
      <c r="H2640" s="44"/>
      <c r="I2640" s="44"/>
      <c r="J2640" s="44"/>
      <c r="K2640" s="81">
        <f>+H2640/G2640-1</f>
        <v>-1</v>
      </c>
      <c r="L2640" s="81">
        <f>+I2640/G2640-1</f>
        <v>-1</v>
      </c>
      <c r="M2640" s="81">
        <f>+J2640/G2640-1</f>
        <v>-1</v>
      </c>
      <c r="N2640" s="45">
        <v>0</v>
      </c>
      <c r="O2640" s="44"/>
      <c r="P2640" s="44"/>
      <c r="Q2640" s="44"/>
      <c r="R2640" s="80" t="e">
        <f>+O2640/N2640-1</f>
        <v>#DIV/0!</v>
      </c>
      <c r="S2640" s="80" t="e">
        <f>+P2640/N2640-1</f>
        <v>#DIV/0!</v>
      </c>
      <c r="T2640" s="80" t="e">
        <f>+Q2640/N2640-1</f>
        <v>#DIV/0!</v>
      </c>
    </row>
    <row r="2641" spans="1:20" x14ac:dyDescent="0.2">
      <c r="A2641" s="82" t="s">
        <v>27</v>
      </c>
      <c r="B2641" s="82" t="s">
        <v>55</v>
      </c>
      <c r="C2641" s="82" t="s">
        <v>1440</v>
      </c>
      <c r="D2641" s="82" t="s">
        <v>899</v>
      </c>
      <c r="E2641" s="82" t="s">
        <v>975</v>
      </c>
      <c r="F2641" s="82" t="s">
        <v>1677</v>
      </c>
      <c r="G2641" s="45">
        <v>4</v>
      </c>
      <c r="H2641" s="44"/>
      <c r="I2641" s="44"/>
      <c r="J2641" s="44"/>
      <c r="K2641" s="81">
        <f>+H2641/G2641-1</f>
        <v>-1</v>
      </c>
      <c r="L2641" s="81">
        <f>+I2641/G2641-1</f>
        <v>-1</v>
      </c>
      <c r="M2641" s="81">
        <f>+J2641/G2641-1</f>
        <v>-1</v>
      </c>
      <c r="N2641" s="45">
        <v>0</v>
      </c>
      <c r="O2641" s="44"/>
      <c r="P2641" s="44"/>
      <c r="Q2641" s="44"/>
      <c r="R2641" s="80" t="e">
        <f>+O2641/N2641-1</f>
        <v>#DIV/0!</v>
      </c>
      <c r="S2641" s="80" t="e">
        <f>+P2641/N2641-1</f>
        <v>#DIV/0!</v>
      </c>
      <c r="T2641" s="80" t="e">
        <f>+Q2641/N2641-1</f>
        <v>#DIV/0!</v>
      </c>
    </row>
    <row r="2642" spans="1:20" x14ac:dyDescent="0.2">
      <c r="A2642" s="82" t="s">
        <v>27</v>
      </c>
      <c r="B2642" s="82" t="s">
        <v>55</v>
      </c>
      <c r="C2642" s="82" t="s">
        <v>1440</v>
      </c>
      <c r="D2642" s="82" t="s">
        <v>899</v>
      </c>
      <c r="E2642" s="82" t="s">
        <v>900</v>
      </c>
      <c r="F2642" s="82" t="s">
        <v>1680</v>
      </c>
      <c r="G2642" s="45">
        <v>3</v>
      </c>
      <c r="H2642" s="44"/>
      <c r="I2642" s="44"/>
      <c r="J2642" s="44"/>
      <c r="K2642" s="81">
        <f>+H2642/G2642-1</f>
        <v>-1</v>
      </c>
      <c r="L2642" s="81">
        <f>+I2642/G2642-1</f>
        <v>-1</v>
      </c>
      <c r="M2642" s="81">
        <f>+J2642/G2642-1</f>
        <v>-1</v>
      </c>
      <c r="N2642" s="45">
        <v>0</v>
      </c>
      <c r="O2642" s="44"/>
      <c r="P2642" s="44"/>
      <c r="Q2642" s="44"/>
      <c r="R2642" s="80" t="e">
        <f>+O2642/N2642-1</f>
        <v>#DIV/0!</v>
      </c>
      <c r="S2642" s="80" t="e">
        <f>+P2642/N2642-1</f>
        <v>#DIV/0!</v>
      </c>
      <c r="T2642" s="80" t="e">
        <f>+Q2642/N2642-1</f>
        <v>#DIV/0!</v>
      </c>
    </row>
    <row r="2643" spans="1:20" x14ac:dyDescent="0.2">
      <c r="A2643" s="82" t="s">
        <v>27</v>
      </c>
      <c r="B2643" s="82" t="s">
        <v>55</v>
      </c>
      <c r="C2643" s="82" t="s">
        <v>1440</v>
      </c>
      <c r="D2643" s="82" t="s">
        <v>882</v>
      </c>
      <c r="E2643" s="82" t="s">
        <v>883</v>
      </c>
      <c r="F2643" s="82" t="s">
        <v>1671</v>
      </c>
      <c r="G2643" s="45">
        <v>6</v>
      </c>
      <c r="H2643" s="44"/>
      <c r="I2643" s="44"/>
      <c r="J2643" s="44"/>
      <c r="K2643" s="81">
        <f>+H2643/G2643-1</f>
        <v>-1</v>
      </c>
      <c r="L2643" s="81">
        <f>+I2643/G2643-1</f>
        <v>-1</v>
      </c>
      <c r="M2643" s="81">
        <f>+J2643/G2643-1</f>
        <v>-1</v>
      </c>
      <c r="N2643" s="45">
        <v>0</v>
      </c>
      <c r="O2643" s="44"/>
      <c r="P2643" s="44"/>
      <c r="Q2643" s="44"/>
      <c r="R2643" s="80" t="e">
        <f>+O2643/N2643-1</f>
        <v>#DIV/0!</v>
      </c>
      <c r="S2643" s="80" t="e">
        <f>+P2643/N2643-1</f>
        <v>#DIV/0!</v>
      </c>
      <c r="T2643" s="80" t="e">
        <f>+Q2643/N2643-1</f>
        <v>#DIV/0!</v>
      </c>
    </row>
    <row r="2644" spans="1:20" x14ac:dyDescent="0.2">
      <c r="A2644" s="82" t="s">
        <v>27</v>
      </c>
      <c r="B2644" s="82" t="s">
        <v>55</v>
      </c>
      <c r="C2644" s="82" t="s">
        <v>1440</v>
      </c>
      <c r="D2644" s="82" t="s">
        <v>776</v>
      </c>
      <c r="E2644" s="82" t="s">
        <v>893</v>
      </c>
      <c r="F2644" s="82" t="s">
        <v>1589</v>
      </c>
      <c r="G2644" s="45">
        <v>1</v>
      </c>
      <c r="H2644" s="44"/>
      <c r="I2644" s="44"/>
      <c r="J2644" s="44"/>
      <c r="K2644" s="81">
        <f>+H2644/G2644-1</f>
        <v>-1</v>
      </c>
      <c r="L2644" s="81">
        <f>+I2644/G2644-1</f>
        <v>-1</v>
      </c>
      <c r="M2644" s="81">
        <f>+J2644/G2644-1</f>
        <v>-1</v>
      </c>
      <c r="N2644" s="45">
        <v>0</v>
      </c>
      <c r="O2644" s="44"/>
      <c r="P2644" s="44"/>
      <c r="Q2644" s="44"/>
      <c r="R2644" s="80" t="e">
        <f>+O2644/N2644-1</f>
        <v>#DIV/0!</v>
      </c>
      <c r="S2644" s="80" t="e">
        <f>+P2644/N2644-1</f>
        <v>#DIV/0!</v>
      </c>
      <c r="T2644" s="80" t="e">
        <f>+Q2644/N2644-1</f>
        <v>#DIV/0!</v>
      </c>
    </row>
    <row r="2645" spans="1:20" x14ac:dyDescent="0.2">
      <c r="A2645" s="82" t="s">
        <v>27</v>
      </c>
      <c r="B2645" s="82" t="s">
        <v>55</v>
      </c>
      <c r="C2645" s="82" t="s">
        <v>1440</v>
      </c>
      <c r="D2645" s="82" t="s">
        <v>776</v>
      </c>
      <c r="E2645" s="82" t="s">
        <v>879</v>
      </c>
      <c r="F2645" s="82" t="s">
        <v>776</v>
      </c>
      <c r="G2645" s="45">
        <v>60</v>
      </c>
      <c r="H2645" s="44"/>
      <c r="I2645" s="44"/>
      <c r="J2645" s="44"/>
      <c r="K2645" s="81">
        <f>+H2645/G2645-1</f>
        <v>-1</v>
      </c>
      <c r="L2645" s="81">
        <f>+I2645/G2645-1</f>
        <v>-1</v>
      </c>
      <c r="M2645" s="81">
        <f>+J2645/G2645-1</f>
        <v>-1</v>
      </c>
      <c r="N2645" s="45">
        <v>0</v>
      </c>
      <c r="O2645" s="44"/>
      <c r="P2645" s="44"/>
      <c r="Q2645" s="44"/>
      <c r="R2645" s="80" t="e">
        <f>+O2645/N2645-1</f>
        <v>#DIV/0!</v>
      </c>
      <c r="S2645" s="80" t="e">
        <f>+P2645/N2645-1</f>
        <v>#DIV/0!</v>
      </c>
      <c r="T2645" s="80" t="e">
        <f>+Q2645/N2645-1</f>
        <v>#DIV/0!</v>
      </c>
    </row>
    <row r="2646" spans="1:20" x14ac:dyDescent="0.2">
      <c r="A2646" s="82" t="s">
        <v>27</v>
      </c>
      <c r="B2646" s="82" t="s">
        <v>55</v>
      </c>
      <c r="C2646" s="82" t="s">
        <v>1440</v>
      </c>
      <c r="D2646" s="82" t="s">
        <v>738</v>
      </c>
      <c r="E2646" s="82" t="s">
        <v>739</v>
      </c>
      <c r="F2646" s="82" t="s">
        <v>1560</v>
      </c>
      <c r="G2646" s="45">
        <v>0</v>
      </c>
      <c r="H2646" s="44"/>
      <c r="I2646" s="44"/>
      <c r="J2646" s="44"/>
      <c r="K2646" s="81" t="e">
        <f>+H2646/G2646-1</f>
        <v>#DIV/0!</v>
      </c>
      <c r="L2646" s="81" t="e">
        <f>+I2646/G2646-1</f>
        <v>#DIV/0!</v>
      </c>
      <c r="M2646" s="81" t="e">
        <f>+J2646/G2646-1</f>
        <v>#DIV/0!</v>
      </c>
      <c r="N2646" s="45">
        <v>0</v>
      </c>
      <c r="O2646" s="44"/>
      <c r="P2646" s="44"/>
      <c r="Q2646" s="44"/>
      <c r="R2646" s="80" t="e">
        <f>+O2646/N2646-1</f>
        <v>#DIV/0!</v>
      </c>
      <c r="S2646" s="80" t="e">
        <f>+P2646/N2646-1</f>
        <v>#DIV/0!</v>
      </c>
      <c r="T2646" s="80" t="e">
        <f>+Q2646/N2646-1</f>
        <v>#DIV/0!</v>
      </c>
    </row>
    <row r="2647" spans="1:20" x14ac:dyDescent="0.2">
      <c r="A2647" s="82" t="s">
        <v>27</v>
      </c>
      <c r="B2647" s="82" t="s">
        <v>55</v>
      </c>
      <c r="C2647" s="82" t="s">
        <v>1440</v>
      </c>
      <c r="D2647" s="82" t="s">
        <v>871</v>
      </c>
      <c r="E2647" s="82" t="s">
        <v>872</v>
      </c>
      <c r="F2647" s="82" t="s">
        <v>1743</v>
      </c>
      <c r="G2647" s="45">
        <v>1</v>
      </c>
      <c r="H2647" s="44"/>
      <c r="I2647" s="44"/>
      <c r="J2647" s="44"/>
      <c r="K2647" s="81">
        <f>+H2647/G2647-1</f>
        <v>-1</v>
      </c>
      <c r="L2647" s="81">
        <f>+I2647/G2647-1</f>
        <v>-1</v>
      </c>
      <c r="M2647" s="81">
        <f>+J2647/G2647-1</f>
        <v>-1</v>
      </c>
      <c r="N2647" s="45">
        <v>0</v>
      </c>
      <c r="O2647" s="44"/>
      <c r="P2647" s="44"/>
      <c r="Q2647" s="44"/>
      <c r="R2647" s="80" t="e">
        <f>+O2647/N2647-1</f>
        <v>#DIV/0!</v>
      </c>
      <c r="S2647" s="80" t="e">
        <f>+P2647/N2647-1</f>
        <v>#DIV/0!</v>
      </c>
      <c r="T2647" s="80" t="e">
        <f>+Q2647/N2647-1</f>
        <v>#DIV/0!</v>
      </c>
    </row>
    <row r="2648" spans="1:20" x14ac:dyDescent="0.2">
      <c r="A2648" s="82" t="s">
        <v>27</v>
      </c>
      <c r="B2648" s="82" t="s">
        <v>55</v>
      </c>
      <c r="C2648" s="82" t="s">
        <v>1440</v>
      </c>
      <c r="D2648" s="82" t="s">
        <v>729</v>
      </c>
      <c r="E2648" s="82" t="s">
        <v>730</v>
      </c>
      <c r="F2648" s="82" t="s">
        <v>1441</v>
      </c>
      <c r="G2648" s="45">
        <v>86</v>
      </c>
      <c r="H2648" s="44"/>
      <c r="I2648" s="44"/>
      <c r="J2648" s="44"/>
      <c r="K2648" s="81">
        <f>+H2648/G2648-1</f>
        <v>-1</v>
      </c>
      <c r="L2648" s="81">
        <f>+I2648/G2648-1</f>
        <v>-1</v>
      </c>
      <c r="M2648" s="81">
        <f>+J2648/G2648-1</f>
        <v>-1</v>
      </c>
      <c r="N2648" s="45">
        <v>0</v>
      </c>
      <c r="O2648" s="44"/>
      <c r="P2648" s="44"/>
      <c r="Q2648" s="44"/>
      <c r="R2648" s="80" t="e">
        <f>+O2648/N2648-1</f>
        <v>#DIV/0!</v>
      </c>
      <c r="S2648" s="80" t="e">
        <f>+P2648/N2648-1</f>
        <v>#DIV/0!</v>
      </c>
      <c r="T2648" s="80" t="e">
        <f>+Q2648/N2648-1</f>
        <v>#DIV/0!</v>
      </c>
    </row>
    <row r="2649" spans="1:20" x14ac:dyDescent="0.2">
      <c r="A2649" s="82" t="s">
        <v>27</v>
      </c>
      <c r="B2649" s="82" t="s">
        <v>55</v>
      </c>
      <c r="C2649" s="82" t="s">
        <v>1440</v>
      </c>
      <c r="D2649" s="82" t="s">
        <v>729</v>
      </c>
      <c r="E2649" s="82" t="s">
        <v>898</v>
      </c>
      <c r="F2649" s="82" t="s">
        <v>897</v>
      </c>
      <c r="G2649" s="45">
        <v>10</v>
      </c>
      <c r="H2649" s="44"/>
      <c r="I2649" s="44"/>
      <c r="J2649" s="44"/>
      <c r="K2649" s="81">
        <f>+H2649/G2649-1</f>
        <v>-1</v>
      </c>
      <c r="L2649" s="81">
        <f>+I2649/G2649-1</f>
        <v>-1</v>
      </c>
      <c r="M2649" s="81">
        <f>+J2649/G2649-1</f>
        <v>-1</v>
      </c>
      <c r="N2649" s="45">
        <v>0</v>
      </c>
      <c r="O2649" s="44"/>
      <c r="P2649" s="44"/>
      <c r="Q2649" s="44"/>
      <c r="R2649" s="80" t="e">
        <f>+O2649/N2649-1</f>
        <v>#DIV/0!</v>
      </c>
      <c r="S2649" s="80" t="e">
        <f>+P2649/N2649-1</f>
        <v>#DIV/0!</v>
      </c>
      <c r="T2649" s="80" t="e">
        <f>+Q2649/N2649-1</f>
        <v>#DIV/0!</v>
      </c>
    </row>
    <row r="2650" spans="1:20" x14ac:dyDescent="0.2">
      <c r="A2650" s="82" t="s">
        <v>27</v>
      </c>
      <c r="B2650" s="82" t="s">
        <v>55</v>
      </c>
      <c r="C2650" s="82" t="s">
        <v>1440</v>
      </c>
      <c r="D2650" s="82" t="s">
        <v>876</v>
      </c>
      <c r="E2650" s="82" t="s">
        <v>877</v>
      </c>
      <c r="F2650" s="82" t="s">
        <v>1718</v>
      </c>
      <c r="G2650" s="45">
        <v>11</v>
      </c>
      <c r="H2650" s="44"/>
      <c r="I2650" s="44"/>
      <c r="J2650" s="44"/>
      <c r="K2650" s="81">
        <f>+H2650/G2650-1</f>
        <v>-1</v>
      </c>
      <c r="L2650" s="81">
        <f>+I2650/G2650-1</f>
        <v>-1</v>
      </c>
      <c r="M2650" s="81">
        <f>+J2650/G2650-1</f>
        <v>-1</v>
      </c>
      <c r="N2650" s="45">
        <v>0</v>
      </c>
      <c r="O2650" s="44"/>
      <c r="P2650" s="44"/>
      <c r="Q2650" s="44"/>
      <c r="R2650" s="80" t="e">
        <f>+O2650/N2650-1</f>
        <v>#DIV/0!</v>
      </c>
      <c r="S2650" s="80" t="e">
        <f>+P2650/N2650-1</f>
        <v>#DIV/0!</v>
      </c>
      <c r="T2650" s="80" t="e">
        <f>+Q2650/N2650-1</f>
        <v>#DIV/0!</v>
      </c>
    </row>
    <row r="2651" spans="1:20" x14ac:dyDescent="0.2">
      <c r="A2651" s="82" t="s">
        <v>27</v>
      </c>
      <c r="B2651" s="82" t="s">
        <v>55</v>
      </c>
      <c r="C2651" s="82" t="s">
        <v>1440</v>
      </c>
      <c r="D2651" s="82" t="s">
        <v>772</v>
      </c>
      <c r="E2651" s="82" t="s">
        <v>881</v>
      </c>
      <c r="F2651" s="82" t="s">
        <v>1449</v>
      </c>
      <c r="G2651" s="45">
        <v>6</v>
      </c>
      <c r="H2651" s="44"/>
      <c r="I2651" s="44"/>
      <c r="J2651" s="44"/>
      <c r="K2651" s="81">
        <f>+H2651/G2651-1</f>
        <v>-1</v>
      </c>
      <c r="L2651" s="81">
        <f>+I2651/G2651-1</f>
        <v>-1</v>
      </c>
      <c r="M2651" s="81">
        <f>+J2651/G2651-1</f>
        <v>-1</v>
      </c>
      <c r="N2651" s="45">
        <v>0</v>
      </c>
      <c r="O2651" s="44"/>
      <c r="P2651" s="44"/>
      <c r="Q2651" s="44"/>
      <c r="R2651" s="80" t="e">
        <f>+O2651/N2651-1</f>
        <v>#DIV/0!</v>
      </c>
      <c r="S2651" s="80" t="e">
        <f>+P2651/N2651-1</f>
        <v>#DIV/0!</v>
      </c>
      <c r="T2651" s="80" t="e">
        <f>+Q2651/N2651-1</f>
        <v>#DIV/0!</v>
      </c>
    </row>
    <row r="2652" spans="1:20" x14ac:dyDescent="0.2">
      <c r="A2652" s="82" t="s">
        <v>27</v>
      </c>
      <c r="B2652" s="82" t="s">
        <v>55</v>
      </c>
      <c r="C2652" s="82" t="s">
        <v>1440</v>
      </c>
      <c r="D2652" s="82" t="s">
        <v>754</v>
      </c>
      <c r="E2652" s="82" t="s">
        <v>755</v>
      </c>
      <c r="F2652" s="82" t="s">
        <v>754</v>
      </c>
      <c r="G2652" s="45">
        <v>15</v>
      </c>
      <c r="H2652" s="44"/>
      <c r="I2652" s="44"/>
      <c r="J2652" s="44"/>
      <c r="K2652" s="81">
        <f>+H2652/G2652-1</f>
        <v>-1</v>
      </c>
      <c r="L2652" s="81">
        <f>+I2652/G2652-1</f>
        <v>-1</v>
      </c>
      <c r="M2652" s="81">
        <f>+J2652/G2652-1</f>
        <v>-1</v>
      </c>
      <c r="N2652" s="45">
        <v>0</v>
      </c>
      <c r="O2652" s="44"/>
      <c r="P2652" s="44"/>
      <c r="Q2652" s="44"/>
      <c r="R2652" s="80" t="e">
        <f>+O2652/N2652-1</f>
        <v>#DIV/0!</v>
      </c>
      <c r="S2652" s="80" t="e">
        <f>+P2652/N2652-1</f>
        <v>#DIV/0!</v>
      </c>
      <c r="T2652" s="80" t="e">
        <f>+Q2652/N2652-1</f>
        <v>#DIV/0!</v>
      </c>
    </row>
    <row r="2653" spans="1:20" x14ac:dyDescent="0.2">
      <c r="A2653" s="82" t="s">
        <v>27</v>
      </c>
      <c r="B2653" s="82" t="s">
        <v>55</v>
      </c>
      <c r="C2653" s="82" t="s">
        <v>1440</v>
      </c>
      <c r="D2653" s="82" t="s">
        <v>752</v>
      </c>
      <c r="E2653" s="82" t="s">
        <v>891</v>
      </c>
      <c r="F2653" s="82" t="s">
        <v>1646</v>
      </c>
      <c r="G2653" s="45">
        <v>29</v>
      </c>
      <c r="H2653" s="44"/>
      <c r="I2653" s="44"/>
      <c r="J2653" s="44"/>
      <c r="K2653" s="81">
        <f>+H2653/G2653-1</f>
        <v>-1</v>
      </c>
      <c r="L2653" s="81">
        <f>+I2653/G2653-1</f>
        <v>-1</v>
      </c>
      <c r="M2653" s="81">
        <f>+J2653/G2653-1</f>
        <v>-1</v>
      </c>
      <c r="N2653" s="45">
        <v>0</v>
      </c>
      <c r="O2653" s="44"/>
      <c r="P2653" s="44"/>
      <c r="Q2653" s="44"/>
      <c r="R2653" s="80" t="e">
        <f>+O2653/N2653-1</f>
        <v>#DIV/0!</v>
      </c>
      <c r="S2653" s="80" t="e">
        <f>+P2653/N2653-1</f>
        <v>#DIV/0!</v>
      </c>
      <c r="T2653" s="80" t="e">
        <f>+Q2653/N2653-1</f>
        <v>#DIV/0!</v>
      </c>
    </row>
    <row r="2654" spans="1:20" x14ac:dyDescent="0.2">
      <c r="A2654" s="82" t="s">
        <v>27</v>
      </c>
      <c r="B2654" s="82" t="s">
        <v>55</v>
      </c>
      <c r="C2654" s="82" t="s">
        <v>1440</v>
      </c>
      <c r="D2654" s="82" t="s">
        <v>752</v>
      </c>
      <c r="E2654" s="82" t="s">
        <v>873</v>
      </c>
      <c r="F2654" s="82" t="s">
        <v>1644</v>
      </c>
      <c r="G2654" s="45">
        <v>11</v>
      </c>
      <c r="H2654" s="44"/>
      <c r="I2654" s="44"/>
      <c r="J2654" s="44"/>
      <c r="K2654" s="81">
        <f>+H2654/G2654-1</f>
        <v>-1</v>
      </c>
      <c r="L2654" s="81">
        <f>+I2654/G2654-1</f>
        <v>-1</v>
      </c>
      <c r="M2654" s="81">
        <f>+J2654/G2654-1</f>
        <v>-1</v>
      </c>
      <c r="N2654" s="45">
        <v>0</v>
      </c>
      <c r="O2654" s="44"/>
      <c r="P2654" s="44"/>
      <c r="Q2654" s="44"/>
      <c r="R2654" s="80" t="e">
        <f>+O2654/N2654-1</f>
        <v>#DIV/0!</v>
      </c>
      <c r="S2654" s="80" t="e">
        <f>+P2654/N2654-1</f>
        <v>#DIV/0!</v>
      </c>
      <c r="T2654" s="80" t="e">
        <f>+Q2654/N2654-1</f>
        <v>#DIV/0!</v>
      </c>
    </row>
    <row r="2655" spans="1:20" x14ac:dyDescent="0.2">
      <c r="A2655" s="82" t="s">
        <v>27</v>
      </c>
      <c r="B2655" s="82" t="s">
        <v>55</v>
      </c>
      <c r="C2655" s="82" t="s">
        <v>1440</v>
      </c>
      <c r="D2655" s="82" t="s">
        <v>894</v>
      </c>
      <c r="E2655" s="82" t="s">
        <v>895</v>
      </c>
      <c r="F2655" s="82" t="s">
        <v>171</v>
      </c>
      <c r="G2655" s="45">
        <v>10</v>
      </c>
      <c r="H2655" s="44"/>
      <c r="I2655" s="44"/>
      <c r="J2655" s="44"/>
      <c r="K2655" s="81">
        <f>+H2655/G2655-1</f>
        <v>-1</v>
      </c>
      <c r="L2655" s="81">
        <f>+I2655/G2655-1</f>
        <v>-1</v>
      </c>
      <c r="M2655" s="81">
        <f>+J2655/G2655-1</f>
        <v>-1</v>
      </c>
      <c r="N2655" s="45">
        <v>0</v>
      </c>
      <c r="O2655" s="44"/>
      <c r="P2655" s="44"/>
      <c r="Q2655" s="44"/>
      <c r="R2655" s="80" t="e">
        <f>+O2655/N2655-1</f>
        <v>#DIV/0!</v>
      </c>
      <c r="S2655" s="80" t="e">
        <f>+P2655/N2655-1</f>
        <v>#DIV/0!</v>
      </c>
      <c r="T2655" s="80" t="e">
        <f>+Q2655/N2655-1</f>
        <v>#DIV/0!</v>
      </c>
    </row>
    <row r="2656" spans="1:20" x14ac:dyDescent="0.2">
      <c r="A2656" s="82" t="s">
        <v>27</v>
      </c>
      <c r="B2656" s="82" t="s">
        <v>55</v>
      </c>
      <c r="C2656" s="82" t="s">
        <v>1440</v>
      </c>
      <c r="D2656" s="82" t="s">
        <v>747</v>
      </c>
      <c r="E2656" s="82" t="s">
        <v>884</v>
      </c>
      <c r="F2656" s="82" t="s">
        <v>1629</v>
      </c>
      <c r="G2656" s="45">
        <v>24</v>
      </c>
      <c r="H2656" s="44"/>
      <c r="I2656" s="44"/>
      <c r="J2656" s="44"/>
      <c r="K2656" s="81">
        <f>+H2656/G2656-1</f>
        <v>-1</v>
      </c>
      <c r="L2656" s="81">
        <f>+I2656/G2656-1</f>
        <v>-1</v>
      </c>
      <c r="M2656" s="81">
        <f>+J2656/G2656-1</f>
        <v>-1</v>
      </c>
      <c r="N2656" s="45">
        <v>0</v>
      </c>
      <c r="O2656" s="44"/>
      <c r="P2656" s="44"/>
      <c r="Q2656" s="44"/>
      <c r="R2656" s="80" t="e">
        <f>+O2656/N2656-1</f>
        <v>#DIV/0!</v>
      </c>
      <c r="S2656" s="80" t="e">
        <f>+P2656/N2656-1</f>
        <v>#DIV/0!</v>
      </c>
      <c r="T2656" s="80" t="e">
        <f>+Q2656/N2656-1</f>
        <v>#DIV/0!</v>
      </c>
    </row>
    <row r="2657" spans="1:20" x14ac:dyDescent="0.2">
      <c r="A2657" s="82" t="s">
        <v>27</v>
      </c>
      <c r="B2657" s="82" t="s">
        <v>55</v>
      </c>
      <c r="C2657" s="82" t="s">
        <v>1440</v>
      </c>
      <c r="D2657" s="82" t="s">
        <v>906</v>
      </c>
      <c r="E2657" s="82" t="s">
        <v>907</v>
      </c>
      <c r="F2657" s="82" t="s">
        <v>1657</v>
      </c>
      <c r="G2657" s="45">
        <v>2</v>
      </c>
      <c r="H2657" s="44"/>
      <c r="I2657" s="44"/>
      <c r="J2657" s="44"/>
      <c r="K2657" s="81">
        <f>+H2657/G2657-1</f>
        <v>-1</v>
      </c>
      <c r="L2657" s="81">
        <f>+I2657/G2657-1</f>
        <v>-1</v>
      </c>
      <c r="M2657" s="81">
        <f>+J2657/G2657-1</f>
        <v>-1</v>
      </c>
      <c r="N2657" s="45">
        <v>0</v>
      </c>
      <c r="O2657" s="44"/>
      <c r="P2657" s="44"/>
      <c r="Q2657" s="44"/>
      <c r="R2657" s="80" t="e">
        <f>+O2657/N2657-1</f>
        <v>#DIV/0!</v>
      </c>
      <c r="S2657" s="80" t="e">
        <f>+P2657/N2657-1</f>
        <v>#DIV/0!</v>
      </c>
      <c r="T2657" s="80" t="e">
        <f>+Q2657/N2657-1</f>
        <v>#DIV/0!</v>
      </c>
    </row>
    <row r="2658" spans="1:20" x14ac:dyDescent="0.2">
      <c r="A2658" s="82" t="s">
        <v>27</v>
      </c>
      <c r="B2658" s="82" t="s">
        <v>55</v>
      </c>
      <c r="C2658" s="82" t="s">
        <v>1440</v>
      </c>
      <c r="D2658" s="82" t="s">
        <v>793</v>
      </c>
      <c r="E2658" s="82" t="s">
        <v>890</v>
      </c>
      <c r="F2658" s="82" t="s">
        <v>793</v>
      </c>
      <c r="G2658" s="45">
        <v>1</v>
      </c>
      <c r="H2658" s="44"/>
      <c r="I2658" s="44"/>
      <c r="J2658" s="44"/>
      <c r="K2658" s="81">
        <f>+H2658/G2658-1</f>
        <v>-1</v>
      </c>
      <c r="L2658" s="81">
        <f>+I2658/G2658-1</f>
        <v>-1</v>
      </c>
      <c r="M2658" s="81">
        <f>+J2658/G2658-1</f>
        <v>-1</v>
      </c>
      <c r="N2658" s="45">
        <v>0</v>
      </c>
      <c r="O2658" s="44"/>
      <c r="P2658" s="44"/>
      <c r="Q2658" s="44"/>
      <c r="R2658" s="80" t="e">
        <f>+O2658/N2658-1</f>
        <v>#DIV/0!</v>
      </c>
      <c r="S2658" s="80" t="e">
        <f>+P2658/N2658-1</f>
        <v>#DIV/0!</v>
      </c>
      <c r="T2658" s="80" t="e">
        <f>+Q2658/N2658-1</f>
        <v>#DIV/0!</v>
      </c>
    </row>
    <row r="2659" spans="1:20" x14ac:dyDescent="0.2">
      <c r="A2659" s="82" t="s">
        <v>27</v>
      </c>
      <c r="B2659" s="82" t="s">
        <v>55</v>
      </c>
      <c r="C2659" s="82" t="s">
        <v>1440</v>
      </c>
      <c r="D2659" s="82" t="s">
        <v>39</v>
      </c>
      <c r="E2659" s="82" t="s">
        <v>777</v>
      </c>
      <c r="F2659" s="82" t="s">
        <v>1612</v>
      </c>
      <c r="G2659" s="45">
        <v>0</v>
      </c>
      <c r="H2659" s="44"/>
      <c r="I2659" s="44"/>
      <c r="J2659" s="44"/>
      <c r="K2659" s="81" t="e">
        <f>+H2659/G2659-1</f>
        <v>#DIV/0!</v>
      </c>
      <c r="L2659" s="81" t="e">
        <f>+I2659/G2659-1</f>
        <v>#DIV/0!</v>
      </c>
      <c r="M2659" s="81" t="e">
        <f>+J2659/G2659-1</f>
        <v>#DIV/0!</v>
      </c>
      <c r="N2659" s="45">
        <v>0</v>
      </c>
      <c r="O2659" s="44"/>
      <c r="P2659" s="44"/>
      <c r="Q2659" s="44"/>
      <c r="R2659" s="80" t="e">
        <f>+O2659/N2659-1</f>
        <v>#DIV/0!</v>
      </c>
      <c r="S2659" s="80" t="e">
        <f>+P2659/N2659-1</f>
        <v>#DIV/0!</v>
      </c>
      <c r="T2659" s="80" t="e">
        <f>+Q2659/N2659-1</f>
        <v>#DIV/0!</v>
      </c>
    </row>
    <row r="2660" spans="1:20" x14ac:dyDescent="0.2">
      <c r="A2660" s="82" t="s">
        <v>27</v>
      </c>
      <c r="B2660" s="82" t="s">
        <v>37</v>
      </c>
      <c r="C2660" s="82" t="s">
        <v>1427</v>
      </c>
      <c r="D2660" s="82" t="s">
        <v>799</v>
      </c>
      <c r="E2660" s="82" t="s">
        <v>869</v>
      </c>
      <c r="F2660" s="82" t="s">
        <v>1660</v>
      </c>
      <c r="G2660" s="45">
        <v>444</v>
      </c>
      <c r="H2660" s="45">
        <v>124</v>
      </c>
      <c r="I2660" s="45">
        <v>154</v>
      </c>
      <c r="J2660" s="45">
        <v>140</v>
      </c>
      <c r="K2660" s="81">
        <f>+H2660/G2660-1</f>
        <v>-0.72072072072072069</v>
      </c>
      <c r="L2660" s="81">
        <f>+I2660/G2660-1</f>
        <v>-0.65315315315315314</v>
      </c>
      <c r="M2660" s="81">
        <f>+J2660/G2660-1</f>
        <v>-0.68468468468468469</v>
      </c>
      <c r="N2660" s="45">
        <v>0</v>
      </c>
      <c r="O2660" s="45">
        <v>0</v>
      </c>
      <c r="P2660" s="45">
        <v>0</v>
      </c>
      <c r="Q2660" s="45">
        <v>0</v>
      </c>
      <c r="R2660" s="80" t="e">
        <f>+O2660/N2660-1</f>
        <v>#DIV/0!</v>
      </c>
      <c r="S2660" s="80" t="e">
        <f>+P2660/N2660-1</f>
        <v>#DIV/0!</v>
      </c>
      <c r="T2660" s="80" t="e">
        <f>+Q2660/N2660-1</f>
        <v>#DIV/0!</v>
      </c>
    </row>
    <row r="2661" spans="1:20" x14ac:dyDescent="0.2">
      <c r="A2661" s="82" t="s">
        <v>27</v>
      </c>
      <c r="B2661" s="82" t="s">
        <v>37</v>
      </c>
      <c r="C2661" s="82" t="s">
        <v>1427</v>
      </c>
      <c r="D2661" s="82" t="s">
        <v>799</v>
      </c>
      <c r="E2661" s="82" t="s">
        <v>874</v>
      </c>
      <c r="F2661" s="82" t="s">
        <v>1664</v>
      </c>
      <c r="G2661" s="45">
        <v>1180</v>
      </c>
      <c r="H2661" s="45">
        <v>154</v>
      </c>
      <c r="I2661" s="45">
        <v>598</v>
      </c>
      <c r="J2661" s="45">
        <v>582</v>
      </c>
      <c r="K2661" s="81">
        <f>+H2661/G2661-1</f>
        <v>-0.86949152542372876</v>
      </c>
      <c r="L2661" s="81">
        <f>+I2661/G2661-1</f>
        <v>-0.49322033898305084</v>
      </c>
      <c r="M2661" s="81">
        <f>+J2661/G2661-1</f>
        <v>-0.50677966101694916</v>
      </c>
      <c r="N2661" s="45">
        <v>0</v>
      </c>
      <c r="O2661" s="45">
        <v>0</v>
      </c>
      <c r="P2661" s="45">
        <v>0</v>
      </c>
      <c r="Q2661" s="45">
        <v>0</v>
      </c>
      <c r="R2661" s="80" t="e">
        <f>+O2661/N2661-1</f>
        <v>#DIV/0!</v>
      </c>
      <c r="S2661" s="80" t="e">
        <f>+P2661/N2661-1</f>
        <v>#DIV/0!</v>
      </c>
      <c r="T2661" s="80" t="e">
        <f>+Q2661/N2661-1</f>
        <v>#DIV/0!</v>
      </c>
    </row>
    <row r="2662" spans="1:20" x14ac:dyDescent="0.2">
      <c r="A2662" s="82" t="s">
        <v>27</v>
      </c>
      <c r="B2662" s="82" t="s">
        <v>37</v>
      </c>
      <c r="C2662" s="82" t="s">
        <v>1427</v>
      </c>
      <c r="D2662" s="82" t="s">
        <v>799</v>
      </c>
      <c r="E2662" s="82" t="s">
        <v>964</v>
      </c>
      <c r="F2662" s="82" t="s">
        <v>1663</v>
      </c>
      <c r="G2662" s="45">
        <v>3</v>
      </c>
      <c r="H2662" s="44"/>
      <c r="I2662" s="44"/>
      <c r="J2662" s="44"/>
      <c r="K2662" s="81">
        <f>+H2662/G2662-1</f>
        <v>-1</v>
      </c>
      <c r="L2662" s="81">
        <f>+I2662/G2662-1</f>
        <v>-1</v>
      </c>
      <c r="M2662" s="81">
        <f>+J2662/G2662-1</f>
        <v>-1</v>
      </c>
      <c r="N2662" s="45">
        <v>0</v>
      </c>
      <c r="O2662" s="44"/>
      <c r="P2662" s="44"/>
      <c r="Q2662" s="44"/>
      <c r="R2662" s="80" t="e">
        <f>+O2662/N2662-1</f>
        <v>#DIV/0!</v>
      </c>
      <c r="S2662" s="80" t="e">
        <f>+P2662/N2662-1</f>
        <v>#DIV/0!</v>
      </c>
      <c r="T2662" s="80" t="e">
        <f>+Q2662/N2662-1</f>
        <v>#DIV/0!</v>
      </c>
    </row>
    <row r="2663" spans="1:20" x14ac:dyDescent="0.2">
      <c r="A2663" s="82" t="s">
        <v>27</v>
      </c>
      <c r="B2663" s="82" t="s">
        <v>37</v>
      </c>
      <c r="C2663" s="82" t="s">
        <v>1427</v>
      </c>
      <c r="D2663" s="82" t="s">
        <v>894</v>
      </c>
      <c r="E2663" s="82" t="s">
        <v>895</v>
      </c>
      <c r="F2663" s="82" t="s">
        <v>171</v>
      </c>
      <c r="G2663" s="45">
        <v>753</v>
      </c>
      <c r="H2663" s="45">
        <v>145</v>
      </c>
      <c r="I2663" s="45">
        <v>223</v>
      </c>
      <c r="J2663" s="45">
        <v>80</v>
      </c>
      <c r="K2663" s="81">
        <f>+H2663/G2663-1</f>
        <v>-0.8074369189907038</v>
      </c>
      <c r="L2663" s="81">
        <f>+I2663/G2663-1</f>
        <v>-0.70385126162018596</v>
      </c>
      <c r="M2663" s="81">
        <f>+J2663/G2663-1</f>
        <v>-0.89375830013280211</v>
      </c>
      <c r="N2663" s="45">
        <v>0</v>
      </c>
      <c r="O2663" s="45">
        <v>0</v>
      </c>
      <c r="P2663" s="45">
        <v>0</v>
      </c>
      <c r="Q2663" s="45">
        <v>0</v>
      </c>
      <c r="R2663" s="80" t="e">
        <f>+O2663/N2663-1</f>
        <v>#DIV/0!</v>
      </c>
      <c r="S2663" s="80" t="e">
        <f>+P2663/N2663-1</f>
        <v>#DIV/0!</v>
      </c>
      <c r="T2663" s="80" t="e">
        <f>+Q2663/N2663-1</f>
        <v>#DIV/0!</v>
      </c>
    </row>
    <row r="2664" spans="1:20" x14ac:dyDescent="0.2">
      <c r="A2664" s="82" t="s">
        <v>27</v>
      </c>
      <c r="B2664" s="82" t="s">
        <v>37</v>
      </c>
      <c r="C2664" s="82" t="s">
        <v>1427</v>
      </c>
      <c r="D2664" s="82" t="s">
        <v>894</v>
      </c>
      <c r="E2664" s="82" t="s">
        <v>1030</v>
      </c>
      <c r="F2664" s="82" t="s">
        <v>1029</v>
      </c>
      <c r="G2664" s="44"/>
      <c r="H2664" s="45">
        <v>10</v>
      </c>
      <c r="I2664" s="44"/>
      <c r="J2664" s="44"/>
      <c r="K2664" s="81" t="e">
        <f>+H2664/G2664-1</f>
        <v>#DIV/0!</v>
      </c>
      <c r="L2664" s="81" t="e">
        <f>+I2664/G2664-1</f>
        <v>#DIV/0!</v>
      </c>
      <c r="M2664" s="81" t="e">
        <f>+J2664/G2664-1</f>
        <v>#DIV/0!</v>
      </c>
      <c r="N2664" s="44"/>
      <c r="O2664" s="45">
        <v>0</v>
      </c>
      <c r="P2664" s="44"/>
      <c r="Q2664" s="44"/>
      <c r="R2664" s="80" t="e">
        <f>+O2664/N2664-1</f>
        <v>#DIV/0!</v>
      </c>
      <c r="S2664" s="80" t="e">
        <f>+P2664/N2664-1</f>
        <v>#DIV/0!</v>
      </c>
      <c r="T2664" s="80" t="e">
        <f>+Q2664/N2664-1</f>
        <v>#DIV/0!</v>
      </c>
    </row>
    <row r="2665" spans="1:20" x14ac:dyDescent="0.2">
      <c r="A2665" s="82" t="s">
        <v>27</v>
      </c>
      <c r="B2665" s="82" t="s">
        <v>37</v>
      </c>
      <c r="C2665" s="82" t="s">
        <v>1427</v>
      </c>
      <c r="D2665" s="82" t="s">
        <v>742</v>
      </c>
      <c r="E2665" s="82" t="s">
        <v>887</v>
      </c>
      <c r="F2665" s="82" t="s">
        <v>1454</v>
      </c>
      <c r="G2665" s="45">
        <v>433</v>
      </c>
      <c r="H2665" s="45">
        <v>170</v>
      </c>
      <c r="I2665" s="45">
        <v>144</v>
      </c>
      <c r="J2665" s="45">
        <v>155</v>
      </c>
      <c r="K2665" s="81">
        <f>+H2665/G2665-1</f>
        <v>-0.60739030023094687</v>
      </c>
      <c r="L2665" s="81">
        <f>+I2665/G2665-1</f>
        <v>-0.66743648960739033</v>
      </c>
      <c r="M2665" s="81">
        <f>+J2665/G2665-1</f>
        <v>-0.64203233256351044</v>
      </c>
      <c r="N2665" s="45">
        <v>0</v>
      </c>
      <c r="O2665" s="45">
        <v>0</v>
      </c>
      <c r="P2665" s="45">
        <v>0</v>
      </c>
      <c r="Q2665" s="45">
        <v>0</v>
      </c>
      <c r="R2665" s="80" t="e">
        <f>+O2665/N2665-1</f>
        <v>#DIV/0!</v>
      </c>
      <c r="S2665" s="80" t="e">
        <f>+P2665/N2665-1</f>
        <v>#DIV/0!</v>
      </c>
      <c r="T2665" s="80" t="e">
        <f>+Q2665/N2665-1</f>
        <v>#DIV/0!</v>
      </c>
    </row>
    <row r="2666" spans="1:20" x14ac:dyDescent="0.2">
      <c r="A2666" s="82" t="s">
        <v>27</v>
      </c>
      <c r="B2666" s="82" t="s">
        <v>37</v>
      </c>
      <c r="C2666" s="82" t="s">
        <v>1427</v>
      </c>
      <c r="D2666" s="82" t="s">
        <v>742</v>
      </c>
      <c r="E2666" s="82" t="s">
        <v>878</v>
      </c>
      <c r="F2666" s="82" t="s">
        <v>1452</v>
      </c>
      <c r="G2666" s="45">
        <v>5785</v>
      </c>
      <c r="H2666" s="45">
        <v>1561</v>
      </c>
      <c r="I2666" s="45">
        <v>3206</v>
      </c>
      <c r="J2666" s="45">
        <v>1095</v>
      </c>
      <c r="K2666" s="81">
        <f>+H2666/G2666-1</f>
        <v>-0.73016421780466723</v>
      </c>
      <c r="L2666" s="81">
        <f>+I2666/G2666-1</f>
        <v>-0.44580812445980988</v>
      </c>
      <c r="M2666" s="81">
        <f>+J2666/G2666-1</f>
        <v>-0.81071737251512532</v>
      </c>
      <c r="N2666" s="45">
        <v>0</v>
      </c>
      <c r="O2666" s="45">
        <v>0</v>
      </c>
      <c r="P2666" s="45">
        <v>0</v>
      </c>
      <c r="Q2666" s="45">
        <v>0</v>
      </c>
      <c r="R2666" s="80" t="e">
        <f>+O2666/N2666-1</f>
        <v>#DIV/0!</v>
      </c>
      <c r="S2666" s="80" t="e">
        <f>+P2666/N2666-1</f>
        <v>#DIV/0!</v>
      </c>
      <c r="T2666" s="80" t="e">
        <f>+Q2666/N2666-1</f>
        <v>#DIV/0!</v>
      </c>
    </row>
    <row r="2667" spans="1:20" x14ac:dyDescent="0.2">
      <c r="A2667" s="82" t="s">
        <v>27</v>
      </c>
      <c r="B2667" s="82" t="s">
        <v>37</v>
      </c>
      <c r="C2667" s="82" t="s">
        <v>1427</v>
      </c>
      <c r="D2667" s="82" t="s">
        <v>742</v>
      </c>
      <c r="E2667" s="82" t="s">
        <v>875</v>
      </c>
      <c r="F2667" s="82" t="s">
        <v>1125</v>
      </c>
      <c r="G2667" s="45">
        <v>94</v>
      </c>
      <c r="H2667" s="45">
        <v>53</v>
      </c>
      <c r="I2667" s="45">
        <v>531</v>
      </c>
      <c r="J2667" s="45">
        <v>208</v>
      </c>
      <c r="K2667" s="81">
        <f>+H2667/G2667-1</f>
        <v>-0.43617021276595747</v>
      </c>
      <c r="L2667" s="81">
        <f>+I2667/G2667-1</f>
        <v>4.6489361702127656</v>
      </c>
      <c r="M2667" s="81">
        <f>+J2667/G2667-1</f>
        <v>1.2127659574468086</v>
      </c>
      <c r="N2667" s="45">
        <v>0</v>
      </c>
      <c r="O2667" s="45">
        <v>0</v>
      </c>
      <c r="P2667" s="45">
        <v>0</v>
      </c>
      <c r="Q2667" s="45">
        <v>0</v>
      </c>
      <c r="R2667" s="80" t="e">
        <f>+O2667/N2667-1</f>
        <v>#DIV/0!</v>
      </c>
      <c r="S2667" s="80" t="e">
        <f>+P2667/N2667-1</f>
        <v>#DIV/0!</v>
      </c>
      <c r="T2667" s="80" t="e">
        <f>+Q2667/N2667-1</f>
        <v>#DIV/0!</v>
      </c>
    </row>
    <row r="2668" spans="1:20" x14ac:dyDescent="0.2">
      <c r="A2668" s="82" t="s">
        <v>27</v>
      </c>
      <c r="B2668" s="82" t="s">
        <v>37</v>
      </c>
      <c r="C2668" s="82" t="s">
        <v>1427</v>
      </c>
      <c r="D2668" s="82" t="s">
        <v>742</v>
      </c>
      <c r="E2668" s="82" t="s">
        <v>892</v>
      </c>
      <c r="F2668" s="82" t="s">
        <v>1455</v>
      </c>
      <c r="G2668" s="45">
        <v>1514</v>
      </c>
      <c r="H2668" s="45">
        <v>1450</v>
      </c>
      <c r="I2668" s="45">
        <v>13263</v>
      </c>
      <c r="J2668" s="45">
        <v>3740</v>
      </c>
      <c r="K2668" s="81">
        <f>+H2668/G2668-1</f>
        <v>-4.2272126816380484E-2</v>
      </c>
      <c r="L2668" s="81">
        <f>+I2668/G2668-1</f>
        <v>7.7602377807133429</v>
      </c>
      <c r="M2668" s="81">
        <f>+J2668/G2668-1</f>
        <v>1.4702774108322325</v>
      </c>
      <c r="N2668" s="45">
        <v>0</v>
      </c>
      <c r="O2668" s="45">
        <v>0</v>
      </c>
      <c r="P2668" s="45">
        <v>0</v>
      </c>
      <c r="Q2668" s="45">
        <v>0</v>
      </c>
      <c r="R2668" s="80" t="e">
        <f>+O2668/N2668-1</f>
        <v>#DIV/0!</v>
      </c>
      <c r="S2668" s="80" t="e">
        <f>+P2668/N2668-1</f>
        <v>#DIV/0!</v>
      </c>
      <c r="T2668" s="80" t="e">
        <f>+Q2668/N2668-1</f>
        <v>#DIV/0!</v>
      </c>
    </row>
    <row r="2669" spans="1:20" x14ac:dyDescent="0.2">
      <c r="A2669" s="82" t="s">
        <v>27</v>
      </c>
      <c r="B2669" s="82" t="s">
        <v>37</v>
      </c>
      <c r="C2669" s="82" t="s">
        <v>1427</v>
      </c>
      <c r="D2669" s="82" t="s">
        <v>742</v>
      </c>
      <c r="E2669" s="82" t="s">
        <v>880</v>
      </c>
      <c r="F2669" s="82" t="s">
        <v>1457</v>
      </c>
      <c r="G2669" s="45">
        <v>1466</v>
      </c>
      <c r="H2669" s="45">
        <v>378</v>
      </c>
      <c r="I2669" s="45">
        <v>1188</v>
      </c>
      <c r="J2669" s="45">
        <v>732</v>
      </c>
      <c r="K2669" s="81">
        <f>+H2669/G2669-1</f>
        <v>-0.74215552523874484</v>
      </c>
      <c r="L2669" s="81">
        <f>+I2669/G2669-1</f>
        <v>-0.18963165075034105</v>
      </c>
      <c r="M2669" s="81">
        <f>+J2669/G2669-1</f>
        <v>-0.50068212824010916</v>
      </c>
      <c r="N2669" s="45">
        <v>0</v>
      </c>
      <c r="O2669" s="45">
        <v>0</v>
      </c>
      <c r="P2669" s="45">
        <v>0</v>
      </c>
      <c r="Q2669" s="45">
        <v>0</v>
      </c>
      <c r="R2669" s="80" t="e">
        <f>+O2669/N2669-1</f>
        <v>#DIV/0!</v>
      </c>
      <c r="S2669" s="80" t="e">
        <f>+P2669/N2669-1</f>
        <v>#DIV/0!</v>
      </c>
      <c r="T2669" s="80" t="e">
        <f>+Q2669/N2669-1</f>
        <v>#DIV/0!</v>
      </c>
    </row>
    <row r="2670" spans="1:20" x14ac:dyDescent="0.2">
      <c r="A2670" s="82" t="s">
        <v>27</v>
      </c>
      <c r="B2670" s="82" t="s">
        <v>37</v>
      </c>
      <c r="C2670" s="82" t="s">
        <v>1427</v>
      </c>
      <c r="D2670" s="82" t="s">
        <v>742</v>
      </c>
      <c r="E2670" s="82" t="s">
        <v>1212</v>
      </c>
      <c r="F2670" s="82" t="s">
        <v>1479</v>
      </c>
      <c r="G2670" s="44"/>
      <c r="H2670" s="45">
        <v>22</v>
      </c>
      <c r="I2670" s="45">
        <v>349</v>
      </c>
      <c r="J2670" s="45">
        <v>84</v>
      </c>
      <c r="K2670" s="81" t="e">
        <f>+H2670/G2670-1</f>
        <v>#DIV/0!</v>
      </c>
      <c r="L2670" s="81" t="e">
        <f>+I2670/G2670-1</f>
        <v>#DIV/0!</v>
      </c>
      <c r="M2670" s="81" t="e">
        <f>+J2670/G2670-1</f>
        <v>#DIV/0!</v>
      </c>
      <c r="N2670" s="44"/>
      <c r="O2670" s="45">
        <v>0</v>
      </c>
      <c r="P2670" s="45">
        <v>0</v>
      </c>
      <c r="Q2670" s="45">
        <v>0</v>
      </c>
      <c r="R2670" s="80" t="e">
        <f>+O2670/N2670-1</f>
        <v>#DIV/0!</v>
      </c>
      <c r="S2670" s="80" t="e">
        <f>+P2670/N2670-1</f>
        <v>#DIV/0!</v>
      </c>
      <c r="T2670" s="80" t="e">
        <f>+Q2670/N2670-1</f>
        <v>#DIV/0!</v>
      </c>
    </row>
    <row r="2671" spans="1:20" x14ac:dyDescent="0.2">
      <c r="A2671" s="82" t="s">
        <v>27</v>
      </c>
      <c r="B2671" s="82" t="s">
        <v>37</v>
      </c>
      <c r="C2671" s="82" t="s">
        <v>1427</v>
      </c>
      <c r="D2671" s="82" t="s">
        <v>742</v>
      </c>
      <c r="E2671" s="82" t="s">
        <v>1202</v>
      </c>
      <c r="F2671" s="82" t="s">
        <v>1453</v>
      </c>
      <c r="G2671" s="44"/>
      <c r="H2671" s="45">
        <v>57</v>
      </c>
      <c r="I2671" s="45">
        <v>539</v>
      </c>
      <c r="J2671" s="45">
        <v>132</v>
      </c>
      <c r="K2671" s="81" t="e">
        <f>+H2671/G2671-1</f>
        <v>#DIV/0!</v>
      </c>
      <c r="L2671" s="81" t="e">
        <f>+I2671/G2671-1</f>
        <v>#DIV/0!</v>
      </c>
      <c r="M2671" s="81" t="e">
        <f>+J2671/G2671-1</f>
        <v>#DIV/0!</v>
      </c>
      <c r="N2671" s="44"/>
      <c r="O2671" s="45">
        <v>0</v>
      </c>
      <c r="P2671" s="45">
        <v>0</v>
      </c>
      <c r="Q2671" s="45">
        <v>0</v>
      </c>
      <c r="R2671" s="80" t="e">
        <f>+O2671/N2671-1</f>
        <v>#DIV/0!</v>
      </c>
      <c r="S2671" s="80" t="e">
        <f>+P2671/N2671-1</f>
        <v>#DIV/0!</v>
      </c>
      <c r="T2671" s="80" t="e">
        <f>+Q2671/N2671-1</f>
        <v>#DIV/0!</v>
      </c>
    </row>
    <row r="2672" spans="1:20" x14ac:dyDescent="0.2">
      <c r="A2672" s="82" t="s">
        <v>27</v>
      </c>
      <c r="B2672" s="82" t="s">
        <v>37</v>
      </c>
      <c r="C2672" s="82" t="s">
        <v>1427</v>
      </c>
      <c r="D2672" s="82" t="s">
        <v>742</v>
      </c>
      <c r="E2672" s="82" t="s">
        <v>59</v>
      </c>
      <c r="F2672" s="82" t="s">
        <v>1463</v>
      </c>
      <c r="G2672" s="44"/>
      <c r="H2672" s="45">
        <v>27</v>
      </c>
      <c r="I2672" s="45">
        <v>469</v>
      </c>
      <c r="J2672" s="45">
        <v>116</v>
      </c>
      <c r="K2672" s="81" t="e">
        <f>+H2672/G2672-1</f>
        <v>#DIV/0!</v>
      </c>
      <c r="L2672" s="81" t="e">
        <f>+I2672/G2672-1</f>
        <v>#DIV/0!</v>
      </c>
      <c r="M2672" s="81" t="e">
        <f>+J2672/G2672-1</f>
        <v>#DIV/0!</v>
      </c>
      <c r="N2672" s="44"/>
      <c r="O2672" s="45">
        <v>0</v>
      </c>
      <c r="P2672" s="45">
        <v>0</v>
      </c>
      <c r="Q2672" s="45">
        <v>0</v>
      </c>
      <c r="R2672" s="80" t="e">
        <f>+O2672/N2672-1</f>
        <v>#DIV/0!</v>
      </c>
      <c r="S2672" s="80" t="e">
        <f>+P2672/N2672-1</f>
        <v>#DIV/0!</v>
      </c>
      <c r="T2672" s="80" t="e">
        <f>+Q2672/N2672-1</f>
        <v>#DIV/0!</v>
      </c>
    </row>
    <row r="2673" spans="1:20" x14ac:dyDescent="0.2">
      <c r="A2673" s="82" t="s">
        <v>27</v>
      </c>
      <c r="B2673" s="82" t="s">
        <v>37</v>
      </c>
      <c r="C2673" s="82" t="s">
        <v>1427</v>
      </c>
      <c r="D2673" s="82" t="s">
        <v>742</v>
      </c>
      <c r="E2673" s="82" t="s">
        <v>1211</v>
      </c>
      <c r="F2673" s="82" t="s">
        <v>1507</v>
      </c>
      <c r="G2673" s="44"/>
      <c r="H2673" s="45">
        <v>46</v>
      </c>
      <c r="I2673" s="45">
        <v>321</v>
      </c>
      <c r="J2673" s="45">
        <v>145</v>
      </c>
      <c r="K2673" s="81" t="e">
        <f>+H2673/G2673-1</f>
        <v>#DIV/0!</v>
      </c>
      <c r="L2673" s="81" t="e">
        <f>+I2673/G2673-1</f>
        <v>#DIV/0!</v>
      </c>
      <c r="M2673" s="81" t="e">
        <f>+J2673/G2673-1</f>
        <v>#DIV/0!</v>
      </c>
      <c r="N2673" s="44"/>
      <c r="O2673" s="45">
        <v>0</v>
      </c>
      <c r="P2673" s="45">
        <v>0</v>
      </c>
      <c r="Q2673" s="45">
        <v>0</v>
      </c>
      <c r="R2673" s="80" t="e">
        <f>+O2673/N2673-1</f>
        <v>#DIV/0!</v>
      </c>
      <c r="S2673" s="80" t="e">
        <f>+P2673/N2673-1</f>
        <v>#DIV/0!</v>
      </c>
      <c r="T2673" s="80" t="e">
        <f>+Q2673/N2673-1</f>
        <v>#DIV/0!</v>
      </c>
    </row>
    <row r="2674" spans="1:20" x14ac:dyDescent="0.2">
      <c r="A2674" s="82" t="s">
        <v>27</v>
      </c>
      <c r="B2674" s="82" t="s">
        <v>37</v>
      </c>
      <c r="C2674" s="82" t="s">
        <v>1427</v>
      </c>
      <c r="D2674" s="82" t="s">
        <v>742</v>
      </c>
      <c r="E2674" s="82" t="s">
        <v>57</v>
      </c>
      <c r="F2674" s="82" t="s">
        <v>58</v>
      </c>
      <c r="G2674" s="44"/>
      <c r="H2674" s="45">
        <v>4</v>
      </c>
      <c r="I2674" s="45">
        <v>97</v>
      </c>
      <c r="J2674" s="45">
        <v>54</v>
      </c>
      <c r="K2674" s="81" t="e">
        <f>+H2674/G2674-1</f>
        <v>#DIV/0!</v>
      </c>
      <c r="L2674" s="81" t="e">
        <f>+I2674/G2674-1</f>
        <v>#DIV/0!</v>
      </c>
      <c r="M2674" s="81" t="e">
        <f>+J2674/G2674-1</f>
        <v>#DIV/0!</v>
      </c>
      <c r="N2674" s="44"/>
      <c r="O2674" s="45">
        <v>0</v>
      </c>
      <c r="P2674" s="45">
        <v>0</v>
      </c>
      <c r="Q2674" s="45">
        <v>0</v>
      </c>
      <c r="R2674" s="80" t="e">
        <f>+O2674/N2674-1</f>
        <v>#DIV/0!</v>
      </c>
      <c r="S2674" s="80" t="e">
        <f>+P2674/N2674-1</f>
        <v>#DIV/0!</v>
      </c>
      <c r="T2674" s="80" t="e">
        <f>+Q2674/N2674-1</f>
        <v>#DIV/0!</v>
      </c>
    </row>
    <row r="2675" spans="1:20" x14ac:dyDescent="0.2">
      <c r="A2675" s="82" t="s">
        <v>27</v>
      </c>
      <c r="B2675" s="82" t="s">
        <v>37</v>
      </c>
      <c r="C2675" s="82" t="s">
        <v>1427</v>
      </c>
      <c r="D2675" s="82" t="s">
        <v>742</v>
      </c>
      <c r="E2675" s="82" t="s">
        <v>1045</v>
      </c>
      <c r="F2675" s="82" t="s">
        <v>1516</v>
      </c>
      <c r="G2675" s="44"/>
      <c r="H2675" s="45">
        <v>5</v>
      </c>
      <c r="I2675" s="45">
        <v>71</v>
      </c>
      <c r="J2675" s="45">
        <v>9</v>
      </c>
      <c r="K2675" s="81" t="e">
        <f>+H2675/G2675-1</f>
        <v>#DIV/0!</v>
      </c>
      <c r="L2675" s="81" t="e">
        <f>+I2675/G2675-1</f>
        <v>#DIV/0!</v>
      </c>
      <c r="M2675" s="81" t="e">
        <f>+J2675/G2675-1</f>
        <v>#DIV/0!</v>
      </c>
      <c r="N2675" s="44"/>
      <c r="O2675" s="45">
        <v>0</v>
      </c>
      <c r="P2675" s="45">
        <v>0</v>
      </c>
      <c r="Q2675" s="45">
        <v>0</v>
      </c>
      <c r="R2675" s="80" t="e">
        <f>+O2675/N2675-1</f>
        <v>#DIV/0!</v>
      </c>
      <c r="S2675" s="80" t="e">
        <f>+P2675/N2675-1</f>
        <v>#DIV/0!</v>
      </c>
      <c r="T2675" s="80" t="e">
        <f>+Q2675/N2675-1</f>
        <v>#DIV/0!</v>
      </c>
    </row>
    <row r="2676" spans="1:20" x14ac:dyDescent="0.2">
      <c r="A2676" s="82" t="s">
        <v>27</v>
      </c>
      <c r="B2676" s="82" t="s">
        <v>37</v>
      </c>
      <c r="C2676" s="82" t="s">
        <v>1427</v>
      </c>
      <c r="D2676" s="82" t="s">
        <v>742</v>
      </c>
      <c r="E2676" s="82" t="s">
        <v>1270</v>
      </c>
      <c r="F2676" s="82" t="s">
        <v>1478</v>
      </c>
      <c r="G2676" s="44"/>
      <c r="H2676" s="45">
        <v>2</v>
      </c>
      <c r="I2676" s="45">
        <v>46</v>
      </c>
      <c r="J2676" s="45">
        <v>5</v>
      </c>
      <c r="K2676" s="81" t="e">
        <f>+H2676/G2676-1</f>
        <v>#DIV/0!</v>
      </c>
      <c r="L2676" s="81" t="e">
        <f>+I2676/G2676-1</f>
        <v>#DIV/0!</v>
      </c>
      <c r="M2676" s="81" t="e">
        <f>+J2676/G2676-1</f>
        <v>#DIV/0!</v>
      </c>
      <c r="N2676" s="44"/>
      <c r="O2676" s="45">
        <v>0</v>
      </c>
      <c r="P2676" s="45">
        <v>0</v>
      </c>
      <c r="Q2676" s="45">
        <v>0</v>
      </c>
      <c r="R2676" s="80" t="e">
        <f>+O2676/N2676-1</f>
        <v>#DIV/0!</v>
      </c>
      <c r="S2676" s="80" t="e">
        <f>+P2676/N2676-1</f>
        <v>#DIV/0!</v>
      </c>
      <c r="T2676" s="80" t="e">
        <f>+Q2676/N2676-1</f>
        <v>#DIV/0!</v>
      </c>
    </row>
    <row r="2677" spans="1:20" x14ac:dyDescent="0.2">
      <c r="A2677" s="82" t="s">
        <v>27</v>
      </c>
      <c r="B2677" s="82" t="s">
        <v>37</v>
      </c>
      <c r="C2677" s="82" t="s">
        <v>1427</v>
      </c>
      <c r="D2677" s="82" t="s">
        <v>742</v>
      </c>
      <c r="E2677" s="82" t="s">
        <v>896</v>
      </c>
      <c r="F2677" s="82" t="s">
        <v>1460</v>
      </c>
      <c r="G2677" s="45">
        <v>78</v>
      </c>
      <c r="H2677" s="45">
        <v>6</v>
      </c>
      <c r="I2677" s="45">
        <v>130</v>
      </c>
      <c r="J2677" s="45">
        <v>68</v>
      </c>
      <c r="K2677" s="81">
        <f>+H2677/G2677-1</f>
        <v>-0.92307692307692313</v>
      </c>
      <c r="L2677" s="81">
        <f>+I2677/G2677-1</f>
        <v>0.66666666666666674</v>
      </c>
      <c r="M2677" s="81">
        <f>+J2677/G2677-1</f>
        <v>-0.12820512820512819</v>
      </c>
      <c r="N2677" s="45">
        <v>0</v>
      </c>
      <c r="O2677" s="45">
        <v>0</v>
      </c>
      <c r="P2677" s="45">
        <v>0</v>
      </c>
      <c r="Q2677" s="45">
        <v>0</v>
      </c>
      <c r="R2677" s="80" t="e">
        <f>+O2677/N2677-1</f>
        <v>#DIV/0!</v>
      </c>
      <c r="S2677" s="80" t="e">
        <f>+P2677/N2677-1</f>
        <v>#DIV/0!</v>
      </c>
      <c r="T2677" s="80" t="e">
        <f>+Q2677/N2677-1</f>
        <v>#DIV/0!</v>
      </c>
    </row>
    <row r="2678" spans="1:20" x14ac:dyDescent="0.2">
      <c r="A2678" s="82" t="s">
        <v>27</v>
      </c>
      <c r="B2678" s="82" t="s">
        <v>37</v>
      </c>
      <c r="C2678" s="82" t="s">
        <v>1427</v>
      </c>
      <c r="D2678" s="82" t="s">
        <v>742</v>
      </c>
      <c r="E2678" s="82" t="s">
        <v>1254</v>
      </c>
      <c r="F2678" s="82" t="s">
        <v>1501</v>
      </c>
      <c r="G2678" s="44"/>
      <c r="H2678" s="44"/>
      <c r="I2678" s="45">
        <v>1</v>
      </c>
      <c r="J2678" s="45">
        <v>7</v>
      </c>
      <c r="K2678" s="81" t="e">
        <f>+H2678/G2678-1</f>
        <v>#DIV/0!</v>
      </c>
      <c r="L2678" s="81" t="e">
        <f>+I2678/G2678-1</f>
        <v>#DIV/0!</v>
      </c>
      <c r="M2678" s="81" t="e">
        <f>+J2678/G2678-1</f>
        <v>#DIV/0!</v>
      </c>
      <c r="N2678" s="44"/>
      <c r="O2678" s="44"/>
      <c r="P2678" s="45">
        <v>0</v>
      </c>
      <c r="Q2678" s="45">
        <v>0</v>
      </c>
      <c r="R2678" s="80" t="e">
        <f>+O2678/N2678-1</f>
        <v>#DIV/0!</v>
      </c>
      <c r="S2678" s="80" t="e">
        <f>+P2678/N2678-1</f>
        <v>#DIV/0!</v>
      </c>
      <c r="T2678" s="80" t="e">
        <f>+Q2678/N2678-1</f>
        <v>#DIV/0!</v>
      </c>
    </row>
    <row r="2679" spans="1:20" x14ac:dyDescent="0.2">
      <c r="A2679" s="82" t="s">
        <v>27</v>
      </c>
      <c r="B2679" s="82" t="s">
        <v>37</v>
      </c>
      <c r="C2679" s="82" t="s">
        <v>1427</v>
      </c>
      <c r="D2679" s="82" t="s">
        <v>742</v>
      </c>
      <c r="E2679" s="82" t="s">
        <v>886</v>
      </c>
      <c r="F2679" s="82" t="s">
        <v>1453</v>
      </c>
      <c r="G2679" s="45">
        <v>2141</v>
      </c>
      <c r="H2679" s="45">
        <v>514</v>
      </c>
      <c r="I2679" s="45">
        <v>1548</v>
      </c>
      <c r="J2679" s="45">
        <v>801</v>
      </c>
      <c r="K2679" s="81">
        <f>+H2679/G2679-1</f>
        <v>-0.75992526856609066</v>
      </c>
      <c r="L2679" s="81">
        <f>+I2679/G2679-1</f>
        <v>-0.27697337692666979</v>
      </c>
      <c r="M2679" s="81">
        <f>+J2679/G2679-1</f>
        <v>-0.62587575899112569</v>
      </c>
      <c r="N2679" s="45">
        <v>0</v>
      </c>
      <c r="O2679" s="45">
        <v>0</v>
      </c>
      <c r="P2679" s="45">
        <v>0</v>
      </c>
      <c r="Q2679" s="45">
        <v>0</v>
      </c>
      <c r="R2679" s="80" t="e">
        <f>+O2679/N2679-1</f>
        <v>#DIV/0!</v>
      </c>
      <c r="S2679" s="80" t="e">
        <f>+P2679/N2679-1</f>
        <v>#DIV/0!</v>
      </c>
      <c r="T2679" s="80" t="e">
        <f>+Q2679/N2679-1</f>
        <v>#DIV/0!</v>
      </c>
    </row>
    <row r="2680" spans="1:20" x14ac:dyDescent="0.2">
      <c r="A2680" s="82" t="s">
        <v>27</v>
      </c>
      <c r="B2680" s="82" t="s">
        <v>37</v>
      </c>
      <c r="C2680" s="82" t="s">
        <v>1427</v>
      </c>
      <c r="D2680" s="82" t="s">
        <v>742</v>
      </c>
      <c r="E2680" s="82" t="s">
        <v>1232</v>
      </c>
      <c r="F2680" s="82" t="s">
        <v>1464</v>
      </c>
      <c r="G2680" s="44"/>
      <c r="H2680" s="45">
        <v>25</v>
      </c>
      <c r="I2680" s="45">
        <v>229</v>
      </c>
      <c r="J2680" s="45">
        <v>80</v>
      </c>
      <c r="K2680" s="81" t="e">
        <f>+H2680/G2680-1</f>
        <v>#DIV/0!</v>
      </c>
      <c r="L2680" s="81" t="e">
        <f>+I2680/G2680-1</f>
        <v>#DIV/0!</v>
      </c>
      <c r="M2680" s="81" t="e">
        <f>+J2680/G2680-1</f>
        <v>#DIV/0!</v>
      </c>
      <c r="N2680" s="44"/>
      <c r="O2680" s="45">
        <v>0</v>
      </c>
      <c r="P2680" s="45">
        <v>0</v>
      </c>
      <c r="Q2680" s="45">
        <v>0</v>
      </c>
      <c r="R2680" s="80" t="e">
        <f>+O2680/N2680-1</f>
        <v>#DIV/0!</v>
      </c>
      <c r="S2680" s="80" t="e">
        <f>+P2680/N2680-1</f>
        <v>#DIV/0!</v>
      </c>
      <c r="T2680" s="80" t="e">
        <f>+Q2680/N2680-1</f>
        <v>#DIV/0!</v>
      </c>
    </row>
    <row r="2681" spans="1:20" x14ac:dyDescent="0.2">
      <c r="A2681" s="82" t="s">
        <v>27</v>
      </c>
      <c r="B2681" s="82" t="s">
        <v>37</v>
      </c>
      <c r="C2681" s="82" t="s">
        <v>1427</v>
      </c>
      <c r="D2681" s="82" t="s">
        <v>742</v>
      </c>
      <c r="E2681" s="82" t="s">
        <v>1048</v>
      </c>
      <c r="F2681" s="82" t="s">
        <v>1476</v>
      </c>
      <c r="G2681" s="44"/>
      <c r="H2681" s="45">
        <v>15</v>
      </c>
      <c r="I2681" s="45">
        <v>106</v>
      </c>
      <c r="J2681" s="45">
        <v>51</v>
      </c>
      <c r="K2681" s="81" t="e">
        <f>+H2681/G2681-1</f>
        <v>#DIV/0!</v>
      </c>
      <c r="L2681" s="81" t="e">
        <f>+I2681/G2681-1</f>
        <v>#DIV/0!</v>
      </c>
      <c r="M2681" s="81" t="e">
        <f>+J2681/G2681-1</f>
        <v>#DIV/0!</v>
      </c>
      <c r="N2681" s="44"/>
      <c r="O2681" s="45">
        <v>0</v>
      </c>
      <c r="P2681" s="45">
        <v>0</v>
      </c>
      <c r="Q2681" s="45">
        <v>0</v>
      </c>
      <c r="R2681" s="80" t="e">
        <f>+O2681/N2681-1</f>
        <v>#DIV/0!</v>
      </c>
      <c r="S2681" s="80" t="e">
        <f>+P2681/N2681-1</f>
        <v>#DIV/0!</v>
      </c>
      <c r="T2681" s="80" t="e">
        <f>+Q2681/N2681-1</f>
        <v>#DIV/0!</v>
      </c>
    </row>
    <row r="2682" spans="1:20" x14ac:dyDescent="0.2">
      <c r="A2682" s="82" t="s">
        <v>27</v>
      </c>
      <c r="B2682" s="82" t="s">
        <v>37</v>
      </c>
      <c r="C2682" s="82" t="s">
        <v>1427</v>
      </c>
      <c r="D2682" s="82" t="s">
        <v>742</v>
      </c>
      <c r="E2682" s="82" t="s">
        <v>1258</v>
      </c>
      <c r="F2682" s="82" t="s">
        <v>1458</v>
      </c>
      <c r="G2682" s="44"/>
      <c r="H2682" s="45">
        <v>60</v>
      </c>
      <c r="I2682" s="45">
        <v>790</v>
      </c>
      <c r="J2682" s="45">
        <v>229</v>
      </c>
      <c r="K2682" s="81" t="e">
        <f>+H2682/G2682-1</f>
        <v>#DIV/0!</v>
      </c>
      <c r="L2682" s="81" t="e">
        <f>+I2682/G2682-1</f>
        <v>#DIV/0!</v>
      </c>
      <c r="M2682" s="81" t="e">
        <f>+J2682/G2682-1</f>
        <v>#DIV/0!</v>
      </c>
      <c r="N2682" s="44"/>
      <c r="O2682" s="45">
        <v>0</v>
      </c>
      <c r="P2682" s="45">
        <v>0</v>
      </c>
      <c r="Q2682" s="45">
        <v>0</v>
      </c>
      <c r="R2682" s="80" t="e">
        <f>+O2682/N2682-1</f>
        <v>#DIV/0!</v>
      </c>
      <c r="S2682" s="80" t="e">
        <f>+P2682/N2682-1</f>
        <v>#DIV/0!</v>
      </c>
      <c r="T2682" s="80" t="e">
        <f>+Q2682/N2682-1</f>
        <v>#DIV/0!</v>
      </c>
    </row>
    <row r="2683" spans="1:20" x14ac:dyDescent="0.2">
      <c r="A2683" s="82" t="s">
        <v>27</v>
      </c>
      <c r="B2683" s="82" t="s">
        <v>37</v>
      </c>
      <c r="C2683" s="82" t="s">
        <v>1427</v>
      </c>
      <c r="D2683" s="82" t="s">
        <v>742</v>
      </c>
      <c r="E2683" s="82" t="s">
        <v>885</v>
      </c>
      <c r="F2683" s="82" t="s">
        <v>188</v>
      </c>
      <c r="G2683" s="45">
        <v>1396</v>
      </c>
      <c r="H2683" s="45">
        <v>277</v>
      </c>
      <c r="I2683" s="45">
        <v>769</v>
      </c>
      <c r="J2683" s="45">
        <v>509</v>
      </c>
      <c r="K2683" s="81">
        <f>+H2683/G2683-1</f>
        <v>-0.8015759312320917</v>
      </c>
      <c r="L2683" s="81">
        <f>+I2683/G2683-1</f>
        <v>-0.44914040114613185</v>
      </c>
      <c r="M2683" s="81">
        <f>+J2683/G2683-1</f>
        <v>-0.63538681948424069</v>
      </c>
      <c r="N2683" s="45">
        <v>0</v>
      </c>
      <c r="O2683" s="45">
        <v>0</v>
      </c>
      <c r="P2683" s="45">
        <v>0</v>
      </c>
      <c r="Q2683" s="45">
        <v>0</v>
      </c>
      <c r="R2683" s="80" t="e">
        <f>+O2683/N2683-1</f>
        <v>#DIV/0!</v>
      </c>
      <c r="S2683" s="80" t="e">
        <f>+P2683/N2683-1</f>
        <v>#DIV/0!</v>
      </c>
      <c r="T2683" s="80" t="e">
        <f>+Q2683/N2683-1</f>
        <v>#DIV/0!</v>
      </c>
    </row>
    <row r="2684" spans="1:20" x14ac:dyDescent="0.2">
      <c r="A2684" s="82" t="s">
        <v>27</v>
      </c>
      <c r="B2684" s="82" t="s">
        <v>37</v>
      </c>
      <c r="C2684" s="82" t="s">
        <v>1427</v>
      </c>
      <c r="D2684" s="82" t="s">
        <v>742</v>
      </c>
      <c r="E2684" s="82" t="s">
        <v>1206</v>
      </c>
      <c r="F2684" s="82" t="s">
        <v>1480</v>
      </c>
      <c r="G2684" s="44"/>
      <c r="H2684" s="45">
        <v>6</v>
      </c>
      <c r="I2684" s="45">
        <v>120</v>
      </c>
      <c r="J2684" s="45">
        <v>43</v>
      </c>
      <c r="K2684" s="81" t="e">
        <f>+H2684/G2684-1</f>
        <v>#DIV/0!</v>
      </c>
      <c r="L2684" s="81" t="e">
        <f>+I2684/G2684-1</f>
        <v>#DIV/0!</v>
      </c>
      <c r="M2684" s="81" t="e">
        <f>+J2684/G2684-1</f>
        <v>#DIV/0!</v>
      </c>
      <c r="N2684" s="44"/>
      <c r="O2684" s="45">
        <v>0</v>
      </c>
      <c r="P2684" s="45">
        <v>0</v>
      </c>
      <c r="Q2684" s="45">
        <v>0</v>
      </c>
      <c r="R2684" s="80" t="e">
        <f>+O2684/N2684-1</f>
        <v>#DIV/0!</v>
      </c>
      <c r="S2684" s="80" t="e">
        <f>+P2684/N2684-1</f>
        <v>#DIV/0!</v>
      </c>
      <c r="T2684" s="80" t="e">
        <f>+Q2684/N2684-1</f>
        <v>#DIV/0!</v>
      </c>
    </row>
    <row r="2685" spans="1:20" x14ac:dyDescent="0.2">
      <c r="A2685" s="82" t="s">
        <v>27</v>
      </c>
      <c r="B2685" s="82" t="s">
        <v>37</v>
      </c>
      <c r="C2685" s="82" t="s">
        <v>1427</v>
      </c>
      <c r="D2685" s="82" t="s">
        <v>742</v>
      </c>
      <c r="E2685" s="82" t="s">
        <v>1101</v>
      </c>
      <c r="F2685" s="82" t="s">
        <v>1461</v>
      </c>
      <c r="G2685" s="44"/>
      <c r="H2685" s="45">
        <v>4</v>
      </c>
      <c r="I2685" s="45">
        <v>72</v>
      </c>
      <c r="J2685" s="45">
        <v>25</v>
      </c>
      <c r="K2685" s="81" t="e">
        <f>+H2685/G2685-1</f>
        <v>#DIV/0!</v>
      </c>
      <c r="L2685" s="81" t="e">
        <f>+I2685/G2685-1</f>
        <v>#DIV/0!</v>
      </c>
      <c r="M2685" s="81" t="e">
        <f>+J2685/G2685-1</f>
        <v>#DIV/0!</v>
      </c>
      <c r="N2685" s="44"/>
      <c r="O2685" s="45">
        <v>0</v>
      </c>
      <c r="P2685" s="45">
        <v>0</v>
      </c>
      <c r="Q2685" s="45">
        <v>0</v>
      </c>
      <c r="R2685" s="80" t="e">
        <f>+O2685/N2685-1</f>
        <v>#DIV/0!</v>
      </c>
      <c r="S2685" s="80" t="e">
        <f>+P2685/N2685-1</f>
        <v>#DIV/0!</v>
      </c>
      <c r="T2685" s="80" t="e">
        <f>+Q2685/N2685-1</f>
        <v>#DIV/0!</v>
      </c>
    </row>
    <row r="2686" spans="1:20" x14ac:dyDescent="0.2">
      <c r="A2686" s="82" t="s">
        <v>27</v>
      </c>
      <c r="B2686" s="82" t="s">
        <v>37</v>
      </c>
      <c r="C2686" s="82" t="s">
        <v>1427</v>
      </c>
      <c r="D2686" s="82" t="s">
        <v>742</v>
      </c>
      <c r="E2686" s="82" t="s">
        <v>1222</v>
      </c>
      <c r="F2686" s="82" t="s">
        <v>1486</v>
      </c>
      <c r="G2686" s="44"/>
      <c r="H2686" s="45">
        <v>22</v>
      </c>
      <c r="I2686" s="45">
        <v>62</v>
      </c>
      <c r="J2686" s="45">
        <v>12</v>
      </c>
      <c r="K2686" s="81" t="e">
        <f>+H2686/G2686-1</f>
        <v>#DIV/0!</v>
      </c>
      <c r="L2686" s="81" t="e">
        <f>+I2686/G2686-1</f>
        <v>#DIV/0!</v>
      </c>
      <c r="M2686" s="81" t="e">
        <f>+J2686/G2686-1</f>
        <v>#DIV/0!</v>
      </c>
      <c r="N2686" s="44"/>
      <c r="O2686" s="45">
        <v>0</v>
      </c>
      <c r="P2686" s="45">
        <v>0</v>
      </c>
      <c r="Q2686" s="45">
        <v>0</v>
      </c>
      <c r="R2686" s="80" t="e">
        <f>+O2686/N2686-1</f>
        <v>#DIV/0!</v>
      </c>
      <c r="S2686" s="80" t="e">
        <f>+P2686/N2686-1</f>
        <v>#DIV/0!</v>
      </c>
      <c r="T2686" s="80" t="e">
        <f>+Q2686/N2686-1</f>
        <v>#DIV/0!</v>
      </c>
    </row>
    <row r="2687" spans="1:20" x14ac:dyDescent="0.2">
      <c r="A2687" s="82" t="s">
        <v>27</v>
      </c>
      <c r="B2687" s="82" t="s">
        <v>37</v>
      </c>
      <c r="C2687" s="82" t="s">
        <v>1427</v>
      </c>
      <c r="D2687" s="82" t="s">
        <v>742</v>
      </c>
      <c r="E2687" s="82" t="s">
        <v>1223</v>
      </c>
      <c r="F2687" s="82" t="s">
        <v>1487</v>
      </c>
      <c r="G2687" s="44"/>
      <c r="H2687" s="44"/>
      <c r="I2687" s="45">
        <v>48</v>
      </c>
      <c r="J2687" s="45">
        <v>14</v>
      </c>
      <c r="K2687" s="81" t="e">
        <f>+H2687/G2687-1</f>
        <v>#DIV/0!</v>
      </c>
      <c r="L2687" s="81" t="e">
        <f>+I2687/G2687-1</f>
        <v>#DIV/0!</v>
      </c>
      <c r="M2687" s="81" t="e">
        <f>+J2687/G2687-1</f>
        <v>#DIV/0!</v>
      </c>
      <c r="N2687" s="44"/>
      <c r="O2687" s="44"/>
      <c r="P2687" s="45">
        <v>0</v>
      </c>
      <c r="Q2687" s="45">
        <v>0</v>
      </c>
      <c r="R2687" s="80" t="e">
        <f>+O2687/N2687-1</f>
        <v>#DIV/0!</v>
      </c>
      <c r="S2687" s="80" t="e">
        <f>+P2687/N2687-1</f>
        <v>#DIV/0!</v>
      </c>
      <c r="T2687" s="80" t="e">
        <f>+Q2687/N2687-1</f>
        <v>#DIV/0!</v>
      </c>
    </row>
    <row r="2688" spans="1:20" x14ac:dyDescent="0.2">
      <c r="A2688" s="82" t="s">
        <v>27</v>
      </c>
      <c r="B2688" s="82" t="s">
        <v>37</v>
      </c>
      <c r="C2688" s="82" t="s">
        <v>1427</v>
      </c>
      <c r="D2688" s="82" t="s">
        <v>742</v>
      </c>
      <c r="E2688" s="82" t="s">
        <v>1178</v>
      </c>
      <c r="F2688" s="82" t="s">
        <v>1470</v>
      </c>
      <c r="G2688" s="44"/>
      <c r="H2688" s="45">
        <v>74</v>
      </c>
      <c r="I2688" s="45">
        <v>752</v>
      </c>
      <c r="J2688" s="45">
        <v>229</v>
      </c>
      <c r="K2688" s="81" t="e">
        <f>+H2688/G2688-1</f>
        <v>#DIV/0!</v>
      </c>
      <c r="L2688" s="81" t="e">
        <f>+I2688/G2688-1</f>
        <v>#DIV/0!</v>
      </c>
      <c r="M2688" s="81" t="e">
        <f>+J2688/G2688-1</f>
        <v>#DIV/0!</v>
      </c>
      <c r="N2688" s="44"/>
      <c r="O2688" s="45">
        <v>0</v>
      </c>
      <c r="P2688" s="45">
        <v>0</v>
      </c>
      <c r="Q2688" s="45">
        <v>0</v>
      </c>
      <c r="R2688" s="80" t="e">
        <f>+O2688/N2688-1</f>
        <v>#DIV/0!</v>
      </c>
      <c r="S2688" s="80" t="e">
        <f>+P2688/N2688-1</f>
        <v>#DIV/0!</v>
      </c>
      <c r="T2688" s="80" t="e">
        <f>+Q2688/N2688-1</f>
        <v>#DIV/0!</v>
      </c>
    </row>
    <row r="2689" spans="1:20" x14ac:dyDescent="0.2">
      <c r="A2689" s="82" t="s">
        <v>27</v>
      </c>
      <c r="B2689" s="82" t="s">
        <v>37</v>
      </c>
      <c r="C2689" s="82" t="s">
        <v>1427</v>
      </c>
      <c r="D2689" s="82" t="s">
        <v>742</v>
      </c>
      <c r="E2689" s="82" t="s">
        <v>1113</v>
      </c>
      <c r="F2689" s="82" t="s">
        <v>1511</v>
      </c>
      <c r="G2689" s="44"/>
      <c r="H2689" s="44"/>
      <c r="I2689" s="44"/>
      <c r="J2689" s="45">
        <v>2</v>
      </c>
      <c r="K2689" s="81" t="e">
        <f>+H2689/G2689-1</f>
        <v>#DIV/0!</v>
      </c>
      <c r="L2689" s="81" t="e">
        <f>+I2689/G2689-1</f>
        <v>#DIV/0!</v>
      </c>
      <c r="M2689" s="81" t="e">
        <f>+J2689/G2689-1</f>
        <v>#DIV/0!</v>
      </c>
      <c r="N2689" s="44"/>
      <c r="O2689" s="44"/>
      <c r="P2689" s="44"/>
      <c r="Q2689" s="45">
        <v>0</v>
      </c>
      <c r="R2689" s="80" t="e">
        <f>+O2689/N2689-1</f>
        <v>#DIV/0!</v>
      </c>
      <c r="S2689" s="80" t="e">
        <f>+P2689/N2689-1</f>
        <v>#DIV/0!</v>
      </c>
      <c r="T2689" s="80" t="e">
        <f>+Q2689/N2689-1</f>
        <v>#DIV/0!</v>
      </c>
    </row>
    <row r="2690" spans="1:20" x14ac:dyDescent="0.2">
      <c r="A2690" s="82" t="s">
        <v>27</v>
      </c>
      <c r="B2690" s="82" t="s">
        <v>37</v>
      </c>
      <c r="C2690" s="82" t="s">
        <v>1427</v>
      </c>
      <c r="D2690" s="82" t="s">
        <v>742</v>
      </c>
      <c r="E2690" s="82" t="s">
        <v>1257</v>
      </c>
      <c r="F2690" s="82" t="s">
        <v>1477</v>
      </c>
      <c r="G2690" s="44"/>
      <c r="H2690" s="44"/>
      <c r="I2690" s="45">
        <v>1</v>
      </c>
      <c r="J2690" s="45">
        <v>5</v>
      </c>
      <c r="K2690" s="81" t="e">
        <f>+H2690/G2690-1</f>
        <v>#DIV/0!</v>
      </c>
      <c r="L2690" s="81" t="e">
        <f>+I2690/G2690-1</f>
        <v>#DIV/0!</v>
      </c>
      <c r="M2690" s="81" t="e">
        <f>+J2690/G2690-1</f>
        <v>#DIV/0!</v>
      </c>
      <c r="N2690" s="44"/>
      <c r="O2690" s="44"/>
      <c r="P2690" s="45">
        <v>0</v>
      </c>
      <c r="Q2690" s="45">
        <v>0</v>
      </c>
      <c r="R2690" s="80" t="e">
        <f>+O2690/N2690-1</f>
        <v>#DIV/0!</v>
      </c>
      <c r="S2690" s="80" t="e">
        <f>+P2690/N2690-1</f>
        <v>#DIV/0!</v>
      </c>
      <c r="T2690" s="80" t="e">
        <f>+Q2690/N2690-1</f>
        <v>#DIV/0!</v>
      </c>
    </row>
    <row r="2691" spans="1:20" x14ac:dyDescent="0.2">
      <c r="A2691" s="82" t="s">
        <v>27</v>
      </c>
      <c r="B2691" s="82" t="s">
        <v>37</v>
      </c>
      <c r="C2691" s="82" t="s">
        <v>1427</v>
      </c>
      <c r="D2691" s="82" t="s">
        <v>742</v>
      </c>
      <c r="E2691" s="82" t="s">
        <v>1224</v>
      </c>
      <c r="F2691" s="82" t="s">
        <v>1486</v>
      </c>
      <c r="G2691" s="44"/>
      <c r="H2691" s="45">
        <v>4</v>
      </c>
      <c r="I2691" s="45">
        <v>89</v>
      </c>
      <c r="J2691" s="45">
        <v>9</v>
      </c>
      <c r="K2691" s="81" t="e">
        <f>+H2691/G2691-1</f>
        <v>#DIV/0!</v>
      </c>
      <c r="L2691" s="81" t="e">
        <f>+I2691/G2691-1</f>
        <v>#DIV/0!</v>
      </c>
      <c r="M2691" s="81" t="e">
        <f>+J2691/G2691-1</f>
        <v>#DIV/0!</v>
      </c>
      <c r="N2691" s="44"/>
      <c r="O2691" s="45">
        <v>0</v>
      </c>
      <c r="P2691" s="45">
        <v>0</v>
      </c>
      <c r="Q2691" s="45">
        <v>0</v>
      </c>
      <c r="R2691" s="80" t="e">
        <f>+O2691/N2691-1</f>
        <v>#DIV/0!</v>
      </c>
      <c r="S2691" s="80" t="e">
        <f>+P2691/N2691-1</f>
        <v>#DIV/0!</v>
      </c>
      <c r="T2691" s="80" t="e">
        <f>+Q2691/N2691-1</f>
        <v>#DIV/0!</v>
      </c>
    </row>
    <row r="2692" spans="1:20" x14ac:dyDescent="0.2">
      <c r="A2692" s="82" t="s">
        <v>27</v>
      </c>
      <c r="B2692" s="82" t="s">
        <v>37</v>
      </c>
      <c r="C2692" s="82" t="s">
        <v>1427</v>
      </c>
      <c r="D2692" s="82" t="s">
        <v>742</v>
      </c>
      <c r="E2692" s="82" t="s">
        <v>1017</v>
      </c>
      <c r="F2692" s="82" t="s">
        <v>1471</v>
      </c>
      <c r="G2692" s="44"/>
      <c r="H2692" s="44"/>
      <c r="I2692" s="45">
        <v>7</v>
      </c>
      <c r="J2692" s="44"/>
      <c r="K2692" s="81" t="e">
        <f>+H2692/G2692-1</f>
        <v>#DIV/0!</v>
      </c>
      <c r="L2692" s="81" t="e">
        <f>+I2692/G2692-1</f>
        <v>#DIV/0!</v>
      </c>
      <c r="M2692" s="81" t="e">
        <f>+J2692/G2692-1</f>
        <v>#DIV/0!</v>
      </c>
      <c r="N2692" s="44"/>
      <c r="O2692" s="44"/>
      <c r="P2692" s="45">
        <v>0</v>
      </c>
      <c r="Q2692" s="44"/>
      <c r="R2692" s="80" t="e">
        <f>+O2692/N2692-1</f>
        <v>#DIV/0!</v>
      </c>
      <c r="S2692" s="80" t="e">
        <f>+P2692/N2692-1</f>
        <v>#DIV/0!</v>
      </c>
      <c r="T2692" s="80" t="e">
        <f>+Q2692/N2692-1</f>
        <v>#DIV/0!</v>
      </c>
    </row>
    <row r="2693" spans="1:20" x14ac:dyDescent="0.2">
      <c r="A2693" s="82" t="s">
        <v>27</v>
      </c>
      <c r="B2693" s="82" t="s">
        <v>37</v>
      </c>
      <c r="C2693" s="82" t="s">
        <v>1427</v>
      </c>
      <c r="D2693" s="82" t="s">
        <v>742</v>
      </c>
      <c r="E2693" s="82" t="s">
        <v>1096</v>
      </c>
      <c r="F2693" s="82" t="s">
        <v>1462</v>
      </c>
      <c r="G2693" s="44"/>
      <c r="H2693" s="45">
        <v>2</v>
      </c>
      <c r="I2693" s="45">
        <v>57</v>
      </c>
      <c r="J2693" s="44"/>
      <c r="K2693" s="81" t="e">
        <f>+H2693/G2693-1</f>
        <v>#DIV/0!</v>
      </c>
      <c r="L2693" s="81" t="e">
        <f>+I2693/G2693-1</f>
        <v>#DIV/0!</v>
      </c>
      <c r="M2693" s="81" t="e">
        <f>+J2693/G2693-1</f>
        <v>#DIV/0!</v>
      </c>
      <c r="N2693" s="44"/>
      <c r="O2693" s="45">
        <v>0</v>
      </c>
      <c r="P2693" s="45">
        <v>0</v>
      </c>
      <c r="Q2693" s="44"/>
      <c r="R2693" s="80" t="e">
        <f>+O2693/N2693-1</f>
        <v>#DIV/0!</v>
      </c>
      <c r="S2693" s="80" t="e">
        <f>+P2693/N2693-1</f>
        <v>#DIV/0!</v>
      </c>
      <c r="T2693" s="80" t="e">
        <f>+Q2693/N2693-1</f>
        <v>#DIV/0!</v>
      </c>
    </row>
    <row r="2694" spans="1:20" x14ac:dyDescent="0.2">
      <c r="A2694" s="82" t="s">
        <v>27</v>
      </c>
      <c r="B2694" s="82" t="s">
        <v>37</v>
      </c>
      <c r="C2694" s="82" t="s">
        <v>1427</v>
      </c>
      <c r="D2694" s="82" t="s">
        <v>882</v>
      </c>
      <c r="E2694" s="82" t="s">
        <v>883</v>
      </c>
      <c r="F2694" s="82" t="s">
        <v>1671</v>
      </c>
      <c r="G2694" s="45">
        <v>1766</v>
      </c>
      <c r="H2694" s="45">
        <v>272</v>
      </c>
      <c r="I2694" s="45">
        <v>325</v>
      </c>
      <c r="J2694" s="45">
        <v>172</v>
      </c>
      <c r="K2694" s="81">
        <f>+H2694/G2694-1</f>
        <v>-0.8459796149490374</v>
      </c>
      <c r="L2694" s="81">
        <f>+I2694/G2694-1</f>
        <v>-0.81596828992072479</v>
      </c>
      <c r="M2694" s="81">
        <f>+J2694/G2694-1</f>
        <v>-0.90260475651189132</v>
      </c>
      <c r="N2694" s="45">
        <v>0</v>
      </c>
      <c r="O2694" s="45">
        <v>0</v>
      </c>
      <c r="P2694" s="45">
        <v>0</v>
      </c>
      <c r="Q2694" s="45">
        <v>0</v>
      </c>
      <c r="R2694" s="80" t="e">
        <f>+O2694/N2694-1</f>
        <v>#DIV/0!</v>
      </c>
      <c r="S2694" s="80" t="e">
        <f>+P2694/N2694-1</f>
        <v>#DIV/0!</v>
      </c>
      <c r="T2694" s="80" t="e">
        <f>+Q2694/N2694-1</f>
        <v>#DIV/0!</v>
      </c>
    </row>
    <row r="2695" spans="1:20" x14ac:dyDescent="0.2">
      <c r="A2695" s="82" t="s">
        <v>27</v>
      </c>
      <c r="B2695" s="82" t="s">
        <v>37</v>
      </c>
      <c r="C2695" s="82" t="s">
        <v>1427</v>
      </c>
      <c r="D2695" s="82" t="s">
        <v>747</v>
      </c>
      <c r="E2695" s="82" t="s">
        <v>884</v>
      </c>
      <c r="F2695" s="82" t="s">
        <v>1629</v>
      </c>
      <c r="G2695" s="45">
        <v>829</v>
      </c>
      <c r="H2695" s="45">
        <v>197</v>
      </c>
      <c r="I2695" s="44"/>
      <c r="J2695" s="45">
        <v>68</v>
      </c>
      <c r="K2695" s="81">
        <f>+H2695/G2695-1</f>
        <v>-0.76236429433051867</v>
      </c>
      <c r="L2695" s="81">
        <f>+I2695/G2695-1</f>
        <v>-1</v>
      </c>
      <c r="M2695" s="81">
        <f>+J2695/G2695-1</f>
        <v>-0.91797346200241259</v>
      </c>
      <c r="N2695" s="45">
        <v>0</v>
      </c>
      <c r="O2695" s="45">
        <v>0</v>
      </c>
      <c r="P2695" s="44"/>
      <c r="Q2695" s="45">
        <v>0</v>
      </c>
      <c r="R2695" s="80" t="e">
        <f>+O2695/N2695-1</f>
        <v>#DIV/0!</v>
      </c>
      <c r="S2695" s="80" t="e">
        <f>+P2695/N2695-1</f>
        <v>#DIV/0!</v>
      </c>
      <c r="T2695" s="80" t="e">
        <f>+Q2695/N2695-1</f>
        <v>#DIV/0!</v>
      </c>
    </row>
    <row r="2696" spans="1:20" x14ac:dyDescent="0.2">
      <c r="A2696" s="82" t="s">
        <v>27</v>
      </c>
      <c r="B2696" s="82" t="s">
        <v>37</v>
      </c>
      <c r="C2696" s="82" t="s">
        <v>1427</v>
      </c>
      <c r="D2696" s="82" t="s">
        <v>752</v>
      </c>
      <c r="E2696" s="82" t="s">
        <v>891</v>
      </c>
      <c r="F2696" s="82" t="s">
        <v>1646</v>
      </c>
      <c r="G2696" s="45">
        <v>782</v>
      </c>
      <c r="H2696" s="45">
        <v>197</v>
      </c>
      <c r="I2696" s="45">
        <v>209</v>
      </c>
      <c r="J2696" s="45">
        <v>118</v>
      </c>
      <c r="K2696" s="81">
        <f>+H2696/G2696-1</f>
        <v>-0.748081841432225</v>
      </c>
      <c r="L2696" s="81">
        <f>+I2696/G2696-1</f>
        <v>-0.73273657289002558</v>
      </c>
      <c r="M2696" s="81">
        <f>+J2696/G2696-1</f>
        <v>-0.84910485933503832</v>
      </c>
      <c r="N2696" s="45">
        <v>0</v>
      </c>
      <c r="O2696" s="45">
        <v>0</v>
      </c>
      <c r="P2696" s="45">
        <v>0</v>
      </c>
      <c r="Q2696" s="45">
        <v>0</v>
      </c>
      <c r="R2696" s="80" t="e">
        <f>+O2696/N2696-1</f>
        <v>#DIV/0!</v>
      </c>
      <c r="S2696" s="80" t="e">
        <f>+P2696/N2696-1</f>
        <v>#DIV/0!</v>
      </c>
      <c r="T2696" s="80" t="e">
        <f>+Q2696/N2696-1</f>
        <v>#DIV/0!</v>
      </c>
    </row>
    <row r="2697" spans="1:20" x14ac:dyDescent="0.2">
      <c r="A2697" s="82" t="s">
        <v>27</v>
      </c>
      <c r="B2697" s="82" t="s">
        <v>37</v>
      </c>
      <c r="C2697" s="82" t="s">
        <v>1427</v>
      </c>
      <c r="D2697" s="82" t="s">
        <v>752</v>
      </c>
      <c r="E2697" s="82" t="s">
        <v>903</v>
      </c>
      <c r="F2697" s="82" t="s">
        <v>1644</v>
      </c>
      <c r="G2697" s="44"/>
      <c r="H2697" s="45">
        <v>32</v>
      </c>
      <c r="I2697" s="45">
        <v>85</v>
      </c>
      <c r="J2697" s="45">
        <v>22</v>
      </c>
      <c r="K2697" s="81" t="e">
        <f>+H2697/G2697-1</f>
        <v>#DIV/0!</v>
      </c>
      <c r="L2697" s="81" t="e">
        <f>+I2697/G2697-1</f>
        <v>#DIV/0!</v>
      </c>
      <c r="M2697" s="81" t="e">
        <f>+J2697/G2697-1</f>
        <v>#DIV/0!</v>
      </c>
      <c r="N2697" s="44"/>
      <c r="O2697" s="45">
        <v>0</v>
      </c>
      <c r="P2697" s="45">
        <v>0</v>
      </c>
      <c r="Q2697" s="45">
        <v>0</v>
      </c>
      <c r="R2697" s="80" t="e">
        <f>+O2697/N2697-1</f>
        <v>#DIV/0!</v>
      </c>
      <c r="S2697" s="80" t="e">
        <f>+P2697/N2697-1</f>
        <v>#DIV/0!</v>
      </c>
      <c r="T2697" s="80" t="e">
        <f>+Q2697/N2697-1</f>
        <v>#DIV/0!</v>
      </c>
    </row>
    <row r="2698" spans="1:20" x14ac:dyDescent="0.2">
      <c r="A2698" s="82" t="s">
        <v>27</v>
      </c>
      <c r="B2698" s="82" t="s">
        <v>37</v>
      </c>
      <c r="C2698" s="82" t="s">
        <v>1427</v>
      </c>
      <c r="D2698" s="82" t="s">
        <v>752</v>
      </c>
      <c r="E2698" s="82" t="s">
        <v>873</v>
      </c>
      <c r="F2698" s="82" t="s">
        <v>1644</v>
      </c>
      <c r="G2698" s="45">
        <v>408</v>
      </c>
      <c r="H2698" s="45">
        <v>59</v>
      </c>
      <c r="I2698" s="45">
        <v>19</v>
      </c>
      <c r="J2698" s="45">
        <v>61</v>
      </c>
      <c r="K2698" s="81">
        <f>+H2698/G2698-1</f>
        <v>-0.85539215686274506</v>
      </c>
      <c r="L2698" s="81">
        <f>+I2698/G2698-1</f>
        <v>-0.95343137254901955</v>
      </c>
      <c r="M2698" s="81">
        <f>+J2698/G2698-1</f>
        <v>-0.85049019607843135</v>
      </c>
      <c r="N2698" s="45">
        <v>0</v>
      </c>
      <c r="O2698" s="45">
        <v>0</v>
      </c>
      <c r="P2698" s="45">
        <v>0</v>
      </c>
      <c r="Q2698" s="45">
        <v>0</v>
      </c>
      <c r="R2698" s="80" t="e">
        <f>+O2698/N2698-1</f>
        <v>#DIV/0!</v>
      </c>
      <c r="S2698" s="80" t="e">
        <f>+P2698/N2698-1</f>
        <v>#DIV/0!</v>
      </c>
      <c r="T2698" s="80" t="e">
        <f>+Q2698/N2698-1</f>
        <v>#DIV/0!</v>
      </c>
    </row>
    <row r="2699" spans="1:20" x14ac:dyDescent="0.2">
      <c r="A2699" s="82" t="s">
        <v>27</v>
      </c>
      <c r="B2699" s="82" t="s">
        <v>37</v>
      </c>
      <c r="C2699" s="82" t="s">
        <v>1427</v>
      </c>
      <c r="D2699" s="82" t="s">
        <v>738</v>
      </c>
      <c r="E2699" s="82" t="s">
        <v>739</v>
      </c>
      <c r="F2699" s="82" t="s">
        <v>1560</v>
      </c>
      <c r="G2699" s="45">
        <v>46</v>
      </c>
      <c r="H2699" s="45">
        <v>12</v>
      </c>
      <c r="I2699" s="45">
        <v>96</v>
      </c>
      <c r="J2699" s="45">
        <v>56</v>
      </c>
      <c r="K2699" s="81">
        <f>+H2699/G2699-1</f>
        <v>-0.73913043478260865</v>
      </c>
      <c r="L2699" s="81">
        <f>+I2699/G2699-1</f>
        <v>1.0869565217391304</v>
      </c>
      <c r="M2699" s="81">
        <f>+J2699/G2699-1</f>
        <v>0.21739130434782616</v>
      </c>
      <c r="N2699" s="45">
        <v>0</v>
      </c>
      <c r="O2699" s="45">
        <v>0</v>
      </c>
      <c r="P2699" s="45">
        <v>200</v>
      </c>
      <c r="Q2699" s="45">
        <v>0</v>
      </c>
      <c r="R2699" s="80" t="e">
        <f>+O2699/N2699-1</f>
        <v>#DIV/0!</v>
      </c>
      <c r="S2699" s="80" t="e">
        <f>+P2699/N2699-1</f>
        <v>#DIV/0!</v>
      </c>
      <c r="T2699" s="80" t="e">
        <f>+Q2699/N2699-1</f>
        <v>#DIV/0!</v>
      </c>
    </row>
    <row r="2700" spans="1:20" x14ac:dyDescent="0.2">
      <c r="A2700" s="82" t="s">
        <v>27</v>
      </c>
      <c r="B2700" s="82" t="s">
        <v>37</v>
      </c>
      <c r="C2700" s="82" t="s">
        <v>1427</v>
      </c>
      <c r="D2700" s="82" t="s">
        <v>738</v>
      </c>
      <c r="E2700" s="82" t="s">
        <v>902</v>
      </c>
      <c r="F2700" s="82" t="s">
        <v>1556</v>
      </c>
      <c r="G2700" s="45">
        <v>29</v>
      </c>
      <c r="H2700" s="45">
        <v>64</v>
      </c>
      <c r="I2700" s="45">
        <v>76</v>
      </c>
      <c r="J2700" s="45">
        <v>71</v>
      </c>
      <c r="K2700" s="81">
        <f>+H2700/G2700-1</f>
        <v>1.2068965517241379</v>
      </c>
      <c r="L2700" s="81">
        <f>+I2700/G2700-1</f>
        <v>1.6206896551724137</v>
      </c>
      <c r="M2700" s="81">
        <f>+J2700/G2700-1</f>
        <v>1.4482758620689653</v>
      </c>
      <c r="N2700" s="45">
        <v>0</v>
      </c>
      <c r="O2700" s="45">
        <v>0</v>
      </c>
      <c r="P2700" s="45">
        <v>0</v>
      </c>
      <c r="Q2700" s="45">
        <v>0</v>
      </c>
      <c r="R2700" s="80" t="e">
        <f>+O2700/N2700-1</f>
        <v>#DIV/0!</v>
      </c>
      <c r="S2700" s="80" t="e">
        <f>+P2700/N2700-1</f>
        <v>#DIV/0!</v>
      </c>
      <c r="T2700" s="80" t="e">
        <f>+Q2700/N2700-1</f>
        <v>#DIV/0!</v>
      </c>
    </row>
    <row r="2701" spans="1:20" x14ac:dyDescent="0.2">
      <c r="A2701" s="82" t="s">
        <v>27</v>
      </c>
      <c r="B2701" s="82" t="s">
        <v>37</v>
      </c>
      <c r="C2701" s="82" t="s">
        <v>1427</v>
      </c>
      <c r="D2701" s="82" t="s">
        <v>729</v>
      </c>
      <c r="E2701" s="82" t="s">
        <v>730</v>
      </c>
      <c r="F2701" s="82" t="s">
        <v>1441</v>
      </c>
      <c r="G2701" s="45">
        <v>4498</v>
      </c>
      <c r="H2701" s="45">
        <v>693</v>
      </c>
      <c r="I2701" s="45">
        <v>1374</v>
      </c>
      <c r="J2701" s="45">
        <v>1118</v>
      </c>
      <c r="K2701" s="81">
        <f>+H2701/G2701-1</f>
        <v>-0.84593152512227654</v>
      </c>
      <c r="L2701" s="81">
        <f>+I2701/G2701-1</f>
        <v>-0.69453090262338812</v>
      </c>
      <c r="M2701" s="81">
        <f>+J2701/G2701-1</f>
        <v>-0.75144508670520227</v>
      </c>
      <c r="N2701" s="45">
        <v>0</v>
      </c>
      <c r="O2701" s="45">
        <v>0</v>
      </c>
      <c r="P2701" s="45">
        <v>0</v>
      </c>
      <c r="Q2701" s="45">
        <v>0</v>
      </c>
      <c r="R2701" s="80" t="e">
        <f>+O2701/N2701-1</f>
        <v>#DIV/0!</v>
      </c>
      <c r="S2701" s="80" t="e">
        <f>+P2701/N2701-1</f>
        <v>#DIV/0!</v>
      </c>
      <c r="T2701" s="80" t="e">
        <f>+Q2701/N2701-1</f>
        <v>#DIV/0!</v>
      </c>
    </row>
    <row r="2702" spans="1:20" x14ac:dyDescent="0.2">
      <c r="A2702" s="82" t="s">
        <v>27</v>
      </c>
      <c r="B2702" s="82" t="s">
        <v>37</v>
      </c>
      <c r="C2702" s="82" t="s">
        <v>1427</v>
      </c>
      <c r="D2702" s="82" t="s">
        <v>729</v>
      </c>
      <c r="E2702" s="82" t="s">
        <v>898</v>
      </c>
      <c r="F2702" s="82" t="s">
        <v>897</v>
      </c>
      <c r="G2702" s="45">
        <v>1303</v>
      </c>
      <c r="H2702" s="45">
        <v>281</v>
      </c>
      <c r="I2702" s="45">
        <v>367</v>
      </c>
      <c r="J2702" s="45">
        <v>390</v>
      </c>
      <c r="K2702" s="81">
        <f>+H2702/G2702-1</f>
        <v>-0.78434382194934771</v>
      </c>
      <c r="L2702" s="81">
        <f>+I2702/G2702-1</f>
        <v>-0.71834228702993097</v>
      </c>
      <c r="M2702" s="81">
        <f>+J2702/G2702-1</f>
        <v>-0.70069071373752878</v>
      </c>
      <c r="N2702" s="45">
        <v>0</v>
      </c>
      <c r="O2702" s="45">
        <v>0</v>
      </c>
      <c r="P2702" s="45">
        <v>0</v>
      </c>
      <c r="Q2702" s="45">
        <v>0</v>
      </c>
      <c r="R2702" s="80" t="e">
        <f>+O2702/N2702-1</f>
        <v>#DIV/0!</v>
      </c>
      <c r="S2702" s="80" t="e">
        <f>+P2702/N2702-1</f>
        <v>#DIV/0!</v>
      </c>
      <c r="T2702" s="80" t="e">
        <f>+Q2702/N2702-1</f>
        <v>#DIV/0!</v>
      </c>
    </row>
    <row r="2703" spans="1:20" x14ac:dyDescent="0.2">
      <c r="A2703" s="82" t="s">
        <v>27</v>
      </c>
      <c r="B2703" s="82" t="s">
        <v>37</v>
      </c>
      <c r="C2703" s="82" t="s">
        <v>1427</v>
      </c>
      <c r="D2703" s="82" t="s">
        <v>776</v>
      </c>
      <c r="E2703" s="82" t="s">
        <v>879</v>
      </c>
      <c r="F2703" s="82" t="s">
        <v>776</v>
      </c>
      <c r="G2703" s="45">
        <v>2240</v>
      </c>
      <c r="H2703" s="45">
        <v>666</v>
      </c>
      <c r="I2703" s="45">
        <v>934</v>
      </c>
      <c r="J2703" s="45">
        <v>980</v>
      </c>
      <c r="K2703" s="81">
        <f>+H2703/G2703-1</f>
        <v>-0.70267857142857149</v>
      </c>
      <c r="L2703" s="81">
        <f>+I2703/G2703-1</f>
        <v>-0.58303571428571432</v>
      </c>
      <c r="M2703" s="81">
        <f>+J2703/G2703-1</f>
        <v>-0.5625</v>
      </c>
      <c r="N2703" s="45">
        <v>0</v>
      </c>
      <c r="O2703" s="45">
        <v>0</v>
      </c>
      <c r="P2703" s="45">
        <v>0</v>
      </c>
      <c r="Q2703" s="45">
        <v>0</v>
      </c>
      <c r="R2703" s="80" t="e">
        <f>+O2703/N2703-1</f>
        <v>#DIV/0!</v>
      </c>
      <c r="S2703" s="80" t="e">
        <f>+P2703/N2703-1</f>
        <v>#DIV/0!</v>
      </c>
      <c r="T2703" s="80" t="e">
        <f>+Q2703/N2703-1</f>
        <v>#DIV/0!</v>
      </c>
    </row>
    <row r="2704" spans="1:20" x14ac:dyDescent="0.2">
      <c r="A2704" s="82" t="s">
        <v>27</v>
      </c>
      <c r="B2704" s="82" t="s">
        <v>37</v>
      </c>
      <c r="C2704" s="82" t="s">
        <v>1427</v>
      </c>
      <c r="D2704" s="82" t="s">
        <v>776</v>
      </c>
      <c r="E2704" s="82" t="s">
        <v>893</v>
      </c>
      <c r="F2704" s="82" t="s">
        <v>1589</v>
      </c>
      <c r="G2704" s="45">
        <v>1591</v>
      </c>
      <c r="H2704" s="45">
        <v>246</v>
      </c>
      <c r="I2704" s="45">
        <v>1084</v>
      </c>
      <c r="J2704" s="45">
        <v>874</v>
      </c>
      <c r="K2704" s="81">
        <f>+H2704/G2704-1</f>
        <v>-0.84538026398491517</v>
      </c>
      <c r="L2704" s="81">
        <f>+I2704/G2704-1</f>
        <v>-0.31866750471401639</v>
      </c>
      <c r="M2704" s="81">
        <f>+J2704/G2704-1</f>
        <v>-0.45065996228786931</v>
      </c>
      <c r="N2704" s="45">
        <v>0</v>
      </c>
      <c r="O2704" s="45">
        <v>0</v>
      </c>
      <c r="P2704" s="45">
        <v>0</v>
      </c>
      <c r="Q2704" s="45">
        <v>0</v>
      </c>
      <c r="R2704" s="80" t="e">
        <f>+O2704/N2704-1</f>
        <v>#DIV/0!</v>
      </c>
      <c r="S2704" s="80" t="e">
        <f>+P2704/N2704-1</f>
        <v>#DIV/0!</v>
      </c>
      <c r="T2704" s="80" t="e">
        <f>+Q2704/N2704-1</f>
        <v>#DIV/0!</v>
      </c>
    </row>
    <row r="2705" spans="1:20" x14ac:dyDescent="0.2">
      <c r="A2705" s="82" t="s">
        <v>27</v>
      </c>
      <c r="B2705" s="82" t="s">
        <v>37</v>
      </c>
      <c r="C2705" s="82" t="s">
        <v>1427</v>
      </c>
      <c r="D2705" s="82" t="s">
        <v>906</v>
      </c>
      <c r="E2705" s="82" t="s">
        <v>907</v>
      </c>
      <c r="F2705" s="82" t="s">
        <v>1657</v>
      </c>
      <c r="G2705" s="45">
        <v>56</v>
      </c>
      <c r="H2705" s="45">
        <v>62</v>
      </c>
      <c r="I2705" s="45">
        <v>19</v>
      </c>
      <c r="J2705" s="45">
        <v>24</v>
      </c>
      <c r="K2705" s="81">
        <f>+H2705/G2705-1</f>
        <v>0.10714285714285721</v>
      </c>
      <c r="L2705" s="81">
        <f>+I2705/G2705-1</f>
        <v>-0.6607142857142857</v>
      </c>
      <c r="M2705" s="81">
        <f>+J2705/G2705-1</f>
        <v>-0.5714285714285714</v>
      </c>
      <c r="N2705" s="45">
        <v>0</v>
      </c>
      <c r="O2705" s="45">
        <v>0</v>
      </c>
      <c r="P2705" s="45">
        <v>0</v>
      </c>
      <c r="Q2705" s="45">
        <v>0</v>
      </c>
      <c r="R2705" s="80" t="e">
        <f>+O2705/N2705-1</f>
        <v>#DIV/0!</v>
      </c>
      <c r="S2705" s="80" t="e">
        <f>+P2705/N2705-1</f>
        <v>#DIV/0!</v>
      </c>
      <c r="T2705" s="80" t="e">
        <f>+Q2705/N2705-1</f>
        <v>#DIV/0!</v>
      </c>
    </row>
    <row r="2706" spans="1:20" x14ac:dyDescent="0.2">
      <c r="A2706" s="82" t="s">
        <v>27</v>
      </c>
      <c r="B2706" s="82" t="s">
        <v>37</v>
      </c>
      <c r="C2706" s="82" t="s">
        <v>1427</v>
      </c>
      <c r="D2706" s="82" t="s">
        <v>904</v>
      </c>
      <c r="E2706" s="82" t="s">
        <v>905</v>
      </c>
      <c r="F2706" s="82" t="s">
        <v>1666</v>
      </c>
      <c r="G2706" s="45">
        <v>11</v>
      </c>
      <c r="H2706" s="45">
        <v>26</v>
      </c>
      <c r="I2706" s="45">
        <v>99</v>
      </c>
      <c r="J2706" s="45">
        <v>32</v>
      </c>
      <c r="K2706" s="81">
        <f>+H2706/G2706-1</f>
        <v>1.3636363636363638</v>
      </c>
      <c r="L2706" s="81">
        <f>+I2706/G2706-1</f>
        <v>8</v>
      </c>
      <c r="M2706" s="81">
        <f>+J2706/G2706-1</f>
        <v>1.9090909090909092</v>
      </c>
      <c r="N2706" s="45">
        <v>0</v>
      </c>
      <c r="O2706" s="45">
        <v>0</v>
      </c>
      <c r="P2706" s="45">
        <v>0</v>
      </c>
      <c r="Q2706" s="45">
        <v>0</v>
      </c>
      <c r="R2706" s="80" t="e">
        <f>+O2706/N2706-1</f>
        <v>#DIV/0!</v>
      </c>
      <c r="S2706" s="80" t="e">
        <f>+P2706/N2706-1</f>
        <v>#DIV/0!</v>
      </c>
      <c r="T2706" s="80" t="e">
        <f>+Q2706/N2706-1</f>
        <v>#DIV/0!</v>
      </c>
    </row>
    <row r="2707" spans="1:20" x14ac:dyDescent="0.2">
      <c r="A2707" s="82" t="s">
        <v>27</v>
      </c>
      <c r="B2707" s="82" t="s">
        <v>37</v>
      </c>
      <c r="C2707" s="82" t="s">
        <v>1427</v>
      </c>
      <c r="D2707" s="82" t="s">
        <v>899</v>
      </c>
      <c r="E2707" s="82" t="s">
        <v>900</v>
      </c>
      <c r="F2707" s="82" t="s">
        <v>1680</v>
      </c>
      <c r="G2707" s="45">
        <v>992</v>
      </c>
      <c r="H2707" s="45">
        <v>358</v>
      </c>
      <c r="I2707" s="45">
        <v>416</v>
      </c>
      <c r="J2707" s="45">
        <v>163</v>
      </c>
      <c r="K2707" s="81">
        <f>+H2707/G2707-1</f>
        <v>-0.63911290322580649</v>
      </c>
      <c r="L2707" s="81">
        <f>+I2707/G2707-1</f>
        <v>-0.58064516129032251</v>
      </c>
      <c r="M2707" s="81">
        <f>+J2707/G2707-1</f>
        <v>-0.83568548387096775</v>
      </c>
      <c r="N2707" s="45">
        <v>0</v>
      </c>
      <c r="O2707" s="45">
        <v>0</v>
      </c>
      <c r="P2707" s="45">
        <v>0</v>
      </c>
      <c r="Q2707" s="45">
        <v>0</v>
      </c>
      <c r="R2707" s="80" t="e">
        <f>+O2707/N2707-1</f>
        <v>#DIV/0!</v>
      </c>
      <c r="S2707" s="80" t="e">
        <f>+P2707/N2707-1</f>
        <v>#DIV/0!</v>
      </c>
      <c r="T2707" s="80" t="e">
        <f>+Q2707/N2707-1</f>
        <v>#DIV/0!</v>
      </c>
    </row>
    <row r="2708" spans="1:20" x14ac:dyDescent="0.2">
      <c r="A2708" s="82" t="s">
        <v>27</v>
      </c>
      <c r="B2708" s="82" t="s">
        <v>37</v>
      </c>
      <c r="C2708" s="82" t="s">
        <v>1427</v>
      </c>
      <c r="D2708" s="82" t="s">
        <v>899</v>
      </c>
      <c r="E2708" s="82" t="s">
        <v>975</v>
      </c>
      <c r="F2708" s="82" t="s">
        <v>1677</v>
      </c>
      <c r="G2708" s="45">
        <v>300</v>
      </c>
      <c r="H2708" s="45">
        <v>109</v>
      </c>
      <c r="I2708" s="45">
        <v>96</v>
      </c>
      <c r="J2708" s="45">
        <v>135</v>
      </c>
      <c r="K2708" s="81">
        <f>+H2708/G2708-1</f>
        <v>-0.63666666666666671</v>
      </c>
      <c r="L2708" s="81">
        <f>+I2708/G2708-1</f>
        <v>-0.67999999999999994</v>
      </c>
      <c r="M2708" s="81">
        <f>+J2708/G2708-1</f>
        <v>-0.55000000000000004</v>
      </c>
      <c r="N2708" s="45">
        <v>0</v>
      </c>
      <c r="O2708" s="45">
        <v>0</v>
      </c>
      <c r="P2708" s="45">
        <v>0</v>
      </c>
      <c r="Q2708" s="45">
        <v>0</v>
      </c>
      <c r="R2708" s="80" t="e">
        <f>+O2708/N2708-1</f>
        <v>#DIV/0!</v>
      </c>
      <c r="S2708" s="80" t="e">
        <f>+P2708/N2708-1</f>
        <v>#DIV/0!</v>
      </c>
      <c r="T2708" s="80" t="e">
        <f>+Q2708/N2708-1</f>
        <v>#DIV/0!</v>
      </c>
    </row>
    <row r="2709" spans="1:20" x14ac:dyDescent="0.2">
      <c r="A2709" s="82" t="s">
        <v>27</v>
      </c>
      <c r="B2709" s="82" t="s">
        <v>37</v>
      </c>
      <c r="C2709" s="82" t="s">
        <v>1427</v>
      </c>
      <c r="D2709" s="82" t="s">
        <v>793</v>
      </c>
      <c r="E2709" s="82" t="s">
        <v>890</v>
      </c>
      <c r="F2709" s="82" t="s">
        <v>793</v>
      </c>
      <c r="G2709" s="45">
        <v>338</v>
      </c>
      <c r="H2709" s="45">
        <v>85</v>
      </c>
      <c r="I2709" s="45">
        <v>61</v>
      </c>
      <c r="J2709" s="45">
        <v>59</v>
      </c>
      <c r="K2709" s="81">
        <f>+H2709/G2709-1</f>
        <v>-0.74852071005917153</v>
      </c>
      <c r="L2709" s="81">
        <f>+I2709/G2709-1</f>
        <v>-0.81952662721893488</v>
      </c>
      <c r="M2709" s="81">
        <f>+J2709/G2709-1</f>
        <v>-0.82544378698224852</v>
      </c>
      <c r="N2709" s="45">
        <v>0</v>
      </c>
      <c r="O2709" s="45">
        <v>0</v>
      </c>
      <c r="P2709" s="45">
        <v>0</v>
      </c>
      <c r="Q2709" s="45">
        <v>0</v>
      </c>
      <c r="R2709" s="80" t="e">
        <f>+O2709/N2709-1</f>
        <v>#DIV/0!</v>
      </c>
      <c r="S2709" s="80" t="e">
        <f>+P2709/N2709-1</f>
        <v>#DIV/0!</v>
      </c>
      <c r="T2709" s="80" t="e">
        <f>+Q2709/N2709-1</f>
        <v>#DIV/0!</v>
      </c>
    </row>
    <row r="2710" spans="1:20" x14ac:dyDescent="0.2">
      <c r="A2710" s="82" t="s">
        <v>27</v>
      </c>
      <c r="B2710" s="82" t="s">
        <v>37</v>
      </c>
      <c r="C2710" s="82" t="s">
        <v>1427</v>
      </c>
      <c r="D2710" s="82" t="s">
        <v>754</v>
      </c>
      <c r="E2710" s="82" t="s">
        <v>755</v>
      </c>
      <c r="F2710" s="82" t="s">
        <v>754</v>
      </c>
      <c r="G2710" s="45">
        <v>14707</v>
      </c>
      <c r="H2710" s="45">
        <v>4223</v>
      </c>
      <c r="I2710" s="45">
        <v>7751</v>
      </c>
      <c r="J2710" s="45">
        <v>3354</v>
      </c>
      <c r="K2710" s="81">
        <f>+H2710/G2710-1</f>
        <v>-0.71285782280546672</v>
      </c>
      <c r="L2710" s="81">
        <f>+I2710/G2710-1</f>
        <v>-0.47297205412388654</v>
      </c>
      <c r="M2710" s="81">
        <f>+J2710/G2710-1</f>
        <v>-0.77194533215475625</v>
      </c>
      <c r="N2710" s="45">
        <v>14591</v>
      </c>
      <c r="O2710" s="45">
        <v>5612</v>
      </c>
      <c r="P2710" s="45">
        <v>18462</v>
      </c>
      <c r="Q2710" s="45">
        <v>3240</v>
      </c>
      <c r="R2710" s="80">
        <f>+O2710/N2710-1</f>
        <v>-0.61537934343088208</v>
      </c>
      <c r="S2710" s="80">
        <f>+P2710/N2710-1</f>
        <v>0.26530052772256862</v>
      </c>
      <c r="T2710" s="80">
        <f>+Q2710/N2710-1</f>
        <v>-0.77794530875197043</v>
      </c>
    </row>
    <row r="2711" spans="1:20" x14ac:dyDescent="0.2">
      <c r="A2711" s="82" t="s">
        <v>27</v>
      </c>
      <c r="B2711" s="82" t="s">
        <v>37</v>
      </c>
      <c r="C2711" s="82" t="s">
        <v>1427</v>
      </c>
      <c r="D2711" s="82" t="s">
        <v>809</v>
      </c>
      <c r="E2711" s="82" t="s">
        <v>870</v>
      </c>
      <c r="F2711" s="82" t="s">
        <v>1576</v>
      </c>
      <c r="G2711" s="45">
        <v>1448</v>
      </c>
      <c r="H2711" s="45">
        <v>385</v>
      </c>
      <c r="I2711" s="45">
        <v>216</v>
      </c>
      <c r="J2711" s="45">
        <v>78</v>
      </c>
      <c r="K2711" s="81">
        <f>+H2711/G2711-1</f>
        <v>-0.7341160220994476</v>
      </c>
      <c r="L2711" s="81">
        <f>+I2711/G2711-1</f>
        <v>-0.850828729281768</v>
      </c>
      <c r="M2711" s="81">
        <f>+J2711/G2711-1</f>
        <v>-0.94613259668508287</v>
      </c>
      <c r="N2711" s="45">
        <v>0</v>
      </c>
      <c r="O2711" s="45">
        <v>0</v>
      </c>
      <c r="P2711" s="45">
        <v>0</v>
      </c>
      <c r="Q2711" s="45">
        <v>0</v>
      </c>
      <c r="R2711" s="80" t="e">
        <f>+O2711/N2711-1</f>
        <v>#DIV/0!</v>
      </c>
      <c r="S2711" s="80" t="e">
        <f>+P2711/N2711-1</f>
        <v>#DIV/0!</v>
      </c>
      <c r="T2711" s="80" t="e">
        <f>+Q2711/N2711-1</f>
        <v>#DIV/0!</v>
      </c>
    </row>
    <row r="2712" spans="1:20" x14ac:dyDescent="0.2">
      <c r="A2712" s="82" t="s">
        <v>27</v>
      </c>
      <c r="B2712" s="82" t="s">
        <v>37</v>
      </c>
      <c r="C2712" s="82" t="s">
        <v>1427</v>
      </c>
      <c r="D2712" s="82" t="s">
        <v>772</v>
      </c>
      <c r="E2712" s="82" t="s">
        <v>881</v>
      </c>
      <c r="F2712" s="82" t="s">
        <v>1449</v>
      </c>
      <c r="G2712" s="45">
        <v>98</v>
      </c>
      <c r="H2712" s="45">
        <v>33</v>
      </c>
      <c r="I2712" s="45">
        <v>37</v>
      </c>
      <c r="J2712" s="45">
        <v>16</v>
      </c>
      <c r="K2712" s="81">
        <f>+H2712/G2712-1</f>
        <v>-0.66326530612244894</v>
      </c>
      <c r="L2712" s="81">
        <f>+I2712/G2712-1</f>
        <v>-0.62244897959183676</v>
      </c>
      <c r="M2712" s="81">
        <f>+J2712/G2712-1</f>
        <v>-0.83673469387755106</v>
      </c>
      <c r="N2712" s="45">
        <v>0</v>
      </c>
      <c r="O2712" s="45">
        <v>0</v>
      </c>
      <c r="P2712" s="45">
        <v>0</v>
      </c>
      <c r="Q2712" s="45">
        <v>0</v>
      </c>
      <c r="R2712" s="80" t="e">
        <f>+O2712/N2712-1</f>
        <v>#DIV/0!</v>
      </c>
      <c r="S2712" s="80" t="e">
        <f>+P2712/N2712-1</f>
        <v>#DIV/0!</v>
      </c>
      <c r="T2712" s="80" t="e">
        <f>+Q2712/N2712-1</f>
        <v>#DIV/0!</v>
      </c>
    </row>
    <row r="2713" spans="1:20" x14ac:dyDescent="0.2">
      <c r="A2713" s="82" t="s">
        <v>27</v>
      </c>
      <c r="B2713" s="82" t="s">
        <v>37</v>
      </c>
      <c r="C2713" s="82" t="s">
        <v>1427</v>
      </c>
      <c r="D2713" s="83" t="s">
        <v>723</v>
      </c>
      <c r="E2713" s="82" t="s">
        <v>996</v>
      </c>
      <c r="F2713" s="82" t="s">
        <v>1710</v>
      </c>
      <c r="G2713" s="45">
        <v>82</v>
      </c>
      <c r="H2713" s="45">
        <v>27</v>
      </c>
      <c r="I2713" s="44"/>
      <c r="J2713" s="44"/>
      <c r="K2713" s="81">
        <f>+H2713/G2713-1</f>
        <v>-0.6707317073170731</v>
      </c>
      <c r="L2713" s="81">
        <f>+I2713/G2713-1</f>
        <v>-1</v>
      </c>
      <c r="M2713" s="81">
        <f>+J2713/G2713-1</f>
        <v>-1</v>
      </c>
      <c r="N2713" s="45">
        <v>0</v>
      </c>
      <c r="O2713" s="45">
        <v>0</v>
      </c>
      <c r="P2713" s="44"/>
      <c r="Q2713" s="44"/>
      <c r="R2713" s="80" t="e">
        <f>+O2713/N2713-1</f>
        <v>#DIV/0!</v>
      </c>
      <c r="S2713" s="80" t="e">
        <f>+P2713/N2713-1</f>
        <v>#DIV/0!</v>
      </c>
      <c r="T2713" s="80" t="e">
        <f>+Q2713/N2713-1</f>
        <v>#DIV/0!</v>
      </c>
    </row>
    <row r="2714" spans="1:20" x14ac:dyDescent="0.2">
      <c r="A2714" s="82" t="s">
        <v>27</v>
      </c>
      <c r="B2714" s="82" t="s">
        <v>37</v>
      </c>
      <c r="C2714" s="82" t="s">
        <v>1427</v>
      </c>
      <c r="D2714" s="83"/>
      <c r="E2714" s="82" t="s">
        <v>950</v>
      </c>
      <c r="F2714" s="82" t="s">
        <v>1708</v>
      </c>
      <c r="G2714" s="44"/>
      <c r="H2714" s="44"/>
      <c r="I2714" s="45">
        <v>0</v>
      </c>
      <c r="J2714" s="44"/>
      <c r="K2714" s="81" t="e">
        <f>+H2714/G2714-1</f>
        <v>#DIV/0!</v>
      </c>
      <c r="L2714" s="81" t="e">
        <f>+I2714/G2714-1</f>
        <v>#DIV/0!</v>
      </c>
      <c r="M2714" s="81" t="e">
        <f>+J2714/G2714-1</f>
        <v>#DIV/0!</v>
      </c>
      <c r="N2714" s="44"/>
      <c r="O2714" s="44"/>
      <c r="P2714" s="45">
        <v>0</v>
      </c>
      <c r="Q2714" s="44"/>
      <c r="R2714" s="80" t="e">
        <f>+O2714/N2714-1</f>
        <v>#DIV/0!</v>
      </c>
      <c r="S2714" s="80" t="e">
        <f>+P2714/N2714-1</f>
        <v>#DIV/0!</v>
      </c>
      <c r="T2714" s="80" t="e">
        <f>+Q2714/N2714-1</f>
        <v>#DIV/0!</v>
      </c>
    </row>
    <row r="2715" spans="1:20" x14ac:dyDescent="0.2">
      <c r="A2715" s="82" t="s">
        <v>27</v>
      </c>
      <c r="B2715" s="82" t="s">
        <v>37</v>
      </c>
      <c r="C2715" s="82" t="s">
        <v>1427</v>
      </c>
      <c r="D2715" s="82" t="s">
        <v>871</v>
      </c>
      <c r="E2715" s="82" t="s">
        <v>872</v>
      </c>
      <c r="F2715" s="82" t="s">
        <v>1743</v>
      </c>
      <c r="G2715" s="45">
        <v>527</v>
      </c>
      <c r="H2715" s="45">
        <v>201</v>
      </c>
      <c r="I2715" s="45">
        <v>15</v>
      </c>
      <c r="J2715" s="45">
        <v>13</v>
      </c>
      <c r="K2715" s="81">
        <f>+H2715/G2715-1</f>
        <v>-0.61859582542694502</v>
      </c>
      <c r="L2715" s="81">
        <f>+I2715/G2715-1</f>
        <v>-0.97153700189753323</v>
      </c>
      <c r="M2715" s="81">
        <f>+J2715/G2715-1</f>
        <v>-0.97533206831119545</v>
      </c>
      <c r="N2715" s="45">
        <v>0</v>
      </c>
      <c r="O2715" s="45">
        <v>0</v>
      </c>
      <c r="P2715" s="45">
        <v>0</v>
      </c>
      <c r="Q2715" s="45">
        <v>0</v>
      </c>
      <c r="R2715" s="80" t="e">
        <f>+O2715/N2715-1</f>
        <v>#DIV/0!</v>
      </c>
      <c r="S2715" s="80" t="e">
        <f>+P2715/N2715-1</f>
        <v>#DIV/0!</v>
      </c>
      <c r="T2715" s="80" t="e">
        <f>+Q2715/N2715-1</f>
        <v>#DIV/0!</v>
      </c>
    </row>
    <row r="2716" spans="1:20" x14ac:dyDescent="0.2">
      <c r="A2716" s="82" t="s">
        <v>27</v>
      </c>
      <c r="B2716" s="82" t="s">
        <v>37</v>
      </c>
      <c r="C2716" s="82" t="s">
        <v>1427</v>
      </c>
      <c r="D2716" s="82" t="s">
        <v>814</v>
      </c>
      <c r="E2716" s="82" t="s">
        <v>815</v>
      </c>
      <c r="F2716" s="82" t="s">
        <v>1689</v>
      </c>
      <c r="G2716" s="44"/>
      <c r="H2716" s="44"/>
      <c r="I2716" s="45">
        <v>25</v>
      </c>
      <c r="J2716" s="45">
        <v>61</v>
      </c>
      <c r="K2716" s="81" t="e">
        <f>+H2716/G2716-1</f>
        <v>#DIV/0!</v>
      </c>
      <c r="L2716" s="81" t="e">
        <f>+I2716/G2716-1</f>
        <v>#DIV/0!</v>
      </c>
      <c r="M2716" s="81" t="e">
        <f>+J2716/G2716-1</f>
        <v>#DIV/0!</v>
      </c>
      <c r="N2716" s="44"/>
      <c r="O2716" s="44"/>
      <c r="P2716" s="45">
        <v>0</v>
      </c>
      <c r="Q2716" s="45">
        <v>0</v>
      </c>
      <c r="R2716" s="80" t="e">
        <f>+O2716/N2716-1</f>
        <v>#DIV/0!</v>
      </c>
      <c r="S2716" s="80" t="e">
        <f>+P2716/N2716-1</f>
        <v>#DIV/0!</v>
      </c>
      <c r="T2716" s="80" t="e">
        <f>+Q2716/N2716-1</f>
        <v>#DIV/0!</v>
      </c>
    </row>
    <row r="2717" spans="1:20" x14ac:dyDescent="0.2">
      <c r="A2717" s="82" t="s">
        <v>27</v>
      </c>
      <c r="B2717" s="82" t="s">
        <v>37</v>
      </c>
      <c r="C2717" s="82" t="s">
        <v>1427</v>
      </c>
      <c r="D2717" s="82" t="s">
        <v>39</v>
      </c>
      <c r="E2717" s="82" t="s">
        <v>777</v>
      </c>
      <c r="F2717" s="82" t="s">
        <v>1612</v>
      </c>
      <c r="G2717" s="45">
        <v>344</v>
      </c>
      <c r="H2717" s="45">
        <v>64</v>
      </c>
      <c r="I2717" s="45">
        <v>178</v>
      </c>
      <c r="J2717" s="45">
        <v>109</v>
      </c>
      <c r="K2717" s="81">
        <f>+H2717/G2717-1</f>
        <v>-0.81395348837209303</v>
      </c>
      <c r="L2717" s="81">
        <f>+I2717/G2717-1</f>
        <v>-0.48255813953488369</v>
      </c>
      <c r="M2717" s="81">
        <f>+J2717/G2717-1</f>
        <v>-0.68313953488372092</v>
      </c>
      <c r="N2717" s="45">
        <v>0</v>
      </c>
      <c r="O2717" s="45">
        <v>0</v>
      </c>
      <c r="P2717" s="45">
        <v>0</v>
      </c>
      <c r="Q2717" s="45">
        <v>0</v>
      </c>
      <c r="R2717" s="80" t="e">
        <f>+O2717/N2717-1</f>
        <v>#DIV/0!</v>
      </c>
      <c r="S2717" s="80" t="e">
        <f>+P2717/N2717-1</f>
        <v>#DIV/0!</v>
      </c>
      <c r="T2717" s="80" t="e">
        <f>+Q2717/N2717-1</f>
        <v>#DIV/0!</v>
      </c>
    </row>
    <row r="2718" spans="1:20" x14ac:dyDescent="0.2">
      <c r="A2718" s="82" t="s">
        <v>27</v>
      </c>
      <c r="B2718" s="82" t="s">
        <v>37</v>
      </c>
      <c r="C2718" s="82" t="s">
        <v>1427</v>
      </c>
      <c r="D2718" s="82" t="s">
        <v>876</v>
      </c>
      <c r="E2718" s="82" t="s">
        <v>877</v>
      </c>
      <c r="F2718" s="82" t="s">
        <v>1718</v>
      </c>
      <c r="G2718" s="45">
        <v>445</v>
      </c>
      <c r="H2718" s="45">
        <v>77</v>
      </c>
      <c r="I2718" s="44"/>
      <c r="J2718" s="44"/>
      <c r="K2718" s="81">
        <f>+H2718/G2718-1</f>
        <v>-0.82696629213483153</v>
      </c>
      <c r="L2718" s="81">
        <f>+I2718/G2718-1</f>
        <v>-1</v>
      </c>
      <c r="M2718" s="81">
        <f>+J2718/G2718-1</f>
        <v>-1</v>
      </c>
      <c r="N2718" s="45">
        <v>0</v>
      </c>
      <c r="O2718" s="45">
        <v>0</v>
      </c>
      <c r="P2718" s="44"/>
      <c r="Q2718" s="44"/>
      <c r="R2718" s="80" t="e">
        <f>+O2718/N2718-1</f>
        <v>#DIV/0!</v>
      </c>
      <c r="S2718" s="80" t="e">
        <f>+P2718/N2718-1</f>
        <v>#DIV/0!</v>
      </c>
      <c r="T2718" s="80" t="e">
        <f>+Q2718/N2718-1</f>
        <v>#DIV/0!</v>
      </c>
    </row>
    <row r="2719" spans="1:20" x14ac:dyDescent="0.2">
      <c r="A2719" s="82" t="s">
        <v>27</v>
      </c>
      <c r="B2719" s="82" t="s">
        <v>37</v>
      </c>
      <c r="C2719" s="82" t="s">
        <v>1427</v>
      </c>
      <c r="D2719" s="82" t="s">
        <v>783</v>
      </c>
      <c r="E2719" s="82" t="s">
        <v>901</v>
      </c>
      <c r="F2719" s="82" t="s">
        <v>1658</v>
      </c>
      <c r="G2719" s="45">
        <v>60</v>
      </c>
      <c r="H2719" s="45">
        <v>30</v>
      </c>
      <c r="I2719" s="45">
        <v>199</v>
      </c>
      <c r="J2719" s="45">
        <v>102</v>
      </c>
      <c r="K2719" s="81">
        <f>+H2719/G2719-1</f>
        <v>-0.5</v>
      </c>
      <c r="L2719" s="81">
        <f>+I2719/G2719-1</f>
        <v>2.3166666666666669</v>
      </c>
      <c r="M2719" s="81">
        <f>+J2719/G2719-1</f>
        <v>0.7</v>
      </c>
      <c r="N2719" s="45">
        <v>0</v>
      </c>
      <c r="O2719" s="45">
        <v>0</v>
      </c>
      <c r="P2719" s="45">
        <v>0</v>
      </c>
      <c r="Q2719" s="45">
        <v>0</v>
      </c>
      <c r="R2719" s="80" t="e">
        <f>+O2719/N2719-1</f>
        <v>#DIV/0!</v>
      </c>
      <c r="S2719" s="80" t="e">
        <f>+P2719/N2719-1</f>
        <v>#DIV/0!</v>
      </c>
      <c r="T2719" s="80" t="e">
        <f>+Q2719/N2719-1</f>
        <v>#DIV/0!</v>
      </c>
    </row>
    <row r="2720" spans="1:20" x14ac:dyDescent="0.2">
      <c r="A2720" s="82" t="s">
        <v>27</v>
      </c>
      <c r="B2720" s="82" t="s">
        <v>37</v>
      </c>
      <c r="C2720" s="82" t="s">
        <v>1427</v>
      </c>
      <c r="D2720" s="82" t="s">
        <v>888</v>
      </c>
      <c r="E2720" s="82" t="s">
        <v>889</v>
      </c>
      <c r="F2720" s="82" t="s">
        <v>1554</v>
      </c>
      <c r="G2720" s="45">
        <v>430</v>
      </c>
      <c r="H2720" s="45">
        <v>9</v>
      </c>
      <c r="I2720" s="44"/>
      <c r="J2720" s="44"/>
      <c r="K2720" s="81">
        <f>+H2720/G2720-1</f>
        <v>-0.97906976744186047</v>
      </c>
      <c r="L2720" s="81">
        <f>+I2720/G2720-1</f>
        <v>-1</v>
      </c>
      <c r="M2720" s="81">
        <f>+J2720/G2720-1</f>
        <v>-1</v>
      </c>
      <c r="N2720" s="45">
        <v>0</v>
      </c>
      <c r="O2720" s="45">
        <v>0</v>
      </c>
      <c r="P2720" s="44"/>
      <c r="Q2720" s="44"/>
      <c r="R2720" s="80" t="e">
        <f>+O2720/N2720-1</f>
        <v>#DIV/0!</v>
      </c>
      <c r="S2720" s="80" t="e">
        <f>+P2720/N2720-1</f>
        <v>#DIV/0!</v>
      </c>
      <c r="T2720" s="80" t="e">
        <f>+Q2720/N2720-1</f>
        <v>#DIV/0!</v>
      </c>
    </row>
    <row r="2721" spans="1:20" x14ac:dyDescent="0.2">
      <c r="A2721" s="82" t="s">
        <v>27</v>
      </c>
      <c r="B2721" s="82" t="s">
        <v>52</v>
      </c>
      <c r="C2721" s="82" t="s">
        <v>1437</v>
      </c>
      <c r="D2721" s="82" t="s">
        <v>799</v>
      </c>
      <c r="E2721" s="82" t="s">
        <v>869</v>
      </c>
      <c r="F2721" s="82" t="s">
        <v>1660</v>
      </c>
      <c r="G2721" s="45">
        <v>4</v>
      </c>
      <c r="H2721" s="44"/>
      <c r="I2721" s="44"/>
      <c r="J2721" s="44"/>
      <c r="K2721" s="81">
        <f>+H2721/G2721-1</f>
        <v>-1</v>
      </c>
      <c r="L2721" s="81">
        <f>+I2721/G2721-1</f>
        <v>-1</v>
      </c>
      <c r="M2721" s="81">
        <f>+J2721/G2721-1</f>
        <v>-1</v>
      </c>
      <c r="N2721" s="45">
        <v>0</v>
      </c>
      <c r="O2721" s="44"/>
      <c r="P2721" s="44"/>
      <c r="Q2721" s="44"/>
      <c r="R2721" s="80" t="e">
        <f>+O2721/N2721-1</f>
        <v>#DIV/0!</v>
      </c>
      <c r="S2721" s="80" t="e">
        <f>+P2721/N2721-1</f>
        <v>#DIV/0!</v>
      </c>
      <c r="T2721" s="80" t="e">
        <f>+Q2721/N2721-1</f>
        <v>#DIV/0!</v>
      </c>
    </row>
    <row r="2722" spans="1:20" x14ac:dyDescent="0.2">
      <c r="A2722" s="82" t="s">
        <v>27</v>
      </c>
      <c r="B2722" s="82" t="s">
        <v>52</v>
      </c>
      <c r="C2722" s="82" t="s">
        <v>1437</v>
      </c>
      <c r="D2722" s="82" t="s">
        <v>799</v>
      </c>
      <c r="E2722" s="82" t="s">
        <v>874</v>
      </c>
      <c r="F2722" s="82" t="s">
        <v>1664</v>
      </c>
      <c r="G2722" s="45">
        <v>18</v>
      </c>
      <c r="H2722" s="44"/>
      <c r="I2722" s="44"/>
      <c r="J2722" s="44"/>
      <c r="K2722" s="81">
        <f>+H2722/G2722-1</f>
        <v>-1</v>
      </c>
      <c r="L2722" s="81">
        <f>+I2722/G2722-1</f>
        <v>-1</v>
      </c>
      <c r="M2722" s="81">
        <f>+J2722/G2722-1</f>
        <v>-1</v>
      </c>
      <c r="N2722" s="45">
        <v>0</v>
      </c>
      <c r="O2722" s="44"/>
      <c r="P2722" s="44"/>
      <c r="Q2722" s="44"/>
      <c r="R2722" s="80" t="e">
        <f>+O2722/N2722-1</f>
        <v>#DIV/0!</v>
      </c>
      <c r="S2722" s="80" t="e">
        <f>+P2722/N2722-1</f>
        <v>#DIV/0!</v>
      </c>
      <c r="T2722" s="80" t="e">
        <f>+Q2722/N2722-1</f>
        <v>#DIV/0!</v>
      </c>
    </row>
    <row r="2723" spans="1:20" x14ac:dyDescent="0.2">
      <c r="A2723" s="82" t="s">
        <v>27</v>
      </c>
      <c r="B2723" s="82" t="s">
        <v>52</v>
      </c>
      <c r="C2723" s="82" t="s">
        <v>1437</v>
      </c>
      <c r="D2723" s="82" t="s">
        <v>729</v>
      </c>
      <c r="E2723" s="82" t="s">
        <v>730</v>
      </c>
      <c r="F2723" s="82" t="s">
        <v>1441</v>
      </c>
      <c r="G2723" s="45">
        <v>169</v>
      </c>
      <c r="H2723" s="44"/>
      <c r="I2723" s="44"/>
      <c r="J2723" s="44"/>
      <c r="K2723" s="81">
        <f>+H2723/G2723-1</f>
        <v>-1</v>
      </c>
      <c r="L2723" s="81">
        <f>+I2723/G2723-1</f>
        <v>-1</v>
      </c>
      <c r="M2723" s="81">
        <f>+J2723/G2723-1</f>
        <v>-1</v>
      </c>
      <c r="N2723" s="45">
        <v>0</v>
      </c>
      <c r="O2723" s="44"/>
      <c r="P2723" s="44"/>
      <c r="Q2723" s="44"/>
      <c r="R2723" s="80" t="e">
        <f>+O2723/N2723-1</f>
        <v>#DIV/0!</v>
      </c>
      <c r="S2723" s="80" t="e">
        <f>+P2723/N2723-1</f>
        <v>#DIV/0!</v>
      </c>
      <c r="T2723" s="80" t="e">
        <f>+Q2723/N2723-1</f>
        <v>#DIV/0!</v>
      </c>
    </row>
    <row r="2724" spans="1:20" x14ac:dyDescent="0.2">
      <c r="A2724" s="82" t="s">
        <v>27</v>
      </c>
      <c r="B2724" s="82" t="s">
        <v>52</v>
      </c>
      <c r="C2724" s="82" t="s">
        <v>1437</v>
      </c>
      <c r="D2724" s="82" t="s">
        <v>729</v>
      </c>
      <c r="E2724" s="82" t="s">
        <v>898</v>
      </c>
      <c r="F2724" s="82" t="s">
        <v>897</v>
      </c>
      <c r="G2724" s="45">
        <v>14</v>
      </c>
      <c r="H2724" s="44"/>
      <c r="I2724" s="44"/>
      <c r="J2724" s="44"/>
      <c r="K2724" s="81">
        <f>+H2724/G2724-1</f>
        <v>-1</v>
      </c>
      <c r="L2724" s="81">
        <f>+I2724/G2724-1</f>
        <v>-1</v>
      </c>
      <c r="M2724" s="81">
        <f>+J2724/G2724-1</f>
        <v>-1</v>
      </c>
      <c r="N2724" s="45">
        <v>0</v>
      </c>
      <c r="O2724" s="44"/>
      <c r="P2724" s="44"/>
      <c r="Q2724" s="44"/>
      <c r="R2724" s="80" t="e">
        <f>+O2724/N2724-1</f>
        <v>#DIV/0!</v>
      </c>
      <c r="S2724" s="80" t="e">
        <f>+P2724/N2724-1</f>
        <v>#DIV/0!</v>
      </c>
      <c r="T2724" s="80" t="e">
        <f>+Q2724/N2724-1</f>
        <v>#DIV/0!</v>
      </c>
    </row>
    <row r="2725" spans="1:20" x14ac:dyDescent="0.2">
      <c r="A2725" s="82" t="s">
        <v>27</v>
      </c>
      <c r="B2725" s="82" t="s">
        <v>52</v>
      </c>
      <c r="C2725" s="82" t="s">
        <v>1437</v>
      </c>
      <c r="D2725" s="82" t="s">
        <v>776</v>
      </c>
      <c r="E2725" s="82" t="s">
        <v>879</v>
      </c>
      <c r="F2725" s="82" t="s">
        <v>776</v>
      </c>
      <c r="G2725" s="45">
        <v>56</v>
      </c>
      <c r="H2725" s="44"/>
      <c r="I2725" s="44"/>
      <c r="J2725" s="44"/>
      <c r="K2725" s="81">
        <f>+H2725/G2725-1</f>
        <v>-1</v>
      </c>
      <c r="L2725" s="81">
        <f>+I2725/G2725-1</f>
        <v>-1</v>
      </c>
      <c r="M2725" s="81">
        <f>+J2725/G2725-1</f>
        <v>-1</v>
      </c>
      <c r="N2725" s="45">
        <v>0</v>
      </c>
      <c r="O2725" s="44"/>
      <c r="P2725" s="44"/>
      <c r="Q2725" s="44"/>
      <c r="R2725" s="80" t="e">
        <f>+O2725/N2725-1</f>
        <v>#DIV/0!</v>
      </c>
      <c r="S2725" s="80" t="e">
        <f>+P2725/N2725-1</f>
        <v>#DIV/0!</v>
      </c>
      <c r="T2725" s="80" t="e">
        <f>+Q2725/N2725-1</f>
        <v>#DIV/0!</v>
      </c>
    </row>
    <row r="2726" spans="1:20" x14ac:dyDescent="0.2">
      <c r="A2726" s="82" t="s">
        <v>27</v>
      </c>
      <c r="B2726" s="82" t="s">
        <v>52</v>
      </c>
      <c r="C2726" s="82" t="s">
        <v>1437</v>
      </c>
      <c r="D2726" s="82" t="s">
        <v>776</v>
      </c>
      <c r="E2726" s="82" t="s">
        <v>893</v>
      </c>
      <c r="F2726" s="82" t="s">
        <v>1589</v>
      </c>
      <c r="G2726" s="45">
        <v>18</v>
      </c>
      <c r="H2726" s="44"/>
      <c r="I2726" s="44"/>
      <c r="J2726" s="44"/>
      <c r="K2726" s="81">
        <f>+H2726/G2726-1</f>
        <v>-1</v>
      </c>
      <c r="L2726" s="81">
        <f>+I2726/G2726-1</f>
        <v>-1</v>
      </c>
      <c r="M2726" s="81">
        <f>+J2726/G2726-1</f>
        <v>-1</v>
      </c>
      <c r="N2726" s="45">
        <v>0</v>
      </c>
      <c r="O2726" s="44"/>
      <c r="P2726" s="44"/>
      <c r="Q2726" s="44"/>
      <c r="R2726" s="80" t="e">
        <f>+O2726/N2726-1</f>
        <v>#DIV/0!</v>
      </c>
      <c r="S2726" s="80" t="e">
        <f>+P2726/N2726-1</f>
        <v>#DIV/0!</v>
      </c>
      <c r="T2726" s="80" t="e">
        <f>+Q2726/N2726-1</f>
        <v>#DIV/0!</v>
      </c>
    </row>
    <row r="2727" spans="1:20" x14ac:dyDescent="0.2">
      <c r="A2727" s="82" t="s">
        <v>27</v>
      </c>
      <c r="B2727" s="82" t="s">
        <v>52</v>
      </c>
      <c r="C2727" s="82" t="s">
        <v>1437</v>
      </c>
      <c r="D2727" s="82" t="s">
        <v>39</v>
      </c>
      <c r="E2727" s="82" t="s">
        <v>777</v>
      </c>
      <c r="F2727" s="82" t="s">
        <v>1612</v>
      </c>
      <c r="G2727" s="45">
        <v>4</v>
      </c>
      <c r="H2727" s="44"/>
      <c r="I2727" s="44"/>
      <c r="J2727" s="44"/>
      <c r="K2727" s="81">
        <f>+H2727/G2727-1</f>
        <v>-1</v>
      </c>
      <c r="L2727" s="81">
        <f>+I2727/G2727-1</f>
        <v>-1</v>
      </c>
      <c r="M2727" s="81">
        <f>+J2727/G2727-1</f>
        <v>-1</v>
      </c>
      <c r="N2727" s="45">
        <v>0</v>
      </c>
      <c r="O2727" s="44"/>
      <c r="P2727" s="44"/>
      <c r="Q2727" s="44"/>
      <c r="R2727" s="80" t="e">
        <f>+O2727/N2727-1</f>
        <v>#DIV/0!</v>
      </c>
      <c r="S2727" s="80" t="e">
        <f>+P2727/N2727-1</f>
        <v>#DIV/0!</v>
      </c>
      <c r="T2727" s="80" t="e">
        <f>+Q2727/N2727-1</f>
        <v>#DIV/0!</v>
      </c>
    </row>
    <row r="2728" spans="1:20" x14ac:dyDescent="0.2">
      <c r="A2728" s="82" t="s">
        <v>27</v>
      </c>
      <c r="B2728" s="82" t="s">
        <v>52</v>
      </c>
      <c r="C2728" s="82" t="s">
        <v>1437</v>
      </c>
      <c r="D2728" s="82" t="s">
        <v>906</v>
      </c>
      <c r="E2728" s="82" t="s">
        <v>907</v>
      </c>
      <c r="F2728" s="82" t="s">
        <v>1657</v>
      </c>
      <c r="G2728" s="45">
        <v>1</v>
      </c>
      <c r="H2728" s="44"/>
      <c r="I2728" s="44"/>
      <c r="J2728" s="44"/>
      <c r="K2728" s="81">
        <f>+H2728/G2728-1</f>
        <v>-1</v>
      </c>
      <c r="L2728" s="81">
        <f>+I2728/G2728-1</f>
        <v>-1</v>
      </c>
      <c r="M2728" s="81">
        <f>+J2728/G2728-1</f>
        <v>-1</v>
      </c>
      <c r="N2728" s="45">
        <v>0</v>
      </c>
      <c r="O2728" s="44"/>
      <c r="P2728" s="44"/>
      <c r="Q2728" s="44"/>
      <c r="R2728" s="80" t="e">
        <f>+O2728/N2728-1</f>
        <v>#DIV/0!</v>
      </c>
      <c r="S2728" s="80" t="e">
        <f>+P2728/N2728-1</f>
        <v>#DIV/0!</v>
      </c>
      <c r="T2728" s="80" t="e">
        <f>+Q2728/N2728-1</f>
        <v>#DIV/0!</v>
      </c>
    </row>
    <row r="2729" spans="1:20" x14ac:dyDescent="0.2">
      <c r="A2729" s="82" t="s">
        <v>27</v>
      </c>
      <c r="B2729" s="82" t="s">
        <v>52</v>
      </c>
      <c r="C2729" s="82" t="s">
        <v>1437</v>
      </c>
      <c r="D2729" s="82" t="s">
        <v>742</v>
      </c>
      <c r="E2729" s="82" t="s">
        <v>892</v>
      </c>
      <c r="F2729" s="82" t="s">
        <v>1455</v>
      </c>
      <c r="G2729" s="45">
        <v>2</v>
      </c>
      <c r="H2729" s="44"/>
      <c r="I2729" s="44"/>
      <c r="J2729" s="44"/>
      <c r="K2729" s="81">
        <f>+H2729/G2729-1</f>
        <v>-1</v>
      </c>
      <c r="L2729" s="81">
        <f>+I2729/G2729-1</f>
        <v>-1</v>
      </c>
      <c r="M2729" s="81">
        <f>+J2729/G2729-1</f>
        <v>-1</v>
      </c>
      <c r="N2729" s="45">
        <v>0</v>
      </c>
      <c r="O2729" s="44"/>
      <c r="P2729" s="44"/>
      <c r="Q2729" s="44"/>
      <c r="R2729" s="80" t="e">
        <f>+O2729/N2729-1</f>
        <v>#DIV/0!</v>
      </c>
      <c r="S2729" s="80" t="e">
        <f>+P2729/N2729-1</f>
        <v>#DIV/0!</v>
      </c>
      <c r="T2729" s="80" t="e">
        <f>+Q2729/N2729-1</f>
        <v>#DIV/0!</v>
      </c>
    </row>
    <row r="2730" spans="1:20" x14ac:dyDescent="0.2">
      <c r="A2730" s="82" t="s">
        <v>27</v>
      </c>
      <c r="B2730" s="82" t="s">
        <v>52</v>
      </c>
      <c r="C2730" s="82" t="s">
        <v>1437</v>
      </c>
      <c r="D2730" s="82" t="s">
        <v>742</v>
      </c>
      <c r="E2730" s="82" t="s">
        <v>875</v>
      </c>
      <c r="F2730" s="82" t="s">
        <v>1125</v>
      </c>
      <c r="G2730" s="45">
        <v>4</v>
      </c>
      <c r="H2730" s="44"/>
      <c r="I2730" s="44"/>
      <c r="J2730" s="44"/>
      <c r="K2730" s="81">
        <f>+H2730/G2730-1</f>
        <v>-1</v>
      </c>
      <c r="L2730" s="81">
        <f>+I2730/G2730-1</f>
        <v>-1</v>
      </c>
      <c r="M2730" s="81">
        <f>+J2730/G2730-1</f>
        <v>-1</v>
      </c>
      <c r="N2730" s="45">
        <v>0</v>
      </c>
      <c r="O2730" s="44"/>
      <c r="P2730" s="44"/>
      <c r="Q2730" s="44"/>
      <c r="R2730" s="80" t="e">
        <f>+O2730/N2730-1</f>
        <v>#DIV/0!</v>
      </c>
      <c r="S2730" s="80" t="e">
        <f>+P2730/N2730-1</f>
        <v>#DIV/0!</v>
      </c>
      <c r="T2730" s="80" t="e">
        <f>+Q2730/N2730-1</f>
        <v>#DIV/0!</v>
      </c>
    </row>
    <row r="2731" spans="1:20" x14ac:dyDescent="0.2">
      <c r="A2731" s="82" t="s">
        <v>27</v>
      </c>
      <c r="B2731" s="82" t="s">
        <v>52</v>
      </c>
      <c r="C2731" s="82" t="s">
        <v>1437</v>
      </c>
      <c r="D2731" s="82" t="s">
        <v>742</v>
      </c>
      <c r="E2731" s="82" t="s">
        <v>886</v>
      </c>
      <c r="F2731" s="82" t="s">
        <v>1453</v>
      </c>
      <c r="G2731" s="45">
        <v>116</v>
      </c>
      <c r="H2731" s="44"/>
      <c r="I2731" s="44"/>
      <c r="J2731" s="44"/>
      <c r="K2731" s="81">
        <f>+H2731/G2731-1</f>
        <v>-1</v>
      </c>
      <c r="L2731" s="81">
        <f>+I2731/G2731-1</f>
        <v>-1</v>
      </c>
      <c r="M2731" s="81">
        <f>+J2731/G2731-1</f>
        <v>-1</v>
      </c>
      <c r="N2731" s="45">
        <v>0</v>
      </c>
      <c r="O2731" s="44"/>
      <c r="P2731" s="44"/>
      <c r="Q2731" s="44"/>
      <c r="R2731" s="80" t="e">
        <f>+O2731/N2731-1</f>
        <v>#DIV/0!</v>
      </c>
      <c r="S2731" s="80" t="e">
        <f>+P2731/N2731-1</f>
        <v>#DIV/0!</v>
      </c>
      <c r="T2731" s="80" t="e">
        <f>+Q2731/N2731-1</f>
        <v>#DIV/0!</v>
      </c>
    </row>
    <row r="2732" spans="1:20" x14ac:dyDescent="0.2">
      <c r="A2732" s="82" t="s">
        <v>27</v>
      </c>
      <c r="B2732" s="82" t="s">
        <v>52</v>
      </c>
      <c r="C2732" s="82" t="s">
        <v>1437</v>
      </c>
      <c r="D2732" s="82" t="s">
        <v>742</v>
      </c>
      <c r="E2732" s="82" t="s">
        <v>885</v>
      </c>
      <c r="F2732" s="82" t="s">
        <v>188</v>
      </c>
      <c r="G2732" s="45">
        <v>46</v>
      </c>
      <c r="H2732" s="44"/>
      <c r="I2732" s="44"/>
      <c r="J2732" s="44"/>
      <c r="K2732" s="81">
        <f>+H2732/G2732-1</f>
        <v>-1</v>
      </c>
      <c r="L2732" s="81">
        <f>+I2732/G2732-1</f>
        <v>-1</v>
      </c>
      <c r="M2732" s="81">
        <f>+J2732/G2732-1</f>
        <v>-1</v>
      </c>
      <c r="N2732" s="45">
        <v>0</v>
      </c>
      <c r="O2732" s="44"/>
      <c r="P2732" s="44"/>
      <c r="Q2732" s="44"/>
      <c r="R2732" s="80" t="e">
        <f>+O2732/N2732-1</f>
        <v>#DIV/0!</v>
      </c>
      <c r="S2732" s="80" t="e">
        <f>+P2732/N2732-1</f>
        <v>#DIV/0!</v>
      </c>
      <c r="T2732" s="80" t="e">
        <f>+Q2732/N2732-1</f>
        <v>#DIV/0!</v>
      </c>
    </row>
    <row r="2733" spans="1:20" x14ac:dyDescent="0.2">
      <c r="A2733" s="82" t="s">
        <v>27</v>
      </c>
      <c r="B2733" s="82" t="s">
        <v>52</v>
      </c>
      <c r="C2733" s="82" t="s">
        <v>1437</v>
      </c>
      <c r="D2733" s="82" t="s">
        <v>742</v>
      </c>
      <c r="E2733" s="82" t="s">
        <v>896</v>
      </c>
      <c r="F2733" s="82" t="s">
        <v>1460</v>
      </c>
      <c r="G2733" s="45">
        <v>9</v>
      </c>
      <c r="H2733" s="44"/>
      <c r="I2733" s="44"/>
      <c r="J2733" s="44"/>
      <c r="K2733" s="81">
        <f>+H2733/G2733-1</f>
        <v>-1</v>
      </c>
      <c r="L2733" s="81">
        <f>+I2733/G2733-1</f>
        <v>-1</v>
      </c>
      <c r="M2733" s="81">
        <f>+J2733/G2733-1</f>
        <v>-1</v>
      </c>
      <c r="N2733" s="45">
        <v>0</v>
      </c>
      <c r="O2733" s="44"/>
      <c r="P2733" s="44"/>
      <c r="Q2733" s="44"/>
      <c r="R2733" s="80" t="e">
        <f>+O2733/N2733-1</f>
        <v>#DIV/0!</v>
      </c>
      <c r="S2733" s="80" t="e">
        <f>+P2733/N2733-1</f>
        <v>#DIV/0!</v>
      </c>
      <c r="T2733" s="80" t="e">
        <f>+Q2733/N2733-1</f>
        <v>#DIV/0!</v>
      </c>
    </row>
    <row r="2734" spans="1:20" x14ac:dyDescent="0.2">
      <c r="A2734" s="82" t="s">
        <v>27</v>
      </c>
      <c r="B2734" s="82" t="s">
        <v>52</v>
      </c>
      <c r="C2734" s="82" t="s">
        <v>1437</v>
      </c>
      <c r="D2734" s="82" t="s">
        <v>742</v>
      </c>
      <c r="E2734" s="82" t="s">
        <v>768</v>
      </c>
      <c r="F2734" s="82" t="s">
        <v>1486</v>
      </c>
      <c r="G2734" s="44"/>
      <c r="H2734" s="44"/>
      <c r="I2734" s="44"/>
      <c r="J2734" s="45">
        <v>14</v>
      </c>
      <c r="K2734" s="81" t="e">
        <f>+H2734/G2734-1</f>
        <v>#DIV/0!</v>
      </c>
      <c r="L2734" s="81" t="e">
        <f>+I2734/G2734-1</f>
        <v>#DIV/0!</v>
      </c>
      <c r="M2734" s="81" t="e">
        <f>+J2734/G2734-1</f>
        <v>#DIV/0!</v>
      </c>
      <c r="N2734" s="44"/>
      <c r="O2734" s="44"/>
      <c r="P2734" s="44"/>
      <c r="Q2734" s="45">
        <v>350</v>
      </c>
      <c r="R2734" s="80" t="e">
        <f>+O2734/N2734-1</f>
        <v>#DIV/0!</v>
      </c>
      <c r="S2734" s="80" t="e">
        <f>+P2734/N2734-1</f>
        <v>#DIV/0!</v>
      </c>
      <c r="T2734" s="80" t="e">
        <f>+Q2734/N2734-1</f>
        <v>#DIV/0!</v>
      </c>
    </row>
    <row r="2735" spans="1:20" x14ac:dyDescent="0.2">
      <c r="A2735" s="82" t="s">
        <v>27</v>
      </c>
      <c r="B2735" s="82" t="s">
        <v>52</v>
      </c>
      <c r="C2735" s="82" t="s">
        <v>1437</v>
      </c>
      <c r="D2735" s="82" t="s">
        <v>742</v>
      </c>
      <c r="E2735" s="82" t="s">
        <v>880</v>
      </c>
      <c r="F2735" s="82" t="s">
        <v>1457</v>
      </c>
      <c r="G2735" s="45">
        <v>13</v>
      </c>
      <c r="H2735" s="44"/>
      <c r="I2735" s="44"/>
      <c r="J2735" s="44"/>
      <c r="K2735" s="81">
        <f>+H2735/G2735-1</f>
        <v>-1</v>
      </c>
      <c r="L2735" s="81">
        <f>+I2735/G2735-1</f>
        <v>-1</v>
      </c>
      <c r="M2735" s="81">
        <f>+J2735/G2735-1</f>
        <v>-1</v>
      </c>
      <c r="N2735" s="45">
        <v>0</v>
      </c>
      <c r="O2735" s="44"/>
      <c r="P2735" s="44"/>
      <c r="Q2735" s="44"/>
      <c r="R2735" s="80" t="e">
        <f>+O2735/N2735-1</f>
        <v>#DIV/0!</v>
      </c>
      <c r="S2735" s="80" t="e">
        <f>+P2735/N2735-1</f>
        <v>#DIV/0!</v>
      </c>
      <c r="T2735" s="80" t="e">
        <f>+Q2735/N2735-1</f>
        <v>#DIV/0!</v>
      </c>
    </row>
    <row r="2736" spans="1:20" x14ac:dyDescent="0.2">
      <c r="A2736" s="82" t="s">
        <v>27</v>
      </c>
      <c r="B2736" s="82" t="s">
        <v>52</v>
      </c>
      <c r="C2736" s="82" t="s">
        <v>1437</v>
      </c>
      <c r="D2736" s="82" t="s">
        <v>742</v>
      </c>
      <c r="E2736" s="82" t="s">
        <v>887</v>
      </c>
      <c r="F2736" s="82" t="s">
        <v>1454</v>
      </c>
      <c r="G2736" s="45">
        <v>7</v>
      </c>
      <c r="H2736" s="44"/>
      <c r="I2736" s="44"/>
      <c r="J2736" s="44"/>
      <c r="K2736" s="81">
        <f>+H2736/G2736-1</f>
        <v>-1</v>
      </c>
      <c r="L2736" s="81">
        <f>+I2736/G2736-1</f>
        <v>-1</v>
      </c>
      <c r="M2736" s="81">
        <f>+J2736/G2736-1</f>
        <v>-1</v>
      </c>
      <c r="N2736" s="45">
        <v>0</v>
      </c>
      <c r="O2736" s="44"/>
      <c r="P2736" s="44"/>
      <c r="Q2736" s="44"/>
      <c r="R2736" s="80" t="e">
        <f>+O2736/N2736-1</f>
        <v>#DIV/0!</v>
      </c>
      <c r="S2736" s="80" t="e">
        <f>+P2736/N2736-1</f>
        <v>#DIV/0!</v>
      </c>
      <c r="T2736" s="80" t="e">
        <f>+Q2736/N2736-1</f>
        <v>#DIV/0!</v>
      </c>
    </row>
    <row r="2737" spans="1:20" x14ac:dyDescent="0.2">
      <c r="A2737" s="82" t="s">
        <v>27</v>
      </c>
      <c r="B2737" s="82" t="s">
        <v>52</v>
      </c>
      <c r="C2737" s="82" t="s">
        <v>1437</v>
      </c>
      <c r="D2737" s="82" t="s">
        <v>742</v>
      </c>
      <c r="E2737" s="82" t="s">
        <v>878</v>
      </c>
      <c r="F2737" s="82" t="s">
        <v>1452</v>
      </c>
      <c r="G2737" s="45">
        <v>178</v>
      </c>
      <c r="H2737" s="44"/>
      <c r="I2737" s="44"/>
      <c r="J2737" s="44"/>
      <c r="K2737" s="81">
        <f>+H2737/G2737-1</f>
        <v>-1</v>
      </c>
      <c r="L2737" s="81">
        <f>+I2737/G2737-1</f>
        <v>-1</v>
      </c>
      <c r="M2737" s="81">
        <f>+J2737/G2737-1</f>
        <v>-1</v>
      </c>
      <c r="N2737" s="45">
        <v>0</v>
      </c>
      <c r="O2737" s="44"/>
      <c r="P2737" s="44"/>
      <c r="Q2737" s="44"/>
      <c r="R2737" s="80" t="e">
        <f>+O2737/N2737-1</f>
        <v>#DIV/0!</v>
      </c>
      <c r="S2737" s="80" t="e">
        <f>+P2737/N2737-1</f>
        <v>#DIV/0!</v>
      </c>
      <c r="T2737" s="80" t="e">
        <f>+Q2737/N2737-1</f>
        <v>#DIV/0!</v>
      </c>
    </row>
    <row r="2738" spans="1:20" x14ac:dyDescent="0.2">
      <c r="A2738" s="82" t="s">
        <v>27</v>
      </c>
      <c r="B2738" s="82" t="s">
        <v>52</v>
      </c>
      <c r="C2738" s="82" t="s">
        <v>1437</v>
      </c>
      <c r="D2738" s="82" t="s">
        <v>793</v>
      </c>
      <c r="E2738" s="82" t="s">
        <v>890</v>
      </c>
      <c r="F2738" s="82" t="s">
        <v>793</v>
      </c>
      <c r="G2738" s="45">
        <v>1</v>
      </c>
      <c r="H2738" s="44"/>
      <c r="I2738" s="44"/>
      <c r="J2738" s="44"/>
      <c r="K2738" s="81">
        <f>+H2738/G2738-1</f>
        <v>-1</v>
      </c>
      <c r="L2738" s="81">
        <f>+I2738/G2738-1</f>
        <v>-1</v>
      </c>
      <c r="M2738" s="81">
        <f>+J2738/G2738-1</f>
        <v>-1</v>
      </c>
      <c r="N2738" s="45">
        <v>0</v>
      </c>
      <c r="O2738" s="44"/>
      <c r="P2738" s="44"/>
      <c r="Q2738" s="44"/>
      <c r="R2738" s="80" t="e">
        <f>+O2738/N2738-1</f>
        <v>#DIV/0!</v>
      </c>
      <c r="S2738" s="80" t="e">
        <f>+P2738/N2738-1</f>
        <v>#DIV/0!</v>
      </c>
      <c r="T2738" s="80" t="e">
        <f>+Q2738/N2738-1</f>
        <v>#DIV/0!</v>
      </c>
    </row>
    <row r="2739" spans="1:20" x14ac:dyDescent="0.2">
      <c r="A2739" s="82" t="s">
        <v>27</v>
      </c>
      <c r="B2739" s="82" t="s">
        <v>52</v>
      </c>
      <c r="C2739" s="82" t="s">
        <v>1437</v>
      </c>
      <c r="D2739" s="82" t="s">
        <v>738</v>
      </c>
      <c r="E2739" s="82" t="s">
        <v>902</v>
      </c>
      <c r="F2739" s="82" t="s">
        <v>1556</v>
      </c>
      <c r="G2739" s="45">
        <v>0</v>
      </c>
      <c r="H2739" s="44"/>
      <c r="I2739" s="44"/>
      <c r="J2739" s="44"/>
      <c r="K2739" s="81" t="e">
        <f>+H2739/G2739-1</f>
        <v>#DIV/0!</v>
      </c>
      <c r="L2739" s="81" t="e">
        <f>+I2739/G2739-1</f>
        <v>#DIV/0!</v>
      </c>
      <c r="M2739" s="81" t="e">
        <f>+J2739/G2739-1</f>
        <v>#DIV/0!</v>
      </c>
      <c r="N2739" s="45">
        <v>0</v>
      </c>
      <c r="O2739" s="44"/>
      <c r="P2739" s="44"/>
      <c r="Q2739" s="44"/>
      <c r="R2739" s="80" t="e">
        <f>+O2739/N2739-1</f>
        <v>#DIV/0!</v>
      </c>
      <c r="S2739" s="80" t="e">
        <f>+P2739/N2739-1</f>
        <v>#DIV/0!</v>
      </c>
      <c r="T2739" s="80" t="e">
        <f>+Q2739/N2739-1</f>
        <v>#DIV/0!</v>
      </c>
    </row>
    <row r="2740" spans="1:20" x14ac:dyDescent="0.2">
      <c r="A2740" s="82" t="s">
        <v>27</v>
      </c>
      <c r="B2740" s="82" t="s">
        <v>52</v>
      </c>
      <c r="C2740" s="82" t="s">
        <v>1437</v>
      </c>
      <c r="D2740" s="82" t="s">
        <v>738</v>
      </c>
      <c r="E2740" s="82" t="s">
        <v>739</v>
      </c>
      <c r="F2740" s="82" t="s">
        <v>1560</v>
      </c>
      <c r="G2740" s="45">
        <v>0</v>
      </c>
      <c r="H2740" s="44"/>
      <c r="I2740" s="44"/>
      <c r="J2740" s="44"/>
      <c r="K2740" s="81" t="e">
        <f>+H2740/G2740-1</f>
        <v>#DIV/0!</v>
      </c>
      <c r="L2740" s="81" t="e">
        <f>+I2740/G2740-1</f>
        <v>#DIV/0!</v>
      </c>
      <c r="M2740" s="81" t="e">
        <f>+J2740/G2740-1</f>
        <v>#DIV/0!</v>
      </c>
      <c r="N2740" s="45">
        <v>0</v>
      </c>
      <c r="O2740" s="44"/>
      <c r="P2740" s="44"/>
      <c r="Q2740" s="44"/>
      <c r="R2740" s="80" t="e">
        <f>+O2740/N2740-1</f>
        <v>#DIV/0!</v>
      </c>
      <c r="S2740" s="80" t="e">
        <f>+P2740/N2740-1</f>
        <v>#DIV/0!</v>
      </c>
      <c r="T2740" s="80" t="e">
        <f>+Q2740/N2740-1</f>
        <v>#DIV/0!</v>
      </c>
    </row>
    <row r="2741" spans="1:20" x14ac:dyDescent="0.2">
      <c r="A2741" s="82" t="s">
        <v>27</v>
      </c>
      <c r="B2741" s="82" t="s">
        <v>52</v>
      </c>
      <c r="C2741" s="82" t="s">
        <v>1437</v>
      </c>
      <c r="D2741" s="82" t="s">
        <v>752</v>
      </c>
      <c r="E2741" s="82" t="s">
        <v>891</v>
      </c>
      <c r="F2741" s="82" t="s">
        <v>1646</v>
      </c>
      <c r="G2741" s="45">
        <v>60</v>
      </c>
      <c r="H2741" s="44"/>
      <c r="I2741" s="44"/>
      <c r="J2741" s="44"/>
      <c r="K2741" s="81">
        <f>+H2741/G2741-1</f>
        <v>-1</v>
      </c>
      <c r="L2741" s="81">
        <f>+I2741/G2741-1</f>
        <v>-1</v>
      </c>
      <c r="M2741" s="81">
        <f>+J2741/G2741-1</f>
        <v>-1</v>
      </c>
      <c r="N2741" s="45">
        <v>0</v>
      </c>
      <c r="O2741" s="44"/>
      <c r="P2741" s="44"/>
      <c r="Q2741" s="44"/>
      <c r="R2741" s="80" t="e">
        <f>+O2741/N2741-1</f>
        <v>#DIV/0!</v>
      </c>
      <c r="S2741" s="80" t="e">
        <f>+P2741/N2741-1</f>
        <v>#DIV/0!</v>
      </c>
      <c r="T2741" s="80" t="e">
        <f>+Q2741/N2741-1</f>
        <v>#DIV/0!</v>
      </c>
    </row>
    <row r="2742" spans="1:20" x14ac:dyDescent="0.2">
      <c r="A2742" s="82" t="s">
        <v>27</v>
      </c>
      <c r="B2742" s="82" t="s">
        <v>52</v>
      </c>
      <c r="C2742" s="82" t="s">
        <v>1437</v>
      </c>
      <c r="D2742" s="82" t="s">
        <v>752</v>
      </c>
      <c r="E2742" s="82" t="s">
        <v>873</v>
      </c>
      <c r="F2742" s="82" t="s">
        <v>1644</v>
      </c>
      <c r="G2742" s="45">
        <v>18</v>
      </c>
      <c r="H2742" s="44"/>
      <c r="I2742" s="44"/>
      <c r="J2742" s="44"/>
      <c r="K2742" s="81">
        <f>+H2742/G2742-1</f>
        <v>-1</v>
      </c>
      <c r="L2742" s="81">
        <f>+I2742/G2742-1</f>
        <v>-1</v>
      </c>
      <c r="M2742" s="81">
        <f>+J2742/G2742-1</f>
        <v>-1</v>
      </c>
      <c r="N2742" s="45">
        <v>0</v>
      </c>
      <c r="O2742" s="44"/>
      <c r="P2742" s="44"/>
      <c r="Q2742" s="44"/>
      <c r="R2742" s="80" t="e">
        <f>+O2742/N2742-1</f>
        <v>#DIV/0!</v>
      </c>
      <c r="S2742" s="80" t="e">
        <f>+P2742/N2742-1</f>
        <v>#DIV/0!</v>
      </c>
      <c r="T2742" s="80" t="e">
        <f>+Q2742/N2742-1</f>
        <v>#DIV/0!</v>
      </c>
    </row>
    <row r="2743" spans="1:20" x14ac:dyDescent="0.2">
      <c r="A2743" s="82" t="s">
        <v>27</v>
      </c>
      <c r="B2743" s="82" t="s">
        <v>52</v>
      </c>
      <c r="C2743" s="82" t="s">
        <v>1437</v>
      </c>
      <c r="D2743" s="82" t="s">
        <v>871</v>
      </c>
      <c r="E2743" s="82" t="s">
        <v>872</v>
      </c>
      <c r="F2743" s="82" t="s">
        <v>1743</v>
      </c>
      <c r="G2743" s="45">
        <v>11</v>
      </c>
      <c r="H2743" s="44"/>
      <c r="I2743" s="44"/>
      <c r="J2743" s="44"/>
      <c r="K2743" s="81">
        <f>+H2743/G2743-1</f>
        <v>-1</v>
      </c>
      <c r="L2743" s="81">
        <f>+I2743/G2743-1</f>
        <v>-1</v>
      </c>
      <c r="M2743" s="81">
        <f>+J2743/G2743-1</f>
        <v>-1</v>
      </c>
      <c r="N2743" s="45">
        <v>0</v>
      </c>
      <c r="O2743" s="44"/>
      <c r="P2743" s="44"/>
      <c r="Q2743" s="44"/>
      <c r="R2743" s="80" t="e">
        <f>+O2743/N2743-1</f>
        <v>#DIV/0!</v>
      </c>
      <c r="S2743" s="80" t="e">
        <f>+P2743/N2743-1</f>
        <v>#DIV/0!</v>
      </c>
      <c r="T2743" s="80" t="e">
        <f>+Q2743/N2743-1</f>
        <v>#DIV/0!</v>
      </c>
    </row>
    <row r="2744" spans="1:20" x14ac:dyDescent="0.2">
      <c r="A2744" s="82" t="s">
        <v>27</v>
      </c>
      <c r="B2744" s="82" t="s">
        <v>52</v>
      </c>
      <c r="C2744" s="82" t="s">
        <v>1437</v>
      </c>
      <c r="D2744" s="82" t="s">
        <v>747</v>
      </c>
      <c r="E2744" s="82" t="s">
        <v>884</v>
      </c>
      <c r="F2744" s="82" t="s">
        <v>1629</v>
      </c>
      <c r="G2744" s="45">
        <v>56</v>
      </c>
      <c r="H2744" s="44"/>
      <c r="I2744" s="44"/>
      <c r="J2744" s="44"/>
      <c r="K2744" s="81">
        <f>+H2744/G2744-1</f>
        <v>-1</v>
      </c>
      <c r="L2744" s="81">
        <f>+I2744/G2744-1</f>
        <v>-1</v>
      </c>
      <c r="M2744" s="81">
        <f>+J2744/G2744-1</f>
        <v>-1</v>
      </c>
      <c r="N2744" s="45">
        <v>0</v>
      </c>
      <c r="O2744" s="44"/>
      <c r="P2744" s="44"/>
      <c r="Q2744" s="44"/>
      <c r="R2744" s="80" t="e">
        <f>+O2744/N2744-1</f>
        <v>#DIV/0!</v>
      </c>
      <c r="S2744" s="80" t="e">
        <f>+P2744/N2744-1</f>
        <v>#DIV/0!</v>
      </c>
      <c r="T2744" s="80" t="e">
        <f>+Q2744/N2744-1</f>
        <v>#DIV/0!</v>
      </c>
    </row>
    <row r="2745" spans="1:20" x14ac:dyDescent="0.2">
      <c r="A2745" s="82" t="s">
        <v>27</v>
      </c>
      <c r="B2745" s="82" t="s">
        <v>52</v>
      </c>
      <c r="C2745" s="82" t="s">
        <v>1437</v>
      </c>
      <c r="D2745" s="82" t="s">
        <v>876</v>
      </c>
      <c r="E2745" s="82" t="s">
        <v>877</v>
      </c>
      <c r="F2745" s="82" t="s">
        <v>1718</v>
      </c>
      <c r="G2745" s="45">
        <v>23</v>
      </c>
      <c r="H2745" s="44"/>
      <c r="I2745" s="44"/>
      <c r="J2745" s="44"/>
      <c r="K2745" s="81">
        <f>+H2745/G2745-1</f>
        <v>-1</v>
      </c>
      <c r="L2745" s="81">
        <f>+I2745/G2745-1</f>
        <v>-1</v>
      </c>
      <c r="M2745" s="81">
        <f>+J2745/G2745-1</f>
        <v>-1</v>
      </c>
      <c r="N2745" s="45">
        <v>0</v>
      </c>
      <c r="O2745" s="44"/>
      <c r="P2745" s="44"/>
      <c r="Q2745" s="44"/>
      <c r="R2745" s="80" t="e">
        <f>+O2745/N2745-1</f>
        <v>#DIV/0!</v>
      </c>
      <c r="S2745" s="80" t="e">
        <f>+P2745/N2745-1</f>
        <v>#DIV/0!</v>
      </c>
      <c r="T2745" s="80" t="e">
        <f>+Q2745/N2745-1</f>
        <v>#DIV/0!</v>
      </c>
    </row>
    <row r="2746" spans="1:20" x14ac:dyDescent="0.2">
      <c r="A2746" s="82" t="s">
        <v>27</v>
      </c>
      <c r="B2746" s="82" t="s">
        <v>52</v>
      </c>
      <c r="C2746" s="82" t="s">
        <v>1437</v>
      </c>
      <c r="D2746" s="82" t="s">
        <v>754</v>
      </c>
      <c r="E2746" s="82" t="s">
        <v>755</v>
      </c>
      <c r="F2746" s="82" t="s">
        <v>754</v>
      </c>
      <c r="G2746" s="45">
        <v>67</v>
      </c>
      <c r="H2746" s="44"/>
      <c r="I2746" s="44"/>
      <c r="J2746" s="44"/>
      <c r="K2746" s="81">
        <f>+H2746/G2746-1</f>
        <v>-1</v>
      </c>
      <c r="L2746" s="81">
        <f>+I2746/G2746-1</f>
        <v>-1</v>
      </c>
      <c r="M2746" s="81">
        <f>+J2746/G2746-1</f>
        <v>-1</v>
      </c>
      <c r="N2746" s="45">
        <v>0</v>
      </c>
      <c r="O2746" s="44"/>
      <c r="P2746" s="44"/>
      <c r="Q2746" s="44"/>
      <c r="R2746" s="80" t="e">
        <f>+O2746/N2746-1</f>
        <v>#DIV/0!</v>
      </c>
      <c r="S2746" s="80" t="e">
        <f>+P2746/N2746-1</f>
        <v>#DIV/0!</v>
      </c>
      <c r="T2746" s="80" t="e">
        <f>+Q2746/N2746-1</f>
        <v>#DIV/0!</v>
      </c>
    </row>
    <row r="2747" spans="1:20" x14ac:dyDescent="0.2">
      <c r="A2747" s="82" t="s">
        <v>27</v>
      </c>
      <c r="B2747" s="82" t="s">
        <v>52</v>
      </c>
      <c r="C2747" s="82" t="s">
        <v>1437</v>
      </c>
      <c r="D2747" s="82" t="s">
        <v>894</v>
      </c>
      <c r="E2747" s="82" t="s">
        <v>895</v>
      </c>
      <c r="F2747" s="82" t="s">
        <v>171</v>
      </c>
      <c r="G2747" s="45">
        <v>33</v>
      </c>
      <c r="H2747" s="44"/>
      <c r="I2747" s="44"/>
      <c r="J2747" s="44"/>
      <c r="K2747" s="81">
        <f>+H2747/G2747-1</f>
        <v>-1</v>
      </c>
      <c r="L2747" s="81">
        <f>+I2747/G2747-1</f>
        <v>-1</v>
      </c>
      <c r="M2747" s="81">
        <f>+J2747/G2747-1</f>
        <v>-1</v>
      </c>
      <c r="N2747" s="45">
        <v>0</v>
      </c>
      <c r="O2747" s="44"/>
      <c r="P2747" s="44"/>
      <c r="Q2747" s="44"/>
      <c r="R2747" s="80" t="e">
        <f>+O2747/N2747-1</f>
        <v>#DIV/0!</v>
      </c>
      <c r="S2747" s="80" t="e">
        <f>+P2747/N2747-1</f>
        <v>#DIV/0!</v>
      </c>
      <c r="T2747" s="80" t="e">
        <f>+Q2747/N2747-1</f>
        <v>#DIV/0!</v>
      </c>
    </row>
    <row r="2748" spans="1:20" x14ac:dyDescent="0.2">
      <c r="A2748" s="82" t="s">
        <v>27</v>
      </c>
      <c r="B2748" s="82" t="s">
        <v>52</v>
      </c>
      <c r="C2748" s="82" t="s">
        <v>1437</v>
      </c>
      <c r="D2748" s="82" t="s">
        <v>809</v>
      </c>
      <c r="E2748" s="82" t="s">
        <v>870</v>
      </c>
      <c r="F2748" s="82" t="s">
        <v>1576</v>
      </c>
      <c r="G2748" s="45">
        <v>71</v>
      </c>
      <c r="H2748" s="44"/>
      <c r="I2748" s="44"/>
      <c r="J2748" s="44"/>
      <c r="K2748" s="81">
        <f>+H2748/G2748-1</f>
        <v>-1</v>
      </c>
      <c r="L2748" s="81">
        <f>+I2748/G2748-1</f>
        <v>-1</v>
      </c>
      <c r="M2748" s="81">
        <f>+J2748/G2748-1</f>
        <v>-1</v>
      </c>
      <c r="N2748" s="45">
        <v>0</v>
      </c>
      <c r="O2748" s="44"/>
      <c r="P2748" s="44"/>
      <c r="Q2748" s="44"/>
      <c r="R2748" s="80" t="e">
        <f>+O2748/N2748-1</f>
        <v>#DIV/0!</v>
      </c>
      <c r="S2748" s="80" t="e">
        <f>+P2748/N2748-1</f>
        <v>#DIV/0!</v>
      </c>
      <c r="T2748" s="80" t="e">
        <f>+Q2748/N2748-1</f>
        <v>#DIV/0!</v>
      </c>
    </row>
    <row r="2749" spans="1:20" x14ac:dyDescent="0.2">
      <c r="A2749" s="82" t="s">
        <v>27</v>
      </c>
      <c r="B2749" s="82" t="s">
        <v>52</v>
      </c>
      <c r="C2749" s="82" t="s">
        <v>1437</v>
      </c>
      <c r="D2749" s="82" t="s">
        <v>899</v>
      </c>
      <c r="E2749" s="82" t="s">
        <v>975</v>
      </c>
      <c r="F2749" s="82" t="s">
        <v>1677</v>
      </c>
      <c r="G2749" s="45">
        <v>34</v>
      </c>
      <c r="H2749" s="44"/>
      <c r="I2749" s="44"/>
      <c r="J2749" s="44"/>
      <c r="K2749" s="81">
        <f>+H2749/G2749-1</f>
        <v>-1</v>
      </c>
      <c r="L2749" s="81">
        <f>+I2749/G2749-1</f>
        <v>-1</v>
      </c>
      <c r="M2749" s="81">
        <f>+J2749/G2749-1</f>
        <v>-1</v>
      </c>
      <c r="N2749" s="45">
        <v>0</v>
      </c>
      <c r="O2749" s="44"/>
      <c r="P2749" s="44"/>
      <c r="Q2749" s="44"/>
      <c r="R2749" s="80" t="e">
        <f>+O2749/N2749-1</f>
        <v>#DIV/0!</v>
      </c>
      <c r="S2749" s="80" t="e">
        <f>+P2749/N2749-1</f>
        <v>#DIV/0!</v>
      </c>
      <c r="T2749" s="80" t="e">
        <f>+Q2749/N2749-1</f>
        <v>#DIV/0!</v>
      </c>
    </row>
    <row r="2750" spans="1:20" x14ac:dyDescent="0.2">
      <c r="A2750" s="82" t="s">
        <v>27</v>
      </c>
      <c r="B2750" s="82" t="s">
        <v>52</v>
      </c>
      <c r="C2750" s="82" t="s">
        <v>1437</v>
      </c>
      <c r="D2750" s="82" t="s">
        <v>899</v>
      </c>
      <c r="E2750" s="82" t="s">
        <v>900</v>
      </c>
      <c r="F2750" s="82" t="s">
        <v>1680</v>
      </c>
      <c r="G2750" s="45">
        <v>10</v>
      </c>
      <c r="H2750" s="44"/>
      <c r="I2750" s="44"/>
      <c r="J2750" s="44"/>
      <c r="K2750" s="81">
        <f>+H2750/G2750-1</f>
        <v>-1</v>
      </c>
      <c r="L2750" s="81">
        <f>+I2750/G2750-1</f>
        <v>-1</v>
      </c>
      <c r="M2750" s="81">
        <f>+J2750/G2750-1</f>
        <v>-1</v>
      </c>
      <c r="N2750" s="45">
        <v>0</v>
      </c>
      <c r="O2750" s="44"/>
      <c r="P2750" s="44"/>
      <c r="Q2750" s="44"/>
      <c r="R2750" s="80" t="e">
        <f>+O2750/N2750-1</f>
        <v>#DIV/0!</v>
      </c>
      <c r="S2750" s="80" t="e">
        <f>+P2750/N2750-1</f>
        <v>#DIV/0!</v>
      </c>
      <c r="T2750" s="80" t="e">
        <f>+Q2750/N2750-1</f>
        <v>#DIV/0!</v>
      </c>
    </row>
    <row r="2751" spans="1:20" x14ac:dyDescent="0.2">
      <c r="A2751" s="82" t="s">
        <v>27</v>
      </c>
      <c r="B2751" s="82" t="s">
        <v>52</v>
      </c>
      <c r="C2751" s="82" t="s">
        <v>1437</v>
      </c>
      <c r="D2751" s="82" t="s">
        <v>882</v>
      </c>
      <c r="E2751" s="82" t="s">
        <v>883</v>
      </c>
      <c r="F2751" s="82" t="s">
        <v>1671</v>
      </c>
      <c r="G2751" s="45">
        <v>21</v>
      </c>
      <c r="H2751" s="44"/>
      <c r="I2751" s="44"/>
      <c r="J2751" s="44"/>
      <c r="K2751" s="81">
        <f>+H2751/G2751-1</f>
        <v>-1</v>
      </c>
      <c r="L2751" s="81">
        <f>+I2751/G2751-1</f>
        <v>-1</v>
      </c>
      <c r="M2751" s="81">
        <f>+J2751/G2751-1</f>
        <v>-1</v>
      </c>
      <c r="N2751" s="45">
        <v>0</v>
      </c>
      <c r="O2751" s="44"/>
      <c r="P2751" s="44"/>
      <c r="Q2751" s="44"/>
      <c r="R2751" s="80" t="e">
        <f>+O2751/N2751-1</f>
        <v>#DIV/0!</v>
      </c>
      <c r="S2751" s="80" t="e">
        <f>+P2751/N2751-1</f>
        <v>#DIV/0!</v>
      </c>
      <c r="T2751" s="80" t="e">
        <f>+Q2751/N2751-1</f>
        <v>#DIV/0!</v>
      </c>
    </row>
    <row r="2752" spans="1:20" x14ac:dyDescent="0.2">
      <c r="A2752" s="82" t="s">
        <v>27</v>
      </c>
      <c r="B2752" s="82" t="s">
        <v>52</v>
      </c>
      <c r="C2752" s="82" t="s">
        <v>1437</v>
      </c>
      <c r="D2752" s="82" t="s">
        <v>772</v>
      </c>
      <c r="E2752" s="82" t="s">
        <v>881</v>
      </c>
      <c r="F2752" s="82" t="s">
        <v>1449</v>
      </c>
      <c r="G2752" s="45">
        <v>29</v>
      </c>
      <c r="H2752" s="44"/>
      <c r="I2752" s="44"/>
      <c r="J2752" s="44"/>
      <c r="K2752" s="81">
        <f>+H2752/G2752-1</f>
        <v>-1</v>
      </c>
      <c r="L2752" s="81">
        <f>+I2752/G2752-1</f>
        <v>-1</v>
      </c>
      <c r="M2752" s="81">
        <f>+J2752/G2752-1</f>
        <v>-1</v>
      </c>
      <c r="N2752" s="45">
        <v>0</v>
      </c>
      <c r="O2752" s="44"/>
      <c r="P2752" s="44"/>
      <c r="Q2752" s="44"/>
      <c r="R2752" s="80" t="e">
        <f>+O2752/N2752-1</f>
        <v>#DIV/0!</v>
      </c>
      <c r="S2752" s="80" t="e">
        <f>+P2752/N2752-1</f>
        <v>#DIV/0!</v>
      </c>
      <c r="T2752" s="80" t="e">
        <f>+Q2752/N2752-1</f>
        <v>#DIV/0!</v>
      </c>
    </row>
    <row r="2753" spans="1:20" x14ac:dyDescent="0.2">
      <c r="A2753" s="82" t="s">
        <v>27</v>
      </c>
      <c r="B2753" s="82" t="s">
        <v>52</v>
      </c>
      <c r="C2753" s="82" t="s">
        <v>1437</v>
      </c>
      <c r="D2753" s="82" t="s">
        <v>888</v>
      </c>
      <c r="E2753" s="82" t="s">
        <v>889</v>
      </c>
      <c r="F2753" s="82" t="s">
        <v>1554</v>
      </c>
      <c r="G2753" s="45">
        <v>1</v>
      </c>
      <c r="H2753" s="44"/>
      <c r="I2753" s="44"/>
      <c r="J2753" s="44"/>
      <c r="K2753" s="81">
        <f>+H2753/G2753-1</f>
        <v>-1</v>
      </c>
      <c r="L2753" s="81">
        <f>+I2753/G2753-1</f>
        <v>-1</v>
      </c>
      <c r="M2753" s="81">
        <f>+J2753/G2753-1</f>
        <v>-1</v>
      </c>
      <c r="N2753" s="45">
        <v>0</v>
      </c>
      <c r="O2753" s="44"/>
      <c r="P2753" s="44"/>
      <c r="Q2753" s="44"/>
      <c r="R2753" s="80" t="e">
        <f>+O2753/N2753-1</f>
        <v>#DIV/0!</v>
      </c>
      <c r="S2753" s="80" t="e">
        <f>+P2753/N2753-1</f>
        <v>#DIV/0!</v>
      </c>
      <c r="T2753" s="80" t="e">
        <f>+Q2753/N2753-1</f>
        <v>#DIV/0!</v>
      </c>
    </row>
    <row r="2754" spans="1:20" x14ac:dyDescent="0.2">
      <c r="A2754" s="82" t="s">
        <v>27</v>
      </c>
      <c r="B2754" s="82" t="s">
        <v>62</v>
      </c>
      <c r="C2754" s="82" t="s">
        <v>63</v>
      </c>
      <c r="D2754" s="82" t="s">
        <v>39</v>
      </c>
      <c r="E2754" s="82" t="s">
        <v>777</v>
      </c>
      <c r="F2754" s="82" t="s">
        <v>1612</v>
      </c>
      <c r="G2754" s="45">
        <v>1</v>
      </c>
      <c r="H2754" s="44"/>
      <c r="I2754" s="44"/>
      <c r="J2754" s="44"/>
      <c r="K2754" s="81">
        <f>+H2754/G2754-1</f>
        <v>-1</v>
      </c>
      <c r="L2754" s="81">
        <f>+I2754/G2754-1</f>
        <v>-1</v>
      </c>
      <c r="M2754" s="81">
        <f>+J2754/G2754-1</f>
        <v>-1</v>
      </c>
      <c r="N2754" s="45">
        <v>0</v>
      </c>
      <c r="O2754" s="44"/>
      <c r="P2754" s="44"/>
      <c r="Q2754" s="44"/>
      <c r="R2754" s="80" t="e">
        <f>+O2754/N2754-1</f>
        <v>#DIV/0!</v>
      </c>
      <c r="S2754" s="80" t="e">
        <f>+P2754/N2754-1</f>
        <v>#DIV/0!</v>
      </c>
      <c r="T2754" s="80" t="e">
        <f>+Q2754/N2754-1</f>
        <v>#DIV/0!</v>
      </c>
    </row>
    <row r="2755" spans="1:20" x14ac:dyDescent="0.2">
      <c r="A2755" s="82" t="s">
        <v>27</v>
      </c>
      <c r="B2755" s="82" t="s">
        <v>62</v>
      </c>
      <c r="C2755" s="82" t="s">
        <v>63</v>
      </c>
      <c r="D2755" s="82" t="s">
        <v>882</v>
      </c>
      <c r="E2755" s="82" t="s">
        <v>883</v>
      </c>
      <c r="F2755" s="82" t="s">
        <v>1671</v>
      </c>
      <c r="G2755" s="45">
        <v>19</v>
      </c>
      <c r="H2755" s="44"/>
      <c r="I2755" s="44"/>
      <c r="J2755" s="44"/>
      <c r="K2755" s="81">
        <f>+H2755/G2755-1</f>
        <v>-1</v>
      </c>
      <c r="L2755" s="81">
        <f>+I2755/G2755-1</f>
        <v>-1</v>
      </c>
      <c r="M2755" s="81">
        <f>+J2755/G2755-1</f>
        <v>-1</v>
      </c>
      <c r="N2755" s="45">
        <v>0</v>
      </c>
      <c r="O2755" s="44"/>
      <c r="P2755" s="44"/>
      <c r="Q2755" s="44"/>
      <c r="R2755" s="80" t="e">
        <f>+O2755/N2755-1</f>
        <v>#DIV/0!</v>
      </c>
      <c r="S2755" s="80" t="e">
        <f>+P2755/N2755-1</f>
        <v>#DIV/0!</v>
      </c>
      <c r="T2755" s="80" t="e">
        <f>+Q2755/N2755-1</f>
        <v>#DIV/0!</v>
      </c>
    </row>
    <row r="2756" spans="1:20" x14ac:dyDescent="0.2">
      <c r="A2756" s="82" t="s">
        <v>27</v>
      </c>
      <c r="B2756" s="82" t="s">
        <v>62</v>
      </c>
      <c r="C2756" s="82" t="s">
        <v>63</v>
      </c>
      <c r="D2756" s="82" t="s">
        <v>776</v>
      </c>
      <c r="E2756" s="82" t="s">
        <v>893</v>
      </c>
      <c r="F2756" s="82" t="s">
        <v>1589</v>
      </c>
      <c r="G2756" s="45">
        <v>11</v>
      </c>
      <c r="H2756" s="44"/>
      <c r="I2756" s="44"/>
      <c r="J2756" s="44"/>
      <c r="K2756" s="81">
        <f>+H2756/G2756-1</f>
        <v>-1</v>
      </c>
      <c r="L2756" s="81">
        <f>+I2756/G2756-1</f>
        <v>-1</v>
      </c>
      <c r="M2756" s="81">
        <f>+J2756/G2756-1</f>
        <v>-1</v>
      </c>
      <c r="N2756" s="45">
        <v>0</v>
      </c>
      <c r="O2756" s="44"/>
      <c r="P2756" s="44"/>
      <c r="Q2756" s="44"/>
      <c r="R2756" s="80" t="e">
        <f>+O2756/N2756-1</f>
        <v>#DIV/0!</v>
      </c>
      <c r="S2756" s="80" t="e">
        <f>+P2756/N2756-1</f>
        <v>#DIV/0!</v>
      </c>
      <c r="T2756" s="80" t="e">
        <f>+Q2756/N2756-1</f>
        <v>#DIV/0!</v>
      </c>
    </row>
    <row r="2757" spans="1:20" x14ac:dyDescent="0.2">
      <c r="A2757" s="82" t="s">
        <v>27</v>
      </c>
      <c r="B2757" s="82" t="s">
        <v>62</v>
      </c>
      <c r="C2757" s="82" t="s">
        <v>63</v>
      </c>
      <c r="D2757" s="82" t="s">
        <v>776</v>
      </c>
      <c r="E2757" s="82" t="s">
        <v>879</v>
      </c>
      <c r="F2757" s="82" t="s">
        <v>776</v>
      </c>
      <c r="G2757" s="45">
        <v>12</v>
      </c>
      <c r="H2757" s="44"/>
      <c r="I2757" s="44"/>
      <c r="J2757" s="44"/>
      <c r="K2757" s="81">
        <f>+H2757/G2757-1</f>
        <v>-1</v>
      </c>
      <c r="L2757" s="81">
        <f>+I2757/G2757-1</f>
        <v>-1</v>
      </c>
      <c r="M2757" s="81">
        <f>+J2757/G2757-1</f>
        <v>-1</v>
      </c>
      <c r="N2757" s="45">
        <v>0</v>
      </c>
      <c r="O2757" s="44"/>
      <c r="P2757" s="44"/>
      <c r="Q2757" s="44"/>
      <c r="R2757" s="80" t="e">
        <f>+O2757/N2757-1</f>
        <v>#DIV/0!</v>
      </c>
      <c r="S2757" s="80" t="e">
        <f>+P2757/N2757-1</f>
        <v>#DIV/0!</v>
      </c>
      <c r="T2757" s="80" t="e">
        <f>+Q2757/N2757-1</f>
        <v>#DIV/0!</v>
      </c>
    </row>
    <row r="2758" spans="1:20" x14ac:dyDescent="0.2">
      <c r="A2758" s="82" t="s">
        <v>27</v>
      </c>
      <c r="B2758" s="82" t="s">
        <v>62</v>
      </c>
      <c r="C2758" s="82" t="s">
        <v>63</v>
      </c>
      <c r="D2758" s="82" t="s">
        <v>752</v>
      </c>
      <c r="E2758" s="82" t="s">
        <v>891</v>
      </c>
      <c r="F2758" s="82" t="s">
        <v>1646</v>
      </c>
      <c r="G2758" s="45">
        <v>7</v>
      </c>
      <c r="H2758" s="44"/>
      <c r="I2758" s="44"/>
      <c r="J2758" s="44"/>
      <c r="K2758" s="81">
        <f>+H2758/G2758-1</f>
        <v>-1</v>
      </c>
      <c r="L2758" s="81">
        <f>+I2758/G2758-1</f>
        <v>-1</v>
      </c>
      <c r="M2758" s="81">
        <f>+J2758/G2758-1</f>
        <v>-1</v>
      </c>
      <c r="N2758" s="45">
        <v>0</v>
      </c>
      <c r="O2758" s="44"/>
      <c r="P2758" s="44"/>
      <c r="Q2758" s="44"/>
      <c r="R2758" s="80" t="e">
        <f>+O2758/N2758-1</f>
        <v>#DIV/0!</v>
      </c>
      <c r="S2758" s="80" t="e">
        <f>+P2758/N2758-1</f>
        <v>#DIV/0!</v>
      </c>
      <c r="T2758" s="80" t="e">
        <f>+Q2758/N2758-1</f>
        <v>#DIV/0!</v>
      </c>
    </row>
    <row r="2759" spans="1:20" x14ac:dyDescent="0.2">
      <c r="A2759" s="82" t="s">
        <v>27</v>
      </c>
      <c r="B2759" s="82" t="s">
        <v>62</v>
      </c>
      <c r="C2759" s="82" t="s">
        <v>63</v>
      </c>
      <c r="D2759" s="82" t="s">
        <v>752</v>
      </c>
      <c r="E2759" s="82" t="s">
        <v>873</v>
      </c>
      <c r="F2759" s="82" t="s">
        <v>1644</v>
      </c>
      <c r="G2759" s="45">
        <v>13</v>
      </c>
      <c r="H2759" s="44"/>
      <c r="I2759" s="44"/>
      <c r="J2759" s="44"/>
      <c r="K2759" s="81">
        <f>+H2759/G2759-1</f>
        <v>-1</v>
      </c>
      <c r="L2759" s="81">
        <f>+I2759/G2759-1</f>
        <v>-1</v>
      </c>
      <c r="M2759" s="81">
        <f>+J2759/G2759-1</f>
        <v>-1</v>
      </c>
      <c r="N2759" s="45">
        <v>0</v>
      </c>
      <c r="O2759" s="44"/>
      <c r="P2759" s="44"/>
      <c r="Q2759" s="44"/>
      <c r="R2759" s="80" t="e">
        <f>+O2759/N2759-1</f>
        <v>#DIV/0!</v>
      </c>
      <c r="S2759" s="80" t="e">
        <f>+P2759/N2759-1</f>
        <v>#DIV/0!</v>
      </c>
      <c r="T2759" s="80" t="e">
        <f>+Q2759/N2759-1</f>
        <v>#DIV/0!</v>
      </c>
    </row>
    <row r="2760" spans="1:20" x14ac:dyDescent="0.2">
      <c r="A2760" s="82" t="s">
        <v>27</v>
      </c>
      <c r="B2760" s="82" t="s">
        <v>62</v>
      </c>
      <c r="C2760" s="82" t="s">
        <v>63</v>
      </c>
      <c r="D2760" s="82" t="s">
        <v>742</v>
      </c>
      <c r="E2760" s="82" t="s">
        <v>885</v>
      </c>
      <c r="F2760" s="82" t="s">
        <v>188</v>
      </c>
      <c r="G2760" s="45">
        <v>1</v>
      </c>
      <c r="H2760" s="44"/>
      <c r="I2760" s="44"/>
      <c r="J2760" s="44"/>
      <c r="K2760" s="81">
        <f>+H2760/G2760-1</f>
        <v>-1</v>
      </c>
      <c r="L2760" s="81">
        <f>+I2760/G2760-1</f>
        <v>-1</v>
      </c>
      <c r="M2760" s="81">
        <f>+J2760/G2760-1</f>
        <v>-1</v>
      </c>
      <c r="N2760" s="45">
        <v>0</v>
      </c>
      <c r="O2760" s="44"/>
      <c r="P2760" s="44"/>
      <c r="Q2760" s="44"/>
      <c r="R2760" s="80" t="e">
        <f>+O2760/N2760-1</f>
        <v>#DIV/0!</v>
      </c>
      <c r="S2760" s="80" t="e">
        <f>+P2760/N2760-1</f>
        <v>#DIV/0!</v>
      </c>
      <c r="T2760" s="80" t="e">
        <f>+Q2760/N2760-1</f>
        <v>#DIV/0!</v>
      </c>
    </row>
    <row r="2761" spans="1:20" x14ac:dyDescent="0.2">
      <c r="A2761" s="82" t="s">
        <v>27</v>
      </c>
      <c r="B2761" s="82" t="s">
        <v>62</v>
      </c>
      <c r="C2761" s="82" t="s">
        <v>63</v>
      </c>
      <c r="D2761" s="82" t="s">
        <v>742</v>
      </c>
      <c r="E2761" s="82" t="s">
        <v>892</v>
      </c>
      <c r="F2761" s="82" t="s">
        <v>1455</v>
      </c>
      <c r="G2761" s="45">
        <v>6</v>
      </c>
      <c r="H2761" s="44"/>
      <c r="I2761" s="44"/>
      <c r="J2761" s="44"/>
      <c r="K2761" s="81">
        <f>+H2761/G2761-1</f>
        <v>-1</v>
      </c>
      <c r="L2761" s="81">
        <f>+I2761/G2761-1</f>
        <v>-1</v>
      </c>
      <c r="M2761" s="81">
        <f>+J2761/G2761-1</f>
        <v>-1</v>
      </c>
      <c r="N2761" s="45">
        <v>0</v>
      </c>
      <c r="O2761" s="44"/>
      <c r="P2761" s="44"/>
      <c r="Q2761" s="44"/>
      <c r="R2761" s="80" t="e">
        <f>+O2761/N2761-1</f>
        <v>#DIV/0!</v>
      </c>
      <c r="S2761" s="80" t="e">
        <f>+P2761/N2761-1</f>
        <v>#DIV/0!</v>
      </c>
      <c r="T2761" s="80" t="e">
        <f>+Q2761/N2761-1</f>
        <v>#DIV/0!</v>
      </c>
    </row>
    <row r="2762" spans="1:20" x14ac:dyDescent="0.2">
      <c r="A2762" s="82" t="s">
        <v>27</v>
      </c>
      <c r="B2762" s="82" t="s">
        <v>62</v>
      </c>
      <c r="C2762" s="82" t="s">
        <v>63</v>
      </c>
      <c r="D2762" s="82" t="s">
        <v>742</v>
      </c>
      <c r="E2762" s="82" t="s">
        <v>880</v>
      </c>
      <c r="F2762" s="82" t="s">
        <v>1457</v>
      </c>
      <c r="G2762" s="45">
        <v>1</v>
      </c>
      <c r="H2762" s="44"/>
      <c r="I2762" s="44"/>
      <c r="J2762" s="44"/>
      <c r="K2762" s="81">
        <f>+H2762/G2762-1</f>
        <v>-1</v>
      </c>
      <c r="L2762" s="81">
        <f>+I2762/G2762-1</f>
        <v>-1</v>
      </c>
      <c r="M2762" s="81">
        <f>+J2762/G2762-1</f>
        <v>-1</v>
      </c>
      <c r="N2762" s="45">
        <v>0</v>
      </c>
      <c r="O2762" s="44"/>
      <c r="P2762" s="44"/>
      <c r="Q2762" s="44"/>
      <c r="R2762" s="80" t="e">
        <f>+O2762/N2762-1</f>
        <v>#DIV/0!</v>
      </c>
      <c r="S2762" s="80" t="e">
        <f>+P2762/N2762-1</f>
        <v>#DIV/0!</v>
      </c>
      <c r="T2762" s="80" t="e">
        <f>+Q2762/N2762-1</f>
        <v>#DIV/0!</v>
      </c>
    </row>
    <row r="2763" spans="1:20" x14ac:dyDescent="0.2">
      <c r="A2763" s="82" t="s">
        <v>27</v>
      </c>
      <c r="B2763" s="82" t="s">
        <v>62</v>
      </c>
      <c r="C2763" s="82" t="s">
        <v>63</v>
      </c>
      <c r="D2763" s="82" t="s">
        <v>742</v>
      </c>
      <c r="E2763" s="82" t="s">
        <v>886</v>
      </c>
      <c r="F2763" s="82" t="s">
        <v>1453</v>
      </c>
      <c r="G2763" s="45">
        <v>5</v>
      </c>
      <c r="H2763" s="44"/>
      <c r="I2763" s="44"/>
      <c r="J2763" s="44"/>
      <c r="K2763" s="81">
        <f>+H2763/G2763-1</f>
        <v>-1</v>
      </c>
      <c r="L2763" s="81">
        <f>+I2763/G2763-1</f>
        <v>-1</v>
      </c>
      <c r="M2763" s="81">
        <f>+J2763/G2763-1</f>
        <v>-1</v>
      </c>
      <c r="N2763" s="45">
        <v>0</v>
      </c>
      <c r="O2763" s="44"/>
      <c r="P2763" s="44"/>
      <c r="Q2763" s="44"/>
      <c r="R2763" s="80" t="e">
        <f>+O2763/N2763-1</f>
        <v>#DIV/0!</v>
      </c>
      <c r="S2763" s="80" t="e">
        <f>+P2763/N2763-1</f>
        <v>#DIV/0!</v>
      </c>
      <c r="T2763" s="80" t="e">
        <f>+Q2763/N2763-1</f>
        <v>#DIV/0!</v>
      </c>
    </row>
    <row r="2764" spans="1:20" x14ac:dyDescent="0.2">
      <c r="A2764" s="82" t="s">
        <v>27</v>
      </c>
      <c r="B2764" s="82" t="s">
        <v>62</v>
      </c>
      <c r="C2764" s="82" t="s">
        <v>63</v>
      </c>
      <c r="D2764" s="82" t="s">
        <v>742</v>
      </c>
      <c r="E2764" s="82" t="s">
        <v>887</v>
      </c>
      <c r="F2764" s="82" t="s">
        <v>1454</v>
      </c>
      <c r="G2764" s="45">
        <v>0</v>
      </c>
      <c r="H2764" s="44"/>
      <c r="I2764" s="44"/>
      <c r="J2764" s="44"/>
      <c r="K2764" s="81" t="e">
        <f>+H2764/G2764-1</f>
        <v>#DIV/0!</v>
      </c>
      <c r="L2764" s="81" t="e">
        <f>+I2764/G2764-1</f>
        <v>#DIV/0!</v>
      </c>
      <c r="M2764" s="81" t="e">
        <f>+J2764/G2764-1</f>
        <v>#DIV/0!</v>
      </c>
      <c r="N2764" s="45">
        <v>0</v>
      </c>
      <c r="O2764" s="44"/>
      <c r="P2764" s="44"/>
      <c r="Q2764" s="44"/>
      <c r="R2764" s="80" t="e">
        <f>+O2764/N2764-1</f>
        <v>#DIV/0!</v>
      </c>
      <c r="S2764" s="80" t="e">
        <f>+P2764/N2764-1</f>
        <v>#DIV/0!</v>
      </c>
      <c r="T2764" s="80" t="e">
        <f>+Q2764/N2764-1</f>
        <v>#DIV/0!</v>
      </c>
    </row>
    <row r="2765" spans="1:20" x14ac:dyDescent="0.2">
      <c r="A2765" s="82" t="s">
        <v>27</v>
      </c>
      <c r="B2765" s="82" t="s">
        <v>62</v>
      </c>
      <c r="C2765" s="82" t="s">
        <v>63</v>
      </c>
      <c r="D2765" s="82" t="s">
        <v>742</v>
      </c>
      <c r="E2765" s="82" t="s">
        <v>878</v>
      </c>
      <c r="F2765" s="82" t="s">
        <v>1452</v>
      </c>
      <c r="G2765" s="45">
        <v>24</v>
      </c>
      <c r="H2765" s="44"/>
      <c r="I2765" s="44"/>
      <c r="J2765" s="44"/>
      <c r="K2765" s="81">
        <f>+H2765/G2765-1</f>
        <v>-1</v>
      </c>
      <c r="L2765" s="81">
        <f>+I2765/G2765-1</f>
        <v>-1</v>
      </c>
      <c r="M2765" s="81">
        <f>+J2765/G2765-1</f>
        <v>-1</v>
      </c>
      <c r="N2765" s="45">
        <v>0</v>
      </c>
      <c r="O2765" s="44"/>
      <c r="P2765" s="44"/>
      <c r="Q2765" s="44"/>
      <c r="R2765" s="80" t="e">
        <f>+O2765/N2765-1</f>
        <v>#DIV/0!</v>
      </c>
      <c r="S2765" s="80" t="e">
        <f>+P2765/N2765-1</f>
        <v>#DIV/0!</v>
      </c>
      <c r="T2765" s="80" t="e">
        <f>+Q2765/N2765-1</f>
        <v>#DIV/0!</v>
      </c>
    </row>
    <row r="2766" spans="1:20" x14ac:dyDescent="0.2">
      <c r="A2766" s="82" t="s">
        <v>27</v>
      </c>
      <c r="B2766" s="82" t="s">
        <v>62</v>
      </c>
      <c r="C2766" s="82" t="s">
        <v>63</v>
      </c>
      <c r="D2766" s="82" t="s">
        <v>754</v>
      </c>
      <c r="E2766" s="82" t="s">
        <v>755</v>
      </c>
      <c r="F2766" s="82" t="s">
        <v>754</v>
      </c>
      <c r="G2766" s="45">
        <v>7</v>
      </c>
      <c r="H2766" s="44"/>
      <c r="I2766" s="44"/>
      <c r="J2766" s="44"/>
      <c r="K2766" s="81">
        <f>+H2766/G2766-1</f>
        <v>-1</v>
      </c>
      <c r="L2766" s="81">
        <f>+I2766/G2766-1</f>
        <v>-1</v>
      </c>
      <c r="M2766" s="81">
        <f>+J2766/G2766-1</f>
        <v>-1</v>
      </c>
      <c r="N2766" s="45">
        <v>0</v>
      </c>
      <c r="O2766" s="44"/>
      <c r="P2766" s="44"/>
      <c r="Q2766" s="44"/>
      <c r="R2766" s="80" t="e">
        <f>+O2766/N2766-1</f>
        <v>#DIV/0!</v>
      </c>
      <c r="S2766" s="80" t="e">
        <f>+P2766/N2766-1</f>
        <v>#DIV/0!</v>
      </c>
      <c r="T2766" s="80" t="e">
        <f>+Q2766/N2766-1</f>
        <v>#DIV/0!</v>
      </c>
    </row>
    <row r="2767" spans="1:20" x14ac:dyDescent="0.2">
      <c r="A2767" s="82" t="s">
        <v>27</v>
      </c>
      <c r="B2767" s="82" t="s">
        <v>62</v>
      </c>
      <c r="C2767" s="82" t="s">
        <v>63</v>
      </c>
      <c r="D2767" s="82" t="s">
        <v>747</v>
      </c>
      <c r="E2767" s="82" t="s">
        <v>884</v>
      </c>
      <c r="F2767" s="82" t="s">
        <v>1629</v>
      </c>
      <c r="G2767" s="45">
        <v>19</v>
      </c>
      <c r="H2767" s="44"/>
      <c r="I2767" s="44"/>
      <c r="J2767" s="44"/>
      <c r="K2767" s="81">
        <f>+H2767/G2767-1</f>
        <v>-1</v>
      </c>
      <c r="L2767" s="81">
        <f>+I2767/G2767-1</f>
        <v>-1</v>
      </c>
      <c r="M2767" s="81">
        <f>+J2767/G2767-1</f>
        <v>-1</v>
      </c>
      <c r="N2767" s="45">
        <v>0</v>
      </c>
      <c r="O2767" s="44"/>
      <c r="P2767" s="44"/>
      <c r="Q2767" s="44"/>
      <c r="R2767" s="80" t="e">
        <f>+O2767/N2767-1</f>
        <v>#DIV/0!</v>
      </c>
      <c r="S2767" s="80" t="e">
        <f>+P2767/N2767-1</f>
        <v>#DIV/0!</v>
      </c>
      <c r="T2767" s="80" t="e">
        <f>+Q2767/N2767-1</f>
        <v>#DIV/0!</v>
      </c>
    </row>
    <row r="2768" spans="1:20" x14ac:dyDescent="0.2">
      <c r="A2768" s="82" t="s">
        <v>27</v>
      </c>
      <c r="B2768" s="82" t="s">
        <v>62</v>
      </c>
      <c r="C2768" s="82" t="s">
        <v>63</v>
      </c>
      <c r="D2768" s="82" t="s">
        <v>729</v>
      </c>
      <c r="E2768" s="82" t="s">
        <v>898</v>
      </c>
      <c r="F2768" s="82" t="s">
        <v>897</v>
      </c>
      <c r="G2768" s="45">
        <v>2</v>
      </c>
      <c r="H2768" s="44"/>
      <c r="I2768" s="44"/>
      <c r="J2768" s="44"/>
      <c r="K2768" s="81">
        <f>+H2768/G2768-1</f>
        <v>-1</v>
      </c>
      <c r="L2768" s="81">
        <f>+I2768/G2768-1</f>
        <v>-1</v>
      </c>
      <c r="M2768" s="81">
        <f>+J2768/G2768-1</f>
        <v>-1</v>
      </c>
      <c r="N2768" s="45">
        <v>0</v>
      </c>
      <c r="O2768" s="44"/>
      <c r="P2768" s="44"/>
      <c r="Q2768" s="44"/>
      <c r="R2768" s="80" t="e">
        <f>+O2768/N2768-1</f>
        <v>#DIV/0!</v>
      </c>
      <c r="S2768" s="80" t="e">
        <f>+P2768/N2768-1</f>
        <v>#DIV/0!</v>
      </c>
      <c r="T2768" s="80" t="e">
        <f>+Q2768/N2768-1</f>
        <v>#DIV/0!</v>
      </c>
    </row>
    <row r="2769" spans="1:20" x14ac:dyDescent="0.2">
      <c r="A2769" s="82" t="s">
        <v>27</v>
      </c>
      <c r="B2769" s="82" t="s">
        <v>62</v>
      </c>
      <c r="C2769" s="82" t="s">
        <v>63</v>
      </c>
      <c r="D2769" s="82" t="s">
        <v>729</v>
      </c>
      <c r="E2769" s="82" t="s">
        <v>730</v>
      </c>
      <c r="F2769" s="82" t="s">
        <v>1441</v>
      </c>
      <c r="G2769" s="45">
        <v>33</v>
      </c>
      <c r="H2769" s="44"/>
      <c r="I2769" s="44"/>
      <c r="J2769" s="44"/>
      <c r="K2769" s="81">
        <f>+H2769/G2769-1</f>
        <v>-1</v>
      </c>
      <c r="L2769" s="81">
        <f>+I2769/G2769-1</f>
        <v>-1</v>
      </c>
      <c r="M2769" s="81">
        <f>+J2769/G2769-1</f>
        <v>-1</v>
      </c>
      <c r="N2769" s="45">
        <v>0</v>
      </c>
      <c r="O2769" s="44"/>
      <c r="P2769" s="44"/>
      <c r="Q2769" s="44"/>
      <c r="R2769" s="80" t="e">
        <f>+O2769/N2769-1</f>
        <v>#DIV/0!</v>
      </c>
      <c r="S2769" s="80" t="e">
        <f>+P2769/N2769-1</f>
        <v>#DIV/0!</v>
      </c>
      <c r="T2769" s="80" t="e">
        <f>+Q2769/N2769-1</f>
        <v>#DIV/0!</v>
      </c>
    </row>
    <row r="2770" spans="1:20" x14ac:dyDescent="0.2">
      <c r="A2770" s="82" t="s">
        <v>27</v>
      </c>
      <c r="B2770" s="82" t="s">
        <v>62</v>
      </c>
      <c r="C2770" s="82" t="s">
        <v>63</v>
      </c>
      <c r="D2770" s="82" t="s">
        <v>738</v>
      </c>
      <c r="E2770" s="82" t="s">
        <v>739</v>
      </c>
      <c r="F2770" s="82" t="s">
        <v>1560</v>
      </c>
      <c r="G2770" s="45">
        <v>3</v>
      </c>
      <c r="H2770" s="44"/>
      <c r="I2770" s="44"/>
      <c r="J2770" s="44"/>
      <c r="K2770" s="81">
        <f>+H2770/G2770-1</f>
        <v>-1</v>
      </c>
      <c r="L2770" s="81">
        <f>+I2770/G2770-1</f>
        <v>-1</v>
      </c>
      <c r="M2770" s="81">
        <f>+J2770/G2770-1</f>
        <v>-1</v>
      </c>
      <c r="N2770" s="45">
        <v>0</v>
      </c>
      <c r="O2770" s="44"/>
      <c r="P2770" s="44"/>
      <c r="Q2770" s="44"/>
      <c r="R2770" s="80" t="e">
        <f>+O2770/N2770-1</f>
        <v>#DIV/0!</v>
      </c>
      <c r="S2770" s="80" t="e">
        <f>+P2770/N2770-1</f>
        <v>#DIV/0!</v>
      </c>
      <c r="T2770" s="80" t="e">
        <f>+Q2770/N2770-1</f>
        <v>#DIV/0!</v>
      </c>
    </row>
    <row r="2771" spans="1:20" x14ac:dyDescent="0.2">
      <c r="A2771" s="82" t="s">
        <v>27</v>
      </c>
      <c r="B2771" s="82" t="s">
        <v>62</v>
      </c>
      <c r="C2771" s="82" t="s">
        <v>63</v>
      </c>
      <c r="D2771" s="82" t="s">
        <v>894</v>
      </c>
      <c r="E2771" s="82" t="s">
        <v>895</v>
      </c>
      <c r="F2771" s="82" t="s">
        <v>171</v>
      </c>
      <c r="G2771" s="45">
        <v>17</v>
      </c>
      <c r="H2771" s="44"/>
      <c r="I2771" s="44"/>
      <c r="J2771" s="44"/>
      <c r="K2771" s="81">
        <f>+H2771/G2771-1</f>
        <v>-1</v>
      </c>
      <c r="L2771" s="81">
        <f>+I2771/G2771-1</f>
        <v>-1</v>
      </c>
      <c r="M2771" s="81">
        <f>+J2771/G2771-1</f>
        <v>-1</v>
      </c>
      <c r="N2771" s="45">
        <v>0</v>
      </c>
      <c r="O2771" s="44"/>
      <c r="P2771" s="44"/>
      <c r="Q2771" s="44"/>
      <c r="R2771" s="80" t="e">
        <f>+O2771/N2771-1</f>
        <v>#DIV/0!</v>
      </c>
      <c r="S2771" s="80" t="e">
        <f>+P2771/N2771-1</f>
        <v>#DIV/0!</v>
      </c>
      <c r="T2771" s="80" t="e">
        <f>+Q2771/N2771-1</f>
        <v>#DIV/0!</v>
      </c>
    </row>
    <row r="2772" spans="1:20" x14ac:dyDescent="0.2">
      <c r="A2772" s="82" t="s">
        <v>27</v>
      </c>
      <c r="B2772" s="82" t="s">
        <v>62</v>
      </c>
      <c r="C2772" s="82" t="s">
        <v>63</v>
      </c>
      <c r="D2772" s="82" t="s">
        <v>899</v>
      </c>
      <c r="E2772" s="82" t="s">
        <v>975</v>
      </c>
      <c r="F2772" s="82" t="s">
        <v>1677</v>
      </c>
      <c r="G2772" s="45">
        <v>2</v>
      </c>
      <c r="H2772" s="44"/>
      <c r="I2772" s="44"/>
      <c r="J2772" s="44"/>
      <c r="K2772" s="81">
        <f>+H2772/G2772-1</f>
        <v>-1</v>
      </c>
      <c r="L2772" s="81">
        <f>+I2772/G2772-1</f>
        <v>-1</v>
      </c>
      <c r="M2772" s="81">
        <f>+J2772/G2772-1</f>
        <v>-1</v>
      </c>
      <c r="N2772" s="45">
        <v>0</v>
      </c>
      <c r="O2772" s="44"/>
      <c r="P2772" s="44"/>
      <c r="Q2772" s="44"/>
      <c r="R2772" s="80" t="e">
        <f>+O2772/N2772-1</f>
        <v>#DIV/0!</v>
      </c>
      <c r="S2772" s="80" t="e">
        <f>+P2772/N2772-1</f>
        <v>#DIV/0!</v>
      </c>
      <c r="T2772" s="80" t="e">
        <f>+Q2772/N2772-1</f>
        <v>#DIV/0!</v>
      </c>
    </row>
    <row r="2773" spans="1:20" x14ac:dyDescent="0.2">
      <c r="A2773" s="82" t="s">
        <v>27</v>
      </c>
      <c r="B2773" s="82" t="s">
        <v>62</v>
      </c>
      <c r="C2773" s="82" t="s">
        <v>63</v>
      </c>
      <c r="D2773" s="82" t="s">
        <v>871</v>
      </c>
      <c r="E2773" s="82" t="s">
        <v>872</v>
      </c>
      <c r="F2773" s="82" t="s">
        <v>1743</v>
      </c>
      <c r="G2773" s="45">
        <v>0</v>
      </c>
      <c r="H2773" s="44"/>
      <c r="I2773" s="44"/>
      <c r="J2773" s="44"/>
      <c r="K2773" s="81" t="e">
        <f>+H2773/G2773-1</f>
        <v>#DIV/0!</v>
      </c>
      <c r="L2773" s="81" t="e">
        <f>+I2773/G2773-1</f>
        <v>#DIV/0!</v>
      </c>
      <c r="M2773" s="81" t="e">
        <f>+J2773/G2773-1</f>
        <v>#DIV/0!</v>
      </c>
      <c r="N2773" s="45">
        <v>0</v>
      </c>
      <c r="O2773" s="44"/>
      <c r="P2773" s="44"/>
      <c r="Q2773" s="44"/>
      <c r="R2773" s="80" t="e">
        <f>+O2773/N2773-1</f>
        <v>#DIV/0!</v>
      </c>
      <c r="S2773" s="80" t="e">
        <f>+P2773/N2773-1</f>
        <v>#DIV/0!</v>
      </c>
      <c r="T2773" s="80" t="e">
        <f>+Q2773/N2773-1</f>
        <v>#DIV/0!</v>
      </c>
    </row>
    <row r="2774" spans="1:20" x14ac:dyDescent="0.2">
      <c r="A2774" s="82" t="s">
        <v>27</v>
      </c>
      <c r="B2774" s="82" t="s">
        <v>62</v>
      </c>
      <c r="C2774" s="82" t="s">
        <v>63</v>
      </c>
      <c r="D2774" s="82" t="s">
        <v>876</v>
      </c>
      <c r="E2774" s="82" t="s">
        <v>877</v>
      </c>
      <c r="F2774" s="82" t="s">
        <v>1718</v>
      </c>
      <c r="G2774" s="45">
        <v>2</v>
      </c>
      <c r="H2774" s="44"/>
      <c r="I2774" s="44"/>
      <c r="J2774" s="44"/>
      <c r="K2774" s="81">
        <f>+H2774/G2774-1</f>
        <v>-1</v>
      </c>
      <c r="L2774" s="81">
        <f>+I2774/G2774-1</f>
        <v>-1</v>
      </c>
      <c r="M2774" s="81">
        <f>+J2774/G2774-1</f>
        <v>-1</v>
      </c>
      <c r="N2774" s="45">
        <v>0</v>
      </c>
      <c r="O2774" s="44"/>
      <c r="P2774" s="44"/>
      <c r="Q2774" s="44"/>
      <c r="R2774" s="80" t="e">
        <f>+O2774/N2774-1</f>
        <v>#DIV/0!</v>
      </c>
      <c r="S2774" s="80" t="e">
        <f>+P2774/N2774-1</f>
        <v>#DIV/0!</v>
      </c>
      <c r="T2774" s="80" t="e">
        <f>+Q2774/N2774-1</f>
        <v>#DIV/0!</v>
      </c>
    </row>
    <row r="2775" spans="1:20" x14ac:dyDescent="0.2">
      <c r="A2775" s="82" t="s">
        <v>27</v>
      </c>
      <c r="B2775" s="82" t="s">
        <v>62</v>
      </c>
      <c r="C2775" s="82" t="s">
        <v>63</v>
      </c>
      <c r="D2775" s="82" t="s">
        <v>799</v>
      </c>
      <c r="E2775" s="82" t="s">
        <v>874</v>
      </c>
      <c r="F2775" s="82" t="s">
        <v>1664</v>
      </c>
      <c r="G2775" s="45">
        <v>19</v>
      </c>
      <c r="H2775" s="44"/>
      <c r="I2775" s="44"/>
      <c r="J2775" s="44"/>
      <c r="K2775" s="81">
        <f>+H2775/G2775-1</f>
        <v>-1</v>
      </c>
      <c r="L2775" s="81">
        <f>+I2775/G2775-1</f>
        <v>-1</v>
      </c>
      <c r="M2775" s="81">
        <f>+J2775/G2775-1</f>
        <v>-1</v>
      </c>
      <c r="N2775" s="45">
        <v>0</v>
      </c>
      <c r="O2775" s="44"/>
      <c r="P2775" s="44"/>
      <c r="Q2775" s="44"/>
      <c r="R2775" s="80" t="e">
        <f>+O2775/N2775-1</f>
        <v>#DIV/0!</v>
      </c>
      <c r="S2775" s="80" t="e">
        <f>+P2775/N2775-1</f>
        <v>#DIV/0!</v>
      </c>
      <c r="T2775" s="80" t="e">
        <f>+Q2775/N2775-1</f>
        <v>#DIV/0!</v>
      </c>
    </row>
    <row r="2776" spans="1:20" x14ac:dyDescent="0.2">
      <c r="A2776" s="82" t="s">
        <v>27</v>
      </c>
      <c r="B2776" s="82" t="s">
        <v>62</v>
      </c>
      <c r="C2776" s="82" t="s">
        <v>63</v>
      </c>
      <c r="D2776" s="82" t="s">
        <v>799</v>
      </c>
      <c r="E2776" s="82" t="s">
        <v>869</v>
      </c>
      <c r="F2776" s="82" t="s">
        <v>1660</v>
      </c>
      <c r="G2776" s="45">
        <v>4</v>
      </c>
      <c r="H2776" s="44"/>
      <c r="I2776" s="44"/>
      <c r="J2776" s="44"/>
      <c r="K2776" s="81">
        <f>+H2776/G2776-1</f>
        <v>-1</v>
      </c>
      <c r="L2776" s="81">
        <f>+I2776/G2776-1</f>
        <v>-1</v>
      </c>
      <c r="M2776" s="81">
        <f>+J2776/G2776-1</f>
        <v>-1</v>
      </c>
      <c r="N2776" s="45">
        <v>0</v>
      </c>
      <c r="O2776" s="44"/>
      <c r="P2776" s="44"/>
      <c r="Q2776" s="44"/>
      <c r="R2776" s="80" t="e">
        <f>+O2776/N2776-1</f>
        <v>#DIV/0!</v>
      </c>
      <c r="S2776" s="80" t="e">
        <f>+P2776/N2776-1</f>
        <v>#DIV/0!</v>
      </c>
      <c r="T2776" s="80" t="e">
        <f>+Q2776/N2776-1</f>
        <v>#DIV/0!</v>
      </c>
    </row>
    <row r="2777" spans="1:20" x14ac:dyDescent="0.2">
      <c r="A2777" s="82" t="s">
        <v>27</v>
      </c>
      <c r="B2777" s="82" t="s">
        <v>62</v>
      </c>
      <c r="C2777" s="82" t="s">
        <v>63</v>
      </c>
      <c r="D2777" s="82" t="s">
        <v>809</v>
      </c>
      <c r="E2777" s="82" t="s">
        <v>870</v>
      </c>
      <c r="F2777" s="82" t="s">
        <v>1576</v>
      </c>
      <c r="G2777" s="45">
        <v>28</v>
      </c>
      <c r="H2777" s="44"/>
      <c r="I2777" s="44"/>
      <c r="J2777" s="44"/>
      <c r="K2777" s="81">
        <f>+H2777/G2777-1</f>
        <v>-1</v>
      </c>
      <c r="L2777" s="81">
        <f>+I2777/G2777-1</f>
        <v>-1</v>
      </c>
      <c r="M2777" s="81">
        <f>+J2777/G2777-1</f>
        <v>-1</v>
      </c>
      <c r="N2777" s="45">
        <v>0</v>
      </c>
      <c r="O2777" s="44"/>
      <c r="P2777" s="44"/>
      <c r="Q2777" s="44"/>
      <c r="R2777" s="80" t="e">
        <f>+O2777/N2777-1</f>
        <v>#DIV/0!</v>
      </c>
      <c r="S2777" s="80" t="e">
        <f>+P2777/N2777-1</f>
        <v>#DIV/0!</v>
      </c>
      <c r="T2777" s="80" t="e">
        <f>+Q2777/N2777-1</f>
        <v>#DIV/0!</v>
      </c>
    </row>
    <row r="2778" spans="1:20" x14ac:dyDescent="0.2">
      <c r="A2778" s="82" t="s">
        <v>27</v>
      </c>
      <c r="B2778" s="82" t="s">
        <v>62</v>
      </c>
      <c r="C2778" s="82" t="s">
        <v>63</v>
      </c>
      <c r="D2778" s="82" t="s">
        <v>793</v>
      </c>
      <c r="E2778" s="82" t="s">
        <v>890</v>
      </c>
      <c r="F2778" s="82" t="s">
        <v>793</v>
      </c>
      <c r="G2778" s="45">
        <v>3</v>
      </c>
      <c r="H2778" s="44"/>
      <c r="I2778" s="44"/>
      <c r="J2778" s="44"/>
      <c r="K2778" s="81">
        <f>+H2778/G2778-1</f>
        <v>-1</v>
      </c>
      <c r="L2778" s="81">
        <f>+I2778/G2778-1</f>
        <v>-1</v>
      </c>
      <c r="M2778" s="81">
        <f>+J2778/G2778-1</f>
        <v>-1</v>
      </c>
      <c r="N2778" s="45">
        <v>0</v>
      </c>
      <c r="O2778" s="44"/>
      <c r="P2778" s="44"/>
      <c r="Q2778" s="44"/>
      <c r="R2778" s="80" t="e">
        <f>+O2778/N2778-1</f>
        <v>#DIV/0!</v>
      </c>
      <c r="S2778" s="80" t="e">
        <f>+P2778/N2778-1</f>
        <v>#DIV/0!</v>
      </c>
      <c r="T2778" s="80" t="e">
        <f>+Q2778/N2778-1</f>
        <v>#DIV/0!</v>
      </c>
    </row>
    <row r="2779" spans="1:20" x14ac:dyDescent="0.2">
      <c r="A2779" s="82" t="s">
        <v>27</v>
      </c>
      <c r="B2779" s="82" t="s">
        <v>48</v>
      </c>
      <c r="C2779" s="82" t="s">
        <v>1432</v>
      </c>
      <c r="D2779" s="82" t="s">
        <v>899</v>
      </c>
      <c r="E2779" s="82" t="s">
        <v>975</v>
      </c>
      <c r="F2779" s="82" t="s">
        <v>1677</v>
      </c>
      <c r="G2779" s="45">
        <v>6</v>
      </c>
      <c r="H2779" s="45">
        <v>1</v>
      </c>
      <c r="I2779" s="44"/>
      <c r="J2779" s="44"/>
      <c r="K2779" s="81">
        <f>+H2779/G2779-1</f>
        <v>-0.83333333333333337</v>
      </c>
      <c r="L2779" s="81">
        <f>+I2779/G2779-1</f>
        <v>-1</v>
      </c>
      <c r="M2779" s="81">
        <f>+J2779/G2779-1</f>
        <v>-1</v>
      </c>
      <c r="N2779" s="45">
        <v>0</v>
      </c>
      <c r="O2779" s="45">
        <v>0</v>
      </c>
      <c r="P2779" s="44"/>
      <c r="Q2779" s="44"/>
      <c r="R2779" s="80" t="e">
        <f>+O2779/N2779-1</f>
        <v>#DIV/0!</v>
      </c>
      <c r="S2779" s="80" t="e">
        <f>+P2779/N2779-1</f>
        <v>#DIV/0!</v>
      </c>
      <c r="T2779" s="80" t="e">
        <f>+Q2779/N2779-1</f>
        <v>#DIV/0!</v>
      </c>
    </row>
    <row r="2780" spans="1:20" x14ac:dyDescent="0.2">
      <c r="A2780" s="82" t="s">
        <v>27</v>
      </c>
      <c r="B2780" s="82" t="s">
        <v>48</v>
      </c>
      <c r="C2780" s="82" t="s">
        <v>1432</v>
      </c>
      <c r="D2780" s="82" t="s">
        <v>899</v>
      </c>
      <c r="E2780" s="82" t="s">
        <v>900</v>
      </c>
      <c r="F2780" s="82" t="s">
        <v>1680</v>
      </c>
      <c r="G2780" s="45">
        <v>8</v>
      </c>
      <c r="H2780" s="45">
        <v>3</v>
      </c>
      <c r="I2780" s="44"/>
      <c r="J2780" s="44"/>
      <c r="K2780" s="81">
        <f>+H2780/G2780-1</f>
        <v>-0.625</v>
      </c>
      <c r="L2780" s="81">
        <f>+I2780/G2780-1</f>
        <v>-1</v>
      </c>
      <c r="M2780" s="81">
        <f>+J2780/G2780-1</f>
        <v>-1</v>
      </c>
      <c r="N2780" s="45">
        <v>0</v>
      </c>
      <c r="O2780" s="45">
        <v>0</v>
      </c>
      <c r="P2780" s="44"/>
      <c r="Q2780" s="44"/>
      <c r="R2780" s="80" t="e">
        <f>+O2780/N2780-1</f>
        <v>#DIV/0!</v>
      </c>
      <c r="S2780" s="80" t="e">
        <f>+P2780/N2780-1</f>
        <v>#DIV/0!</v>
      </c>
      <c r="T2780" s="80" t="e">
        <f>+Q2780/N2780-1</f>
        <v>#DIV/0!</v>
      </c>
    </row>
    <row r="2781" spans="1:20" x14ac:dyDescent="0.2">
      <c r="A2781" s="82" t="s">
        <v>27</v>
      </c>
      <c r="B2781" s="82" t="s">
        <v>48</v>
      </c>
      <c r="C2781" s="82" t="s">
        <v>1432</v>
      </c>
      <c r="D2781" s="82" t="s">
        <v>742</v>
      </c>
      <c r="E2781" s="82" t="s">
        <v>887</v>
      </c>
      <c r="F2781" s="82" t="s">
        <v>1454</v>
      </c>
      <c r="G2781" s="45">
        <v>11</v>
      </c>
      <c r="H2781" s="45">
        <v>1</v>
      </c>
      <c r="I2781" s="44"/>
      <c r="J2781" s="44"/>
      <c r="K2781" s="81">
        <f>+H2781/G2781-1</f>
        <v>-0.90909090909090906</v>
      </c>
      <c r="L2781" s="81">
        <f>+I2781/G2781-1</f>
        <v>-1</v>
      </c>
      <c r="M2781" s="81">
        <f>+J2781/G2781-1</f>
        <v>-1</v>
      </c>
      <c r="N2781" s="45">
        <v>0</v>
      </c>
      <c r="O2781" s="45">
        <v>0</v>
      </c>
      <c r="P2781" s="44"/>
      <c r="Q2781" s="44"/>
      <c r="R2781" s="80" t="e">
        <f>+O2781/N2781-1</f>
        <v>#DIV/0!</v>
      </c>
      <c r="S2781" s="80" t="e">
        <f>+P2781/N2781-1</f>
        <v>#DIV/0!</v>
      </c>
      <c r="T2781" s="80" t="e">
        <f>+Q2781/N2781-1</f>
        <v>#DIV/0!</v>
      </c>
    </row>
    <row r="2782" spans="1:20" x14ac:dyDescent="0.2">
      <c r="A2782" s="82" t="s">
        <v>27</v>
      </c>
      <c r="B2782" s="82" t="s">
        <v>48</v>
      </c>
      <c r="C2782" s="82" t="s">
        <v>1432</v>
      </c>
      <c r="D2782" s="82" t="s">
        <v>742</v>
      </c>
      <c r="E2782" s="82" t="s">
        <v>885</v>
      </c>
      <c r="F2782" s="82" t="s">
        <v>188</v>
      </c>
      <c r="G2782" s="45">
        <v>7</v>
      </c>
      <c r="H2782" s="45">
        <v>5</v>
      </c>
      <c r="I2782" s="45">
        <v>3</v>
      </c>
      <c r="J2782" s="44"/>
      <c r="K2782" s="81">
        <f>+H2782/G2782-1</f>
        <v>-0.2857142857142857</v>
      </c>
      <c r="L2782" s="81">
        <f>+I2782/G2782-1</f>
        <v>-0.5714285714285714</v>
      </c>
      <c r="M2782" s="81">
        <f>+J2782/G2782-1</f>
        <v>-1</v>
      </c>
      <c r="N2782" s="45">
        <v>0</v>
      </c>
      <c r="O2782" s="45">
        <v>0</v>
      </c>
      <c r="P2782" s="45">
        <v>0</v>
      </c>
      <c r="Q2782" s="44"/>
      <c r="R2782" s="80" t="e">
        <f>+O2782/N2782-1</f>
        <v>#DIV/0!</v>
      </c>
      <c r="S2782" s="80" t="e">
        <f>+P2782/N2782-1</f>
        <v>#DIV/0!</v>
      </c>
      <c r="T2782" s="80" t="e">
        <f>+Q2782/N2782-1</f>
        <v>#DIV/0!</v>
      </c>
    </row>
    <row r="2783" spans="1:20" x14ac:dyDescent="0.2">
      <c r="A2783" s="82" t="s">
        <v>27</v>
      </c>
      <c r="B2783" s="82" t="s">
        <v>48</v>
      </c>
      <c r="C2783" s="82" t="s">
        <v>1432</v>
      </c>
      <c r="D2783" s="82" t="s">
        <v>742</v>
      </c>
      <c r="E2783" s="82" t="s">
        <v>886</v>
      </c>
      <c r="F2783" s="82" t="s">
        <v>1453</v>
      </c>
      <c r="G2783" s="45">
        <v>91</v>
      </c>
      <c r="H2783" s="45">
        <v>9</v>
      </c>
      <c r="I2783" s="45">
        <v>12</v>
      </c>
      <c r="J2783" s="45">
        <v>7</v>
      </c>
      <c r="K2783" s="81">
        <f>+H2783/G2783-1</f>
        <v>-0.90109890109890112</v>
      </c>
      <c r="L2783" s="81">
        <f>+I2783/G2783-1</f>
        <v>-0.86813186813186816</v>
      </c>
      <c r="M2783" s="81">
        <f>+J2783/G2783-1</f>
        <v>-0.92307692307692313</v>
      </c>
      <c r="N2783" s="45">
        <v>0</v>
      </c>
      <c r="O2783" s="45">
        <v>0</v>
      </c>
      <c r="P2783" s="45">
        <v>0</v>
      </c>
      <c r="Q2783" s="45">
        <v>0</v>
      </c>
      <c r="R2783" s="80" t="e">
        <f>+O2783/N2783-1</f>
        <v>#DIV/0!</v>
      </c>
      <c r="S2783" s="80" t="e">
        <f>+P2783/N2783-1</f>
        <v>#DIV/0!</v>
      </c>
      <c r="T2783" s="80" t="e">
        <f>+Q2783/N2783-1</f>
        <v>#DIV/0!</v>
      </c>
    </row>
    <row r="2784" spans="1:20" x14ac:dyDescent="0.2">
      <c r="A2784" s="82" t="s">
        <v>27</v>
      </c>
      <c r="B2784" s="82" t="s">
        <v>48</v>
      </c>
      <c r="C2784" s="82" t="s">
        <v>1432</v>
      </c>
      <c r="D2784" s="82" t="s">
        <v>742</v>
      </c>
      <c r="E2784" s="82" t="s">
        <v>878</v>
      </c>
      <c r="F2784" s="82" t="s">
        <v>1452</v>
      </c>
      <c r="G2784" s="45">
        <v>116</v>
      </c>
      <c r="H2784" s="45">
        <v>13</v>
      </c>
      <c r="I2784" s="45">
        <v>4</v>
      </c>
      <c r="J2784" s="44"/>
      <c r="K2784" s="81">
        <f>+H2784/G2784-1</f>
        <v>-0.88793103448275867</v>
      </c>
      <c r="L2784" s="81">
        <f>+I2784/G2784-1</f>
        <v>-0.96551724137931039</v>
      </c>
      <c r="M2784" s="81">
        <f>+J2784/G2784-1</f>
        <v>-1</v>
      </c>
      <c r="N2784" s="45">
        <v>0</v>
      </c>
      <c r="O2784" s="45">
        <v>0</v>
      </c>
      <c r="P2784" s="45">
        <v>0</v>
      </c>
      <c r="Q2784" s="44"/>
      <c r="R2784" s="80" t="e">
        <f>+O2784/N2784-1</f>
        <v>#DIV/0!</v>
      </c>
      <c r="S2784" s="80" t="e">
        <f>+P2784/N2784-1</f>
        <v>#DIV/0!</v>
      </c>
      <c r="T2784" s="80" t="e">
        <f>+Q2784/N2784-1</f>
        <v>#DIV/0!</v>
      </c>
    </row>
    <row r="2785" spans="1:20" x14ac:dyDescent="0.2">
      <c r="A2785" s="82" t="s">
        <v>27</v>
      </c>
      <c r="B2785" s="82" t="s">
        <v>48</v>
      </c>
      <c r="C2785" s="82" t="s">
        <v>1432</v>
      </c>
      <c r="D2785" s="82" t="s">
        <v>742</v>
      </c>
      <c r="E2785" s="82" t="s">
        <v>896</v>
      </c>
      <c r="F2785" s="82" t="s">
        <v>1460</v>
      </c>
      <c r="G2785" s="45">
        <v>1</v>
      </c>
      <c r="H2785" s="44"/>
      <c r="I2785" s="44"/>
      <c r="J2785" s="44"/>
      <c r="K2785" s="81">
        <f>+H2785/G2785-1</f>
        <v>-1</v>
      </c>
      <c r="L2785" s="81">
        <f>+I2785/G2785-1</f>
        <v>-1</v>
      </c>
      <c r="M2785" s="81">
        <f>+J2785/G2785-1</f>
        <v>-1</v>
      </c>
      <c r="N2785" s="45">
        <v>0</v>
      </c>
      <c r="O2785" s="44"/>
      <c r="P2785" s="44"/>
      <c r="Q2785" s="44"/>
      <c r="R2785" s="80" t="e">
        <f>+O2785/N2785-1</f>
        <v>#DIV/0!</v>
      </c>
      <c r="S2785" s="80" t="e">
        <f>+P2785/N2785-1</f>
        <v>#DIV/0!</v>
      </c>
      <c r="T2785" s="80" t="e">
        <f>+Q2785/N2785-1</f>
        <v>#DIV/0!</v>
      </c>
    </row>
    <row r="2786" spans="1:20" x14ac:dyDescent="0.2">
      <c r="A2786" s="82" t="s">
        <v>27</v>
      </c>
      <c r="B2786" s="82" t="s">
        <v>48</v>
      </c>
      <c r="C2786" s="82" t="s">
        <v>1432</v>
      </c>
      <c r="D2786" s="82" t="s">
        <v>742</v>
      </c>
      <c r="E2786" s="82" t="s">
        <v>880</v>
      </c>
      <c r="F2786" s="82" t="s">
        <v>1457</v>
      </c>
      <c r="G2786" s="45">
        <v>20</v>
      </c>
      <c r="H2786" s="45">
        <v>18</v>
      </c>
      <c r="I2786" s="44"/>
      <c r="J2786" s="44"/>
      <c r="K2786" s="81">
        <f>+H2786/G2786-1</f>
        <v>-9.9999999999999978E-2</v>
      </c>
      <c r="L2786" s="81">
        <f>+I2786/G2786-1</f>
        <v>-1</v>
      </c>
      <c r="M2786" s="81">
        <f>+J2786/G2786-1</f>
        <v>-1</v>
      </c>
      <c r="N2786" s="45">
        <v>0</v>
      </c>
      <c r="O2786" s="45">
        <v>0</v>
      </c>
      <c r="P2786" s="44"/>
      <c r="Q2786" s="44"/>
      <c r="R2786" s="80" t="e">
        <f>+O2786/N2786-1</f>
        <v>#DIV/0!</v>
      </c>
      <c r="S2786" s="80" t="e">
        <f>+P2786/N2786-1</f>
        <v>#DIV/0!</v>
      </c>
      <c r="T2786" s="80" t="e">
        <f>+Q2786/N2786-1</f>
        <v>#DIV/0!</v>
      </c>
    </row>
    <row r="2787" spans="1:20" x14ac:dyDescent="0.2">
      <c r="A2787" s="82" t="s">
        <v>27</v>
      </c>
      <c r="B2787" s="82" t="s">
        <v>48</v>
      </c>
      <c r="C2787" s="82" t="s">
        <v>1432</v>
      </c>
      <c r="D2787" s="82" t="s">
        <v>742</v>
      </c>
      <c r="E2787" s="82" t="s">
        <v>875</v>
      </c>
      <c r="F2787" s="82" t="s">
        <v>1125</v>
      </c>
      <c r="G2787" s="45">
        <v>1</v>
      </c>
      <c r="H2787" s="44"/>
      <c r="I2787" s="44"/>
      <c r="J2787" s="44"/>
      <c r="K2787" s="81">
        <f>+H2787/G2787-1</f>
        <v>-1</v>
      </c>
      <c r="L2787" s="81">
        <f>+I2787/G2787-1</f>
        <v>-1</v>
      </c>
      <c r="M2787" s="81">
        <f>+J2787/G2787-1</f>
        <v>-1</v>
      </c>
      <c r="N2787" s="45">
        <v>0</v>
      </c>
      <c r="O2787" s="44"/>
      <c r="P2787" s="44"/>
      <c r="Q2787" s="44"/>
      <c r="R2787" s="80" t="e">
        <f>+O2787/N2787-1</f>
        <v>#DIV/0!</v>
      </c>
      <c r="S2787" s="80" t="e">
        <f>+P2787/N2787-1</f>
        <v>#DIV/0!</v>
      </c>
      <c r="T2787" s="80" t="e">
        <f>+Q2787/N2787-1</f>
        <v>#DIV/0!</v>
      </c>
    </row>
    <row r="2788" spans="1:20" x14ac:dyDescent="0.2">
      <c r="A2788" s="82" t="s">
        <v>27</v>
      </c>
      <c r="B2788" s="82" t="s">
        <v>48</v>
      </c>
      <c r="C2788" s="82" t="s">
        <v>1432</v>
      </c>
      <c r="D2788" s="82" t="s">
        <v>742</v>
      </c>
      <c r="E2788" s="82" t="s">
        <v>892</v>
      </c>
      <c r="F2788" s="82" t="s">
        <v>1455</v>
      </c>
      <c r="G2788" s="45">
        <v>5</v>
      </c>
      <c r="H2788" s="44"/>
      <c r="I2788" s="44"/>
      <c r="J2788" s="44"/>
      <c r="K2788" s="81">
        <f>+H2788/G2788-1</f>
        <v>-1</v>
      </c>
      <c r="L2788" s="81">
        <f>+I2788/G2788-1</f>
        <v>-1</v>
      </c>
      <c r="M2788" s="81">
        <f>+J2788/G2788-1</f>
        <v>-1</v>
      </c>
      <c r="N2788" s="45">
        <v>0</v>
      </c>
      <c r="O2788" s="44"/>
      <c r="P2788" s="44"/>
      <c r="Q2788" s="44"/>
      <c r="R2788" s="80" t="e">
        <f>+O2788/N2788-1</f>
        <v>#DIV/0!</v>
      </c>
      <c r="S2788" s="80" t="e">
        <f>+P2788/N2788-1</f>
        <v>#DIV/0!</v>
      </c>
      <c r="T2788" s="80" t="e">
        <f>+Q2788/N2788-1</f>
        <v>#DIV/0!</v>
      </c>
    </row>
    <row r="2789" spans="1:20" x14ac:dyDescent="0.2">
      <c r="A2789" s="82" t="s">
        <v>27</v>
      </c>
      <c r="B2789" s="82" t="s">
        <v>48</v>
      </c>
      <c r="C2789" s="82" t="s">
        <v>1432</v>
      </c>
      <c r="D2789" s="82" t="s">
        <v>906</v>
      </c>
      <c r="E2789" s="82" t="s">
        <v>907</v>
      </c>
      <c r="F2789" s="82" t="s">
        <v>1657</v>
      </c>
      <c r="G2789" s="45">
        <v>2</v>
      </c>
      <c r="H2789" s="45">
        <v>5</v>
      </c>
      <c r="I2789" s="44"/>
      <c r="J2789" s="44"/>
      <c r="K2789" s="81">
        <f>+H2789/G2789-1</f>
        <v>1.5</v>
      </c>
      <c r="L2789" s="81">
        <f>+I2789/G2789-1</f>
        <v>-1</v>
      </c>
      <c r="M2789" s="81">
        <f>+J2789/G2789-1</f>
        <v>-1</v>
      </c>
      <c r="N2789" s="45">
        <v>0</v>
      </c>
      <c r="O2789" s="45">
        <v>0</v>
      </c>
      <c r="P2789" s="44"/>
      <c r="Q2789" s="44"/>
      <c r="R2789" s="80" t="e">
        <f>+O2789/N2789-1</f>
        <v>#DIV/0!</v>
      </c>
      <c r="S2789" s="80" t="e">
        <f>+P2789/N2789-1</f>
        <v>#DIV/0!</v>
      </c>
      <c r="T2789" s="80" t="e">
        <f>+Q2789/N2789-1</f>
        <v>#DIV/0!</v>
      </c>
    </row>
    <row r="2790" spans="1:20" x14ac:dyDescent="0.2">
      <c r="A2790" s="82" t="s">
        <v>27</v>
      </c>
      <c r="B2790" s="82" t="s">
        <v>48</v>
      </c>
      <c r="C2790" s="82" t="s">
        <v>1432</v>
      </c>
      <c r="D2790" s="82" t="s">
        <v>729</v>
      </c>
      <c r="E2790" s="82" t="s">
        <v>898</v>
      </c>
      <c r="F2790" s="82" t="s">
        <v>897</v>
      </c>
      <c r="G2790" s="45">
        <v>8</v>
      </c>
      <c r="H2790" s="45">
        <v>5</v>
      </c>
      <c r="I2790" s="45">
        <v>2</v>
      </c>
      <c r="J2790" s="44"/>
      <c r="K2790" s="81">
        <f>+H2790/G2790-1</f>
        <v>-0.375</v>
      </c>
      <c r="L2790" s="81">
        <f>+I2790/G2790-1</f>
        <v>-0.75</v>
      </c>
      <c r="M2790" s="81">
        <f>+J2790/G2790-1</f>
        <v>-1</v>
      </c>
      <c r="N2790" s="45">
        <v>0</v>
      </c>
      <c r="O2790" s="45">
        <v>0</v>
      </c>
      <c r="P2790" s="45">
        <v>0</v>
      </c>
      <c r="Q2790" s="44"/>
      <c r="R2790" s="80" t="e">
        <f>+O2790/N2790-1</f>
        <v>#DIV/0!</v>
      </c>
      <c r="S2790" s="80" t="e">
        <f>+P2790/N2790-1</f>
        <v>#DIV/0!</v>
      </c>
      <c r="T2790" s="80" t="e">
        <f>+Q2790/N2790-1</f>
        <v>#DIV/0!</v>
      </c>
    </row>
    <row r="2791" spans="1:20" x14ac:dyDescent="0.2">
      <c r="A2791" s="82" t="s">
        <v>27</v>
      </c>
      <c r="B2791" s="82" t="s">
        <v>48</v>
      </c>
      <c r="C2791" s="82" t="s">
        <v>1432</v>
      </c>
      <c r="D2791" s="82" t="s">
        <v>729</v>
      </c>
      <c r="E2791" s="82" t="s">
        <v>730</v>
      </c>
      <c r="F2791" s="82" t="s">
        <v>1441</v>
      </c>
      <c r="G2791" s="45">
        <v>107</v>
      </c>
      <c r="H2791" s="45">
        <v>19</v>
      </c>
      <c r="I2791" s="45">
        <v>11</v>
      </c>
      <c r="J2791" s="45">
        <v>6</v>
      </c>
      <c r="K2791" s="81">
        <f>+H2791/G2791-1</f>
        <v>-0.82242990654205606</v>
      </c>
      <c r="L2791" s="81">
        <f>+I2791/G2791-1</f>
        <v>-0.89719626168224298</v>
      </c>
      <c r="M2791" s="81">
        <f>+J2791/G2791-1</f>
        <v>-0.94392523364485981</v>
      </c>
      <c r="N2791" s="45">
        <v>0</v>
      </c>
      <c r="O2791" s="45">
        <v>0</v>
      </c>
      <c r="P2791" s="45">
        <v>0</v>
      </c>
      <c r="Q2791" s="45">
        <v>0</v>
      </c>
      <c r="R2791" s="80" t="e">
        <f>+O2791/N2791-1</f>
        <v>#DIV/0!</v>
      </c>
      <c r="S2791" s="80" t="e">
        <f>+P2791/N2791-1</f>
        <v>#DIV/0!</v>
      </c>
      <c r="T2791" s="80" t="e">
        <f>+Q2791/N2791-1</f>
        <v>#DIV/0!</v>
      </c>
    </row>
    <row r="2792" spans="1:20" x14ac:dyDescent="0.2">
      <c r="A2792" s="82" t="s">
        <v>27</v>
      </c>
      <c r="B2792" s="82" t="s">
        <v>48</v>
      </c>
      <c r="C2792" s="82" t="s">
        <v>1432</v>
      </c>
      <c r="D2792" s="82" t="s">
        <v>882</v>
      </c>
      <c r="E2792" s="82" t="s">
        <v>883</v>
      </c>
      <c r="F2792" s="82" t="s">
        <v>1671</v>
      </c>
      <c r="G2792" s="45">
        <v>32</v>
      </c>
      <c r="H2792" s="44"/>
      <c r="I2792" s="45">
        <v>3</v>
      </c>
      <c r="J2792" s="45">
        <v>1</v>
      </c>
      <c r="K2792" s="81">
        <f>+H2792/G2792-1</f>
        <v>-1</v>
      </c>
      <c r="L2792" s="81">
        <f>+I2792/G2792-1</f>
        <v>-0.90625</v>
      </c>
      <c r="M2792" s="81">
        <f>+J2792/G2792-1</f>
        <v>-0.96875</v>
      </c>
      <c r="N2792" s="45">
        <v>0</v>
      </c>
      <c r="O2792" s="44"/>
      <c r="P2792" s="45">
        <v>0</v>
      </c>
      <c r="Q2792" s="45">
        <v>0</v>
      </c>
      <c r="R2792" s="80" t="e">
        <f>+O2792/N2792-1</f>
        <v>#DIV/0!</v>
      </c>
      <c r="S2792" s="80" t="e">
        <f>+P2792/N2792-1</f>
        <v>#DIV/0!</v>
      </c>
      <c r="T2792" s="80" t="e">
        <f>+Q2792/N2792-1</f>
        <v>#DIV/0!</v>
      </c>
    </row>
    <row r="2793" spans="1:20" x14ac:dyDescent="0.2">
      <c r="A2793" s="82" t="s">
        <v>27</v>
      </c>
      <c r="B2793" s="82" t="s">
        <v>48</v>
      </c>
      <c r="C2793" s="82" t="s">
        <v>1432</v>
      </c>
      <c r="D2793" s="82" t="s">
        <v>738</v>
      </c>
      <c r="E2793" s="82" t="s">
        <v>902</v>
      </c>
      <c r="F2793" s="82" t="s">
        <v>1556</v>
      </c>
      <c r="G2793" s="44"/>
      <c r="H2793" s="45">
        <v>2</v>
      </c>
      <c r="I2793" s="45">
        <v>2</v>
      </c>
      <c r="J2793" s="45">
        <v>7</v>
      </c>
      <c r="K2793" s="81" t="e">
        <f>+H2793/G2793-1</f>
        <v>#DIV/0!</v>
      </c>
      <c r="L2793" s="81" t="e">
        <f>+I2793/G2793-1</f>
        <v>#DIV/0!</v>
      </c>
      <c r="M2793" s="81" t="e">
        <f>+J2793/G2793-1</f>
        <v>#DIV/0!</v>
      </c>
      <c r="N2793" s="44"/>
      <c r="O2793" s="45">
        <v>0</v>
      </c>
      <c r="P2793" s="45">
        <v>0</v>
      </c>
      <c r="Q2793" s="45">
        <v>0</v>
      </c>
      <c r="R2793" s="80" t="e">
        <f>+O2793/N2793-1</f>
        <v>#DIV/0!</v>
      </c>
      <c r="S2793" s="80" t="e">
        <f>+P2793/N2793-1</f>
        <v>#DIV/0!</v>
      </c>
      <c r="T2793" s="80" t="e">
        <f>+Q2793/N2793-1</f>
        <v>#DIV/0!</v>
      </c>
    </row>
    <row r="2794" spans="1:20" x14ac:dyDescent="0.2">
      <c r="A2794" s="82" t="s">
        <v>27</v>
      </c>
      <c r="B2794" s="82" t="s">
        <v>48</v>
      </c>
      <c r="C2794" s="82" t="s">
        <v>1432</v>
      </c>
      <c r="D2794" s="82" t="s">
        <v>738</v>
      </c>
      <c r="E2794" s="82" t="s">
        <v>739</v>
      </c>
      <c r="F2794" s="82" t="s">
        <v>1560</v>
      </c>
      <c r="G2794" s="45">
        <v>1</v>
      </c>
      <c r="H2794" s="44"/>
      <c r="I2794" s="45">
        <v>1</v>
      </c>
      <c r="J2794" s="44"/>
      <c r="K2794" s="81">
        <f>+H2794/G2794-1</f>
        <v>-1</v>
      </c>
      <c r="L2794" s="81">
        <f>+I2794/G2794-1</f>
        <v>0</v>
      </c>
      <c r="M2794" s="81">
        <f>+J2794/G2794-1</f>
        <v>-1</v>
      </c>
      <c r="N2794" s="45">
        <v>0</v>
      </c>
      <c r="O2794" s="44"/>
      <c r="P2794" s="45">
        <v>0</v>
      </c>
      <c r="Q2794" s="44"/>
      <c r="R2794" s="80" t="e">
        <f>+O2794/N2794-1</f>
        <v>#DIV/0!</v>
      </c>
      <c r="S2794" s="80" t="e">
        <f>+P2794/N2794-1</f>
        <v>#DIV/0!</v>
      </c>
      <c r="T2794" s="80" t="e">
        <f>+Q2794/N2794-1</f>
        <v>#DIV/0!</v>
      </c>
    </row>
    <row r="2795" spans="1:20" x14ac:dyDescent="0.2">
      <c r="A2795" s="82" t="s">
        <v>27</v>
      </c>
      <c r="B2795" s="82" t="s">
        <v>48</v>
      </c>
      <c r="C2795" s="82" t="s">
        <v>1432</v>
      </c>
      <c r="D2795" s="82" t="s">
        <v>752</v>
      </c>
      <c r="E2795" s="82" t="s">
        <v>891</v>
      </c>
      <c r="F2795" s="82" t="s">
        <v>1646</v>
      </c>
      <c r="G2795" s="45">
        <v>50</v>
      </c>
      <c r="H2795" s="45">
        <v>10</v>
      </c>
      <c r="I2795" s="45">
        <v>4</v>
      </c>
      <c r="J2795" s="45">
        <v>8</v>
      </c>
      <c r="K2795" s="81">
        <f>+H2795/G2795-1</f>
        <v>-0.8</v>
      </c>
      <c r="L2795" s="81">
        <f>+I2795/G2795-1</f>
        <v>-0.92</v>
      </c>
      <c r="M2795" s="81">
        <f>+J2795/G2795-1</f>
        <v>-0.84</v>
      </c>
      <c r="N2795" s="45">
        <v>0</v>
      </c>
      <c r="O2795" s="45">
        <v>0</v>
      </c>
      <c r="P2795" s="45">
        <v>0</v>
      </c>
      <c r="Q2795" s="45">
        <v>0</v>
      </c>
      <c r="R2795" s="80" t="e">
        <f>+O2795/N2795-1</f>
        <v>#DIV/0!</v>
      </c>
      <c r="S2795" s="80" t="e">
        <f>+P2795/N2795-1</f>
        <v>#DIV/0!</v>
      </c>
      <c r="T2795" s="80" t="e">
        <f>+Q2795/N2795-1</f>
        <v>#DIV/0!</v>
      </c>
    </row>
    <row r="2796" spans="1:20" x14ac:dyDescent="0.2">
      <c r="A2796" s="82" t="s">
        <v>27</v>
      </c>
      <c r="B2796" s="82" t="s">
        <v>48</v>
      </c>
      <c r="C2796" s="82" t="s">
        <v>1432</v>
      </c>
      <c r="D2796" s="82" t="s">
        <v>752</v>
      </c>
      <c r="E2796" s="82" t="s">
        <v>873</v>
      </c>
      <c r="F2796" s="82" t="s">
        <v>1644</v>
      </c>
      <c r="G2796" s="45">
        <v>31</v>
      </c>
      <c r="H2796" s="45">
        <v>4</v>
      </c>
      <c r="I2796" s="44"/>
      <c r="J2796" s="44"/>
      <c r="K2796" s="81">
        <f>+H2796/G2796-1</f>
        <v>-0.87096774193548387</v>
      </c>
      <c r="L2796" s="81">
        <f>+I2796/G2796-1</f>
        <v>-1</v>
      </c>
      <c r="M2796" s="81">
        <f>+J2796/G2796-1</f>
        <v>-1</v>
      </c>
      <c r="N2796" s="45">
        <v>0</v>
      </c>
      <c r="O2796" s="45">
        <v>0</v>
      </c>
      <c r="P2796" s="44"/>
      <c r="Q2796" s="44"/>
      <c r="R2796" s="80" t="e">
        <f>+O2796/N2796-1</f>
        <v>#DIV/0!</v>
      </c>
      <c r="S2796" s="80" t="e">
        <f>+P2796/N2796-1</f>
        <v>#DIV/0!</v>
      </c>
      <c r="T2796" s="80" t="e">
        <f>+Q2796/N2796-1</f>
        <v>#DIV/0!</v>
      </c>
    </row>
    <row r="2797" spans="1:20" x14ac:dyDescent="0.2">
      <c r="A2797" s="82" t="s">
        <v>27</v>
      </c>
      <c r="B2797" s="82" t="s">
        <v>48</v>
      </c>
      <c r="C2797" s="82" t="s">
        <v>1432</v>
      </c>
      <c r="D2797" s="82" t="s">
        <v>752</v>
      </c>
      <c r="E2797" s="82" t="s">
        <v>903</v>
      </c>
      <c r="F2797" s="82" t="s">
        <v>1644</v>
      </c>
      <c r="G2797" s="44"/>
      <c r="H2797" s="44"/>
      <c r="I2797" s="45">
        <v>3</v>
      </c>
      <c r="J2797" s="44"/>
      <c r="K2797" s="81" t="e">
        <f>+H2797/G2797-1</f>
        <v>#DIV/0!</v>
      </c>
      <c r="L2797" s="81" t="e">
        <f>+I2797/G2797-1</f>
        <v>#DIV/0!</v>
      </c>
      <c r="M2797" s="81" t="e">
        <f>+J2797/G2797-1</f>
        <v>#DIV/0!</v>
      </c>
      <c r="N2797" s="44"/>
      <c r="O2797" s="44"/>
      <c r="P2797" s="45">
        <v>0</v>
      </c>
      <c r="Q2797" s="44"/>
      <c r="R2797" s="80" t="e">
        <f>+O2797/N2797-1</f>
        <v>#DIV/0!</v>
      </c>
      <c r="S2797" s="80" t="e">
        <f>+P2797/N2797-1</f>
        <v>#DIV/0!</v>
      </c>
      <c r="T2797" s="80" t="e">
        <f>+Q2797/N2797-1</f>
        <v>#DIV/0!</v>
      </c>
    </row>
    <row r="2798" spans="1:20" x14ac:dyDescent="0.2">
      <c r="A2798" s="82" t="s">
        <v>27</v>
      </c>
      <c r="B2798" s="82" t="s">
        <v>48</v>
      </c>
      <c r="C2798" s="82" t="s">
        <v>1432</v>
      </c>
      <c r="D2798" s="82" t="s">
        <v>747</v>
      </c>
      <c r="E2798" s="82" t="s">
        <v>884</v>
      </c>
      <c r="F2798" s="82" t="s">
        <v>1629</v>
      </c>
      <c r="G2798" s="45">
        <v>21</v>
      </c>
      <c r="H2798" s="45">
        <v>5</v>
      </c>
      <c r="I2798" s="44"/>
      <c r="J2798" s="44"/>
      <c r="K2798" s="81">
        <f>+H2798/G2798-1</f>
        <v>-0.76190476190476186</v>
      </c>
      <c r="L2798" s="81">
        <f>+I2798/G2798-1</f>
        <v>-1</v>
      </c>
      <c r="M2798" s="81">
        <f>+J2798/G2798-1</f>
        <v>-1</v>
      </c>
      <c r="N2798" s="45">
        <v>0</v>
      </c>
      <c r="O2798" s="45">
        <v>0</v>
      </c>
      <c r="P2798" s="44"/>
      <c r="Q2798" s="44"/>
      <c r="R2798" s="80" t="e">
        <f>+O2798/N2798-1</f>
        <v>#DIV/0!</v>
      </c>
      <c r="S2798" s="80" t="e">
        <f>+P2798/N2798-1</f>
        <v>#DIV/0!</v>
      </c>
      <c r="T2798" s="80" t="e">
        <f>+Q2798/N2798-1</f>
        <v>#DIV/0!</v>
      </c>
    </row>
    <row r="2799" spans="1:20" x14ac:dyDescent="0.2">
      <c r="A2799" s="82" t="s">
        <v>27</v>
      </c>
      <c r="B2799" s="82" t="s">
        <v>48</v>
      </c>
      <c r="C2799" s="82" t="s">
        <v>1432</v>
      </c>
      <c r="D2799" s="82" t="s">
        <v>871</v>
      </c>
      <c r="E2799" s="82" t="s">
        <v>872</v>
      </c>
      <c r="F2799" s="82" t="s">
        <v>1743</v>
      </c>
      <c r="G2799" s="45">
        <v>10</v>
      </c>
      <c r="H2799" s="45">
        <v>10</v>
      </c>
      <c r="I2799" s="44"/>
      <c r="J2799" s="44"/>
      <c r="K2799" s="81">
        <f>+H2799/G2799-1</f>
        <v>0</v>
      </c>
      <c r="L2799" s="81">
        <f>+I2799/G2799-1</f>
        <v>-1</v>
      </c>
      <c r="M2799" s="81">
        <f>+J2799/G2799-1</f>
        <v>-1</v>
      </c>
      <c r="N2799" s="45">
        <v>0</v>
      </c>
      <c r="O2799" s="45">
        <v>0</v>
      </c>
      <c r="P2799" s="44"/>
      <c r="Q2799" s="44"/>
      <c r="R2799" s="80" t="e">
        <f>+O2799/N2799-1</f>
        <v>#DIV/0!</v>
      </c>
      <c r="S2799" s="80" t="e">
        <f>+P2799/N2799-1</f>
        <v>#DIV/0!</v>
      </c>
      <c r="T2799" s="80" t="e">
        <f>+Q2799/N2799-1</f>
        <v>#DIV/0!</v>
      </c>
    </row>
    <row r="2800" spans="1:20" x14ac:dyDescent="0.2">
      <c r="A2800" s="82" t="s">
        <v>27</v>
      </c>
      <c r="B2800" s="82" t="s">
        <v>48</v>
      </c>
      <c r="C2800" s="82" t="s">
        <v>1432</v>
      </c>
      <c r="D2800" s="82" t="s">
        <v>809</v>
      </c>
      <c r="E2800" s="82" t="s">
        <v>870</v>
      </c>
      <c r="F2800" s="82" t="s">
        <v>1576</v>
      </c>
      <c r="G2800" s="45">
        <v>71</v>
      </c>
      <c r="H2800" s="45">
        <v>22</v>
      </c>
      <c r="I2800" s="45">
        <v>11</v>
      </c>
      <c r="J2800" s="45">
        <v>3</v>
      </c>
      <c r="K2800" s="81">
        <f>+H2800/G2800-1</f>
        <v>-0.6901408450704225</v>
      </c>
      <c r="L2800" s="81">
        <f>+I2800/G2800-1</f>
        <v>-0.84507042253521125</v>
      </c>
      <c r="M2800" s="81">
        <f>+J2800/G2800-1</f>
        <v>-0.95774647887323949</v>
      </c>
      <c r="N2800" s="45">
        <v>0</v>
      </c>
      <c r="O2800" s="45">
        <v>0</v>
      </c>
      <c r="P2800" s="45">
        <v>0</v>
      </c>
      <c r="Q2800" s="45">
        <v>0</v>
      </c>
      <c r="R2800" s="80" t="e">
        <f>+O2800/N2800-1</f>
        <v>#DIV/0!</v>
      </c>
      <c r="S2800" s="80" t="e">
        <f>+P2800/N2800-1</f>
        <v>#DIV/0!</v>
      </c>
      <c r="T2800" s="80" t="e">
        <f>+Q2800/N2800-1</f>
        <v>#DIV/0!</v>
      </c>
    </row>
    <row r="2801" spans="1:20" x14ac:dyDescent="0.2">
      <c r="A2801" s="82" t="s">
        <v>27</v>
      </c>
      <c r="B2801" s="82" t="s">
        <v>48</v>
      </c>
      <c r="C2801" s="82" t="s">
        <v>1432</v>
      </c>
      <c r="D2801" s="82" t="s">
        <v>776</v>
      </c>
      <c r="E2801" s="82" t="s">
        <v>893</v>
      </c>
      <c r="F2801" s="82" t="s">
        <v>1589</v>
      </c>
      <c r="G2801" s="45">
        <v>23</v>
      </c>
      <c r="H2801" s="45">
        <v>6</v>
      </c>
      <c r="I2801" s="45">
        <v>5</v>
      </c>
      <c r="J2801" s="45">
        <v>1</v>
      </c>
      <c r="K2801" s="81">
        <f>+H2801/G2801-1</f>
        <v>-0.73913043478260865</v>
      </c>
      <c r="L2801" s="81">
        <f>+I2801/G2801-1</f>
        <v>-0.78260869565217395</v>
      </c>
      <c r="M2801" s="81">
        <f>+J2801/G2801-1</f>
        <v>-0.95652173913043481</v>
      </c>
      <c r="N2801" s="45">
        <v>0</v>
      </c>
      <c r="O2801" s="45">
        <v>0</v>
      </c>
      <c r="P2801" s="45">
        <v>0</v>
      </c>
      <c r="Q2801" s="45">
        <v>0</v>
      </c>
      <c r="R2801" s="80" t="e">
        <f>+O2801/N2801-1</f>
        <v>#DIV/0!</v>
      </c>
      <c r="S2801" s="80" t="e">
        <f>+P2801/N2801-1</f>
        <v>#DIV/0!</v>
      </c>
      <c r="T2801" s="80" t="e">
        <f>+Q2801/N2801-1</f>
        <v>#DIV/0!</v>
      </c>
    </row>
    <row r="2802" spans="1:20" x14ac:dyDescent="0.2">
      <c r="A2802" s="82" t="s">
        <v>27</v>
      </c>
      <c r="B2802" s="82" t="s">
        <v>48</v>
      </c>
      <c r="C2802" s="82" t="s">
        <v>1432</v>
      </c>
      <c r="D2802" s="82" t="s">
        <v>776</v>
      </c>
      <c r="E2802" s="82" t="s">
        <v>879</v>
      </c>
      <c r="F2802" s="82" t="s">
        <v>776</v>
      </c>
      <c r="G2802" s="45">
        <v>59</v>
      </c>
      <c r="H2802" s="45">
        <v>17</v>
      </c>
      <c r="I2802" s="45">
        <v>15</v>
      </c>
      <c r="J2802" s="45">
        <v>6</v>
      </c>
      <c r="K2802" s="81">
        <f>+H2802/G2802-1</f>
        <v>-0.71186440677966101</v>
      </c>
      <c r="L2802" s="81">
        <f>+I2802/G2802-1</f>
        <v>-0.74576271186440679</v>
      </c>
      <c r="M2802" s="81">
        <f>+J2802/G2802-1</f>
        <v>-0.89830508474576276</v>
      </c>
      <c r="N2802" s="45">
        <v>0</v>
      </c>
      <c r="O2802" s="45">
        <v>0</v>
      </c>
      <c r="P2802" s="45">
        <v>0</v>
      </c>
      <c r="Q2802" s="45">
        <v>0</v>
      </c>
      <c r="R2802" s="80" t="e">
        <f>+O2802/N2802-1</f>
        <v>#DIV/0!</v>
      </c>
      <c r="S2802" s="80" t="e">
        <f>+P2802/N2802-1</f>
        <v>#DIV/0!</v>
      </c>
      <c r="T2802" s="80" t="e">
        <f>+Q2802/N2802-1</f>
        <v>#DIV/0!</v>
      </c>
    </row>
    <row r="2803" spans="1:20" x14ac:dyDescent="0.2">
      <c r="A2803" s="82" t="s">
        <v>27</v>
      </c>
      <c r="B2803" s="82" t="s">
        <v>48</v>
      </c>
      <c r="C2803" s="82" t="s">
        <v>1432</v>
      </c>
      <c r="D2803" s="82" t="s">
        <v>888</v>
      </c>
      <c r="E2803" s="82" t="s">
        <v>889</v>
      </c>
      <c r="F2803" s="82" t="s">
        <v>1554</v>
      </c>
      <c r="G2803" s="45">
        <v>4</v>
      </c>
      <c r="H2803" s="44"/>
      <c r="I2803" s="44"/>
      <c r="J2803" s="44"/>
      <c r="K2803" s="81">
        <f>+H2803/G2803-1</f>
        <v>-1</v>
      </c>
      <c r="L2803" s="81">
        <f>+I2803/G2803-1</f>
        <v>-1</v>
      </c>
      <c r="M2803" s="81">
        <f>+J2803/G2803-1</f>
        <v>-1</v>
      </c>
      <c r="N2803" s="45">
        <v>0</v>
      </c>
      <c r="O2803" s="44"/>
      <c r="P2803" s="44"/>
      <c r="Q2803" s="44"/>
      <c r="R2803" s="80" t="e">
        <f>+O2803/N2803-1</f>
        <v>#DIV/0!</v>
      </c>
      <c r="S2803" s="80" t="e">
        <f>+P2803/N2803-1</f>
        <v>#DIV/0!</v>
      </c>
      <c r="T2803" s="80" t="e">
        <f>+Q2803/N2803-1</f>
        <v>#DIV/0!</v>
      </c>
    </row>
    <row r="2804" spans="1:20" x14ac:dyDescent="0.2">
      <c r="A2804" s="82" t="s">
        <v>27</v>
      </c>
      <c r="B2804" s="82" t="s">
        <v>48</v>
      </c>
      <c r="C2804" s="82" t="s">
        <v>1432</v>
      </c>
      <c r="D2804" s="82" t="s">
        <v>876</v>
      </c>
      <c r="E2804" s="82" t="s">
        <v>877</v>
      </c>
      <c r="F2804" s="82" t="s">
        <v>1718</v>
      </c>
      <c r="G2804" s="45">
        <v>28</v>
      </c>
      <c r="H2804" s="45">
        <v>6</v>
      </c>
      <c r="I2804" s="44"/>
      <c r="J2804" s="44"/>
      <c r="K2804" s="81">
        <f>+H2804/G2804-1</f>
        <v>-0.7857142857142857</v>
      </c>
      <c r="L2804" s="81">
        <f>+I2804/G2804-1</f>
        <v>-1</v>
      </c>
      <c r="M2804" s="81">
        <f>+J2804/G2804-1</f>
        <v>-1</v>
      </c>
      <c r="N2804" s="45">
        <v>0</v>
      </c>
      <c r="O2804" s="45">
        <v>0</v>
      </c>
      <c r="P2804" s="44"/>
      <c r="Q2804" s="44"/>
      <c r="R2804" s="80" t="e">
        <f>+O2804/N2804-1</f>
        <v>#DIV/0!</v>
      </c>
      <c r="S2804" s="80" t="e">
        <f>+P2804/N2804-1</f>
        <v>#DIV/0!</v>
      </c>
      <c r="T2804" s="80" t="e">
        <f>+Q2804/N2804-1</f>
        <v>#DIV/0!</v>
      </c>
    </row>
    <row r="2805" spans="1:20" x14ac:dyDescent="0.2">
      <c r="A2805" s="82" t="s">
        <v>27</v>
      </c>
      <c r="B2805" s="82" t="s">
        <v>48</v>
      </c>
      <c r="C2805" s="82" t="s">
        <v>1432</v>
      </c>
      <c r="D2805" s="82" t="s">
        <v>772</v>
      </c>
      <c r="E2805" s="82" t="s">
        <v>881</v>
      </c>
      <c r="F2805" s="82" t="s">
        <v>1449</v>
      </c>
      <c r="G2805" s="45">
        <v>2</v>
      </c>
      <c r="H2805" s="44"/>
      <c r="I2805" s="45">
        <v>1</v>
      </c>
      <c r="J2805" s="44"/>
      <c r="K2805" s="81">
        <f>+H2805/G2805-1</f>
        <v>-1</v>
      </c>
      <c r="L2805" s="81">
        <f>+I2805/G2805-1</f>
        <v>-0.5</v>
      </c>
      <c r="M2805" s="81">
        <f>+J2805/G2805-1</f>
        <v>-1</v>
      </c>
      <c r="N2805" s="45">
        <v>0</v>
      </c>
      <c r="O2805" s="44"/>
      <c r="P2805" s="45">
        <v>0</v>
      </c>
      <c r="Q2805" s="44"/>
      <c r="R2805" s="80" t="e">
        <f>+O2805/N2805-1</f>
        <v>#DIV/0!</v>
      </c>
      <c r="S2805" s="80" t="e">
        <f>+P2805/N2805-1</f>
        <v>#DIV/0!</v>
      </c>
      <c r="T2805" s="80" t="e">
        <f>+Q2805/N2805-1</f>
        <v>#DIV/0!</v>
      </c>
    </row>
    <row r="2806" spans="1:20" x14ac:dyDescent="0.2">
      <c r="A2806" s="82" t="s">
        <v>27</v>
      </c>
      <c r="B2806" s="82" t="s">
        <v>48</v>
      </c>
      <c r="C2806" s="82" t="s">
        <v>1432</v>
      </c>
      <c r="D2806" s="82" t="s">
        <v>39</v>
      </c>
      <c r="E2806" s="82" t="s">
        <v>777</v>
      </c>
      <c r="F2806" s="82" t="s">
        <v>1612</v>
      </c>
      <c r="G2806" s="44"/>
      <c r="H2806" s="45">
        <v>8</v>
      </c>
      <c r="I2806" s="45">
        <v>1</v>
      </c>
      <c r="J2806" s="45">
        <v>1</v>
      </c>
      <c r="K2806" s="81" t="e">
        <f>+H2806/G2806-1</f>
        <v>#DIV/0!</v>
      </c>
      <c r="L2806" s="81" t="e">
        <f>+I2806/G2806-1</f>
        <v>#DIV/0!</v>
      </c>
      <c r="M2806" s="81" t="e">
        <f>+J2806/G2806-1</f>
        <v>#DIV/0!</v>
      </c>
      <c r="N2806" s="44"/>
      <c r="O2806" s="45">
        <v>0</v>
      </c>
      <c r="P2806" s="45">
        <v>0</v>
      </c>
      <c r="Q2806" s="45">
        <v>0</v>
      </c>
      <c r="R2806" s="80" t="e">
        <f>+O2806/N2806-1</f>
        <v>#DIV/0!</v>
      </c>
      <c r="S2806" s="80" t="e">
        <f>+P2806/N2806-1</f>
        <v>#DIV/0!</v>
      </c>
      <c r="T2806" s="80" t="e">
        <f>+Q2806/N2806-1</f>
        <v>#DIV/0!</v>
      </c>
    </row>
    <row r="2807" spans="1:20" x14ac:dyDescent="0.2">
      <c r="A2807" s="82" t="s">
        <v>27</v>
      </c>
      <c r="B2807" s="82" t="s">
        <v>48</v>
      </c>
      <c r="C2807" s="82" t="s">
        <v>1432</v>
      </c>
      <c r="D2807" s="82" t="s">
        <v>904</v>
      </c>
      <c r="E2807" s="82" t="s">
        <v>905</v>
      </c>
      <c r="F2807" s="82" t="s">
        <v>1666</v>
      </c>
      <c r="G2807" s="44"/>
      <c r="H2807" s="45">
        <v>1</v>
      </c>
      <c r="I2807" s="44"/>
      <c r="J2807" s="44"/>
      <c r="K2807" s="81" t="e">
        <f>+H2807/G2807-1</f>
        <v>#DIV/0!</v>
      </c>
      <c r="L2807" s="81" t="e">
        <f>+I2807/G2807-1</f>
        <v>#DIV/0!</v>
      </c>
      <c r="M2807" s="81" t="e">
        <f>+J2807/G2807-1</f>
        <v>#DIV/0!</v>
      </c>
      <c r="N2807" s="44"/>
      <c r="O2807" s="45">
        <v>0</v>
      </c>
      <c r="P2807" s="44"/>
      <c r="Q2807" s="44"/>
      <c r="R2807" s="80" t="e">
        <f>+O2807/N2807-1</f>
        <v>#DIV/0!</v>
      </c>
      <c r="S2807" s="80" t="e">
        <f>+P2807/N2807-1</f>
        <v>#DIV/0!</v>
      </c>
      <c r="T2807" s="80" t="e">
        <f>+Q2807/N2807-1</f>
        <v>#DIV/0!</v>
      </c>
    </row>
    <row r="2808" spans="1:20" x14ac:dyDescent="0.2">
      <c r="A2808" s="82" t="s">
        <v>27</v>
      </c>
      <c r="B2808" s="82" t="s">
        <v>48</v>
      </c>
      <c r="C2808" s="82" t="s">
        <v>1432</v>
      </c>
      <c r="D2808" s="82" t="s">
        <v>799</v>
      </c>
      <c r="E2808" s="82" t="s">
        <v>869</v>
      </c>
      <c r="F2808" s="82" t="s">
        <v>1660</v>
      </c>
      <c r="G2808" s="45">
        <v>3</v>
      </c>
      <c r="H2808" s="44"/>
      <c r="I2808" s="45">
        <v>3</v>
      </c>
      <c r="J2808" s="44"/>
      <c r="K2808" s="81">
        <f>+H2808/G2808-1</f>
        <v>-1</v>
      </c>
      <c r="L2808" s="81">
        <f>+I2808/G2808-1</f>
        <v>0</v>
      </c>
      <c r="M2808" s="81">
        <f>+J2808/G2808-1</f>
        <v>-1</v>
      </c>
      <c r="N2808" s="45">
        <v>0</v>
      </c>
      <c r="O2808" s="44"/>
      <c r="P2808" s="45">
        <v>0</v>
      </c>
      <c r="Q2808" s="44"/>
      <c r="R2808" s="80" t="e">
        <f>+O2808/N2808-1</f>
        <v>#DIV/0!</v>
      </c>
      <c r="S2808" s="80" t="e">
        <f>+P2808/N2808-1</f>
        <v>#DIV/0!</v>
      </c>
      <c r="T2808" s="80" t="e">
        <f>+Q2808/N2808-1</f>
        <v>#DIV/0!</v>
      </c>
    </row>
    <row r="2809" spans="1:20" x14ac:dyDescent="0.2">
      <c r="A2809" s="82" t="s">
        <v>27</v>
      </c>
      <c r="B2809" s="82" t="s">
        <v>48</v>
      </c>
      <c r="C2809" s="82" t="s">
        <v>1432</v>
      </c>
      <c r="D2809" s="82" t="s">
        <v>799</v>
      </c>
      <c r="E2809" s="82" t="s">
        <v>874</v>
      </c>
      <c r="F2809" s="82" t="s">
        <v>1664</v>
      </c>
      <c r="G2809" s="45">
        <v>31</v>
      </c>
      <c r="H2809" s="45">
        <v>5</v>
      </c>
      <c r="I2809" s="44"/>
      <c r="J2809" s="44"/>
      <c r="K2809" s="81">
        <f>+H2809/G2809-1</f>
        <v>-0.83870967741935487</v>
      </c>
      <c r="L2809" s="81">
        <f>+I2809/G2809-1</f>
        <v>-1</v>
      </c>
      <c r="M2809" s="81">
        <f>+J2809/G2809-1</f>
        <v>-1</v>
      </c>
      <c r="N2809" s="45">
        <v>0</v>
      </c>
      <c r="O2809" s="45">
        <v>0</v>
      </c>
      <c r="P2809" s="44"/>
      <c r="Q2809" s="44"/>
      <c r="R2809" s="80" t="e">
        <f>+O2809/N2809-1</f>
        <v>#DIV/0!</v>
      </c>
      <c r="S2809" s="80" t="e">
        <f>+P2809/N2809-1</f>
        <v>#DIV/0!</v>
      </c>
      <c r="T2809" s="80" t="e">
        <f>+Q2809/N2809-1</f>
        <v>#DIV/0!</v>
      </c>
    </row>
    <row r="2810" spans="1:20" x14ac:dyDescent="0.2">
      <c r="A2810" s="82" t="s">
        <v>27</v>
      </c>
      <c r="B2810" s="82" t="s">
        <v>48</v>
      </c>
      <c r="C2810" s="82" t="s">
        <v>1432</v>
      </c>
      <c r="D2810" s="82" t="s">
        <v>783</v>
      </c>
      <c r="E2810" s="82" t="s">
        <v>901</v>
      </c>
      <c r="F2810" s="82" t="s">
        <v>1658</v>
      </c>
      <c r="G2810" s="44"/>
      <c r="H2810" s="44"/>
      <c r="I2810" s="45">
        <v>4</v>
      </c>
      <c r="J2810" s="44"/>
      <c r="K2810" s="81" t="e">
        <f>+H2810/G2810-1</f>
        <v>#DIV/0!</v>
      </c>
      <c r="L2810" s="81" t="e">
        <f>+I2810/G2810-1</f>
        <v>#DIV/0!</v>
      </c>
      <c r="M2810" s="81" t="e">
        <f>+J2810/G2810-1</f>
        <v>#DIV/0!</v>
      </c>
      <c r="N2810" s="44"/>
      <c r="O2810" s="44"/>
      <c r="P2810" s="45">
        <v>0</v>
      </c>
      <c r="Q2810" s="44"/>
      <c r="R2810" s="80" t="e">
        <f>+O2810/N2810-1</f>
        <v>#DIV/0!</v>
      </c>
      <c r="S2810" s="80" t="e">
        <f>+P2810/N2810-1</f>
        <v>#DIV/0!</v>
      </c>
      <c r="T2810" s="80" t="e">
        <f>+Q2810/N2810-1</f>
        <v>#DIV/0!</v>
      </c>
    </row>
    <row r="2811" spans="1:20" x14ac:dyDescent="0.2">
      <c r="A2811" s="82" t="s">
        <v>27</v>
      </c>
      <c r="B2811" s="82" t="s">
        <v>48</v>
      </c>
      <c r="C2811" s="82" t="s">
        <v>1432</v>
      </c>
      <c r="D2811" s="82" t="s">
        <v>894</v>
      </c>
      <c r="E2811" s="82" t="s">
        <v>895</v>
      </c>
      <c r="F2811" s="82" t="s">
        <v>171</v>
      </c>
      <c r="G2811" s="45">
        <v>40</v>
      </c>
      <c r="H2811" s="45">
        <v>4</v>
      </c>
      <c r="I2811" s="45">
        <v>6</v>
      </c>
      <c r="J2811" s="45">
        <v>4</v>
      </c>
      <c r="K2811" s="81">
        <f>+H2811/G2811-1</f>
        <v>-0.9</v>
      </c>
      <c r="L2811" s="81">
        <f>+I2811/G2811-1</f>
        <v>-0.85</v>
      </c>
      <c r="M2811" s="81">
        <f>+J2811/G2811-1</f>
        <v>-0.9</v>
      </c>
      <c r="N2811" s="45">
        <v>0</v>
      </c>
      <c r="O2811" s="45">
        <v>0</v>
      </c>
      <c r="P2811" s="45">
        <v>0</v>
      </c>
      <c r="Q2811" s="45">
        <v>0</v>
      </c>
      <c r="R2811" s="80" t="e">
        <f>+O2811/N2811-1</f>
        <v>#DIV/0!</v>
      </c>
      <c r="S2811" s="80" t="e">
        <f>+P2811/N2811-1</f>
        <v>#DIV/0!</v>
      </c>
      <c r="T2811" s="80" t="e">
        <f>+Q2811/N2811-1</f>
        <v>#DIV/0!</v>
      </c>
    </row>
    <row r="2812" spans="1:20" x14ac:dyDescent="0.2">
      <c r="A2812" s="82" t="s">
        <v>27</v>
      </c>
      <c r="B2812" s="82" t="s">
        <v>48</v>
      </c>
      <c r="C2812" s="82" t="s">
        <v>1432</v>
      </c>
      <c r="D2812" s="82" t="s">
        <v>793</v>
      </c>
      <c r="E2812" s="82" t="s">
        <v>890</v>
      </c>
      <c r="F2812" s="82" t="s">
        <v>793</v>
      </c>
      <c r="G2812" s="44"/>
      <c r="H2812" s="44"/>
      <c r="I2812" s="44"/>
      <c r="J2812" s="45">
        <v>1</v>
      </c>
      <c r="K2812" s="81" t="e">
        <f>+H2812/G2812-1</f>
        <v>#DIV/0!</v>
      </c>
      <c r="L2812" s="81" t="e">
        <f>+I2812/G2812-1</f>
        <v>#DIV/0!</v>
      </c>
      <c r="M2812" s="81" t="e">
        <f>+J2812/G2812-1</f>
        <v>#DIV/0!</v>
      </c>
      <c r="N2812" s="44"/>
      <c r="O2812" s="44"/>
      <c r="P2812" s="44"/>
      <c r="Q2812" s="45">
        <v>0</v>
      </c>
      <c r="R2812" s="80" t="e">
        <f>+O2812/N2812-1</f>
        <v>#DIV/0!</v>
      </c>
      <c r="S2812" s="80" t="e">
        <f>+P2812/N2812-1</f>
        <v>#DIV/0!</v>
      </c>
      <c r="T2812" s="80" t="e">
        <f>+Q2812/N2812-1</f>
        <v>#DIV/0!</v>
      </c>
    </row>
    <row r="2813" spans="1:20" x14ac:dyDescent="0.2">
      <c r="A2813" s="82" t="s">
        <v>27</v>
      </c>
      <c r="B2813" s="82" t="s">
        <v>48</v>
      </c>
      <c r="C2813" s="82" t="s">
        <v>1432</v>
      </c>
      <c r="D2813" s="82" t="s">
        <v>754</v>
      </c>
      <c r="E2813" s="82" t="s">
        <v>755</v>
      </c>
      <c r="F2813" s="82" t="s">
        <v>754</v>
      </c>
      <c r="G2813" s="45">
        <v>46</v>
      </c>
      <c r="H2813" s="45">
        <v>31</v>
      </c>
      <c r="I2813" s="44"/>
      <c r="J2813" s="44"/>
      <c r="K2813" s="81">
        <f>+H2813/G2813-1</f>
        <v>-0.32608695652173914</v>
      </c>
      <c r="L2813" s="81">
        <f>+I2813/G2813-1</f>
        <v>-1</v>
      </c>
      <c r="M2813" s="81">
        <f>+J2813/G2813-1</f>
        <v>-1</v>
      </c>
      <c r="N2813" s="45">
        <v>0</v>
      </c>
      <c r="O2813" s="45">
        <v>0</v>
      </c>
      <c r="P2813" s="44"/>
      <c r="Q2813" s="44"/>
      <c r="R2813" s="80" t="e">
        <f>+O2813/N2813-1</f>
        <v>#DIV/0!</v>
      </c>
      <c r="S2813" s="80" t="e">
        <f>+P2813/N2813-1</f>
        <v>#DIV/0!</v>
      </c>
      <c r="T2813" s="80" t="e">
        <f>+Q2813/N2813-1</f>
        <v>#DIV/0!</v>
      </c>
    </row>
    <row r="2814" spans="1:20" x14ac:dyDescent="0.2">
      <c r="A2814" s="82" t="s">
        <v>27</v>
      </c>
      <c r="B2814" s="82" t="s">
        <v>54</v>
      </c>
      <c r="C2814" s="82" t="s">
        <v>1428</v>
      </c>
      <c r="D2814" s="82" t="s">
        <v>742</v>
      </c>
      <c r="E2814" s="82" t="s">
        <v>885</v>
      </c>
      <c r="F2814" s="82" t="s">
        <v>188</v>
      </c>
      <c r="G2814" s="45">
        <v>69</v>
      </c>
      <c r="H2814" s="45">
        <v>1</v>
      </c>
      <c r="I2814" s="44"/>
      <c r="J2814" s="44"/>
      <c r="K2814" s="81">
        <f>+H2814/G2814-1</f>
        <v>-0.98550724637681164</v>
      </c>
      <c r="L2814" s="81">
        <f>+I2814/G2814-1</f>
        <v>-1</v>
      </c>
      <c r="M2814" s="81">
        <f>+J2814/G2814-1</f>
        <v>-1</v>
      </c>
      <c r="N2814" s="45">
        <v>0</v>
      </c>
      <c r="O2814" s="45">
        <v>0</v>
      </c>
      <c r="P2814" s="44"/>
      <c r="Q2814" s="44"/>
      <c r="R2814" s="80" t="e">
        <f>+O2814/N2814-1</f>
        <v>#DIV/0!</v>
      </c>
      <c r="S2814" s="80" t="e">
        <f>+P2814/N2814-1</f>
        <v>#DIV/0!</v>
      </c>
      <c r="T2814" s="80" t="e">
        <f>+Q2814/N2814-1</f>
        <v>#DIV/0!</v>
      </c>
    </row>
    <row r="2815" spans="1:20" x14ac:dyDescent="0.2">
      <c r="A2815" s="82" t="s">
        <v>27</v>
      </c>
      <c r="B2815" s="82" t="s">
        <v>54</v>
      </c>
      <c r="C2815" s="82" t="s">
        <v>1428</v>
      </c>
      <c r="D2815" s="82" t="s">
        <v>742</v>
      </c>
      <c r="E2815" s="82" t="s">
        <v>886</v>
      </c>
      <c r="F2815" s="82" t="s">
        <v>1453</v>
      </c>
      <c r="G2815" s="45">
        <v>264</v>
      </c>
      <c r="H2815" s="45">
        <v>1</v>
      </c>
      <c r="I2815" s="44"/>
      <c r="J2815" s="44"/>
      <c r="K2815" s="81">
        <f>+H2815/G2815-1</f>
        <v>-0.99621212121212122</v>
      </c>
      <c r="L2815" s="81">
        <f>+I2815/G2815-1</f>
        <v>-1</v>
      </c>
      <c r="M2815" s="81">
        <f>+J2815/G2815-1</f>
        <v>-1</v>
      </c>
      <c r="N2815" s="45">
        <v>0</v>
      </c>
      <c r="O2815" s="45">
        <v>0</v>
      </c>
      <c r="P2815" s="44"/>
      <c r="Q2815" s="44"/>
      <c r="R2815" s="80" t="e">
        <f>+O2815/N2815-1</f>
        <v>#DIV/0!</v>
      </c>
      <c r="S2815" s="80" t="e">
        <f>+P2815/N2815-1</f>
        <v>#DIV/0!</v>
      </c>
      <c r="T2815" s="80" t="e">
        <f>+Q2815/N2815-1</f>
        <v>#DIV/0!</v>
      </c>
    </row>
    <row r="2816" spans="1:20" x14ac:dyDescent="0.2">
      <c r="A2816" s="82" t="s">
        <v>27</v>
      </c>
      <c r="B2816" s="82" t="s">
        <v>54</v>
      </c>
      <c r="C2816" s="82" t="s">
        <v>1428</v>
      </c>
      <c r="D2816" s="82" t="s">
        <v>742</v>
      </c>
      <c r="E2816" s="82" t="s">
        <v>878</v>
      </c>
      <c r="F2816" s="82" t="s">
        <v>1452</v>
      </c>
      <c r="G2816" s="45">
        <v>421</v>
      </c>
      <c r="H2816" s="45">
        <v>2</v>
      </c>
      <c r="I2816" s="44"/>
      <c r="J2816" s="44"/>
      <c r="K2816" s="81">
        <f>+H2816/G2816-1</f>
        <v>-0.99524940617577196</v>
      </c>
      <c r="L2816" s="81">
        <f>+I2816/G2816-1</f>
        <v>-1</v>
      </c>
      <c r="M2816" s="81">
        <f>+J2816/G2816-1</f>
        <v>-1</v>
      </c>
      <c r="N2816" s="45">
        <v>0</v>
      </c>
      <c r="O2816" s="45">
        <v>0</v>
      </c>
      <c r="P2816" s="44"/>
      <c r="Q2816" s="44"/>
      <c r="R2816" s="80" t="e">
        <f>+O2816/N2816-1</f>
        <v>#DIV/0!</v>
      </c>
      <c r="S2816" s="80" t="e">
        <f>+P2816/N2816-1</f>
        <v>#DIV/0!</v>
      </c>
      <c r="T2816" s="80" t="e">
        <f>+Q2816/N2816-1</f>
        <v>#DIV/0!</v>
      </c>
    </row>
    <row r="2817" spans="1:20" x14ac:dyDescent="0.2">
      <c r="A2817" s="82" t="s">
        <v>27</v>
      </c>
      <c r="B2817" s="82" t="s">
        <v>54</v>
      </c>
      <c r="C2817" s="82" t="s">
        <v>1428</v>
      </c>
      <c r="D2817" s="82" t="s">
        <v>742</v>
      </c>
      <c r="E2817" s="82" t="s">
        <v>875</v>
      </c>
      <c r="F2817" s="82" t="s">
        <v>1125</v>
      </c>
      <c r="G2817" s="45">
        <v>10</v>
      </c>
      <c r="H2817" s="44"/>
      <c r="I2817" s="44"/>
      <c r="J2817" s="44"/>
      <c r="K2817" s="81">
        <f>+H2817/G2817-1</f>
        <v>-1</v>
      </c>
      <c r="L2817" s="81">
        <f>+I2817/G2817-1</f>
        <v>-1</v>
      </c>
      <c r="M2817" s="81">
        <f>+J2817/G2817-1</f>
        <v>-1</v>
      </c>
      <c r="N2817" s="45">
        <v>0</v>
      </c>
      <c r="O2817" s="44"/>
      <c r="P2817" s="44"/>
      <c r="Q2817" s="44"/>
      <c r="R2817" s="80" t="e">
        <f>+O2817/N2817-1</f>
        <v>#DIV/0!</v>
      </c>
      <c r="S2817" s="80" t="e">
        <f>+P2817/N2817-1</f>
        <v>#DIV/0!</v>
      </c>
      <c r="T2817" s="80" t="e">
        <f>+Q2817/N2817-1</f>
        <v>#DIV/0!</v>
      </c>
    </row>
    <row r="2818" spans="1:20" x14ac:dyDescent="0.2">
      <c r="A2818" s="82" t="s">
        <v>27</v>
      </c>
      <c r="B2818" s="82" t="s">
        <v>54</v>
      </c>
      <c r="C2818" s="82" t="s">
        <v>1428</v>
      </c>
      <c r="D2818" s="82" t="s">
        <v>742</v>
      </c>
      <c r="E2818" s="82" t="s">
        <v>880</v>
      </c>
      <c r="F2818" s="82" t="s">
        <v>1457</v>
      </c>
      <c r="G2818" s="45">
        <v>18</v>
      </c>
      <c r="H2818" s="45">
        <v>0</v>
      </c>
      <c r="I2818" s="44"/>
      <c r="J2818" s="44"/>
      <c r="K2818" s="81">
        <f>+H2818/G2818-1</f>
        <v>-1</v>
      </c>
      <c r="L2818" s="81">
        <f>+I2818/G2818-1</f>
        <v>-1</v>
      </c>
      <c r="M2818" s="81">
        <f>+J2818/G2818-1</f>
        <v>-1</v>
      </c>
      <c r="N2818" s="45">
        <v>0</v>
      </c>
      <c r="O2818" s="45">
        <v>0</v>
      </c>
      <c r="P2818" s="44"/>
      <c r="Q2818" s="44"/>
      <c r="R2818" s="80" t="e">
        <f>+O2818/N2818-1</f>
        <v>#DIV/0!</v>
      </c>
      <c r="S2818" s="80" t="e">
        <f>+P2818/N2818-1</f>
        <v>#DIV/0!</v>
      </c>
      <c r="T2818" s="80" t="e">
        <f>+Q2818/N2818-1</f>
        <v>#DIV/0!</v>
      </c>
    </row>
    <row r="2819" spans="1:20" x14ac:dyDescent="0.2">
      <c r="A2819" s="82" t="s">
        <v>27</v>
      </c>
      <c r="B2819" s="82" t="s">
        <v>54</v>
      </c>
      <c r="C2819" s="82" t="s">
        <v>1428</v>
      </c>
      <c r="D2819" s="82" t="s">
        <v>742</v>
      </c>
      <c r="E2819" s="82" t="s">
        <v>892</v>
      </c>
      <c r="F2819" s="82" t="s">
        <v>1455</v>
      </c>
      <c r="G2819" s="45">
        <v>8</v>
      </c>
      <c r="H2819" s="44"/>
      <c r="I2819" s="44"/>
      <c r="J2819" s="44"/>
      <c r="K2819" s="81">
        <f>+H2819/G2819-1</f>
        <v>-1</v>
      </c>
      <c r="L2819" s="81">
        <f>+I2819/G2819-1</f>
        <v>-1</v>
      </c>
      <c r="M2819" s="81">
        <f>+J2819/G2819-1</f>
        <v>-1</v>
      </c>
      <c r="N2819" s="45">
        <v>0</v>
      </c>
      <c r="O2819" s="44"/>
      <c r="P2819" s="44"/>
      <c r="Q2819" s="44"/>
      <c r="R2819" s="80" t="e">
        <f>+O2819/N2819-1</f>
        <v>#DIV/0!</v>
      </c>
      <c r="S2819" s="80" t="e">
        <f>+P2819/N2819-1</f>
        <v>#DIV/0!</v>
      </c>
      <c r="T2819" s="80" t="e">
        <f>+Q2819/N2819-1</f>
        <v>#DIV/0!</v>
      </c>
    </row>
    <row r="2820" spans="1:20" x14ac:dyDescent="0.2">
      <c r="A2820" s="82" t="s">
        <v>27</v>
      </c>
      <c r="B2820" s="82" t="s">
        <v>54</v>
      </c>
      <c r="C2820" s="82" t="s">
        <v>1428</v>
      </c>
      <c r="D2820" s="82" t="s">
        <v>742</v>
      </c>
      <c r="E2820" s="82" t="s">
        <v>896</v>
      </c>
      <c r="F2820" s="82" t="s">
        <v>1460</v>
      </c>
      <c r="G2820" s="45">
        <v>11</v>
      </c>
      <c r="H2820" s="44"/>
      <c r="I2820" s="44"/>
      <c r="J2820" s="44"/>
      <c r="K2820" s="81">
        <f>+H2820/G2820-1</f>
        <v>-1</v>
      </c>
      <c r="L2820" s="81">
        <f>+I2820/G2820-1</f>
        <v>-1</v>
      </c>
      <c r="M2820" s="81">
        <f>+J2820/G2820-1</f>
        <v>-1</v>
      </c>
      <c r="N2820" s="45">
        <v>0</v>
      </c>
      <c r="O2820" s="44"/>
      <c r="P2820" s="44"/>
      <c r="Q2820" s="44"/>
      <c r="R2820" s="80" t="e">
        <f>+O2820/N2820-1</f>
        <v>#DIV/0!</v>
      </c>
      <c r="S2820" s="80" t="e">
        <f>+P2820/N2820-1</f>
        <v>#DIV/0!</v>
      </c>
      <c r="T2820" s="80" t="e">
        <f>+Q2820/N2820-1</f>
        <v>#DIV/0!</v>
      </c>
    </row>
    <row r="2821" spans="1:20" x14ac:dyDescent="0.2">
      <c r="A2821" s="82" t="s">
        <v>27</v>
      </c>
      <c r="B2821" s="82" t="s">
        <v>54</v>
      </c>
      <c r="C2821" s="82" t="s">
        <v>1428</v>
      </c>
      <c r="D2821" s="82" t="s">
        <v>729</v>
      </c>
      <c r="E2821" s="82" t="s">
        <v>898</v>
      </c>
      <c r="F2821" s="82" t="s">
        <v>897</v>
      </c>
      <c r="G2821" s="45">
        <v>41</v>
      </c>
      <c r="H2821" s="45">
        <v>0</v>
      </c>
      <c r="I2821" s="44"/>
      <c r="J2821" s="44"/>
      <c r="K2821" s="81">
        <f>+H2821/G2821-1</f>
        <v>-1</v>
      </c>
      <c r="L2821" s="81">
        <f>+I2821/G2821-1</f>
        <v>-1</v>
      </c>
      <c r="M2821" s="81">
        <f>+J2821/G2821-1</f>
        <v>-1</v>
      </c>
      <c r="N2821" s="45">
        <v>0</v>
      </c>
      <c r="O2821" s="45">
        <v>0</v>
      </c>
      <c r="P2821" s="44"/>
      <c r="Q2821" s="44"/>
      <c r="R2821" s="80" t="e">
        <f>+O2821/N2821-1</f>
        <v>#DIV/0!</v>
      </c>
      <c r="S2821" s="80" t="e">
        <f>+P2821/N2821-1</f>
        <v>#DIV/0!</v>
      </c>
      <c r="T2821" s="80" t="e">
        <f>+Q2821/N2821-1</f>
        <v>#DIV/0!</v>
      </c>
    </row>
    <row r="2822" spans="1:20" x14ac:dyDescent="0.2">
      <c r="A2822" s="82" t="s">
        <v>27</v>
      </c>
      <c r="B2822" s="82" t="s">
        <v>54</v>
      </c>
      <c r="C2822" s="82" t="s">
        <v>1428</v>
      </c>
      <c r="D2822" s="82" t="s">
        <v>729</v>
      </c>
      <c r="E2822" s="82" t="s">
        <v>730</v>
      </c>
      <c r="F2822" s="82" t="s">
        <v>1441</v>
      </c>
      <c r="G2822" s="45">
        <v>189</v>
      </c>
      <c r="H2822" s="45">
        <v>1</v>
      </c>
      <c r="I2822" s="44"/>
      <c r="J2822" s="44"/>
      <c r="K2822" s="81">
        <f>+H2822/G2822-1</f>
        <v>-0.99470899470899465</v>
      </c>
      <c r="L2822" s="81">
        <f>+I2822/G2822-1</f>
        <v>-1</v>
      </c>
      <c r="M2822" s="81">
        <f>+J2822/G2822-1</f>
        <v>-1</v>
      </c>
      <c r="N2822" s="45">
        <v>0</v>
      </c>
      <c r="O2822" s="45">
        <v>0</v>
      </c>
      <c r="P2822" s="44"/>
      <c r="Q2822" s="44"/>
      <c r="R2822" s="80" t="e">
        <f>+O2822/N2822-1</f>
        <v>#DIV/0!</v>
      </c>
      <c r="S2822" s="80" t="e">
        <f>+P2822/N2822-1</f>
        <v>#DIV/0!</v>
      </c>
      <c r="T2822" s="80" t="e">
        <f>+Q2822/N2822-1</f>
        <v>#DIV/0!</v>
      </c>
    </row>
    <row r="2823" spans="1:20" x14ac:dyDescent="0.2">
      <c r="A2823" s="82" t="s">
        <v>27</v>
      </c>
      <c r="B2823" s="82" t="s">
        <v>54</v>
      </c>
      <c r="C2823" s="82" t="s">
        <v>1428</v>
      </c>
      <c r="D2823" s="82" t="s">
        <v>776</v>
      </c>
      <c r="E2823" s="82" t="s">
        <v>893</v>
      </c>
      <c r="F2823" s="82" t="s">
        <v>1589</v>
      </c>
      <c r="G2823" s="45">
        <v>32</v>
      </c>
      <c r="H2823" s="45">
        <v>0</v>
      </c>
      <c r="I2823" s="44"/>
      <c r="J2823" s="44"/>
      <c r="K2823" s="81">
        <f>+H2823/G2823-1</f>
        <v>-1</v>
      </c>
      <c r="L2823" s="81">
        <f>+I2823/G2823-1</f>
        <v>-1</v>
      </c>
      <c r="M2823" s="81">
        <f>+J2823/G2823-1</f>
        <v>-1</v>
      </c>
      <c r="N2823" s="45">
        <v>0</v>
      </c>
      <c r="O2823" s="45">
        <v>0</v>
      </c>
      <c r="P2823" s="44"/>
      <c r="Q2823" s="44"/>
      <c r="R2823" s="80" t="e">
        <f>+O2823/N2823-1</f>
        <v>#DIV/0!</v>
      </c>
      <c r="S2823" s="80" t="e">
        <f>+P2823/N2823-1</f>
        <v>#DIV/0!</v>
      </c>
      <c r="T2823" s="80" t="e">
        <f>+Q2823/N2823-1</f>
        <v>#DIV/0!</v>
      </c>
    </row>
    <row r="2824" spans="1:20" x14ac:dyDescent="0.2">
      <c r="A2824" s="82" t="s">
        <v>27</v>
      </c>
      <c r="B2824" s="82" t="s">
        <v>54</v>
      </c>
      <c r="C2824" s="82" t="s">
        <v>1428</v>
      </c>
      <c r="D2824" s="82" t="s">
        <v>776</v>
      </c>
      <c r="E2824" s="82" t="s">
        <v>879</v>
      </c>
      <c r="F2824" s="82" t="s">
        <v>776</v>
      </c>
      <c r="G2824" s="45">
        <v>89</v>
      </c>
      <c r="H2824" s="45">
        <v>1</v>
      </c>
      <c r="I2824" s="44"/>
      <c r="J2824" s="44"/>
      <c r="K2824" s="81">
        <f>+H2824/G2824-1</f>
        <v>-0.9887640449438202</v>
      </c>
      <c r="L2824" s="81">
        <f>+I2824/G2824-1</f>
        <v>-1</v>
      </c>
      <c r="M2824" s="81">
        <f>+J2824/G2824-1</f>
        <v>-1</v>
      </c>
      <c r="N2824" s="45">
        <v>0</v>
      </c>
      <c r="O2824" s="45">
        <v>0</v>
      </c>
      <c r="P2824" s="44"/>
      <c r="Q2824" s="44"/>
      <c r="R2824" s="80" t="e">
        <f>+O2824/N2824-1</f>
        <v>#DIV/0!</v>
      </c>
      <c r="S2824" s="80" t="e">
        <f>+P2824/N2824-1</f>
        <v>#DIV/0!</v>
      </c>
      <c r="T2824" s="80" t="e">
        <f>+Q2824/N2824-1</f>
        <v>#DIV/0!</v>
      </c>
    </row>
    <row r="2825" spans="1:20" x14ac:dyDescent="0.2">
      <c r="A2825" s="82" t="s">
        <v>27</v>
      </c>
      <c r="B2825" s="82" t="s">
        <v>54</v>
      </c>
      <c r="C2825" s="82" t="s">
        <v>1428</v>
      </c>
      <c r="D2825" s="82" t="s">
        <v>876</v>
      </c>
      <c r="E2825" s="82" t="s">
        <v>877</v>
      </c>
      <c r="F2825" s="82" t="s">
        <v>1718</v>
      </c>
      <c r="G2825" s="45">
        <v>37</v>
      </c>
      <c r="H2825" s="45">
        <v>0</v>
      </c>
      <c r="I2825" s="44"/>
      <c r="J2825" s="44"/>
      <c r="K2825" s="81">
        <f>+H2825/G2825-1</f>
        <v>-1</v>
      </c>
      <c r="L2825" s="81">
        <f>+I2825/G2825-1</f>
        <v>-1</v>
      </c>
      <c r="M2825" s="81">
        <f>+J2825/G2825-1</f>
        <v>-1</v>
      </c>
      <c r="N2825" s="45">
        <v>0</v>
      </c>
      <c r="O2825" s="45">
        <v>0</v>
      </c>
      <c r="P2825" s="44"/>
      <c r="Q2825" s="44"/>
      <c r="R2825" s="80" t="e">
        <f>+O2825/N2825-1</f>
        <v>#DIV/0!</v>
      </c>
      <c r="S2825" s="80" t="e">
        <f>+P2825/N2825-1</f>
        <v>#DIV/0!</v>
      </c>
      <c r="T2825" s="80" t="e">
        <f>+Q2825/N2825-1</f>
        <v>#DIV/0!</v>
      </c>
    </row>
    <row r="2826" spans="1:20" x14ac:dyDescent="0.2">
      <c r="A2826" s="82" t="s">
        <v>27</v>
      </c>
      <c r="B2826" s="82" t="s">
        <v>54</v>
      </c>
      <c r="C2826" s="82" t="s">
        <v>1428</v>
      </c>
      <c r="D2826" s="82" t="s">
        <v>888</v>
      </c>
      <c r="E2826" s="82" t="s">
        <v>889</v>
      </c>
      <c r="F2826" s="82" t="s">
        <v>1554</v>
      </c>
      <c r="G2826" s="45">
        <v>0</v>
      </c>
      <c r="H2826" s="44"/>
      <c r="I2826" s="44"/>
      <c r="J2826" s="44"/>
      <c r="K2826" s="81" t="e">
        <f>+H2826/G2826-1</f>
        <v>#DIV/0!</v>
      </c>
      <c r="L2826" s="81" t="e">
        <f>+I2826/G2826-1</f>
        <v>#DIV/0!</v>
      </c>
      <c r="M2826" s="81" t="e">
        <f>+J2826/G2826-1</f>
        <v>#DIV/0!</v>
      </c>
      <c r="N2826" s="45">
        <v>0</v>
      </c>
      <c r="O2826" s="44"/>
      <c r="P2826" s="44"/>
      <c r="Q2826" s="44"/>
      <c r="R2826" s="80" t="e">
        <f>+O2826/N2826-1</f>
        <v>#DIV/0!</v>
      </c>
      <c r="S2826" s="80" t="e">
        <f>+P2826/N2826-1</f>
        <v>#DIV/0!</v>
      </c>
      <c r="T2826" s="80" t="e">
        <f>+Q2826/N2826-1</f>
        <v>#DIV/0!</v>
      </c>
    </row>
    <row r="2827" spans="1:20" x14ac:dyDescent="0.2">
      <c r="A2827" s="82" t="s">
        <v>27</v>
      </c>
      <c r="B2827" s="82" t="s">
        <v>54</v>
      </c>
      <c r="C2827" s="82" t="s">
        <v>1428</v>
      </c>
      <c r="D2827" s="82" t="s">
        <v>754</v>
      </c>
      <c r="E2827" s="82" t="s">
        <v>755</v>
      </c>
      <c r="F2827" s="82" t="s">
        <v>754</v>
      </c>
      <c r="G2827" s="45">
        <v>93</v>
      </c>
      <c r="H2827" s="45">
        <v>1</v>
      </c>
      <c r="I2827" s="44"/>
      <c r="J2827" s="44"/>
      <c r="K2827" s="81">
        <f>+H2827/G2827-1</f>
        <v>-0.989247311827957</v>
      </c>
      <c r="L2827" s="81">
        <f>+I2827/G2827-1</f>
        <v>-1</v>
      </c>
      <c r="M2827" s="81">
        <f>+J2827/G2827-1</f>
        <v>-1</v>
      </c>
      <c r="N2827" s="45">
        <v>0</v>
      </c>
      <c r="O2827" s="45">
        <v>0</v>
      </c>
      <c r="P2827" s="44"/>
      <c r="Q2827" s="44"/>
      <c r="R2827" s="80" t="e">
        <f>+O2827/N2827-1</f>
        <v>#DIV/0!</v>
      </c>
      <c r="S2827" s="80" t="e">
        <f>+P2827/N2827-1</f>
        <v>#DIV/0!</v>
      </c>
      <c r="T2827" s="80" t="e">
        <f>+Q2827/N2827-1</f>
        <v>#DIV/0!</v>
      </c>
    </row>
    <row r="2828" spans="1:20" x14ac:dyDescent="0.2">
      <c r="A2828" s="82" t="s">
        <v>27</v>
      </c>
      <c r="B2828" s="82" t="s">
        <v>54</v>
      </c>
      <c r="C2828" s="82" t="s">
        <v>1428</v>
      </c>
      <c r="D2828" s="82" t="s">
        <v>894</v>
      </c>
      <c r="E2828" s="82" t="s">
        <v>895</v>
      </c>
      <c r="F2828" s="82" t="s">
        <v>171</v>
      </c>
      <c r="G2828" s="45">
        <v>86</v>
      </c>
      <c r="H2828" s="45">
        <v>1</v>
      </c>
      <c r="I2828" s="44"/>
      <c r="J2828" s="44"/>
      <c r="K2828" s="81">
        <f>+H2828/G2828-1</f>
        <v>-0.98837209302325579</v>
      </c>
      <c r="L2828" s="81">
        <f>+I2828/G2828-1</f>
        <v>-1</v>
      </c>
      <c r="M2828" s="81">
        <f>+J2828/G2828-1</f>
        <v>-1</v>
      </c>
      <c r="N2828" s="45">
        <v>0</v>
      </c>
      <c r="O2828" s="45">
        <v>0</v>
      </c>
      <c r="P2828" s="44"/>
      <c r="Q2828" s="44"/>
      <c r="R2828" s="80" t="e">
        <f>+O2828/N2828-1</f>
        <v>#DIV/0!</v>
      </c>
      <c r="S2828" s="80" t="e">
        <f>+P2828/N2828-1</f>
        <v>#DIV/0!</v>
      </c>
      <c r="T2828" s="80" t="e">
        <f>+Q2828/N2828-1</f>
        <v>#DIV/0!</v>
      </c>
    </row>
    <row r="2829" spans="1:20" x14ac:dyDescent="0.2">
      <c r="A2829" s="82" t="s">
        <v>27</v>
      </c>
      <c r="B2829" s="82" t="s">
        <v>54</v>
      </c>
      <c r="C2829" s="82" t="s">
        <v>1428</v>
      </c>
      <c r="D2829" s="82" t="s">
        <v>752</v>
      </c>
      <c r="E2829" s="82" t="s">
        <v>873</v>
      </c>
      <c r="F2829" s="82" t="s">
        <v>1644</v>
      </c>
      <c r="G2829" s="45">
        <v>29</v>
      </c>
      <c r="H2829" s="45">
        <v>0</v>
      </c>
      <c r="I2829" s="44"/>
      <c r="J2829" s="44"/>
      <c r="K2829" s="81">
        <f>+H2829/G2829-1</f>
        <v>-1</v>
      </c>
      <c r="L2829" s="81">
        <f>+I2829/G2829-1</f>
        <v>-1</v>
      </c>
      <c r="M2829" s="81">
        <f>+J2829/G2829-1</f>
        <v>-1</v>
      </c>
      <c r="N2829" s="45">
        <v>0</v>
      </c>
      <c r="O2829" s="45">
        <v>0</v>
      </c>
      <c r="P2829" s="44"/>
      <c r="Q2829" s="44"/>
      <c r="R2829" s="80" t="e">
        <f>+O2829/N2829-1</f>
        <v>#DIV/0!</v>
      </c>
      <c r="S2829" s="80" t="e">
        <f>+P2829/N2829-1</f>
        <v>#DIV/0!</v>
      </c>
      <c r="T2829" s="80" t="e">
        <f>+Q2829/N2829-1</f>
        <v>#DIV/0!</v>
      </c>
    </row>
    <row r="2830" spans="1:20" x14ac:dyDescent="0.2">
      <c r="A2830" s="82" t="s">
        <v>27</v>
      </c>
      <c r="B2830" s="82" t="s">
        <v>54</v>
      </c>
      <c r="C2830" s="82" t="s">
        <v>1428</v>
      </c>
      <c r="D2830" s="82" t="s">
        <v>752</v>
      </c>
      <c r="E2830" s="82" t="s">
        <v>891</v>
      </c>
      <c r="F2830" s="82" t="s">
        <v>1646</v>
      </c>
      <c r="G2830" s="45">
        <v>121</v>
      </c>
      <c r="H2830" s="45">
        <v>1</v>
      </c>
      <c r="I2830" s="44"/>
      <c r="J2830" s="44"/>
      <c r="K2830" s="81">
        <f>+H2830/G2830-1</f>
        <v>-0.99173553719008267</v>
      </c>
      <c r="L2830" s="81">
        <f>+I2830/G2830-1</f>
        <v>-1</v>
      </c>
      <c r="M2830" s="81">
        <f>+J2830/G2830-1</f>
        <v>-1</v>
      </c>
      <c r="N2830" s="45">
        <v>0</v>
      </c>
      <c r="O2830" s="45">
        <v>0</v>
      </c>
      <c r="P2830" s="44"/>
      <c r="Q2830" s="44"/>
      <c r="R2830" s="80" t="e">
        <f>+O2830/N2830-1</f>
        <v>#DIV/0!</v>
      </c>
      <c r="S2830" s="80" t="e">
        <f>+P2830/N2830-1</f>
        <v>#DIV/0!</v>
      </c>
      <c r="T2830" s="80" t="e">
        <f>+Q2830/N2830-1</f>
        <v>#DIV/0!</v>
      </c>
    </row>
    <row r="2831" spans="1:20" x14ac:dyDescent="0.2">
      <c r="A2831" s="82" t="s">
        <v>27</v>
      </c>
      <c r="B2831" s="82" t="s">
        <v>54</v>
      </c>
      <c r="C2831" s="82" t="s">
        <v>1428</v>
      </c>
      <c r="D2831" s="82" t="s">
        <v>738</v>
      </c>
      <c r="E2831" s="82" t="s">
        <v>902</v>
      </c>
      <c r="F2831" s="82" t="s">
        <v>1556</v>
      </c>
      <c r="G2831" s="44"/>
      <c r="H2831" s="45">
        <v>0</v>
      </c>
      <c r="I2831" s="44"/>
      <c r="J2831" s="44"/>
      <c r="K2831" s="81" t="e">
        <f>+H2831/G2831-1</f>
        <v>#DIV/0!</v>
      </c>
      <c r="L2831" s="81" t="e">
        <f>+I2831/G2831-1</f>
        <v>#DIV/0!</v>
      </c>
      <c r="M2831" s="81" t="e">
        <f>+J2831/G2831-1</f>
        <v>#DIV/0!</v>
      </c>
      <c r="N2831" s="44"/>
      <c r="O2831" s="45">
        <v>0</v>
      </c>
      <c r="P2831" s="44"/>
      <c r="Q2831" s="44"/>
      <c r="R2831" s="80" t="e">
        <f>+O2831/N2831-1</f>
        <v>#DIV/0!</v>
      </c>
      <c r="S2831" s="80" t="e">
        <f>+P2831/N2831-1</f>
        <v>#DIV/0!</v>
      </c>
      <c r="T2831" s="80" t="e">
        <f>+Q2831/N2831-1</f>
        <v>#DIV/0!</v>
      </c>
    </row>
    <row r="2832" spans="1:20" x14ac:dyDescent="0.2">
      <c r="A2832" s="82" t="s">
        <v>27</v>
      </c>
      <c r="B2832" s="82" t="s">
        <v>54</v>
      </c>
      <c r="C2832" s="82" t="s">
        <v>1428</v>
      </c>
      <c r="D2832" s="82" t="s">
        <v>738</v>
      </c>
      <c r="E2832" s="82" t="s">
        <v>739</v>
      </c>
      <c r="F2832" s="82" t="s">
        <v>1560</v>
      </c>
      <c r="G2832" s="45">
        <v>0</v>
      </c>
      <c r="H2832" s="44"/>
      <c r="I2832" s="44"/>
      <c r="J2832" s="44"/>
      <c r="K2832" s="81" t="e">
        <f>+H2832/G2832-1</f>
        <v>#DIV/0!</v>
      </c>
      <c r="L2832" s="81" t="e">
        <f>+I2832/G2832-1</f>
        <v>#DIV/0!</v>
      </c>
      <c r="M2832" s="81" t="e">
        <f>+J2832/G2832-1</f>
        <v>#DIV/0!</v>
      </c>
      <c r="N2832" s="45">
        <v>0</v>
      </c>
      <c r="O2832" s="44"/>
      <c r="P2832" s="44"/>
      <c r="Q2832" s="44"/>
      <c r="R2832" s="80" t="e">
        <f>+O2832/N2832-1</f>
        <v>#DIV/0!</v>
      </c>
      <c r="S2832" s="80" t="e">
        <f>+P2832/N2832-1</f>
        <v>#DIV/0!</v>
      </c>
      <c r="T2832" s="80" t="e">
        <f>+Q2832/N2832-1</f>
        <v>#DIV/0!</v>
      </c>
    </row>
    <row r="2833" spans="1:20" x14ac:dyDescent="0.2">
      <c r="A2833" s="82" t="s">
        <v>27</v>
      </c>
      <c r="B2833" s="82" t="s">
        <v>54</v>
      </c>
      <c r="C2833" s="82" t="s">
        <v>1428</v>
      </c>
      <c r="D2833" s="82" t="s">
        <v>906</v>
      </c>
      <c r="E2833" s="82" t="s">
        <v>907</v>
      </c>
      <c r="F2833" s="82" t="s">
        <v>1657</v>
      </c>
      <c r="G2833" s="45">
        <v>1</v>
      </c>
      <c r="H2833" s="45">
        <v>0</v>
      </c>
      <c r="I2833" s="44"/>
      <c r="J2833" s="44"/>
      <c r="K2833" s="81">
        <f>+H2833/G2833-1</f>
        <v>-1</v>
      </c>
      <c r="L2833" s="81">
        <f>+I2833/G2833-1</f>
        <v>-1</v>
      </c>
      <c r="M2833" s="81">
        <f>+J2833/G2833-1</f>
        <v>-1</v>
      </c>
      <c r="N2833" s="45">
        <v>0</v>
      </c>
      <c r="O2833" s="45">
        <v>0</v>
      </c>
      <c r="P2833" s="44"/>
      <c r="Q2833" s="44"/>
      <c r="R2833" s="80" t="e">
        <f>+O2833/N2833-1</f>
        <v>#DIV/0!</v>
      </c>
      <c r="S2833" s="80" t="e">
        <f>+P2833/N2833-1</f>
        <v>#DIV/0!</v>
      </c>
      <c r="T2833" s="80" t="e">
        <f>+Q2833/N2833-1</f>
        <v>#DIV/0!</v>
      </c>
    </row>
    <row r="2834" spans="1:20" x14ac:dyDescent="0.2">
      <c r="A2834" s="82" t="s">
        <v>27</v>
      </c>
      <c r="B2834" s="82" t="s">
        <v>54</v>
      </c>
      <c r="C2834" s="82" t="s">
        <v>1428</v>
      </c>
      <c r="D2834" s="82" t="s">
        <v>899</v>
      </c>
      <c r="E2834" s="82" t="s">
        <v>900</v>
      </c>
      <c r="F2834" s="82" t="s">
        <v>1680</v>
      </c>
      <c r="G2834" s="45">
        <v>19</v>
      </c>
      <c r="H2834" s="45">
        <v>0</v>
      </c>
      <c r="I2834" s="44"/>
      <c r="J2834" s="44"/>
      <c r="K2834" s="81">
        <f>+H2834/G2834-1</f>
        <v>-1</v>
      </c>
      <c r="L2834" s="81">
        <f>+I2834/G2834-1</f>
        <v>-1</v>
      </c>
      <c r="M2834" s="81">
        <f>+J2834/G2834-1</f>
        <v>-1</v>
      </c>
      <c r="N2834" s="45">
        <v>0</v>
      </c>
      <c r="O2834" s="45">
        <v>0</v>
      </c>
      <c r="P2834" s="44"/>
      <c r="Q2834" s="44"/>
      <c r="R2834" s="80" t="e">
        <f>+O2834/N2834-1</f>
        <v>#DIV/0!</v>
      </c>
      <c r="S2834" s="80" t="e">
        <f>+P2834/N2834-1</f>
        <v>#DIV/0!</v>
      </c>
      <c r="T2834" s="80" t="e">
        <f>+Q2834/N2834-1</f>
        <v>#DIV/0!</v>
      </c>
    </row>
    <row r="2835" spans="1:20" x14ac:dyDescent="0.2">
      <c r="A2835" s="82" t="s">
        <v>27</v>
      </c>
      <c r="B2835" s="82" t="s">
        <v>54</v>
      </c>
      <c r="C2835" s="82" t="s">
        <v>1428</v>
      </c>
      <c r="D2835" s="82" t="s">
        <v>899</v>
      </c>
      <c r="E2835" s="82" t="s">
        <v>975</v>
      </c>
      <c r="F2835" s="82" t="s">
        <v>1677</v>
      </c>
      <c r="G2835" s="45">
        <v>37</v>
      </c>
      <c r="H2835" s="45">
        <v>0</v>
      </c>
      <c r="I2835" s="44"/>
      <c r="J2835" s="44"/>
      <c r="K2835" s="81">
        <f>+H2835/G2835-1</f>
        <v>-1</v>
      </c>
      <c r="L2835" s="81">
        <f>+I2835/G2835-1</f>
        <v>-1</v>
      </c>
      <c r="M2835" s="81">
        <f>+J2835/G2835-1</f>
        <v>-1</v>
      </c>
      <c r="N2835" s="45">
        <v>0</v>
      </c>
      <c r="O2835" s="45">
        <v>0</v>
      </c>
      <c r="P2835" s="44"/>
      <c r="Q2835" s="44"/>
      <c r="R2835" s="80" t="e">
        <f>+O2835/N2835-1</f>
        <v>#DIV/0!</v>
      </c>
      <c r="S2835" s="80" t="e">
        <f>+P2835/N2835-1</f>
        <v>#DIV/0!</v>
      </c>
      <c r="T2835" s="80" t="e">
        <f>+Q2835/N2835-1</f>
        <v>#DIV/0!</v>
      </c>
    </row>
    <row r="2836" spans="1:20" x14ac:dyDescent="0.2">
      <c r="A2836" s="82" t="s">
        <v>27</v>
      </c>
      <c r="B2836" s="82" t="s">
        <v>54</v>
      </c>
      <c r="C2836" s="82" t="s">
        <v>1428</v>
      </c>
      <c r="D2836" s="82" t="s">
        <v>882</v>
      </c>
      <c r="E2836" s="82" t="s">
        <v>883</v>
      </c>
      <c r="F2836" s="82" t="s">
        <v>1671</v>
      </c>
      <c r="G2836" s="45">
        <v>38</v>
      </c>
      <c r="H2836" s="44"/>
      <c r="I2836" s="44"/>
      <c r="J2836" s="44"/>
      <c r="K2836" s="81">
        <f>+H2836/G2836-1</f>
        <v>-1</v>
      </c>
      <c r="L2836" s="81">
        <f>+I2836/G2836-1</f>
        <v>-1</v>
      </c>
      <c r="M2836" s="81">
        <f>+J2836/G2836-1</f>
        <v>-1</v>
      </c>
      <c r="N2836" s="45">
        <v>0</v>
      </c>
      <c r="O2836" s="44"/>
      <c r="P2836" s="44"/>
      <c r="Q2836" s="44"/>
      <c r="R2836" s="80" t="e">
        <f>+O2836/N2836-1</f>
        <v>#DIV/0!</v>
      </c>
      <c r="S2836" s="80" t="e">
        <f>+P2836/N2836-1</f>
        <v>#DIV/0!</v>
      </c>
      <c r="T2836" s="80" t="e">
        <f>+Q2836/N2836-1</f>
        <v>#DIV/0!</v>
      </c>
    </row>
    <row r="2837" spans="1:20" x14ac:dyDescent="0.2">
      <c r="A2837" s="82" t="s">
        <v>27</v>
      </c>
      <c r="B2837" s="82" t="s">
        <v>54</v>
      </c>
      <c r="C2837" s="82" t="s">
        <v>1428</v>
      </c>
      <c r="D2837" s="82" t="s">
        <v>747</v>
      </c>
      <c r="E2837" s="82" t="s">
        <v>884</v>
      </c>
      <c r="F2837" s="82" t="s">
        <v>1629</v>
      </c>
      <c r="G2837" s="45">
        <v>77</v>
      </c>
      <c r="H2837" s="45">
        <v>1</v>
      </c>
      <c r="I2837" s="44"/>
      <c r="J2837" s="44"/>
      <c r="K2837" s="81">
        <f>+H2837/G2837-1</f>
        <v>-0.98701298701298701</v>
      </c>
      <c r="L2837" s="81">
        <f>+I2837/G2837-1</f>
        <v>-1</v>
      </c>
      <c r="M2837" s="81">
        <f>+J2837/G2837-1</f>
        <v>-1</v>
      </c>
      <c r="N2837" s="45">
        <v>0</v>
      </c>
      <c r="O2837" s="45">
        <v>0</v>
      </c>
      <c r="P2837" s="44"/>
      <c r="Q2837" s="44"/>
      <c r="R2837" s="80" t="e">
        <f>+O2837/N2837-1</f>
        <v>#DIV/0!</v>
      </c>
      <c r="S2837" s="80" t="e">
        <f>+P2837/N2837-1</f>
        <v>#DIV/0!</v>
      </c>
      <c r="T2837" s="80" t="e">
        <f>+Q2837/N2837-1</f>
        <v>#DIV/0!</v>
      </c>
    </row>
    <row r="2838" spans="1:20" x14ac:dyDescent="0.2">
      <c r="A2838" s="82" t="s">
        <v>27</v>
      </c>
      <c r="B2838" s="82" t="s">
        <v>54</v>
      </c>
      <c r="C2838" s="82" t="s">
        <v>1428</v>
      </c>
      <c r="D2838" s="82" t="s">
        <v>39</v>
      </c>
      <c r="E2838" s="82" t="s">
        <v>777</v>
      </c>
      <c r="F2838" s="82" t="s">
        <v>1612</v>
      </c>
      <c r="G2838" s="45">
        <v>2</v>
      </c>
      <c r="H2838" s="45">
        <v>0</v>
      </c>
      <c r="I2838" s="44"/>
      <c r="J2838" s="44"/>
      <c r="K2838" s="81">
        <f>+H2838/G2838-1</f>
        <v>-1</v>
      </c>
      <c r="L2838" s="81">
        <f>+I2838/G2838-1</f>
        <v>-1</v>
      </c>
      <c r="M2838" s="81">
        <f>+J2838/G2838-1</f>
        <v>-1</v>
      </c>
      <c r="N2838" s="45">
        <v>0</v>
      </c>
      <c r="O2838" s="45">
        <v>0</v>
      </c>
      <c r="P2838" s="44"/>
      <c r="Q2838" s="44"/>
      <c r="R2838" s="80" t="e">
        <f>+O2838/N2838-1</f>
        <v>#DIV/0!</v>
      </c>
      <c r="S2838" s="80" t="e">
        <f>+P2838/N2838-1</f>
        <v>#DIV/0!</v>
      </c>
      <c r="T2838" s="80" t="e">
        <f>+Q2838/N2838-1</f>
        <v>#DIV/0!</v>
      </c>
    </row>
    <row r="2839" spans="1:20" x14ac:dyDescent="0.2">
      <c r="A2839" s="82" t="s">
        <v>27</v>
      </c>
      <c r="B2839" s="82" t="s">
        <v>54</v>
      </c>
      <c r="C2839" s="82" t="s">
        <v>1428</v>
      </c>
      <c r="D2839" s="82" t="s">
        <v>871</v>
      </c>
      <c r="E2839" s="82" t="s">
        <v>872</v>
      </c>
      <c r="F2839" s="82" t="s">
        <v>1743</v>
      </c>
      <c r="G2839" s="45">
        <v>1</v>
      </c>
      <c r="H2839" s="45">
        <v>0</v>
      </c>
      <c r="I2839" s="44"/>
      <c r="J2839" s="44"/>
      <c r="K2839" s="81">
        <f>+H2839/G2839-1</f>
        <v>-1</v>
      </c>
      <c r="L2839" s="81">
        <f>+I2839/G2839-1</f>
        <v>-1</v>
      </c>
      <c r="M2839" s="81">
        <f>+J2839/G2839-1</f>
        <v>-1</v>
      </c>
      <c r="N2839" s="45">
        <v>0</v>
      </c>
      <c r="O2839" s="45">
        <v>0</v>
      </c>
      <c r="P2839" s="44"/>
      <c r="Q2839" s="44"/>
      <c r="R2839" s="80" t="e">
        <f>+O2839/N2839-1</f>
        <v>#DIV/0!</v>
      </c>
      <c r="S2839" s="80" t="e">
        <f>+P2839/N2839-1</f>
        <v>#DIV/0!</v>
      </c>
      <c r="T2839" s="80" t="e">
        <f>+Q2839/N2839-1</f>
        <v>#DIV/0!</v>
      </c>
    </row>
    <row r="2840" spans="1:20" x14ac:dyDescent="0.2">
      <c r="A2840" s="82" t="s">
        <v>27</v>
      </c>
      <c r="B2840" s="82" t="s">
        <v>54</v>
      </c>
      <c r="C2840" s="82" t="s">
        <v>1428</v>
      </c>
      <c r="D2840" s="82" t="s">
        <v>799</v>
      </c>
      <c r="E2840" s="82" t="s">
        <v>869</v>
      </c>
      <c r="F2840" s="82" t="s">
        <v>1660</v>
      </c>
      <c r="G2840" s="45">
        <v>0</v>
      </c>
      <c r="H2840" s="44"/>
      <c r="I2840" s="44"/>
      <c r="J2840" s="44"/>
      <c r="K2840" s="81" t="e">
        <f>+H2840/G2840-1</f>
        <v>#DIV/0!</v>
      </c>
      <c r="L2840" s="81" t="e">
        <f>+I2840/G2840-1</f>
        <v>#DIV/0!</v>
      </c>
      <c r="M2840" s="81" t="e">
        <f>+J2840/G2840-1</f>
        <v>#DIV/0!</v>
      </c>
      <c r="N2840" s="45">
        <v>0</v>
      </c>
      <c r="O2840" s="44"/>
      <c r="P2840" s="44"/>
      <c r="Q2840" s="44"/>
      <c r="R2840" s="80" t="e">
        <f>+O2840/N2840-1</f>
        <v>#DIV/0!</v>
      </c>
      <c r="S2840" s="80" t="e">
        <f>+P2840/N2840-1</f>
        <v>#DIV/0!</v>
      </c>
      <c r="T2840" s="80" t="e">
        <f>+Q2840/N2840-1</f>
        <v>#DIV/0!</v>
      </c>
    </row>
    <row r="2841" spans="1:20" x14ac:dyDescent="0.2">
      <c r="A2841" s="82" t="s">
        <v>27</v>
      </c>
      <c r="B2841" s="82" t="s">
        <v>54</v>
      </c>
      <c r="C2841" s="82" t="s">
        <v>1428</v>
      </c>
      <c r="D2841" s="82" t="s">
        <v>799</v>
      </c>
      <c r="E2841" s="82" t="s">
        <v>874</v>
      </c>
      <c r="F2841" s="82" t="s">
        <v>1664</v>
      </c>
      <c r="G2841" s="45">
        <v>52</v>
      </c>
      <c r="H2841" s="45">
        <v>1</v>
      </c>
      <c r="I2841" s="44"/>
      <c r="J2841" s="44"/>
      <c r="K2841" s="81">
        <f>+H2841/G2841-1</f>
        <v>-0.98076923076923073</v>
      </c>
      <c r="L2841" s="81">
        <f>+I2841/G2841-1</f>
        <v>-1</v>
      </c>
      <c r="M2841" s="81">
        <f>+J2841/G2841-1</f>
        <v>-1</v>
      </c>
      <c r="N2841" s="45">
        <v>0</v>
      </c>
      <c r="O2841" s="45">
        <v>0</v>
      </c>
      <c r="P2841" s="44"/>
      <c r="Q2841" s="44"/>
      <c r="R2841" s="80" t="e">
        <f>+O2841/N2841-1</f>
        <v>#DIV/0!</v>
      </c>
      <c r="S2841" s="80" t="e">
        <f>+P2841/N2841-1</f>
        <v>#DIV/0!</v>
      </c>
      <c r="T2841" s="80" t="e">
        <f>+Q2841/N2841-1</f>
        <v>#DIV/0!</v>
      </c>
    </row>
    <row r="2842" spans="1:20" x14ac:dyDescent="0.2">
      <c r="A2842" s="82" t="s">
        <v>27</v>
      </c>
      <c r="B2842" s="82" t="s">
        <v>54</v>
      </c>
      <c r="C2842" s="82" t="s">
        <v>1428</v>
      </c>
      <c r="D2842" s="82" t="s">
        <v>809</v>
      </c>
      <c r="E2842" s="82" t="s">
        <v>870</v>
      </c>
      <c r="F2842" s="82" t="s">
        <v>1576</v>
      </c>
      <c r="G2842" s="45">
        <v>178</v>
      </c>
      <c r="H2842" s="45">
        <v>2</v>
      </c>
      <c r="I2842" s="44"/>
      <c r="J2842" s="44"/>
      <c r="K2842" s="81">
        <f>+H2842/G2842-1</f>
        <v>-0.9887640449438202</v>
      </c>
      <c r="L2842" s="81">
        <f>+I2842/G2842-1</f>
        <v>-1</v>
      </c>
      <c r="M2842" s="81">
        <f>+J2842/G2842-1</f>
        <v>-1</v>
      </c>
      <c r="N2842" s="45">
        <v>0</v>
      </c>
      <c r="O2842" s="45">
        <v>0</v>
      </c>
      <c r="P2842" s="44"/>
      <c r="Q2842" s="44"/>
      <c r="R2842" s="80" t="e">
        <f>+O2842/N2842-1</f>
        <v>#DIV/0!</v>
      </c>
      <c r="S2842" s="80" t="e">
        <f>+P2842/N2842-1</f>
        <v>#DIV/0!</v>
      </c>
      <c r="T2842" s="80" t="e">
        <f>+Q2842/N2842-1</f>
        <v>#DIV/0!</v>
      </c>
    </row>
    <row r="2843" spans="1:20" x14ac:dyDescent="0.2">
      <c r="A2843" s="82" t="s">
        <v>27</v>
      </c>
      <c r="B2843" s="82" t="s">
        <v>54</v>
      </c>
      <c r="C2843" s="82" t="s">
        <v>1428</v>
      </c>
      <c r="D2843" s="82" t="s">
        <v>772</v>
      </c>
      <c r="E2843" s="82" t="s">
        <v>881</v>
      </c>
      <c r="F2843" s="82" t="s">
        <v>1449</v>
      </c>
      <c r="G2843" s="45">
        <v>6</v>
      </c>
      <c r="H2843" s="44"/>
      <c r="I2843" s="44"/>
      <c r="J2843" s="44"/>
      <c r="K2843" s="81">
        <f>+H2843/G2843-1</f>
        <v>-1</v>
      </c>
      <c r="L2843" s="81">
        <f>+I2843/G2843-1</f>
        <v>-1</v>
      </c>
      <c r="M2843" s="81">
        <f>+J2843/G2843-1</f>
        <v>-1</v>
      </c>
      <c r="N2843" s="45">
        <v>0</v>
      </c>
      <c r="O2843" s="44"/>
      <c r="P2843" s="44"/>
      <c r="Q2843" s="44"/>
      <c r="R2843" s="80" t="e">
        <f>+O2843/N2843-1</f>
        <v>#DIV/0!</v>
      </c>
      <c r="S2843" s="80" t="e">
        <f>+P2843/N2843-1</f>
        <v>#DIV/0!</v>
      </c>
      <c r="T2843" s="80" t="e">
        <f>+Q2843/N2843-1</f>
        <v>#DIV/0!</v>
      </c>
    </row>
    <row r="2844" spans="1:20" x14ac:dyDescent="0.2">
      <c r="A2844" s="82" t="s">
        <v>27</v>
      </c>
      <c r="B2844" s="82" t="s">
        <v>86</v>
      </c>
      <c r="C2844" s="82" t="s">
        <v>33</v>
      </c>
      <c r="D2844" s="82" t="s">
        <v>754</v>
      </c>
      <c r="E2844" s="82" t="s">
        <v>782</v>
      </c>
      <c r="F2844" s="82" t="s">
        <v>1565</v>
      </c>
      <c r="G2844" s="45">
        <v>0</v>
      </c>
      <c r="H2844" s="44"/>
      <c r="I2844" s="44"/>
      <c r="J2844" s="44"/>
      <c r="K2844" s="81" t="e">
        <f>+H2844/G2844-1</f>
        <v>#DIV/0!</v>
      </c>
      <c r="L2844" s="81" t="e">
        <f>+I2844/G2844-1</f>
        <v>#DIV/0!</v>
      </c>
      <c r="M2844" s="81" t="e">
        <f>+J2844/G2844-1</f>
        <v>#DIV/0!</v>
      </c>
      <c r="N2844" s="45">
        <v>0</v>
      </c>
      <c r="O2844" s="44"/>
      <c r="P2844" s="44"/>
      <c r="Q2844" s="44"/>
      <c r="R2844" s="80" t="e">
        <f>+O2844/N2844-1</f>
        <v>#DIV/0!</v>
      </c>
      <c r="S2844" s="80" t="e">
        <f>+P2844/N2844-1</f>
        <v>#DIV/0!</v>
      </c>
      <c r="T2844" s="80" t="e">
        <f>+Q2844/N2844-1</f>
        <v>#DIV/0!</v>
      </c>
    </row>
    <row r="2845" spans="1:20" x14ac:dyDescent="0.2">
      <c r="A2845" s="82" t="s">
        <v>27</v>
      </c>
      <c r="B2845" s="82" t="s">
        <v>38</v>
      </c>
      <c r="C2845" s="82" t="s">
        <v>1417</v>
      </c>
      <c r="D2845" s="82" t="s">
        <v>799</v>
      </c>
      <c r="E2845" s="82" t="s">
        <v>869</v>
      </c>
      <c r="F2845" s="82" t="s">
        <v>1660</v>
      </c>
      <c r="G2845" s="45">
        <v>38</v>
      </c>
      <c r="H2845" s="44"/>
      <c r="I2845" s="44"/>
      <c r="J2845" s="45">
        <v>6</v>
      </c>
      <c r="K2845" s="81">
        <f>+H2845/G2845-1</f>
        <v>-1</v>
      </c>
      <c r="L2845" s="81">
        <f>+I2845/G2845-1</f>
        <v>-1</v>
      </c>
      <c r="M2845" s="81">
        <f>+J2845/G2845-1</f>
        <v>-0.84210526315789469</v>
      </c>
      <c r="N2845" s="45">
        <v>0</v>
      </c>
      <c r="O2845" s="44"/>
      <c r="P2845" s="44"/>
      <c r="Q2845" s="45">
        <v>0</v>
      </c>
      <c r="R2845" s="80" t="e">
        <f>+O2845/N2845-1</f>
        <v>#DIV/0!</v>
      </c>
      <c r="S2845" s="80" t="e">
        <f>+P2845/N2845-1</f>
        <v>#DIV/0!</v>
      </c>
      <c r="T2845" s="80" t="e">
        <f>+Q2845/N2845-1</f>
        <v>#DIV/0!</v>
      </c>
    </row>
    <row r="2846" spans="1:20" x14ac:dyDescent="0.2">
      <c r="A2846" s="82" t="s">
        <v>27</v>
      </c>
      <c r="B2846" s="82" t="s">
        <v>38</v>
      </c>
      <c r="C2846" s="82" t="s">
        <v>1417</v>
      </c>
      <c r="D2846" s="82" t="s">
        <v>799</v>
      </c>
      <c r="E2846" s="82" t="s">
        <v>874</v>
      </c>
      <c r="F2846" s="82" t="s">
        <v>1664</v>
      </c>
      <c r="G2846" s="45">
        <v>49</v>
      </c>
      <c r="H2846" s="45">
        <v>2</v>
      </c>
      <c r="I2846" s="45">
        <v>4</v>
      </c>
      <c r="J2846" s="45">
        <v>16</v>
      </c>
      <c r="K2846" s="81">
        <f>+H2846/G2846-1</f>
        <v>-0.95918367346938771</v>
      </c>
      <c r="L2846" s="81">
        <f>+I2846/G2846-1</f>
        <v>-0.91836734693877553</v>
      </c>
      <c r="M2846" s="81">
        <f>+J2846/G2846-1</f>
        <v>-0.67346938775510212</v>
      </c>
      <c r="N2846" s="45">
        <v>0</v>
      </c>
      <c r="O2846" s="45">
        <v>0</v>
      </c>
      <c r="P2846" s="45">
        <v>0</v>
      </c>
      <c r="Q2846" s="45">
        <v>0</v>
      </c>
      <c r="R2846" s="80" t="e">
        <f>+O2846/N2846-1</f>
        <v>#DIV/0!</v>
      </c>
      <c r="S2846" s="80" t="e">
        <f>+P2846/N2846-1</f>
        <v>#DIV/0!</v>
      </c>
      <c r="T2846" s="80" t="e">
        <f>+Q2846/N2846-1</f>
        <v>#DIV/0!</v>
      </c>
    </row>
    <row r="2847" spans="1:20" x14ac:dyDescent="0.2">
      <c r="A2847" s="82" t="s">
        <v>27</v>
      </c>
      <c r="B2847" s="82" t="s">
        <v>38</v>
      </c>
      <c r="C2847" s="82" t="s">
        <v>1417</v>
      </c>
      <c r="D2847" s="82" t="s">
        <v>752</v>
      </c>
      <c r="E2847" s="82" t="s">
        <v>891</v>
      </c>
      <c r="F2847" s="82" t="s">
        <v>1646</v>
      </c>
      <c r="G2847" s="45">
        <v>2329</v>
      </c>
      <c r="H2847" s="45">
        <v>968</v>
      </c>
      <c r="I2847" s="45">
        <v>1087</v>
      </c>
      <c r="J2847" s="45">
        <v>712</v>
      </c>
      <c r="K2847" s="81">
        <f>+H2847/G2847-1</f>
        <v>-0.5843709746672392</v>
      </c>
      <c r="L2847" s="81">
        <f>+I2847/G2847-1</f>
        <v>-0.53327608415629024</v>
      </c>
      <c r="M2847" s="81">
        <f>+J2847/G2847-1</f>
        <v>-0.69428939458995276</v>
      </c>
      <c r="N2847" s="45">
        <v>0</v>
      </c>
      <c r="O2847" s="45">
        <v>0</v>
      </c>
      <c r="P2847" s="45">
        <v>0</v>
      </c>
      <c r="Q2847" s="45">
        <v>0</v>
      </c>
      <c r="R2847" s="80" t="e">
        <f>+O2847/N2847-1</f>
        <v>#DIV/0!</v>
      </c>
      <c r="S2847" s="80" t="e">
        <f>+P2847/N2847-1</f>
        <v>#DIV/0!</v>
      </c>
      <c r="T2847" s="80" t="e">
        <f>+Q2847/N2847-1</f>
        <v>#DIV/0!</v>
      </c>
    </row>
    <row r="2848" spans="1:20" x14ac:dyDescent="0.2">
      <c r="A2848" s="82" t="s">
        <v>27</v>
      </c>
      <c r="B2848" s="82" t="s">
        <v>38</v>
      </c>
      <c r="C2848" s="82" t="s">
        <v>1417</v>
      </c>
      <c r="D2848" s="82" t="s">
        <v>752</v>
      </c>
      <c r="E2848" s="82" t="s">
        <v>873</v>
      </c>
      <c r="F2848" s="82" t="s">
        <v>1644</v>
      </c>
      <c r="G2848" s="45">
        <v>1175</v>
      </c>
      <c r="H2848" s="45">
        <v>303</v>
      </c>
      <c r="I2848" s="45">
        <v>82</v>
      </c>
      <c r="J2848" s="45">
        <v>368</v>
      </c>
      <c r="K2848" s="81">
        <f>+H2848/G2848-1</f>
        <v>-0.74212765957446813</v>
      </c>
      <c r="L2848" s="81">
        <f>+I2848/G2848-1</f>
        <v>-0.93021276595744684</v>
      </c>
      <c r="M2848" s="81">
        <f>+J2848/G2848-1</f>
        <v>-0.68680851063829795</v>
      </c>
      <c r="N2848" s="45">
        <v>0</v>
      </c>
      <c r="O2848" s="45">
        <v>0</v>
      </c>
      <c r="P2848" s="45">
        <v>0</v>
      </c>
      <c r="Q2848" s="45">
        <v>0</v>
      </c>
      <c r="R2848" s="80" t="e">
        <f>+O2848/N2848-1</f>
        <v>#DIV/0!</v>
      </c>
      <c r="S2848" s="80" t="e">
        <f>+P2848/N2848-1</f>
        <v>#DIV/0!</v>
      </c>
      <c r="T2848" s="80" t="e">
        <f>+Q2848/N2848-1</f>
        <v>#DIV/0!</v>
      </c>
    </row>
    <row r="2849" spans="1:20" x14ac:dyDescent="0.2">
      <c r="A2849" s="82" t="s">
        <v>27</v>
      </c>
      <c r="B2849" s="82" t="s">
        <v>38</v>
      </c>
      <c r="C2849" s="82" t="s">
        <v>1417</v>
      </c>
      <c r="D2849" s="82" t="s">
        <v>752</v>
      </c>
      <c r="E2849" s="82" t="s">
        <v>903</v>
      </c>
      <c r="F2849" s="82" t="s">
        <v>1644</v>
      </c>
      <c r="G2849" s="44"/>
      <c r="H2849" s="44"/>
      <c r="I2849" s="45">
        <v>273</v>
      </c>
      <c r="J2849" s="45">
        <v>235</v>
      </c>
      <c r="K2849" s="81" t="e">
        <f>+H2849/G2849-1</f>
        <v>#DIV/0!</v>
      </c>
      <c r="L2849" s="81" t="e">
        <f>+I2849/G2849-1</f>
        <v>#DIV/0!</v>
      </c>
      <c r="M2849" s="81" t="e">
        <f>+J2849/G2849-1</f>
        <v>#DIV/0!</v>
      </c>
      <c r="N2849" s="44"/>
      <c r="O2849" s="44"/>
      <c r="P2849" s="45">
        <v>0</v>
      </c>
      <c r="Q2849" s="45">
        <v>0</v>
      </c>
      <c r="R2849" s="80" t="e">
        <f>+O2849/N2849-1</f>
        <v>#DIV/0!</v>
      </c>
      <c r="S2849" s="80" t="e">
        <f>+P2849/N2849-1</f>
        <v>#DIV/0!</v>
      </c>
      <c r="T2849" s="80" t="e">
        <f>+Q2849/N2849-1</f>
        <v>#DIV/0!</v>
      </c>
    </row>
    <row r="2850" spans="1:20" x14ac:dyDescent="0.2">
      <c r="A2850" s="82" t="s">
        <v>27</v>
      </c>
      <c r="B2850" s="82" t="s">
        <v>38</v>
      </c>
      <c r="C2850" s="82" t="s">
        <v>1417</v>
      </c>
      <c r="D2850" s="82" t="s">
        <v>742</v>
      </c>
      <c r="E2850" s="82" t="s">
        <v>880</v>
      </c>
      <c r="F2850" s="82" t="s">
        <v>1457</v>
      </c>
      <c r="G2850" s="45">
        <v>14</v>
      </c>
      <c r="H2850" s="45">
        <v>15</v>
      </c>
      <c r="I2850" s="45">
        <v>15</v>
      </c>
      <c r="J2850" s="44"/>
      <c r="K2850" s="81">
        <f>+H2850/G2850-1</f>
        <v>7.1428571428571397E-2</v>
      </c>
      <c r="L2850" s="81">
        <f>+I2850/G2850-1</f>
        <v>7.1428571428571397E-2</v>
      </c>
      <c r="M2850" s="81">
        <f>+J2850/G2850-1</f>
        <v>-1</v>
      </c>
      <c r="N2850" s="45">
        <v>0</v>
      </c>
      <c r="O2850" s="45">
        <v>0</v>
      </c>
      <c r="P2850" s="45">
        <v>0</v>
      </c>
      <c r="Q2850" s="44"/>
      <c r="R2850" s="80" t="e">
        <f>+O2850/N2850-1</f>
        <v>#DIV/0!</v>
      </c>
      <c r="S2850" s="80" t="e">
        <f>+P2850/N2850-1</f>
        <v>#DIV/0!</v>
      </c>
      <c r="T2850" s="80" t="e">
        <f>+Q2850/N2850-1</f>
        <v>#DIV/0!</v>
      </c>
    </row>
    <row r="2851" spans="1:20" x14ac:dyDescent="0.2">
      <c r="A2851" s="82" t="s">
        <v>27</v>
      </c>
      <c r="B2851" s="82" t="s">
        <v>38</v>
      </c>
      <c r="C2851" s="82" t="s">
        <v>1417</v>
      </c>
      <c r="D2851" s="82" t="s">
        <v>742</v>
      </c>
      <c r="E2851" s="82" t="s">
        <v>885</v>
      </c>
      <c r="F2851" s="82" t="s">
        <v>188</v>
      </c>
      <c r="G2851" s="45">
        <v>74</v>
      </c>
      <c r="H2851" s="45">
        <v>15</v>
      </c>
      <c r="I2851" s="45">
        <v>17</v>
      </c>
      <c r="J2851" s="45">
        <v>22</v>
      </c>
      <c r="K2851" s="81">
        <f>+H2851/G2851-1</f>
        <v>-0.79729729729729726</v>
      </c>
      <c r="L2851" s="81">
        <f>+I2851/G2851-1</f>
        <v>-0.77027027027027029</v>
      </c>
      <c r="M2851" s="81">
        <f>+J2851/G2851-1</f>
        <v>-0.70270270270270263</v>
      </c>
      <c r="N2851" s="45">
        <v>0</v>
      </c>
      <c r="O2851" s="45">
        <v>0</v>
      </c>
      <c r="P2851" s="45">
        <v>0</v>
      </c>
      <c r="Q2851" s="45">
        <v>0</v>
      </c>
      <c r="R2851" s="80" t="e">
        <f>+O2851/N2851-1</f>
        <v>#DIV/0!</v>
      </c>
      <c r="S2851" s="80" t="e">
        <f>+P2851/N2851-1</f>
        <v>#DIV/0!</v>
      </c>
      <c r="T2851" s="80" t="e">
        <f>+Q2851/N2851-1</f>
        <v>#DIV/0!</v>
      </c>
    </row>
    <row r="2852" spans="1:20" x14ac:dyDescent="0.2">
      <c r="A2852" s="82" t="s">
        <v>27</v>
      </c>
      <c r="B2852" s="82" t="s">
        <v>38</v>
      </c>
      <c r="C2852" s="82" t="s">
        <v>1417</v>
      </c>
      <c r="D2852" s="82" t="s">
        <v>742</v>
      </c>
      <c r="E2852" s="82" t="s">
        <v>886</v>
      </c>
      <c r="F2852" s="82" t="s">
        <v>1453</v>
      </c>
      <c r="G2852" s="45">
        <v>423</v>
      </c>
      <c r="H2852" s="45">
        <v>53</v>
      </c>
      <c r="I2852" s="45">
        <v>103</v>
      </c>
      <c r="J2852" s="45">
        <v>71</v>
      </c>
      <c r="K2852" s="81">
        <f>+H2852/G2852-1</f>
        <v>-0.87470449172576836</v>
      </c>
      <c r="L2852" s="81">
        <f>+I2852/G2852-1</f>
        <v>-0.75650118203309691</v>
      </c>
      <c r="M2852" s="81">
        <f>+J2852/G2852-1</f>
        <v>-0.8321513002364066</v>
      </c>
      <c r="N2852" s="45">
        <v>0</v>
      </c>
      <c r="O2852" s="45">
        <v>0</v>
      </c>
      <c r="P2852" s="45">
        <v>0</v>
      </c>
      <c r="Q2852" s="45">
        <v>0</v>
      </c>
      <c r="R2852" s="80" t="e">
        <f>+O2852/N2852-1</f>
        <v>#DIV/0!</v>
      </c>
      <c r="S2852" s="80" t="e">
        <f>+P2852/N2852-1</f>
        <v>#DIV/0!</v>
      </c>
      <c r="T2852" s="80" t="e">
        <f>+Q2852/N2852-1</f>
        <v>#DIV/0!</v>
      </c>
    </row>
    <row r="2853" spans="1:20" x14ac:dyDescent="0.2">
      <c r="A2853" s="82" t="s">
        <v>27</v>
      </c>
      <c r="B2853" s="82" t="s">
        <v>38</v>
      </c>
      <c r="C2853" s="82" t="s">
        <v>1417</v>
      </c>
      <c r="D2853" s="82" t="s">
        <v>742</v>
      </c>
      <c r="E2853" s="82" t="s">
        <v>875</v>
      </c>
      <c r="F2853" s="82" t="s">
        <v>1125</v>
      </c>
      <c r="G2853" s="45">
        <v>4</v>
      </c>
      <c r="H2853" s="44"/>
      <c r="I2853" s="44"/>
      <c r="J2853" s="44"/>
      <c r="K2853" s="81">
        <f>+H2853/G2853-1</f>
        <v>-1</v>
      </c>
      <c r="L2853" s="81">
        <f>+I2853/G2853-1</f>
        <v>-1</v>
      </c>
      <c r="M2853" s="81">
        <f>+J2853/G2853-1</f>
        <v>-1</v>
      </c>
      <c r="N2853" s="45">
        <v>0</v>
      </c>
      <c r="O2853" s="44"/>
      <c r="P2853" s="44"/>
      <c r="Q2853" s="44"/>
      <c r="R2853" s="80" t="e">
        <f>+O2853/N2853-1</f>
        <v>#DIV/0!</v>
      </c>
      <c r="S2853" s="80" t="e">
        <f>+P2853/N2853-1</f>
        <v>#DIV/0!</v>
      </c>
      <c r="T2853" s="80" t="e">
        <f>+Q2853/N2853-1</f>
        <v>#DIV/0!</v>
      </c>
    </row>
    <row r="2854" spans="1:20" x14ac:dyDescent="0.2">
      <c r="A2854" s="82" t="s">
        <v>27</v>
      </c>
      <c r="B2854" s="82" t="s">
        <v>38</v>
      </c>
      <c r="C2854" s="82" t="s">
        <v>1417</v>
      </c>
      <c r="D2854" s="82" t="s">
        <v>742</v>
      </c>
      <c r="E2854" s="82" t="s">
        <v>878</v>
      </c>
      <c r="F2854" s="82" t="s">
        <v>1452</v>
      </c>
      <c r="G2854" s="45">
        <v>579</v>
      </c>
      <c r="H2854" s="45">
        <v>193</v>
      </c>
      <c r="I2854" s="45">
        <v>574</v>
      </c>
      <c r="J2854" s="45">
        <v>655</v>
      </c>
      <c r="K2854" s="81">
        <f>+H2854/G2854-1</f>
        <v>-0.66666666666666674</v>
      </c>
      <c r="L2854" s="81">
        <f>+I2854/G2854-1</f>
        <v>-8.6355785837650689E-3</v>
      </c>
      <c r="M2854" s="81">
        <f>+J2854/G2854-1</f>
        <v>0.1312607944732298</v>
      </c>
      <c r="N2854" s="45">
        <v>0</v>
      </c>
      <c r="O2854" s="45">
        <v>0</v>
      </c>
      <c r="P2854" s="45">
        <v>0</v>
      </c>
      <c r="Q2854" s="45">
        <v>0</v>
      </c>
      <c r="R2854" s="80" t="e">
        <f>+O2854/N2854-1</f>
        <v>#DIV/0!</v>
      </c>
      <c r="S2854" s="80" t="e">
        <f>+P2854/N2854-1</f>
        <v>#DIV/0!</v>
      </c>
      <c r="T2854" s="80" t="e">
        <f>+Q2854/N2854-1</f>
        <v>#DIV/0!</v>
      </c>
    </row>
    <row r="2855" spans="1:20" x14ac:dyDescent="0.2">
      <c r="A2855" s="82" t="s">
        <v>27</v>
      </c>
      <c r="B2855" s="82" t="s">
        <v>38</v>
      </c>
      <c r="C2855" s="82" t="s">
        <v>1417</v>
      </c>
      <c r="D2855" s="82" t="s">
        <v>742</v>
      </c>
      <c r="E2855" s="82" t="s">
        <v>887</v>
      </c>
      <c r="F2855" s="82" t="s">
        <v>1454</v>
      </c>
      <c r="G2855" s="44"/>
      <c r="H2855" s="44"/>
      <c r="I2855" s="45">
        <v>7</v>
      </c>
      <c r="J2855" s="44"/>
      <c r="K2855" s="81" t="e">
        <f>+H2855/G2855-1</f>
        <v>#DIV/0!</v>
      </c>
      <c r="L2855" s="81" t="e">
        <f>+I2855/G2855-1</f>
        <v>#DIV/0!</v>
      </c>
      <c r="M2855" s="81" t="e">
        <f>+J2855/G2855-1</f>
        <v>#DIV/0!</v>
      </c>
      <c r="N2855" s="44"/>
      <c r="O2855" s="44"/>
      <c r="P2855" s="45">
        <v>0</v>
      </c>
      <c r="Q2855" s="44"/>
      <c r="R2855" s="80" t="e">
        <f>+O2855/N2855-1</f>
        <v>#DIV/0!</v>
      </c>
      <c r="S2855" s="80" t="e">
        <f>+P2855/N2855-1</f>
        <v>#DIV/0!</v>
      </c>
      <c r="T2855" s="80" t="e">
        <f>+Q2855/N2855-1</f>
        <v>#DIV/0!</v>
      </c>
    </row>
    <row r="2856" spans="1:20" x14ac:dyDescent="0.2">
      <c r="A2856" s="82" t="s">
        <v>27</v>
      </c>
      <c r="B2856" s="82" t="s">
        <v>38</v>
      </c>
      <c r="C2856" s="82" t="s">
        <v>1417</v>
      </c>
      <c r="D2856" s="82" t="s">
        <v>742</v>
      </c>
      <c r="E2856" s="82" t="s">
        <v>896</v>
      </c>
      <c r="F2856" s="82" t="s">
        <v>1460</v>
      </c>
      <c r="G2856" s="45">
        <v>8</v>
      </c>
      <c r="H2856" s="44"/>
      <c r="I2856" s="44"/>
      <c r="J2856" s="44"/>
      <c r="K2856" s="81">
        <f>+H2856/G2856-1</f>
        <v>-1</v>
      </c>
      <c r="L2856" s="81">
        <f>+I2856/G2856-1</f>
        <v>-1</v>
      </c>
      <c r="M2856" s="81">
        <f>+J2856/G2856-1</f>
        <v>-1</v>
      </c>
      <c r="N2856" s="45">
        <v>0</v>
      </c>
      <c r="O2856" s="44"/>
      <c r="P2856" s="44"/>
      <c r="Q2856" s="44"/>
      <c r="R2856" s="80" t="e">
        <f>+O2856/N2856-1</f>
        <v>#DIV/0!</v>
      </c>
      <c r="S2856" s="80" t="e">
        <f>+P2856/N2856-1</f>
        <v>#DIV/0!</v>
      </c>
      <c r="T2856" s="80" t="e">
        <f>+Q2856/N2856-1</f>
        <v>#DIV/0!</v>
      </c>
    </row>
    <row r="2857" spans="1:20" x14ac:dyDescent="0.2">
      <c r="A2857" s="82" t="s">
        <v>27</v>
      </c>
      <c r="B2857" s="82" t="s">
        <v>38</v>
      </c>
      <c r="C2857" s="82" t="s">
        <v>1417</v>
      </c>
      <c r="D2857" s="82" t="s">
        <v>742</v>
      </c>
      <c r="E2857" s="82" t="s">
        <v>892</v>
      </c>
      <c r="F2857" s="82" t="s">
        <v>1455</v>
      </c>
      <c r="G2857" s="45">
        <v>25</v>
      </c>
      <c r="H2857" s="44"/>
      <c r="I2857" s="45">
        <v>1</v>
      </c>
      <c r="J2857" s="44"/>
      <c r="K2857" s="81">
        <f>+H2857/G2857-1</f>
        <v>-1</v>
      </c>
      <c r="L2857" s="81">
        <f>+I2857/G2857-1</f>
        <v>-0.96</v>
      </c>
      <c r="M2857" s="81">
        <f>+J2857/G2857-1</f>
        <v>-1</v>
      </c>
      <c r="N2857" s="45">
        <v>0</v>
      </c>
      <c r="O2857" s="44"/>
      <c r="P2857" s="45">
        <v>0</v>
      </c>
      <c r="Q2857" s="44"/>
      <c r="R2857" s="80" t="e">
        <f>+O2857/N2857-1</f>
        <v>#DIV/0!</v>
      </c>
      <c r="S2857" s="80" t="e">
        <f>+P2857/N2857-1</f>
        <v>#DIV/0!</v>
      </c>
      <c r="T2857" s="80" t="e">
        <f>+Q2857/N2857-1</f>
        <v>#DIV/0!</v>
      </c>
    </row>
    <row r="2858" spans="1:20" x14ac:dyDescent="0.2">
      <c r="A2858" s="82" t="s">
        <v>27</v>
      </c>
      <c r="B2858" s="82" t="s">
        <v>38</v>
      </c>
      <c r="C2858" s="82" t="s">
        <v>1417</v>
      </c>
      <c r="D2858" s="82" t="s">
        <v>742</v>
      </c>
      <c r="E2858" s="82" t="s">
        <v>1121</v>
      </c>
      <c r="F2858" s="82" t="s">
        <v>1477</v>
      </c>
      <c r="G2858" s="44"/>
      <c r="H2858" s="45">
        <v>1</v>
      </c>
      <c r="I2858" s="44"/>
      <c r="J2858" s="44"/>
      <c r="K2858" s="81" t="e">
        <f>+H2858/G2858-1</f>
        <v>#DIV/0!</v>
      </c>
      <c r="L2858" s="81" t="e">
        <f>+I2858/G2858-1</f>
        <v>#DIV/0!</v>
      </c>
      <c r="M2858" s="81" t="e">
        <f>+J2858/G2858-1</f>
        <v>#DIV/0!</v>
      </c>
      <c r="N2858" s="44"/>
      <c r="O2858" s="45">
        <v>350</v>
      </c>
      <c r="P2858" s="44"/>
      <c r="Q2858" s="44"/>
      <c r="R2858" s="80" t="e">
        <f>+O2858/N2858-1</f>
        <v>#DIV/0!</v>
      </c>
      <c r="S2858" s="80" t="e">
        <f>+P2858/N2858-1</f>
        <v>#DIV/0!</v>
      </c>
      <c r="T2858" s="80" t="e">
        <f>+Q2858/N2858-1</f>
        <v>#DIV/0!</v>
      </c>
    </row>
    <row r="2859" spans="1:20" x14ac:dyDescent="0.2">
      <c r="A2859" s="82" t="s">
        <v>27</v>
      </c>
      <c r="B2859" s="82" t="s">
        <v>38</v>
      </c>
      <c r="C2859" s="82" t="s">
        <v>1417</v>
      </c>
      <c r="D2859" s="82" t="s">
        <v>776</v>
      </c>
      <c r="E2859" s="82" t="s">
        <v>879</v>
      </c>
      <c r="F2859" s="82" t="s">
        <v>776</v>
      </c>
      <c r="G2859" s="45">
        <v>150</v>
      </c>
      <c r="H2859" s="45">
        <v>19</v>
      </c>
      <c r="I2859" s="45">
        <v>65</v>
      </c>
      <c r="J2859" s="45">
        <v>75</v>
      </c>
      <c r="K2859" s="81">
        <f>+H2859/G2859-1</f>
        <v>-0.87333333333333329</v>
      </c>
      <c r="L2859" s="81">
        <f>+I2859/G2859-1</f>
        <v>-0.56666666666666665</v>
      </c>
      <c r="M2859" s="81">
        <f>+J2859/G2859-1</f>
        <v>-0.5</v>
      </c>
      <c r="N2859" s="45">
        <v>0</v>
      </c>
      <c r="O2859" s="45">
        <v>0</v>
      </c>
      <c r="P2859" s="45">
        <v>0</v>
      </c>
      <c r="Q2859" s="45">
        <v>0</v>
      </c>
      <c r="R2859" s="80" t="e">
        <f>+O2859/N2859-1</f>
        <v>#DIV/0!</v>
      </c>
      <c r="S2859" s="80" t="e">
        <f>+P2859/N2859-1</f>
        <v>#DIV/0!</v>
      </c>
      <c r="T2859" s="80" t="e">
        <f>+Q2859/N2859-1</f>
        <v>#DIV/0!</v>
      </c>
    </row>
    <row r="2860" spans="1:20" x14ac:dyDescent="0.2">
      <c r="A2860" s="82" t="s">
        <v>27</v>
      </c>
      <c r="B2860" s="82" t="s">
        <v>38</v>
      </c>
      <c r="C2860" s="82" t="s">
        <v>1417</v>
      </c>
      <c r="D2860" s="82" t="s">
        <v>776</v>
      </c>
      <c r="E2860" s="82" t="s">
        <v>893</v>
      </c>
      <c r="F2860" s="82" t="s">
        <v>1589</v>
      </c>
      <c r="G2860" s="45">
        <v>20</v>
      </c>
      <c r="H2860" s="44"/>
      <c r="I2860" s="45">
        <v>4</v>
      </c>
      <c r="J2860" s="45">
        <v>35</v>
      </c>
      <c r="K2860" s="81">
        <f>+H2860/G2860-1</f>
        <v>-1</v>
      </c>
      <c r="L2860" s="81">
        <f>+I2860/G2860-1</f>
        <v>-0.8</v>
      </c>
      <c r="M2860" s="81">
        <f>+J2860/G2860-1</f>
        <v>0.75</v>
      </c>
      <c r="N2860" s="45">
        <v>0</v>
      </c>
      <c r="O2860" s="44"/>
      <c r="P2860" s="45">
        <v>0</v>
      </c>
      <c r="Q2860" s="45">
        <v>0</v>
      </c>
      <c r="R2860" s="80" t="e">
        <f>+O2860/N2860-1</f>
        <v>#DIV/0!</v>
      </c>
      <c r="S2860" s="80" t="e">
        <f>+P2860/N2860-1</f>
        <v>#DIV/0!</v>
      </c>
      <c r="T2860" s="80" t="e">
        <f>+Q2860/N2860-1</f>
        <v>#DIV/0!</v>
      </c>
    </row>
    <row r="2861" spans="1:20" x14ac:dyDescent="0.2">
      <c r="A2861" s="82" t="s">
        <v>27</v>
      </c>
      <c r="B2861" s="82" t="s">
        <v>38</v>
      </c>
      <c r="C2861" s="82" t="s">
        <v>1417</v>
      </c>
      <c r="D2861" s="82" t="s">
        <v>776</v>
      </c>
      <c r="E2861" s="82" t="s">
        <v>780</v>
      </c>
      <c r="F2861" s="82" t="s">
        <v>1585</v>
      </c>
      <c r="G2861" s="44"/>
      <c r="H2861" s="45">
        <v>13</v>
      </c>
      <c r="I2861" s="44"/>
      <c r="J2861" s="44"/>
      <c r="K2861" s="81" t="e">
        <f>+H2861/G2861-1</f>
        <v>#DIV/0!</v>
      </c>
      <c r="L2861" s="81" t="e">
        <f>+I2861/G2861-1</f>
        <v>#DIV/0!</v>
      </c>
      <c r="M2861" s="81" t="e">
        <f>+J2861/G2861-1</f>
        <v>#DIV/0!</v>
      </c>
      <c r="N2861" s="44"/>
      <c r="O2861" s="45">
        <v>300</v>
      </c>
      <c r="P2861" s="44"/>
      <c r="Q2861" s="44"/>
      <c r="R2861" s="80" t="e">
        <f>+O2861/N2861-1</f>
        <v>#DIV/0!</v>
      </c>
      <c r="S2861" s="80" t="e">
        <f>+P2861/N2861-1</f>
        <v>#DIV/0!</v>
      </c>
      <c r="T2861" s="80" t="e">
        <f>+Q2861/N2861-1</f>
        <v>#DIV/0!</v>
      </c>
    </row>
    <row r="2862" spans="1:20" x14ac:dyDescent="0.2">
      <c r="A2862" s="82" t="s">
        <v>27</v>
      </c>
      <c r="B2862" s="82" t="s">
        <v>38</v>
      </c>
      <c r="C2862" s="82" t="s">
        <v>1417</v>
      </c>
      <c r="D2862" s="82" t="s">
        <v>776</v>
      </c>
      <c r="E2862" s="82" t="s">
        <v>778</v>
      </c>
      <c r="F2862" s="82" t="s">
        <v>1591</v>
      </c>
      <c r="G2862" s="44"/>
      <c r="H2862" s="45">
        <v>9</v>
      </c>
      <c r="I2862" s="44"/>
      <c r="J2862" s="44"/>
      <c r="K2862" s="81" t="e">
        <f>+H2862/G2862-1</f>
        <v>#DIV/0!</v>
      </c>
      <c r="L2862" s="81" t="e">
        <f>+I2862/G2862-1</f>
        <v>#DIV/0!</v>
      </c>
      <c r="M2862" s="81" t="e">
        <f>+J2862/G2862-1</f>
        <v>#DIV/0!</v>
      </c>
      <c r="N2862" s="44"/>
      <c r="O2862" s="45">
        <v>0</v>
      </c>
      <c r="P2862" s="44"/>
      <c r="Q2862" s="44"/>
      <c r="R2862" s="80" t="e">
        <f>+O2862/N2862-1</f>
        <v>#DIV/0!</v>
      </c>
      <c r="S2862" s="80" t="e">
        <f>+P2862/N2862-1</f>
        <v>#DIV/0!</v>
      </c>
      <c r="T2862" s="80" t="e">
        <f>+Q2862/N2862-1</f>
        <v>#DIV/0!</v>
      </c>
    </row>
    <row r="2863" spans="1:20" x14ac:dyDescent="0.2">
      <c r="A2863" s="82" t="s">
        <v>27</v>
      </c>
      <c r="B2863" s="82" t="s">
        <v>38</v>
      </c>
      <c r="C2863" s="82" t="s">
        <v>1417</v>
      </c>
      <c r="D2863" s="82" t="s">
        <v>776</v>
      </c>
      <c r="E2863" s="82" t="s">
        <v>779</v>
      </c>
      <c r="F2863" s="82" t="s">
        <v>1597</v>
      </c>
      <c r="G2863" s="45">
        <v>0</v>
      </c>
      <c r="H2863" s="45">
        <v>1</v>
      </c>
      <c r="I2863" s="44"/>
      <c r="J2863" s="44"/>
      <c r="K2863" s="81" t="e">
        <f>+H2863/G2863-1</f>
        <v>#DIV/0!</v>
      </c>
      <c r="L2863" s="81" t="e">
        <f>+I2863/G2863-1</f>
        <v>#DIV/0!</v>
      </c>
      <c r="M2863" s="81" t="e">
        <f>+J2863/G2863-1</f>
        <v>#DIV/0!</v>
      </c>
      <c r="N2863" s="45">
        <v>0</v>
      </c>
      <c r="O2863" s="45">
        <v>40</v>
      </c>
      <c r="P2863" s="44"/>
      <c r="Q2863" s="44"/>
      <c r="R2863" s="80" t="e">
        <f>+O2863/N2863-1</f>
        <v>#DIV/0!</v>
      </c>
      <c r="S2863" s="80" t="e">
        <f>+P2863/N2863-1</f>
        <v>#DIV/0!</v>
      </c>
      <c r="T2863" s="80" t="e">
        <f>+Q2863/N2863-1</f>
        <v>#DIV/0!</v>
      </c>
    </row>
    <row r="2864" spans="1:20" x14ac:dyDescent="0.2">
      <c r="A2864" s="82" t="s">
        <v>27</v>
      </c>
      <c r="B2864" s="82" t="s">
        <v>38</v>
      </c>
      <c r="C2864" s="82" t="s">
        <v>1417</v>
      </c>
      <c r="D2864" s="82" t="s">
        <v>747</v>
      </c>
      <c r="E2864" s="82" t="s">
        <v>884</v>
      </c>
      <c r="F2864" s="82" t="s">
        <v>1629</v>
      </c>
      <c r="G2864" s="45">
        <v>82</v>
      </c>
      <c r="H2864" s="45">
        <v>53</v>
      </c>
      <c r="I2864" s="44"/>
      <c r="J2864" s="45">
        <v>2</v>
      </c>
      <c r="K2864" s="81">
        <f>+H2864/G2864-1</f>
        <v>-0.35365853658536583</v>
      </c>
      <c r="L2864" s="81">
        <f>+I2864/G2864-1</f>
        <v>-1</v>
      </c>
      <c r="M2864" s="81">
        <f>+J2864/G2864-1</f>
        <v>-0.97560975609756095</v>
      </c>
      <c r="N2864" s="45">
        <v>0</v>
      </c>
      <c r="O2864" s="45">
        <v>0</v>
      </c>
      <c r="P2864" s="44"/>
      <c r="Q2864" s="45">
        <v>0</v>
      </c>
      <c r="R2864" s="80" t="e">
        <f>+O2864/N2864-1</f>
        <v>#DIV/0!</v>
      </c>
      <c r="S2864" s="80" t="e">
        <f>+P2864/N2864-1</f>
        <v>#DIV/0!</v>
      </c>
      <c r="T2864" s="80" t="e">
        <f>+Q2864/N2864-1</f>
        <v>#DIV/0!</v>
      </c>
    </row>
    <row r="2865" spans="1:20" x14ac:dyDescent="0.2">
      <c r="A2865" s="82" t="s">
        <v>27</v>
      </c>
      <c r="B2865" s="82" t="s">
        <v>38</v>
      </c>
      <c r="C2865" s="82" t="s">
        <v>1417</v>
      </c>
      <c r="D2865" s="82" t="s">
        <v>899</v>
      </c>
      <c r="E2865" s="82" t="s">
        <v>975</v>
      </c>
      <c r="F2865" s="82" t="s">
        <v>1677</v>
      </c>
      <c r="G2865" s="45">
        <v>5</v>
      </c>
      <c r="H2865" s="44"/>
      <c r="I2865" s="45">
        <v>6</v>
      </c>
      <c r="J2865" s="45">
        <v>2</v>
      </c>
      <c r="K2865" s="81">
        <f>+H2865/G2865-1</f>
        <v>-1</v>
      </c>
      <c r="L2865" s="81">
        <f>+I2865/G2865-1</f>
        <v>0.19999999999999996</v>
      </c>
      <c r="M2865" s="81">
        <f>+J2865/G2865-1</f>
        <v>-0.6</v>
      </c>
      <c r="N2865" s="45">
        <v>0</v>
      </c>
      <c r="O2865" s="44"/>
      <c r="P2865" s="45">
        <v>0</v>
      </c>
      <c r="Q2865" s="45">
        <v>0</v>
      </c>
      <c r="R2865" s="80" t="e">
        <f>+O2865/N2865-1</f>
        <v>#DIV/0!</v>
      </c>
      <c r="S2865" s="80" t="e">
        <f>+P2865/N2865-1</f>
        <v>#DIV/0!</v>
      </c>
      <c r="T2865" s="80" t="e">
        <f>+Q2865/N2865-1</f>
        <v>#DIV/0!</v>
      </c>
    </row>
    <row r="2866" spans="1:20" x14ac:dyDescent="0.2">
      <c r="A2866" s="82" t="s">
        <v>27</v>
      </c>
      <c r="B2866" s="82" t="s">
        <v>38</v>
      </c>
      <c r="C2866" s="82" t="s">
        <v>1417</v>
      </c>
      <c r="D2866" s="82" t="s">
        <v>899</v>
      </c>
      <c r="E2866" s="82" t="s">
        <v>900</v>
      </c>
      <c r="F2866" s="82" t="s">
        <v>1680</v>
      </c>
      <c r="G2866" s="45">
        <v>33</v>
      </c>
      <c r="H2866" s="45">
        <v>13</v>
      </c>
      <c r="I2866" s="45">
        <v>6</v>
      </c>
      <c r="J2866" s="45">
        <v>1</v>
      </c>
      <c r="K2866" s="81">
        <f>+H2866/G2866-1</f>
        <v>-0.60606060606060608</v>
      </c>
      <c r="L2866" s="81">
        <f>+I2866/G2866-1</f>
        <v>-0.81818181818181812</v>
      </c>
      <c r="M2866" s="81">
        <f>+J2866/G2866-1</f>
        <v>-0.96969696969696972</v>
      </c>
      <c r="N2866" s="45">
        <v>0</v>
      </c>
      <c r="O2866" s="45">
        <v>0</v>
      </c>
      <c r="P2866" s="45">
        <v>0</v>
      </c>
      <c r="Q2866" s="45">
        <v>0</v>
      </c>
      <c r="R2866" s="80" t="e">
        <f>+O2866/N2866-1</f>
        <v>#DIV/0!</v>
      </c>
      <c r="S2866" s="80" t="e">
        <f>+P2866/N2866-1</f>
        <v>#DIV/0!</v>
      </c>
      <c r="T2866" s="80" t="e">
        <f>+Q2866/N2866-1</f>
        <v>#DIV/0!</v>
      </c>
    </row>
    <row r="2867" spans="1:20" x14ac:dyDescent="0.2">
      <c r="A2867" s="82" t="s">
        <v>27</v>
      </c>
      <c r="B2867" s="82" t="s">
        <v>38</v>
      </c>
      <c r="C2867" s="82" t="s">
        <v>1417</v>
      </c>
      <c r="D2867" s="82" t="s">
        <v>882</v>
      </c>
      <c r="E2867" s="82" t="s">
        <v>883</v>
      </c>
      <c r="F2867" s="82" t="s">
        <v>1671</v>
      </c>
      <c r="G2867" s="45">
        <v>1905</v>
      </c>
      <c r="H2867" s="45">
        <v>380</v>
      </c>
      <c r="I2867" s="45">
        <v>893</v>
      </c>
      <c r="J2867" s="45">
        <v>1000</v>
      </c>
      <c r="K2867" s="81">
        <f>+H2867/G2867-1</f>
        <v>-0.80052493438320216</v>
      </c>
      <c r="L2867" s="81">
        <f>+I2867/G2867-1</f>
        <v>-0.53123359580052498</v>
      </c>
      <c r="M2867" s="81">
        <f>+J2867/G2867-1</f>
        <v>-0.47506561679790027</v>
      </c>
      <c r="N2867" s="45">
        <v>0</v>
      </c>
      <c r="O2867" s="45">
        <v>0</v>
      </c>
      <c r="P2867" s="45">
        <v>0</v>
      </c>
      <c r="Q2867" s="45">
        <v>0</v>
      </c>
      <c r="R2867" s="80" t="e">
        <f>+O2867/N2867-1</f>
        <v>#DIV/0!</v>
      </c>
      <c r="S2867" s="80" t="e">
        <f>+P2867/N2867-1</f>
        <v>#DIV/0!</v>
      </c>
      <c r="T2867" s="80" t="e">
        <f>+Q2867/N2867-1</f>
        <v>#DIV/0!</v>
      </c>
    </row>
    <row r="2868" spans="1:20" x14ac:dyDescent="0.2">
      <c r="A2868" s="82" t="s">
        <v>27</v>
      </c>
      <c r="B2868" s="82" t="s">
        <v>38</v>
      </c>
      <c r="C2868" s="82" t="s">
        <v>1417</v>
      </c>
      <c r="D2868" s="82" t="s">
        <v>904</v>
      </c>
      <c r="E2868" s="82" t="s">
        <v>905</v>
      </c>
      <c r="F2868" s="82" t="s">
        <v>1666</v>
      </c>
      <c r="G2868" s="45">
        <v>2</v>
      </c>
      <c r="H2868" s="45">
        <v>163</v>
      </c>
      <c r="I2868" s="45">
        <v>237</v>
      </c>
      <c r="J2868" s="45">
        <v>363</v>
      </c>
      <c r="K2868" s="81">
        <f>+H2868/G2868-1</f>
        <v>80.5</v>
      </c>
      <c r="L2868" s="81">
        <f>+I2868/G2868-1</f>
        <v>117.5</v>
      </c>
      <c r="M2868" s="81">
        <f>+J2868/G2868-1</f>
        <v>180.5</v>
      </c>
      <c r="N2868" s="45">
        <v>0</v>
      </c>
      <c r="O2868" s="45">
        <v>0</v>
      </c>
      <c r="P2868" s="45">
        <v>0</v>
      </c>
      <c r="Q2868" s="45">
        <v>0</v>
      </c>
      <c r="R2868" s="80" t="e">
        <f>+O2868/N2868-1</f>
        <v>#DIV/0!</v>
      </c>
      <c r="S2868" s="80" t="e">
        <f>+P2868/N2868-1</f>
        <v>#DIV/0!</v>
      </c>
      <c r="T2868" s="80" t="e">
        <f>+Q2868/N2868-1</f>
        <v>#DIV/0!</v>
      </c>
    </row>
    <row r="2869" spans="1:20" x14ac:dyDescent="0.2">
      <c r="A2869" s="82" t="s">
        <v>27</v>
      </c>
      <c r="B2869" s="82" t="s">
        <v>38</v>
      </c>
      <c r="C2869" s="82" t="s">
        <v>1417</v>
      </c>
      <c r="D2869" s="82" t="s">
        <v>738</v>
      </c>
      <c r="E2869" s="82" t="s">
        <v>902</v>
      </c>
      <c r="F2869" s="82" t="s">
        <v>1556</v>
      </c>
      <c r="G2869" s="45">
        <v>16</v>
      </c>
      <c r="H2869" s="45">
        <v>60</v>
      </c>
      <c r="I2869" s="45">
        <v>92</v>
      </c>
      <c r="J2869" s="45">
        <v>149</v>
      </c>
      <c r="K2869" s="81">
        <f>+H2869/G2869-1</f>
        <v>2.75</v>
      </c>
      <c r="L2869" s="81">
        <f>+I2869/G2869-1</f>
        <v>4.75</v>
      </c>
      <c r="M2869" s="81">
        <f>+J2869/G2869-1</f>
        <v>8.3125</v>
      </c>
      <c r="N2869" s="45">
        <v>0</v>
      </c>
      <c r="O2869" s="45">
        <v>0</v>
      </c>
      <c r="P2869" s="45">
        <v>0</v>
      </c>
      <c r="Q2869" s="45">
        <v>0</v>
      </c>
      <c r="R2869" s="80" t="e">
        <f>+O2869/N2869-1</f>
        <v>#DIV/0!</v>
      </c>
      <c r="S2869" s="80" t="e">
        <f>+P2869/N2869-1</f>
        <v>#DIV/0!</v>
      </c>
      <c r="T2869" s="80" t="e">
        <f>+Q2869/N2869-1</f>
        <v>#DIV/0!</v>
      </c>
    </row>
    <row r="2870" spans="1:20" x14ac:dyDescent="0.2">
      <c r="A2870" s="82" t="s">
        <v>27</v>
      </c>
      <c r="B2870" s="82" t="s">
        <v>38</v>
      </c>
      <c r="C2870" s="82" t="s">
        <v>1417</v>
      </c>
      <c r="D2870" s="82" t="s">
        <v>738</v>
      </c>
      <c r="E2870" s="82" t="s">
        <v>739</v>
      </c>
      <c r="F2870" s="82" t="s">
        <v>1560</v>
      </c>
      <c r="G2870" s="45">
        <v>53</v>
      </c>
      <c r="H2870" s="45">
        <v>59</v>
      </c>
      <c r="I2870" s="45">
        <v>188</v>
      </c>
      <c r="J2870" s="45">
        <v>237</v>
      </c>
      <c r="K2870" s="81">
        <f>+H2870/G2870-1</f>
        <v>0.1132075471698113</v>
      </c>
      <c r="L2870" s="81">
        <f>+I2870/G2870-1</f>
        <v>2.5471698113207548</v>
      </c>
      <c r="M2870" s="81">
        <f>+J2870/G2870-1</f>
        <v>3.4716981132075473</v>
      </c>
      <c r="N2870" s="45">
        <v>0</v>
      </c>
      <c r="O2870" s="45">
        <v>0</v>
      </c>
      <c r="P2870" s="45">
        <v>0</v>
      </c>
      <c r="Q2870" s="45">
        <v>0</v>
      </c>
      <c r="R2870" s="80" t="e">
        <f>+O2870/N2870-1</f>
        <v>#DIV/0!</v>
      </c>
      <c r="S2870" s="80" t="e">
        <f>+P2870/N2870-1</f>
        <v>#DIV/0!</v>
      </c>
      <c r="T2870" s="80" t="e">
        <f>+Q2870/N2870-1</f>
        <v>#DIV/0!</v>
      </c>
    </row>
    <row r="2871" spans="1:20" x14ac:dyDescent="0.2">
      <c r="A2871" s="82" t="s">
        <v>27</v>
      </c>
      <c r="B2871" s="82" t="s">
        <v>38</v>
      </c>
      <c r="C2871" s="82" t="s">
        <v>1417</v>
      </c>
      <c r="D2871" s="82" t="s">
        <v>876</v>
      </c>
      <c r="E2871" s="82" t="s">
        <v>877</v>
      </c>
      <c r="F2871" s="82" t="s">
        <v>1718</v>
      </c>
      <c r="G2871" s="45">
        <v>89</v>
      </c>
      <c r="H2871" s="45">
        <v>15</v>
      </c>
      <c r="I2871" s="44"/>
      <c r="J2871" s="44"/>
      <c r="K2871" s="81">
        <f>+H2871/G2871-1</f>
        <v>-0.8314606741573034</v>
      </c>
      <c r="L2871" s="81">
        <f>+I2871/G2871-1</f>
        <v>-1</v>
      </c>
      <c r="M2871" s="81">
        <f>+J2871/G2871-1</f>
        <v>-1</v>
      </c>
      <c r="N2871" s="45">
        <v>0</v>
      </c>
      <c r="O2871" s="45">
        <v>0</v>
      </c>
      <c r="P2871" s="44"/>
      <c r="Q2871" s="44"/>
      <c r="R2871" s="80" t="e">
        <f>+O2871/N2871-1</f>
        <v>#DIV/0!</v>
      </c>
      <c r="S2871" s="80" t="e">
        <f>+P2871/N2871-1</f>
        <v>#DIV/0!</v>
      </c>
      <c r="T2871" s="80" t="e">
        <f>+Q2871/N2871-1</f>
        <v>#DIV/0!</v>
      </c>
    </row>
    <row r="2872" spans="1:20" x14ac:dyDescent="0.2">
      <c r="A2872" s="82" t="s">
        <v>27</v>
      </c>
      <c r="B2872" s="82" t="s">
        <v>38</v>
      </c>
      <c r="C2872" s="82" t="s">
        <v>1417</v>
      </c>
      <c r="D2872" s="82" t="s">
        <v>871</v>
      </c>
      <c r="E2872" s="82" t="s">
        <v>872</v>
      </c>
      <c r="F2872" s="82" t="s">
        <v>1743</v>
      </c>
      <c r="G2872" s="45">
        <v>6</v>
      </c>
      <c r="H2872" s="45">
        <v>9</v>
      </c>
      <c r="I2872" s="44"/>
      <c r="J2872" s="44"/>
      <c r="K2872" s="81">
        <f>+H2872/G2872-1</f>
        <v>0.5</v>
      </c>
      <c r="L2872" s="81">
        <f>+I2872/G2872-1</f>
        <v>-1</v>
      </c>
      <c r="M2872" s="81">
        <f>+J2872/G2872-1</f>
        <v>-1</v>
      </c>
      <c r="N2872" s="45">
        <v>0</v>
      </c>
      <c r="O2872" s="45">
        <v>0</v>
      </c>
      <c r="P2872" s="44"/>
      <c r="Q2872" s="44"/>
      <c r="R2872" s="80" t="e">
        <f>+O2872/N2872-1</f>
        <v>#DIV/0!</v>
      </c>
      <c r="S2872" s="80" t="e">
        <f>+P2872/N2872-1</f>
        <v>#DIV/0!</v>
      </c>
      <c r="T2872" s="80" t="e">
        <f>+Q2872/N2872-1</f>
        <v>#DIV/0!</v>
      </c>
    </row>
    <row r="2873" spans="1:20" x14ac:dyDescent="0.2">
      <c r="A2873" s="82" t="s">
        <v>27</v>
      </c>
      <c r="B2873" s="82" t="s">
        <v>38</v>
      </c>
      <c r="C2873" s="82" t="s">
        <v>1417</v>
      </c>
      <c r="D2873" s="82" t="s">
        <v>809</v>
      </c>
      <c r="E2873" s="82" t="s">
        <v>870</v>
      </c>
      <c r="F2873" s="82" t="s">
        <v>1576</v>
      </c>
      <c r="G2873" s="45">
        <v>3900</v>
      </c>
      <c r="H2873" s="45">
        <v>849</v>
      </c>
      <c r="I2873" s="45">
        <v>1193</v>
      </c>
      <c r="J2873" s="45">
        <v>1374</v>
      </c>
      <c r="K2873" s="81">
        <f>+H2873/G2873-1</f>
        <v>-0.78230769230769237</v>
      </c>
      <c r="L2873" s="81">
        <f>+I2873/G2873-1</f>
        <v>-0.6941025641025641</v>
      </c>
      <c r="M2873" s="81">
        <f>+J2873/G2873-1</f>
        <v>-0.64769230769230768</v>
      </c>
      <c r="N2873" s="45">
        <v>0</v>
      </c>
      <c r="O2873" s="45">
        <v>0</v>
      </c>
      <c r="P2873" s="45">
        <v>0</v>
      </c>
      <c r="Q2873" s="45">
        <v>0</v>
      </c>
      <c r="R2873" s="80" t="e">
        <f>+O2873/N2873-1</f>
        <v>#DIV/0!</v>
      </c>
      <c r="S2873" s="80" t="e">
        <f>+P2873/N2873-1</f>
        <v>#DIV/0!</v>
      </c>
      <c r="T2873" s="80" t="e">
        <f>+Q2873/N2873-1</f>
        <v>#DIV/0!</v>
      </c>
    </row>
    <row r="2874" spans="1:20" x14ac:dyDescent="0.2">
      <c r="A2874" s="82" t="s">
        <v>27</v>
      </c>
      <c r="B2874" s="82" t="s">
        <v>38</v>
      </c>
      <c r="C2874" s="82" t="s">
        <v>1417</v>
      </c>
      <c r="D2874" s="82" t="s">
        <v>729</v>
      </c>
      <c r="E2874" s="82" t="s">
        <v>898</v>
      </c>
      <c r="F2874" s="82" t="s">
        <v>897</v>
      </c>
      <c r="G2874" s="45">
        <v>32</v>
      </c>
      <c r="H2874" s="45">
        <v>1</v>
      </c>
      <c r="I2874" s="45">
        <v>10</v>
      </c>
      <c r="J2874" s="44"/>
      <c r="K2874" s="81">
        <f>+H2874/G2874-1</f>
        <v>-0.96875</v>
      </c>
      <c r="L2874" s="81">
        <f>+I2874/G2874-1</f>
        <v>-0.6875</v>
      </c>
      <c r="M2874" s="81">
        <f>+J2874/G2874-1</f>
        <v>-1</v>
      </c>
      <c r="N2874" s="45">
        <v>0</v>
      </c>
      <c r="O2874" s="45">
        <v>0</v>
      </c>
      <c r="P2874" s="45">
        <v>0</v>
      </c>
      <c r="Q2874" s="44"/>
      <c r="R2874" s="80" t="e">
        <f>+O2874/N2874-1</f>
        <v>#DIV/0!</v>
      </c>
      <c r="S2874" s="80" t="e">
        <f>+P2874/N2874-1</f>
        <v>#DIV/0!</v>
      </c>
      <c r="T2874" s="80" t="e">
        <f>+Q2874/N2874-1</f>
        <v>#DIV/0!</v>
      </c>
    </row>
    <row r="2875" spans="1:20" x14ac:dyDescent="0.2">
      <c r="A2875" s="82" t="s">
        <v>27</v>
      </c>
      <c r="B2875" s="82" t="s">
        <v>38</v>
      </c>
      <c r="C2875" s="82" t="s">
        <v>1417</v>
      </c>
      <c r="D2875" s="82" t="s">
        <v>729</v>
      </c>
      <c r="E2875" s="82" t="s">
        <v>730</v>
      </c>
      <c r="F2875" s="82" t="s">
        <v>1441</v>
      </c>
      <c r="G2875" s="45">
        <v>150</v>
      </c>
      <c r="H2875" s="45">
        <v>19</v>
      </c>
      <c r="I2875" s="45">
        <v>18</v>
      </c>
      <c r="J2875" s="45">
        <v>46</v>
      </c>
      <c r="K2875" s="81">
        <f>+H2875/G2875-1</f>
        <v>-0.87333333333333329</v>
      </c>
      <c r="L2875" s="81">
        <f>+I2875/G2875-1</f>
        <v>-0.88</v>
      </c>
      <c r="M2875" s="81">
        <f>+J2875/G2875-1</f>
        <v>-0.69333333333333336</v>
      </c>
      <c r="N2875" s="45">
        <v>0</v>
      </c>
      <c r="O2875" s="45">
        <v>0</v>
      </c>
      <c r="P2875" s="45">
        <v>0</v>
      </c>
      <c r="Q2875" s="45">
        <v>0</v>
      </c>
      <c r="R2875" s="80" t="e">
        <f>+O2875/N2875-1</f>
        <v>#DIV/0!</v>
      </c>
      <c r="S2875" s="80" t="e">
        <f>+P2875/N2875-1</f>
        <v>#DIV/0!</v>
      </c>
      <c r="T2875" s="80" t="e">
        <f>+Q2875/N2875-1</f>
        <v>#DIV/0!</v>
      </c>
    </row>
    <row r="2876" spans="1:20" x14ac:dyDescent="0.2">
      <c r="A2876" s="82" t="s">
        <v>27</v>
      </c>
      <c r="B2876" s="82" t="s">
        <v>38</v>
      </c>
      <c r="C2876" s="82" t="s">
        <v>1417</v>
      </c>
      <c r="D2876" s="82" t="s">
        <v>754</v>
      </c>
      <c r="E2876" s="82" t="s">
        <v>782</v>
      </c>
      <c r="F2876" s="82" t="s">
        <v>1565</v>
      </c>
      <c r="G2876" s="45">
        <v>19</v>
      </c>
      <c r="H2876" s="45">
        <v>8</v>
      </c>
      <c r="I2876" s="44"/>
      <c r="J2876" s="44"/>
      <c r="K2876" s="81">
        <f>+H2876/G2876-1</f>
        <v>-0.57894736842105265</v>
      </c>
      <c r="L2876" s="81">
        <f>+I2876/G2876-1</f>
        <v>-1</v>
      </c>
      <c r="M2876" s="81">
        <f>+J2876/G2876-1</f>
        <v>-1</v>
      </c>
      <c r="N2876" s="45">
        <v>264</v>
      </c>
      <c r="O2876" s="45">
        <v>120</v>
      </c>
      <c r="P2876" s="44"/>
      <c r="Q2876" s="44"/>
      <c r="R2876" s="80">
        <f>+O2876/N2876-1</f>
        <v>-0.54545454545454541</v>
      </c>
      <c r="S2876" s="80">
        <f>+P2876/N2876-1</f>
        <v>-1</v>
      </c>
      <c r="T2876" s="80">
        <f>+Q2876/N2876-1</f>
        <v>-1</v>
      </c>
    </row>
    <row r="2877" spans="1:20" x14ac:dyDescent="0.2">
      <c r="A2877" s="82" t="s">
        <v>27</v>
      </c>
      <c r="B2877" s="82" t="s">
        <v>38</v>
      </c>
      <c r="C2877" s="82" t="s">
        <v>1417</v>
      </c>
      <c r="D2877" s="82" t="s">
        <v>754</v>
      </c>
      <c r="E2877" s="82" t="s">
        <v>755</v>
      </c>
      <c r="F2877" s="82" t="s">
        <v>754</v>
      </c>
      <c r="G2877" s="45">
        <v>30517</v>
      </c>
      <c r="H2877" s="45">
        <v>8181</v>
      </c>
      <c r="I2877" s="45">
        <v>44</v>
      </c>
      <c r="J2877" s="45">
        <v>2864</v>
      </c>
      <c r="K2877" s="81">
        <f>+H2877/G2877-1</f>
        <v>-0.73191991349084118</v>
      </c>
      <c r="L2877" s="81">
        <f>+I2877/G2877-1</f>
        <v>-0.99855818068617497</v>
      </c>
      <c r="M2877" s="81">
        <f>+J2877/G2877-1</f>
        <v>-0.90615067011829475</v>
      </c>
      <c r="N2877" s="45">
        <v>66437</v>
      </c>
      <c r="O2877" s="45">
        <v>19369</v>
      </c>
      <c r="P2877" s="45">
        <v>0</v>
      </c>
      <c r="Q2877" s="45">
        <v>27948</v>
      </c>
      <c r="R2877" s="80">
        <f>+O2877/N2877-1</f>
        <v>-0.70846064692866928</v>
      </c>
      <c r="S2877" s="80">
        <f>+P2877/N2877-1</f>
        <v>-1</v>
      </c>
      <c r="T2877" s="80">
        <f>+Q2877/N2877-1</f>
        <v>-0.57933079458735337</v>
      </c>
    </row>
    <row r="2878" spans="1:20" x14ac:dyDescent="0.2">
      <c r="A2878" s="82" t="s">
        <v>27</v>
      </c>
      <c r="B2878" s="82" t="s">
        <v>38</v>
      </c>
      <c r="C2878" s="82" t="s">
        <v>1417</v>
      </c>
      <c r="D2878" s="82" t="s">
        <v>894</v>
      </c>
      <c r="E2878" s="82" t="s">
        <v>895</v>
      </c>
      <c r="F2878" s="82" t="s">
        <v>171</v>
      </c>
      <c r="G2878" s="45">
        <v>2316</v>
      </c>
      <c r="H2878" s="45">
        <v>420</v>
      </c>
      <c r="I2878" s="45">
        <v>307</v>
      </c>
      <c r="J2878" s="45">
        <v>569</v>
      </c>
      <c r="K2878" s="81">
        <f>+H2878/G2878-1</f>
        <v>-0.81865284974093266</v>
      </c>
      <c r="L2878" s="81">
        <f>+I2878/G2878-1</f>
        <v>-0.86744386873920554</v>
      </c>
      <c r="M2878" s="81">
        <f>+J2878/G2878-1</f>
        <v>-0.75431778929188253</v>
      </c>
      <c r="N2878" s="45">
        <v>0</v>
      </c>
      <c r="O2878" s="45">
        <v>0</v>
      </c>
      <c r="P2878" s="45">
        <v>0</v>
      </c>
      <c r="Q2878" s="45">
        <v>0</v>
      </c>
      <c r="R2878" s="80" t="e">
        <f>+O2878/N2878-1</f>
        <v>#DIV/0!</v>
      </c>
      <c r="S2878" s="80" t="e">
        <f>+P2878/N2878-1</f>
        <v>#DIV/0!</v>
      </c>
      <c r="T2878" s="80" t="e">
        <f>+Q2878/N2878-1</f>
        <v>#DIV/0!</v>
      </c>
    </row>
    <row r="2879" spans="1:20" x14ac:dyDescent="0.2">
      <c r="A2879" s="82" t="s">
        <v>27</v>
      </c>
      <c r="B2879" s="82" t="s">
        <v>38</v>
      </c>
      <c r="C2879" s="82" t="s">
        <v>1417</v>
      </c>
      <c r="D2879" s="82" t="s">
        <v>906</v>
      </c>
      <c r="E2879" s="82" t="s">
        <v>907</v>
      </c>
      <c r="F2879" s="82" t="s">
        <v>1657</v>
      </c>
      <c r="G2879" s="45">
        <v>125</v>
      </c>
      <c r="H2879" s="45">
        <v>114</v>
      </c>
      <c r="I2879" s="45">
        <v>14</v>
      </c>
      <c r="J2879" s="45">
        <v>141</v>
      </c>
      <c r="K2879" s="81">
        <f>+H2879/G2879-1</f>
        <v>-8.7999999999999967E-2</v>
      </c>
      <c r="L2879" s="81">
        <f>+I2879/G2879-1</f>
        <v>-0.88800000000000001</v>
      </c>
      <c r="M2879" s="81">
        <f>+J2879/G2879-1</f>
        <v>0.12799999999999989</v>
      </c>
      <c r="N2879" s="45">
        <v>0</v>
      </c>
      <c r="O2879" s="45">
        <v>0</v>
      </c>
      <c r="P2879" s="45">
        <v>0</v>
      </c>
      <c r="Q2879" s="45">
        <v>0</v>
      </c>
      <c r="R2879" s="80" t="e">
        <f>+O2879/N2879-1</f>
        <v>#DIV/0!</v>
      </c>
      <c r="S2879" s="80" t="e">
        <f>+P2879/N2879-1</f>
        <v>#DIV/0!</v>
      </c>
      <c r="T2879" s="80" t="e">
        <f>+Q2879/N2879-1</f>
        <v>#DIV/0!</v>
      </c>
    </row>
    <row r="2880" spans="1:20" x14ac:dyDescent="0.2">
      <c r="A2880" s="82" t="s">
        <v>27</v>
      </c>
      <c r="B2880" s="82" t="s">
        <v>38</v>
      </c>
      <c r="C2880" s="82" t="s">
        <v>1417</v>
      </c>
      <c r="D2880" s="82" t="s">
        <v>723</v>
      </c>
      <c r="E2880" s="82" t="s">
        <v>724</v>
      </c>
      <c r="F2880" s="82" t="s">
        <v>1709</v>
      </c>
      <c r="G2880" s="44"/>
      <c r="H2880" s="44"/>
      <c r="I2880" s="45">
        <v>1</v>
      </c>
      <c r="J2880" s="44"/>
      <c r="K2880" s="81" t="e">
        <f>+H2880/G2880-1</f>
        <v>#DIV/0!</v>
      </c>
      <c r="L2880" s="81" t="e">
        <f>+I2880/G2880-1</f>
        <v>#DIV/0!</v>
      </c>
      <c r="M2880" s="81" t="e">
        <f>+J2880/G2880-1</f>
        <v>#DIV/0!</v>
      </c>
      <c r="N2880" s="44"/>
      <c r="O2880" s="44"/>
      <c r="P2880" s="45">
        <v>500</v>
      </c>
      <c r="Q2880" s="44"/>
      <c r="R2880" s="80" t="e">
        <f>+O2880/N2880-1</f>
        <v>#DIV/0!</v>
      </c>
      <c r="S2880" s="80" t="e">
        <f>+P2880/N2880-1</f>
        <v>#DIV/0!</v>
      </c>
      <c r="T2880" s="80" t="e">
        <f>+Q2880/N2880-1</f>
        <v>#DIV/0!</v>
      </c>
    </row>
    <row r="2881" spans="1:20" x14ac:dyDescent="0.2">
      <c r="A2881" s="82" t="s">
        <v>27</v>
      </c>
      <c r="B2881" s="82" t="s">
        <v>38</v>
      </c>
      <c r="C2881" s="82" t="s">
        <v>1417</v>
      </c>
      <c r="D2881" s="82" t="s">
        <v>814</v>
      </c>
      <c r="E2881" s="82" t="s">
        <v>829</v>
      </c>
      <c r="F2881" s="82" t="s">
        <v>1686</v>
      </c>
      <c r="G2881" s="45">
        <v>1883</v>
      </c>
      <c r="H2881" s="45">
        <v>915</v>
      </c>
      <c r="I2881" s="44"/>
      <c r="J2881" s="44"/>
      <c r="K2881" s="81">
        <f>+H2881/G2881-1</f>
        <v>-0.51407328730748802</v>
      </c>
      <c r="L2881" s="81">
        <f>+I2881/G2881-1</f>
        <v>-1</v>
      </c>
      <c r="M2881" s="81">
        <f>+J2881/G2881-1</f>
        <v>-1</v>
      </c>
      <c r="N2881" s="45">
        <v>341</v>
      </c>
      <c r="O2881" s="45">
        <v>0</v>
      </c>
      <c r="P2881" s="44"/>
      <c r="Q2881" s="44"/>
      <c r="R2881" s="80">
        <f>+O2881/N2881-1</f>
        <v>-1</v>
      </c>
      <c r="S2881" s="80">
        <f>+P2881/N2881-1</f>
        <v>-1</v>
      </c>
      <c r="T2881" s="80">
        <f>+Q2881/N2881-1</f>
        <v>-1</v>
      </c>
    </row>
    <row r="2882" spans="1:20" x14ac:dyDescent="0.2">
      <c r="A2882" s="82" t="s">
        <v>27</v>
      </c>
      <c r="B2882" s="82" t="s">
        <v>38</v>
      </c>
      <c r="C2882" s="82" t="s">
        <v>1417</v>
      </c>
      <c r="D2882" s="82" t="s">
        <v>814</v>
      </c>
      <c r="E2882" s="82" t="s">
        <v>815</v>
      </c>
      <c r="F2882" s="82" t="s">
        <v>1689</v>
      </c>
      <c r="G2882" s="44"/>
      <c r="H2882" s="44"/>
      <c r="I2882" s="44"/>
      <c r="J2882" s="45">
        <v>6</v>
      </c>
      <c r="K2882" s="81" t="e">
        <f>+H2882/G2882-1</f>
        <v>#DIV/0!</v>
      </c>
      <c r="L2882" s="81" t="e">
        <f>+I2882/G2882-1</f>
        <v>#DIV/0!</v>
      </c>
      <c r="M2882" s="81" t="e">
        <f>+J2882/G2882-1</f>
        <v>#DIV/0!</v>
      </c>
      <c r="N2882" s="44"/>
      <c r="O2882" s="44"/>
      <c r="P2882" s="44"/>
      <c r="Q2882" s="45">
        <v>0</v>
      </c>
      <c r="R2882" s="80" t="e">
        <f>+O2882/N2882-1</f>
        <v>#DIV/0!</v>
      </c>
      <c r="S2882" s="80" t="e">
        <f>+P2882/N2882-1</f>
        <v>#DIV/0!</v>
      </c>
      <c r="T2882" s="80" t="e">
        <f>+Q2882/N2882-1</f>
        <v>#DIV/0!</v>
      </c>
    </row>
    <row r="2883" spans="1:20" x14ac:dyDescent="0.2">
      <c r="A2883" s="82" t="s">
        <v>27</v>
      </c>
      <c r="B2883" s="82" t="s">
        <v>38</v>
      </c>
      <c r="C2883" s="82" t="s">
        <v>1417</v>
      </c>
      <c r="D2883" s="82" t="s">
        <v>814</v>
      </c>
      <c r="E2883" s="82" t="s">
        <v>827</v>
      </c>
      <c r="F2883" s="82" t="s">
        <v>1687</v>
      </c>
      <c r="G2883" s="45">
        <v>0</v>
      </c>
      <c r="H2883" s="44"/>
      <c r="I2883" s="44"/>
      <c r="J2883" s="44"/>
      <c r="K2883" s="81" t="e">
        <f>+H2883/G2883-1</f>
        <v>#DIV/0!</v>
      </c>
      <c r="L2883" s="81" t="e">
        <f>+I2883/G2883-1</f>
        <v>#DIV/0!</v>
      </c>
      <c r="M2883" s="81" t="e">
        <f>+J2883/G2883-1</f>
        <v>#DIV/0!</v>
      </c>
      <c r="N2883" s="45">
        <v>0</v>
      </c>
      <c r="O2883" s="44"/>
      <c r="P2883" s="44"/>
      <c r="Q2883" s="44"/>
      <c r="R2883" s="80" t="e">
        <f>+O2883/N2883-1</f>
        <v>#DIV/0!</v>
      </c>
      <c r="S2883" s="80" t="e">
        <f>+P2883/N2883-1</f>
        <v>#DIV/0!</v>
      </c>
      <c r="T2883" s="80" t="e">
        <f>+Q2883/N2883-1</f>
        <v>#DIV/0!</v>
      </c>
    </row>
    <row r="2884" spans="1:20" x14ac:dyDescent="0.2">
      <c r="A2884" s="82" t="s">
        <v>27</v>
      </c>
      <c r="B2884" s="82" t="s">
        <v>38</v>
      </c>
      <c r="C2884" s="82" t="s">
        <v>1417</v>
      </c>
      <c r="D2884" s="82" t="s">
        <v>772</v>
      </c>
      <c r="E2884" s="82" t="s">
        <v>881</v>
      </c>
      <c r="F2884" s="82" t="s">
        <v>1449</v>
      </c>
      <c r="G2884" s="45">
        <v>87</v>
      </c>
      <c r="H2884" s="45">
        <v>36</v>
      </c>
      <c r="I2884" s="45">
        <v>51</v>
      </c>
      <c r="J2884" s="45">
        <v>5</v>
      </c>
      <c r="K2884" s="81">
        <f>+H2884/G2884-1</f>
        <v>-0.5862068965517242</v>
      </c>
      <c r="L2884" s="81">
        <f>+I2884/G2884-1</f>
        <v>-0.41379310344827591</v>
      </c>
      <c r="M2884" s="81">
        <f>+J2884/G2884-1</f>
        <v>-0.94252873563218387</v>
      </c>
      <c r="N2884" s="45">
        <v>0</v>
      </c>
      <c r="O2884" s="45">
        <v>0</v>
      </c>
      <c r="P2884" s="45">
        <v>0</v>
      </c>
      <c r="Q2884" s="45">
        <v>0</v>
      </c>
      <c r="R2884" s="80" t="e">
        <f>+O2884/N2884-1</f>
        <v>#DIV/0!</v>
      </c>
      <c r="S2884" s="80" t="e">
        <f>+P2884/N2884-1</f>
        <v>#DIV/0!</v>
      </c>
      <c r="T2884" s="80" t="e">
        <f>+Q2884/N2884-1</f>
        <v>#DIV/0!</v>
      </c>
    </row>
    <row r="2885" spans="1:20" x14ac:dyDescent="0.2">
      <c r="A2885" s="82" t="s">
        <v>27</v>
      </c>
      <c r="B2885" s="82" t="s">
        <v>38</v>
      </c>
      <c r="C2885" s="82" t="s">
        <v>1417</v>
      </c>
      <c r="D2885" s="82" t="s">
        <v>39</v>
      </c>
      <c r="E2885" s="82" t="s">
        <v>777</v>
      </c>
      <c r="F2885" s="82" t="s">
        <v>1612</v>
      </c>
      <c r="G2885" s="44"/>
      <c r="H2885" s="44"/>
      <c r="I2885" s="45">
        <v>2</v>
      </c>
      <c r="J2885" s="44"/>
      <c r="K2885" s="81" t="e">
        <f>+H2885/G2885-1</f>
        <v>#DIV/0!</v>
      </c>
      <c r="L2885" s="81" t="e">
        <f>+I2885/G2885-1</f>
        <v>#DIV/0!</v>
      </c>
      <c r="M2885" s="81" t="e">
        <f>+J2885/G2885-1</f>
        <v>#DIV/0!</v>
      </c>
      <c r="N2885" s="44"/>
      <c r="O2885" s="44"/>
      <c r="P2885" s="45">
        <v>0</v>
      </c>
      <c r="Q2885" s="44"/>
      <c r="R2885" s="80" t="e">
        <f>+O2885/N2885-1</f>
        <v>#DIV/0!</v>
      </c>
      <c r="S2885" s="80" t="e">
        <f>+P2885/N2885-1</f>
        <v>#DIV/0!</v>
      </c>
      <c r="T2885" s="80" t="e">
        <f>+Q2885/N2885-1</f>
        <v>#DIV/0!</v>
      </c>
    </row>
    <row r="2886" spans="1:20" x14ac:dyDescent="0.2">
      <c r="A2886" s="82" t="s">
        <v>27</v>
      </c>
      <c r="B2886" s="82" t="s">
        <v>38</v>
      </c>
      <c r="C2886" s="82" t="s">
        <v>1417</v>
      </c>
      <c r="D2886" s="82" t="s">
        <v>1192</v>
      </c>
      <c r="E2886" s="82" t="s">
        <v>1193</v>
      </c>
      <c r="F2886" s="82" t="s">
        <v>1730</v>
      </c>
      <c r="G2886" s="44"/>
      <c r="H2886" s="44"/>
      <c r="I2886" s="44"/>
      <c r="J2886" s="45">
        <v>0</v>
      </c>
      <c r="K2886" s="81" t="e">
        <f>+H2886/G2886-1</f>
        <v>#DIV/0!</v>
      </c>
      <c r="L2886" s="81" t="e">
        <f>+I2886/G2886-1</f>
        <v>#DIV/0!</v>
      </c>
      <c r="M2886" s="81" t="e">
        <f>+J2886/G2886-1</f>
        <v>#DIV/0!</v>
      </c>
      <c r="N2886" s="44"/>
      <c r="O2886" s="44"/>
      <c r="P2886" s="44"/>
      <c r="Q2886" s="45">
        <v>0</v>
      </c>
      <c r="R2886" s="80" t="e">
        <f>+O2886/N2886-1</f>
        <v>#DIV/0!</v>
      </c>
      <c r="S2886" s="80" t="e">
        <f>+P2886/N2886-1</f>
        <v>#DIV/0!</v>
      </c>
      <c r="T2886" s="80" t="e">
        <f>+Q2886/N2886-1</f>
        <v>#DIV/0!</v>
      </c>
    </row>
    <row r="2887" spans="1:20" x14ac:dyDescent="0.2">
      <c r="A2887" s="82" t="s">
        <v>27</v>
      </c>
      <c r="B2887" s="82" t="s">
        <v>38</v>
      </c>
      <c r="C2887" s="82" t="s">
        <v>1417</v>
      </c>
      <c r="D2887" s="82" t="s">
        <v>888</v>
      </c>
      <c r="E2887" s="82" t="s">
        <v>889</v>
      </c>
      <c r="F2887" s="82" t="s">
        <v>1554</v>
      </c>
      <c r="G2887" s="45">
        <v>0</v>
      </c>
      <c r="H2887" s="44"/>
      <c r="I2887" s="44"/>
      <c r="J2887" s="44"/>
      <c r="K2887" s="81" t="e">
        <f>+H2887/G2887-1</f>
        <v>#DIV/0!</v>
      </c>
      <c r="L2887" s="81" t="e">
        <f>+I2887/G2887-1</f>
        <v>#DIV/0!</v>
      </c>
      <c r="M2887" s="81" t="e">
        <f>+J2887/G2887-1</f>
        <v>#DIV/0!</v>
      </c>
      <c r="N2887" s="45">
        <v>1460</v>
      </c>
      <c r="O2887" s="44"/>
      <c r="P2887" s="44"/>
      <c r="Q2887" s="44"/>
      <c r="R2887" s="80">
        <f>+O2887/N2887-1</f>
        <v>-1</v>
      </c>
      <c r="S2887" s="80">
        <f>+P2887/N2887-1</f>
        <v>-1</v>
      </c>
      <c r="T2887" s="80">
        <f>+Q2887/N2887-1</f>
        <v>-1</v>
      </c>
    </row>
    <row r="2888" spans="1:20" x14ac:dyDescent="0.2">
      <c r="A2888" s="82" t="s">
        <v>27</v>
      </c>
      <c r="B2888" s="82" t="s">
        <v>51</v>
      </c>
      <c r="C2888" s="82" t="s">
        <v>1473</v>
      </c>
      <c r="D2888" s="82" t="s">
        <v>738</v>
      </c>
      <c r="E2888" s="82" t="s">
        <v>902</v>
      </c>
      <c r="F2888" s="82" t="s">
        <v>1556</v>
      </c>
      <c r="G2888" s="44"/>
      <c r="H2888" s="45">
        <v>0</v>
      </c>
      <c r="I2888" s="44"/>
      <c r="J2888" s="44"/>
      <c r="K2888" s="81" t="e">
        <f>+H2888/G2888-1</f>
        <v>#DIV/0!</v>
      </c>
      <c r="L2888" s="81" t="e">
        <f>+I2888/G2888-1</f>
        <v>#DIV/0!</v>
      </c>
      <c r="M2888" s="81" t="e">
        <f>+J2888/G2888-1</f>
        <v>#DIV/0!</v>
      </c>
      <c r="N2888" s="44"/>
      <c r="O2888" s="45">
        <v>0</v>
      </c>
      <c r="P2888" s="44"/>
      <c r="Q2888" s="44"/>
      <c r="R2888" s="80" t="e">
        <f>+O2888/N2888-1</f>
        <v>#DIV/0!</v>
      </c>
      <c r="S2888" s="80" t="e">
        <f>+P2888/N2888-1</f>
        <v>#DIV/0!</v>
      </c>
      <c r="T2888" s="80" t="e">
        <f>+Q2888/N2888-1</f>
        <v>#DIV/0!</v>
      </c>
    </row>
    <row r="2889" spans="1:20" x14ac:dyDescent="0.2">
      <c r="A2889" s="82" t="s">
        <v>27</v>
      </c>
      <c r="B2889" s="82" t="s">
        <v>51</v>
      </c>
      <c r="C2889" s="82" t="s">
        <v>1473</v>
      </c>
      <c r="D2889" s="82" t="s">
        <v>742</v>
      </c>
      <c r="E2889" s="82" t="s">
        <v>973</v>
      </c>
      <c r="F2889" s="82" t="s">
        <v>1472</v>
      </c>
      <c r="G2889" s="44"/>
      <c r="H2889" s="45">
        <v>9</v>
      </c>
      <c r="I2889" s="45">
        <v>6</v>
      </c>
      <c r="J2889" s="44"/>
      <c r="K2889" s="81" t="e">
        <f>+H2889/G2889-1</f>
        <v>#DIV/0!</v>
      </c>
      <c r="L2889" s="81" t="e">
        <f>+I2889/G2889-1</f>
        <v>#DIV/0!</v>
      </c>
      <c r="M2889" s="81" t="e">
        <f>+J2889/G2889-1</f>
        <v>#DIV/0!</v>
      </c>
      <c r="N2889" s="44"/>
      <c r="O2889" s="45">
        <v>0</v>
      </c>
      <c r="P2889" s="45">
        <v>0</v>
      </c>
      <c r="Q2889" s="44"/>
      <c r="R2889" s="80" t="e">
        <f>+O2889/N2889-1</f>
        <v>#DIV/0!</v>
      </c>
      <c r="S2889" s="80" t="e">
        <f>+P2889/N2889-1</f>
        <v>#DIV/0!</v>
      </c>
      <c r="T2889" s="80" t="e">
        <f>+Q2889/N2889-1</f>
        <v>#DIV/0!</v>
      </c>
    </row>
    <row r="2890" spans="1:20" x14ac:dyDescent="0.2">
      <c r="A2890" s="82" t="s">
        <v>27</v>
      </c>
      <c r="B2890" s="82" t="s">
        <v>51</v>
      </c>
      <c r="C2890" s="82" t="s">
        <v>1473</v>
      </c>
      <c r="D2890" s="82" t="s">
        <v>742</v>
      </c>
      <c r="E2890" s="82" t="s">
        <v>878</v>
      </c>
      <c r="F2890" s="82" t="s">
        <v>1452</v>
      </c>
      <c r="G2890" s="44"/>
      <c r="H2890" s="45">
        <v>5</v>
      </c>
      <c r="I2890" s="44"/>
      <c r="J2890" s="44"/>
      <c r="K2890" s="81" t="e">
        <f>+H2890/G2890-1</f>
        <v>#DIV/0!</v>
      </c>
      <c r="L2890" s="81" t="e">
        <f>+I2890/G2890-1</f>
        <v>#DIV/0!</v>
      </c>
      <c r="M2890" s="81" t="e">
        <f>+J2890/G2890-1</f>
        <v>#DIV/0!</v>
      </c>
      <c r="N2890" s="44"/>
      <c r="O2890" s="45">
        <v>0</v>
      </c>
      <c r="P2890" s="44"/>
      <c r="Q2890" s="44"/>
      <c r="R2890" s="80" t="e">
        <f>+O2890/N2890-1</f>
        <v>#DIV/0!</v>
      </c>
      <c r="S2890" s="80" t="e">
        <f>+P2890/N2890-1</f>
        <v>#DIV/0!</v>
      </c>
      <c r="T2890" s="80" t="e">
        <f>+Q2890/N2890-1</f>
        <v>#DIV/0!</v>
      </c>
    </row>
    <row r="2891" spans="1:20" x14ac:dyDescent="0.2">
      <c r="A2891" s="82" t="s">
        <v>27</v>
      </c>
      <c r="B2891" s="82" t="s">
        <v>51</v>
      </c>
      <c r="C2891" s="82" t="s">
        <v>1473</v>
      </c>
      <c r="D2891" s="82" t="s">
        <v>723</v>
      </c>
      <c r="E2891" s="82" t="s">
        <v>724</v>
      </c>
      <c r="F2891" s="82" t="s">
        <v>1709</v>
      </c>
      <c r="G2891" s="44"/>
      <c r="H2891" s="45">
        <v>18</v>
      </c>
      <c r="I2891" s="45">
        <v>113</v>
      </c>
      <c r="J2891" s="45">
        <v>0</v>
      </c>
      <c r="K2891" s="81" t="e">
        <f>+H2891/G2891-1</f>
        <v>#DIV/0!</v>
      </c>
      <c r="L2891" s="81" t="e">
        <f>+I2891/G2891-1</f>
        <v>#DIV/0!</v>
      </c>
      <c r="M2891" s="81" t="e">
        <f>+J2891/G2891-1</f>
        <v>#DIV/0!</v>
      </c>
      <c r="N2891" s="44"/>
      <c r="O2891" s="45">
        <v>40</v>
      </c>
      <c r="P2891" s="45">
        <v>835</v>
      </c>
      <c r="Q2891" s="45">
        <v>0</v>
      </c>
      <c r="R2891" s="80" t="e">
        <f>+O2891/N2891-1</f>
        <v>#DIV/0!</v>
      </c>
      <c r="S2891" s="80" t="e">
        <f>+P2891/N2891-1</f>
        <v>#DIV/0!</v>
      </c>
      <c r="T2891" s="80" t="e">
        <f>+Q2891/N2891-1</f>
        <v>#DIV/0!</v>
      </c>
    </row>
    <row r="2892" spans="1:20" x14ac:dyDescent="0.2">
      <c r="A2892" s="82" t="s">
        <v>27</v>
      </c>
      <c r="B2892" s="82" t="s">
        <v>51</v>
      </c>
      <c r="C2892" s="82" t="s">
        <v>1473</v>
      </c>
      <c r="D2892" s="82" t="s">
        <v>776</v>
      </c>
      <c r="E2892" s="82" t="s">
        <v>778</v>
      </c>
      <c r="F2892" s="82" t="s">
        <v>1591</v>
      </c>
      <c r="G2892" s="44"/>
      <c r="H2892" s="44"/>
      <c r="I2892" s="45">
        <v>4</v>
      </c>
      <c r="J2892" s="44"/>
      <c r="K2892" s="81" t="e">
        <f>+H2892/G2892-1</f>
        <v>#DIV/0!</v>
      </c>
      <c r="L2892" s="81" t="e">
        <f>+I2892/G2892-1</f>
        <v>#DIV/0!</v>
      </c>
      <c r="M2892" s="81" t="e">
        <f>+J2892/G2892-1</f>
        <v>#DIV/0!</v>
      </c>
      <c r="N2892" s="44"/>
      <c r="O2892" s="44"/>
      <c r="P2892" s="45">
        <v>0</v>
      </c>
      <c r="Q2892" s="44"/>
      <c r="R2892" s="80" t="e">
        <f>+O2892/N2892-1</f>
        <v>#DIV/0!</v>
      </c>
      <c r="S2892" s="80" t="e">
        <f>+P2892/N2892-1</f>
        <v>#DIV/0!</v>
      </c>
      <c r="T2892" s="80" t="e">
        <f>+Q2892/N2892-1</f>
        <v>#DIV/0!</v>
      </c>
    </row>
    <row r="2893" spans="1:20" x14ac:dyDescent="0.2">
      <c r="A2893" s="82" t="s">
        <v>27</v>
      </c>
      <c r="B2893" s="82" t="s">
        <v>51</v>
      </c>
      <c r="C2893" s="82" t="s">
        <v>1473</v>
      </c>
      <c r="D2893" s="82" t="s">
        <v>899</v>
      </c>
      <c r="E2893" s="82" t="s">
        <v>900</v>
      </c>
      <c r="F2893" s="82" t="s">
        <v>1680</v>
      </c>
      <c r="G2893" s="45">
        <v>6</v>
      </c>
      <c r="H2893" s="44"/>
      <c r="I2893" s="45">
        <v>8</v>
      </c>
      <c r="J2893" s="44"/>
      <c r="K2893" s="81">
        <f>+H2893/G2893-1</f>
        <v>-1</v>
      </c>
      <c r="L2893" s="81">
        <f>+I2893/G2893-1</f>
        <v>0.33333333333333326</v>
      </c>
      <c r="M2893" s="81">
        <f>+J2893/G2893-1</f>
        <v>-1</v>
      </c>
      <c r="N2893" s="45">
        <v>100</v>
      </c>
      <c r="O2893" s="44"/>
      <c r="P2893" s="45">
        <v>181</v>
      </c>
      <c r="Q2893" s="44"/>
      <c r="R2893" s="80">
        <f>+O2893/N2893-1</f>
        <v>-1</v>
      </c>
      <c r="S2893" s="80">
        <f>+P2893/N2893-1</f>
        <v>0.81</v>
      </c>
      <c r="T2893" s="80">
        <f>+Q2893/N2893-1</f>
        <v>-1</v>
      </c>
    </row>
    <row r="2894" spans="1:20" x14ac:dyDescent="0.2">
      <c r="A2894" s="82" t="s">
        <v>27</v>
      </c>
      <c r="B2894" s="82" t="s">
        <v>51</v>
      </c>
      <c r="C2894" s="82" t="s">
        <v>1473</v>
      </c>
      <c r="D2894" s="82" t="s">
        <v>1135</v>
      </c>
      <c r="E2894" s="82" t="s">
        <v>1136</v>
      </c>
      <c r="F2894" s="82" t="s">
        <v>1737</v>
      </c>
      <c r="G2894" s="44"/>
      <c r="H2894" s="44"/>
      <c r="I2894" s="45">
        <v>8</v>
      </c>
      <c r="J2894" s="44"/>
      <c r="K2894" s="81" t="e">
        <f>+H2894/G2894-1</f>
        <v>#DIV/0!</v>
      </c>
      <c r="L2894" s="81" t="e">
        <f>+I2894/G2894-1</f>
        <v>#DIV/0!</v>
      </c>
      <c r="M2894" s="81" t="e">
        <f>+J2894/G2894-1</f>
        <v>#DIV/0!</v>
      </c>
      <c r="N2894" s="44"/>
      <c r="O2894" s="44"/>
      <c r="P2894" s="45">
        <v>100</v>
      </c>
      <c r="Q2894" s="44"/>
      <c r="R2894" s="80" t="e">
        <f>+O2894/N2894-1</f>
        <v>#DIV/0!</v>
      </c>
      <c r="S2894" s="80" t="e">
        <f>+P2894/N2894-1</f>
        <v>#DIV/0!</v>
      </c>
      <c r="T2894" s="80" t="e">
        <f>+Q2894/N2894-1</f>
        <v>#DIV/0!</v>
      </c>
    </row>
    <row r="2895" spans="1:20" x14ac:dyDescent="0.2">
      <c r="A2895" s="82" t="s">
        <v>27</v>
      </c>
      <c r="B2895" s="82" t="s">
        <v>51</v>
      </c>
      <c r="C2895" s="82" t="s">
        <v>1473</v>
      </c>
      <c r="D2895" s="82" t="s">
        <v>799</v>
      </c>
      <c r="E2895" s="82" t="s">
        <v>874</v>
      </c>
      <c r="F2895" s="82" t="s">
        <v>1664</v>
      </c>
      <c r="G2895" s="44"/>
      <c r="H2895" s="44"/>
      <c r="I2895" s="45">
        <v>0</v>
      </c>
      <c r="J2895" s="44"/>
      <c r="K2895" s="81" t="e">
        <f>+H2895/G2895-1</f>
        <v>#DIV/0!</v>
      </c>
      <c r="L2895" s="81" t="e">
        <f>+I2895/G2895-1</f>
        <v>#DIV/0!</v>
      </c>
      <c r="M2895" s="81" t="e">
        <f>+J2895/G2895-1</f>
        <v>#DIV/0!</v>
      </c>
      <c r="N2895" s="44"/>
      <c r="O2895" s="44"/>
      <c r="P2895" s="45">
        <v>0</v>
      </c>
      <c r="Q2895" s="44"/>
      <c r="R2895" s="80" t="e">
        <f>+O2895/N2895-1</f>
        <v>#DIV/0!</v>
      </c>
      <c r="S2895" s="80" t="e">
        <f>+P2895/N2895-1</f>
        <v>#DIV/0!</v>
      </c>
      <c r="T2895" s="80" t="e">
        <f>+Q2895/N2895-1</f>
        <v>#DIV/0!</v>
      </c>
    </row>
    <row r="2896" spans="1:20" x14ac:dyDescent="0.2">
      <c r="A2896" s="82" t="s">
        <v>27</v>
      </c>
      <c r="B2896" s="82" t="s">
        <v>51</v>
      </c>
      <c r="C2896" s="82" t="s">
        <v>1473</v>
      </c>
      <c r="D2896" s="82" t="s">
        <v>769</v>
      </c>
      <c r="E2896" s="82" t="s">
        <v>1282</v>
      </c>
      <c r="F2896" s="82" t="s">
        <v>1702</v>
      </c>
      <c r="G2896" s="45">
        <v>17</v>
      </c>
      <c r="H2896" s="44"/>
      <c r="I2896" s="44"/>
      <c r="J2896" s="44"/>
      <c r="K2896" s="81">
        <f>+H2896/G2896-1</f>
        <v>-1</v>
      </c>
      <c r="L2896" s="81">
        <f>+I2896/G2896-1</f>
        <v>-1</v>
      </c>
      <c r="M2896" s="81">
        <f>+J2896/G2896-1</f>
        <v>-1</v>
      </c>
      <c r="N2896" s="45">
        <v>88</v>
      </c>
      <c r="O2896" s="44"/>
      <c r="P2896" s="44"/>
      <c r="Q2896" s="44"/>
      <c r="R2896" s="80">
        <f>+O2896/N2896-1</f>
        <v>-1</v>
      </c>
      <c r="S2896" s="80">
        <f>+P2896/N2896-1</f>
        <v>-1</v>
      </c>
      <c r="T2896" s="80">
        <f>+Q2896/N2896-1</f>
        <v>-1</v>
      </c>
    </row>
    <row r="2897" spans="1:20" x14ac:dyDescent="0.2">
      <c r="A2897" s="82" t="s">
        <v>27</v>
      </c>
      <c r="B2897" s="82" t="s">
        <v>53</v>
      </c>
      <c r="C2897" s="82" t="s">
        <v>1439</v>
      </c>
      <c r="D2897" s="82" t="s">
        <v>799</v>
      </c>
      <c r="E2897" s="82" t="s">
        <v>874</v>
      </c>
      <c r="F2897" s="82" t="s">
        <v>1664</v>
      </c>
      <c r="G2897" s="45">
        <v>5</v>
      </c>
      <c r="H2897" s="44"/>
      <c r="I2897" s="44"/>
      <c r="J2897" s="44"/>
      <c r="K2897" s="81">
        <f>+H2897/G2897-1</f>
        <v>-1</v>
      </c>
      <c r="L2897" s="81">
        <f>+I2897/G2897-1</f>
        <v>-1</v>
      </c>
      <c r="M2897" s="81">
        <f>+J2897/G2897-1</f>
        <v>-1</v>
      </c>
      <c r="N2897" s="45">
        <v>0</v>
      </c>
      <c r="O2897" s="44"/>
      <c r="P2897" s="44"/>
      <c r="Q2897" s="44"/>
      <c r="R2897" s="80" t="e">
        <f>+O2897/N2897-1</f>
        <v>#DIV/0!</v>
      </c>
      <c r="S2897" s="80" t="e">
        <f>+P2897/N2897-1</f>
        <v>#DIV/0!</v>
      </c>
      <c r="T2897" s="80" t="e">
        <f>+Q2897/N2897-1</f>
        <v>#DIV/0!</v>
      </c>
    </row>
    <row r="2898" spans="1:20" x14ac:dyDescent="0.2">
      <c r="A2898" s="82" t="s">
        <v>27</v>
      </c>
      <c r="B2898" s="82" t="s">
        <v>53</v>
      </c>
      <c r="C2898" s="82" t="s">
        <v>1439</v>
      </c>
      <c r="D2898" s="82" t="s">
        <v>799</v>
      </c>
      <c r="E2898" s="82" t="s">
        <v>869</v>
      </c>
      <c r="F2898" s="82" t="s">
        <v>1660</v>
      </c>
      <c r="G2898" s="45">
        <v>16</v>
      </c>
      <c r="H2898" s="44"/>
      <c r="I2898" s="44"/>
      <c r="J2898" s="44"/>
      <c r="K2898" s="81">
        <f>+H2898/G2898-1</f>
        <v>-1</v>
      </c>
      <c r="L2898" s="81">
        <f>+I2898/G2898-1</f>
        <v>-1</v>
      </c>
      <c r="M2898" s="81">
        <f>+J2898/G2898-1</f>
        <v>-1</v>
      </c>
      <c r="N2898" s="45">
        <v>0</v>
      </c>
      <c r="O2898" s="44"/>
      <c r="P2898" s="44"/>
      <c r="Q2898" s="44"/>
      <c r="R2898" s="80" t="e">
        <f>+O2898/N2898-1</f>
        <v>#DIV/0!</v>
      </c>
      <c r="S2898" s="80" t="e">
        <f>+P2898/N2898-1</f>
        <v>#DIV/0!</v>
      </c>
      <c r="T2898" s="80" t="e">
        <f>+Q2898/N2898-1</f>
        <v>#DIV/0!</v>
      </c>
    </row>
    <row r="2899" spans="1:20" x14ac:dyDescent="0.2">
      <c r="A2899" s="82" t="s">
        <v>27</v>
      </c>
      <c r="B2899" s="82" t="s">
        <v>53</v>
      </c>
      <c r="C2899" s="82" t="s">
        <v>1439</v>
      </c>
      <c r="D2899" s="82" t="s">
        <v>729</v>
      </c>
      <c r="E2899" s="82" t="s">
        <v>730</v>
      </c>
      <c r="F2899" s="82" t="s">
        <v>1441</v>
      </c>
      <c r="G2899" s="45">
        <v>264</v>
      </c>
      <c r="H2899" s="44"/>
      <c r="I2899" s="44"/>
      <c r="J2899" s="44"/>
      <c r="K2899" s="81">
        <f>+H2899/G2899-1</f>
        <v>-1</v>
      </c>
      <c r="L2899" s="81">
        <f>+I2899/G2899-1</f>
        <v>-1</v>
      </c>
      <c r="M2899" s="81">
        <f>+J2899/G2899-1</f>
        <v>-1</v>
      </c>
      <c r="N2899" s="45">
        <v>0</v>
      </c>
      <c r="O2899" s="44"/>
      <c r="P2899" s="44"/>
      <c r="Q2899" s="44"/>
      <c r="R2899" s="80" t="e">
        <f>+O2899/N2899-1</f>
        <v>#DIV/0!</v>
      </c>
      <c r="S2899" s="80" t="e">
        <f>+P2899/N2899-1</f>
        <v>#DIV/0!</v>
      </c>
      <c r="T2899" s="80" t="e">
        <f>+Q2899/N2899-1</f>
        <v>#DIV/0!</v>
      </c>
    </row>
    <row r="2900" spans="1:20" x14ac:dyDescent="0.2">
      <c r="A2900" s="82" t="s">
        <v>27</v>
      </c>
      <c r="B2900" s="82" t="s">
        <v>53</v>
      </c>
      <c r="C2900" s="82" t="s">
        <v>1439</v>
      </c>
      <c r="D2900" s="82" t="s">
        <v>729</v>
      </c>
      <c r="E2900" s="82" t="s">
        <v>898</v>
      </c>
      <c r="F2900" s="82" t="s">
        <v>897</v>
      </c>
      <c r="G2900" s="45">
        <v>64</v>
      </c>
      <c r="H2900" s="44"/>
      <c r="I2900" s="44"/>
      <c r="J2900" s="44"/>
      <c r="K2900" s="81">
        <f>+H2900/G2900-1</f>
        <v>-1</v>
      </c>
      <c r="L2900" s="81">
        <f>+I2900/G2900-1</f>
        <v>-1</v>
      </c>
      <c r="M2900" s="81">
        <f>+J2900/G2900-1</f>
        <v>-1</v>
      </c>
      <c r="N2900" s="45">
        <v>0</v>
      </c>
      <c r="O2900" s="44"/>
      <c r="P2900" s="44"/>
      <c r="Q2900" s="44"/>
      <c r="R2900" s="80" t="e">
        <f>+O2900/N2900-1</f>
        <v>#DIV/0!</v>
      </c>
      <c r="S2900" s="80" t="e">
        <f>+P2900/N2900-1</f>
        <v>#DIV/0!</v>
      </c>
      <c r="T2900" s="80" t="e">
        <f>+Q2900/N2900-1</f>
        <v>#DIV/0!</v>
      </c>
    </row>
    <row r="2901" spans="1:20" x14ac:dyDescent="0.2">
      <c r="A2901" s="82" t="s">
        <v>27</v>
      </c>
      <c r="B2901" s="82" t="s">
        <v>53</v>
      </c>
      <c r="C2901" s="82" t="s">
        <v>1439</v>
      </c>
      <c r="D2901" s="82" t="s">
        <v>742</v>
      </c>
      <c r="E2901" s="82" t="s">
        <v>885</v>
      </c>
      <c r="F2901" s="82" t="s">
        <v>188</v>
      </c>
      <c r="G2901" s="45">
        <v>78</v>
      </c>
      <c r="H2901" s="44"/>
      <c r="I2901" s="44"/>
      <c r="J2901" s="44"/>
      <c r="K2901" s="81">
        <f>+H2901/G2901-1</f>
        <v>-1</v>
      </c>
      <c r="L2901" s="81">
        <f>+I2901/G2901-1</f>
        <v>-1</v>
      </c>
      <c r="M2901" s="81">
        <f>+J2901/G2901-1</f>
        <v>-1</v>
      </c>
      <c r="N2901" s="45">
        <v>0</v>
      </c>
      <c r="O2901" s="44"/>
      <c r="P2901" s="44"/>
      <c r="Q2901" s="44"/>
      <c r="R2901" s="80" t="e">
        <f>+O2901/N2901-1</f>
        <v>#DIV/0!</v>
      </c>
      <c r="S2901" s="80" t="e">
        <f>+P2901/N2901-1</f>
        <v>#DIV/0!</v>
      </c>
      <c r="T2901" s="80" t="e">
        <f>+Q2901/N2901-1</f>
        <v>#DIV/0!</v>
      </c>
    </row>
    <row r="2902" spans="1:20" x14ac:dyDescent="0.2">
      <c r="A2902" s="82" t="s">
        <v>27</v>
      </c>
      <c r="B2902" s="82" t="s">
        <v>53</v>
      </c>
      <c r="C2902" s="82" t="s">
        <v>1439</v>
      </c>
      <c r="D2902" s="82" t="s">
        <v>742</v>
      </c>
      <c r="E2902" s="82" t="s">
        <v>875</v>
      </c>
      <c r="F2902" s="82" t="s">
        <v>1125</v>
      </c>
      <c r="G2902" s="45">
        <v>11</v>
      </c>
      <c r="H2902" s="44"/>
      <c r="I2902" s="44"/>
      <c r="J2902" s="44"/>
      <c r="K2902" s="81">
        <f>+H2902/G2902-1</f>
        <v>-1</v>
      </c>
      <c r="L2902" s="81">
        <f>+I2902/G2902-1</f>
        <v>-1</v>
      </c>
      <c r="M2902" s="81">
        <f>+J2902/G2902-1</f>
        <v>-1</v>
      </c>
      <c r="N2902" s="45">
        <v>0</v>
      </c>
      <c r="O2902" s="44"/>
      <c r="P2902" s="44"/>
      <c r="Q2902" s="44"/>
      <c r="R2902" s="80" t="e">
        <f>+O2902/N2902-1</f>
        <v>#DIV/0!</v>
      </c>
      <c r="S2902" s="80" t="e">
        <f>+P2902/N2902-1</f>
        <v>#DIV/0!</v>
      </c>
      <c r="T2902" s="80" t="e">
        <f>+Q2902/N2902-1</f>
        <v>#DIV/0!</v>
      </c>
    </row>
    <row r="2903" spans="1:20" x14ac:dyDescent="0.2">
      <c r="A2903" s="82" t="s">
        <v>27</v>
      </c>
      <c r="B2903" s="82" t="s">
        <v>53</v>
      </c>
      <c r="C2903" s="82" t="s">
        <v>1439</v>
      </c>
      <c r="D2903" s="82" t="s">
        <v>742</v>
      </c>
      <c r="E2903" s="82" t="s">
        <v>886</v>
      </c>
      <c r="F2903" s="82" t="s">
        <v>1453</v>
      </c>
      <c r="G2903" s="45">
        <v>532</v>
      </c>
      <c r="H2903" s="44"/>
      <c r="I2903" s="44"/>
      <c r="J2903" s="44"/>
      <c r="K2903" s="81">
        <f>+H2903/G2903-1</f>
        <v>-1</v>
      </c>
      <c r="L2903" s="81">
        <f>+I2903/G2903-1</f>
        <v>-1</v>
      </c>
      <c r="M2903" s="81">
        <f>+J2903/G2903-1</f>
        <v>-1</v>
      </c>
      <c r="N2903" s="45">
        <v>0</v>
      </c>
      <c r="O2903" s="44"/>
      <c r="P2903" s="44"/>
      <c r="Q2903" s="44"/>
      <c r="R2903" s="80" t="e">
        <f>+O2903/N2903-1</f>
        <v>#DIV/0!</v>
      </c>
      <c r="S2903" s="80" t="e">
        <f>+P2903/N2903-1</f>
        <v>#DIV/0!</v>
      </c>
      <c r="T2903" s="80" t="e">
        <f>+Q2903/N2903-1</f>
        <v>#DIV/0!</v>
      </c>
    </row>
    <row r="2904" spans="1:20" x14ac:dyDescent="0.2">
      <c r="A2904" s="82" t="s">
        <v>27</v>
      </c>
      <c r="B2904" s="82" t="s">
        <v>53</v>
      </c>
      <c r="C2904" s="82" t="s">
        <v>1439</v>
      </c>
      <c r="D2904" s="82" t="s">
        <v>742</v>
      </c>
      <c r="E2904" s="82" t="s">
        <v>892</v>
      </c>
      <c r="F2904" s="82" t="s">
        <v>1455</v>
      </c>
      <c r="G2904" s="45">
        <v>3</v>
      </c>
      <c r="H2904" s="44"/>
      <c r="I2904" s="44"/>
      <c r="J2904" s="44"/>
      <c r="K2904" s="81">
        <f>+H2904/G2904-1</f>
        <v>-1</v>
      </c>
      <c r="L2904" s="81">
        <f>+I2904/G2904-1</f>
        <v>-1</v>
      </c>
      <c r="M2904" s="81">
        <f>+J2904/G2904-1</f>
        <v>-1</v>
      </c>
      <c r="N2904" s="45">
        <v>0</v>
      </c>
      <c r="O2904" s="44"/>
      <c r="P2904" s="44"/>
      <c r="Q2904" s="44"/>
      <c r="R2904" s="80" t="e">
        <f>+O2904/N2904-1</f>
        <v>#DIV/0!</v>
      </c>
      <c r="S2904" s="80" t="e">
        <f>+P2904/N2904-1</f>
        <v>#DIV/0!</v>
      </c>
      <c r="T2904" s="80" t="e">
        <f>+Q2904/N2904-1</f>
        <v>#DIV/0!</v>
      </c>
    </row>
    <row r="2905" spans="1:20" x14ac:dyDescent="0.2">
      <c r="A2905" s="82" t="s">
        <v>27</v>
      </c>
      <c r="B2905" s="82" t="s">
        <v>53</v>
      </c>
      <c r="C2905" s="82" t="s">
        <v>1439</v>
      </c>
      <c r="D2905" s="82" t="s">
        <v>742</v>
      </c>
      <c r="E2905" s="82" t="s">
        <v>880</v>
      </c>
      <c r="F2905" s="82" t="s">
        <v>1457</v>
      </c>
      <c r="G2905" s="45">
        <v>16</v>
      </c>
      <c r="H2905" s="44"/>
      <c r="I2905" s="44"/>
      <c r="J2905" s="44"/>
      <c r="K2905" s="81">
        <f>+H2905/G2905-1</f>
        <v>-1</v>
      </c>
      <c r="L2905" s="81">
        <f>+I2905/G2905-1</f>
        <v>-1</v>
      </c>
      <c r="M2905" s="81">
        <f>+J2905/G2905-1</f>
        <v>-1</v>
      </c>
      <c r="N2905" s="45">
        <v>0</v>
      </c>
      <c r="O2905" s="44"/>
      <c r="P2905" s="44"/>
      <c r="Q2905" s="44"/>
      <c r="R2905" s="80" t="e">
        <f>+O2905/N2905-1</f>
        <v>#DIV/0!</v>
      </c>
      <c r="S2905" s="80" t="e">
        <f>+P2905/N2905-1</f>
        <v>#DIV/0!</v>
      </c>
      <c r="T2905" s="80" t="e">
        <f>+Q2905/N2905-1</f>
        <v>#DIV/0!</v>
      </c>
    </row>
    <row r="2906" spans="1:20" x14ac:dyDescent="0.2">
      <c r="A2906" s="82" t="s">
        <v>27</v>
      </c>
      <c r="B2906" s="82" t="s">
        <v>53</v>
      </c>
      <c r="C2906" s="82" t="s">
        <v>1439</v>
      </c>
      <c r="D2906" s="82" t="s">
        <v>742</v>
      </c>
      <c r="E2906" s="82" t="s">
        <v>878</v>
      </c>
      <c r="F2906" s="82" t="s">
        <v>1452</v>
      </c>
      <c r="G2906" s="45">
        <v>389</v>
      </c>
      <c r="H2906" s="44"/>
      <c r="I2906" s="44"/>
      <c r="J2906" s="44"/>
      <c r="K2906" s="81">
        <f>+H2906/G2906-1</f>
        <v>-1</v>
      </c>
      <c r="L2906" s="81">
        <f>+I2906/G2906-1</f>
        <v>-1</v>
      </c>
      <c r="M2906" s="81">
        <f>+J2906/G2906-1</f>
        <v>-1</v>
      </c>
      <c r="N2906" s="45">
        <v>0</v>
      </c>
      <c r="O2906" s="44"/>
      <c r="P2906" s="44"/>
      <c r="Q2906" s="44"/>
      <c r="R2906" s="80" t="e">
        <f>+O2906/N2906-1</f>
        <v>#DIV/0!</v>
      </c>
      <c r="S2906" s="80" t="e">
        <f>+P2906/N2906-1</f>
        <v>#DIV/0!</v>
      </c>
      <c r="T2906" s="80" t="e">
        <f>+Q2906/N2906-1</f>
        <v>#DIV/0!</v>
      </c>
    </row>
    <row r="2907" spans="1:20" x14ac:dyDescent="0.2">
      <c r="A2907" s="82" t="s">
        <v>27</v>
      </c>
      <c r="B2907" s="82" t="s">
        <v>53</v>
      </c>
      <c r="C2907" s="82" t="s">
        <v>1439</v>
      </c>
      <c r="D2907" s="82" t="s">
        <v>742</v>
      </c>
      <c r="E2907" s="82" t="s">
        <v>896</v>
      </c>
      <c r="F2907" s="82" t="s">
        <v>1460</v>
      </c>
      <c r="G2907" s="45">
        <v>31</v>
      </c>
      <c r="H2907" s="44"/>
      <c r="I2907" s="44"/>
      <c r="J2907" s="44"/>
      <c r="K2907" s="81">
        <f>+H2907/G2907-1</f>
        <v>-1</v>
      </c>
      <c r="L2907" s="81">
        <f>+I2907/G2907-1</f>
        <v>-1</v>
      </c>
      <c r="M2907" s="81">
        <f>+J2907/G2907-1</f>
        <v>-1</v>
      </c>
      <c r="N2907" s="45">
        <v>0</v>
      </c>
      <c r="O2907" s="44"/>
      <c r="P2907" s="44"/>
      <c r="Q2907" s="44"/>
      <c r="R2907" s="80" t="e">
        <f>+O2907/N2907-1</f>
        <v>#DIV/0!</v>
      </c>
      <c r="S2907" s="80" t="e">
        <f>+P2907/N2907-1</f>
        <v>#DIV/0!</v>
      </c>
      <c r="T2907" s="80" t="e">
        <f>+Q2907/N2907-1</f>
        <v>#DIV/0!</v>
      </c>
    </row>
    <row r="2908" spans="1:20" x14ac:dyDescent="0.2">
      <c r="A2908" s="82" t="s">
        <v>27</v>
      </c>
      <c r="B2908" s="82" t="s">
        <v>53</v>
      </c>
      <c r="C2908" s="82" t="s">
        <v>1439</v>
      </c>
      <c r="D2908" s="82" t="s">
        <v>742</v>
      </c>
      <c r="E2908" s="82" t="s">
        <v>887</v>
      </c>
      <c r="F2908" s="82" t="s">
        <v>1454</v>
      </c>
      <c r="G2908" s="45">
        <v>7</v>
      </c>
      <c r="H2908" s="44"/>
      <c r="I2908" s="44"/>
      <c r="J2908" s="44"/>
      <c r="K2908" s="81">
        <f>+H2908/G2908-1</f>
        <v>-1</v>
      </c>
      <c r="L2908" s="81">
        <f>+I2908/G2908-1</f>
        <v>-1</v>
      </c>
      <c r="M2908" s="81">
        <f>+J2908/G2908-1</f>
        <v>-1</v>
      </c>
      <c r="N2908" s="45">
        <v>0</v>
      </c>
      <c r="O2908" s="44"/>
      <c r="P2908" s="44"/>
      <c r="Q2908" s="44"/>
      <c r="R2908" s="80" t="e">
        <f>+O2908/N2908-1</f>
        <v>#DIV/0!</v>
      </c>
      <c r="S2908" s="80" t="e">
        <f>+P2908/N2908-1</f>
        <v>#DIV/0!</v>
      </c>
      <c r="T2908" s="80" t="e">
        <f>+Q2908/N2908-1</f>
        <v>#DIV/0!</v>
      </c>
    </row>
    <row r="2909" spans="1:20" x14ac:dyDescent="0.2">
      <c r="A2909" s="82" t="s">
        <v>27</v>
      </c>
      <c r="B2909" s="82" t="s">
        <v>53</v>
      </c>
      <c r="C2909" s="82" t="s">
        <v>1439</v>
      </c>
      <c r="D2909" s="82" t="s">
        <v>747</v>
      </c>
      <c r="E2909" s="82" t="s">
        <v>884</v>
      </c>
      <c r="F2909" s="82" t="s">
        <v>1629</v>
      </c>
      <c r="G2909" s="45">
        <v>89</v>
      </c>
      <c r="H2909" s="44"/>
      <c r="I2909" s="44"/>
      <c r="J2909" s="44"/>
      <c r="K2909" s="81">
        <f>+H2909/G2909-1</f>
        <v>-1</v>
      </c>
      <c r="L2909" s="81">
        <f>+I2909/G2909-1</f>
        <v>-1</v>
      </c>
      <c r="M2909" s="81">
        <f>+J2909/G2909-1</f>
        <v>-1</v>
      </c>
      <c r="N2909" s="45">
        <v>0</v>
      </c>
      <c r="O2909" s="44"/>
      <c r="P2909" s="44"/>
      <c r="Q2909" s="44"/>
      <c r="R2909" s="80" t="e">
        <f>+O2909/N2909-1</f>
        <v>#DIV/0!</v>
      </c>
      <c r="S2909" s="80" t="e">
        <f>+P2909/N2909-1</f>
        <v>#DIV/0!</v>
      </c>
      <c r="T2909" s="80" t="e">
        <f>+Q2909/N2909-1</f>
        <v>#DIV/0!</v>
      </c>
    </row>
    <row r="2910" spans="1:20" x14ac:dyDescent="0.2">
      <c r="A2910" s="82" t="s">
        <v>27</v>
      </c>
      <c r="B2910" s="82" t="s">
        <v>53</v>
      </c>
      <c r="C2910" s="82" t="s">
        <v>1439</v>
      </c>
      <c r="D2910" s="82" t="s">
        <v>776</v>
      </c>
      <c r="E2910" s="82" t="s">
        <v>879</v>
      </c>
      <c r="F2910" s="82" t="s">
        <v>776</v>
      </c>
      <c r="G2910" s="45">
        <v>214</v>
      </c>
      <c r="H2910" s="44"/>
      <c r="I2910" s="44"/>
      <c r="J2910" s="44"/>
      <c r="K2910" s="81">
        <f>+H2910/G2910-1</f>
        <v>-1</v>
      </c>
      <c r="L2910" s="81">
        <f>+I2910/G2910-1</f>
        <v>-1</v>
      </c>
      <c r="M2910" s="81">
        <f>+J2910/G2910-1</f>
        <v>-1</v>
      </c>
      <c r="N2910" s="45">
        <v>0</v>
      </c>
      <c r="O2910" s="44"/>
      <c r="P2910" s="44"/>
      <c r="Q2910" s="44"/>
      <c r="R2910" s="80" t="e">
        <f>+O2910/N2910-1</f>
        <v>#DIV/0!</v>
      </c>
      <c r="S2910" s="80" t="e">
        <f>+P2910/N2910-1</f>
        <v>#DIV/0!</v>
      </c>
      <c r="T2910" s="80" t="e">
        <f>+Q2910/N2910-1</f>
        <v>#DIV/0!</v>
      </c>
    </row>
    <row r="2911" spans="1:20" x14ac:dyDescent="0.2">
      <c r="A2911" s="82" t="s">
        <v>27</v>
      </c>
      <c r="B2911" s="82" t="s">
        <v>53</v>
      </c>
      <c r="C2911" s="82" t="s">
        <v>1439</v>
      </c>
      <c r="D2911" s="82" t="s">
        <v>776</v>
      </c>
      <c r="E2911" s="82" t="s">
        <v>893</v>
      </c>
      <c r="F2911" s="82" t="s">
        <v>1589</v>
      </c>
      <c r="G2911" s="45">
        <v>44</v>
      </c>
      <c r="H2911" s="44"/>
      <c r="I2911" s="44"/>
      <c r="J2911" s="44"/>
      <c r="K2911" s="81">
        <f>+H2911/G2911-1</f>
        <v>-1</v>
      </c>
      <c r="L2911" s="81">
        <f>+I2911/G2911-1</f>
        <v>-1</v>
      </c>
      <c r="M2911" s="81">
        <f>+J2911/G2911-1</f>
        <v>-1</v>
      </c>
      <c r="N2911" s="45">
        <v>0</v>
      </c>
      <c r="O2911" s="44"/>
      <c r="P2911" s="44"/>
      <c r="Q2911" s="44"/>
      <c r="R2911" s="80" t="e">
        <f>+O2911/N2911-1</f>
        <v>#DIV/0!</v>
      </c>
      <c r="S2911" s="80" t="e">
        <f>+P2911/N2911-1</f>
        <v>#DIV/0!</v>
      </c>
      <c r="T2911" s="80" t="e">
        <f>+Q2911/N2911-1</f>
        <v>#DIV/0!</v>
      </c>
    </row>
    <row r="2912" spans="1:20" x14ac:dyDescent="0.2">
      <c r="A2912" s="82" t="s">
        <v>27</v>
      </c>
      <c r="B2912" s="82" t="s">
        <v>53</v>
      </c>
      <c r="C2912" s="82" t="s">
        <v>1439</v>
      </c>
      <c r="D2912" s="82" t="s">
        <v>752</v>
      </c>
      <c r="E2912" s="82" t="s">
        <v>891</v>
      </c>
      <c r="F2912" s="82" t="s">
        <v>1646</v>
      </c>
      <c r="G2912" s="45">
        <v>95</v>
      </c>
      <c r="H2912" s="44"/>
      <c r="I2912" s="44"/>
      <c r="J2912" s="44"/>
      <c r="K2912" s="81">
        <f>+H2912/G2912-1</f>
        <v>-1</v>
      </c>
      <c r="L2912" s="81">
        <f>+I2912/G2912-1</f>
        <v>-1</v>
      </c>
      <c r="M2912" s="81">
        <f>+J2912/G2912-1</f>
        <v>-1</v>
      </c>
      <c r="N2912" s="45">
        <v>0</v>
      </c>
      <c r="O2912" s="44"/>
      <c r="P2912" s="44"/>
      <c r="Q2912" s="44"/>
      <c r="R2912" s="80" t="e">
        <f>+O2912/N2912-1</f>
        <v>#DIV/0!</v>
      </c>
      <c r="S2912" s="80" t="e">
        <f>+P2912/N2912-1</f>
        <v>#DIV/0!</v>
      </c>
      <c r="T2912" s="80" t="e">
        <f>+Q2912/N2912-1</f>
        <v>#DIV/0!</v>
      </c>
    </row>
    <row r="2913" spans="1:20" x14ac:dyDescent="0.2">
      <c r="A2913" s="82" t="s">
        <v>27</v>
      </c>
      <c r="B2913" s="82" t="s">
        <v>53</v>
      </c>
      <c r="C2913" s="82" t="s">
        <v>1439</v>
      </c>
      <c r="D2913" s="82" t="s">
        <v>752</v>
      </c>
      <c r="E2913" s="82" t="s">
        <v>873</v>
      </c>
      <c r="F2913" s="82" t="s">
        <v>1644</v>
      </c>
      <c r="G2913" s="45">
        <v>25</v>
      </c>
      <c r="H2913" s="44"/>
      <c r="I2913" s="44"/>
      <c r="J2913" s="44"/>
      <c r="K2913" s="81">
        <f>+H2913/G2913-1</f>
        <v>-1</v>
      </c>
      <c r="L2913" s="81">
        <f>+I2913/G2913-1</f>
        <v>-1</v>
      </c>
      <c r="M2913" s="81">
        <f>+J2913/G2913-1</f>
        <v>-1</v>
      </c>
      <c r="N2913" s="45">
        <v>0</v>
      </c>
      <c r="O2913" s="44"/>
      <c r="P2913" s="44"/>
      <c r="Q2913" s="44"/>
      <c r="R2913" s="80" t="e">
        <f>+O2913/N2913-1</f>
        <v>#DIV/0!</v>
      </c>
      <c r="S2913" s="80" t="e">
        <f>+P2913/N2913-1</f>
        <v>#DIV/0!</v>
      </c>
      <c r="T2913" s="80" t="e">
        <f>+Q2913/N2913-1</f>
        <v>#DIV/0!</v>
      </c>
    </row>
    <row r="2914" spans="1:20" x14ac:dyDescent="0.2">
      <c r="A2914" s="82" t="s">
        <v>27</v>
      </c>
      <c r="B2914" s="82" t="s">
        <v>53</v>
      </c>
      <c r="C2914" s="82" t="s">
        <v>1439</v>
      </c>
      <c r="D2914" s="82" t="s">
        <v>809</v>
      </c>
      <c r="E2914" s="82" t="s">
        <v>870</v>
      </c>
      <c r="F2914" s="82" t="s">
        <v>1576</v>
      </c>
      <c r="G2914" s="45">
        <v>248</v>
      </c>
      <c r="H2914" s="44"/>
      <c r="I2914" s="44"/>
      <c r="J2914" s="44"/>
      <c r="K2914" s="81">
        <f>+H2914/G2914-1</f>
        <v>-1</v>
      </c>
      <c r="L2914" s="81">
        <f>+I2914/G2914-1</f>
        <v>-1</v>
      </c>
      <c r="M2914" s="81">
        <f>+J2914/G2914-1</f>
        <v>-1</v>
      </c>
      <c r="N2914" s="45">
        <v>0</v>
      </c>
      <c r="O2914" s="44"/>
      <c r="P2914" s="44"/>
      <c r="Q2914" s="44"/>
      <c r="R2914" s="80" t="e">
        <f>+O2914/N2914-1</f>
        <v>#DIV/0!</v>
      </c>
      <c r="S2914" s="80" t="e">
        <f>+P2914/N2914-1</f>
        <v>#DIV/0!</v>
      </c>
      <c r="T2914" s="80" t="e">
        <f>+Q2914/N2914-1</f>
        <v>#DIV/0!</v>
      </c>
    </row>
    <row r="2915" spans="1:20" x14ac:dyDescent="0.2">
      <c r="A2915" s="82" t="s">
        <v>27</v>
      </c>
      <c r="B2915" s="82" t="s">
        <v>53</v>
      </c>
      <c r="C2915" s="82" t="s">
        <v>1439</v>
      </c>
      <c r="D2915" s="82" t="s">
        <v>899</v>
      </c>
      <c r="E2915" s="82" t="s">
        <v>975</v>
      </c>
      <c r="F2915" s="82" t="s">
        <v>1677</v>
      </c>
      <c r="G2915" s="45">
        <v>18</v>
      </c>
      <c r="H2915" s="44"/>
      <c r="I2915" s="44"/>
      <c r="J2915" s="44"/>
      <c r="K2915" s="81">
        <f>+H2915/G2915-1</f>
        <v>-1</v>
      </c>
      <c r="L2915" s="81">
        <f>+I2915/G2915-1</f>
        <v>-1</v>
      </c>
      <c r="M2915" s="81">
        <f>+J2915/G2915-1</f>
        <v>-1</v>
      </c>
      <c r="N2915" s="45">
        <v>0</v>
      </c>
      <c r="O2915" s="44"/>
      <c r="P2915" s="44"/>
      <c r="Q2915" s="44"/>
      <c r="R2915" s="80" t="e">
        <f>+O2915/N2915-1</f>
        <v>#DIV/0!</v>
      </c>
      <c r="S2915" s="80" t="e">
        <f>+P2915/N2915-1</f>
        <v>#DIV/0!</v>
      </c>
      <c r="T2915" s="80" t="e">
        <f>+Q2915/N2915-1</f>
        <v>#DIV/0!</v>
      </c>
    </row>
    <row r="2916" spans="1:20" x14ac:dyDescent="0.2">
      <c r="A2916" s="82" t="s">
        <v>27</v>
      </c>
      <c r="B2916" s="82" t="s">
        <v>53</v>
      </c>
      <c r="C2916" s="82" t="s">
        <v>1439</v>
      </c>
      <c r="D2916" s="82" t="s">
        <v>899</v>
      </c>
      <c r="E2916" s="82" t="s">
        <v>900</v>
      </c>
      <c r="F2916" s="82" t="s">
        <v>1680</v>
      </c>
      <c r="G2916" s="45">
        <v>14</v>
      </c>
      <c r="H2916" s="44"/>
      <c r="I2916" s="44"/>
      <c r="J2916" s="44"/>
      <c r="K2916" s="81">
        <f>+H2916/G2916-1</f>
        <v>-1</v>
      </c>
      <c r="L2916" s="81">
        <f>+I2916/G2916-1</f>
        <v>-1</v>
      </c>
      <c r="M2916" s="81">
        <f>+J2916/G2916-1</f>
        <v>-1</v>
      </c>
      <c r="N2916" s="45">
        <v>0</v>
      </c>
      <c r="O2916" s="44"/>
      <c r="P2916" s="44"/>
      <c r="Q2916" s="44"/>
      <c r="R2916" s="80" t="e">
        <f>+O2916/N2916-1</f>
        <v>#DIV/0!</v>
      </c>
      <c r="S2916" s="80" t="e">
        <f>+P2916/N2916-1</f>
        <v>#DIV/0!</v>
      </c>
      <c r="T2916" s="80" t="e">
        <f>+Q2916/N2916-1</f>
        <v>#DIV/0!</v>
      </c>
    </row>
    <row r="2917" spans="1:20" x14ac:dyDescent="0.2">
      <c r="A2917" s="82" t="s">
        <v>27</v>
      </c>
      <c r="B2917" s="82" t="s">
        <v>53</v>
      </c>
      <c r="C2917" s="82" t="s">
        <v>1439</v>
      </c>
      <c r="D2917" s="82" t="s">
        <v>793</v>
      </c>
      <c r="E2917" s="82" t="s">
        <v>890</v>
      </c>
      <c r="F2917" s="82" t="s">
        <v>793</v>
      </c>
      <c r="G2917" s="45">
        <v>8</v>
      </c>
      <c r="H2917" s="44"/>
      <c r="I2917" s="44"/>
      <c r="J2917" s="44"/>
      <c r="K2917" s="81">
        <f>+H2917/G2917-1</f>
        <v>-1</v>
      </c>
      <c r="L2917" s="81">
        <f>+I2917/G2917-1</f>
        <v>-1</v>
      </c>
      <c r="M2917" s="81">
        <f>+J2917/G2917-1</f>
        <v>-1</v>
      </c>
      <c r="N2917" s="45">
        <v>0</v>
      </c>
      <c r="O2917" s="44"/>
      <c r="P2917" s="44"/>
      <c r="Q2917" s="44"/>
      <c r="R2917" s="80" t="e">
        <f>+O2917/N2917-1</f>
        <v>#DIV/0!</v>
      </c>
      <c r="S2917" s="80" t="e">
        <f>+P2917/N2917-1</f>
        <v>#DIV/0!</v>
      </c>
      <c r="T2917" s="80" t="e">
        <f>+Q2917/N2917-1</f>
        <v>#DIV/0!</v>
      </c>
    </row>
    <row r="2918" spans="1:20" x14ac:dyDescent="0.2">
      <c r="A2918" s="82" t="s">
        <v>27</v>
      </c>
      <c r="B2918" s="82" t="s">
        <v>53</v>
      </c>
      <c r="C2918" s="82" t="s">
        <v>1439</v>
      </c>
      <c r="D2918" s="82" t="s">
        <v>882</v>
      </c>
      <c r="E2918" s="82" t="s">
        <v>883</v>
      </c>
      <c r="F2918" s="82" t="s">
        <v>1671</v>
      </c>
      <c r="G2918" s="45">
        <v>78</v>
      </c>
      <c r="H2918" s="44"/>
      <c r="I2918" s="44"/>
      <c r="J2918" s="44"/>
      <c r="K2918" s="81">
        <f>+H2918/G2918-1</f>
        <v>-1</v>
      </c>
      <c r="L2918" s="81">
        <f>+I2918/G2918-1</f>
        <v>-1</v>
      </c>
      <c r="M2918" s="81">
        <f>+J2918/G2918-1</f>
        <v>-1</v>
      </c>
      <c r="N2918" s="45">
        <v>0</v>
      </c>
      <c r="O2918" s="44"/>
      <c r="P2918" s="44"/>
      <c r="Q2918" s="44"/>
      <c r="R2918" s="80" t="e">
        <f>+O2918/N2918-1</f>
        <v>#DIV/0!</v>
      </c>
      <c r="S2918" s="80" t="e">
        <f>+P2918/N2918-1</f>
        <v>#DIV/0!</v>
      </c>
      <c r="T2918" s="80" t="e">
        <f>+Q2918/N2918-1</f>
        <v>#DIV/0!</v>
      </c>
    </row>
    <row r="2919" spans="1:20" x14ac:dyDescent="0.2">
      <c r="A2919" s="82" t="s">
        <v>27</v>
      </c>
      <c r="B2919" s="82" t="s">
        <v>53</v>
      </c>
      <c r="C2919" s="82" t="s">
        <v>1439</v>
      </c>
      <c r="D2919" s="82" t="s">
        <v>754</v>
      </c>
      <c r="E2919" s="82" t="s">
        <v>755</v>
      </c>
      <c r="F2919" s="82" t="s">
        <v>754</v>
      </c>
      <c r="G2919" s="45">
        <v>80</v>
      </c>
      <c r="H2919" s="44"/>
      <c r="I2919" s="44"/>
      <c r="J2919" s="44"/>
      <c r="K2919" s="81">
        <f>+H2919/G2919-1</f>
        <v>-1</v>
      </c>
      <c r="L2919" s="81">
        <f>+I2919/G2919-1</f>
        <v>-1</v>
      </c>
      <c r="M2919" s="81">
        <f>+J2919/G2919-1</f>
        <v>-1</v>
      </c>
      <c r="N2919" s="45">
        <v>0</v>
      </c>
      <c r="O2919" s="44"/>
      <c r="P2919" s="44"/>
      <c r="Q2919" s="44"/>
      <c r="R2919" s="80" t="e">
        <f>+O2919/N2919-1</f>
        <v>#DIV/0!</v>
      </c>
      <c r="S2919" s="80" t="e">
        <f>+P2919/N2919-1</f>
        <v>#DIV/0!</v>
      </c>
      <c r="T2919" s="80" t="e">
        <f>+Q2919/N2919-1</f>
        <v>#DIV/0!</v>
      </c>
    </row>
    <row r="2920" spans="1:20" x14ac:dyDescent="0.2">
      <c r="A2920" s="82" t="s">
        <v>27</v>
      </c>
      <c r="B2920" s="82" t="s">
        <v>53</v>
      </c>
      <c r="C2920" s="82" t="s">
        <v>1439</v>
      </c>
      <c r="D2920" s="82" t="s">
        <v>876</v>
      </c>
      <c r="E2920" s="82" t="s">
        <v>877</v>
      </c>
      <c r="F2920" s="82" t="s">
        <v>1718</v>
      </c>
      <c r="G2920" s="45">
        <v>41</v>
      </c>
      <c r="H2920" s="44"/>
      <c r="I2920" s="44"/>
      <c r="J2920" s="44"/>
      <c r="K2920" s="81">
        <f>+H2920/G2920-1</f>
        <v>-1</v>
      </c>
      <c r="L2920" s="81">
        <f>+I2920/G2920-1</f>
        <v>-1</v>
      </c>
      <c r="M2920" s="81">
        <f>+J2920/G2920-1</f>
        <v>-1</v>
      </c>
      <c r="N2920" s="45">
        <v>0</v>
      </c>
      <c r="O2920" s="44"/>
      <c r="P2920" s="44"/>
      <c r="Q2920" s="44"/>
      <c r="R2920" s="80" t="e">
        <f>+O2920/N2920-1</f>
        <v>#DIV/0!</v>
      </c>
      <c r="S2920" s="80" t="e">
        <f>+P2920/N2920-1</f>
        <v>#DIV/0!</v>
      </c>
      <c r="T2920" s="80" t="e">
        <f>+Q2920/N2920-1</f>
        <v>#DIV/0!</v>
      </c>
    </row>
    <row r="2921" spans="1:20" x14ac:dyDescent="0.2">
      <c r="A2921" s="82" t="s">
        <v>27</v>
      </c>
      <c r="B2921" s="82" t="s">
        <v>53</v>
      </c>
      <c r="C2921" s="82" t="s">
        <v>1439</v>
      </c>
      <c r="D2921" s="82" t="s">
        <v>871</v>
      </c>
      <c r="E2921" s="82" t="s">
        <v>872</v>
      </c>
      <c r="F2921" s="82" t="s">
        <v>1743</v>
      </c>
      <c r="G2921" s="45">
        <v>4</v>
      </c>
      <c r="H2921" s="44"/>
      <c r="I2921" s="44"/>
      <c r="J2921" s="44"/>
      <c r="K2921" s="81">
        <f>+H2921/G2921-1</f>
        <v>-1</v>
      </c>
      <c r="L2921" s="81">
        <f>+I2921/G2921-1</f>
        <v>-1</v>
      </c>
      <c r="M2921" s="81">
        <f>+J2921/G2921-1</f>
        <v>-1</v>
      </c>
      <c r="N2921" s="45">
        <v>0</v>
      </c>
      <c r="O2921" s="44"/>
      <c r="P2921" s="44"/>
      <c r="Q2921" s="44"/>
      <c r="R2921" s="80" t="e">
        <f>+O2921/N2921-1</f>
        <v>#DIV/0!</v>
      </c>
      <c r="S2921" s="80" t="e">
        <f>+P2921/N2921-1</f>
        <v>#DIV/0!</v>
      </c>
      <c r="T2921" s="80" t="e">
        <f>+Q2921/N2921-1</f>
        <v>#DIV/0!</v>
      </c>
    </row>
    <row r="2922" spans="1:20" x14ac:dyDescent="0.2">
      <c r="A2922" s="82" t="s">
        <v>27</v>
      </c>
      <c r="B2922" s="82" t="s">
        <v>53</v>
      </c>
      <c r="C2922" s="82" t="s">
        <v>1439</v>
      </c>
      <c r="D2922" s="82" t="s">
        <v>39</v>
      </c>
      <c r="E2922" s="82" t="s">
        <v>777</v>
      </c>
      <c r="F2922" s="82" t="s">
        <v>1612</v>
      </c>
      <c r="G2922" s="45">
        <v>10</v>
      </c>
      <c r="H2922" s="44"/>
      <c r="I2922" s="44"/>
      <c r="J2922" s="44"/>
      <c r="K2922" s="81">
        <f>+H2922/G2922-1</f>
        <v>-1</v>
      </c>
      <c r="L2922" s="81">
        <f>+I2922/G2922-1</f>
        <v>-1</v>
      </c>
      <c r="M2922" s="81">
        <f>+J2922/G2922-1</f>
        <v>-1</v>
      </c>
      <c r="N2922" s="45">
        <v>0</v>
      </c>
      <c r="O2922" s="44"/>
      <c r="P2922" s="44"/>
      <c r="Q2922" s="44"/>
      <c r="R2922" s="80" t="e">
        <f>+O2922/N2922-1</f>
        <v>#DIV/0!</v>
      </c>
      <c r="S2922" s="80" t="e">
        <f>+P2922/N2922-1</f>
        <v>#DIV/0!</v>
      </c>
      <c r="T2922" s="80" t="e">
        <f>+Q2922/N2922-1</f>
        <v>#DIV/0!</v>
      </c>
    </row>
    <row r="2923" spans="1:20" x14ac:dyDescent="0.2">
      <c r="A2923" s="82" t="s">
        <v>27</v>
      </c>
      <c r="B2923" s="82" t="s">
        <v>53</v>
      </c>
      <c r="C2923" s="82" t="s">
        <v>1439</v>
      </c>
      <c r="D2923" s="82" t="s">
        <v>888</v>
      </c>
      <c r="E2923" s="82" t="s">
        <v>889</v>
      </c>
      <c r="F2923" s="82" t="s">
        <v>1554</v>
      </c>
      <c r="G2923" s="45">
        <v>2</v>
      </c>
      <c r="H2923" s="44"/>
      <c r="I2923" s="44"/>
      <c r="J2923" s="44"/>
      <c r="K2923" s="81">
        <f>+H2923/G2923-1</f>
        <v>-1</v>
      </c>
      <c r="L2923" s="81">
        <f>+I2923/G2923-1</f>
        <v>-1</v>
      </c>
      <c r="M2923" s="81">
        <f>+J2923/G2923-1</f>
        <v>-1</v>
      </c>
      <c r="N2923" s="45">
        <v>0</v>
      </c>
      <c r="O2923" s="44"/>
      <c r="P2923" s="44"/>
      <c r="Q2923" s="44"/>
      <c r="R2923" s="80" t="e">
        <f>+O2923/N2923-1</f>
        <v>#DIV/0!</v>
      </c>
      <c r="S2923" s="80" t="e">
        <f>+P2923/N2923-1</f>
        <v>#DIV/0!</v>
      </c>
      <c r="T2923" s="80" t="e">
        <f>+Q2923/N2923-1</f>
        <v>#DIV/0!</v>
      </c>
    </row>
    <row r="2924" spans="1:20" x14ac:dyDescent="0.2">
      <c r="A2924" s="82" t="s">
        <v>27</v>
      </c>
      <c r="B2924" s="82" t="s">
        <v>53</v>
      </c>
      <c r="C2924" s="82" t="s">
        <v>1439</v>
      </c>
      <c r="D2924" s="82" t="s">
        <v>772</v>
      </c>
      <c r="E2924" s="82" t="s">
        <v>881</v>
      </c>
      <c r="F2924" s="82" t="s">
        <v>1449</v>
      </c>
      <c r="G2924" s="45">
        <v>8</v>
      </c>
      <c r="H2924" s="44"/>
      <c r="I2924" s="44"/>
      <c r="J2924" s="44"/>
      <c r="K2924" s="81">
        <f>+H2924/G2924-1</f>
        <v>-1</v>
      </c>
      <c r="L2924" s="81">
        <f>+I2924/G2924-1</f>
        <v>-1</v>
      </c>
      <c r="M2924" s="81">
        <f>+J2924/G2924-1</f>
        <v>-1</v>
      </c>
      <c r="N2924" s="45">
        <v>0</v>
      </c>
      <c r="O2924" s="44"/>
      <c r="P2924" s="44"/>
      <c r="Q2924" s="44"/>
      <c r="R2924" s="80" t="e">
        <f>+O2924/N2924-1</f>
        <v>#DIV/0!</v>
      </c>
      <c r="S2924" s="80" t="e">
        <f>+P2924/N2924-1</f>
        <v>#DIV/0!</v>
      </c>
      <c r="T2924" s="80" t="e">
        <f>+Q2924/N2924-1</f>
        <v>#DIV/0!</v>
      </c>
    </row>
    <row r="2925" spans="1:20" x14ac:dyDescent="0.2">
      <c r="A2925" s="82" t="s">
        <v>27</v>
      </c>
      <c r="B2925" s="82" t="s">
        <v>53</v>
      </c>
      <c r="C2925" s="82" t="s">
        <v>1439</v>
      </c>
      <c r="D2925" s="82" t="s">
        <v>906</v>
      </c>
      <c r="E2925" s="82" t="s">
        <v>907</v>
      </c>
      <c r="F2925" s="82" t="s">
        <v>1657</v>
      </c>
      <c r="G2925" s="45">
        <v>10</v>
      </c>
      <c r="H2925" s="44"/>
      <c r="I2925" s="44"/>
      <c r="J2925" s="44"/>
      <c r="K2925" s="81">
        <f>+H2925/G2925-1</f>
        <v>-1</v>
      </c>
      <c r="L2925" s="81">
        <f>+I2925/G2925-1</f>
        <v>-1</v>
      </c>
      <c r="M2925" s="81">
        <f>+J2925/G2925-1</f>
        <v>-1</v>
      </c>
      <c r="N2925" s="45">
        <v>0</v>
      </c>
      <c r="O2925" s="44"/>
      <c r="P2925" s="44"/>
      <c r="Q2925" s="44"/>
      <c r="R2925" s="80" t="e">
        <f>+O2925/N2925-1</f>
        <v>#DIV/0!</v>
      </c>
      <c r="S2925" s="80" t="e">
        <f>+P2925/N2925-1</f>
        <v>#DIV/0!</v>
      </c>
      <c r="T2925" s="80" t="e">
        <f>+Q2925/N2925-1</f>
        <v>#DIV/0!</v>
      </c>
    </row>
    <row r="2926" spans="1:20" x14ac:dyDescent="0.2">
      <c r="A2926" s="82" t="s">
        <v>27</v>
      </c>
      <c r="B2926" s="82" t="s">
        <v>53</v>
      </c>
      <c r="C2926" s="82" t="s">
        <v>1439</v>
      </c>
      <c r="D2926" s="82" t="s">
        <v>894</v>
      </c>
      <c r="E2926" s="82" t="s">
        <v>895</v>
      </c>
      <c r="F2926" s="82" t="s">
        <v>171</v>
      </c>
      <c r="G2926" s="45">
        <v>42</v>
      </c>
      <c r="H2926" s="44"/>
      <c r="I2926" s="44"/>
      <c r="J2926" s="44"/>
      <c r="K2926" s="81">
        <f>+H2926/G2926-1</f>
        <v>-1</v>
      </c>
      <c r="L2926" s="81">
        <f>+I2926/G2926-1</f>
        <v>-1</v>
      </c>
      <c r="M2926" s="81">
        <f>+J2926/G2926-1</f>
        <v>-1</v>
      </c>
      <c r="N2926" s="45">
        <v>0</v>
      </c>
      <c r="O2926" s="44"/>
      <c r="P2926" s="44"/>
      <c r="Q2926" s="44"/>
      <c r="R2926" s="80" t="e">
        <f>+O2926/N2926-1</f>
        <v>#DIV/0!</v>
      </c>
      <c r="S2926" s="80" t="e">
        <f>+P2926/N2926-1</f>
        <v>#DIV/0!</v>
      </c>
      <c r="T2926" s="80" t="e">
        <f>+Q2926/N2926-1</f>
        <v>#DIV/0!</v>
      </c>
    </row>
    <row r="2927" spans="1:20" x14ac:dyDescent="0.2">
      <c r="A2927" s="82" t="s">
        <v>27</v>
      </c>
      <c r="B2927" s="82" t="s">
        <v>53</v>
      </c>
      <c r="C2927" s="82" t="s">
        <v>1439</v>
      </c>
      <c r="D2927" s="82" t="s">
        <v>738</v>
      </c>
      <c r="E2927" s="82" t="s">
        <v>739</v>
      </c>
      <c r="F2927" s="82" t="s">
        <v>1560</v>
      </c>
      <c r="G2927" s="45">
        <v>0</v>
      </c>
      <c r="H2927" s="44"/>
      <c r="I2927" s="44"/>
      <c r="J2927" s="44"/>
      <c r="K2927" s="81" t="e">
        <f>+H2927/G2927-1</f>
        <v>#DIV/0!</v>
      </c>
      <c r="L2927" s="81" t="e">
        <f>+I2927/G2927-1</f>
        <v>#DIV/0!</v>
      </c>
      <c r="M2927" s="81" t="e">
        <f>+J2927/G2927-1</f>
        <v>#DIV/0!</v>
      </c>
      <c r="N2927" s="45">
        <v>0</v>
      </c>
      <c r="O2927" s="44"/>
      <c r="P2927" s="44"/>
      <c r="Q2927" s="44"/>
      <c r="R2927" s="80" t="e">
        <f>+O2927/N2927-1</f>
        <v>#DIV/0!</v>
      </c>
      <c r="S2927" s="80" t="e">
        <f>+P2927/N2927-1</f>
        <v>#DIV/0!</v>
      </c>
      <c r="T2927" s="80" t="e">
        <f>+Q2927/N2927-1</f>
        <v>#DIV/0!</v>
      </c>
    </row>
    <row r="2928" spans="1:20" x14ac:dyDescent="0.2">
      <c r="A2928" s="82" t="s">
        <v>27</v>
      </c>
      <c r="B2928" s="82" t="s">
        <v>61</v>
      </c>
      <c r="C2928" s="82" t="s">
        <v>1419</v>
      </c>
      <c r="D2928" s="82" t="s">
        <v>799</v>
      </c>
      <c r="E2928" s="82" t="s">
        <v>869</v>
      </c>
      <c r="F2928" s="82" t="s">
        <v>1660</v>
      </c>
      <c r="G2928" s="45">
        <v>1</v>
      </c>
      <c r="H2928" s="44"/>
      <c r="I2928" s="44"/>
      <c r="J2928" s="44"/>
      <c r="K2928" s="81">
        <f>+H2928/G2928-1</f>
        <v>-1</v>
      </c>
      <c r="L2928" s="81">
        <f>+I2928/G2928-1</f>
        <v>-1</v>
      </c>
      <c r="M2928" s="81">
        <f>+J2928/G2928-1</f>
        <v>-1</v>
      </c>
      <c r="N2928" s="45">
        <v>0</v>
      </c>
      <c r="O2928" s="44"/>
      <c r="P2928" s="44"/>
      <c r="Q2928" s="44"/>
      <c r="R2928" s="80" t="e">
        <f>+O2928/N2928-1</f>
        <v>#DIV/0!</v>
      </c>
      <c r="S2928" s="80" t="e">
        <f>+P2928/N2928-1</f>
        <v>#DIV/0!</v>
      </c>
      <c r="T2928" s="80" t="e">
        <f>+Q2928/N2928-1</f>
        <v>#DIV/0!</v>
      </c>
    </row>
    <row r="2929" spans="1:20" x14ac:dyDescent="0.2">
      <c r="A2929" s="82" t="s">
        <v>27</v>
      </c>
      <c r="B2929" s="82" t="s">
        <v>61</v>
      </c>
      <c r="C2929" s="82" t="s">
        <v>1419</v>
      </c>
      <c r="D2929" s="82" t="s">
        <v>742</v>
      </c>
      <c r="E2929" s="82" t="s">
        <v>878</v>
      </c>
      <c r="F2929" s="82" t="s">
        <v>1452</v>
      </c>
      <c r="G2929" s="45">
        <v>58</v>
      </c>
      <c r="H2929" s="44"/>
      <c r="I2929" s="44"/>
      <c r="J2929" s="44"/>
      <c r="K2929" s="81">
        <f>+H2929/G2929-1</f>
        <v>-1</v>
      </c>
      <c r="L2929" s="81">
        <f>+I2929/G2929-1</f>
        <v>-1</v>
      </c>
      <c r="M2929" s="81">
        <f>+J2929/G2929-1</f>
        <v>-1</v>
      </c>
      <c r="N2929" s="45">
        <v>0</v>
      </c>
      <c r="O2929" s="44"/>
      <c r="P2929" s="44"/>
      <c r="Q2929" s="44"/>
      <c r="R2929" s="80" t="e">
        <f>+O2929/N2929-1</f>
        <v>#DIV/0!</v>
      </c>
      <c r="S2929" s="80" t="e">
        <f>+P2929/N2929-1</f>
        <v>#DIV/0!</v>
      </c>
      <c r="T2929" s="80" t="e">
        <f>+Q2929/N2929-1</f>
        <v>#DIV/0!</v>
      </c>
    </row>
    <row r="2930" spans="1:20" x14ac:dyDescent="0.2">
      <c r="A2930" s="82" t="s">
        <v>27</v>
      </c>
      <c r="B2930" s="82" t="s">
        <v>61</v>
      </c>
      <c r="C2930" s="82" t="s">
        <v>1419</v>
      </c>
      <c r="D2930" s="82" t="s">
        <v>742</v>
      </c>
      <c r="E2930" s="82" t="s">
        <v>880</v>
      </c>
      <c r="F2930" s="82" t="s">
        <v>1457</v>
      </c>
      <c r="G2930" s="45">
        <v>4</v>
      </c>
      <c r="H2930" s="44"/>
      <c r="I2930" s="44"/>
      <c r="J2930" s="44"/>
      <c r="K2930" s="81">
        <f>+H2930/G2930-1</f>
        <v>-1</v>
      </c>
      <c r="L2930" s="81">
        <f>+I2930/G2930-1</f>
        <v>-1</v>
      </c>
      <c r="M2930" s="81">
        <f>+J2930/G2930-1</f>
        <v>-1</v>
      </c>
      <c r="N2930" s="45">
        <v>0</v>
      </c>
      <c r="O2930" s="44"/>
      <c r="P2930" s="44"/>
      <c r="Q2930" s="44"/>
      <c r="R2930" s="80" t="e">
        <f>+O2930/N2930-1</f>
        <v>#DIV/0!</v>
      </c>
      <c r="S2930" s="80" t="e">
        <f>+P2930/N2930-1</f>
        <v>#DIV/0!</v>
      </c>
      <c r="T2930" s="80" t="e">
        <f>+Q2930/N2930-1</f>
        <v>#DIV/0!</v>
      </c>
    </row>
    <row r="2931" spans="1:20" x14ac:dyDescent="0.2">
      <c r="A2931" s="82" t="s">
        <v>27</v>
      </c>
      <c r="B2931" s="82" t="s">
        <v>61</v>
      </c>
      <c r="C2931" s="82" t="s">
        <v>1419</v>
      </c>
      <c r="D2931" s="82" t="s">
        <v>742</v>
      </c>
      <c r="E2931" s="82" t="s">
        <v>896</v>
      </c>
      <c r="F2931" s="82" t="s">
        <v>1460</v>
      </c>
      <c r="G2931" s="45">
        <v>1</v>
      </c>
      <c r="H2931" s="44"/>
      <c r="I2931" s="44"/>
      <c r="J2931" s="44"/>
      <c r="K2931" s="81">
        <f>+H2931/G2931-1</f>
        <v>-1</v>
      </c>
      <c r="L2931" s="81">
        <f>+I2931/G2931-1</f>
        <v>-1</v>
      </c>
      <c r="M2931" s="81">
        <f>+J2931/G2931-1</f>
        <v>-1</v>
      </c>
      <c r="N2931" s="45">
        <v>0</v>
      </c>
      <c r="O2931" s="44"/>
      <c r="P2931" s="44"/>
      <c r="Q2931" s="44"/>
      <c r="R2931" s="80" t="e">
        <f>+O2931/N2931-1</f>
        <v>#DIV/0!</v>
      </c>
      <c r="S2931" s="80" t="e">
        <f>+P2931/N2931-1</f>
        <v>#DIV/0!</v>
      </c>
      <c r="T2931" s="80" t="e">
        <f>+Q2931/N2931-1</f>
        <v>#DIV/0!</v>
      </c>
    </row>
    <row r="2932" spans="1:20" x14ac:dyDescent="0.2">
      <c r="A2932" s="82" t="s">
        <v>27</v>
      </c>
      <c r="B2932" s="82" t="s">
        <v>61</v>
      </c>
      <c r="C2932" s="82" t="s">
        <v>1419</v>
      </c>
      <c r="D2932" s="82" t="s">
        <v>742</v>
      </c>
      <c r="E2932" s="82" t="s">
        <v>885</v>
      </c>
      <c r="F2932" s="82" t="s">
        <v>188</v>
      </c>
      <c r="G2932" s="45">
        <v>24</v>
      </c>
      <c r="H2932" s="44"/>
      <c r="I2932" s="44"/>
      <c r="J2932" s="44"/>
      <c r="K2932" s="81">
        <f>+H2932/G2932-1</f>
        <v>-1</v>
      </c>
      <c r="L2932" s="81">
        <f>+I2932/G2932-1</f>
        <v>-1</v>
      </c>
      <c r="M2932" s="81">
        <f>+J2932/G2932-1</f>
        <v>-1</v>
      </c>
      <c r="N2932" s="45">
        <v>0</v>
      </c>
      <c r="O2932" s="44"/>
      <c r="P2932" s="44"/>
      <c r="Q2932" s="44"/>
      <c r="R2932" s="80" t="e">
        <f>+O2932/N2932-1</f>
        <v>#DIV/0!</v>
      </c>
      <c r="S2932" s="80" t="e">
        <f>+P2932/N2932-1</f>
        <v>#DIV/0!</v>
      </c>
      <c r="T2932" s="80" t="e">
        <f>+Q2932/N2932-1</f>
        <v>#DIV/0!</v>
      </c>
    </row>
    <row r="2933" spans="1:20" x14ac:dyDescent="0.2">
      <c r="A2933" s="82" t="s">
        <v>27</v>
      </c>
      <c r="B2933" s="82" t="s">
        <v>61</v>
      </c>
      <c r="C2933" s="82" t="s">
        <v>1419</v>
      </c>
      <c r="D2933" s="82" t="s">
        <v>742</v>
      </c>
      <c r="E2933" s="82" t="s">
        <v>886</v>
      </c>
      <c r="F2933" s="82" t="s">
        <v>1453</v>
      </c>
      <c r="G2933" s="45">
        <v>22</v>
      </c>
      <c r="H2933" s="44"/>
      <c r="I2933" s="44"/>
      <c r="J2933" s="44"/>
      <c r="K2933" s="81">
        <f>+H2933/G2933-1</f>
        <v>-1</v>
      </c>
      <c r="L2933" s="81">
        <f>+I2933/G2933-1</f>
        <v>-1</v>
      </c>
      <c r="M2933" s="81">
        <f>+J2933/G2933-1</f>
        <v>-1</v>
      </c>
      <c r="N2933" s="45">
        <v>0</v>
      </c>
      <c r="O2933" s="44"/>
      <c r="P2933" s="44"/>
      <c r="Q2933" s="44"/>
      <c r="R2933" s="80" t="e">
        <f>+O2933/N2933-1</f>
        <v>#DIV/0!</v>
      </c>
      <c r="S2933" s="80" t="e">
        <f>+P2933/N2933-1</f>
        <v>#DIV/0!</v>
      </c>
      <c r="T2933" s="80" t="e">
        <f>+Q2933/N2933-1</f>
        <v>#DIV/0!</v>
      </c>
    </row>
    <row r="2934" spans="1:20" x14ac:dyDescent="0.2">
      <c r="A2934" s="82" t="s">
        <v>27</v>
      </c>
      <c r="B2934" s="82" t="s">
        <v>61</v>
      </c>
      <c r="C2934" s="82" t="s">
        <v>1419</v>
      </c>
      <c r="D2934" s="82" t="s">
        <v>742</v>
      </c>
      <c r="E2934" s="82" t="s">
        <v>887</v>
      </c>
      <c r="F2934" s="82" t="s">
        <v>1454</v>
      </c>
      <c r="G2934" s="45">
        <v>1</v>
      </c>
      <c r="H2934" s="44"/>
      <c r="I2934" s="44"/>
      <c r="J2934" s="44"/>
      <c r="K2934" s="81">
        <f>+H2934/G2934-1</f>
        <v>-1</v>
      </c>
      <c r="L2934" s="81">
        <f>+I2934/G2934-1</f>
        <v>-1</v>
      </c>
      <c r="M2934" s="81">
        <f>+J2934/G2934-1</f>
        <v>-1</v>
      </c>
      <c r="N2934" s="45">
        <v>0</v>
      </c>
      <c r="O2934" s="44"/>
      <c r="P2934" s="44"/>
      <c r="Q2934" s="44"/>
      <c r="R2934" s="80" t="e">
        <f>+O2934/N2934-1</f>
        <v>#DIV/0!</v>
      </c>
      <c r="S2934" s="80" t="e">
        <f>+P2934/N2934-1</f>
        <v>#DIV/0!</v>
      </c>
      <c r="T2934" s="80" t="e">
        <f>+Q2934/N2934-1</f>
        <v>#DIV/0!</v>
      </c>
    </row>
    <row r="2935" spans="1:20" x14ac:dyDescent="0.2">
      <c r="A2935" s="82" t="s">
        <v>27</v>
      </c>
      <c r="B2935" s="82" t="s">
        <v>61</v>
      </c>
      <c r="C2935" s="82" t="s">
        <v>1419</v>
      </c>
      <c r="D2935" s="82" t="s">
        <v>871</v>
      </c>
      <c r="E2935" s="82" t="s">
        <v>872</v>
      </c>
      <c r="F2935" s="82" t="s">
        <v>1743</v>
      </c>
      <c r="G2935" s="45">
        <v>0</v>
      </c>
      <c r="H2935" s="44"/>
      <c r="I2935" s="44"/>
      <c r="J2935" s="44"/>
      <c r="K2935" s="81" t="e">
        <f>+H2935/G2935-1</f>
        <v>#DIV/0!</v>
      </c>
      <c r="L2935" s="81" t="e">
        <f>+I2935/G2935-1</f>
        <v>#DIV/0!</v>
      </c>
      <c r="M2935" s="81" t="e">
        <f>+J2935/G2935-1</f>
        <v>#DIV/0!</v>
      </c>
      <c r="N2935" s="45">
        <v>0</v>
      </c>
      <c r="O2935" s="44"/>
      <c r="P2935" s="44"/>
      <c r="Q2935" s="44"/>
      <c r="R2935" s="80" t="e">
        <f>+O2935/N2935-1</f>
        <v>#DIV/0!</v>
      </c>
      <c r="S2935" s="80" t="e">
        <f>+P2935/N2935-1</f>
        <v>#DIV/0!</v>
      </c>
      <c r="T2935" s="80" t="e">
        <f>+Q2935/N2935-1</f>
        <v>#DIV/0!</v>
      </c>
    </row>
    <row r="2936" spans="1:20" x14ac:dyDescent="0.2">
      <c r="A2936" s="82" t="s">
        <v>27</v>
      </c>
      <c r="B2936" s="82" t="s">
        <v>61</v>
      </c>
      <c r="C2936" s="82" t="s">
        <v>1419</v>
      </c>
      <c r="D2936" s="82" t="s">
        <v>793</v>
      </c>
      <c r="E2936" s="82" t="s">
        <v>890</v>
      </c>
      <c r="F2936" s="82" t="s">
        <v>793</v>
      </c>
      <c r="G2936" s="45">
        <v>1</v>
      </c>
      <c r="H2936" s="44"/>
      <c r="I2936" s="44"/>
      <c r="J2936" s="44"/>
      <c r="K2936" s="81">
        <f>+H2936/G2936-1</f>
        <v>-1</v>
      </c>
      <c r="L2936" s="81">
        <f>+I2936/G2936-1</f>
        <v>-1</v>
      </c>
      <c r="M2936" s="81">
        <f>+J2936/G2936-1</f>
        <v>-1</v>
      </c>
      <c r="N2936" s="45">
        <v>0</v>
      </c>
      <c r="O2936" s="44"/>
      <c r="P2936" s="44"/>
      <c r="Q2936" s="44"/>
      <c r="R2936" s="80" t="e">
        <f>+O2936/N2936-1</f>
        <v>#DIV/0!</v>
      </c>
      <c r="S2936" s="80" t="e">
        <f>+P2936/N2936-1</f>
        <v>#DIV/0!</v>
      </c>
      <c r="T2936" s="80" t="e">
        <f>+Q2936/N2936-1</f>
        <v>#DIV/0!</v>
      </c>
    </row>
    <row r="2937" spans="1:20" x14ac:dyDescent="0.2">
      <c r="A2937" s="82" t="s">
        <v>27</v>
      </c>
      <c r="B2937" s="82" t="s">
        <v>61</v>
      </c>
      <c r="C2937" s="82" t="s">
        <v>1419</v>
      </c>
      <c r="D2937" s="82" t="s">
        <v>752</v>
      </c>
      <c r="E2937" s="82" t="s">
        <v>891</v>
      </c>
      <c r="F2937" s="82" t="s">
        <v>1646</v>
      </c>
      <c r="G2937" s="45">
        <v>9</v>
      </c>
      <c r="H2937" s="44"/>
      <c r="I2937" s="44"/>
      <c r="J2937" s="44"/>
      <c r="K2937" s="81">
        <f>+H2937/G2937-1</f>
        <v>-1</v>
      </c>
      <c r="L2937" s="81">
        <f>+I2937/G2937-1</f>
        <v>-1</v>
      </c>
      <c r="M2937" s="81">
        <f>+J2937/G2937-1</f>
        <v>-1</v>
      </c>
      <c r="N2937" s="45">
        <v>0</v>
      </c>
      <c r="O2937" s="44"/>
      <c r="P2937" s="44"/>
      <c r="Q2937" s="44"/>
      <c r="R2937" s="80" t="e">
        <f>+O2937/N2937-1</f>
        <v>#DIV/0!</v>
      </c>
      <c r="S2937" s="80" t="e">
        <f>+P2937/N2937-1</f>
        <v>#DIV/0!</v>
      </c>
      <c r="T2937" s="80" t="e">
        <f>+Q2937/N2937-1</f>
        <v>#DIV/0!</v>
      </c>
    </row>
    <row r="2938" spans="1:20" x14ac:dyDescent="0.2">
      <c r="A2938" s="82" t="s">
        <v>27</v>
      </c>
      <c r="B2938" s="82" t="s">
        <v>61</v>
      </c>
      <c r="C2938" s="82" t="s">
        <v>1419</v>
      </c>
      <c r="D2938" s="82" t="s">
        <v>882</v>
      </c>
      <c r="E2938" s="82" t="s">
        <v>883</v>
      </c>
      <c r="F2938" s="82" t="s">
        <v>1671</v>
      </c>
      <c r="G2938" s="45">
        <v>19</v>
      </c>
      <c r="H2938" s="44"/>
      <c r="I2938" s="44"/>
      <c r="J2938" s="44"/>
      <c r="K2938" s="81">
        <f>+H2938/G2938-1</f>
        <v>-1</v>
      </c>
      <c r="L2938" s="81">
        <f>+I2938/G2938-1</f>
        <v>-1</v>
      </c>
      <c r="M2938" s="81">
        <f>+J2938/G2938-1</f>
        <v>-1</v>
      </c>
      <c r="N2938" s="45">
        <v>0</v>
      </c>
      <c r="O2938" s="44"/>
      <c r="P2938" s="44"/>
      <c r="Q2938" s="44"/>
      <c r="R2938" s="80" t="e">
        <f>+O2938/N2938-1</f>
        <v>#DIV/0!</v>
      </c>
      <c r="S2938" s="80" t="e">
        <f>+P2938/N2938-1</f>
        <v>#DIV/0!</v>
      </c>
      <c r="T2938" s="80" t="e">
        <f>+Q2938/N2938-1</f>
        <v>#DIV/0!</v>
      </c>
    </row>
    <row r="2939" spans="1:20" x14ac:dyDescent="0.2">
      <c r="A2939" s="82" t="s">
        <v>27</v>
      </c>
      <c r="B2939" s="82" t="s">
        <v>61</v>
      </c>
      <c r="C2939" s="82" t="s">
        <v>1419</v>
      </c>
      <c r="D2939" s="82" t="s">
        <v>772</v>
      </c>
      <c r="E2939" s="82" t="s">
        <v>881</v>
      </c>
      <c r="F2939" s="82" t="s">
        <v>1449</v>
      </c>
      <c r="G2939" s="45">
        <v>5</v>
      </c>
      <c r="H2939" s="44"/>
      <c r="I2939" s="44"/>
      <c r="J2939" s="44"/>
      <c r="K2939" s="81">
        <f>+H2939/G2939-1</f>
        <v>-1</v>
      </c>
      <c r="L2939" s="81">
        <f>+I2939/G2939-1</f>
        <v>-1</v>
      </c>
      <c r="M2939" s="81">
        <f>+J2939/G2939-1</f>
        <v>-1</v>
      </c>
      <c r="N2939" s="45">
        <v>0</v>
      </c>
      <c r="O2939" s="44"/>
      <c r="P2939" s="44"/>
      <c r="Q2939" s="44"/>
      <c r="R2939" s="80" t="e">
        <f>+O2939/N2939-1</f>
        <v>#DIV/0!</v>
      </c>
      <c r="S2939" s="80" t="e">
        <f>+P2939/N2939-1</f>
        <v>#DIV/0!</v>
      </c>
      <c r="T2939" s="80" t="e">
        <f>+Q2939/N2939-1</f>
        <v>#DIV/0!</v>
      </c>
    </row>
    <row r="2940" spans="1:20" x14ac:dyDescent="0.2">
      <c r="A2940" s="82" t="s">
        <v>27</v>
      </c>
      <c r="B2940" s="82" t="s">
        <v>61</v>
      </c>
      <c r="C2940" s="82" t="s">
        <v>1419</v>
      </c>
      <c r="D2940" s="82" t="s">
        <v>894</v>
      </c>
      <c r="E2940" s="82" t="s">
        <v>895</v>
      </c>
      <c r="F2940" s="82" t="s">
        <v>171</v>
      </c>
      <c r="G2940" s="45">
        <v>28</v>
      </c>
      <c r="H2940" s="44"/>
      <c r="I2940" s="44"/>
      <c r="J2940" s="44"/>
      <c r="K2940" s="81">
        <f>+H2940/G2940-1</f>
        <v>-1</v>
      </c>
      <c r="L2940" s="81">
        <f>+I2940/G2940-1</f>
        <v>-1</v>
      </c>
      <c r="M2940" s="81">
        <f>+J2940/G2940-1</f>
        <v>-1</v>
      </c>
      <c r="N2940" s="45">
        <v>0</v>
      </c>
      <c r="O2940" s="44"/>
      <c r="P2940" s="44"/>
      <c r="Q2940" s="44"/>
      <c r="R2940" s="80" t="e">
        <f>+O2940/N2940-1</f>
        <v>#DIV/0!</v>
      </c>
      <c r="S2940" s="80" t="e">
        <f>+P2940/N2940-1</f>
        <v>#DIV/0!</v>
      </c>
      <c r="T2940" s="80" t="e">
        <f>+Q2940/N2940-1</f>
        <v>#DIV/0!</v>
      </c>
    </row>
    <row r="2941" spans="1:20" x14ac:dyDescent="0.2">
      <c r="A2941" s="82" t="s">
        <v>27</v>
      </c>
      <c r="B2941" s="82" t="s">
        <v>61</v>
      </c>
      <c r="C2941" s="82" t="s">
        <v>1419</v>
      </c>
      <c r="D2941" s="82" t="s">
        <v>776</v>
      </c>
      <c r="E2941" s="82" t="s">
        <v>879</v>
      </c>
      <c r="F2941" s="82" t="s">
        <v>776</v>
      </c>
      <c r="G2941" s="45">
        <v>46</v>
      </c>
      <c r="H2941" s="44"/>
      <c r="I2941" s="44"/>
      <c r="J2941" s="44"/>
      <c r="K2941" s="81">
        <f>+H2941/G2941-1</f>
        <v>-1</v>
      </c>
      <c r="L2941" s="81">
        <f>+I2941/G2941-1</f>
        <v>-1</v>
      </c>
      <c r="M2941" s="81">
        <f>+J2941/G2941-1</f>
        <v>-1</v>
      </c>
      <c r="N2941" s="45">
        <v>0</v>
      </c>
      <c r="O2941" s="44"/>
      <c r="P2941" s="44"/>
      <c r="Q2941" s="44"/>
      <c r="R2941" s="80" t="e">
        <f>+O2941/N2941-1</f>
        <v>#DIV/0!</v>
      </c>
      <c r="S2941" s="80" t="e">
        <f>+P2941/N2941-1</f>
        <v>#DIV/0!</v>
      </c>
      <c r="T2941" s="80" t="e">
        <f>+Q2941/N2941-1</f>
        <v>#DIV/0!</v>
      </c>
    </row>
    <row r="2942" spans="1:20" x14ac:dyDescent="0.2">
      <c r="A2942" s="82" t="s">
        <v>27</v>
      </c>
      <c r="B2942" s="82" t="s">
        <v>61</v>
      </c>
      <c r="C2942" s="82" t="s">
        <v>1419</v>
      </c>
      <c r="D2942" s="82" t="s">
        <v>776</v>
      </c>
      <c r="E2942" s="82" t="s">
        <v>893</v>
      </c>
      <c r="F2942" s="82" t="s">
        <v>1589</v>
      </c>
      <c r="G2942" s="45">
        <v>7</v>
      </c>
      <c r="H2942" s="44"/>
      <c r="I2942" s="44"/>
      <c r="J2942" s="44"/>
      <c r="K2942" s="81">
        <f>+H2942/G2942-1</f>
        <v>-1</v>
      </c>
      <c r="L2942" s="81">
        <f>+I2942/G2942-1</f>
        <v>-1</v>
      </c>
      <c r="M2942" s="81">
        <f>+J2942/G2942-1</f>
        <v>-1</v>
      </c>
      <c r="N2942" s="45">
        <v>0</v>
      </c>
      <c r="O2942" s="44"/>
      <c r="P2942" s="44"/>
      <c r="Q2942" s="44"/>
      <c r="R2942" s="80" t="e">
        <f>+O2942/N2942-1</f>
        <v>#DIV/0!</v>
      </c>
      <c r="S2942" s="80" t="e">
        <f>+P2942/N2942-1</f>
        <v>#DIV/0!</v>
      </c>
      <c r="T2942" s="80" t="e">
        <f>+Q2942/N2942-1</f>
        <v>#DIV/0!</v>
      </c>
    </row>
    <row r="2943" spans="1:20" x14ac:dyDescent="0.2">
      <c r="A2943" s="82" t="s">
        <v>27</v>
      </c>
      <c r="B2943" s="82" t="s">
        <v>61</v>
      </c>
      <c r="C2943" s="82" t="s">
        <v>1419</v>
      </c>
      <c r="D2943" s="82" t="s">
        <v>876</v>
      </c>
      <c r="E2943" s="82" t="s">
        <v>877</v>
      </c>
      <c r="F2943" s="82" t="s">
        <v>1718</v>
      </c>
      <c r="G2943" s="45">
        <v>1</v>
      </c>
      <c r="H2943" s="44"/>
      <c r="I2943" s="44"/>
      <c r="J2943" s="44"/>
      <c r="K2943" s="81">
        <f>+H2943/G2943-1</f>
        <v>-1</v>
      </c>
      <c r="L2943" s="81">
        <f>+I2943/G2943-1</f>
        <v>-1</v>
      </c>
      <c r="M2943" s="81">
        <f>+J2943/G2943-1</f>
        <v>-1</v>
      </c>
      <c r="N2943" s="45">
        <v>0</v>
      </c>
      <c r="O2943" s="44"/>
      <c r="P2943" s="44"/>
      <c r="Q2943" s="44"/>
      <c r="R2943" s="80" t="e">
        <f>+O2943/N2943-1</f>
        <v>#DIV/0!</v>
      </c>
      <c r="S2943" s="80" t="e">
        <f>+P2943/N2943-1</f>
        <v>#DIV/0!</v>
      </c>
      <c r="T2943" s="80" t="e">
        <f>+Q2943/N2943-1</f>
        <v>#DIV/0!</v>
      </c>
    </row>
    <row r="2944" spans="1:20" x14ac:dyDescent="0.2">
      <c r="A2944" s="82" t="s">
        <v>27</v>
      </c>
      <c r="B2944" s="82" t="s">
        <v>61</v>
      </c>
      <c r="C2944" s="82" t="s">
        <v>1419</v>
      </c>
      <c r="D2944" s="82" t="s">
        <v>729</v>
      </c>
      <c r="E2944" s="82" t="s">
        <v>730</v>
      </c>
      <c r="F2944" s="82" t="s">
        <v>1441</v>
      </c>
      <c r="G2944" s="45">
        <v>14</v>
      </c>
      <c r="H2944" s="44"/>
      <c r="I2944" s="44"/>
      <c r="J2944" s="44"/>
      <c r="K2944" s="81">
        <f>+H2944/G2944-1</f>
        <v>-1</v>
      </c>
      <c r="L2944" s="81">
        <f>+I2944/G2944-1</f>
        <v>-1</v>
      </c>
      <c r="M2944" s="81">
        <f>+J2944/G2944-1</f>
        <v>-1</v>
      </c>
      <c r="N2944" s="45">
        <v>0</v>
      </c>
      <c r="O2944" s="44"/>
      <c r="P2944" s="44"/>
      <c r="Q2944" s="44"/>
      <c r="R2944" s="80" t="e">
        <f>+O2944/N2944-1</f>
        <v>#DIV/0!</v>
      </c>
      <c r="S2944" s="80" t="e">
        <f>+P2944/N2944-1</f>
        <v>#DIV/0!</v>
      </c>
      <c r="T2944" s="80" t="e">
        <f>+Q2944/N2944-1</f>
        <v>#DIV/0!</v>
      </c>
    </row>
    <row r="2945" spans="1:20" x14ac:dyDescent="0.2">
      <c r="A2945" s="82" t="s">
        <v>27</v>
      </c>
      <c r="B2945" s="82" t="s">
        <v>61</v>
      </c>
      <c r="C2945" s="82" t="s">
        <v>1419</v>
      </c>
      <c r="D2945" s="82" t="s">
        <v>729</v>
      </c>
      <c r="E2945" s="82" t="s">
        <v>898</v>
      </c>
      <c r="F2945" s="82" t="s">
        <v>897</v>
      </c>
      <c r="G2945" s="45">
        <v>14</v>
      </c>
      <c r="H2945" s="44"/>
      <c r="I2945" s="44"/>
      <c r="J2945" s="44"/>
      <c r="K2945" s="81">
        <f>+H2945/G2945-1</f>
        <v>-1</v>
      </c>
      <c r="L2945" s="81">
        <f>+I2945/G2945-1</f>
        <v>-1</v>
      </c>
      <c r="M2945" s="81">
        <f>+J2945/G2945-1</f>
        <v>-1</v>
      </c>
      <c r="N2945" s="45">
        <v>0</v>
      </c>
      <c r="O2945" s="44"/>
      <c r="P2945" s="44"/>
      <c r="Q2945" s="44"/>
      <c r="R2945" s="80" t="e">
        <f>+O2945/N2945-1</f>
        <v>#DIV/0!</v>
      </c>
      <c r="S2945" s="80" t="e">
        <f>+P2945/N2945-1</f>
        <v>#DIV/0!</v>
      </c>
      <c r="T2945" s="80" t="e">
        <f>+Q2945/N2945-1</f>
        <v>#DIV/0!</v>
      </c>
    </row>
    <row r="2946" spans="1:20" x14ac:dyDescent="0.2">
      <c r="A2946" s="82" t="s">
        <v>27</v>
      </c>
      <c r="B2946" s="82" t="s">
        <v>61</v>
      </c>
      <c r="C2946" s="82" t="s">
        <v>1419</v>
      </c>
      <c r="D2946" s="82" t="s">
        <v>747</v>
      </c>
      <c r="E2946" s="82" t="s">
        <v>884</v>
      </c>
      <c r="F2946" s="82" t="s">
        <v>1629</v>
      </c>
      <c r="G2946" s="45">
        <v>10</v>
      </c>
      <c r="H2946" s="44"/>
      <c r="I2946" s="44"/>
      <c r="J2946" s="44"/>
      <c r="K2946" s="81">
        <f>+H2946/G2946-1</f>
        <v>-1</v>
      </c>
      <c r="L2946" s="81">
        <f>+I2946/G2946-1</f>
        <v>-1</v>
      </c>
      <c r="M2946" s="81">
        <f>+J2946/G2946-1</f>
        <v>-1</v>
      </c>
      <c r="N2946" s="45">
        <v>0</v>
      </c>
      <c r="O2946" s="44"/>
      <c r="P2946" s="44"/>
      <c r="Q2946" s="44"/>
      <c r="R2946" s="80" t="e">
        <f>+O2946/N2946-1</f>
        <v>#DIV/0!</v>
      </c>
      <c r="S2946" s="80" t="e">
        <f>+P2946/N2946-1</f>
        <v>#DIV/0!</v>
      </c>
      <c r="T2946" s="80" t="e">
        <f>+Q2946/N2946-1</f>
        <v>#DIV/0!</v>
      </c>
    </row>
    <row r="2947" spans="1:20" x14ac:dyDescent="0.2">
      <c r="A2947" s="82" t="s">
        <v>27</v>
      </c>
      <c r="B2947" s="82" t="s">
        <v>61</v>
      </c>
      <c r="C2947" s="82" t="s">
        <v>1419</v>
      </c>
      <c r="D2947" s="82" t="s">
        <v>738</v>
      </c>
      <c r="E2947" s="82" t="s">
        <v>739</v>
      </c>
      <c r="F2947" s="82" t="s">
        <v>1560</v>
      </c>
      <c r="G2947" s="45">
        <v>6</v>
      </c>
      <c r="H2947" s="44"/>
      <c r="I2947" s="44"/>
      <c r="J2947" s="44"/>
      <c r="K2947" s="81">
        <f>+H2947/G2947-1</f>
        <v>-1</v>
      </c>
      <c r="L2947" s="81">
        <f>+I2947/G2947-1</f>
        <v>-1</v>
      </c>
      <c r="M2947" s="81">
        <f>+J2947/G2947-1</f>
        <v>-1</v>
      </c>
      <c r="N2947" s="45">
        <v>0</v>
      </c>
      <c r="O2947" s="44"/>
      <c r="P2947" s="44"/>
      <c r="Q2947" s="44"/>
      <c r="R2947" s="80" t="e">
        <f>+O2947/N2947-1</f>
        <v>#DIV/0!</v>
      </c>
      <c r="S2947" s="80" t="e">
        <f>+P2947/N2947-1</f>
        <v>#DIV/0!</v>
      </c>
      <c r="T2947" s="80" t="e">
        <f>+Q2947/N2947-1</f>
        <v>#DIV/0!</v>
      </c>
    </row>
    <row r="2948" spans="1:20" x14ac:dyDescent="0.2">
      <c r="A2948" s="82" t="s">
        <v>27</v>
      </c>
      <c r="B2948" s="82" t="s">
        <v>61</v>
      </c>
      <c r="C2948" s="82" t="s">
        <v>1419</v>
      </c>
      <c r="D2948" s="82" t="s">
        <v>809</v>
      </c>
      <c r="E2948" s="82" t="s">
        <v>870</v>
      </c>
      <c r="F2948" s="82" t="s">
        <v>1576</v>
      </c>
      <c r="G2948" s="45">
        <v>32</v>
      </c>
      <c r="H2948" s="44"/>
      <c r="I2948" s="44"/>
      <c r="J2948" s="44"/>
      <c r="K2948" s="81">
        <f>+H2948/G2948-1</f>
        <v>-1</v>
      </c>
      <c r="L2948" s="81">
        <f>+I2948/G2948-1</f>
        <v>-1</v>
      </c>
      <c r="M2948" s="81">
        <f>+J2948/G2948-1</f>
        <v>-1</v>
      </c>
      <c r="N2948" s="45">
        <v>0</v>
      </c>
      <c r="O2948" s="44"/>
      <c r="P2948" s="44"/>
      <c r="Q2948" s="44"/>
      <c r="R2948" s="80" t="e">
        <f>+O2948/N2948-1</f>
        <v>#DIV/0!</v>
      </c>
      <c r="S2948" s="80" t="e">
        <f>+P2948/N2948-1</f>
        <v>#DIV/0!</v>
      </c>
      <c r="T2948" s="80" t="e">
        <f>+Q2948/N2948-1</f>
        <v>#DIV/0!</v>
      </c>
    </row>
    <row r="2949" spans="1:20" x14ac:dyDescent="0.2">
      <c r="A2949" s="82" t="s">
        <v>27</v>
      </c>
      <c r="B2949" s="82" t="s">
        <v>61</v>
      </c>
      <c r="C2949" s="82" t="s">
        <v>1419</v>
      </c>
      <c r="D2949" s="82" t="s">
        <v>754</v>
      </c>
      <c r="E2949" s="82" t="s">
        <v>755</v>
      </c>
      <c r="F2949" s="82" t="s">
        <v>754</v>
      </c>
      <c r="G2949" s="45">
        <v>8</v>
      </c>
      <c r="H2949" s="44"/>
      <c r="I2949" s="44"/>
      <c r="J2949" s="44"/>
      <c r="K2949" s="81">
        <f>+H2949/G2949-1</f>
        <v>-1</v>
      </c>
      <c r="L2949" s="81">
        <f>+I2949/G2949-1</f>
        <v>-1</v>
      </c>
      <c r="M2949" s="81">
        <f>+J2949/G2949-1</f>
        <v>-1</v>
      </c>
      <c r="N2949" s="45">
        <v>0</v>
      </c>
      <c r="O2949" s="44"/>
      <c r="P2949" s="44"/>
      <c r="Q2949" s="44"/>
      <c r="R2949" s="80" t="e">
        <f>+O2949/N2949-1</f>
        <v>#DIV/0!</v>
      </c>
      <c r="S2949" s="80" t="e">
        <f>+P2949/N2949-1</f>
        <v>#DIV/0!</v>
      </c>
      <c r="T2949" s="80" t="e">
        <f>+Q2949/N2949-1</f>
        <v>#DIV/0!</v>
      </c>
    </row>
    <row r="2950" spans="1:20" x14ac:dyDescent="0.2">
      <c r="A2950" s="82" t="s">
        <v>27</v>
      </c>
      <c r="B2950" s="82" t="s">
        <v>32</v>
      </c>
      <c r="C2950" s="82" t="s">
        <v>33</v>
      </c>
      <c r="D2950" s="82" t="s">
        <v>736</v>
      </c>
      <c r="E2950" s="82" t="s">
        <v>1102</v>
      </c>
      <c r="F2950" s="82" t="s">
        <v>1675</v>
      </c>
      <c r="G2950" s="44"/>
      <c r="H2950" s="45">
        <v>0</v>
      </c>
      <c r="I2950" s="45">
        <v>1</v>
      </c>
      <c r="J2950" s="44"/>
      <c r="K2950" s="81" t="e">
        <f>+H2950/G2950-1</f>
        <v>#DIV/0!</v>
      </c>
      <c r="L2950" s="81" t="e">
        <f>+I2950/G2950-1</f>
        <v>#DIV/0!</v>
      </c>
      <c r="M2950" s="81" t="e">
        <f>+J2950/G2950-1</f>
        <v>#DIV/0!</v>
      </c>
      <c r="N2950" s="44"/>
      <c r="O2950" s="45">
        <v>94</v>
      </c>
      <c r="P2950" s="45">
        <v>55</v>
      </c>
      <c r="Q2950" s="44"/>
      <c r="R2950" s="80" t="e">
        <f>+O2950/N2950-1</f>
        <v>#DIV/0!</v>
      </c>
      <c r="S2950" s="80" t="e">
        <f>+P2950/N2950-1</f>
        <v>#DIV/0!</v>
      </c>
      <c r="T2950" s="80" t="e">
        <f>+Q2950/N2950-1</f>
        <v>#DIV/0!</v>
      </c>
    </row>
    <row r="2951" spans="1:20" x14ac:dyDescent="0.2">
      <c r="A2951" s="82" t="s">
        <v>27</v>
      </c>
      <c r="B2951" s="82" t="s">
        <v>32</v>
      </c>
      <c r="C2951" s="82" t="s">
        <v>33</v>
      </c>
      <c r="D2951" s="82" t="s">
        <v>785</v>
      </c>
      <c r="E2951" s="82" t="s">
        <v>787</v>
      </c>
      <c r="F2951" s="82" t="s">
        <v>786</v>
      </c>
      <c r="G2951" s="44"/>
      <c r="H2951" s="45">
        <v>5</v>
      </c>
      <c r="I2951" s="45">
        <v>1</v>
      </c>
      <c r="J2951" s="44"/>
      <c r="K2951" s="81" t="e">
        <f>+H2951/G2951-1</f>
        <v>#DIV/0!</v>
      </c>
      <c r="L2951" s="81" t="e">
        <f>+I2951/G2951-1</f>
        <v>#DIV/0!</v>
      </c>
      <c r="M2951" s="81" t="e">
        <f>+J2951/G2951-1</f>
        <v>#DIV/0!</v>
      </c>
      <c r="N2951" s="44"/>
      <c r="O2951" s="45">
        <v>96</v>
      </c>
      <c r="P2951" s="45">
        <v>94</v>
      </c>
      <c r="Q2951" s="44"/>
      <c r="R2951" s="80" t="e">
        <f>+O2951/N2951-1</f>
        <v>#DIV/0!</v>
      </c>
      <c r="S2951" s="80" t="e">
        <f>+P2951/N2951-1</f>
        <v>#DIV/0!</v>
      </c>
      <c r="T2951" s="80" t="e">
        <f>+Q2951/N2951-1</f>
        <v>#DIV/0!</v>
      </c>
    </row>
    <row r="2952" spans="1:20" x14ac:dyDescent="0.2">
      <c r="A2952" s="82" t="s">
        <v>27</v>
      </c>
      <c r="B2952" s="82" t="s">
        <v>32</v>
      </c>
      <c r="C2952" s="82" t="s">
        <v>33</v>
      </c>
      <c r="D2952" s="82" t="s">
        <v>742</v>
      </c>
      <c r="E2952" s="82" t="s">
        <v>1098</v>
      </c>
      <c r="F2952" s="82" t="s">
        <v>1528</v>
      </c>
      <c r="G2952" s="45">
        <v>8</v>
      </c>
      <c r="H2952" s="45">
        <v>0</v>
      </c>
      <c r="I2952" s="44"/>
      <c r="J2952" s="44"/>
      <c r="K2952" s="81">
        <f>+H2952/G2952-1</f>
        <v>-1</v>
      </c>
      <c r="L2952" s="81">
        <f>+I2952/G2952-1</f>
        <v>-1</v>
      </c>
      <c r="M2952" s="81">
        <f>+J2952/G2952-1</f>
        <v>-1</v>
      </c>
      <c r="N2952" s="45">
        <v>70</v>
      </c>
      <c r="O2952" s="45">
        <v>0</v>
      </c>
      <c r="P2952" s="44"/>
      <c r="Q2952" s="44"/>
      <c r="R2952" s="80">
        <f>+O2952/N2952-1</f>
        <v>-1</v>
      </c>
      <c r="S2952" s="80">
        <f>+P2952/N2952-1</f>
        <v>-1</v>
      </c>
      <c r="T2952" s="80">
        <f>+Q2952/N2952-1</f>
        <v>-1</v>
      </c>
    </row>
    <row r="2953" spans="1:20" x14ac:dyDescent="0.2">
      <c r="A2953" s="82" t="s">
        <v>27</v>
      </c>
      <c r="B2953" s="82" t="s">
        <v>32</v>
      </c>
      <c r="C2953" s="82" t="s">
        <v>33</v>
      </c>
      <c r="D2953" s="82" t="s">
        <v>742</v>
      </c>
      <c r="E2953" s="82" t="s">
        <v>880</v>
      </c>
      <c r="F2953" s="82" t="s">
        <v>1457</v>
      </c>
      <c r="G2953" s="44"/>
      <c r="H2953" s="44"/>
      <c r="I2953" s="45">
        <v>3</v>
      </c>
      <c r="J2953" s="44"/>
      <c r="K2953" s="81" t="e">
        <f>+H2953/G2953-1</f>
        <v>#DIV/0!</v>
      </c>
      <c r="L2953" s="81" t="e">
        <f>+I2953/G2953-1</f>
        <v>#DIV/0!</v>
      </c>
      <c r="M2953" s="81" t="e">
        <f>+J2953/G2953-1</f>
        <v>#DIV/0!</v>
      </c>
      <c r="N2953" s="44"/>
      <c r="O2953" s="44"/>
      <c r="P2953" s="45">
        <v>0</v>
      </c>
      <c r="Q2953" s="44"/>
      <c r="R2953" s="80" t="e">
        <f>+O2953/N2953-1</f>
        <v>#DIV/0!</v>
      </c>
      <c r="S2953" s="80" t="e">
        <f>+P2953/N2953-1</f>
        <v>#DIV/0!</v>
      </c>
      <c r="T2953" s="80" t="e">
        <f>+Q2953/N2953-1</f>
        <v>#DIV/0!</v>
      </c>
    </row>
    <row r="2954" spans="1:20" x14ac:dyDescent="0.2">
      <c r="A2954" s="82" t="s">
        <v>27</v>
      </c>
      <c r="B2954" s="82" t="s">
        <v>32</v>
      </c>
      <c r="C2954" s="82" t="s">
        <v>33</v>
      </c>
      <c r="D2954" s="82" t="s">
        <v>729</v>
      </c>
      <c r="E2954" s="82" t="s">
        <v>802</v>
      </c>
      <c r="F2954" s="82" t="s">
        <v>1441</v>
      </c>
      <c r="G2954" s="44"/>
      <c r="H2954" s="45">
        <v>1</v>
      </c>
      <c r="I2954" s="44"/>
      <c r="J2954" s="44"/>
      <c r="K2954" s="81" t="e">
        <f>+H2954/G2954-1</f>
        <v>#DIV/0!</v>
      </c>
      <c r="L2954" s="81" t="e">
        <f>+I2954/G2954-1</f>
        <v>#DIV/0!</v>
      </c>
      <c r="M2954" s="81" t="e">
        <f>+J2954/G2954-1</f>
        <v>#DIV/0!</v>
      </c>
      <c r="N2954" s="44"/>
      <c r="O2954" s="45">
        <v>50</v>
      </c>
      <c r="P2954" s="44"/>
      <c r="Q2954" s="44"/>
      <c r="R2954" s="80" t="e">
        <f>+O2954/N2954-1</f>
        <v>#DIV/0!</v>
      </c>
      <c r="S2954" s="80" t="e">
        <f>+P2954/N2954-1</f>
        <v>#DIV/0!</v>
      </c>
      <c r="T2954" s="80" t="e">
        <f>+Q2954/N2954-1</f>
        <v>#DIV/0!</v>
      </c>
    </row>
    <row r="2955" spans="1:20" x14ac:dyDescent="0.2">
      <c r="A2955" s="82" t="s">
        <v>27</v>
      </c>
      <c r="B2955" s="82" t="s">
        <v>32</v>
      </c>
      <c r="C2955" s="82" t="s">
        <v>33</v>
      </c>
      <c r="D2955" s="82" t="s">
        <v>776</v>
      </c>
      <c r="E2955" s="82" t="s">
        <v>31</v>
      </c>
      <c r="F2955" s="82" t="s">
        <v>1590</v>
      </c>
      <c r="G2955" s="44"/>
      <c r="H2955" s="45">
        <v>1</v>
      </c>
      <c r="I2955" s="44"/>
      <c r="J2955" s="44"/>
      <c r="K2955" s="81" t="e">
        <f>+H2955/G2955-1</f>
        <v>#DIV/0!</v>
      </c>
      <c r="L2955" s="81" t="e">
        <f>+I2955/G2955-1</f>
        <v>#DIV/0!</v>
      </c>
      <c r="M2955" s="81" t="e">
        <f>+J2955/G2955-1</f>
        <v>#DIV/0!</v>
      </c>
      <c r="N2955" s="44"/>
      <c r="O2955" s="45">
        <v>75</v>
      </c>
      <c r="P2955" s="44"/>
      <c r="Q2955" s="44"/>
      <c r="R2955" s="80" t="e">
        <f>+O2955/N2955-1</f>
        <v>#DIV/0!</v>
      </c>
      <c r="S2955" s="80" t="e">
        <f>+P2955/N2955-1</f>
        <v>#DIV/0!</v>
      </c>
      <c r="T2955" s="80" t="e">
        <f>+Q2955/N2955-1</f>
        <v>#DIV/0!</v>
      </c>
    </row>
    <row r="2956" spans="1:20" x14ac:dyDescent="0.2">
      <c r="A2956" s="82" t="s">
        <v>27</v>
      </c>
      <c r="B2956" s="82" t="s">
        <v>56</v>
      </c>
      <c r="C2956" s="82" t="s">
        <v>1424</v>
      </c>
      <c r="D2956" s="82" t="s">
        <v>752</v>
      </c>
      <c r="E2956" s="82" t="s">
        <v>873</v>
      </c>
      <c r="F2956" s="82" t="s">
        <v>1644</v>
      </c>
      <c r="G2956" s="45">
        <v>0</v>
      </c>
      <c r="H2956" s="44"/>
      <c r="I2956" s="44"/>
      <c r="J2956" s="44"/>
      <c r="K2956" s="81" t="e">
        <f>+H2956/G2956-1</f>
        <v>#DIV/0!</v>
      </c>
      <c r="L2956" s="81" t="e">
        <f>+I2956/G2956-1</f>
        <v>#DIV/0!</v>
      </c>
      <c r="M2956" s="81" t="e">
        <f>+J2956/G2956-1</f>
        <v>#DIV/0!</v>
      </c>
      <c r="N2956" s="45">
        <v>0</v>
      </c>
      <c r="O2956" s="44"/>
      <c r="P2956" s="44"/>
      <c r="Q2956" s="44"/>
      <c r="R2956" s="80" t="e">
        <f>+O2956/N2956-1</f>
        <v>#DIV/0!</v>
      </c>
      <c r="S2956" s="80" t="e">
        <f>+P2956/N2956-1</f>
        <v>#DIV/0!</v>
      </c>
      <c r="T2956" s="80" t="e">
        <f>+Q2956/N2956-1</f>
        <v>#DIV/0!</v>
      </c>
    </row>
    <row r="2957" spans="1:20" x14ac:dyDescent="0.2">
      <c r="A2957" s="82" t="s">
        <v>27</v>
      </c>
      <c r="B2957" s="82" t="s">
        <v>56</v>
      </c>
      <c r="C2957" s="82" t="s">
        <v>1424</v>
      </c>
      <c r="D2957" s="82" t="s">
        <v>752</v>
      </c>
      <c r="E2957" s="82" t="s">
        <v>891</v>
      </c>
      <c r="F2957" s="82" t="s">
        <v>1646</v>
      </c>
      <c r="G2957" s="45">
        <v>1</v>
      </c>
      <c r="H2957" s="44"/>
      <c r="I2957" s="44"/>
      <c r="J2957" s="44"/>
      <c r="K2957" s="81">
        <f>+H2957/G2957-1</f>
        <v>-1</v>
      </c>
      <c r="L2957" s="81">
        <f>+I2957/G2957-1</f>
        <v>-1</v>
      </c>
      <c r="M2957" s="81">
        <f>+J2957/G2957-1</f>
        <v>-1</v>
      </c>
      <c r="N2957" s="45">
        <v>0</v>
      </c>
      <c r="O2957" s="44"/>
      <c r="P2957" s="44"/>
      <c r="Q2957" s="44"/>
      <c r="R2957" s="80" t="e">
        <f>+O2957/N2957-1</f>
        <v>#DIV/0!</v>
      </c>
      <c r="S2957" s="80" t="e">
        <f>+P2957/N2957-1</f>
        <v>#DIV/0!</v>
      </c>
      <c r="T2957" s="80" t="e">
        <f>+Q2957/N2957-1</f>
        <v>#DIV/0!</v>
      </c>
    </row>
    <row r="2958" spans="1:20" x14ac:dyDescent="0.2">
      <c r="A2958" s="82" t="s">
        <v>27</v>
      </c>
      <c r="B2958" s="82" t="s">
        <v>56</v>
      </c>
      <c r="C2958" s="82" t="s">
        <v>1424</v>
      </c>
      <c r="D2958" s="82" t="s">
        <v>776</v>
      </c>
      <c r="E2958" s="82" t="s">
        <v>879</v>
      </c>
      <c r="F2958" s="82" t="s">
        <v>776</v>
      </c>
      <c r="G2958" s="45">
        <v>3</v>
      </c>
      <c r="H2958" s="44"/>
      <c r="I2958" s="44"/>
      <c r="J2958" s="44"/>
      <c r="K2958" s="81">
        <f>+H2958/G2958-1</f>
        <v>-1</v>
      </c>
      <c r="L2958" s="81">
        <f>+I2958/G2958-1</f>
        <v>-1</v>
      </c>
      <c r="M2958" s="81">
        <f>+J2958/G2958-1</f>
        <v>-1</v>
      </c>
      <c r="N2958" s="45">
        <v>0</v>
      </c>
      <c r="O2958" s="44"/>
      <c r="P2958" s="44"/>
      <c r="Q2958" s="44"/>
      <c r="R2958" s="80" t="e">
        <f>+O2958/N2958-1</f>
        <v>#DIV/0!</v>
      </c>
      <c r="S2958" s="80" t="e">
        <f>+P2958/N2958-1</f>
        <v>#DIV/0!</v>
      </c>
      <c r="T2958" s="80" t="e">
        <f>+Q2958/N2958-1</f>
        <v>#DIV/0!</v>
      </c>
    </row>
    <row r="2959" spans="1:20" x14ac:dyDescent="0.2">
      <c r="A2959" s="82" t="s">
        <v>27</v>
      </c>
      <c r="B2959" s="82" t="s">
        <v>56</v>
      </c>
      <c r="C2959" s="82" t="s">
        <v>1424</v>
      </c>
      <c r="D2959" s="82" t="s">
        <v>776</v>
      </c>
      <c r="E2959" s="82" t="s">
        <v>893</v>
      </c>
      <c r="F2959" s="82" t="s">
        <v>1589</v>
      </c>
      <c r="G2959" s="45">
        <v>2</v>
      </c>
      <c r="H2959" s="44"/>
      <c r="I2959" s="44"/>
      <c r="J2959" s="44"/>
      <c r="K2959" s="81">
        <f>+H2959/G2959-1</f>
        <v>-1</v>
      </c>
      <c r="L2959" s="81">
        <f>+I2959/G2959-1</f>
        <v>-1</v>
      </c>
      <c r="M2959" s="81">
        <f>+J2959/G2959-1</f>
        <v>-1</v>
      </c>
      <c r="N2959" s="45">
        <v>0</v>
      </c>
      <c r="O2959" s="44"/>
      <c r="P2959" s="44"/>
      <c r="Q2959" s="44"/>
      <c r="R2959" s="80" t="e">
        <f>+O2959/N2959-1</f>
        <v>#DIV/0!</v>
      </c>
      <c r="S2959" s="80" t="e">
        <f>+P2959/N2959-1</f>
        <v>#DIV/0!</v>
      </c>
      <c r="T2959" s="80" t="e">
        <f>+Q2959/N2959-1</f>
        <v>#DIV/0!</v>
      </c>
    </row>
    <row r="2960" spans="1:20" x14ac:dyDescent="0.2">
      <c r="A2960" s="82" t="s">
        <v>27</v>
      </c>
      <c r="B2960" s="82" t="s">
        <v>56</v>
      </c>
      <c r="C2960" s="82" t="s">
        <v>1424</v>
      </c>
      <c r="D2960" s="82" t="s">
        <v>742</v>
      </c>
      <c r="E2960" s="82" t="s">
        <v>886</v>
      </c>
      <c r="F2960" s="82" t="s">
        <v>1453</v>
      </c>
      <c r="G2960" s="45">
        <v>0</v>
      </c>
      <c r="H2960" s="44"/>
      <c r="I2960" s="44"/>
      <c r="J2960" s="44"/>
      <c r="K2960" s="81" t="e">
        <f>+H2960/G2960-1</f>
        <v>#DIV/0!</v>
      </c>
      <c r="L2960" s="81" t="e">
        <f>+I2960/G2960-1</f>
        <v>#DIV/0!</v>
      </c>
      <c r="M2960" s="81" t="e">
        <f>+J2960/G2960-1</f>
        <v>#DIV/0!</v>
      </c>
      <c r="N2960" s="45">
        <v>0</v>
      </c>
      <c r="O2960" s="44"/>
      <c r="P2960" s="44"/>
      <c r="Q2960" s="44"/>
      <c r="R2960" s="80" t="e">
        <f>+O2960/N2960-1</f>
        <v>#DIV/0!</v>
      </c>
      <c r="S2960" s="80" t="e">
        <f>+P2960/N2960-1</f>
        <v>#DIV/0!</v>
      </c>
      <c r="T2960" s="80" t="e">
        <f>+Q2960/N2960-1</f>
        <v>#DIV/0!</v>
      </c>
    </row>
    <row r="2961" spans="1:20" x14ac:dyDescent="0.2">
      <c r="A2961" s="82" t="s">
        <v>27</v>
      </c>
      <c r="B2961" s="82" t="s">
        <v>56</v>
      </c>
      <c r="C2961" s="82" t="s">
        <v>1424</v>
      </c>
      <c r="D2961" s="82" t="s">
        <v>742</v>
      </c>
      <c r="E2961" s="82" t="s">
        <v>878</v>
      </c>
      <c r="F2961" s="82" t="s">
        <v>1452</v>
      </c>
      <c r="G2961" s="45">
        <v>16</v>
      </c>
      <c r="H2961" s="44"/>
      <c r="I2961" s="44"/>
      <c r="J2961" s="44"/>
      <c r="K2961" s="81">
        <f>+H2961/G2961-1</f>
        <v>-1</v>
      </c>
      <c r="L2961" s="81">
        <f>+I2961/G2961-1</f>
        <v>-1</v>
      </c>
      <c r="M2961" s="81">
        <f>+J2961/G2961-1</f>
        <v>-1</v>
      </c>
      <c r="N2961" s="45">
        <v>0</v>
      </c>
      <c r="O2961" s="44"/>
      <c r="P2961" s="44"/>
      <c r="Q2961" s="44"/>
      <c r="R2961" s="80" t="e">
        <f>+O2961/N2961-1</f>
        <v>#DIV/0!</v>
      </c>
      <c r="S2961" s="80" t="e">
        <f>+P2961/N2961-1</f>
        <v>#DIV/0!</v>
      </c>
      <c r="T2961" s="80" t="e">
        <f>+Q2961/N2961-1</f>
        <v>#DIV/0!</v>
      </c>
    </row>
    <row r="2962" spans="1:20" x14ac:dyDescent="0.2">
      <c r="A2962" s="82" t="s">
        <v>27</v>
      </c>
      <c r="B2962" s="82" t="s">
        <v>56</v>
      </c>
      <c r="C2962" s="82" t="s">
        <v>1424</v>
      </c>
      <c r="D2962" s="82" t="s">
        <v>894</v>
      </c>
      <c r="E2962" s="82" t="s">
        <v>895</v>
      </c>
      <c r="F2962" s="82" t="s">
        <v>171</v>
      </c>
      <c r="G2962" s="45">
        <v>4</v>
      </c>
      <c r="H2962" s="44"/>
      <c r="I2962" s="44"/>
      <c r="J2962" s="44"/>
      <c r="K2962" s="81">
        <f>+H2962/G2962-1</f>
        <v>-1</v>
      </c>
      <c r="L2962" s="81">
        <f>+I2962/G2962-1</f>
        <v>-1</v>
      </c>
      <c r="M2962" s="81">
        <f>+J2962/G2962-1</f>
        <v>-1</v>
      </c>
      <c r="N2962" s="45">
        <v>0</v>
      </c>
      <c r="O2962" s="44"/>
      <c r="P2962" s="44"/>
      <c r="Q2962" s="44"/>
      <c r="R2962" s="80" t="e">
        <f>+O2962/N2962-1</f>
        <v>#DIV/0!</v>
      </c>
      <c r="S2962" s="80" t="e">
        <f>+P2962/N2962-1</f>
        <v>#DIV/0!</v>
      </c>
      <c r="T2962" s="80" t="e">
        <f>+Q2962/N2962-1</f>
        <v>#DIV/0!</v>
      </c>
    </row>
    <row r="2963" spans="1:20" x14ac:dyDescent="0.2">
      <c r="A2963" s="82" t="s">
        <v>27</v>
      </c>
      <c r="B2963" s="82" t="s">
        <v>56</v>
      </c>
      <c r="C2963" s="82" t="s">
        <v>1424</v>
      </c>
      <c r="D2963" s="82" t="s">
        <v>772</v>
      </c>
      <c r="E2963" s="82" t="s">
        <v>881</v>
      </c>
      <c r="F2963" s="82" t="s">
        <v>1449</v>
      </c>
      <c r="G2963" s="45">
        <v>0</v>
      </c>
      <c r="H2963" s="44"/>
      <c r="I2963" s="44"/>
      <c r="J2963" s="44"/>
      <c r="K2963" s="81" t="e">
        <f>+H2963/G2963-1</f>
        <v>#DIV/0!</v>
      </c>
      <c r="L2963" s="81" t="e">
        <f>+I2963/G2963-1</f>
        <v>#DIV/0!</v>
      </c>
      <c r="M2963" s="81" t="e">
        <f>+J2963/G2963-1</f>
        <v>#DIV/0!</v>
      </c>
      <c r="N2963" s="45">
        <v>0</v>
      </c>
      <c r="O2963" s="44"/>
      <c r="P2963" s="44"/>
      <c r="Q2963" s="44"/>
      <c r="R2963" s="80" t="e">
        <f>+O2963/N2963-1</f>
        <v>#DIV/0!</v>
      </c>
      <c r="S2963" s="80" t="e">
        <f>+P2963/N2963-1</f>
        <v>#DIV/0!</v>
      </c>
      <c r="T2963" s="80" t="e">
        <f>+Q2963/N2963-1</f>
        <v>#DIV/0!</v>
      </c>
    </row>
    <row r="2964" spans="1:20" x14ac:dyDescent="0.2">
      <c r="A2964" s="82" t="s">
        <v>27</v>
      </c>
      <c r="B2964" s="82" t="s">
        <v>56</v>
      </c>
      <c r="C2964" s="82" t="s">
        <v>1424</v>
      </c>
      <c r="D2964" s="82" t="s">
        <v>809</v>
      </c>
      <c r="E2964" s="82" t="s">
        <v>870</v>
      </c>
      <c r="F2964" s="82" t="s">
        <v>1576</v>
      </c>
      <c r="G2964" s="45">
        <v>7</v>
      </c>
      <c r="H2964" s="44"/>
      <c r="I2964" s="44"/>
      <c r="J2964" s="44"/>
      <c r="K2964" s="81">
        <f>+H2964/G2964-1</f>
        <v>-1</v>
      </c>
      <c r="L2964" s="81">
        <f>+I2964/G2964-1</f>
        <v>-1</v>
      </c>
      <c r="M2964" s="81">
        <f>+J2964/G2964-1</f>
        <v>-1</v>
      </c>
      <c r="N2964" s="45">
        <v>0</v>
      </c>
      <c r="O2964" s="44"/>
      <c r="P2964" s="44"/>
      <c r="Q2964" s="44"/>
      <c r="R2964" s="80" t="e">
        <f>+O2964/N2964-1</f>
        <v>#DIV/0!</v>
      </c>
      <c r="S2964" s="80" t="e">
        <f>+P2964/N2964-1</f>
        <v>#DIV/0!</v>
      </c>
      <c r="T2964" s="80" t="e">
        <f>+Q2964/N2964-1</f>
        <v>#DIV/0!</v>
      </c>
    </row>
    <row r="2965" spans="1:20" x14ac:dyDescent="0.2">
      <c r="A2965" s="82" t="s">
        <v>27</v>
      </c>
      <c r="B2965" s="82" t="s">
        <v>56</v>
      </c>
      <c r="C2965" s="82" t="s">
        <v>1424</v>
      </c>
      <c r="D2965" s="82" t="s">
        <v>754</v>
      </c>
      <c r="E2965" s="82" t="s">
        <v>755</v>
      </c>
      <c r="F2965" s="82" t="s">
        <v>754</v>
      </c>
      <c r="G2965" s="45">
        <v>2</v>
      </c>
      <c r="H2965" s="44"/>
      <c r="I2965" s="44"/>
      <c r="J2965" s="44"/>
      <c r="K2965" s="81">
        <f>+H2965/G2965-1</f>
        <v>-1</v>
      </c>
      <c r="L2965" s="81">
        <f>+I2965/G2965-1</f>
        <v>-1</v>
      </c>
      <c r="M2965" s="81">
        <f>+J2965/G2965-1</f>
        <v>-1</v>
      </c>
      <c r="N2965" s="45">
        <v>0</v>
      </c>
      <c r="O2965" s="44"/>
      <c r="P2965" s="44"/>
      <c r="Q2965" s="44"/>
      <c r="R2965" s="80" t="e">
        <f>+O2965/N2965-1</f>
        <v>#DIV/0!</v>
      </c>
      <c r="S2965" s="80" t="e">
        <f>+P2965/N2965-1</f>
        <v>#DIV/0!</v>
      </c>
      <c r="T2965" s="80" t="e">
        <f>+Q2965/N2965-1</f>
        <v>#DIV/0!</v>
      </c>
    </row>
    <row r="2966" spans="1:20" x14ac:dyDescent="0.2">
      <c r="A2966" s="82" t="s">
        <v>27</v>
      </c>
      <c r="B2966" s="82" t="s">
        <v>56</v>
      </c>
      <c r="C2966" s="82" t="s">
        <v>1424</v>
      </c>
      <c r="D2966" s="82" t="s">
        <v>899</v>
      </c>
      <c r="E2966" s="82" t="s">
        <v>900</v>
      </c>
      <c r="F2966" s="82" t="s">
        <v>1680</v>
      </c>
      <c r="G2966" s="45">
        <v>0</v>
      </c>
      <c r="H2966" s="44"/>
      <c r="I2966" s="44"/>
      <c r="J2966" s="44"/>
      <c r="K2966" s="81" t="e">
        <f>+H2966/G2966-1</f>
        <v>#DIV/0!</v>
      </c>
      <c r="L2966" s="81" t="e">
        <f>+I2966/G2966-1</f>
        <v>#DIV/0!</v>
      </c>
      <c r="M2966" s="81" t="e">
        <f>+J2966/G2966-1</f>
        <v>#DIV/0!</v>
      </c>
      <c r="N2966" s="45">
        <v>0</v>
      </c>
      <c r="O2966" s="44"/>
      <c r="P2966" s="44"/>
      <c r="Q2966" s="44"/>
      <c r="R2966" s="80" t="e">
        <f>+O2966/N2966-1</f>
        <v>#DIV/0!</v>
      </c>
      <c r="S2966" s="80" t="e">
        <f>+P2966/N2966-1</f>
        <v>#DIV/0!</v>
      </c>
      <c r="T2966" s="80" t="e">
        <f>+Q2966/N2966-1</f>
        <v>#DIV/0!</v>
      </c>
    </row>
    <row r="2967" spans="1:20" x14ac:dyDescent="0.2">
      <c r="A2967" s="82" t="s">
        <v>27</v>
      </c>
      <c r="B2967" s="82" t="s">
        <v>56</v>
      </c>
      <c r="C2967" s="82" t="s">
        <v>1424</v>
      </c>
      <c r="D2967" s="82" t="s">
        <v>871</v>
      </c>
      <c r="E2967" s="82" t="s">
        <v>872</v>
      </c>
      <c r="F2967" s="82" t="s">
        <v>1743</v>
      </c>
      <c r="G2967" s="45">
        <v>0</v>
      </c>
      <c r="H2967" s="44"/>
      <c r="I2967" s="44"/>
      <c r="J2967" s="44"/>
      <c r="K2967" s="81" t="e">
        <f>+H2967/G2967-1</f>
        <v>#DIV/0!</v>
      </c>
      <c r="L2967" s="81" t="e">
        <f>+I2967/G2967-1</f>
        <v>#DIV/0!</v>
      </c>
      <c r="M2967" s="81" t="e">
        <f>+J2967/G2967-1</f>
        <v>#DIV/0!</v>
      </c>
      <c r="N2967" s="45">
        <v>0</v>
      </c>
      <c r="O2967" s="44"/>
      <c r="P2967" s="44"/>
      <c r="Q2967" s="44"/>
      <c r="R2967" s="80" t="e">
        <f>+O2967/N2967-1</f>
        <v>#DIV/0!</v>
      </c>
      <c r="S2967" s="80" t="e">
        <f>+P2967/N2967-1</f>
        <v>#DIV/0!</v>
      </c>
      <c r="T2967" s="80" t="e">
        <f>+Q2967/N2967-1</f>
        <v>#DIV/0!</v>
      </c>
    </row>
    <row r="2968" spans="1:20" x14ac:dyDescent="0.2">
      <c r="A2968" s="82" t="s">
        <v>27</v>
      </c>
      <c r="B2968" s="82" t="s">
        <v>56</v>
      </c>
      <c r="C2968" s="82" t="s">
        <v>1424</v>
      </c>
      <c r="D2968" s="82" t="s">
        <v>729</v>
      </c>
      <c r="E2968" s="82" t="s">
        <v>730</v>
      </c>
      <c r="F2968" s="82" t="s">
        <v>1441</v>
      </c>
      <c r="G2968" s="45">
        <v>18</v>
      </c>
      <c r="H2968" s="44"/>
      <c r="I2968" s="44"/>
      <c r="J2968" s="44"/>
      <c r="K2968" s="81">
        <f>+H2968/G2968-1</f>
        <v>-1</v>
      </c>
      <c r="L2968" s="81">
        <f>+I2968/G2968-1</f>
        <v>-1</v>
      </c>
      <c r="M2968" s="81">
        <f>+J2968/G2968-1</f>
        <v>-1</v>
      </c>
      <c r="N2968" s="45">
        <v>0</v>
      </c>
      <c r="O2968" s="44"/>
      <c r="P2968" s="44"/>
      <c r="Q2968" s="44"/>
      <c r="R2968" s="80" t="e">
        <f>+O2968/N2968-1</f>
        <v>#DIV/0!</v>
      </c>
      <c r="S2968" s="80" t="e">
        <f>+P2968/N2968-1</f>
        <v>#DIV/0!</v>
      </c>
      <c r="T2968" s="80" t="e">
        <f>+Q2968/N2968-1</f>
        <v>#DIV/0!</v>
      </c>
    </row>
    <row r="2969" spans="1:20" x14ac:dyDescent="0.2">
      <c r="A2969" s="82" t="s">
        <v>27</v>
      </c>
      <c r="B2969" s="82" t="s">
        <v>56</v>
      </c>
      <c r="C2969" s="82" t="s">
        <v>1424</v>
      </c>
      <c r="D2969" s="82" t="s">
        <v>729</v>
      </c>
      <c r="E2969" s="82" t="s">
        <v>898</v>
      </c>
      <c r="F2969" s="82" t="s">
        <v>897</v>
      </c>
      <c r="G2969" s="45">
        <v>2</v>
      </c>
      <c r="H2969" s="44"/>
      <c r="I2969" s="44"/>
      <c r="J2969" s="44"/>
      <c r="K2969" s="81">
        <f>+H2969/G2969-1</f>
        <v>-1</v>
      </c>
      <c r="L2969" s="81">
        <f>+I2969/G2969-1</f>
        <v>-1</v>
      </c>
      <c r="M2969" s="81">
        <f>+J2969/G2969-1</f>
        <v>-1</v>
      </c>
      <c r="N2969" s="45">
        <v>0</v>
      </c>
      <c r="O2969" s="44"/>
      <c r="P2969" s="44"/>
      <c r="Q2969" s="44"/>
      <c r="R2969" s="80" t="e">
        <f>+O2969/N2969-1</f>
        <v>#DIV/0!</v>
      </c>
      <c r="S2969" s="80" t="e">
        <f>+P2969/N2969-1</f>
        <v>#DIV/0!</v>
      </c>
      <c r="T2969" s="80" t="e">
        <f>+Q2969/N2969-1</f>
        <v>#DIV/0!</v>
      </c>
    </row>
    <row r="2970" spans="1:20" x14ac:dyDescent="0.2">
      <c r="A2970" s="82" t="s">
        <v>27</v>
      </c>
      <c r="B2970" s="82" t="s">
        <v>113</v>
      </c>
      <c r="C2970" s="82" t="s">
        <v>1762</v>
      </c>
      <c r="D2970" s="82" t="s">
        <v>750</v>
      </c>
      <c r="E2970" s="82" t="s">
        <v>760</v>
      </c>
      <c r="F2970" s="82" t="s">
        <v>759</v>
      </c>
      <c r="G2970" s="44"/>
      <c r="H2970" s="44"/>
      <c r="I2970" s="44"/>
      <c r="J2970" s="45">
        <v>0</v>
      </c>
      <c r="K2970" s="81" t="e">
        <f>+H2970/G2970-1</f>
        <v>#DIV/0!</v>
      </c>
      <c r="L2970" s="81" t="e">
        <f>+I2970/G2970-1</f>
        <v>#DIV/0!</v>
      </c>
      <c r="M2970" s="81" t="e">
        <f>+J2970/G2970-1</f>
        <v>#DIV/0!</v>
      </c>
      <c r="N2970" s="44"/>
      <c r="O2970" s="44"/>
      <c r="P2970" s="44"/>
      <c r="Q2970" s="45">
        <v>50</v>
      </c>
      <c r="R2970" s="80" t="e">
        <f>+O2970/N2970-1</f>
        <v>#DIV/0!</v>
      </c>
      <c r="S2970" s="80" t="e">
        <f>+P2970/N2970-1</f>
        <v>#DIV/0!</v>
      </c>
      <c r="T2970" s="80" t="e">
        <f>+Q2970/N2970-1</f>
        <v>#DIV/0!</v>
      </c>
    </row>
    <row r="2971" spans="1:20" x14ac:dyDescent="0.2">
      <c r="A2971" s="82" t="s">
        <v>27</v>
      </c>
      <c r="B2971" s="82" t="s">
        <v>84</v>
      </c>
      <c r="C2971" s="82" t="s">
        <v>1763</v>
      </c>
      <c r="D2971" s="82" t="s">
        <v>742</v>
      </c>
      <c r="E2971" s="82" t="s">
        <v>973</v>
      </c>
      <c r="F2971" s="82" t="s">
        <v>1472</v>
      </c>
      <c r="G2971" s="44"/>
      <c r="H2971" s="45">
        <v>8</v>
      </c>
      <c r="I2971" s="44"/>
      <c r="J2971" s="44"/>
      <c r="K2971" s="81" t="e">
        <f>+H2971/G2971-1</f>
        <v>#DIV/0!</v>
      </c>
      <c r="L2971" s="81" t="e">
        <f>+I2971/G2971-1</f>
        <v>#DIV/0!</v>
      </c>
      <c r="M2971" s="81" t="e">
        <f>+J2971/G2971-1</f>
        <v>#DIV/0!</v>
      </c>
      <c r="N2971" s="44"/>
      <c r="O2971" s="45">
        <v>100</v>
      </c>
      <c r="P2971" s="44"/>
      <c r="Q2971" s="44"/>
      <c r="R2971" s="80" t="e">
        <f>+O2971/N2971-1</f>
        <v>#DIV/0!</v>
      </c>
      <c r="S2971" s="80" t="e">
        <f>+P2971/N2971-1</f>
        <v>#DIV/0!</v>
      </c>
      <c r="T2971" s="80" t="e">
        <f>+Q2971/N2971-1</f>
        <v>#DIV/0!</v>
      </c>
    </row>
    <row r="2972" spans="1:20" x14ac:dyDescent="0.2">
      <c r="A2972" s="82" t="s">
        <v>27</v>
      </c>
      <c r="B2972" s="82" t="s">
        <v>74</v>
      </c>
      <c r="C2972" s="82" t="s">
        <v>1764</v>
      </c>
      <c r="D2972" s="82" t="s">
        <v>723</v>
      </c>
      <c r="E2972" s="82" t="s">
        <v>724</v>
      </c>
      <c r="F2972" s="82" t="s">
        <v>1709</v>
      </c>
      <c r="G2972" s="44"/>
      <c r="H2972" s="44"/>
      <c r="I2972" s="45">
        <v>3</v>
      </c>
      <c r="J2972" s="44"/>
      <c r="K2972" s="81" t="e">
        <f>+H2972/G2972-1</f>
        <v>#DIV/0!</v>
      </c>
      <c r="L2972" s="81" t="e">
        <f>+I2972/G2972-1</f>
        <v>#DIV/0!</v>
      </c>
      <c r="M2972" s="81" t="e">
        <f>+J2972/G2972-1</f>
        <v>#DIV/0!</v>
      </c>
      <c r="N2972" s="44"/>
      <c r="O2972" s="44"/>
      <c r="P2972" s="45">
        <v>0</v>
      </c>
      <c r="Q2972" s="44"/>
      <c r="R2972" s="80" t="e">
        <f>+O2972/N2972-1</f>
        <v>#DIV/0!</v>
      </c>
      <c r="S2972" s="80" t="e">
        <f>+P2972/N2972-1</f>
        <v>#DIV/0!</v>
      </c>
      <c r="T2972" s="80" t="e">
        <f>+Q2972/N2972-1</f>
        <v>#DIV/0!</v>
      </c>
    </row>
    <row r="2973" spans="1:20" x14ac:dyDescent="0.2">
      <c r="A2973" s="82" t="s">
        <v>27</v>
      </c>
      <c r="B2973" s="82" t="s">
        <v>73</v>
      </c>
      <c r="C2973" s="82" t="s">
        <v>1765</v>
      </c>
      <c r="D2973" s="82" t="s">
        <v>723</v>
      </c>
      <c r="E2973" s="82" t="s">
        <v>724</v>
      </c>
      <c r="F2973" s="82" t="s">
        <v>1709</v>
      </c>
      <c r="G2973" s="44"/>
      <c r="H2973" s="44"/>
      <c r="I2973" s="45">
        <v>0</v>
      </c>
      <c r="J2973" s="44"/>
      <c r="K2973" s="81" t="e">
        <f>+H2973/G2973-1</f>
        <v>#DIV/0!</v>
      </c>
      <c r="L2973" s="81" t="e">
        <f>+I2973/G2973-1</f>
        <v>#DIV/0!</v>
      </c>
      <c r="M2973" s="81" t="e">
        <f>+J2973/G2973-1</f>
        <v>#DIV/0!</v>
      </c>
      <c r="N2973" s="44"/>
      <c r="O2973" s="44"/>
      <c r="P2973" s="45">
        <v>0</v>
      </c>
      <c r="Q2973" s="44"/>
      <c r="R2973" s="80" t="e">
        <f>+O2973/N2973-1</f>
        <v>#DIV/0!</v>
      </c>
      <c r="S2973" s="80" t="e">
        <f>+P2973/N2973-1</f>
        <v>#DIV/0!</v>
      </c>
      <c r="T2973" s="80" t="e">
        <f>+Q2973/N2973-1</f>
        <v>#DIV/0!</v>
      </c>
    </row>
    <row r="2974" spans="1:20" x14ac:dyDescent="0.2">
      <c r="A2974" s="82" t="s">
        <v>27</v>
      </c>
      <c r="B2974" s="82" t="s">
        <v>89</v>
      </c>
      <c r="C2974" s="82" t="s">
        <v>1438</v>
      </c>
      <c r="D2974" s="82" t="s">
        <v>871</v>
      </c>
      <c r="E2974" s="82" t="s">
        <v>872</v>
      </c>
      <c r="F2974" s="82" t="s">
        <v>1743</v>
      </c>
      <c r="G2974" s="44"/>
      <c r="H2974" s="44"/>
      <c r="I2974" s="45">
        <v>0</v>
      </c>
      <c r="J2974" s="44"/>
      <c r="K2974" s="81" t="e">
        <f>+H2974/G2974-1</f>
        <v>#DIV/0!</v>
      </c>
      <c r="L2974" s="81" t="e">
        <f>+I2974/G2974-1</f>
        <v>#DIV/0!</v>
      </c>
      <c r="M2974" s="81" t="e">
        <f>+J2974/G2974-1</f>
        <v>#DIV/0!</v>
      </c>
      <c r="N2974" s="44"/>
      <c r="O2974" s="44"/>
      <c r="P2974" s="45">
        <v>0</v>
      </c>
      <c r="Q2974" s="44"/>
      <c r="R2974" s="80" t="e">
        <f>+O2974/N2974-1</f>
        <v>#DIV/0!</v>
      </c>
      <c r="S2974" s="80" t="e">
        <f>+P2974/N2974-1</f>
        <v>#DIV/0!</v>
      </c>
      <c r="T2974" s="80" t="e">
        <f>+Q2974/N2974-1</f>
        <v>#DIV/0!</v>
      </c>
    </row>
    <row r="2975" spans="1:20" x14ac:dyDescent="0.2">
      <c r="A2975" s="82" t="s">
        <v>27</v>
      </c>
      <c r="B2975" s="82" t="s">
        <v>89</v>
      </c>
      <c r="C2975" s="82" t="s">
        <v>1438</v>
      </c>
      <c r="D2975" s="82" t="s">
        <v>742</v>
      </c>
      <c r="E2975" s="82" t="s">
        <v>953</v>
      </c>
      <c r="F2975" s="82" t="s">
        <v>1536</v>
      </c>
      <c r="G2975" s="44"/>
      <c r="H2975" s="44"/>
      <c r="I2975" s="44"/>
      <c r="J2975" s="45">
        <v>2</v>
      </c>
      <c r="K2975" s="81" t="e">
        <f>+H2975/G2975-1</f>
        <v>#DIV/0!</v>
      </c>
      <c r="L2975" s="81" t="e">
        <f>+I2975/G2975-1</f>
        <v>#DIV/0!</v>
      </c>
      <c r="M2975" s="81" t="e">
        <f>+J2975/G2975-1</f>
        <v>#DIV/0!</v>
      </c>
      <c r="N2975" s="44"/>
      <c r="O2975" s="44"/>
      <c r="P2975" s="44"/>
      <c r="Q2975" s="45">
        <v>0</v>
      </c>
      <c r="R2975" s="80" t="e">
        <f>+O2975/N2975-1</f>
        <v>#DIV/0!</v>
      </c>
      <c r="S2975" s="80" t="e">
        <f>+P2975/N2975-1</f>
        <v>#DIV/0!</v>
      </c>
      <c r="T2975" s="80" t="e">
        <f>+Q2975/N2975-1</f>
        <v>#DIV/0!</v>
      </c>
    </row>
    <row r="2976" spans="1:20" x14ac:dyDescent="0.2">
      <c r="A2976" s="82" t="s">
        <v>27</v>
      </c>
      <c r="B2976" s="82" t="s">
        <v>89</v>
      </c>
      <c r="C2976" s="82" t="s">
        <v>1438</v>
      </c>
      <c r="D2976" s="82" t="s">
        <v>766</v>
      </c>
      <c r="E2976" s="82" t="s">
        <v>1228</v>
      </c>
      <c r="F2976" s="82" t="s">
        <v>1572</v>
      </c>
      <c r="G2976" s="44"/>
      <c r="H2976" s="44"/>
      <c r="I2976" s="44"/>
      <c r="J2976" s="45">
        <v>4</v>
      </c>
      <c r="K2976" s="81" t="e">
        <f>+H2976/G2976-1</f>
        <v>#DIV/0!</v>
      </c>
      <c r="L2976" s="81" t="e">
        <f>+I2976/G2976-1</f>
        <v>#DIV/0!</v>
      </c>
      <c r="M2976" s="81" t="e">
        <f>+J2976/G2976-1</f>
        <v>#DIV/0!</v>
      </c>
      <c r="N2976" s="44"/>
      <c r="O2976" s="44"/>
      <c r="P2976" s="44"/>
      <c r="Q2976" s="45">
        <v>85</v>
      </c>
      <c r="R2976" s="80" t="e">
        <f>+O2976/N2976-1</f>
        <v>#DIV/0!</v>
      </c>
      <c r="S2976" s="80" t="e">
        <f>+P2976/N2976-1</f>
        <v>#DIV/0!</v>
      </c>
      <c r="T2976" s="80" t="e">
        <f>+Q2976/N2976-1</f>
        <v>#DIV/0!</v>
      </c>
    </row>
    <row r="2977" spans="1:20" x14ac:dyDescent="0.2">
      <c r="A2977" s="82" t="s">
        <v>27</v>
      </c>
      <c r="B2977" s="82" t="s">
        <v>208</v>
      </c>
      <c r="C2977" s="82" t="s">
        <v>1814</v>
      </c>
      <c r="D2977" s="82" t="s">
        <v>742</v>
      </c>
      <c r="E2977" s="82" t="s">
        <v>768</v>
      </c>
      <c r="F2977" s="82" t="s">
        <v>1486</v>
      </c>
      <c r="G2977" s="44"/>
      <c r="H2977" s="44"/>
      <c r="I2977" s="44"/>
      <c r="J2977" s="45">
        <v>17</v>
      </c>
      <c r="K2977" s="81" t="e">
        <f>+H2977/G2977-1</f>
        <v>#DIV/0!</v>
      </c>
      <c r="L2977" s="81" t="e">
        <f>+I2977/G2977-1</f>
        <v>#DIV/0!</v>
      </c>
      <c r="M2977" s="81" t="e">
        <f>+J2977/G2977-1</f>
        <v>#DIV/0!</v>
      </c>
      <c r="N2977" s="44"/>
      <c r="O2977" s="44"/>
      <c r="P2977" s="44"/>
      <c r="Q2977" s="45">
        <v>450</v>
      </c>
      <c r="R2977" s="80" t="e">
        <f>+O2977/N2977-1</f>
        <v>#DIV/0!</v>
      </c>
      <c r="S2977" s="80" t="e">
        <f>+P2977/N2977-1</f>
        <v>#DIV/0!</v>
      </c>
      <c r="T2977" s="80" t="e">
        <f>+Q2977/N2977-1</f>
        <v>#DIV/0!</v>
      </c>
    </row>
    <row r="2978" spans="1:20" x14ac:dyDescent="0.2">
      <c r="A2978" s="82" t="s">
        <v>27</v>
      </c>
      <c r="B2978" s="82" t="s">
        <v>208</v>
      </c>
      <c r="C2978" s="82" t="s">
        <v>1814</v>
      </c>
      <c r="D2978" s="82" t="s">
        <v>723</v>
      </c>
      <c r="E2978" s="82" t="s">
        <v>724</v>
      </c>
      <c r="F2978" s="82" t="s">
        <v>1709</v>
      </c>
      <c r="G2978" s="44"/>
      <c r="H2978" s="44"/>
      <c r="I2978" s="44"/>
      <c r="J2978" s="45">
        <v>4</v>
      </c>
      <c r="K2978" s="81" t="e">
        <f>+H2978/G2978-1</f>
        <v>#DIV/0!</v>
      </c>
      <c r="L2978" s="81" t="e">
        <f>+I2978/G2978-1</f>
        <v>#DIV/0!</v>
      </c>
      <c r="M2978" s="81" t="e">
        <f>+J2978/G2978-1</f>
        <v>#DIV/0!</v>
      </c>
      <c r="N2978" s="44"/>
      <c r="O2978" s="44"/>
      <c r="P2978" s="44"/>
      <c r="Q2978" s="45">
        <v>0</v>
      </c>
      <c r="R2978" s="80" t="e">
        <f>+O2978/N2978-1</f>
        <v>#DIV/0!</v>
      </c>
      <c r="S2978" s="80" t="e">
        <f>+P2978/N2978-1</f>
        <v>#DIV/0!</v>
      </c>
      <c r="T2978" s="80" t="e">
        <f>+Q2978/N2978-1</f>
        <v>#DIV/0!</v>
      </c>
    </row>
    <row r="2979" spans="1:20" x14ac:dyDescent="0.2">
      <c r="A2979" s="82" t="s">
        <v>27</v>
      </c>
      <c r="B2979" s="82" t="s">
        <v>75</v>
      </c>
      <c r="C2979" s="82" t="s">
        <v>76</v>
      </c>
      <c r="D2979" s="82" t="s">
        <v>723</v>
      </c>
      <c r="E2979" s="82" t="s">
        <v>724</v>
      </c>
      <c r="F2979" s="82" t="s">
        <v>1709</v>
      </c>
      <c r="G2979" s="44"/>
      <c r="H2979" s="44"/>
      <c r="I2979" s="45">
        <v>32</v>
      </c>
      <c r="J2979" s="44"/>
      <c r="K2979" s="81" t="e">
        <f>+H2979/G2979-1</f>
        <v>#DIV/0!</v>
      </c>
      <c r="L2979" s="81" t="e">
        <f>+I2979/G2979-1</f>
        <v>#DIV/0!</v>
      </c>
      <c r="M2979" s="81" t="e">
        <f>+J2979/G2979-1</f>
        <v>#DIV/0!</v>
      </c>
      <c r="N2979" s="44"/>
      <c r="O2979" s="44"/>
      <c r="P2979" s="45">
        <v>134</v>
      </c>
      <c r="Q2979" s="44"/>
      <c r="R2979" s="80" t="e">
        <f>+O2979/N2979-1</f>
        <v>#DIV/0!</v>
      </c>
      <c r="S2979" s="80" t="e">
        <f>+P2979/N2979-1</f>
        <v>#DIV/0!</v>
      </c>
      <c r="T2979" s="80" t="e">
        <f>+Q2979/N2979-1</f>
        <v>#DIV/0!</v>
      </c>
    </row>
    <row r="2980" spans="1:20" x14ac:dyDescent="0.2">
      <c r="A2980" s="82" t="s">
        <v>27</v>
      </c>
      <c r="B2980" s="82" t="s">
        <v>80</v>
      </c>
      <c r="C2980" s="82" t="s">
        <v>1766</v>
      </c>
      <c r="D2980" s="82" t="s">
        <v>742</v>
      </c>
      <c r="E2980" s="82" t="s">
        <v>878</v>
      </c>
      <c r="F2980" s="82" t="s">
        <v>1452</v>
      </c>
      <c r="G2980" s="45">
        <v>0</v>
      </c>
      <c r="H2980" s="45">
        <v>0</v>
      </c>
      <c r="I2980" s="45">
        <v>0</v>
      </c>
      <c r="J2980" s="44"/>
      <c r="K2980" s="81" t="e">
        <f>+H2980/G2980-1</f>
        <v>#DIV/0!</v>
      </c>
      <c r="L2980" s="81" t="e">
        <f>+I2980/G2980-1</f>
        <v>#DIV/0!</v>
      </c>
      <c r="M2980" s="81" t="e">
        <f>+J2980/G2980-1</f>
        <v>#DIV/0!</v>
      </c>
      <c r="N2980" s="45">
        <v>186812</v>
      </c>
      <c r="O2980" s="45">
        <v>46309</v>
      </c>
      <c r="P2980" s="45">
        <v>44306</v>
      </c>
      <c r="Q2980" s="44"/>
      <c r="R2980" s="80">
        <f>+O2980/N2980-1</f>
        <v>-0.75210907222234114</v>
      </c>
      <c r="S2980" s="80">
        <f>+P2980/N2980-1</f>
        <v>-0.76283108151510604</v>
      </c>
      <c r="T2980" s="80">
        <f>+Q2980/N2980-1</f>
        <v>-1</v>
      </c>
    </row>
    <row r="2981" spans="1:20" x14ac:dyDescent="0.2">
      <c r="A2981" s="82" t="s">
        <v>27</v>
      </c>
      <c r="B2981" s="82" t="s">
        <v>96</v>
      </c>
      <c r="C2981" s="82" t="s">
        <v>465</v>
      </c>
      <c r="D2981" s="82" t="s">
        <v>754</v>
      </c>
      <c r="E2981" s="82" t="s">
        <v>755</v>
      </c>
      <c r="F2981" s="82" t="s">
        <v>754</v>
      </c>
      <c r="G2981" s="44"/>
      <c r="H2981" s="44"/>
      <c r="I2981" s="44"/>
      <c r="J2981" s="45">
        <v>9</v>
      </c>
      <c r="K2981" s="81" t="e">
        <f>+H2981/G2981-1</f>
        <v>#DIV/0!</v>
      </c>
      <c r="L2981" s="81" t="e">
        <f>+I2981/G2981-1</f>
        <v>#DIV/0!</v>
      </c>
      <c r="M2981" s="81" t="e">
        <f>+J2981/G2981-1</f>
        <v>#DIV/0!</v>
      </c>
      <c r="N2981" s="44"/>
      <c r="O2981" s="44"/>
      <c r="P2981" s="44"/>
      <c r="Q2981" s="45">
        <v>400</v>
      </c>
      <c r="R2981" s="80" t="e">
        <f>+O2981/N2981-1</f>
        <v>#DIV/0!</v>
      </c>
      <c r="S2981" s="80" t="e">
        <f>+P2981/N2981-1</f>
        <v>#DIV/0!</v>
      </c>
      <c r="T2981" s="80" t="e">
        <f>+Q2981/N2981-1</f>
        <v>#DIV/0!</v>
      </c>
    </row>
    <row r="2982" spans="1:20" x14ac:dyDescent="0.2">
      <c r="A2982" s="82" t="s">
        <v>27</v>
      </c>
      <c r="B2982" s="82" t="s">
        <v>41</v>
      </c>
      <c r="C2982" s="82" t="s">
        <v>336</v>
      </c>
      <c r="D2982" s="82" t="s">
        <v>742</v>
      </c>
      <c r="E2982" s="82" t="s">
        <v>973</v>
      </c>
      <c r="F2982" s="82" t="s">
        <v>1472</v>
      </c>
      <c r="G2982" s="44"/>
      <c r="H2982" s="44"/>
      <c r="I2982" s="45">
        <v>3</v>
      </c>
      <c r="J2982" s="44"/>
      <c r="K2982" s="81" t="e">
        <f>+H2982/G2982-1</f>
        <v>#DIV/0!</v>
      </c>
      <c r="L2982" s="81" t="e">
        <f>+I2982/G2982-1</f>
        <v>#DIV/0!</v>
      </c>
      <c r="M2982" s="81" t="e">
        <f>+J2982/G2982-1</f>
        <v>#DIV/0!</v>
      </c>
      <c r="N2982" s="44"/>
      <c r="O2982" s="44"/>
      <c r="P2982" s="45">
        <v>100</v>
      </c>
      <c r="Q2982" s="44"/>
      <c r="R2982" s="80" t="e">
        <f>+O2982/N2982-1</f>
        <v>#DIV/0!</v>
      </c>
      <c r="S2982" s="80" t="e">
        <f>+P2982/N2982-1</f>
        <v>#DIV/0!</v>
      </c>
      <c r="T2982" s="80" t="e">
        <f>+Q2982/N2982-1</f>
        <v>#DIV/0!</v>
      </c>
    </row>
    <row r="2983" spans="1:20" x14ac:dyDescent="0.2">
      <c r="A2983" s="82" t="s">
        <v>27</v>
      </c>
      <c r="B2983" s="82" t="s">
        <v>41</v>
      </c>
      <c r="C2983" s="82" t="s">
        <v>336</v>
      </c>
      <c r="D2983" s="82" t="s">
        <v>736</v>
      </c>
      <c r="E2983" s="82" t="s">
        <v>737</v>
      </c>
      <c r="F2983" s="82" t="s">
        <v>1674</v>
      </c>
      <c r="G2983" s="44"/>
      <c r="H2983" s="44"/>
      <c r="I2983" s="45">
        <v>10</v>
      </c>
      <c r="J2983" s="44"/>
      <c r="K2983" s="81" t="e">
        <f>+H2983/G2983-1</f>
        <v>#DIV/0!</v>
      </c>
      <c r="L2983" s="81" t="e">
        <f>+I2983/G2983-1</f>
        <v>#DIV/0!</v>
      </c>
      <c r="M2983" s="81" t="e">
        <f>+J2983/G2983-1</f>
        <v>#DIV/0!</v>
      </c>
      <c r="N2983" s="44"/>
      <c r="O2983" s="44"/>
      <c r="P2983" s="45">
        <v>450</v>
      </c>
      <c r="Q2983" s="44"/>
      <c r="R2983" s="80" t="e">
        <f>+O2983/N2983-1</f>
        <v>#DIV/0!</v>
      </c>
      <c r="S2983" s="80" t="e">
        <f>+P2983/N2983-1</f>
        <v>#DIV/0!</v>
      </c>
      <c r="T2983" s="80" t="e">
        <f>+Q2983/N2983-1</f>
        <v>#DIV/0!</v>
      </c>
    </row>
    <row r="2984" spans="1:20" x14ac:dyDescent="0.2">
      <c r="A2984" s="82" t="s">
        <v>27</v>
      </c>
      <c r="B2984" s="82" t="s">
        <v>41</v>
      </c>
      <c r="C2984" s="82" t="s">
        <v>336</v>
      </c>
      <c r="D2984" s="82" t="s">
        <v>899</v>
      </c>
      <c r="E2984" s="82" t="s">
        <v>958</v>
      </c>
      <c r="F2984" s="82" t="s">
        <v>1678</v>
      </c>
      <c r="G2984" s="44"/>
      <c r="H2984" s="44"/>
      <c r="I2984" s="44"/>
      <c r="J2984" s="45">
        <v>4</v>
      </c>
      <c r="K2984" s="81" t="e">
        <f>+H2984/G2984-1</f>
        <v>#DIV/0!</v>
      </c>
      <c r="L2984" s="81" t="e">
        <f>+I2984/G2984-1</f>
        <v>#DIV/0!</v>
      </c>
      <c r="M2984" s="81" t="e">
        <f>+J2984/G2984-1</f>
        <v>#DIV/0!</v>
      </c>
      <c r="N2984" s="44"/>
      <c r="O2984" s="44"/>
      <c r="P2984" s="44"/>
      <c r="Q2984" s="45">
        <v>200</v>
      </c>
      <c r="R2984" s="80" t="e">
        <f>+O2984/N2984-1</f>
        <v>#DIV/0!</v>
      </c>
      <c r="S2984" s="80" t="e">
        <f>+P2984/N2984-1</f>
        <v>#DIV/0!</v>
      </c>
      <c r="T2984" s="80" t="e">
        <f>+Q2984/N2984-1</f>
        <v>#DIV/0!</v>
      </c>
    </row>
    <row r="2985" spans="1:20" x14ac:dyDescent="0.2">
      <c r="A2985" s="82" t="s">
        <v>27</v>
      </c>
      <c r="B2985" s="82" t="s">
        <v>41</v>
      </c>
      <c r="C2985" s="82" t="s">
        <v>336</v>
      </c>
      <c r="D2985" s="82" t="s">
        <v>734</v>
      </c>
      <c r="E2985" s="82" t="s">
        <v>735</v>
      </c>
      <c r="F2985" s="82" t="s">
        <v>1751</v>
      </c>
      <c r="G2985" s="44"/>
      <c r="H2985" s="44"/>
      <c r="I2985" s="45">
        <v>15</v>
      </c>
      <c r="J2985" s="44"/>
      <c r="K2985" s="81" t="e">
        <f>+H2985/G2985-1</f>
        <v>#DIV/0!</v>
      </c>
      <c r="L2985" s="81" t="e">
        <f>+I2985/G2985-1</f>
        <v>#DIV/0!</v>
      </c>
      <c r="M2985" s="81" t="e">
        <f>+J2985/G2985-1</f>
        <v>#DIV/0!</v>
      </c>
      <c r="N2985" s="44"/>
      <c r="O2985" s="44"/>
      <c r="P2985" s="45">
        <v>650</v>
      </c>
      <c r="Q2985" s="44"/>
      <c r="R2985" s="80" t="e">
        <f>+O2985/N2985-1</f>
        <v>#DIV/0!</v>
      </c>
      <c r="S2985" s="80" t="e">
        <f>+P2985/N2985-1</f>
        <v>#DIV/0!</v>
      </c>
      <c r="T2985" s="80" t="e">
        <f>+Q2985/N2985-1</f>
        <v>#DIV/0!</v>
      </c>
    </row>
    <row r="2986" spans="1:20" x14ac:dyDescent="0.2">
      <c r="A2986" s="82" t="s">
        <v>27</v>
      </c>
      <c r="B2986" s="82" t="s">
        <v>72</v>
      </c>
      <c r="C2986" s="82" t="s">
        <v>1767</v>
      </c>
      <c r="D2986" s="82" t="s">
        <v>738</v>
      </c>
      <c r="E2986" s="82" t="s">
        <v>739</v>
      </c>
      <c r="F2986" s="82" t="s">
        <v>1560</v>
      </c>
      <c r="G2986" s="44"/>
      <c r="H2986" s="44"/>
      <c r="I2986" s="45">
        <v>10</v>
      </c>
      <c r="J2986" s="44"/>
      <c r="K2986" s="81" t="e">
        <f>+H2986/G2986-1</f>
        <v>#DIV/0!</v>
      </c>
      <c r="L2986" s="81" t="e">
        <f>+I2986/G2986-1</f>
        <v>#DIV/0!</v>
      </c>
      <c r="M2986" s="81" t="e">
        <f>+J2986/G2986-1</f>
        <v>#DIV/0!</v>
      </c>
      <c r="N2986" s="44"/>
      <c r="O2986" s="44"/>
      <c r="P2986" s="45">
        <v>200</v>
      </c>
      <c r="Q2986" s="44"/>
      <c r="R2986" s="80" t="e">
        <f>+O2986/N2986-1</f>
        <v>#DIV/0!</v>
      </c>
      <c r="S2986" s="80" t="e">
        <f>+P2986/N2986-1</f>
        <v>#DIV/0!</v>
      </c>
      <c r="T2986" s="80" t="e">
        <f>+Q2986/N2986-1</f>
        <v>#DIV/0!</v>
      </c>
    </row>
    <row r="2987" spans="1:20" x14ac:dyDescent="0.2">
      <c r="A2987" s="82" t="s">
        <v>27</v>
      </c>
      <c r="B2987" s="82" t="s">
        <v>71</v>
      </c>
      <c r="C2987" s="82" t="s">
        <v>1768</v>
      </c>
      <c r="D2987" s="82" t="s">
        <v>738</v>
      </c>
      <c r="E2987" s="82" t="s">
        <v>902</v>
      </c>
      <c r="F2987" s="82" t="s">
        <v>1556</v>
      </c>
      <c r="G2987" s="45">
        <v>15</v>
      </c>
      <c r="H2987" s="44"/>
      <c r="I2987" s="44"/>
      <c r="J2987" s="44"/>
      <c r="K2987" s="81">
        <f>+H2987/G2987-1</f>
        <v>-1</v>
      </c>
      <c r="L2987" s="81">
        <f>+I2987/G2987-1</f>
        <v>-1</v>
      </c>
      <c r="M2987" s="81">
        <f>+J2987/G2987-1</f>
        <v>-1</v>
      </c>
      <c r="N2987" s="45">
        <v>196</v>
      </c>
      <c r="O2987" s="44"/>
      <c r="P2987" s="44"/>
      <c r="Q2987" s="44"/>
      <c r="R2987" s="80">
        <f>+O2987/N2987-1</f>
        <v>-1</v>
      </c>
      <c r="S2987" s="80">
        <f>+P2987/N2987-1</f>
        <v>-1</v>
      </c>
      <c r="T2987" s="80">
        <f>+Q2987/N2987-1</f>
        <v>-1</v>
      </c>
    </row>
    <row r="2988" spans="1:20" x14ac:dyDescent="0.2">
      <c r="A2988" s="82" t="s">
        <v>27</v>
      </c>
      <c r="B2988" s="82" t="s">
        <v>87</v>
      </c>
      <c r="C2988" s="82" t="s">
        <v>146</v>
      </c>
      <c r="D2988" s="82" t="s">
        <v>731</v>
      </c>
      <c r="E2988" s="82" t="s">
        <v>1070</v>
      </c>
      <c r="F2988" s="82" t="s">
        <v>1069</v>
      </c>
      <c r="G2988" s="45">
        <v>2</v>
      </c>
      <c r="H2988" s="44"/>
      <c r="I2988" s="44"/>
      <c r="J2988" s="44"/>
      <c r="K2988" s="81">
        <f>+H2988/G2988-1</f>
        <v>-1</v>
      </c>
      <c r="L2988" s="81">
        <f>+I2988/G2988-1</f>
        <v>-1</v>
      </c>
      <c r="M2988" s="81">
        <f>+J2988/G2988-1</f>
        <v>-1</v>
      </c>
      <c r="N2988" s="45">
        <v>102</v>
      </c>
      <c r="O2988" s="44"/>
      <c r="P2988" s="44"/>
      <c r="Q2988" s="44"/>
      <c r="R2988" s="80">
        <f>+O2988/N2988-1</f>
        <v>-1</v>
      </c>
      <c r="S2988" s="80">
        <f>+P2988/N2988-1</f>
        <v>-1</v>
      </c>
      <c r="T2988" s="80">
        <f>+Q2988/N2988-1</f>
        <v>-1</v>
      </c>
    </row>
    <row r="2989" spans="1:20" x14ac:dyDescent="0.2">
      <c r="A2989" s="82" t="s">
        <v>27</v>
      </c>
      <c r="B2989" s="82" t="s">
        <v>88</v>
      </c>
      <c r="C2989" s="82" t="s">
        <v>1769</v>
      </c>
      <c r="D2989" s="82" t="s">
        <v>754</v>
      </c>
      <c r="E2989" s="82" t="s">
        <v>755</v>
      </c>
      <c r="F2989" s="82" t="s">
        <v>754</v>
      </c>
      <c r="G2989" s="44"/>
      <c r="H2989" s="44"/>
      <c r="I2989" s="45">
        <v>14</v>
      </c>
      <c r="J2989" s="44"/>
      <c r="K2989" s="81" t="e">
        <f>+H2989/G2989-1</f>
        <v>#DIV/0!</v>
      </c>
      <c r="L2989" s="81" t="e">
        <f>+I2989/G2989-1</f>
        <v>#DIV/0!</v>
      </c>
      <c r="M2989" s="81" t="e">
        <f>+J2989/G2989-1</f>
        <v>#DIV/0!</v>
      </c>
      <c r="N2989" s="44"/>
      <c r="O2989" s="44"/>
      <c r="P2989" s="45">
        <v>268</v>
      </c>
      <c r="Q2989" s="44"/>
      <c r="R2989" s="80" t="e">
        <f>+O2989/N2989-1</f>
        <v>#DIV/0!</v>
      </c>
      <c r="S2989" s="80" t="e">
        <f>+P2989/N2989-1</f>
        <v>#DIV/0!</v>
      </c>
      <c r="T2989" s="80" t="e">
        <f>+Q2989/N2989-1</f>
        <v>#DIV/0!</v>
      </c>
    </row>
    <row r="2990" spans="1:20" x14ac:dyDescent="0.2">
      <c r="A2990" s="82" t="s">
        <v>27</v>
      </c>
      <c r="B2990" s="82" t="s">
        <v>85</v>
      </c>
      <c r="C2990" s="82" t="s">
        <v>1456</v>
      </c>
      <c r="D2990" s="82" t="s">
        <v>742</v>
      </c>
      <c r="E2990" s="82" t="s">
        <v>973</v>
      </c>
      <c r="F2990" s="82" t="s">
        <v>1472</v>
      </c>
      <c r="G2990" s="44"/>
      <c r="H2990" s="44"/>
      <c r="I2990" s="45">
        <v>2</v>
      </c>
      <c r="J2990" s="44"/>
      <c r="K2990" s="81" t="e">
        <f>+H2990/G2990-1</f>
        <v>#DIV/0!</v>
      </c>
      <c r="L2990" s="81" t="e">
        <f>+I2990/G2990-1</f>
        <v>#DIV/0!</v>
      </c>
      <c r="M2990" s="81" t="e">
        <f>+J2990/G2990-1</f>
        <v>#DIV/0!</v>
      </c>
      <c r="N2990" s="44"/>
      <c r="O2990" s="44"/>
      <c r="P2990" s="45">
        <v>0</v>
      </c>
      <c r="Q2990" s="44"/>
      <c r="R2990" s="80" t="e">
        <f>+O2990/N2990-1</f>
        <v>#DIV/0!</v>
      </c>
      <c r="S2990" s="80" t="e">
        <f>+P2990/N2990-1</f>
        <v>#DIV/0!</v>
      </c>
      <c r="T2990" s="80" t="e">
        <f>+Q2990/N2990-1</f>
        <v>#DIV/0!</v>
      </c>
    </row>
    <row r="2991" spans="1:20" x14ac:dyDescent="0.2">
      <c r="A2991" s="82" t="s">
        <v>27</v>
      </c>
      <c r="B2991" s="82" t="s">
        <v>90</v>
      </c>
      <c r="C2991" s="82" t="s">
        <v>1467</v>
      </c>
      <c r="D2991" s="82" t="s">
        <v>742</v>
      </c>
      <c r="E2991" s="82" t="s">
        <v>803</v>
      </c>
      <c r="F2991" s="82" t="s">
        <v>1466</v>
      </c>
      <c r="G2991" s="44"/>
      <c r="H2991" s="45">
        <v>2</v>
      </c>
      <c r="I2991" s="44"/>
      <c r="J2991" s="44"/>
      <c r="K2991" s="81" t="e">
        <f>+H2991/G2991-1</f>
        <v>#DIV/0!</v>
      </c>
      <c r="L2991" s="81" t="e">
        <f>+I2991/G2991-1</f>
        <v>#DIV/0!</v>
      </c>
      <c r="M2991" s="81" t="e">
        <f>+J2991/G2991-1</f>
        <v>#DIV/0!</v>
      </c>
      <c r="N2991" s="44"/>
      <c r="O2991" s="45">
        <v>0</v>
      </c>
      <c r="P2991" s="44"/>
      <c r="Q2991" s="44"/>
      <c r="R2991" s="80" t="e">
        <f>+O2991/N2991-1</f>
        <v>#DIV/0!</v>
      </c>
      <c r="S2991" s="80" t="e">
        <f>+P2991/N2991-1</f>
        <v>#DIV/0!</v>
      </c>
      <c r="T2991" s="80" t="e">
        <f>+Q2991/N2991-1</f>
        <v>#DIV/0!</v>
      </c>
    </row>
    <row r="2992" spans="1:20" x14ac:dyDescent="0.2">
      <c r="A2992" s="82" t="s">
        <v>27</v>
      </c>
      <c r="B2992" s="82" t="s">
        <v>82</v>
      </c>
      <c r="C2992" s="82" t="s">
        <v>33</v>
      </c>
      <c r="D2992" s="82" t="s">
        <v>888</v>
      </c>
      <c r="E2992" s="82" t="s">
        <v>1099</v>
      </c>
      <c r="F2992" s="82" t="s">
        <v>1770</v>
      </c>
      <c r="G2992" s="45">
        <v>3</v>
      </c>
      <c r="H2992" s="44"/>
      <c r="I2992" s="44"/>
      <c r="J2992" s="44"/>
      <c r="K2992" s="81">
        <f>+H2992/G2992-1</f>
        <v>-1</v>
      </c>
      <c r="L2992" s="81">
        <f>+I2992/G2992-1</f>
        <v>-1</v>
      </c>
      <c r="M2992" s="81">
        <f>+J2992/G2992-1</f>
        <v>-1</v>
      </c>
      <c r="N2992" s="45">
        <v>45</v>
      </c>
      <c r="O2992" s="44"/>
      <c r="P2992" s="44"/>
      <c r="Q2992" s="44"/>
      <c r="R2992" s="80">
        <f>+O2992/N2992-1</f>
        <v>-1</v>
      </c>
      <c r="S2992" s="80">
        <f>+P2992/N2992-1</f>
        <v>-1</v>
      </c>
      <c r="T2992" s="80">
        <f>+Q2992/N2992-1</f>
        <v>-1</v>
      </c>
    </row>
    <row r="2993" spans="1:20" x14ac:dyDescent="0.2">
      <c r="A2993" s="82" t="s">
        <v>27</v>
      </c>
      <c r="B2993" s="82" t="s">
        <v>65</v>
      </c>
      <c r="C2993" s="82" t="s">
        <v>1549</v>
      </c>
      <c r="D2993" s="82" t="s">
        <v>742</v>
      </c>
      <c r="E2993" s="82" t="s">
        <v>868</v>
      </c>
      <c r="F2993" s="82" t="s">
        <v>1453</v>
      </c>
      <c r="G2993" s="45">
        <v>0</v>
      </c>
      <c r="H2993" s="44"/>
      <c r="I2993" s="44"/>
      <c r="J2993" s="44"/>
      <c r="K2993" s="81" t="e">
        <f>+H2993/G2993-1</f>
        <v>#DIV/0!</v>
      </c>
      <c r="L2993" s="81" t="e">
        <f>+I2993/G2993-1</f>
        <v>#DIV/0!</v>
      </c>
      <c r="M2993" s="81" t="e">
        <f>+J2993/G2993-1</f>
        <v>#DIV/0!</v>
      </c>
      <c r="N2993" s="45">
        <v>350</v>
      </c>
      <c r="O2993" s="44"/>
      <c r="P2993" s="44"/>
      <c r="Q2993" s="44"/>
      <c r="R2993" s="80">
        <f>+O2993/N2993-1</f>
        <v>-1</v>
      </c>
      <c r="S2993" s="80">
        <f>+P2993/N2993-1</f>
        <v>-1</v>
      </c>
      <c r="T2993" s="80">
        <f>+Q2993/N2993-1</f>
        <v>-1</v>
      </c>
    </row>
    <row r="2994" spans="1:20" x14ac:dyDescent="0.2">
      <c r="A2994" s="82" t="s">
        <v>27</v>
      </c>
      <c r="B2994" s="82" t="s">
        <v>79</v>
      </c>
      <c r="C2994" s="82" t="s">
        <v>1418</v>
      </c>
      <c r="D2994" s="82" t="s">
        <v>729</v>
      </c>
      <c r="E2994" s="82" t="s">
        <v>730</v>
      </c>
      <c r="F2994" s="82" t="s">
        <v>1441</v>
      </c>
      <c r="G2994" s="44"/>
      <c r="H2994" s="44"/>
      <c r="I2994" s="45">
        <v>5</v>
      </c>
      <c r="J2994" s="44"/>
      <c r="K2994" s="81" t="e">
        <f>+H2994/G2994-1</f>
        <v>#DIV/0!</v>
      </c>
      <c r="L2994" s="81" t="e">
        <f>+I2994/G2994-1</f>
        <v>#DIV/0!</v>
      </c>
      <c r="M2994" s="81" t="e">
        <f>+J2994/G2994-1</f>
        <v>#DIV/0!</v>
      </c>
      <c r="N2994" s="44"/>
      <c r="O2994" s="44"/>
      <c r="P2994" s="45">
        <v>200</v>
      </c>
      <c r="Q2994" s="44"/>
      <c r="R2994" s="80" t="e">
        <f>+O2994/N2994-1</f>
        <v>#DIV/0!</v>
      </c>
      <c r="S2994" s="80" t="e">
        <f>+P2994/N2994-1</f>
        <v>#DIV/0!</v>
      </c>
      <c r="T2994" s="80" t="e">
        <f>+Q2994/N2994-1</f>
        <v>#DIV/0!</v>
      </c>
    </row>
    <row r="2995" spans="1:20" x14ac:dyDescent="0.2">
      <c r="A2995" s="82" t="s">
        <v>754</v>
      </c>
      <c r="B2995" s="82" t="s">
        <v>755</v>
      </c>
      <c r="C2995" s="82" t="s">
        <v>754</v>
      </c>
      <c r="D2995" s="82" t="s">
        <v>27</v>
      </c>
      <c r="E2995" s="82" t="s">
        <v>46</v>
      </c>
      <c r="F2995" s="82" t="s">
        <v>1435</v>
      </c>
      <c r="G2995" s="45">
        <v>513</v>
      </c>
      <c r="H2995" s="45">
        <v>291</v>
      </c>
      <c r="I2995" s="45">
        <v>44</v>
      </c>
      <c r="J2995" s="45">
        <v>101</v>
      </c>
      <c r="K2995" s="81">
        <f>+H2995/G2995-1</f>
        <v>-0.43274853801169588</v>
      </c>
      <c r="L2995" s="81">
        <f>+I2995/G2995-1</f>
        <v>-0.91423001949317739</v>
      </c>
      <c r="M2995" s="81">
        <f>+J2995/G2995-1</f>
        <v>-0.80311890838206623</v>
      </c>
      <c r="N2995" s="45">
        <v>0</v>
      </c>
      <c r="O2995" s="45">
        <v>0</v>
      </c>
      <c r="P2995" s="45">
        <v>0</v>
      </c>
      <c r="Q2995" s="45">
        <v>0</v>
      </c>
      <c r="R2995" s="80" t="e">
        <f>+O2995/N2995-1</f>
        <v>#DIV/0!</v>
      </c>
      <c r="S2995" s="80" t="e">
        <f>+P2995/N2995-1</f>
        <v>#DIV/0!</v>
      </c>
      <c r="T2995" s="80" t="e">
        <f>+Q2995/N2995-1</f>
        <v>#DIV/0!</v>
      </c>
    </row>
    <row r="2996" spans="1:20" x14ac:dyDescent="0.2">
      <c r="A2996" s="82" t="s">
        <v>754</v>
      </c>
      <c r="B2996" s="82" t="s">
        <v>755</v>
      </c>
      <c r="C2996" s="82" t="s">
        <v>754</v>
      </c>
      <c r="D2996" s="82" t="s">
        <v>27</v>
      </c>
      <c r="E2996" s="82" t="s">
        <v>26</v>
      </c>
      <c r="F2996" s="82" t="s">
        <v>1418</v>
      </c>
      <c r="G2996" s="45">
        <v>332396</v>
      </c>
      <c r="H2996" s="45">
        <v>81483</v>
      </c>
      <c r="I2996" s="45">
        <v>253488</v>
      </c>
      <c r="J2996" s="45">
        <v>128521</v>
      </c>
      <c r="K2996" s="81">
        <f>+H2996/G2996-1</f>
        <v>-0.75486167101890511</v>
      </c>
      <c r="L2996" s="81">
        <f>+I2996/G2996-1</f>
        <v>-0.23739154502460924</v>
      </c>
      <c r="M2996" s="81">
        <f>+J2996/G2996-1</f>
        <v>-0.61334973946738236</v>
      </c>
      <c r="N2996" s="45">
        <v>18602025</v>
      </c>
      <c r="O2996" s="45">
        <v>16210092</v>
      </c>
      <c r="P2996" s="45">
        <v>24554810</v>
      </c>
      <c r="Q2996" s="45">
        <v>10070208</v>
      </c>
      <c r="R2996" s="80">
        <f>+O2996/N2996-1</f>
        <v>-0.12858454926278184</v>
      </c>
      <c r="S2996" s="80">
        <f>+P2996/N2996-1</f>
        <v>0.32000736478958602</v>
      </c>
      <c r="T2996" s="80">
        <f>+Q2996/N2996-1</f>
        <v>-0.45864990505065983</v>
      </c>
    </row>
    <row r="2997" spans="1:20" x14ac:dyDescent="0.2">
      <c r="A2997" s="82" t="s">
        <v>754</v>
      </c>
      <c r="B2997" s="82" t="s">
        <v>755</v>
      </c>
      <c r="C2997" s="82" t="s">
        <v>754</v>
      </c>
      <c r="D2997" s="82" t="s">
        <v>27</v>
      </c>
      <c r="E2997" s="82" t="s">
        <v>45</v>
      </c>
      <c r="F2997" s="82" t="s">
        <v>1426</v>
      </c>
      <c r="G2997" s="45">
        <v>37950</v>
      </c>
      <c r="H2997" s="45">
        <v>10275</v>
      </c>
      <c r="I2997" s="45">
        <v>31053</v>
      </c>
      <c r="J2997" s="45">
        <v>10561</v>
      </c>
      <c r="K2997" s="81">
        <f>+H2997/G2997-1</f>
        <v>-0.72924901185770752</v>
      </c>
      <c r="L2997" s="81">
        <f>+I2997/G2997-1</f>
        <v>-0.18173913043478263</v>
      </c>
      <c r="M2997" s="81">
        <f>+J2997/G2997-1</f>
        <v>-0.72171277997364958</v>
      </c>
      <c r="N2997" s="45">
        <v>110332</v>
      </c>
      <c r="O2997" s="45">
        <v>20248</v>
      </c>
      <c r="P2997" s="45">
        <v>130541</v>
      </c>
      <c r="Q2997" s="45">
        <v>25230</v>
      </c>
      <c r="R2997" s="80">
        <f>+O2997/N2997-1</f>
        <v>-0.81648116593553999</v>
      </c>
      <c r="S2997" s="80">
        <f>+P2997/N2997-1</f>
        <v>0.18316535547257362</v>
      </c>
      <c r="T2997" s="80">
        <f>+Q2997/N2997-1</f>
        <v>-0.77132654171047388</v>
      </c>
    </row>
    <row r="2998" spans="1:20" x14ac:dyDescent="0.2">
      <c r="A2998" s="82" t="s">
        <v>754</v>
      </c>
      <c r="B2998" s="82" t="s">
        <v>755</v>
      </c>
      <c r="C2998" s="82" t="s">
        <v>754</v>
      </c>
      <c r="D2998" s="82" t="s">
        <v>27</v>
      </c>
      <c r="E2998" s="82" t="s">
        <v>36</v>
      </c>
      <c r="F2998" s="82" t="s">
        <v>1430</v>
      </c>
      <c r="G2998" s="45">
        <v>47290</v>
      </c>
      <c r="H2998" s="45">
        <v>12683</v>
      </c>
      <c r="I2998" s="45">
        <v>35928</v>
      </c>
      <c r="J2998" s="45">
        <v>16804</v>
      </c>
      <c r="K2998" s="81">
        <f>+H2998/G2998-1</f>
        <v>-0.73180376400930425</v>
      </c>
      <c r="L2998" s="81">
        <f>+I2998/G2998-1</f>
        <v>-0.24026221188411923</v>
      </c>
      <c r="M2998" s="81">
        <f>+J2998/G2998-1</f>
        <v>-0.64466060477902309</v>
      </c>
      <c r="N2998" s="45">
        <v>355459</v>
      </c>
      <c r="O2998" s="45">
        <v>164492</v>
      </c>
      <c r="P2998" s="45">
        <v>648353</v>
      </c>
      <c r="Q2998" s="45">
        <v>199383</v>
      </c>
      <c r="R2998" s="80">
        <f>+O2998/N2998-1</f>
        <v>-0.53724058189552104</v>
      </c>
      <c r="S2998" s="80">
        <f>+P2998/N2998-1</f>
        <v>0.82398813927907288</v>
      </c>
      <c r="T2998" s="80">
        <f>+Q2998/N2998-1</f>
        <v>-0.43908298847405747</v>
      </c>
    </row>
    <row r="2999" spans="1:20" x14ac:dyDescent="0.2">
      <c r="A2999" s="82" t="s">
        <v>754</v>
      </c>
      <c r="B2999" s="82" t="s">
        <v>755</v>
      </c>
      <c r="C2999" s="82" t="s">
        <v>754</v>
      </c>
      <c r="D2999" s="82" t="s">
        <v>27</v>
      </c>
      <c r="E2999" s="82" t="s">
        <v>49</v>
      </c>
      <c r="F2999" s="82" t="s">
        <v>1429</v>
      </c>
      <c r="G2999" s="45">
        <v>225</v>
      </c>
      <c r="H2999" s="45">
        <v>97</v>
      </c>
      <c r="I2999" s="45">
        <v>32</v>
      </c>
      <c r="J2999" s="45">
        <v>75</v>
      </c>
      <c r="K2999" s="81">
        <f>+H2999/G2999-1</f>
        <v>-0.56888888888888889</v>
      </c>
      <c r="L2999" s="81">
        <f>+I2999/G2999-1</f>
        <v>-0.85777777777777775</v>
      </c>
      <c r="M2999" s="81">
        <f>+J2999/G2999-1</f>
        <v>-0.66666666666666674</v>
      </c>
      <c r="N2999" s="45">
        <v>0</v>
      </c>
      <c r="O2999" s="45">
        <v>0</v>
      </c>
      <c r="P2999" s="45">
        <v>0</v>
      </c>
      <c r="Q2999" s="45">
        <v>0</v>
      </c>
      <c r="R2999" s="80" t="e">
        <f>+O2999/N2999-1</f>
        <v>#DIV/0!</v>
      </c>
      <c r="S2999" s="80" t="e">
        <f>+P2999/N2999-1</f>
        <v>#DIV/0!</v>
      </c>
      <c r="T2999" s="80" t="e">
        <f>+Q2999/N2999-1</f>
        <v>#DIV/0!</v>
      </c>
    </row>
    <row r="3000" spans="1:20" x14ac:dyDescent="0.2">
      <c r="A3000" s="82" t="s">
        <v>754</v>
      </c>
      <c r="B3000" s="82" t="s">
        <v>755</v>
      </c>
      <c r="C3000" s="82" t="s">
        <v>754</v>
      </c>
      <c r="D3000" s="82" t="s">
        <v>27</v>
      </c>
      <c r="E3000" s="82" t="s">
        <v>50</v>
      </c>
      <c r="F3000" s="82" t="s">
        <v>1423</v>
      </c>
      <c r="G3000" s="45">
        <v>108</v>
      </c>
      <c r="H3000" s="45">
        <v>44</v>
      </c>
      <c r="I3000" s="45">
        <v>2</v>
      </c>
      <c r="J3000" s="45">
        <v>11</v>
      </c>
      <c r="K3000" s="81">
        <f>+H3000/G3000-1</f>
        <v>-0.59259259259259256</v>
      </c>
      <c r="L3000" s="81">
        <f>+I3000/G3000-1</f>
        <v>-0.98148148148148151</v>
      </c>
      <c r="M3000" s="81">
        <f>+J3000/G3000-1</f>
        <v>-0.89814814814814814</v>
      </c>
      <c r="N3000" s="45">
        <v>0</v>
      </c>
      <c r="O3000" s="45">
        <v>0</v>
      </c>
      <c r="P3000" s="45">
        <v>0</v>
      </c>
      <c r="Q3000" s="45">
        <v>0</v>
      </c>
      <c r="R3000" s="80" t="e">
        <f>+O3000/N3000-1</f>
        <v>#DIV/0!</v>
      </c>
      <c r="S3000" s="80" t="e">
        <f>+P3000/N3000-1</f>
        <v>#DIV/0!</v>
      </c>
      <c r="T3000" s="80" t="e">
        <f>+Q3000/N3000-1</f>
        <v>#DIV/0!</v>
      </c>
    </row>
    <row r="3001" spans="1:20" x14ac:dyDescent="0.2">
      <c r="A3001" s="82" t="s">
        <v>754</v>
      </c>
      <c r="B3001" s="82" t="s">
        <v>755</v>
      </c>
      <c r="C3001" s="82" t="s">
        <v>754</v>
      </c>
      <c r="D3001" s="82" t="s">
        <v>27</v>
      </c>
      <c r="E3001" s="82" t="s">
        <v>42</v>
      </c>
      <c r="F3001" s="82" t="s">
        <v>1434</v>
      </c>
      <c r="G3001" s="45">
        <v>1478</v>
      </c>
      <c r="H3001" s="45">
        <v>808</v>
      </c>
      <c r="I3001" s="45">
        <v>1496</v>
      </c>
      <c r="J3001" s="45">
        <v>5941</v>
      </c>
      <c r="K3001" s="81">
        <f>+H3001/G3001-1</f>
        <v>-0.45331529093369416</v>
      </c>
      <c r="L3001" s="81">
        <f>+I3001/G3001-1</f>
        <v>1.2178619756427533E-2</v>
      </c>
      <c r="M3001" s="81">
        <f>+J3001/G3001-1</f>
        <v>3.019621109607578</v>
      </c>
      <c r="N3001" s="45">
        <v>0</v>
      </c>
      <c r="O3001" s="45">
        <v>0</v>
      </c>
      <c r="P3001" s="45">
        <v>0</v>
      </c>
      <c r="Q3001" s="45">
        <v>0</v>
      </c>
      <c r="R3001" s="80" t="e">
        <f>+O3001/N3001-1</f>
        <v>#DIV/0!</v>
      </c>
      <c r="S3001" s="80" t="e">
        <f>+P3001/N3001-1</f>
        <v>#DIV/0!</v>
      </c>
      <c r="T3001" s="80" t="e">
        <f>+Q3001/N3001-1</f>
        <v>#DIV/0!</v>
      </c>
    </row>
    <row r="3002" spans="1:20" x14ac:dyDescent="0.2">
      <c r="A3002" s="82" t="s">
        <v>754</v>
      </c>
      <c r="B3002" s="82" t="s">
        <v>755</v>
      </c>
      <c r="C3002" s="82" t="s">
        <v>754</v>
      </c>
      <c r="D3002" s="82" t="s">
        <v>27</v>
      </c>
      <c r="E3002" s="82" t="s">
        <v>44</v>
      </c>
      <c r="F3002" s="82" t="s">
        <v>1422</v>
      </c>
      <c r="G3002" s="45">
        <v>340</v>
      </c>
      <c r="H3002" s="45">
        <v>266</v>
      </c>
      <c r="I3002" s="45">
        <v>78</v>
      </c>
      <c r="J3002" s="45">
        <v>65</v>
      </c>
      <c r="K3002" s="81">
        <f>+H3002/G3002-1</f>
        <v>-0.21764705882352942</v>
      </c>
      <c r="L3002" s="81">
        <f>+I3002/G3002-1</f>
        <v>-0.77058823529411768</v>
      </c>
      <c r="M3002" s="81">
        <f>+J3002/G3002-1</f>
        <v>-0.80882352941176472</v>
      </c>
      <c r="N3002" s="45">
        <v>0</v>
      </c>
      <c r="O3002" s="45">
        <v>0</v>
      </c>
      <c r="P3002" s="45">
        <v>0</v>
      </c>
      <c r="Q3002" s="45">
        <v>0</v>
      </c>
      <c r="R3002" s="80" t="e">
        <f>+O3002/N3002-1</f>
        <v>#DIV/0!</v>
      </c>
      <c r="S3002" s="80" t="e">
        <f>+P3002/N3002-1</f>
        <v>#DIV/0!</v>
      </c>
      <c r="T3002" s="80" t="e">
        <f>+Q3002/N3002-1</f>
        <v>#DIV/0!</v>
      </c>
    </row>
    <row r="3003" spans="1:20" x14ac:dyDescent="0.2">
      <c r="A3003" s="82" t="s">
        <v>754</v>
      </c>
      <c r="B3003" s="82" t="s">
        <v>755</v>
      </c>
      <c r="C3003" s="82" t="s">
        <v>754</v>
      </c>
      <c r="D3003" s="82" t="s">
        <v>27</v>
      </c>
      <c r="E3003" s="82" t="s">
        <v>47</v>
      </c>
      <c r="F3003" s="82" t="s">
        <v>1436</v>
      </c>
      <c r="G3003" s="45">
        <v>315</v>
      </c>
      <c r="H3003" s="45">
        <v>138</v>
      </c>
      <c r="I3003" s="45">
        <v>47</v>
      </c>
      <c r="J3003" s="45">
        <v>70</v>
      </c>
      <c r="K3003" s="81">
        <f>+H3003/G3003-1</f>
        <v>-0.56190476190476191</v>
      </c>
      <c r="L3003" s="81">
        <f>+I3003/G3003-1</f>
        <v>-0.85079365079365077</v>
      </c>
      <c r="M3003" s="81">
        <f>+J3003/G3003-1</f>
        <v>-0.77777777777777779</v>
      </c>
      <c r="N3003" s="45">
        <v>0</v>
      </c>
      <c r="O3003" s="45">
        <v>0</v>
      </c>
      <c r="P3003" s="45">
        <v>0</v>
      </c>
      <c r="Q3003" s="45">
        <v>0</v>
      </c>
      <c r="R3003" s="80" t="e">
        <f>+O3003/N3003-1</f>
        <v>#DIV/0!</v>
      </c>
      <c r="S3003" s="80" t="e">
        <f>+P3003/N3003-1</f>
        <v>#DIV/0!</v>
      </c>
      <c r="T3003" s="80" t="e">
        <f>+Q3003/N3003-1</f>
        <v>#DIV/0!</v>
      </c>
    </row>
    <row r="3004" spans="1:20" x14ac:dyDescent="0.2">
      <c r="A3004" s="82" t="s">
        <v>754</v>
      </c>
      <c r="B3004" s="82" t="s">
        <v>755</v>
      </c>
      <c r="C3004" s="82" t="s">
        <v>754</v>
      </c>
      <c r="D3004" s="82" t="s">
        <v>27</v>
      </c>
      <c r="E3004" s="82" t="s">
        <v>30</v>
      </c>
      <c r="F3004" s="82" t="s">
        <v>1425</v>
      </c>
      <c r="G3004" s="45">
        <v>119155</v>
      </c>
      <c r="H3004" s="45">
        <v>36532</v>
      </c>
      <c r="I3004" s="45">
        <v>140846</v>
      </c>
      <c r="J3004" s="45">
        <v>65221</v>
      </c>
      <c r="K3004" s="81">
        <f>+H3004/G3004-1</f>
        <v>-0.69340774621291601</v>
      </c>
      <c r="L3004" s="81">
        <f>+I3004/G3004-1</f>
        <v>0.18204019973983465</v>
      </c>
      <c r="M3004" s="81">
        <f>+J3004/G3004-1</f>
        <v>-0.45263732113633504</v>
      </c>
      <c r="N3004" s="45">
        <v>1022544</v>
      </c>
      <c r="O3004" s="45">
        <v>440294</v>
      </c>
      <c r="P3004" s="45">
        <v>3046472</v>
      </c>
      <c r="Q3004" s="45">
        <v>652211</v>
      </c>
      <c r="R3004" s="80">
        <f>+O3004/N3004-1</f>
        <v>-0.56941314994758174</v>
      </c>
      <c r="S3004" s="80">
        <f>+P3004/N3004-1</f>
        <v>1.9793065139495218</v>
      </c>
      <c r="T3004" s="80">
        <f>+Q3004/N3004-1</f>
        <v>-0.36216827833325504</v>
      </c>
    </row>
    <row r="3005" spans="1:20" x14ac:dyDescent="0.2">
      <c r="A3005" s="82" t="s">
        <v>754</v>
      </c>
      <c r="B3005" s="82" t="s">
        <v>755</v>
      </c>
      <c r="C3005" s="82" t="s">
        <v>754</v>
      </c>
      <c r="D3005" s="82" t="s">
        <v>27</v>
      </c>
      <c r="E3005" s="82" t="s">
        <v>48</v>
      </c>
      <c r="F3005" s="82" t="s">
        <v>1432</v>
      </c>
      <c r="G3005" s="45">
        <v>51</v>
      </c>
      <c r="H3005" s="45">
        <v>28</v>
      </c>
      <c r="I3005" s="44"/>
      <c r="J3005" s="44"/>
      <c r="K3005" s="81">
        <f>+H3005/G3005-1</f>
        <v>-0.4509803921568627</v>
      </c>
      <c r="L3005" s="81">
        <f>+I3005/G3005-1</f>
        <v>-1</v>
      </c>
      <c r="M3005" s="81">
        <f>+J3005/G3005-1</f>
        <v>-1</v>
      </c>
      <c r="N3005" s="45">
        <v>0</v>
      </c>
      <c r="O3005" s="45">
        <v>0</v>
      </c>
      <c r="P3005" s="44"/>
      <c r="Q3005" s="44"/>
      <c r="R3005" s="80" t="e">
        <f>+O3005/N3005-1</f>
        <v>#DIV/0!</v>
      </c>
      <c r="S3005" s="80" t="e">
        <f>+P3005/N3005-1</f>
        <v>#DIV/0!</v>
      </c>
      <c r="T3005" s="80" t="e">
        <f>+Q3005/N3005-1</f>
        <v>#DIV/0!</v>
      </c>
    </row>
    <row r="3006" spans="1:20" x14ac:dyDescent="0.2">
      <c r="A3006" s="82" t="s">
        <v>754</v>
      </c>
      <c r="B3006" s="82" t="s">
        <v>755</v>
      </c>
      <c r="C3006" s="82" t="s">
        <v>754</v>
      </c>
      <c r="D3006" s="82" t="s">
        <v>27</v>
      </c>
      <c r="E3006" s="82" t="s">
        <v>38</v>
      </c>
      <c r="F3006" s="82" t="s">
        <v>1417</v>
      </c>
      <c r="G3006" s="45">
        <v>34182</v>
      </c>
      <c r="H3006" s="45">
        <v>9321</v>
      </c>
      <c r="I3006" s="45">
        <v>52</v>
      </c>
      <c r="J3006" s="45">
        <v>3307</v>
      </c>
      <c r="K3006" s="81">
        <f>+H3006/G3006-1</f>
        <v>-0.72731262067754954</v>
      </c>
      <c r="L3006" s="81">
        <f>+I3006/G3006-1</f>
        <v>-0.99847873149610911</v>
      </c>
      <c r="M3006" s="81">
        <f>+J3006/G3006-1</f>
        <v>-0.90325317418524365</v>
      </c>
      <c r="N3006" s="45">
        <v>22220</v>
      </c>
      <c r="O3006" s="45">
        <v>10203</v>
      </c>
      <c r="P3006" s="45">
        <v>0</v>
      </c>
      <c r="Q3006" s="45">
        <v>0</v>
      </c>
      <c r="R3006" s="80">
        <f>+O3006/N3006-1</f>
        <v>-0.54081908190819084</v>
      </c>
      <c r="S3006" s="80">
        <f>+P3006/N3006-1</f>
        <v>-1</v>
      </c>
      <c r="T3006" s="80">
        <f>+Q3006/N3006-1</f>
        <v>-1</v>
      </c>
    </row>
    <row r="3007" spans="1:20" x14ac:dyDescent="0.2">
      <c r="A3007" s="82" t="s">
        <v>754</v>
      </c>
      <c r="B3007" s="82" t="s">
        <v>755</v>
      </c>
      <c r="C3007" s="82" t="s">
        <v>754</v>
      </c>
      <c r="D3007" s="82" t="s">
        <v>27</v>
      </c>
      <c r="E3007" s="82" t="s">
        <v>35</v>
      </c>
      <c r="F3007" s="82" t="s">
        <v>484</v>
      </c>
      <c r="G3007" s="45">
        <v>400</v>
      </c>
      <c r="H3007" s="45">
        <v>290</v>
      </c>
      <c r="I3007" s="45">
        <v>1025</v>
      </c>
      <c r="J3007" s="45">
        <v>4690</v>
      </c>
      <c r="K3007" s="81">
        <f>+H3007/G3007-1</f>
        <v>-0.27500000000000002</v>
      </c>
      <c r="L3007" s="81">
        <f>+I3007/G3007-1</f>
        <v>1.5625</v>
      </c>
      <c r="M3007" s="81">
        <f>+J3007/G3007-1</f>
        <v>10.725</v>
      </c>
      <c r="N3007" s="45">
        <v>0</v>
      </c>
      <c r="O3007" s="45">
        <v>0</v>
      </c>
      <c r="P3007" s="45">
        <v>0</v>
      </c>
      <c r="Q3007" s="45">
        <v>0</v>
      </c>
      <c r="R3007" s="80" t="e">
        <f>+O3007/N3007-1</f>
        <v>#DIV/0!</v>
      </c>
      <c r="S3007" s="80" t="e">
        <f>+P3007/N3007-1</f>
        <v>#DIV/0!</v>
      </c>
      <c r="T3007" s="80" t="e">
        <f>+Q3007/N3007-1</f>
        <v>#DIV/0!</v>
      </c>
    </row>
    <row r="3008" spans="1:20" x14ac:dyDescent="0.2">
      <c r="A3008" s="82" t="s">
        <v>754</v>
      </c>
      <c r="B3008" s="82" t="s">
        <v>755</v>
      </c>
      <c r="C3008" s="82" t="s">
        <v>754</v>
      </c>
      <c r="D3008" s="82" t="s">
        <v>27</v>
      </c>
      <c r="E3008" s="82" t="s">
        <v>28</v>
      </c>
      <c r="F3008" s="82" t="s">
        <v>1421</v>
      </c>
      <c r="G3008" s="45">
        <v>68792</v>
      </c>
      <c r="H3008" s="45">
        <v>21411</v>
      </c>
      <c r="I3008" s="45">
        <v>51785</v>
      </c>
      <c r="J3008" s="45">
        <v>44809</v>
      </c>
      <c r="K3008" s="81">
        <f>+H3008/G3008-1</f>
        <v>-0.68875741365275034</v>
      </c>
      <c r="L3008" s="81">
        <f>+I3008/G3008-1</f>
        <v>-0.24722351436213508</v>
      </c>
      <c r="M3008" s="81">
        <f>+J3008/G3008-1</f>
        <v>-0.34863065472729382</v>
      </c>
      <c r="N3008" s="45">
        <v>83865</v>
      </c>
      <c r="O3008" s="45">
        <v>41201</v>
      </c>
      <c r="P3008" s="45">
        <v>189725</v>
      </c>
      <c r="Q3008" s="45">
        <v>53423</v>
      </c>
      <c r="R3008" s="80">
        <f>+O3008/N3008-1</f>
        <v>-0.50872235139808031</v>
      </c>
      <c r="S3008" s="80">
        <f>+P3008/N3008-1</f>
        <v>1.2622667382102186</v>
      </c>
      <c r="T3008" s="80">
        <f>+Q3008/N3008-1</f>
        <v>-0.36298813569427058</v>
      </c>
    </row>
    <row r="3009" spans="1:20" x14ac:dyDescent="0.2">
      <c r="A3009" s="82" t="s">
        <v>754</v>
      </c>
      <c r="B3009" s="82" t="s">
        <v>755</v>
      </c>
      <c r="C3009" s="82" t="s">
        <v>754</v>
      </c>
      <c r="D3009" s="82" t="s">
        <v>27</v>
      </c>
      <c r="E3009" s="82" t="s">
        <v>52</v>
      </c>
      <c r="F3009" s="82" t="s">
        <v>1437</v>
      </c>
      <c r="G3009" s="45">
        <v>50</v>
      </c>
      <c r="H3009" s="44"/>
      <c r="I3009" s="44"/>
      <c r="J3009" s="44"/>
      <c r="K3009" s="81">
        <f>+H3009/G3009-1</f>
        <v>-1</v>
      </c>
      <c r="L3009" s="81">
        <f>+I3009/G3009-1</f>
        <v>-1</v>
      </c>
      <c r="M3009" s="81">
        <f>+J3009/G3009-1</f>
        <v>-1</v>
      </c>
      <c r="N3009" s="45">
        <v>0</v>
      </c>
      <c r="O3009" s="44"/>
      <c r="P3009" s="44"/>
      <c r="Q3009" s="44"/>
      <c r="R3009" s="80" t="e">
        <f>+O3009/N3009-1</f>
        <v>#DIV/0!</v>
      </c>
      <c r="S3009" s="80" t="e">
        <f>+P3009/N3009-1</f>
        <v>#DIV/0!</v>
      </c>
      <c r="T3009" s="80" t="e">
        <f>+Q3009/N3009-1</f>
        <v>#DIV/0!</v>
      </c>
    </row>
    <row r="3010" spans="1:20" x14ac:dyDescent="0.2">
      <c r="A3010" s="82" t="s">
        <v>754</v>
      </c>
      <c r="B3010" s="82" t="s">
        <v>755</v>
      </c>
      <c r="C3010" s="82" t="s">
        <v>754</v>
      </c>
      <c r="D3010" s="82" t="s">
        <v>27</v>
      </c>
      <c r="E3010" s="82" t="s">
        <v>43</v>
      </c>
      <c r="F3010" s="82" t="s">
        <v>1438</v>
      </c>
      <c r="G3010" s="45">
        <v>41</v>
      </c>
      <c r="H3010" s="45">
        <v>15</v>
      </c>
      <c r="I3010" s="44"/>
      <c r="J3010" s="45">
        <v>2</v>
      </c>
      <c r="K3010" s="81">
        <f>+H3010/G3010-1</f>
        <v>-0.63414634146341464</v>
      </c>
      <c r="L3010" s="81">
        <f>+I3010/G3010-1</f>
        <v>-1</v>
      </c>
      <c r="M3010" s="81">
        <f>+J3010/G3010-1</f>
        <v>-0.95121951219512191</v>
      </c>
      <c r="N3010" s="45">
        <v>0</v>
      </c>
      <c r="O3010" s="45">
        <v>0</v>
      </c>
      <c r="P3010" s="44"/>
      <c r="Q3010" s="45">
        <v>0</v>
      </c>
      <c r="R3010" s="80" t="e">
        <f>+O3010/N3010-1</f>
        <v>#DIV/0!</v>
      </c>
      <c r="S3010" s="80" t="e">
        <f>+P3010/N3010-1</f>
        <v>#DIV/0!</v>
      </c>
      <c r="T3010" s="80" t="e">
        <f>+Q3010/N3010-1</f>
        <v>#DIV/0!</v>
      </c>
    </row>
    <row r="3011" spans="1:20" x14ac:dyDescent="0.2">
      <c r="A3011" s="82" t="s">
        <v>754</v>
      </c>
      <c r="B3011" s="82" t="s">
        <v>755</v>
      </c>
      <c r="C3011" s="82" t="s">
        <v>754</v>
      </c>
      <c r="D3011" s="82" t="s">
        <v>27</v>
      </c>
      <c r="E3011" s="82" t="s">
        <v>37</v>
      </c>
      <c r="F3011" s="82" t="s">
        <v>1427</v>
      </c>
      <c r="G3011" s="45">
        <v>14981</v>
      </c>
      <c r="H3011" s="45">
        <v>3791</v>
      </c>
      <c r="I3011" s="45">
        <v>8274</v>
      </c>
      <c r="J3011" s="45">
        <v>3919</v>
      </c>
      <c r="K3011" s="81">
        <f>+H3011/G3011-1</f>
        <v>-0.74694613176690472</v>
      </c>
      <c r="L3011" s="81">
        <f>+I3011/G3011-1</f>
        <v>-0.44770042053267467</v>
      </c>
      <c r="M3011" s="81">
        <f>+J3011/G3011-1</f>
        <v>-0.73840197583605893</v>
      </c>
      <c r="N3011" s="45">
        <v>65961</v>
      </c>
      <c r="O3011" s="45">
        <v>12269</v>
      </c>
      <c r="P3011" s="45">
        <v>146576</v>
      </c>
      <c r="Q3011" s="45">
        <v>51309</v>
      </c>
      <c r="R3011" s="80">
        <f>+O3011/N3011-1</f>
        <v>-0.81399614923970232</v>
      </c>
      <c r="S3011" s="80">
        <f>+P3011/N3011-1</f>
        <v>1.2221615803277692</v>
      </c>
      <c r="T3011" s="80">
        <f>+Q3011/N3011-1</f>
        <v>-0.22213125938054301</v>
      </c>
    </row>
    <row r="3012" spans="1:20" x14ac:dyDescent="0.2">
      <c r="A3012" s="82" t="s">
        <v>754</v>
      </c>
      <c r="B3012" s="82" t="s">
        <v>755</v>
      </c>
      <c r="C3012" s="82" t="s">
        <v>754</v>
      </c>
      <c r="D3012" s="82" t="s">
        <v>27</v>
      </c>
      <c r="E3012" s="82" t="s">
        <v>55</v>
      </c>
      <c r="F3012" s="82" t="s">
        <v>1440</v>
      </c>
      <c r="G3012" s="45">
        <v>12</v>
      </c>
      <c r="H3012" s="44"/>
      <c r="I3012" s="44"/>
      <c r="J3012" s="44"/>
      <c r="K3012" s="81">
        <f>+H3012/G3012-1</f>
        <v>-1</v>
      </c>
      <c r="L3012" s="81">
        <f>+I3012/G3012-1</f>
        <v>-1</v>
      </c>
      <c r="M3012" s="81">
        <f>+J3012/G3012-1</f>
        <v>-1</v>
      </c>
      <c r="N3012" s="45">
        <v>0</v>
      </c>
      <c r="O3012" s="44"/>
      <c r="P3012" s="44"/>
      <c r="Q3012" s="44"/>
      <c r="R3012" s="80" t="e">
        <f>+O3012/N3012-1</f>
        <v>#DIV/0!</v>
      </c>
      <c r="S3012" s="80" t="e">
        <f>+P3012/N3012-1</f>
        <v>#DIV/0!</v>
      </c>
      <c r="T3012" s="80" t="e">
        <f>+Q3012/N3012-1</f>
        <v>#DIV/0!</v>
      </c>
    </row>
    <row r="3013" spans="1:20" x14ac:dyDescent="0.2">
      <c r="A3013" s="82" t="s">
        <v>754</v>
      </c>
      <c r="B3013" s="82" t="s">
        <v>755</v>
      </c>
      <c r="C3013" s="82" t="s">
        <v>754</v>
      </c>
      <c r="D3013" s="82" t="s">
        <v>27</v>
      </c>
      <c r="E3013" s="82" t="s">
        <v>61</v>
      </c>
      <c r="F3013" s="82" t="s">
        <v>1419</v>
      </c>
      <c r="G3013" s="45">
        <v>8</v>
      </c>
      <c r="H3013" s="44"/>
      <c r="I3013" s="44"/>
      <c r="J3013" s="44"/>
      <c r="K3013" s="81">
        <f>+H3013/G3013-1</f>
        <v>-1</v>
      </c>
      <c r="L3013" s="81">
        <f>+I3013/G3013-1</f>
        <v>-1</v>
      </c>
      <c r="M3013" s="81">
        <f>+J3013/G3013-1</f>
        <v>-1</v>
      </c>
      <c r="N3013" s="45">
        <v>0</v>
      </c>
      <c r="O3013" s="44"/>
      <c r="P3013" s="44"/>
      <c r="Q3013" s="44"/>
      <c r="R3013" s="80" t="e">
        <f>+O3013/N3013-1</f>
        <v>#DIV/0!</v>
      </c>
      <c r="S3013" s="80" t="e">
        <f>+P3013/N3013-1</f>
        <v>#DIV/0!</v>
      </c>
      <c r="T3013" s="80" t="e">
        <f>+Q3013/N3013-1</f>
        <v>#DIV/0!</v>
      </c>
    </row>
    <row r="3014" spans="1:20" x14ac:dyDescent="0.2">
      <c r="A3014" s="82" t="s">
        <v>754</v>
      </c>
      <c r="B3014" s="82" t="s">
        <v>755</v>
      </c>
      <c r="C3014" s="82" t="s">
        <v>754</v>
      </c>
      <c r="D3014" s="82" t="s">
        <v>27</v>
      </c>
      <c r="E3014" s="82" t="s">
        <v>64</v>
      </c>
      <c r="F3014" s="82" t="s">
        <v>1420</v>
      </c>
      <c r="G3014" s="45">
        <v>6</v>
      </c>
      <c r="H3014" s="44"/>
      <c r="I3014" s="44"/>
      <c r="J3014" s="44"/>
      <c r="K3014" s="81">
        <f>+H3014/G3014-1</f>
        <v>-1</v>
      </c>
      <c r="L3014" s="81">
        <f>+I3014/G3014-1</f>
        <v>-1</v>
      </c>
      <c r="M3014" s="81">
        <f>+J3014/G3014-1</f>
        <v>-1</v>
      </c>
      <c r="N3014" s="45">
        <v>0</v>
      </c>
      <c r="O3014" s="44"/>
      <c r="P3014" s="44"/>
      <c r="Q3014" s="44"/>
      <c r="R3014" s="80" t="e">
        <f>+O3014/N3014-1</f>
        <v>#DIV/0!</v>
      </c>
      <c r="S3014" s="80" t="e">
        <f>+P3014/N3014-1</f>
        <v>#DIV/0!</v>
      </c>
      <c r="T3014" s="80" t="e">
        <f>+Q3014/N3014-1</f>
        <v>#DIV/0!</v>
      </c>
    </row>
    <row r="3015" spans="1:20" x14ac:dyDescent="0.2">
      <c r="A3015" s="82" t="s">
        <v>754</v>
      </c>
      <c r="B3015" s="82" t="s">
        <v>755</v>
      </c>
      <c r="C3015" s="82" t="s">
        <v>754</v>
      </c>
      <c r="D3015" s="82" t="s">
        <v>27</v>
      </c>
      <c r="E3015" s="82" t="s">
        <v>54</v>
      </c>
      <c r="F3015" s="82" t="s">
        <v>1428</v>
      </c>
      <c r="G3015" s="45">
        <v>88</v>
      </c>
      <c r="H3015" s="45">
        <v>0</v>
      </c>
      <c r="I3015" s="44"/>
      <c r="J3015" s="44"/>
      <c r="K3015" s="81">
        <f>+H3015/G3015-1</f>
        <v>-1</v>
      </c>
      <c r="L3015" s="81">
        <f>+I3015/G3015-1</f>
        <v>-1</v>
      </c>
      <c r="M3015" s="81">
        <f>+J3015/G3015-1</f>
        <v>-1</v>
      </c>
      <c r="N3015" s="45">
        <v>0</v>
      </c>
      <c r="O3015" s="45">
        <v>0</v>
      </c>
      <c r="P3015" s="44"/>
      <c r="Q3015" s="44"/>
      <c r="R3015" s="80" t="e">
        <f>+O3015/N3015-1</f>
        <v>#DIV/0!</v>
      </c>
      <c r="S3015" s="80" t="e">
        <f>+P3015/N3015-1</f>
        <v>#DIV/0!</v>
      </c>
      <c r="T3015" s="80" t="e">
        <f>+Q3015/N3015-1</f>
        <v>#DIV/0!</v>
      </c>
    </row>
    <row r="3016" spans="1:20" x14ac:dyDescent="0.2">
      <c r="A3016" s="82" t="s">
        <v>754</v>
      </c>
      <c r="B3016" s="82" t="s">
        <v>755</v>
      </c>
      <c r="C3016" s="82" t="s">
        <v>754</v>
      </c>
      <c r="D3016" s="82" t="s">
        <v>27</v>
      </c>
      <c r="E3016" s="82" t="s">
        <v>96</v>
      </c>
      <c r="F3016" s="82" t="s">
        <v>465</v>
      </c>
      <c r="G3016" s="44"/>
      <c r="H3016" s="44"/>
      <c r="I3016" s="45">
        <v>11</v>
      </c>
      <c r="J3016" s="44"/>
      <c r="K3016" s="81" t="e">
        <f>+H3016/G3016-1</f>
        <v>#DIV/0!</v>
      </c>
      <c r="L3016" s="81" t="e">
        <f>+I3016/G3016-1</f>
        <v>#DIV/0!</v>
      </c>
      <c r="M3016" s="81" t="e">
        <f>+J3016/G3016-1</f>
        <v>#DIV/0!</v>
      </c>
      <c r="N3016" s="44"/>
      <c r="O3016" s="44"/>
      <c r="P3016" s="45">
        <v>310</v>
      </c>
      <c r="Q3016" s="44"/>
      <c r="R3016" s="80" t="e">
        <f>+O3016/N3016-1</f>
        <v>#DIV/0!</v>
      </c>
      <c r="S3016" s="80" t="e">
        <f>+P3016/N3016-1</f>
        <v>#DIV/0!</v>
      </c>
      <c r="T3016" s="80" t="e">
        <f>+Q3016/N3016-1</f>
        <v>#DIV/0!</v>
      </c>
    </row>
    <row r="3017" spans="1:20" x14ac:dyDescent="0.2">
      <c r="A3017" s="82" t="s">
        <v>754</v>
      </c>
      <c r="B3017" s="82" t="s">
        <v>755</v>
      </c>
      <c r="C3017" s="82" t="s">
        <v>754</v>
      </c>
      <c r="D3017" s="82" t="s">
        <v>27</v>
      </c>
      <c r="E3017" s="82" t="s">
        <v>29</v>
      </c>
      <c r="F3017" s="82" t="s">
        <v>1431</v>
      </c>
      <c r="G3017" s="45">
        <v>205815</v>
      </c>
      <c r="H3017" s="45">
        <v>59088</v>
      </c>
      <c r="I3017" s="45">
        <v>200615</v>
      </c>
      <c r="J3017" s="45">
        <v>96342</v>
      </c>
      <c r="K3017" s="81">
        <f>+H3017/G3017-1</f>
        <v>-0.71290722250564831</v>
      </c>
      <c r="L3017" s="81">
        <f>+I3017/G3017-1</f>
        <v>-2.5265408254986244E-2</v>
      </c>
      <c r="M3017" s="81">
        <f>+J3017/G3017-1</f>
        <v>-0.53190000728809861</v>
      </c>
      <c r="N3017" s="45">
        <v>1563167</v>
      </c>
      <c r="O3017" s="45">
        <v>584415</v>
      </c>
      <c r="P3017" s="45">
        <v>3403727</v>
      </c>
      <c r="Q3017" s="45">
        <v>884884</v>
      </c>
      <c r="R3017" s="80">
        <f>+O3017/N3017-1</f>
        <v>-0.62613399591982177</v>
      </c>
      <c r="S3017" s="80">
        <f>+P3017/N3017-1</f>
        <v>1.177455767681892</v>
      </c>
      <c r="T3017" s="80">
        <f>+Q3017/N3017-1</f>
        <v>-0.43391588998488329</v>
      </c>
    </row>
    <row r="3018" spans="1:20" x14ac:dyDescent="0.2">
      <c r="A3018" s="82" t="s">
        <v>754</v>
      </c>
      <c r="B3018" s="82" t="s">
        <v>755</v>
      </c>
      <c r="C3018" s="82" t="s">
        <v>754</v>
      </c>
      <c r="D3018" s="82" t="s">
        <v>27</v>
      </c>
      <c r="E3018" s="82" t="s">
        <v>53</v>
      </c>
      <c r="F3018" s="82" t="s">
        <v>1439</v>
      </c>
      <c r="G3018" s="45">
        <v>82</v>
      </c>
      <c r="H3018" s="44"/>
      <c r="I3018" s="44"/>
      <c r="J3018" s="44"/>
      <c r="K3018" s="81">
        <f>+H3018/G3018-1</f>
        <v>-1</v>
      </c>
      <c r="L3018" s="81">
        <f>+I3018/G3018-1</f>
        <v>-1</v>
      </c>
      <c r="M3018" s="81">
        <f>+J3018/G3018-1</f>
        <v>-1</v>
      </c>
      <c r="N3018" s="45">
        <v>0</v>
      </c>
      <c r="O3018" s="44"/>
      <c r="P3018" s="44"/>
      <c r="Q3018" s="44"/>
      <c r="R3018" s="80" t="e">
        <f>+O3018/N3018-1</f>
        <v>#DIV/0!</v>
      </c>
      <c r="S3018" s="80" t="e">
        <f>+P3018/N3018-1</f>
        <v>#DIV/0!</v>
      </c>
      <c r="T3018" s="80" t="e">
        <f>+Q3018/N3018-1</f>
        <v>#DIV/0!</v>
      </c>
    </row>
    <row r="3019" spans="1:20" x14ac:dyDescent="0.2">
      <c r="A3019" s="82" t="s">
        <v>754</v>
      </c>
      <c r="B3019" s="82" t="s">
        <v>755</v>
      </c>
      <c r="C3019" s="82" t="s">
        <v>754</v>
      </c>
      <c r="D3019" s="82" t="s">
        <v>27</v>
      </c>
      <c r="E3019" s="82" t="s">
        <v>34</v>
      </c>
      <c r="F3019" s="82" t="s">
        <v>1433</v>
      </c>
      <c r="G3019" s="45">
        <v>19</v>
      </c>
      <c r="H3019" s="44"/>
      <c r="I3019" s="44"/>
      <c r="J3019" s="44"/>
      <c r="K3019" s="81">
        <f>+H3019/G3019-1</f>
        <v>-1</v>
      </c>
      <c r="L3019" s="81">
        <f>+I3019/G3019-1</f>
        <v>-1</v>
      </c>
      <c r="M3019" s="81">
        <f>+J3019/G3019-1</f>
        <v>-1</v>
      </c>
      <c r="N3019" s="45">
        <v>0</v>
      </c>
      <c r="O3019" s="44"/>
      <c r="P3019" s="44"/>
      <c r="Q3019" s="44"/>
      <c r="R3019" s="80" t="e">
        <f>+O3019/N3019-1</f>
        <v>#DIV/0!</v>
      </c>
      <c r="S3019" s="80" t="e">
        <f>+P3019/N3019-1</f>
        <v>#DIV/0!</v>
      </c>
      <c r="T3019" s="80" t="e">
        <f>+Q3019/N3019-1</f>
        <v>#DIV/0!</v>
      </c>
    </row>
    <row r="3020" spans="1:20" x14ac:dyDescent="0.2">
      <c r="A3020" s="82" t="s">
        <v>754</v>
      </c>
      <c r="B3020" s="82" t="s">
        <v>755</v>
      </c>
      <c r="C3020" s="82" t="s">
        <v>754</v>
      </c>
      <c r="D3020" s="82" t="s">
        <v>27</v>
      </c>
      <c r="E3020" s="82" t="s">
        <v>56</v>
      </c>
      <c r="F3020" s="82" t="s">
        <v>1424</v>
      </c>
      <c r="G3020" s="45">
        <v>4</v>
      </c>
      <c r="H3020" s="44"/>
      <c r="I3020" s="44"/>
      <c r="J3020" s="44"/>
      <c r="K3020" s="81">
        <f>+H3020/G3020-1</f>
        <v>-1</v>
      </c>
      <c r="L3020" s="81">
        <f>+I3020/G3020-1</f>
        <v>-1</v>
      </c>
      <c r="M3020" s="81">
        <f>+J3020/G3020-1</f>
        <v>-1</v>
      </c>
      <c r="N3020" s="45">
        <v>0</v>
      </c>
      <c r="O3020" s="44"/>
      <c r="P3020" s="44"/>
      <c r="Q3020" s="44"/>
      <c r="R3020" s="80" t="e">
        <f>+O3020/N3020-1</f>
        <v>#DIV/0!</v>
      </c>
      <c r="S3020" s="80" t="e">
        <f>+P3020/N3020-1</f>
        <v>#DIV/0!</v>
      </c>
      <c r="T3020" s="80" t="e">
        <f>+Q3020/N3020-1</f>
        <v>#DIV/0!</v>
      </c>
    </row>
    <row r="3021" spans="1:20" x14ac:dyDescent="0.2">
      <c r="A3021" s="82" t="s">
        <v>754</v>
      </c>
      <c r="B3021" s="82" t="s">
        <v>755</v>
      </c>
      <c r="C3021" s="82" t="s">
        <v>754</v>
      </c>
      <c r="D3021" s="82" t="s">
        <v>27</v>
      </c>
      <c r="E3021" s="82" t="s">
        <v>62</v>
      </c>
      <c r="F3021" s="82" t="s">
        <v>63</v>
      </c>
      <c r="G3021" s="45">
        <v>11</v>
      </c>
      <c r="H3021" s="44"/>
      <c r="I3021" s="44"/>
      <c r="J3021" s="44"/>
      <c r="K3021" s="81">
        <f>+H3021/G3021-1</f>
        <v>-1</v>
      </c>
      <c r="L3021" s="81">
        <f>+I3021/G3021-1</f>
        <v>-1</v>
      </c>
      <c r="M3021" s="81">
        <f>+J3021/G3021-1</f>
        <v>-1</v>
      </c>
      <c r="N3021" s="45">
        <v>0</v>
      </c>
      <c r="O3021" s="44"/>
      <c r="P3021" s="44"/>
      <c r="Q3021" s="44"/>
      <c r="R3021" s="80" t="e">
        <f>+O3021/N3021-1</f>
        <v>#DIV/0!</v>
      </c>
      <c r="S3021" s="80" t="e">
        <f>+P3021/N3021-1</f>
        <v>#DIV/0!</v>
      </c>
      <c r="T3021" s="80" t="e">
        <f>+Q3021/N3021-1</f>
        <v>#DIV/0!</v>
      </c>
    </row>
    <row r="3022" spans="1:20" x14ac:dyDescent="0.2">
      <c r="A3022" s="82" t="s">
        <v>754</v>
      </c>
      <c r="B3022" s="82" t="s">
        <v>782</v>
      </c>
      <c r="C3022" s="82" t="s">
        <v>1565</v>
      </c>
      <c r="D3022" s="82" t="s">
        <v>27</v>
      </c>
      <c r="E3022" s="82" t="s">
        <v>38</v>
      </c>
      <c r="F3022" s="82" t="s">
        <v>1417</v>
      </c>
      <c r="G3022" s="44"/>
      <c r="H3022" s="45">
        <v>17</v>
      </c>
      <c r="I3022" s="44"/>
      <c r="J3022" s="44"/>
      <c r="K3022" s="81" t="e">
        <f>+H3022/G3022-1</f>
        <v>#DIV/0!</v>
      </c>
      <c r="L3022" s="81" t="e">
        <f>+I3022/G3022-1</f>
        <v>#DIV/0!</v>
      </c>
      <c r="M3022" s="81" t="e">
        <f>+J3022/G3022-1</f>
        <v>#DIV/0!</v>
      </c>
      <c r="N3022" s="44"/>
      <c r="O3022" s="45">
        <v>700</v>
      </c>
      <c r="P3022" s="44"/>
      <c r="Q3022" s="44"/>
      <c r="R3022" s="80" t="e">
        <f>+O3022/N3022-1</f>
        <v>#DIV/0!</v>
      </c>
      <c r="S3022" s="80" t="e">
        <f>+P3022/N3022-1</f>
        <v>#DIV/0!</v>
      </c>
      <c r="T3022" s="80" t="e">
        <f>+Q3022/N3022-1</f>
        <v>#DIV/0!</v>
      </c>
    </row>
    <row r="3023" spans="1:20" x14ac:dyDescent="0.2">
      <c r="A3023" s="82" t="s">
        <v>754</v>
      </c>
      <c r="B3023" s="82" t="s">
        <v>782</v>
      </c>
      <c r="C3023" s="82" t="s">
        <v>1565</v>
      </c>
      <c r="D3023" s="82" t="s">
        <v>27</v>
      </c>
      <c r="E3023" s="82" t="s">
        <v>35</v>
      </c>
      <c r="F3023" s="82" t="s">
        <v>484</v>
      </c>
      <c r="G3023" s="45">
        <v>518</v>
      </c>
      <c r="H3023" s="44"/>
      <c r="I3023" s="44"/>
      <c r="J3023" s="44"/>
      <c r="K3023" s="81">
        <f>+H3023/G3023-1</f>
        <v>-1</v>
      </c>
      <c r="L3023" s="81">
        <f>+I3023/G3023-1</f>
        <v>-1</v>
      </c>
      <c r="M3023" s="81">
        <f>+J3023/G3023-1</f>
        <v>-1</v>
      </c>
      <c r="N3023" s="45">
        <v>0</v>
      </c>
      <c r="O3023" s="44"/>
      <c r="P3023" s="44"/>
      <c r="Q3023" s="44"/>
      <c r="R3023" s="80" t="e">
        <f>+O3023/N3023-1</f>
        <v>#DIV/0!</v>
      </c>
      <c r="S3023" s="80" t="e">
        <f>+P3023/N3023-1</f>
        <v>#DIV/0!</v>
      </c>
      <c r="T3023" s="80" t="e">
        <f>+Q3023/N3023-1</f>
        <v>#DIV/0!</v>
      </c>
    </row>
    <row r="3024" spans="1:20" x14ac:dyDescent="0.2">
      <c r="A3024" s="82" t="s">
        <v>754</v>
      </c>
      <c r="B3024" s="82" t="s">
        <v>782</v>
      </c>
      <c r="C3024" s="82" t="s">
        <v>1565</v>
      </c>
      <c r="D3024" s="82" t="s">
        <v>27</v>
      </c>
      <c r="E3024" s="82" t="s">
        <v>26</v>
      </c>
      <c r="F3024" s="82" t="s">
        <v>1418</v>
      </c>
      <c r="G3024" s="45">
        <v>0</v>
      </c>
      <c r="H3024" s="45">
        <v>6</v>
      </c>
      <c r="I3024" s="45">
        <v>5</v>
      </c>
      <c r="J3024" s="45">
        <v>17</v>
      </c>
      <c r="K3024" s="81" t="e">
        <f>+H3024/G3024-1</f>
        <v>#DIV/0!</v>
      </c>
      <c r="L3024" s="81" t="e">
        <f>+I3024/G3024-1</f>
        <v>#DIV/0!</v>
      </c>
      <c r="M3024" s="81" t="e">
        <f>+J3024/G3024-1</f>
        <v>#DIV/0!</v>
      </c>
      <c r="N3024" s="45">
        <v>0</v>
      </c>
      <c r="O3024" s="45">
        <v>0</v>
      </c>
      <c r="P3024" s="45">
        <v>0</v>
      </c>
      <c r="Q3024" s="45">
        <v>165</v>
      </c>
      <c r="R3024" s="80" t="e">
        <f>+O3024/N3024-1</f>
        <v>#DIV/0!</v>
      </c>
      <c r="S3024" s="80" t="e">
        <f>+P3024/N3024-1</f>
        <v>#DIV/0!</v>
      </c>
      <c r="T3024" s="80" t="e">
        <f>+Q3024/N3024-1</f>
        <v>#DIV/0!</v>
      </c>
    </row>
    <row r="3025" spans="1:20" x14ac:dyDescent="0.2">
      <c r="A3025" s="82" t="s">
        <v>754</v>
      </c>
      <c r="B3025" s="82" t="s">
        <v>782</v>
      </c>
      <c r="C3025" s="82" t="s">
        <v>1565</v>
      </c>
      <c r="D3025" s="82" t="s">
        <v>27</v>
      </c>
      <c r="E3025" s="82" t="s">
        <v>29</v>
      </c>
      <c r="F3025" s="82" t="s">
        <v>1431</v>
      </c>
      <c r="G3025" s="45">
        <v>5735</v>
      </c>
      <c r="H3025" s="45">
        <v>12</v>
      </c>
      <c r="I3025" s="44"/>
      <c r="J3025" s="45">
        <v>0</v>
      </c>
      <c r="K3025" s="81">
        <f>+H3025/G3025-1</f>
        <v>-0.99790758500435917</v>
      </c>
      <c r="L3025" s="81">
        <f>+I3025/G3025-1</f>
        <v>-1</v>
      </c>
      <c r="M3025" s="81">
        <f>+J3025/G3025-1</f>
        <v>-1</v>
      </c>
      <c r="N3025" s="45">
        <v>0</v>
      </c>
      <c r="O3025" s="45">
        <v>260</v>
      </c>
      <c r="P3025" s="44"/>
      <c r="Q3025" s="45">
        <v>0</v>
      </c>
      <c r="R3025" s="80" t="e">
        <f>+O3025/N3025-1</f>
        <v>#DIV/0!</v>
      </c>
      <c r="S3025" s="80" t="e">
        <f>+P3025/N3025-1</f>
        <v>#DIV/0!</v>
      </c>
      <c r="T3025" s="80" t="e">
        <f>+Q3025/N3025-1</f>
        <v>#DIV/0!</v>
      </c>
    </row>
    <row r="3026" spans="1:20" x14ac:dyDescent="0.2">
      <c r="A3026" s="82" t="s">
        <v>754</v>
      </c>
      <c r="B3026" s="82" t="s">
        <v>782</v>
      </c>
      <c r="C3026" s="82" t="s">
        <v>1565</v>
      </c>
      <c r="D3026" s="82" t="s">
        <v>27</v>
      </c>
      <c r="E3026" s="82" t="s">
        <v>28</v>
      </c>
      <c r="F3026" s="82" t="s">
        <v>1421</v>
      </c>
      <c r="G3026" s="45">
        <v>100</v>
      </c>
      <c r="H3026" s="44"/>
      <c r="I3026" s="45">
        <v>0</v>
      </c>
      <c r="J3026" s="44"/>
      <c r="K3026" s="81">
        <f>+H3026/G3026-1</f>
        <v>-1</v>
      </c>
      <c r="L3026" s="81">
        <f>+I3026/G3026-1</f>
        <v>-1</v>
      </c>
      <c r="M3026" s="81">
        <f>+J3026/G3026-1</f>
        <v>-1</v>
      </c>
      <c r="N3026" s="45">
        <v>0</v>
      </c>
      <c r="O3026" s="44"/>
      <c r="P3026" s="45">
        <v>0</v>
      </c>
      <c r="Q3026" s="44"/>
      <c r="R3026" s="80" t="e">
        <f>+O3026/N3026-1</f>
        <v>#DIV/0!</v>
      </c>
      <c r="S3026" s="80" t="e">
        <f>+P3026/N3026-1</f>
        <v>#DIV/0!</v>
      </c>
      <c r="T3026" s="80" t="e">
        <f>+Q3026/N3026-1</f>
        <v>#DIV/0!</v>
      </c>
    </row>
    <row r="3027" spans="1:20" x14ac:dyDescent="0.2">
      <c r="A3027" s="82" t="s">
        <v>754</v>
      </c>
      <c r="B3027" s="82" t="s">
        <v>782</v>
      </c>
      <c r="C3027" s="82" t="s">
        <v>1565</v>
      </c>
      <c r="D3027" s="82" t="s">
        <v>27</v>
      </c>
      <c r="E3027" s="82" t="s">
        <v>93</v>
      </c>
      <c r="F3027" s="82" t="s">
        <v>1771</v>
      </c>
      <c r="G3027" s="44"/>
      <c r="H3027" s="45">
        <v>0</v>
      </c>
      <c r="I3027" s="44"/>
      <c r="J3027" s="44"/>
      <c r="K3027" s="81" t="e">
        <f>+H3027/G3027-1</f>
        <v>#DIV/0!</v>
      </c>
      <c r="L3027" s="81" t="e">
        <f>+I3027/G3027-1</f>
        <v>#DIV/0!</v>
      </c>
      <c r="M3027" s="81" t="e">
        <f>+J3027/G3027-1</f>
        <v>#DIV/0!</v>
      </c>
      <c r="N3027" s="44"/>
      <c r="O3027" s="45">
        <v>0</v>
      </c>
      <c r="P3027" s="44"/>
      <c r="Q3027" s="44"/>
      <c r="R3027" s="80" t="e">
        <f>+O3027/N3027-1</f>
        <v>#DIV/0!</v>
      </c>
      <c r="S3027" s="80" t="e">
        <f>+P3027/N3027-1</f>
        <v>#DIV/0!</v>
      </c>
      <c r="T3027" s="80" t="e">
        <f>+Q3027/N3027-1</f>
        <v>#DIV/0!</v>
      </c>
    </row>
    <row r="3028" spans="1:20" x14ac:dyDescent="0.2">
      <c r="A3028" s="82" t="s">
        <v>754</v>
      </c>
      <c r="B3028" s="82" t="s">
        <v>782</v>
      </c>
      <c r="C3028" s="82" t="s">
        <v>1565</v>
      </c>
      <c r="D3028" s="82" t="s">
        <v>27</v>
      </c>
      <c r="E3028" s="82" t="s">
        <v>36</v>
      </c>
      <c r="F3028" s="82" t="s">
        <v>1430</v>
      </c>
      <c r="G3028" s="45">
        <v>6</v>
      </c>
      <c r="H3028" s="44"/>
      <c r="I3028" s="44"/>
      <c r="J3028" s="44"/>
      <c r="K3028" s="81">
        <f>+H3028/G3028-1</f>
        <v>-1</v>
      </c>
      <c r="L3028" s="81">
        <f>+I3028/G3028-1</f>
        <v>-1</v>
      </c>
      <c r="M3028" s="81">
        <f>+J3028/G3028-1</f>
        <v>-1</v>
      </c>
      <c r="N3028" s="45">
        <v>0</v>
      </c>
      <c r="O3028" s="44"/>
      <c r="P3028" s="44"/>
      <c r="Q3028" s="44"/>
      <c r="R3028" s="80" t="e">
        <f>+O3028/N3028-1</f>
        <v>#DIV/0!</v>
      </c>
      <c r="S3028" s="80" t="e">
        <f>+P3028/N3028-1</f>
        <v>#DIV/0!</v>
      </c>
      <c r="T3028" s="80" t="e">
        <f>+Q3028/N3028-1</f>
        <v>#DIV/0!</v>
      </c>
    </row>
    <row r="3029" spans="1:20" x14ac:dyDescent="0.2">
      <c r="A3029" s="82" t="s">
        <v>754</v>
      </c>
      <c r="B3029" s="82" t="s">
        <v>782</v>
      </c>
      <c r="C3029" s="82" t="s">
        <v>1565</v>
      </c>
      <c r="D3029" s="82" t="s">
        <v>27</v>
      </c>
      <c r="E3029" s="82" t="s">
        <v>30</v>
      </c>
      <c r="F3029" s="82" t="s">
        <v>1425</v>
      </c>
      <c r="G3029" s="44"/>
      <c r="H3029" s="44"/>
      <c r="I3029" s="45">
        <v>15</v>
      </c>
      <c r="J3029" s="44"/>
      <c r="K3029" s="81" t="e">
        <f>+H3029/G3029-1</f>
        <v>#DIV/0!</v>
      </c>
      <c r="L3029" s="81" t="e">
        <f>+I3029/G3029-1</f>
        <v>#DIV/0!</v>
      </c>
      <c r="M3029" s="81" t="e">
        <f>+J3029/G3029-1</f>
        <v>#DIV/0!</v>
      </c>
      <c r="N3029" s="44"/>
      <c r="O3029" s="44"/>
      <c r="P3029" s="45">
        <v>200</v>
      </c>
      <c r="Q3029" s="44"/>
      <c r="R3029" s="80" t="e">
        <f>+O3029/N3029-1</f>
        <v>#DIV/0!</v>
      </c>
      <c r="S3029" s="80" t="e">
        <f>+P3029/N3029-1</f>
        <v>#DIV/0!</v>
      </c>
      <c r="T3029" s="80" t="e">
        <f>+Q3029/N3029-1</f>
        <v>#DIV/0!</v>
      </c>
    </row>
    <row r="3030" spans="1:20" x14ac:dyDescent="0.2">
      <c r="A3030" s="82" t="s">
        <v>754</v>
      </c>
      <c r="B3030" s="82" t="s">
        <v>782</v>
      </c>
      <c r="C3030" s="82" t="s">
        <v>1565</v>
      </c>
      <c r="D3030" s="82" t="s">
        <v>27</v>
      </c>
      <c r="E3030" s="82" t="s">
        <v>346</v>
      </c>
      <c r="F3030" s="82" t="s">
        <v>347</v>
      </c>
      <c r="G3030" s="44"/>
      <c r="H3030" s="44"/>
      <c r="I3030" s="44"/>
      <c r="J3030" s="45">
        <v>0</v>
      </c>
      <c r="K3030" s="81" t="e">
        <f>+H3030/G3030-1</f>
        <v>#DIV/0!</v>
      </c>
      <c r="L3030" s="81" t="e">
        <f>+I3030/G3030-1</f>
        <v>#DIV/0!</v>
      </c>
      <c r="M3030" s="81" t="e">
        <f>+J3030/G3030-1</f>
        <v>#DIV/0!</v>
      </c>
      <c r="N3030" s="44"/>
      <c r="O3030" s="44"/>
      <c r="P3030" s="44"/>
      <c r="Q3030" s="45">
        <v>0</v>
      </c>
      <c r="R3030" s="80" t="e">
        <f>+O3030/N3030-1</f>
        <v>#DIV/0!</v>
      </c>
      <c r="S3030" s="80" t="e">
        <f>+P3030/N3030-1</f>
        <v>#DIV/0!</v>
      </c>
      <c r="T3030" s="80" t="e">
        <f>+Q3030/N3030-1</f>
        <v>#DIV/0!</v>
      </c>
    </row>
    <row r="3031" spans="1:20" x14ac:dyDescent="0.2">
      <c r="A3031" s="82" t="s">
        <v>754</v>
      </c>
      <c r="B3031" s="82" t="s">
        <v>782</v>
      </c>
      <c r="C3031" s="82" t="s">
        <v>1565</v>
      </c>
      <c r="D3031" s="82" t="s">
        <v>27</v>
      </c>
      <c r="E3031" s="82" t="s">
        <v>83</v>
      </c>
      <c r="F3031" s="82" t="s">
        <v>33</v>
      </c>
      <c r="G3031" s="45">
        <v>3</v>
      </c>
      <c r="H3031" s="44"/>
      <c r="I3031" s="44"/>
      <c r="J3031" s="44"/>
      <c r="K3031" s="81">
        <f>+H3031/G3031-1</f>
        <v>-1</v>
      </c>
      <c r="L3031" s="81">
        <f>+I3031/G3031-1</f>
        <v>-1</v>
      </c>
      <c r="M3031" s="81">
        <f>+J3031/G3031-1</f>
        <v>-1</v>
      </c>
      <c r="N3031" s="45">
        <v>0</v>
      </c>
      <c r="O3031" s="44"/>
      <c r="P3031" s="44"/>
      <c r="Q3031" s="44"/>
      <c r="R3031" s="80" t="e">
        <f>+O3031/N3031-1</f>
        <v>#DIV/0!</v>
      </c>
      <c r="S3031" s="80" t="e">
        <f>+P3031/N3031-1</f>
        <v>#DIV/0!</v>
      </c>
      <c r="T3031" s="80" t="e">
        <f>+Q3031/N3031-1</f>
        <v>#DIV/0!</v>
      </c>
    </row>
    <row r="3032" spans="1:20" x14ac:dyDescent="0.2">
      <c r="A3032" s="82" t="s">
        <v>754</v>
      </c>
      <c r="B3032" s="82" t="s">
        <v>782</v>
      </c>
      <c r="C3032" s="82" t="s">
        <v>1565</v>
      </c>
      <c r="D3032" s="82" t="s">
        <v>27</v>
      </c>
      <c r="E3032" s="82" t="s">
        <v>45</v>
      </c>
      <c r="F3032" s="82" t="s">
        <v>1426</v>
      </c>
      <c r="G3032" s="45">
        <v>6</v>
      </c>
      <c r="H3032" s="44"/>
      <c r="I3032" s="44"/>
      <c r="J3032" s="44"/>
      <c r="K3032" s="81">
        <f>+H3032/G3032-1</f>
        <v>-1</v>
      </c>
      <c r="L3032" s="81">
        <f>+I3032/G3032-1</f>
        <v>-1</v>
      </c>
      <c r="M3032" s="81">
        <f>+J3032/G3032-1</f>
        <v>-1</v>
      </c>
      <c r="N3032" s="45">
        <v>0</v>
      </c>
      <c r="O3032" s="44"/>
      <c r="P3032" s="44"/>
      <c r="Q3032" s="44"/>
      <c r="R3032" s="80" t="e">
        <f>+O3032/N3032-1</f>
        <v>#DIV/0!</v>
      </c>
      <c r="S3032" s="80" t="e">
        <f>+P3032/N3032-1</f>
        <v>#DIV/0!</v>
      </c>
      <c r="T3032" s="80" t="e">
        <f>+Q3032/N3032-1</f>
        <v>#DIV/0!</v>
      </c>
    </row>
    <row r="3033" spans="1:20" x14ac:dyDescent="0.2">
      <c r="A3033" s="82" t="s">
        <v>754</v>
      </c>
      <c r="B3033" s="82" t="s">
        <v>782</v>
      </c>
      <c r="C3033" s="82" t="s">
        <v>1565</v>
      </c>
      <c r="D3033" s="82" t="s">
        <v>27</v>
      </c>
      <c r="E3033" s="82" t="s">
        <v>34</v>
      </c>
      <c r="F3033" s="82" t="s">
        <v>1433</v>
      </c>
      <c r="G3033" s="44"/>
      <c r="H3033" s="45">
        <v>1</v>
      </c>
      <c r="I3033" s="44"/>
      <c r="J3033" s="44"/>
      <c r="K3033" s="81" t="e">
        <f>+H3033/G3033-1</f>
        <v>#DIV/0!</v>
      </c>
      <c r="L3033" s="81" t="e">
        <f>+I3033/G3033-1</f>
        <v>#DIV/0!</v>
      </c>
      <c r="M3033" s="81" t="e">
        <f>+J3033/G3033-1</f>
        <v>#DIV/0!</v>
      </c>
      <c r="N3033" s="44"/>
      <c r="O3033" s="45">
        <v>30</v>
      </c>
      <c r="P3033" s="44"/>
      <c r="Q3033" s="44"/>
      <c r="R3033" s="80" t="e">
        <f>+O3033/N3033-1</f>
        <v>#DIV/0!</v>
      </c>
      <c r="S3033" s="80" t="e">
        <f>+P3033/N3033-1</f>
        <v>#DIV/0!</v>
      </c>
      <c r="T3033" s="80" t="e">
        <f>+Q3033/N3033-1</f>
        <v>#DIV/0!</v>
      </c>
    </row>
    <row r="3034" spans="1:20" x14ac:dyDescent="0.2">
      <c r="A3034" s="82" t="s">
        <v>754</v>
      </c>
      <c r="B3034" s="82" t="s">
        <v>789</v>
      </c>
      <c r="C3034" s="82" t="s">
        <v>754</v>
      </c>
      <c r="D3034" s="82" t="s">
        <v>27</v>
      </c>
      <c r="E3034" s="82" t="s">
        <v>36</v>
      </c>
      <c r="F3034" s="82" t="s">
        <v>1430</v>
      </c>
      <c r="G3034" s="44"/>
      <c r="H3034" s="45">
        <v>4</v>
      </c>
      <c r="I3034" s="45">
        <v>0</v>
      </c>
      <c r="J3034" s="44"/>
      <c r="K3034" s="81" t="e">
        <f>+H3034/G3034-1</f>
        <v>#DIV/0!</v>
      </c>
      <c r="L3034" s="81" t="e">
        <f>+I3034/G3034-1</f>
        <v>#DIV/0!</v>
      </c>
      <c r="M3034" s="81" t="e">
        <f>+J3034/G3034-1</f>
        <v>#DIV/0!</v>
      </c>
      <c r="N3034" s="44"/>
      <c r="O3034" s="45">
        <v>0</v>
      </c>
      <c r="P3034" s="45">
        <v>0</v>
      </c>
      <c r="Q3034" s="44"/>
      <c r="R3034" s="80" t="e">
        <f>+O3034/N3034-1</f>
        <v>#DIV/0!</v>
      </c>
      <c r="S3034" s="80" t="e">
        <f>+P3034/N3034-1</f>
        <v>#DIV/0!</v>
      </c>
      <c r="T3034" s="80" t="e">
        <f>+Q3034/N3034-1</f>
        <v>#DIV/0!</v>
      </c>
    </row>
    <row r="3035" spans="1:20" x14ac:dyDescent="0.2">
      <c r="A3035" s="82" t="s">
        <v>754</v>
      </c>
      <c r="B3035" s="82" t="s">
        <v>1331</v>
      </c>
      <c r="C3035" s="82" t="s">
        <v>1564</v>
      </c>
      <c r="D3035" s="82" t="s">
        <v>27</v>
      </c>
      <c r="E3035" s="82" t="s">
        <v>28</v>
      </c>
      <c r="F3035" s="82" t="s">
        <v>1421</v>
      </c>
      <c r="G3035" s="45">
        <v>103</v>
      </c>
      <c r="H3035" s="45">
        <v>40</v>
      </c>
      <c r="I3035" s="44"/>
      <c r="J3035" s="44"/>
      <c r="K3035" s="81">
        <f>+H3035/G3035-1</f>
        <v>-0.61165048543689315</v>
      </c>
      <c r="L3035" s="81">
        <f>+I3035/G3035-1</f>
        <v>-1</v>
      </c>
      <c r="M3035" s="81">
        <f>+J3035/G3035-1</f>
        <v>-1</v>
      </c>
      <c r="N3035" s="45">
        <v>0</v>
      </c>
      <c r="O3035" s="45">
        <v>0</v>
      </c>
      <c r="P3035" s="44"/>
      <c r="Q3035" s="44"/>
      <c r="R3035" s="80" t="e">
        <f>+O3035/N3035-1</f>
        <v>#DIV/0!</v>
      </c>
      <c r="S3035" s="80" t="e">
        <f>+P3035/N3035-1</f>
        <v>#DIV/0!</v>
      </c>
      <c r="T3035" s="80" t="e">
        <f>+Q3035/N3035-1</f>
        <v>#DIV/0!</v>
      </c>
    </row>
    <row r="3036" spans="1:20" x14ac:dyDescent="0.2">
      <c r="A3036" s="82" t="s">
        <v>754</v>
      </c>
      <c r="B3036" s="82" t="s">
        <v>1331</v>
      </c>
      <c r="C3036" s="82" t="s">
        <v>1564</v>
      </c>
      <c r="D3036" s="82" t="s">
        <v>27</v>
      </c>
      <c r="E3036" s="82" t="s">
        <v>29</v>
      </c>
      <c r="F3036" s="82" t="s">
        <v>1431</v>
      </c>
      <c r="G3036" s="44"/>
      <c r="H3036" s="44"/>
      <c r="I3036" s="44"/>
      <c r="J3036" s="45">
        <v>0</v>
      </c>
      <c r="K3036" s="81" t="e">
        <f>+H3036/G3036-1</f>
        <v>#DIV/0!</v>
      </c>
      <c r="L3036" s="81" t="e">
        <f>+I3036/G3036-1</f>
        <v>#DIV/0!</v>
      </c>
      <c r="M3036" s="81" t="e">
        <f>+J3036/G3036-1</f>
        <v>#DIV/0!</v>
      </c>
      <c r="N3036" s="44"/>
      <c r="O3036" s="44"/>
      <c r="P3036" s="44"/>
      <c r="Q3036" s="45">
        <v>0</v>
      </c>
      <c r="R3036" s="80" t="e">
        <f>+O3036/N3036-1</f>
        <v>#DIV/0!</v>
      </c>
      <c r="S3036" s="80" t="e">
        <f>+P3036/N3036-1</f>
        <v>#DIV/0!</v>
      </c>
      <c r="T3036" s="80" t="e">
        <f>+Q3036/N3036-1</f>
        <v>#DIV/0!</v>
      </c>
    </row>
    <row r="3037" spans="1:20" x14ac:dyDescent="0.2">
      <c r="A3037" s="82" t="s">
        <v>754</v>
      </c>
      <c r="B3037" s="82" t="s">
        <v>1331</v>
      </c>
      <c r="C3037" s="82" t="s">
        <v>1564</v>
      </c>
      <c r="D3037" s="82" t="s">
        <v>27</v>
      </c>
      <c r="E3037" s="82" t="s">
        <v>26</v>
      </c>
      <c r="F3037" s="82" t="s">
        <v>1418</v>
      </c>
      <c r="G3037" s="44"/>
      <c r="H3037" s="45">
        <v>1</v>
      </c>
      <c r="I3037" s="44"/>
      <c r="J3037" s="45">
        <v>2</v>
      </c>
      <c r="K3037" s="81" t="e">
        <f>+H3037/G3037-1</f>
        <v>#DIV/0!</v>
      </c>
      <c r="L3037" s="81" t="e">
        <f>+I3037/G3037-1</f>
        <v>#DIV/0!</v>
      </c>
      <c r="M3037" s="81" t="e">
        <f>+J3037/G3037-1</f>
        <v>#DIV/0!</v>
      </c>
      <c r="N3037" s="44"/>
      <c r="O3037" s="45">
        <v>0</v>
      </c>
      <c r="P3037" s="44"/>
      <c r="Q3037" s="45">
        <v>0</v>
      </c>
      <c r="R3037" s="80" t="e">
        <f>+O3037/N3037-1</f>
        <v>#DIV/0!</v>
      </c>
      <c r="S3037" s="80" t="e">
        <f>+P3037/N3037-1</f>
        <v>#DIV/0!</v>
      </c>
      <c r="T3037" s="80" t="e">
        <f>+Q3037/N3037-1</f>
        <v>#DIV/0!</v>
      </c>
    </row>
    <row r="3038" spans="1:20" x14ac:dyDescent="0.2">
      <c r="A3038" s="82" t="s">
        <v>754</v>
      </c>
      <c r="B3038" s="82" t="s">
        <v>1244</v>
      </c>
      <c r="C3038" s="82" t="s">
        <v>1566</v>
      </c>
      <c r="D3038" s="82" t="s">
        <v>27</v>
      </c>
      <c r="E3038" s="82" t="s">
        <v>29</v>
      </c>
      <c r="F3038" s="82" t="s">
        <v>1431</v>
      </c>
      <c r="G3038" s="45">
        <v>35730</v>
      </c>
      <c r="H3038" s="45">
        <v>9557</v>
      </c>
      <c r="I3038" s="44"/>
      <c r="J3038" s="44"/>
      <c r="K3038" s="81">
        <f>+H3038/G3038-1</f>
        <v>-0.7325216904561993</v>
      </c>
      <c r="L3038" s="81">
        <f>+I3038/G3038-1</f>
        <v>-1</v>
      </c>
      <c r="M3038" s="81">
        <f>+J3038/G3038-1</f>
        <v>-1</v>
      </c>
      <c r="N3038" s="45">
        <v>6565</v>
      </c>
      <c r="O3038" s="45">
        <v>10214</v>
      </c>
      <c r="P3038" s="44"/>
      <c r="Q3038" s="44"/>
      <c r="R3038" s="80">
        <f>+O3038/N3038-1</f>
        <v>0.55582635186595586</v>
      </c>
      <c r="S3038" s="80">
        <f>+P3038/N3038-1</f>
        <v>-1</v>
      </c>
      <c r="T3038" s="80">
        <f>+Q3038/N3038-1</f>
        <v>-1</v>
      </c>
    </row>
    <row r="3039" spans="1:20" x14ac:dyDescent="0.2">
      <c r="A3039" s="82" t="s">
        <v>754</v>
      </c>
      <c r="B3039" s="82" t="s">
        <v>1244</v>
      </c>
      <c r="C3039" s="82" t="s">
        <v>1566</v>
      </c>
      <c r="D3039" s="82" t="s">
        <v>27</v>
      </c>
      <c r="E3039" s="82" t="s">
        <v>26</v>
      </c>
      <c r="F3039" s="82" t="s">
        <v>1418</v>
      </c>
      <c r="G3039" s="45">
        <v>45210</v>
      </c>
      <c r="H3039" s="45">
        <v>11906</v>
      </c>
      <c r="I3039" s="44"/>
      <c r="J3039" s="44"/>
      <c r="K3039" s="81">
        <f>+H3039/G3039-1</f>
        <v>-0.73665118336651181</v>
      </c>
      <c r="L3039" s="81">
        <f>+I3039/G3039-1</f>
        <v>-1</v>
      </c>
      <c r="M3039" s="81">
        <f>+J3039/G3039-1</f>
        <v>-1</v>
      </c>
      <c r="N3039" s="45">
        <v>4556</v>
      </c>
      <c r="O3039" s="45">
        <v>9319</v>
      </c>
      <c r="P3039" s="44"/>
      <c r="Q3039" s="44"/>
      <c r="R3039" s="80">
        <f>+O3039/N3039-1</f>
        <v>1.0454345917471466</v>
      </c>
      <c r="S3039" s="80">
        <f>+P3039/N3039-1</f>
        <v>-1</v>
      </c>
      <c r="T3039" s="80">
        <f>+Q3039/N3039-1</f>
        <v>-1</v>
      </c>
    </row>
    <row r="3040" spans="1:20" x14ac:dyDescent="0.2">
      <c r="A3040" s="82" t="s">
        <v>754</v>
      </c>
      <c r="B3040" s="82" t="s">
        <v>1244</v>
      </c>
      <c r="C3040" s="82" t="s">
        <v>1566</v>
      </c>
      <c r="D3040" s="82" t="s">
        <v>27</v>
      </c>
      <c r="E3040" s="82" t="s">
        <v>30</v>
      </c>
      <c r="F3040" s="82" t="s">
        <v>1425</v>
      </c>
      <c r="G3040" s="45">
        <v>20515</v>
      </c>
      <c r="H3040" s="45">
        <v>6056</v>
      </c>
      <c r="I3040" s="44"/>
      <c r="J3040" s="44"/>
      <c r="K3040" s="81">
        <f>+H3040/G3040-1</f>
        <v>-0.70480136485498424</v>
      </c>
      <c r="L3040" s="81">
        <f>+I3040/G3040-1</f>
        <v>-1</v>
      </c>
      <c r="M3040" s="81">
        <f>+J3040/G3040-1</f>
        <v>-1</v>
      </c>
      <c r="N3040" s="45">
        <v>8545</v>
      </c>
      <c r="O3040" s="45">
        <v>20013</v>
      </c>
      <c r="P3040" s="44"/>
      <c r="Q3040" s="44"/>
      <c r="R3040" s="80">
        <f>+O3040/N3040-1</f>
        <v>1.3420713867758924</v>
      </c>
      <c r="S3040" s="80">
        <f>+P3040/N3040-1</f>
        <v>-1</v>
      </c>
      <c r="T3040" s="80">
        <f>+Q3040/N3040-1</f>
        <v>-1</v>
      </c>
    </row>
    <row r="3041" spans="1:20" x14ac:dyDescent="0.2">
      <c r="A3041" s="82" t="s">
        <v>754</v>
      </c>
      <c r="B3041" s="82" t="s">
        <v>1244</v>
      </c>
      <c r="C3041" s="82" t="s">
        <v>1566</v>
      </c>
      <c r="D3041" s="82" t="s">
        <v>27</v>
      </c>
      <c r="E3041" s="82" t="s">
        <v>28</v>
      </c>
      <c r="F3041" s="82" t="s">
        <v>1421</v>
      </c>
      <c r="G3041" s="45">
        <v>23048</v>
      </c>
      <c r="H3041" s="45">
        <v>6069</v>
      </c>
      <c r="I3041" s="44"/>
      <c r="J3041" s="44"/>
      <c r="K3041" s="81">
        <f>+H3041/G3041-1</f>
        <v>-0.73667997223186399</v>
      </c>
      <c r="L3041" s="81">
        <f>+I3041/G3041-1</f>
        <v>-1</v>
      </c>
      <c r="M3041" s="81">
        <f>+J3041/G3041-1</f>
        <v>-1</v>
      </c>
      <c r="N3041" s="45">
        <v>830</v>
      </c>
      <c r="O3041" s="45">
        <v>3617</v>
      </c>
      <c r="P3041" s="44"/>
      <c r="Q3041" s="44"/>
      <c r="R3041" s="80">
        <f>+O3041/N3041-1</f>
        <v>3.3578313253012047</v>
      </c>
      <c r="S3041" s="80">
        <f>+P3041/N3041-1</f>
        <v>-1</v>
      </c>
      <c r="T3041" s="80">
        <f>+Q3041/N3041-1</f>
        <v>-1</v>
      </c>
    </row>
    <row r="3042" spans="1:20" x14ac:dyDescent="0.2">
      <c r="A3042" s="82" t="s">
        <v>738</v>
      </c>
      <c r="B3042" s="82" t="s">
        <v>902</v>
      </c>
      <c r="C3042" s="82" t="s">
        <v>1556</v>
      </c>
      <c r="D3042" s="82" t="s">
        <v>27</v>
      </c>
      <c r="E3042" s="82" t="s">
        <v>26</v>
      </c>
      <c r="F3042" s="82" t="s">
        <v>1418</v>
      </c>
      <c r="G3042" s="45">
        <v>192468</v>
      </c>
      <c r="H3042" s="45">
        <v>39823</v>
      </c>
      <c r="I3042" s="45">
        <v>64199</v>
      </c>
      <c r="J3042" s="45">
        <v>39400</v>
      </c>
      <c r="K3042" s="81">
        <f>+H3042/G3042-1</f>
        <v>-0.79309287777708504</v>
      </c>
      <c r="L3042" s="81">
        <f>+I3042/G3042-1</f>
        <v>-0.66644325290437889</v>
      </c>
      <c r="M3042" s="81">
        <f>+J3042/G3042-1</f>
        <v>-0.79529064571772967</v>
      </c>
      <c r="N3042" s="45">
        <v>7415810</v>
      </c>
      <c r="O3042" s="45">
        <v>5999189</v>
      </c>
      <c r="P3042" s="45">
        <v>6164248</v>
      </c>
      <c r="Q3042" s="45">
        <v>1758774</v>
      </c>
      <c r="R3042" s="80">
        <f>+O3042/N3042-1</f>
        <v>-0.19102714335992965</v>
      </c>
      <c r="S3042" s="80">
        <f>+P3042/N3042-1</f>
        <v>-0.16876942640116188</v>
      </c>
      <c r="T3042" s="80">
        <f>+Q3042/N3042-1</f>
        <v>-0.76283453864109241</v>
      </c>
    </row>
    <row r="3043" spans="1:20" x14ac:dyDescent="0.2">
      <c r="A3043" s="82" t="s">
        <v>738</v>
      </c>
      <c r="B3043" s="82" t="s">
        <v>902</v>
      </c>
      <c r="C3043" s="82" t="s">
        <v>1556</v>
      </c>
      <c r="D3043" s="82" t="s">
        <v>27</v>
      </c>
      <c r="E3043" s="82" t="s">
        <v>30</v>
      </c>
      <c r="F3043" s="82" t="s">
        <v>1425</v>
      </c>
      <c r="G3043" s="45">
        <v>301</v>
      </c>
      <c r="H3043" s="45">
        <v>455</v>
      </c>
      <c r="I3043" s="45">
        <v>325</v>
      </c>
      <c r="J3043" s="45">
        <v>86</v>
      </c>
      <c r="K3043" s="81">
        <f>+H3043/G3043-1</f>
        <v>0.51162790697674421</v>
      </c>
      <c r="L3043" s="81">
        <f>+I3043/G3043-1</f>
        <v>7.9734219269103068E-2</v>
      </c>
      <c r="M3043" s="81">
        <f>+J3043/G3043-1</f>
        <v>-0.7142857142857143</v>
      </c>
      <c r="N3043" s="45">
        <v>246244</v>
      </c>
      <c r="O3043" s="45">
        <v>3795</v>
      </c>
      <c r="P3043" s="45">
        <v>382337</v>
      </c>
      <c r="Q3043" s="45">
        <v>0</v>
      </c>
      <c r="R3043" s="80">
        <f>+O3043/N3043-1</f>
        <v>-0.98458845697763198</v>
      </c>
      <c r="S3043" s="80">
        <f>+P3043/N3043-1</f>
        <v>0.5526753951365313</v>
      </c>
      <c r="T3043" s="80">
        <f>+Q3043/N3043-1</f>
        <v>-1</v>
      </c>
    </row>
    <row r="3044" spans="1:20" x14ac:dyDescent="0.2">
      <c r="A3044" s="82" t="s">
        <v>738</v>
      </c>
      <c r="B3044" s="82" t="s">
        <v>902</v>
      </c>
      <c r="C3044" s="82" t="s">
        <v>1556</v>
      </c>
      <c r="D3044" s="82" t="s">
        <v>27</v>
      </c>
      <c r="E3044" s="82" t="s">
        <v>71</v>
      </c>
      <c r="F3044" s="82" t="s">
        <v>1768</v>
      </c>
      <c r="G3044" s="45">
        <v>6</v>
      </c>
      <c r="H3044" s="44"/>
      <c r="I3044" s="44"/>
      <c r="J3044" s="44"/>
      <c r="K3044" s="81">
        <f>+H3044/G3044-1</f>
        <v>-1</v>
      </c>
      <c r="L3044" s="81">
        <f>+I3044/G3044-1</f>
        <v>-1</v>
      </c>
      <c r="M3044" s="81">
        <f>+J3044/G3044-1</f>
        <v>-1</v>
      </c>
      <c r="N3044" s="45">
        <v>100</v>
      </c>
      <c r="O3044" s="44"/>
      <c r="P3044" s="44"/>
      <c r="Q3044" s="44"/>
      <c r="R3044" s="80">
        <f>+O3044/N3044-1</f>
        <v>-1</v>
      </c>
      <c r="S3044" s="80">
        <f>+P3044/N3044-1</f>
        <v>-1</v>
      </c>
      <c r="T3044" s="80">
        <f>+Q3044/N3044-1</f>
        <v>-1</v>
      </c>
    </row>
    <row r="3045" spans="1:20" x14ac:dyDescent="0.2">
      <c r="A3045" s="82" t="s">
        <v>738</v>
      </c>
      <c r="B3045" s="82" t="s">
        <v>902</v>
      </c>
      <c r="C3045" s="82" t="s">
        <v>1556</v>
      </c>
      <c r="D3045" s="82" t="s">
        <v>27</v>
      </c>
      <c r="E3045" s="82" t="s">
        <v>45</v>
      </c>
      <c r="F3045" s="82" t="s">
        <v>1426</v>
      </c>
      <c r="G3045" s="45">
        <v>10</v>
      </c>
      <c r="H3045" s="45">
        <v>112</v>
      </c>
      <c r="I3045" s="45">
        <v>78</v>
      </c>
      <c r="J3045" s="45">
        <v>26</v>
      </c>
      <c r="K3045" s="81">
        <f>+H3045/G3045-1</f>
        <v>10.199999999999999</v>
      </c>
      <c r="L3045" s="81">
        <f>+I3045/G3045-1</f>
        <v>6.8</v>
      </c>
      <c r="M3045" s="81">
        <f>+J3045/G3045-1</f>
        <v>1.6</v>
      </c>
      <c r="N3045" s="45">
        <v>0</v>
      </c>
      <c r="O3045" s="45">
        <v>0</v>
      </c>
      <c r="P3045" s="45">
        <v>0</v>
      </c>
      <c r="Q3045" s="45">
        <v>0</v>
      </c>
      <c r="R3045" s="80" t="e">
        <f>+O3045/N3045-1</f>
        <v>#DIV/0!</v>
      </c>
      <c r="S3045" s="80" t="e">
        <f>+P3045/N3045-1</f>
        <v>#DIV/0!</v>
      </c>
      <c r="T3045" s="80" t="e">
        <f>+Q3045/N3045-1</f>
        <v>#DIV/0!</v>
      </c>
    </row>
    <row r="3046" spans="1:20" x14ac:dyDescent="0.2">
      <c r="A3046" s="82" t="s">
        <v>738</v>
      </c>
      <c r="B3046" s="82" t="s">
        <v>902</v>
      </c>
      <c r="C3046" s="82" t="s">
        <v>1556</v>
      </c>
      <c r="D3046" s="82" t="s">
        <v>27</v>
      </c>
      <c r="E3046" s="82" t="s">
        <v>43</v>
      </c>
      <c r="F3046" s="82" t="s">
        <v>1438</v>
      </c>
      <c r="G3046" s="44"/>
      <c r="H3046" s="45">
        <v>7</v>
      </c>
      <c r="I3046" s="44"/>
      <c r="J3046" s="45">
        <v>1</v>
      </c>
      <c r="K3046" s="81" t="e">
        <f>+H3046/G3046-1</f>
        <v>#DIV/0!</v>
      </c>
      <c r="L3046" s="81" t="e">
        <f>+I3046/G3046-1</f>
        <v>#DIV/0!</v>
      </c>
      <c r="M3046" s="81" t="e">
        <f>+J3046/G3046-1</f>
        <v>#DIV/0!</v>
      </c>
      <c r="N3046" s="44"/>
      <c r="O3046" s="45">
        <v>0</v>
      </c>
      <c r="P3046" s="44"/>
      <c r="Q3046" s="45">
        <v>0</v>
      </c>
      <c r="R3046" s="80" t="e">
        <f>+O3046/N3046-1</f>
        <v>#DIV/0!</v>
      </c>
      <c r="S3046" s="80" t="e">
        <f>+P3046/N3046-1</f>
        <v>#DIV/0!</v>
      </c>
      <c r="T3046" s="80" t="e">
        <f>+Q3046/N3046-1</f>
        <v>#DIV/0!</v>
      </c>
    </row>
    <row r="3047" spans="1:20" x14ac:dyDescent="0.2">
      <c r="A3047" s="82" t="s">
        <v>738</v>
      </c>
      <c r="B3047" s="82" t="s">
        <v>902</v>
      </c>
      <c r="C3047" s="82" t="s">
        <v>1556</v>
      </c>
      <c r="D3047" s="82" t="s">
        <v>27</v>
      </c>
      <c r="E3047" s="82" t="s">
        <v>44</v>
      </c>
      <c r="F3047" s="82" t="s">
        <v>1422</v>
      </c>
      <c r="G3047" s="44"/>
      <c r="H3047" s="45">
        <v>9</v>
      </c>
      <c r="I3047" s="45">
        <v>11</v>
      </c>
      <c r="J3047" s="45">
        <v>5</v>
      </c>
      <c r="K3047" s="81" t="e">
        <f>+H3047/G3047-1</f>
        <v>#DIV/0!</v>
      </c>
      <c r="L3047" s="81" t="e">
        <f>+I3047/G3047-1</f>
        <v>#DIV/0!</v>
      </c>
      <c r="M3047" s="81" t="e">
        <f>+J3047/G3047-1</f>
        <v>#DIV/0!</v>
      </c>
      <c r="N3047" s="44"/>
      <c r="O3047" s="45">
        <v>0</v>
      </c>
      <c r="P3047" s="45">
        <v>0</v>
      </c>
      <c r="Q3047" s="45">
        <v>0</v>
      </c>
      <c r="R3047" s="80" t="e">
        <f>+O3047/N3047-1</f>
        <v>#DIV/0!</v>
      </c>
      <c r="S3047" s="80" t="e">
        <f>+P3047/N3047-1</f>
        <v>#DIV/0!</v>
      </c>
      <c r="T3047" s="80" t="e">
        <f>+Q3047/N3047-1</f>
        <v>#DIV/0!</v>
      </c>
    </row>
    <row r="3048" spans="1:20" x14ac:dyDescent="0.2">
      <c r="A3048" s="82" t="s">
        <v>738</v>
      </c>
      <c r="B3048" s="82" t="s">
        <v>902</v>
      </c>
      <c r="C3048" s="82" t="s">
        <v>1556</v>
      </c>
      <c r="D3048" s="82" t="s">
        <v>27</v>
      </c>
      <c r="E3048" s="82" t="s">
        <v>50</v>
      </c>
      <c r="F3048" s="82" t="s">
        <v>1423</v>
      </c>
      <c r="G3048" s="44"/>
      <c r="H3048" s="45">
        <v>1</v>
      </c>
      <c r="I3048" s="44"/>
      <c r="J3048" s="44"/>
      <c r="K3048" s="81" t="e">
        <f>+H3048/G3048-1</f>
        <v>#DIV/0!</v>
      </c>
      <c r="L3048" s="81" t="e">
        <f>+I3048/G3048-1</f>
        <v>#DIV/0!</v>
      </c>
      <c r="M3048" s="81" t="e">
        <f>+J3048/G3048-1</f>
        <v>#DIV/0!</v>
      </c>
      <c r="N3048" s="44"/>
      <c r="O3048" s="45">
        <v>0</v>
      </c>
      <c r="P3048" s="44"/>
      <c r="Q3048" s="44"/>
      <c r="R3048" s="80" t="e">
        <f>+O3048/N3048-1</f>
        <v>#DIV/0!</v>
      </c>
      <c r="S3048" s="80" t="e">
        <f>+P3048/N3048-1</f>
        <v>#DIV/0!</v>
      </c>
      <c r="T3048" s="80" t="e">
        <f>+Q3048/N3048-1</f>
        <v>#DIV/0!</v>
      </c>
    </row>
    <row r="3049" spans="1:20" x14ac:dyDescent="0.2">
      <c r="A3049" s="82" t="s">
        <v>738</v>
      </c>
      <c r="B3049" s="82" t="s">
        <v>902</v>
      </c>
      <c r="C3049" s="82" t="s">
        <v>1556</v>
      </c>
      <c r="D3049" s="82" t="s">
        <v>27</v>
      </c>
      <c r="E3049" s="82" t="s">
        <v>28</v>
      </c>
      <c r="F3049" s="82" t="s">
        <v>1421</v>
      </c>
      <c r="G3049" s="45">
        <v>571</v>
      </c>
      <c r="H3049" s="45">
        <v>876</v>
      </c>
      <c r="I3049" s="45">
        <v>305</v>
      </c>
      <c r="J3049" s="45">
        <v>405</v>
      </c>
      <c r="K3049" s="81">
        <f>+H3049/G3049-1</f>
        <v>0.53415061295971977</v>
      </c>
      <c r="L3049" s="81">
        <f>+I3049/G3049-1</f>
        <v>-0.46584938704028023</v>
      </c>
      <c r="M3049" s="81">
        <f>+J3049/G3049-1</f>
        <v>-0.29071803852889666</v>
      </c>
      <c r="N3049" s="45">
        <v>0</v>
      </c>
      <c r="O3049" s="45">
        <v>0</v>
      </c>
      <c r="P3049" s="45">
        <v>0</v>
      </c>
      <c r="Q3049" s="45">
        <v>0</v>
      </c>
      <c r="R3049" s="80" t="e">
        <f>+O3049/N3049-1</f>
        <v>#DIV/0!</v>
      </c>
      <c r="S3049" s="80" t="e">
        <f>+P3049/N3049-1</f>
        <v>#DIV/0!</v>
      </c>
      <c r="T3049" s="80" t="e">
        <f>+Q3049/N3049-1</f>
        <v>#DIV/0!</v>
      </c>
    </row>
    <row r="3050" spans="1:20" x14ac:dyDescent="0.2">
      <c r="A3050" s="82" t="s">
        <v>738</v>
      </c>
      <c r="B3050" s="82" t="s">
        <v>902</v>
      </c>
      <c r="C3050" s="82" t="s">
        <v>1556</v>
      </c>
      <c r="D3050" s="82" t="s">
        <v>27</v>
      </c>
      <c r="E3050" s="82" t="s">
        <v>35</v>
      </c>
      <c r="F3050" s="82" t="s">
        <v>484</v>
      </c>
      <c r="G3050" s="45">
        <v>5</v>
      </c>
      <c r="H3050" s="45">
        <v>28</v>
      </c>
      <c r="I3050" s="45">
        <v>31</v>
      </c>
      <c r="J3050" s="45">
        <v>3</v>
      </c>
      <c r="K3050" s="81">
        <f>+H3050/G3050-1</f>
        <v>4.5999999999999996</v>
      </c>
      <c r="L3050" s="81">
        <f>+I3050/G3050-1</f>
        <v>5.2</v>
      </c>
      <c r="M3050" s="81">
        <f>+J3050/G3050-1</f>
        <v>-0.4</v>
      </c>
      <c r="N3050" s="45">
        <v>0</v>
      </c>
      <c r="O3050" s="45">
        <v>0</v>
      </c>
      <c r="P3050" s="45">
        <v>0</v>
      </c>
      <c r="Q3050" s="45">
        <v>0</v>
      </c>
      <c r="R3050" s="80" t="e">
        <f>+O3050/N3050-1</f>
        <v>#DIV/0!</v>
      </c>
      <c r="S3050" s="80" t="e">
        <f>+P3050/N3050-1</f>
        <v>#DIV/0!</v>
      </c>
      <c r="T3050" s="80" t="e">
        <f>+Q3050/N3050-1</f>
        <v>#DIV/0!</v>
      </c>
    </row>
    <row r="3051" spans="1:20" x14ac:dyDescent="0.2">
      <c r="A3051" s="82" t="s">
        <v>738</v>
      </c>
      <c r="B3051" s="82" t="s">
        <v>902</v>
      </c>
      <c r="C3051" s="82" t="s">
        <v>1556</v>
      </c>
      <c r="D3051" s="82" t="s">
        <v>27</v>
      </c>
      <c r="E3051" s="82" t="s">
        <v>46</v>
      </c>
      <c r="F3051" s="82" t="s">
        <v>1435</v>
      </c>
      <c r="G3051" s="45">
        <v>14</v>
      </c>
      <c r="H3051" s="45">
        <v>69</v>
      </c>
      <c r="I3051" s="45">
        <v>23</v>
      </c>
      <c r="J3051" s="45">
        <v>28</v>
      </c>
      <c r="K3051" s="81">
        <f>+H3051/G3051-1</f>
        <v>3.9285714285714288</v>
      </c>
      <c r="L3051" s="81">
        <f>+I3051/G3051-1</f>
        <v>0.64285714285714279</v>
      </c>
      <c r="M3051" s="81">
        <f>+J3051/G3051-1</f>
        <v>1</v>
      </c>
      <c r="N3051" s="45">
        <v>0</v>
      </c>
      <c r="O3051" s="45">
        <v>0</v>
      </c>
      <c r="P3051" s="45">
        <v>0</v>
      </c>
      <c r="Q3051" s="45">
        <v>0</v>
      </c>
      <c r="R3051" s="80" t="e">
        <f>+O3051/N3051-1</f>
        <v>#DIV/0!</v>
      </c>
      <c r="S3051" s="80" t="e">
        <f>+P3051/N3051-1</f>
        <v>#DIV/0!</v>
      </c>
      <c r="T3051" s="80" t="e">
        <f>+Q3051/N3051-1</f>
        <v>#DIV/0!</v>
      </c>
    </row>
    <row r="3052" spans="1:20" x14ac:dyDescent="0.2">
      <c r="A3052" s="82" t="s">
        <v>738</v>
      </c>
      <c r="B3052" s="82" t="s">
        <v>902</v>
      </c>
      <c r="C3052" s="82" t="s">
        <v>1556</v>
      </c>
      <c r="D3052" s="82" t="s">
        <v>27</v>
      </c>
      <c r="E3052" s="82" t="s">
        <v>42</v>
      </c>
      <c r="F3052" s="82" t="s">
        <v>1434</v>
      </c>
      <c r="G3052" s="45">
        <v>4</v>
      </c>
      <c r="H3052" s="45">
        <v>52</v>
      </c>
      <c r="I3052" s="45">
        <v>37</v>
      </c>
      <c r="J3052" s="45">
        <v>15</v>
      </c>
      <c r="K3052" s="81">
        <f>+H3052/G3052-1</f>
        <v>12</v>
      </c>
      <c r="L3052" s="81">
        <f>+I3052/G3052-1</f>
        <v>8.25</v>
      </c>
      <c r="M3052" s="81">
        <f>+J3052/G3052-1</f>
        <v>2.75</v>
      </c>
      <c r="N3052" s="45">
        <v>0</v>
      </c>
      <c r="O3052" s="45">
        <v>0</v>
      </c>
      <c r="P3052" s="45">
        <v>0</v>
      </c>
      <c r="Q3052" s="45">
        <v>0</v>
      </c>
      <c r="R3052" s="80" t="e">
        <f>+O3052/N3052-1</f>
        <v>#DIV/0!</v>
      </c>
      <c r="S3052" s="80" t="e">
        <f>+P3052/N3052-1</f>
        <v>#DIV/0!</v>
      </c>
      <c r="T3052" s="80" t="e">
        <f>+Q3052/N3052-1</f>
        <v>#DIV/0!</v>
      </c>
    </row>
    <row r="3053" spans="1:20" x14ac:dyDescent="0.2">
      <c r="A3053" s="82" t="s">
        <v>738</v>
      </c>
      <c r="B3053" s="82" t="s">
        <v>902</v>
      </c>
      <c r="C3053" s="82" t="s">
        <v>1556</v>
      </c>
      <c r="D3053" s="82" t="s">
        <v>27</v>
      </c>
      <c r="E3053" s="82" t="s">
        <v>37</v>
      </c>
      <c r="F3053" s="82" t="s">
        <v>1427</v>
      </c>
      <c r="G3053" s="45">
        <v>13</v>
      </c>
      <c r="H3053" s="45">
        <v>111</v>
      </c>
      <c r="I3053" s="45">
        <v>70</v>
      </c>
      <c r="J3053" s="45">
        <v>36</v>
      </c>
      <c r="K3053" s="81">
        <f>+H3053/G3053-1</f>
        <v>7.5384615384615383</v>
      </c>
      <c r="L3053" s="81">
        <f>+I3053/G3053-1</f>
        <v>4.384615384615385</v>
      </c>
      <c r="M3053" s="81">
        <f>+J3053/G3053-1</f>
        <v>1.7692307692307692</v>
      </c>
      <c r="N3053" s="45">
        <v>0</v>
      </c>
      <c r="O3053" s="45">
        <v>0</v>
      </c>
      <c r="P3053" s="45">
        <v>0</v>
      </c>
      <c r="Q3053" s="45">
        <v>0</v>
      </c>
      <c r="R3053" s="80" t="e">
        <f>+O3053/N3053-1</f>
        <v>#DIV/0!</v>
      </c>
      <c r="S3053" s="80" t="e">
        <f>+P3053/N3053-1</f>
        <v>#DIV/0!</v>
      </c>
      <c r="T3053" s="80" t="e">
        <f>+Q3053/N3053-1</f>
        <v>#DIV/0!</v>
      </c>
    </row>
    <row r="3054" spans="1:20" x14ac:dyDescent="0.2">
      <c r="A3054" s="82" t="s">
        <v>738</v>
      </c>
      <c r="B3054" s="82" t="s">
        <v>902</v>
      </c>
      <c r="C3054" s="82" t="s">
        <v>1556</v>
      </c>
      <c r="D3054" s="82" t="s">
        <v>27</v>
      </c>
      <c r="E3054" s="82" t="s">
        <v>38</v>
      </c>
      <c r="F3054" s="82" t="s">
        <v>1417</v>
      </c>
      <c r="G3054" s="45">
        <v>18</v>
      </c>
      <c r="H3054" s="45">
        <v>121</v>
      </c>
      <c r="I3054" s="45">
        <v>31</v>
      </c>
      <c r="J3054" s="45">
        <v>14</v>
      </c>
      <c r="K3054" s="81">
        <f>+H3054/G3054-1</f>
        <v>5.7222222222222223</v>
      </c>
      <c r="L3054" s="81">
        <f>+I3054/G3054-1</f>
        <v>0.72222222222222232</v>
      </c>
      <c r="M3054" s="81">
        <f>+J3054/G3054-1</f>
        <v>-0.22222222222222221</v>
      </c>
      <c r="N3054" s="45">
        <v>0</v>
      </c>
      <c r="O3054" s="45">
        <v>0</v>
      </c>
      <c r="P3054" s="45">
        <v>0</v>
      </c>
      <c r="Q3054" s="45">
        <v>0</v>
      </c>
      <c r="R3054" s="80" t="e">
        <f>+O3054/N3054-1</f>
        <v>#DIV/0!</v>
      </c>
      <c r="S3054" s="80" t="e">
        <f>+P3054/N3054-1</f>
        <v>#DIV/0!</v>
      </c>
      <c r="T3054" s="80" t="e">
        <f>+Q3054/N3054-1</f>
        <v>#DIV/0!</v>
      </c>
    </row>
    <row r="3055" spans="1:20" x14ac:dyDescent="0.2">
      <c r="A3055" s="82" t="s">
        <v>738</v>
      </c>
      <c r="B3055" s="82" t="s">
        <v>902</v>
      </c>
      <c r="C3055" s="82" t="s">
        <v>1556</v>
      </c>
      <c r="D3055" s="82" t="s">
        <v>27</v>
      </c>
      <c r="E3055" s="82" t="s">
        <v>29</v>
      </c>
      <c r="F3055" s="82" t="s">
        <v>1431</v>
      </c>
      <c r="G3055" s="45">
        <v>202</v>
      </c>
      <c r="H3055" s="45">
        <v>998</v>
      </c>
      <c r="I3055" s="45">
        <v>677</v>
      </c>
      <c r="J3055" s="45">
        <v>566</v>
      </c>
      <c r="K3055" s="81">
        <f>+H3055/G3055-1</f>
        <v>3.9405940594059405</v>
      </c>
      <c r="L3055" s="81">
        <f>+I3055/G3055-1</f>
        <v>2.3514851485148514</v>
      </c>
      <c r="M3055" s="81">
        <f>+J3055/G3055-1</f>
        <v>1.8019801980198018</v>
      </c>
      <c r="N3055" s="45">
        <v>156618</v>
      </c>
      <c r="O3055" s="45">
        <v>257037</v>
      </c>
      <c r="P3055" s="45">
        <v>22640</v>
      </c>
      <c r="Q3055" s="45">
        <v>14020</v>
      </c>
      <c r="R3055" s="80">
        <f>+O3055/N3055-1</f>
        <v>0.64117151285292873</v>
      </c>
      <c r="S3055" s="80">
        <f>+P3055/N3055-1</f>
        <v>-0.85544445721436868</v>
      </c>
      <c r="T3055" s="80">
        <f>+Q3055/N3055-1</f>
        <v>-0.91048283083681314</v>
      </c>
    </row>
    <row r="3056" spans="1:20" x14ac:dyDescent="0.2">
      <c r="A3056" s="82" t="s">
        <v>738</v>
      </c>
      <c r="B3056" s="82" t="s">
        <v>902</v>
      </c>
      <c r="C3056" s="82" t="s">
        <v>1556</v>
      </c>
      <c r="D3056" s="82" t="s">
        <v>27</v>
      </c>
      <c r="E3056" s="82" t="s">
        <v>48</v>
      </c>
      <c r="F3056" s="82" t="s">
        <v>1432</v>
      </c>
      <c r="G3056" s="45">
        <v>1</v>
      </c>
      <c r="H3056" s="45">
        <v>6</v>
      </c>
      <c r="I3056" s="44"/>
      <c r="J3056" s="45">
        <v>2</v>
      </c>
      <c r="K3056" s="81">
        <f>+H3056/G3056-1</f>
        <v>5</v>
      </c>
      <c r="L3056" s="81">
        <f>+I3056/G3056-1</f>
        <v>-1</v>
      </c>
      <c r="M3056" s="81">
        <f>+J3056/G3056-1</f>
        <v>1</v>
      </c>
      <c r="N3056" s="45">
        <v>0</v>
      </c>
      <c r="O3056" s="45">
        <v>0</v>
      </c>
      <c r="P3056" s="44"/>
      <c r="Q3056" s="45">
        <v>0</v>
      </c>
      <c r="R3056" s="80" t="e">
        <f>+O3056/N3056-1</f>
        <v>#DIV/0!</v>
      </c>
      <c r="S3056" s="80" t="e">
        <f>+P3056/N3056-1</f>
        <v>#DIV/0!</v>
      </c>
      <c r="T3056" s="80" t="e">
        <f>+Q3056/N3056-1</f>
        <v>#DIV/0!</v>
      </c>
    </row>
    <row r="3057" spans="1:20" x14ac:dyDescent="0.2">
      <c r="A3057" s="82" t="s">
        <v>738</v>
      </c>
      <c r="B3057" s="82" t="s">
        <v>902</v>
      </c>
      <c r="C3057" s="82" t="s">
        <v>1556</v>
      </c>
      <c r="D3057" s="82" t="s">
        <v>27</v>
      </c>
      <c r="E3057" s="82" t="s">
        <v>36</v>
      </c>
      <c r="F3057" s="82" t="s">
        <v>1430</v>
      </c>
      <c r="G3057" s="45">
        <v>30</v>
      </c>
      <c r="H3057" s="45">
        <v>230</v>
      </c>
      <c r="I3057" s="45">
        <v>102</v>
      </c>
      <c r="J3057" s="45">
        <v>58</v>
      </c>
      <c r="K3057" s="81">
        <f>+H3057/G3057-1</f>
        <v>6.666666666666667</v>
      </c>
      <c r="L3057" s="81">
        <f>+I3057/G3057-1</f>
        <v>2.4</v>
      </c>
      <c r="M3057" s="81">
        <f>+J3057/G3057-1</f>
        <v>0.93333333333333335</v>
      </c>
      <c r="N3057" s="45">
        <v>8512</v>
      </c>
      <c r="O3057" s="45">
        <v>2028</v>
      </c>
      <c r="P3057" s="45">
        <v>0</v>
      </c>
      <c r="Q3057" s="45">
        <v>5339</v>
      </c>
      <c r="R3057" s="80">
        <f>+O3057/N3057-1</f>
        <v>-0.7617481203007519</v>
      </c>
      <c r="S3057" s="80">
        <f>+P3057/N3057-1</f>
        <v>-1</v>
      </c>
      <c r="T3057" s="80">
        <f>+Q3057/N3057-1</f>
        <v>-0.3727678571428571</v>
      </c>
    </row>
    <row r="3058" spans="1:20" x14ac:dyDescent="0.2">
      <c r="A3058" s="82" t="s">
        <v>738</v>
      </c>
      <c r="B3058" s="82" t="s">
        <v>902</v>
      </c>
      <c r="C3058" s="82" t="s">
        <v>1556</v>
      </c>
      <c r="D3058" s="82" t="s">
        <v>27</v>
      </c>
      <c r="E3058" s="82" t="s">
        <v>47</v>
      </c>
      <c r="F3058" s="82" t="s">
        <v>1436</v>
      </c>
      <c r="G3058" s="44"/>
      <c r="H3058" s="45">
        <v>22</v>
      </c>
      <c r="I3058" s="45">
        <v>12</v>
      </c>
      <c r="J3058" s="44"/>
      <c r="K3058" s="81" t="e">
        <f>+H3058/G3058-1</f>
        <v>#DIV/0!</v>
      </c>
      <c r="L3058" s="81" t="e">
        <f>+I3058/G3058-1</f>
        <v>#DIV/0!</v>
      </c>
      <c r="M3058" s="81" t="e">
        <f>+J3058/G3058-1</f>
        <v>#DIV/0!</v>
      </c>
      <c r="N3058" s="44"/>
      <c r="O3058" s="45">
        <v>0</v>
      </c>
      <c r="P3058" s="45">
        <v>0</v>
      </c>
      <c r="Q3058" s="44"/>
      <c r="R3058" s="80" t="e">
        <f>+O3058/N3058-1</f>
        <v>#DIV/0!</v>
      </c>
      <c r="S3058" s="80" t="e">
        <f>+P3058/N3058-1</f>
        <v>#DIV/0!</v>
      </c>
      <c r="T3058" s="80" t="e">
        <f>+Q3058/N3058-1</f>
        <v>#DIV/0!</v>
      </c>
    </row>
    <row r="3059" spans="1:20" x14ac:dyDescent="0.2">
      <c r="A3059" s="82" t="s">
        <v>738</v>
      </c>
      <c r="B3059" s="82" t="s">
        <v>902</v>
      </c>
      <c r="C3059" s="82" t="s">
        <v>1556</v>
      </c>
      <c r="D3059" s="82" t="s">
        <v>27</v>
      </c>
      <c r="E3059" s="82" t="s">
        <v>54</v>
      </c>
      <c r="F3059" s="82" t="s">
        <v>1428</v>
      </c>
      <c r="G3059" s="44"/>
      <c r="H3059" s="45">
        <v>0</v>
      </c>
      <c r="I3059" s="44"/>
      <c r="J3059" s="44"/>
      <c r="K3059" s="81" t="e">
        <f>+H3059/G3059-1</f>
        <v>#DIV/0!</v>
      </c>
      <c r="L3059" s="81" t="e">
        <f>+I3059/G3059-1</f>
        <v>#DIV/0!</v>
      </c>
      <c r="M3059" s="81" t="e">
        <f>+J3059/G3059-1</f>
        <v>#DIV/0!</v>
      </c>
      <c r="N3059" s="44"/>
      <c r="O3059" s="45">
        <v>0</v>
      </c>
      <c r="P3059" s="44"/>
      <c r="Q3059" s="44"/>
      <c r="R3059" s="80" t="e">
        <f>+O3059/N3059-1</f>
        <v>#DIV/0!</v>
      </c>
      <c r="S3059" s="80" t="e">
        <f>+P3059/N3059-1</f>
        <v>#DIV/0!</v>
      </c>
      <c r="T3059" s="80" t="e">
        <f>+Q3059/N3059-1</f>
        <v>#DIV/0!</v>
      </c>
    </row>
    <row r="3060" spans="1:20" x14ac:dyDescent="0.2">
      <c r="A3060" s="82" t="s">
        <v>738</v>
      </c>
      <c r="B3060" s="82" t="s">
        <v>1085</v>
      </c>
      <c r="C3060" s="82" t="s">
        <v>1559</v>
      </c>
      <c r="D3060" s="82" t="s">
        <v>27</v>
      </c>
      <c r="E3060" s="82" t="s">
        <v>26</v>
      </c>
      <c r="F3060" s="82" t="s">
        <v>1418</v>
      </c>
      <c r="G3060" s="45">
        <v>203</v>
      </c>
      <c r="H3060" s="45">
        <v>32</v>
      </c>
      <c r="I3060" s="44"/>
      <c r="J3060" s="44"/>
      <c r="K3060" s="81">
        <f>+H3060/G3060-1</f>
        <v>-0.8423645320197044</v>
      </c>
      <c r="L3060" s="81">
        <f>+I3060/G3060-1</f>
        <v>-1</v>
      </c>
      <c r="M3060" s="81">
        <f>+J3060/G3060-1</f>
        <v>-1</v>
      </c>
      <c r="N3060" s="45">
        <v>0</v>
      </c>
      <c r="O3060" s="45">
        <v>0</v>
      </c>
      <c r="P3060" s="44"/>
      <c r="Q3060" s="44"/>
      <c r="R3060" s="80" t="e">
        <f>+O3060/N3060-1</f>
        <v>#DIV/0!</v>
      </c>
      <c r="S3060" s="80" t="e">
        <f>+P3060/N3060-1</f>
        <v>#DIV/0!</v>
      </c>
      <c r="T3060" s="80" t="e">
        <f>+Q3060/N3060-1</f>
        <v>#DIV/0!</v>
      </c>
    </row>
    <row r="3061" spans="1:20" x14ac:dyDescent="0.2">
      <c r="A3061" s="82" t="s">
        <v>738</v>
      </c>
      <c r="B3061" s="82" t="s">
        <v>739</v>
      </c>
      <c r="C3061" s="82" t="s">
        <v>1560</v>
      </c>
      <c r="D3061" s="82" t="s">
        <v>27</v>
      </c>
      <c r="E3061" s="82" t="s">
        <v>36</v>
      </c>
      <c r="F3061" s="82" t="s">
        <v>1430</v>
      </c>
      <c r="G3061" s="45">
        <v>153</v>
      </c>
      <c r="H3061" s="45">
        <v>128</v>
      </c>
      <c r="I3061" s="45">
        <v>184</v>
      </c>
      <c r="J3061" s="45">
        <v>52</v>
      </c>
      <c r="K3061" s="81">
        <f>+H3061/G3061-1</f>
        <v>-0.16339869281045749</v>
      </c>
      <c r="L3061" s="81">
        <f>+I3061/G3061-1</f>
        <v>0.20261437908496727</v>
      </c>
      <c r="M3061" s="81">
        <f>+J3061/G3061-1</f>
        <v>-0.66013071895424835</v>
      </c>
      <c r="N3061" s="45">
        <v>0</v>
      </c>
      <c r="O3061" s="45">
        <v>0</v>
      </c>
      <c r="P3061" s="45">
        <v>0</v>
      </c>
      <c r="Q3061" s="45">
        <v>0</v>
      </c>
      <c r="R3061" s="80" t="e">
        <f>+O3061/N3061-1</f>
        <v>#DIV/0!</v>
      </c>
      <c r="S3061" s="80" t="e">
        <f>+P3061/N3061-1</f>
        <v>#DIV/0!</v>
      </c>
      <c r="T3061" s="80" t="e">
        <f>+Q3061/N3061-1</f>
        <v>#DIV/0!</v>
      </c>
    </row>
    <row r="3062" spans="1:20" x14ac:dyDescent="0.2">
      <c r="A3062" s="82" t="s">
        <v>738</v>
      </c>
      <c r="B3062" s="82" t="s">
        <v>739</v>
      </c>
      <c r="C3062" s="82" t="s">
        <v>1560</v>
      </c>
      <c r="D3062" s="82" t="s">
        <v>27</v>
      </c>
      <c r="E3062" s="82" t="s">
        <v>26</v>
      </c>
      <c r="F3062" s="82" t="s">
        <v>1418</v>
      </c>
      <c r="G3062" s="45">
        <v>135212</v>
      </c>
      <c r="H3062" s="45">
        <v>28566</v>
      </c>
      <c r="I3062" s="45">
        <v>51052</v>
      </c>
      <c r="J3062" s="45">
        <v>33360</v>
      </c>
      <c r="K3062" s="81">
        <f>+H3062/G3062-1</f>
        <v>-0.78873176936958256</v>
      </c>
      <c r="L3062" s="81">
        <f>+I3062/G3062-1</f>
        <v>-0.62242996183770671</v>
      </c>
      <c r="M3062" s="81">
        <f>+J3062/G3062-1</f>
        <v>-0.75327633641984437</v>
      </c>
      <c r="N3062" s="45">
        <v>702466</v>
      </c>
      <c r="O3062" s="45">
        <v>431139</v>
      </c>
      <c r="P3062" s="45">
        <v>773097</v>
      </c>
      <c r="Q3062" s="45">
        <v>174144</v>
      </c>
      <c r="R3062" s="80">
        <f>+O3062/N3062-1</f>
        <v>-0.38624929889845205</v>
      </c>
      <c r="S3062" s="80">
        <f>+P3062/N3062-1</f>
        <v>0.10054721509653142</v>
      </c>
      <c r="T3062" s="80">
        <f>+Q3062/N3062-1</f>
        <v>-0.75209618686171287</v>
      </c>
    </row>
    <row r="3063" spans="1:20" x14ac:dyDescent="0.2">
      <c r="A3063" s="82" t="s">
        <v>738</v>
      </c>
      <c r="B3063" s="82" t="s">
        <v>739</v>
      </c>
      <c r="C3063" s="82" t="s">
        <v>1560</v>
      </c>
      <c r="D3063" s="82" t="s">
        <v>27</v>
      </c>
      <c r="E3063" s="82" t="s">
        <v>28</v>
      </c>
      <c r="F3063" s="82" t="s">
        <v>1421</v>
      </c>
      <c r="G3063" s="45">
        <v>1330</v>
      </c>
      <c r="H3063" s="45">
        <v>242</v>
      </c>
      <c r="I3063" s="45">
        <v>772</v>
      </c>
      <c r="J3063" s="45">
        <v>1570</v>
      </c>
      <c r="K3063" s="81">
        <f>+H3063/G3063-1</f>
        <v>-0.81804511278195491</v>
      </c>
      <c r="L3063" s="81">
        <f>+I3063/G3063-1</f>
        <v>-0.41954887218045112</v>
      </c>
      <c r="M3063" s="81">
        <f>+J3063/G3063-1</f>
        <v>0.18045112781954886</v>
      </c>
      <c r="N3063" s="45">
        <v>0</v>
      </c>
      <c r="O3063" s="45">
        <v>0</v>
      </c>
      <c r="P3063" s="45">
        <v>0</v>
      </c>
      <c r="Q3063" s="45">
        <v>0</v>
      </c>
      <c r="R3063" s="80" t="e">
        <f>+O3063/N3063-1</f>
        <v>#DIV/0!</v>
      </c>
      <c r="S3063" s="80" t="e">
        <f>+P3063/N3063-1</f>
        <v>#DIV/0!</v>
      </c>
      <c r="T3063" s="80" t="e">
        <f>+Q3063/N3063-1</f>
        <v>#DIV/0!</v>
      </c>
    </row>
    <row r="3064" spans="1:20" x14ac:dyDescent="0.2">
      <c r="A3064" s="82" t="s">
        <v>738</v>
      </c>
      <c r="B3064" s="82" t="s">
        <v>739</v>
      </c>
      <c r="C3064" s="82" t="s">
        <v>1560</v>
      </c>
      <c r="D3064" s="82" t="s">
        <v>27</v>
      </c>
      <c r="E3064" s="82" t="s">
        <v>46</v>
      </c>
      <c r="F3064" s="82" t="s">
        <v>1435</v>
      </c>
      <c r="G3064" s="45">
        <v>27</v>
      </c>
      <c r="H3064" s="45">
        <v>25</v>
      </c>
      <c r="I3064" s="45">
        <v>45</v>
      </c>
      <c r="J3064" s="45">
        <v>90</v>
      </c>
      <c r="K3064" s="81">
        <f>+H3064/G3064-1</f>
        <v>-7.407407407407407E-2</v>
      </c>
      <c r="L3064" s="81">
        <f>+I3064/G3064-1</f>
        <v>0.66666666666666674</v>
      </c>
      <c r="M3064" s="81">
        <f>+J3064/G3064-1</f>
        <v>2.3333333333333335</v>
      </c>
      <c r="N3064" s="45">
        <v>0</v>
      </c>
      <c r="O3064" s="45">
        <v>0</v>
      </c>
      <c r="P3064" s="45">
        <v>0</v>
      </c>
      <c r="Q3064" s="45">
        <v>0</v>
      </c>
      <c r="R3064" s="80" t="e">
        <f>+O3064/N3064-1</f>
        <v>#DIV/0!</v>
      </c>
      <c r="S3064" s="80" t="e">
        <f>+P3064/N3064-1</f>
        <v>#DIV/0!</v>
      </c>
      <c r="T3064" s="80" t="e">
        <f>+Q3064/N3064-1</f>
        <v>#DIV/0!</v>
      </c>
    </row>
    <row r="3065" spans="1:20" x14ac:dyDescent="0.2">
      <c r="A3065" s="82" t="s">
        <v>738</v>
      </c>
      <c r="B3065" s="82" t="s">
        <v>739</v>
      </c>
      <c r="C3065" s="82" t="s">
        <v>1560</v>
      </c>
      <c r="D3065" s="82" t="s">
        <v>27</v>
      </c>
      <c r="E3065" s="82" t="s">
        <v>35</v>
      </c>
      <c r="F3065" s="82" t="s">
        <v>484</v>
      </c>
      <c r="G3065" s="45">
        <v>3</v>
      </c>
      <c r="H3065" s="45">
        <v>7</v>
      </c>
      <c r="I3065" s="45">
        <v>11</v>
      </c>
      <c r="J3065" s="45">
        <v>4</v>
      </c>
      <c r="K3065" s="81">
        <f>+H3065/G3065-1</f>
        <v>1.3333333333333335</v>
      </c>
      <c r="L3065" s="81">
        <f>+I3065/G3065-1</f>
        <v>2.6666666666666665</v>
      </c>
      <c r="M3065" s="81">
        <f>+J3065/G3065-1</f>
        <v>0.33333333333333326</v>
      </c>
      <c r="N3065" s="45">
        <v>0</v>
      </c>
      <c r="O3065" s="45">
        <v>0</v>
      </c>
      <c r="P3065" s="45">
        <v>0</v>
      </c>
      <c r="Q3065" s="45">
        <v>0</v>
      </c>
      <c r="R3065" s="80" t="e">
        <f>+O3065/N3065-1</f>
        <v>#DIV/0!</v>
      </c>
      <c r="S3065" s="80" t="e">
        <f>+P3065/N3065-1</f>
        <v>#DIV/0!</v>
      </c>
      <c r="T3065" s="80" t="e">
        <f>+Q3065/N3065-1</f>
        <v>#DIV/0!</v>
      </c>
    </row>
    <row r="3066" spans="1:20" x14ac:dyDescent="0.2">
      <c r="A3066" s="82" t="s">
        <v>738</v>
      </c>
      <c r="B3066" s="82" t="s">
        <v>739</v>
      </c>
      <c r="C3066" s="82" t="s">
        <v>1560</v>
      </c>
      <c r="D3066" s="82" t="s">
        <v>27</v>
      </c>
      <c r="E3066" s="82" t="s">
        <v>52</v>
      </c>
      <c r="F3066" s="82" t="s">
        <v>1437</v>
      </c>
      <c r="G3066" s="45">
        <v>0</v>
      </c>
      <c r="H3066" s="44"/>
      <c r="I3066" s="44"/>
      <c r="J3066" s="44"/>
      <c r="K3066" s="81" t="e">
        <f>+H3066/G3066-1</f>
        <v>#DIV/0!</v>
      </c>
      <c r="L3066" s="81" t="e">
        <f>+I3066/G3066-1</f>
        <v>#DIV/0!</v>
      </c>
      <c r="M3066" s="81" t="e">
        <f>+J3066/G3066-1</f>
        <v>#DIV/0!</v>
      </c>
      <c r="N3066" s="45">
        <v>0</v>
      </c>
      <c r="O3066" s="44"/>
      <c r="P3066" s="44"/>
      <c r="Q3066" s="44"/>
      <c r="R3066" s="80" t="e">
        <f>+O3066/N3066-1</f>
        <v>#DIV/0!</v>
      </c>
      <c r="S3066" s="80" t="e">
        <f>+P3066/N3066-1</f>
        <v>#DIV/0!</v>
      </c>
      <c r="T3066" s="80" t="e">
        <f>+Q3066/N3066-1</f>
        <v>#DIV/0!</v>
      </c>
    </row>
    <row r="3067" spans="1:20" x14ac:dyDescent="0.2">
      <c r="A3067" s="82" t="s">
        <v>738</v>
      </c>
      <c r="B3067" s="82" t="s">
        <v>739</v>
      </c>
      <c r="C3067" s="82" t="s">
        <v>1560</v>
      </c>
      <c r="D3067" s="82" t="s">
        <v>27</v>
      </c>
      <c r="E3067" s="82" t="s">
        <v>45</v>
      </c>
      <c r="F3067" s="82" t="s">
        <v>1426</v>
      </c>
      <c r="G3067" s="45">
        <v>41</v>
      </c>
      <c r="H3067" s="45">
        <v>77</v>
      </c>
      <c r="I3067" s="45">
        <v>141</v>
      </c>
      <c r="J3067" s="45">
        <v>123</v>
      </c>
      <c r="K3067" s="81">
        <f>+H3067/G3067-1</f>
        <v>0.87804878048780477</v>
      </c>
      <c r="L3067" s="81">
        <f>+I3067/G3067-1</f>
        <v>2.4390243902439024</v>
      </c>
      <c r="M3067" s="81">
        <f>+J3067/G3067-1</f>
        <v>2</v>
      </c>
      <c r="N3067" s="45">
        <v>0</v>
      </c>
      <c r="O3067" s="45">
        <v>0</v>
      </c>
      <c r="P3067" s="45">
        <v>0</v>
      </c>
      <c r="Q3067" s="45">
        <v>0</v>
      </c>
      <c r="R3067" s="80" t="e">
        <f>+O3067/N3067-1</f>
        <v>#DIV/0!</v>
      </c>
      <c r="S3067" s="80" t="e">
        <f>+P3067/N3067-1</f>
        <v>#DIV/0!</v>
      </c>
      <c r="T3067" s="80" t="e">
        <f>+Q3067/N3067-1</f>
        <v>#DIV/0!</v>
      </c>
    </row>
    <row r="3068" spans="1:20" x14ac:dyDescent="0.2">
      <c r="A3068" s="82" t="s">
        <v>738</v>
      </c>
      <c r="B3068" s="82" t="s">
        <v>739</v>
      </c>
      <c r="C3068" s="82" t="s">
        <v>1560</v>
      </c>
      <c r="D3068" s="82" t="s">
        <v>27</v>
      </c>
      <c r="E3068" s="82" t="s">
        <v>49</v>
      </c>
      <c r="F3068" s="82" t="s">
        <v>1429</v>
      </c>
      <c r="G3068" s="45">
        <v>3</v>
      </c>
      <c r="H3068" s="45">
        <v>9</v>
      </c>
      <c r="I3068" s="45">
        <v>14</v>
      </c>
      <c r="J3068" s="45">
        <v>5</v>
      </c>
      <c r="K3068" s="81">
        <f>+H3068/G3068-1</f>
        <v>2</v>
      </c>
      <c r="L3068" s="81">
        <f>+I3068/G3068-1</f>
        <v>3.666666666666667</v>
      </c>
      <c r="M3068" s="81">
        <f>+J3068/G3068-1</f>
        <v>0.66666666666666674</v>
      </c>
      <c r="N3068" s="45">
        <v>0</v>
      </c>
      <c r="O3068" s="45">
        <v>0</v>
      </c>
      <c r="P3068" s="45">
        <v>0</v>
      </c>
      <c r="Q3068" s="45">
        <v>0</v>
      </c>
      <c r="R3068" s="80" t="e">
        <f>+O3068/N3068-1</f>
        <v>#DIV/0!</v>
      </c>
      <c r="S3068" s="80" t="e">
        <f>+P3068/N3068-1</f>
        <v>#DIV/0!</v>
      </c>
      <c r="T3068" s="80" t="e">
        <f>+Q3068/N3068-1</f>
        <v>#DIV/0!</v>
      </c>
    </row>
    <row r="3069" spans="1:20" x14ac:dyDescent="0.2">
      <c r="A3069" s="82" t="s">
        <v>738</v>
      </c>
      <c r="B3069" s="82" t="s">
        <v>739</v>
      </c>
      <c r="C3069" s="82" t="s">
        <v>1560</v>
      </c>
      <c r="D3069" s="82" t="s">
        <v>27</v>
      </c>
      <c r="E3069" s="82" t="s">
        <v>50</v>
      </c>
      <c r="F3069" s="82" t="s">
        <v>1423</v>
      </c>
      <c r="G3069" s="45">
        <v>6</v>
      </c>
      <c r="H3069" s="45">
        <v>6</v>
      </c>
      <c r="I3069" s="45">
        <v>16</v>
      </c>
      <c r="J3069" s="45">
        <v>11</v>
      </c>
      <c r="K3069" s="81">
        <f>+H3069/G3069-1</f>
        <v>0</v>
      </c>
      <c r="L3069" s="81">
        <f>+I3069/G3069-1</f>
        <v>1.6666666666666665</v>
      </c>
      <c r="M3069" s="81">
        <f>+J3069/G3069-1</f>
        <v>0.83333333333333326</v>
      </c>
      <c r="N3069" s="45">
        <v>0</v>
      </c>
      <c r="O3069" s="45">
        <v>0</v>
      </c>
      <c r="P3069" s="45">
        <v>0</v>
      </c>
      <c r="Q3069" s="45">
        <v>0</v>
      </c>
      <c r="R3069" s="80" t="e">
        <f>+O3069/N3069-1</f>
        <v>#DIV/0!</v>
      </c>
      <c r="S3069" s="80" t="e">
        <f>+P3069/N3069-1</f>
        <v>#DIV/0!</v>
      </c>
      <c r="T3069" s="80" t="e">
        <f>+Q3069/N3069-1</f>
        <v>#DIV/0!</v>
      </c>
    </row>
    <row r="3070" spans="1:20" x14ac:dyDescent="0.2">
      <c r="A3070" s="82" t="s">
        <v>738</v>
      </c>
      <c r="B3070" s="82" t="s">
        <v>739</v>
      </c>
      <c r="C3070" s="82" t="s">
        <v>1560</v>
      </c>
      <c r="D3070" s="82" t="s">
        <v>27</v>
      </c>
      <c r="E3070" s="82" t="s">
        <v>47</v>
      </c>
      <c r="F3070" s="82" t="s">
        <v>1436</v>
      </c>
      <c r="G3070" s="45">
        <v>12</v>
      </c>
      <c r="H3070" s="45">
        <v>13</v>
      </c>
      <c r="I3070" s="45">
        <v>43</v>
      </c>
      <c r="J3070" s="45">
        <v>26</v>
      </c>
      <c r="K3070" s="81">
        <f>+H3070/G3070-1</f>
        <v>8.3333333333333259E-2</v>
      </c>
      <c r="L3070" s="81">
        <f>+I3070/G3070-1</f>
        <v>2.5833333333333335</v>
      </c>
      <c r="M3070" s="81">
        <f>+J3070/G3070-1</f>
        <v>1.1666666666666665</v>
      </c>
      <c r="N3070" s="45">
        <v>0</v>
      </c>
      <c r="O3070" s="45">
        <v>0</v>
      </c>
      <c r="P3070" s="45">
        <v>0</v>
      </c>
      <c r="Q3070" s="45">
        <v>0</v>
      </c>
      <c r="R3070" s="80" t="e">
        <f>+O3070/N3070-1</f>
        <v>#DIV/0!</v>
      </c>
      <c r="S3070" s="80" t="e">
        <f>+P3070/N3070-1</f>
        <v>#DIV/0!</v>
      </c>
      <c r="T3070" s="80" t="e">
        <f>+Q3070/N3070-1</f>
        <v>#DIV/0!</v>
      </c>
    </row>
    <row r="3071" spans="1:20" x14ac:dyDescent="0.2">
      <c r="A3071" s="82" t="s">
        <v>738</v>
      </c>
      <c r="B3071" s="82" t="s">
        <v>739</v>
      </c>
      <c r="C3071" s="82" t="s">
        <v>1560</v>
      </c>
      <c r="D3071" s="82" t="s">
        <v>27</v>
      </c>
      <c r="E3071" s="82" t="s">
        <v>38</v>
      </c>
      <c r="F3071" s="82" t="s">
        <v>1417</v>
      </c>
      <c r="G3071" s="45">
        <v>83</v>
      </c>
      <c r="H3071" s="45">
        <v>15</v>
      </c>
      <c r="I3071" s="45">
        <v>171</v>
      </c>
      <c r="J3071" s="45">
        <v>242</v>
      </c>
      <c r="K3071" s="81">
        <f>+H3071/G3071-1</f>
        <v>-0.81927710843373491</v>
      </c>
      <c r="L3071" s="81">
        <f>+I3071/G3071-1</f>
        <v>1.0602409638554215</v>
      </c>
      <c r="M3071" s="81">
        <f>+J3071/G3071-1</f>
        <v>1.9156626506024095</v>
      </c>
      <c r="N3071" s="45">
        <v>0</v>
      </c>
      <c r="O3071" s="45">
        <v>0</v>
      </c>
      <c r="P3071" s="45">
        <v>0</v>
      </c>
      <c r="Q3071" s="45">
        <v>0</v>
      </c>
      <c r="R3071" s="80" t="e">
        <f>+O3071/N3071-1</f>
        <v>#DIV/0!</v>
      </c>
      <c r="S3071" s="80" t="e">
        <f>+P3071/N3071-1</f>
        <v>#DIV/0!</v>
      </c>
      <c r="T3071" s="80" t="e">
        <f>+Q3071/N3071-1</f>
        <v>#DIV/0!</v>
      </c>
    </row>
    <row r="3072" spans="1:20" x14ac:dyDescent="0.2">
      <c r="A3072" s="82" t="s">
        <v>738</v>
      </c>
      <c r="B3072" s="82" t="s">
        <v>739</v>
      </c>
      <c r="C3072" s="82" t="s">
        <v>1560</v>
      </c>
      <c r="D3072" s="82" t="s">
        <v>27</v>
      </c>
      <c r="E3072" s="82" t="s">
        <v>42</v>
      </c>
      <c r="F3072" s="82" t="s">
        <v>1434</v>
      </c>
      <c r="G3072" s="45">
        <v>20</v>
      </c>
      <c r="H3072" s="45">
        <v>20</v>
      </c>
      <c r="I3072" s="45">
        <v>69</v>
      </c>
      <c r="J3072" s="45">
        <v>46</v>
      </c>
      <c r="K3072" s="81">
        <f>+H3072/G3072-1</f>
        <v>0</v>
      </c>
      <c r="L3072" s="81">
        <f>+I3072/G3072-1</f>
        <v>2.4500000000000002</v>
      </c>
      <c r="M3072" s="81">
        <f>+J3072/G3072-1</f>
        <v>1.2999999999999998</v>
      </c>
      <c r="N3072" s="45">
        <v>0</v>
      </c>
      <c r="O3072" s="45">
        <v>0</v>
      </c>
      <c r="P3072" s="45">
        <v>0</v>
      </c>
      <c r="Q3072" s="45">
        <v>0</v>
      </c>
      <c r="R3072" s="80" t="e">
        <f>+O3072/N3072-1</f>
        <v>#DIV/0!</v>
      </c>
      <c r="S3072" s="80" t="e">
        <f>+P3072/N3072-1</f>
        <v>#DIV/0!</v>
      </c>
      <c r="T3072" s="80" t="e">
        <f>+Q3072/N3072-1</f>
        <v>#DIV/0!</v>
      </c>
    </row>
    <row r="3073" spans="1:20" x14ac:dyDescent="0.2">
      <c r="A3073" s="82" t="s">
        <v>738</v>
      </c>
      <c r="B3073" s="82" t="s">
        <v>739</v>
      </c>
      <c r="C3073" s="82" t="s">
        <v>1560</v>
      </c>
      <c r="D3073" s="82" t="s">
        <v>27</v>
      </c>
      <c r="E3073" s="82" t="s">
        <v>44</v>
      </c>
      <c r="F3073" s="82" t="s">
        <v>1422</v>
      </c>
      <c r="G3073" s="45">
        <v>24</v>
      </c>
      <c r="H3073" s="45">
        <v>2</v>
      </c>
      <c r="I3073" s="45">
        <v>20</v>
      </c>
      <c r="J3073" s="45">
        <v>9</v>
      </c>
      <c r="K3073" s="81">
        <f>+H3073/G3073-1</f>
        <v>-0.91666666666666663</v>
      </c>
      <c r="L3073" s="81">
        <f>+I3073/G3073-1</f>
        <v>-0.16666666666666663</v>
      </c>
      <c r="M3073" s="81">
        <f>+J3073/G3073-1</f>
        <v>-0.625</v>
      </c>
      <c r="N3073" s="45">
        <v>0</v>
      </c>
      <c r="O3073" s="45">
        <v>0</v>
      </c>
      <c r="P3073" s="45">
        <v>0</v>
      </c>
      <c r="Q3073" s="45">
        <v>0</v>
      </c>
      <c r="R3073" s="80" t="e">
        <f>+O3073/N3073-1</f>
        <v>#DIV/0!</v>
      </c>
      <c r="S3073" s="80" t="e">
        <f>+P3073/N3073-1</f>
        <v>#DIV/0!</v>
      </c>
      <c r="T3073" s="80" t="e">
        <f>+Q3073/N3073-1</f>
        <v>#DIV/0!</v>
      </c>
    </row>
    <row r="3074" spans="1:20" x14ac:dyDescent="0.2">
      <c r="A3074" s="82" t="s">
        <v>738</v>
      </c>
      <c r="B3074" s="82" t="s">
        <v>739</v>
      </c>
      <c r="C3074" s="82" t="s">
        <v>1560</v>
      </c>
      <c r="D3074" s="82" t="s">
        <v>27</v>
      </c>
      <c r="E3074" s="82" t="s">
        <v>53</v>
      </c>
      <c r="F3074" s="82" t="s">
        <v>1439</v>
      </c>
      <c r="G3074" s="45">
        <v>0</v>
      </c>
      <c r="H3074" s="44"/>
      <c r="I3074" s="44"/>
      <c r="J3074" s="44"/>
      <c r="K3074" s="81" t="e">
        <f>+H3074/G3074-1</f>
        <v>#DIV/0!</v>
      </c>
      <c r="L3074" s="81" t="e">
        <f>+I3074/G3074-1</f>
        <v>#DIV/0!</v>
      </c>
      <c r="M3074" s="81" t="e">
        <f>+J3074/G3074-1</f>
        <v>#DIV/0!</v>
      </c>
      <c r="N3074" s="45">
        <v>0</v>
      </c>
      <c r="O3074" s="44"/>
      <c r="P3074" s="44"/>
      <c r="Q3074" s="44"/>
      <c r="R3074" s="80" t="e">
        <f>+O3074/N3074-1</f>
        <v>#DIV/0!</v>
      </c>
      <c r="S3074" s="80" t="e">
        <f>+P3074/N3074-1</f>
        <v>#DIV/0!</v>
      </c>
      <c r="T3074" s="80" t="e">
        <f>+Q3074/N3074-1</f>
        <v>#DIV/0!</v>
      </c>
    </row>
    <row r="3075" spans="1:20" x14ac:dyDescent="0.2">
      <c r="A3075" s="82" t="s">
        <v>738</v>
      </c>
      <c r="B3075" s="82" t="s">
        <v>739</v>
      </c>
      <c r="C3075" s="82" t="s">
        <v>1560</v>
      </c>
      <c r="D3075" s="82" t="s">
        <v>27</v>
      </c>
      <c r="E3075" s="82" t="s">
        <v>29</v>
      </c>
      <c r="F3075" s="82" t="s">
        <v>1431</v>
      </c>
      <c r="G3075" s="45">
        <v>553</v>
      </c>
      <c r="H3075" s="45">
        <v>355</v>
      </c>
      <c r="I3075" s="45">
        <v>715</v>
      </c>
      <c r="J3075" s="45">
        <v>610</v>
      </c>
      <c r="K3075" s="81">
        <f>+H3075/G3075-1</f>
        <v>-0.35804701627486435</v>
      </c>
      <c r="L3075" s="81">
        <f>+I3075/G3075-1</f>
        <v>0.29294755877034362</v>
      </c>
      <c r="M3075" s="81">
        <f>+J3075/G3075-1</f>
        <v>0.10307414104882451</v>
      </c>
      <c r="N3075" s="45">
        <v>0</v>
      </c>
      <c r="O3075" s="45">
        <v>0</v>
      </c>
      <c r="P3075" s="45">
        <v>2829</v>
      </c>
      <c r="Q3075" s="45">
        <v>842</v>
      </c>
      <c r="R3075" s="80" t="e">
        <f>+O3075/N3075-1</f>
        <v>#DIV/0!</v>
      </c>
      <c r="S3075" s="80" t="e">
        <f>+P3075/N3075-1</f>
        <v>#DIV/0!</v>
      </c>
      <c r="T3075" s="80" t="e">
        <f>+Q3075/N3075-1</f>
        <v>#DIV/0!</v>
      </c>
    </row>
    <row r="3076" spans="1:20" x14ac:dyDescent="0.2">
      <c r="A3076" s="82" t="s">
        <v>738</v>
      </c>
      <c r="B3076" s="82" t="s">
        <v>739</v>
      </c>
      <c r="C3076" s="82" t="s">
        <v>1560</v>
      </c>
      <c r="D3076" s="82" t="s">
        <v>27</v>
      </c>
      <c r="E3076" s="82" t="s">
        <v>30</v>
      </c>
      <c r="F3076" s="82" t="s">
        <v>1425</v>
      </c>
      <c r="G3076" s="45">
        <v>24672</v>
      </c>
      <c r="H3076" s="45">
        <v>4669</v>
      </c>
      <c r="I3076" s="45">
        <v>847</v>
      </c>
      <c r="J3076" s="45">
        <v>393</v>
      </c>
      <c r="K3076" s="81">
        <f>+H3076/G3076-1</f>
        <v>-0.81075713359273671</v>
      </c>
      <c r="L3076" s="81">
        <f>+I3076/G3076-1</f>
        <v>-0.96566958495460442</v>
      </c>
      <c r="M3076" s="81">
        <f>+J3076/G3076-1</f>
        <v>-0.9840710116731517</v>
      </c>
      <c r="N3076" s="45">
        <v>93460</v>
      </c>
      <c r="O3076" s="45">
        <v>8448</v>
      </c>
      <c r="P3076" s="45">
        <v>98049</v>
      </c>
      <c r="Q3076" s="45">
        <v>0</v>
      </c>
      <c r="R3076" s="80">
        <f>+O3076/N3076-1</f>
        <v>-0.90960838861545046</v>
      </c>
      <c r="S3076" s="80">
        <f>+P3076/N3076-1</f>
        <v>4.9101219773165061E-2</v>
      </c>
      <c r="T3076" s="80">
        <f>+Q3076/N3076-1</f>
        <v>-1</v>
      </c>
    </row>
    <row r="3077" spans="1:20" x14ac:dyDescent="0.2">
      <c r="A3077" s="82" t="s">
        <v>738</v>
      </c>
      <c r="B3077" s="82" t="s">
        <v>739</v>
      </c>
      <c r="C3077" s="82" t="s">
        <v>1560</v>
      </c>
      <c r="D3077" s="82" t="s">
        <v>27</v>
      </c>
      <c r="E3077" s="82" t="s">
        <v>61</v>
      </c>
      <c r="F3077" s="82" t="s">
        <v>1419</v>
      </c>
      <c r="G3077" s="45">
        <v>4</v>
      </c>
      <c r="H3077" s="44"/>
      <c r="I3077" s="44"/>
      <c r="J3077" s="44"/>
      <c r="K3077" s="81">
        <f>+H3077/G3077-1</f>
        <v>-1</v>
      </c>
      <c r="L3077" s="81">
        <f>+I3077/G3077-1</f>
        <v>-1</v>
      </c>
      <c r="M3077" s="81">
        <f>+J3077/G3077-1</f>
        <v>-1</v>
      </c>
      <c r="N3077" s="45">
        <v>0</v>
      </c>
      <c r="O3077" s="44"/>
      <c r="P3077" s="44"/>
      <c r="Q3077" s="44"/>
      <c r="R3077" s="80" t="e">
        <f>+O3077/N3077-1</f>
        <v>#DIV/0!</v>
      </c>
      <c r="S3077" s="80" t="e">
        <f>+P3077/N3077-1</f>
        <v>#DIV/0!</v>
      </c>
      <c r="T3077" s="80" t="e">
        <f>+Q3077/N3077-1</f>
        <v>#DIV/0!</v>
      </c>
    </row>
    <row r="3078" spans="1:20" x14ac:dyDescent="0.2">
      <c r="A3078" s="82" t="s">
        <v>738</v>
      </c>
      <c r="B3078" s="82" t="s">
        <v>739</v>
      </c>
      <c r="C3078" s="82" t="s">
        <v>1560</v>
      </c>
      <c r="D3078" s="82" t="s">
        <v>27</v>
      </c>
      <c r="E3078" s="82" t="s">
        <v>37</v>
      </c>
      <c r="F3078" s="82" t="s">
        <v>1427</v>
      </c>
      <c r="G3078" s="45">
        <v>29</v>
      </c>
      <c r="H3078" s="45">
        <v>70</v>
      </c>
      <c r="I3078" s="45">
        <v>66</v>
      </c>
      <c r="J3078" s="45">
        <v>48</v>
      </c>
      <c r="K3078" s="81">
        <f>+H3078/G3078-1</f>
        <v>1.4137931034482758</v>
      </c>
      <c r="L3078" s="81">
        <f>+I3078/G3078-1</f>
        <v>1.2758620689655173</v>
      </c>
      <c r="M3078" s="81">
        <f>+J3078/G3078-1</f>
        <v>0.65517241379310343</v>
      </c>
      <c r="N3078" s="45">
        <v>0</v>
      </c>
      <c r="O3078" s="45">
        <v>0</v>
      </c>
      <c r="P3078" s="45">
        <v>0</v>
      </c>
      <c r="Q3078" s="45">
        <v>0</v>
      </c>
      <c r="R3078" s="80" t="e">
        <f>+O3078/N3078-1</f>
        <v>#DIV/0!</v>
      </c>
      <c r="S3078" s="80" t="e">
        <f>+P3078/N3078-1</f>
        <v>#DIV/0!</v>
      </c>
      <c r="T3078" s="80" t="e">
        <f>+Q3078/N3078-1</f>
        <v>#DIV/0!</v>
      </c>
    </row>
    <row r="3079" spans="1:20" x14ac:dyDescent="0.2">
      <c r="A3079" s="82" t="s">
        <v>738</v>
      </c>
      <c r="B3079" s="82" t="s">
        <v>739</v>
      </c>
      <c r="C3079" s="82" t="s">
        <v>1560</v>
      </c>
      <c r="D3079" s="82" t="s">
        <v>27</v>
      </c>
      <c r="E3079" s="82" t="s">
        <v>62</v>
      </c>
      <c r="F3079" s="82" t="s">
        <v>63</v>
      </c>
      <c r="G3079" s="45">
        <v>0</v>
      </c>
      <c r="H3079" s="44"/>
      <c r="I3079" s="44"/>
      <c r="J3079" s="44"/>
      <c r="K3079" s="81" t="e">
        <f>+H3079/G3079-1</f>
        <v>#DIV/0!</v>
      </c>
      <c r="L3079" s="81" t="e">
        <f>+I3079/G3079-1</f>
        <v>#DIV/0!</v>
      </c>
      <c r="M3079" s="81" t="e">
        <f>+J3079/G3079-1</f>
        <v>#DIV/0!</v>
      </c>
      <c r="N3079" s="45">
        <v>0</v>
      </c>
      <c r="O3079" s="44"/>
      <c r="P3079" s="44"/>
      <c r="Q3079" s="44"/>
      <c r="R3079" s="80" t="e">
        <f>+O3079/N3079-1</f>
        <v>#DIV/0!</v>
      </c>
      <c r="S3079" s="80" t="e">
        <f>+P3079/N3079-1</f>
        <v>#DIV/0!</v>
      </c>
      <c r="T3079" s="80" t="e">
        <f>+Q3079/N3079-1</f>
        <v>#DIV/0!</v>
      </c>
    </row>
    <row r="3080" spans="1:20" x14ac:dyDescent="0.2">
      <c r="A3080" s="82" t="s">
        <v>738</v>
      </c>
      <c r="B3080" s="82" t="s">
        <v>739</v>
      </c>
      <c r="C3080" s="82" t="s">
        <v>1560</v>
      </c>
      <c r="D3080" s="82" t="s">
        <v>27</v>
      </c>
      <c r="E3080" s="82" t="s">
        <v>48</v>
      </c>
      <c r="F3080" s="82" t="s">
        <v>1432</v>
      </c>
      <c r="G3080" s="45">
        <v>1</v>
      </c>
      <c r="H3080" s="44"/>
      <c r="I3080" s="44"/>
      <c r="J3080" s="44"/>
      <c r="K3080" s="81">
        <f>+H3080/G3080-1</f>
        <v>-1</v>
      </c>
      <c r="L3080" s="81">
        <f>+I3080/G3080-1</f>
        <v>-1</v>
      </c>
      <c r="M3080" s="81">
        <f>+J3080/G3080-1</f>
        <v>-1</v>
      </c>
      <c r="N3080" s="45">
        <v>0</v>
      </c>
      <c r="O3080" s="44"/>
      <c r="P3080" s="44"/>
      <c r="Q3080" s="44"/>
      <c r="R3080" s="80" t="e">
        <f>+O3080/N3080-1</f>
        <v>#DIV/0!</v>
      </c>
      <c r="S3080" s="80" t="e">
        <f>+P3080/N3080-1</f>
        <v>#DIV/0!</v>
      </c>
      <c r="T3080" s="80" t="e">
        <f>+Q3080/N3080-1</f>
        <v>#DIV/0!</v>
      </c>
    </row>
    <row r="3081" spans="1:20" x14ac:dyDescent="0.2">
      <c r="A3081" s="82" t="s">
        <v>738</v>
      </c>
      <c r="B3081" s="82" t="s">
        <v>739</v>
      </c>
      <c r="C3081" s="82" t="s">
        <v>1560</v>
      </c>
      <c r="D3081" s="82" t="s">
        <v>27</v>
      </c>
      <c r="E3081" s="82" t="s">
        <v>64</v>
      </c>
      <c r="F3081" s="82" t="s">
        <v>1420</v>
      </c>
      <c r="G3081" s="45">
        <v>0</v>
      </c>
      <c r="H3081" s="44"/>
      <c r="I3081" s="44"/>
      <c r="J3081" s="44"/>
      <c r="K3081" s="81" t="e">
        <f>+H3081/G3081-1</f>
        <v>#DIV/0!</v>
      </c>
      <c r="L3081" s="81" t="e">
        <f>+I3081/G3081-1</f>
        <v>#DIV/0!</v>
      </c>
      <c r="M3081" s="81" t="e">
        <f>+J3081/G3081-1</f>
        <v>#DIV/0!</v>
      </c>
      <c r="N3081" s="45">
        <v>0</v>
      </c>
      <c r="O3081" s="44"/>
      <c r="P3081" s="44"/>
      <c r="Q3081" s="44"/>
      <c r="R3081" s="80" t="e">
        <f>+O3081/N3081-1</f>
        <v>#DIV/0!</v>
      </c>
      <c r="S3081" s="80" t="e">
        <f>+P3081/N3081-1</f>
        <v>#DIV/0!</v>
      </c>
      <c r="T3081" s="80" t="e">
        <f>+Q3081/N3081-1</f>
        <v>#DIV/0!</v>
      </c>
    </row>
    <row r="3082" spans="1:20" x14ac:dyDescent="0.2">
      <c r="A3082" s="82" t="s">
        <v>738</v>
      </c>
      <c r="B3082" s="82" t="s">
        <v>739</v>
      </c>
      <c r="C3082" s="82" t="s">
        <v>1560</v>
      </c>
      <c r="D3082" s="82" t="s">
        <v>27</v>
      </c>
      <c r="E3082" s="82" t="s">
        <v>43</v>
      </c>
      <c r="F3082" s="82" t="s">
        <v>1438</v>
      </c>
      <c r="G3082" s="45">
        <v>4</v>
      </c>
      <c r="H3082" s="44"/>
      <c r="I3082" s="44"/>
      <c r="J3082" s="44"/>
      <c r="K3082" s="81">
        <f>+H3082/G3082-1</f>
        <v>-1</v>
      </c>
      <c r="L3082" s="81">
        <f>+I3082/G3082-1</f>
        <v>-1</v>
      </c>
      <c r="M3082" s="81">
        <f>+J3082/G3082-1</f>
        <v>-1</v>
      </c>
      <c r="N3082" s="45">
        <v>0</v>
      </c>
      <c r="O3082" s="44"/>
      <c r="P3082" s="44"/>
      <c r="Q3082" s="44"/>
      <c r="R3082" s="80" t="e">
        <f>+O3082/N3082-1</f>
        <v>#DIV/0!</v>
      </c>
      <c r="S3082" s="80" t="e">
        <f>+P3082/N3082-1</f>
        <v>#DIV/0!</v>
      </c>
      <c r="T3082" s="80" t="e">
        <f>+Q3082/N3082-1</f>
        <v>#DIV/0!</v>
      </c>
    </row>
    <row r="3083" spans="1:20" x14ac:dyDescent="0.2">
      <c r="A3083" s="82" t="s">
        <v>738</v>
      </c>
      <c r="B3083" s="82" t="s">
        <v>739</v>
      </c>
      <c r="C3083" s="82" t="s">
        <v>1560</v>
      </c>
      <c r="D3083" s="82" t="s">
        <v>27</v>
      </c>
      <c r="E3083" s="82" t="s">
        <v>72</v>
      </c>
      <c r="F3083" s="82" t="s">
        <v>1767</v>
      </c>
      <c r="G3083" s="44"/>
      <c r="H3083" s="44"/>
      <c r="I3083" s="45">
        <v>0</v>
      </c>
      <c r="J3083" s="44"/>
      <c r="K3083" s="81" t="e">
        <f>+H3083/G3083-1</f>
        <v>#DIV/0!</v>
      </c>
      <c r="L3083" s="81" t="e">
        <f>+I3083/G3083-1</f>
        <v>#DIV/0!</v>
      </c>
      <c r="M3083" s="81" t="e">
        <f>+J3083/G3083-1</f>
        <v>#DIV/0!</v>
      </c>
      <c r="N3083" s="44"/>
      <c r="O3083" s="44"/>
      <c r="P3083" s="45">
        <v>0</v>
      </c>
      <c r="Q3083" s="44"/>
      <c r="R3083" s="80" t="e">
        <f>+O3083/N3083-1</f>
        <v>#DIV/0!</v>
      </c>
      <c r="S3083" s="80" t="e">
        <f>+P3083/N3083-1</f>
        <v>#DIV/0!</v>
      </c>
      <c r="T3083" s="80" t="e">
        <f>+Q3083/N3083-1</f>
        <v>#DIV/0!</v>
      </c>
    </row>
    <row r="3084" spans="1:20" x14ac:dyDescent="0.2">
      <c r="A3084" s="82" t="s">
        <v>738</v>
      </c>
      <c r="B3084" s="82" t="s">
        <v>739</v>
      </c>
      <c r="C3084" s="82" t="s">
        <v>1560</v>
      </c>
      <c r="D3084" s="82" t="s">
        <v>27</v>
      </c>
      <c r="E3084" s="82" t="s">
        <v>34</v>
      </c>
      <c r="F3084" s="82" t="s">
        <v>1433</v>
      </c>
      <c r="G3084" s="45">
        <v>0</v>
      </c>
      <c r="H3084" s="44"/>
      <c r="I3084" s="44"/>
      <c r="J3084" s="44"/>
      <c r="K3084" s="81" t="e">
        <f>+H3084/G3084-1</f>
        <v>#DIV/0!</v>
      </c>
      <c r="L3084" s="81" t="e">
        <f>+I3084/G3084-1</f>
        <v>#DIV/0!</v>
      </c>
      <c r="M3084" s="81" t="e">
        <f>+J3084/G3084-1</f>
        <v>#DIV/0!</v>
      </c>
      <c r="N3084" s="45">
        <v>0</v>
      </c>
      <c r="O3084" s="44"/>
      <c r="P3084" s="44"/>
      <c r="Q3084" s="44"/>
      <c r="R3084" s="80" t="e">
        <f>+O3084/N3084-1</f>
        <v>#DIV/0!</v>
      </c>
      <c r="S3084" s="80" t="e">
        <f>+P3084/N3084-1</f>
        <v>#DIV/0!</v>
      </c>
      <c r="T3084" s="80" t="e">
        <f>+Q3084/N3084-1</f>
        <v>#DIV/0!</v>
      </c>
    </row>
    <row r="3085" spans="1:20" x14ac:dyDescent="0.2">
      <c r="A3085" s="82" t="s">
        <v>738</v>
      </c>
      <c r="B3085" s="82" t="s">
        <v>739</v>
      </c>
      <c r="C3085" s="82" t="s">
        <v>1560</v>
      </c>
      <c r="D3085" s="82" t="s">
        <v>27</v>
      </c>
      <c r="E3085" s="82" t="s">
        <v>55</v>
      </c>
      <c r="F3085" s="82" t="s">
        <v>1440</v>
      </c>
      <c r="G3085" s="45">
        <v>0</v>
      </c>
      <c r="H3085" s="44"/>
      <c r="I3085" s="44"/>
      <c r="J3085" s="44"/>
      <c r="K3085" s="81" t="e">
        <f>+H3085/G3085-1</f>
        <v>#DIV/0!</v>
      </c>
      <c r="L3085" s="81" t="e">
        <f>+I3085/G3085-1</f>
        <v>#DIV/0!</v>
      </c>
      <c r="M3085" s="81" t="e">
        <f>+J3085/G3085-1</f>
        <v>#DIV/0!</v>
      </c>
      <c r="N3085" s="45">
        <v>0</v>
      </c>
      <c r="O3085" s="44"/>
      <c r="P3085" s="44"/>
      <c r="Q3085" s="44"/>
      <c r="R3085" s="80" t="e">
        <f>+O3085/N3085-1</f>
        <v>#DIV/0!</v>
      </c>
      <c r="S3085" s="80" t="e">
        <f>+P3085/N3085-1</f>
        <v>#DIV/0!</v>
      </c>
      <c r="T3085" s="80" t="e">
        <f>+Q3085/N3085-1</f>
        <v>#DIV/0!</v>
      </c>
    </row>
    <row r="3086" spans="1:20" x14ac:dyDescent="0.2">
      <c r="A3086" s="82" t="s">
        <v>738</v>
      </c>
      <c r="B3086" s="82" t="s">
        <v>1324</v>
      </c>
      <c r="C3086" s="82" t="s">
        <v>1563</v>
      </c>
      <c r="D3086" s="82" t="s">
        <v>27</v>
      </c>
      <c r="E3086" s="82" t="s">
        <v>30</v>
      </c>
      <c r="F3086" s="82" t="s">
        <v>1425</v>
      </c>
      <c r="G3086" s="45">
        <v>11328</v>
      </c>
      <c r="H3086" s="45">
        <v>1218</v>
      </c>
      <c r="I3086" s="44"/>
      <c r="J3086" s="44"/>
      <c r="K3086" s="81">
        <f>+H3086/G3086-1</f>
        <v>-0.89247881355932202</v>
      </c>
      <c r="L3086" s="81">
        <f>+I3086/G3086-1</f>
        <v>-1</v>
      </c>
      <c r="M3086" s="81">
        <f>+J3086/G3086-1</f>
        <v>-1</v>
      </c>
      <c r="N3086" s="45">
        <v>0</v>
      </c>
      <c r="O3086" s="45">
        <v>0</v>
      </c>
      <c r="P3086" s="44"/>
      <c r="Q3086" s="44"/>
      <c r="R3086" s="80" t="e">
        <f>+O3086/N3086-1</f>
        <v>#DIV/0!</v>
      </c>
      <c r="S3086" s="80" t="e">
        <f>+P3086/N3086-1</f>
        <v>#DIV/0!</v>
      </c>
      <c r="T3086" s="80" t="e">
        <f>+Q3086/N3086-1</f>
        <v>#DIV/0!</v>
      </c>
    </row>
    <row r="3087" spans="1:20" x14ac:dyDescent="0.2">
      <c r="A3087" s="82" t="s">
        <v>738</v>
      </c>
      <c r="B3087" s="82" t="s">
        <v>1324</v>
      </c>
      <c r="C3087" s="82" t="s">
        <v>1563</v>
      </c>
      <c r="D3087" s="82" t="s">
        <v>27</v>
      </c>
      <c r="E3087" s="82" t="s">
        <v>26</v>
      </c>
      <c r="F3087" s="82" t="s">
        <v>1418</v>
      </c>
      <c r="G3087" s="45">
        <v>5</v>
      </c>
      <c r="H3087" s="44"/>
      <c r="I3087" s="44"/>
      <c r="J3087" s="44"/>
      <c r="K3087" s="81">
        <f>+H3087/G3087-1</f>
        <v>-1</v>
      </c>
      <c r="L3087" s="81">
        <f>+I3087/G3087-1</f>
        <v>-1</v>
      </c>
      <c r="M3087" s="81">
        <f>+J3087/G3087-1</f>
        <v>-1</v>
      </c>
      <c r="N3087" s="45">
        <v>0</v>
      </c>
      <c r="O3087" s="44"/>
      <c r="P3087" s="44"/>
      <c r="Q3087" s="44"/>
      <c r="R3087" s="80" t="e">
        <f>+O3087/N3087-1</f>
        <v>#DIV/0!</v>
      </c>
      <c r="S3087" s="80" t="e">
        <f>+P3087/N3087-1</f>
        <v>#DIV/0!</v>
      </c>
      <c r="T3087" s="80" t="e">
        <f>+Q3087/N3087-1</f>
        <v>#DIV/0!</v>
      </c>
    </row>
    <row r="3088" spans="1:20" x14ac:dyDescent="0.2">
      <c r="A3088" s="82" t="s">
        <v>738</v>
      </c>
      <c r="B3088" s="82" t="s">
        <v>1123</v>
      </c>
      <c r="C3088" s="82" t="s">
        <v>1557</v>
      </c>
      <c r="D3088" s="82" t="s">
        <v>27</v>
      </c>
      <c r="E3088" s="82" t="s">
        <v>30</v>
      </c>
      <c r="F3088" s="82" t="s">
        <v>1425</v>
      </c>
      <c r="G3088" s="45">
        <v>0</v>
      </c>
      <c r="H3088" s="45">
        <v>68</v>
      </c>
      <c r="I3088" s="45">
        <v>0</v>
      </c>
      <c r="J3088" s="44"/>
      <c r="K3088" s="81" t="e">
        <f>+H3088/G3088-1</f>
        <v>#DIV/0!</v>
      </c>
      <c r="L3088" s="81" t="e">
        <f>+I3088/G3088-1</f>
        <v>#DIV/0!</v>
      </c>
      <c r="M3088" s="81" t="e">
        <f>+J3088/G3088-1</f>
        <v>#DIV/0!</v>
      </c>
      <c r="N3088" s="45">
        <v>0</v>
      </c>
      <c r="O3088" s="45">
        <v>0</v>
      </c>
      <c r="P3088" s="45">
        <v>0</v>
      </c>
      <c r="Q3088" s="44"/>
      <c r="R3088" s="80" t="e">
        <f>+O3088/N3088-1</f>
        <v>#DIV/0!</v>
      </c>
      <c r="S3088" s="80" t="e">
        <f>+P3088/N3088-1</f>
        <v>#DIV/0!</v>
      </c>
      <c r="T3088" s="80" t="e">
        <f>+Q3088/N3088-1</f>
        <v>#DIV/0!</v>
      </c>
    </row>
    <row r="3089" spans="1:20" x14ac:dyDescent="0.2">
      <c r="A3089" s="82" t="s">
        <v>738</v>
      </c>
      <c r="B3089" s="82" t="s">
        <v>1123</v>
      </c>
      <c r="C3089" s="82" t="s">
        <v>1557</v>
      </c>
      <c r="D3089" s="82" t="s">
        <v>27</v>
      </c>
      <c r="E3089" s="82" t="s">
        <v>26</v>
      </c>
      <c r="F3089" s="82" t="s">
        <v>1418</v>
      </c>
      <c r="G3089" s="45">
        <v>1211</v>
      </c>
      <c r="H3089" s="45">
        <v>132</v>
      </c>
      <c r="I3089" s="45">
        <v>9</v>
      </c>
      <c r="J3089" s="44"/>
      <c r="K3089" s="81">
        <f>+H3089/G3089-1</f>
        <v>-0.89099917423616848</v>
      </c>
      <c r="L3089" s="81">
        <f>+I3089/G3089-1</f>
        <v>-0.99256812551610241</v>
      </c>
      <c r="M3089" s="81">
        <f>+J3089/G3089-1</f>
        <v>-1</v>
      </c>
      <c r="N3089" s="45">
        <v>160</v>
      </c>
      <c r="O3089" s="45">
        <v>0</v>
      </c>
      <c r="P3089" s="45">
        <v>0</v>
      </c>
      <c r="Q3089" s="44"/>
      <c r="R3089" s="80">
        <f>+O3089/N3089-1</f>
        <v>-1</v>
      </c>
      <c r="S3089" s="80">
        <f>+P3089/N3089-1</f>
        <v>-1</v>
      </c>
      <c r="T3089" s="80">
        <f>+Q3089/N3089-1</f>
        <v>-1</v>
      </c>
    </row>
    <row r="3090" spans="1:20" x14ac:dyDescent="0.2">
      <c r="A3090" s="82" t="s">
        <v>738</v>
      </c>
      <c r="B3090" s="82" t="s">
        <v>1123</v>
      </c>
      <c r="C3090" s="82" t="s">
        <v>1557</v>
      </c>
      <c r="D3090" s="82" t="s">
        <v>27</v>
      </c>
      <c r="E3090" s="82" t="s">
        <v>29</v>
      </c>
      <c r="F3090" s="82" t="s">
        <v>1431</v>
      </c>
      <c r="G3090" s="45">
        <v>7</v>
      </c>
      <c r="H3090" s="44"/>
      <c r="I3090" s="44"/>
      <c r="J3090" s="44"/>
      <c r="K3090" s="81">
        <f>+H3090/G3090-1</f>
        <v>-1</v>
      </c>
      <c r="L3090" s="81">
        <f>+I3090/G3090-1</f>
        <v>-1</v>
      </c>
      <c r="M3090" s="81">
        <f>+J3090/G3090-1</f>
        <v>-1</v>
      </c>
      <c r="N3090" s="45">
        <v>0</v>
      </c>
      <c r="O3090" s="44"/>
      <c r="P3090" s="44"/>
      <c r="Q3090" s="44"/>
      <c r="R3090" s="80" t="e">
        <f>+O3090/N3090-1</f>
        <v>#DIV/0!</v>
      </c>
      <c r="S3090" s="80" t="e">
        <f>+P3090/N3090-1</f>
        <v>#DIV/0!</v>
      </c>
      <c r="T3090" s="80" t="e">
        <f>+Q3090/N3090-1</f>
        <v>#DIV/0!</v>
      </c>
    </row>
    <row r="3091" spans="1:20" x14ac:dyDescent="0.2">
      <c r="A3091" s="82" t="s">
        <v>738</v>
      </c>
      <c r="B3091" s="82" t="s">
        <v>1123</v>
      </c>
      <c r="C3091" s="82" t="s">
        <v>1557</v>
      </c>
      <c r="D3091" s="82" t="s">
        <v>27</v>
      </c>
      <c r="E3091" s="82" t="s">
        <v>28</v>
      </c>
      <c r="F3091" s="82" t="s">
        <v>1421</v>
      </c>
      <c r="G3091" s="45">
        <v>129</v>
      </c>
      <c r="H3091" s="44"/>
      <c r="I3091" s="44"/>
      <c r="J3091" s="44"/>
      <c r="K3091" s="81">
        <f>+H3091/G3091-1</f>
        <v>-1</v>
      </c>
      <c r="L3091" s="81">
        <f>+I3091/G3091-1</f>
        <v>-1</v>
      </c>
      <c r="M3091" s="81">
        <f>+J3091/G3091-1</f>
        <v>-1</v>
      </c>
      <c r="N3091" s="45">
        <v>0</v>
      </c>
      <c r="O3091" s="44"/>
      <c r="P3091" s="44"/>
      <c r="Q3091" s="44"/>
      <c r="R3091" s="80" t="e">
        <f>+O3091/N3091-1</f>
        <v>#DIV/0!</v>
      </c>
      <c r="S3091" s="80" t="e">
        <f>+P3091/N3091-1</f>
        <v>#DIV/0!</v>
      </c>
      <c r="T3091" s="80" t="e">
        <f>+Q3091/N3091-1</f>
        <v>#DIV/0!</v>
      </c>
    </row>
    <row r="3092" spans="1:20" x14ac:dyDescent="0.2">
      <c r="A3092" s="82" t="s">
        <v>738</v>
      </c>
      <c r="B3092" s="82" t="s">
        <v>1383</v>
      </c>
      <c r="C3092" s="82" t="s">
        <v>1382</v>
      </c>
      <c r="D3092" s="82" t="s">
        <v>27</v>
      </c>
      <c r="E3092" s="82" t="s">
        <v>26</v>
      </c>
      <c r="F3092" s="82" t="s">
        <v>1418</v>
      </c>
      <c r="G3092" s="45">
        <v>2</v>
      </c>
      <c r="H3092" s="44"/>
      <c r="I3092" s="44"/>
      <c r="J3092" s="44"/>
      <c r="K3092" s="81">
        <f>+H3092/G3092-1</f>
        <v>-1</v>
      </c>
      <c r="L3092" s="81">
        <f>+I3092/G3092-1</f>
        <v>-1</v>
      </c>
      <c r="M3092" s="81">
        <f>+J3092/G3092-1</f>
        <v>-1</v>
      </c>
      <c r="N3092" s="45">
        <v>0</v>
      </c>
      <c r="O3092" s="44"/>
      <c r="P3092" s="44"/>
      <c r="Q3092" s="44"/>
      <c r="R3092" s="80" t="e">
        <f>+O3092/N3092-1</f>
        <v>#DIV/0!</v>
      </c>
      <c r="S3092" s="80" t="e">
        <f>+P3092/N3092-1</f>
        <v>#DIV/0!</v>
      </c>
      <c r="T3092" s="80" t="e">
        <f>+Q3092/N3092-1</f>
        <v>#DIV/0!</v>
      </c>
    </row>
    <row r="3093" spans="1:20" x14ac:dyDescent="0.2">
      <c r="A3093" s="82" t="s">
        <v>738</v>
      </c>
      <c r="B3093" s="82" t="s">
        <v>1326</v>
      </c>
      <c r="C3093" s="82" t="s">
        <v>1558</v>
      </c>
      <c r="D3093" s="82" t="s">
        <v>27</v>
      </c>
      <c r="E3093" s="82" t="s">
        <v>30</v>
      </c>
      <c r="F3093" s="82" t="s">
        <v>1425</v>
      </c>
      <c r="G3093" s="45">
        <v>40</v>
      </c>
      <c r="H3093" s="44"/>
      <c r="I3093" s="44"/>
      <c r="J3093" s="44"/>
      <c r="K3093" s="81">
        <f>+H3093/G3093-1</f>
        <v>-1</v>
      </c>
      <c r="L3093" s="81">
        <f>+I3093/G3093-1</f>
        <v>-1</v>
      </c>
      <c r="M3093" s="81">
        <f>+J3093/G3093-1</f>
        <v>-1</v>
      </c>
      <c r="N3093" s="45">
        <v>0</v>
      </c>
      <c r="O3093" s="44"/>
      <c r="P3093" s="44"/>
      <c r="Q3093" s="44"/>
      <c r="R3093" s="80" t="e">
        <f>+O3093/N3093-1</f>
        <v>#DIV/0!</v>
      </c>
      <c r="S3093" s="80" t="e">
        <f>+P3093/N3093-1</f>
        <v>#DIV/0!</v>
      </c>
      <c r="T3093" s="80" t="e">
        <f>+Q3093/N3093-1</f>
        <v>#DIV/0!</v>
      </c>
    </row>
    <row r="3094" spans="1:20" x14ac:dyDescent="0.2">
      <c r="A3094" s="82" t="s">
        <v>738</v>
      </c>
      <c r="B3094" s="82" t="s">
        <v>1326</v>
      </c>
      <c r="C3094" s="82" t="s">
        <v>1558</v>
      </c>
      <c r="D3094" s="82" t="s">
        <v>27</v>
      </c>
      <c r="E3094" s="82" t="s">
        <v>26</v>
      </c>
      <c r="F3094" s="82" t="s">
        <v>1418</v>
      </c>
      <c r="G3094" s="45">
        <v>1206</v>
      </c>
      <c r="H3094" s="44"/>
      <c r="I3094" s="44"/>
      <c r="J3094" s="44"/>
      <c r="K3094" s="81">
        <f>+H3094/G3094-1</f>
        <v>-1</v>
      </c>
      <c r="L3094" s="81">
        <f>+I3094/G3094-1</f>
        <v>-1</v>
      </c>
      <c r="M3094" s="81">
        <f>+J3094/G3094-1</f>
        <v>-1</v>
      </c>
      <c r="N3094" s="45">
        <v>0</v>
      </c>
      <c r="O3094" s="44"/>
      <c r="P3094" s="44"/>
      <c r="Q3094" s="44"/>
      <c r="R3094" s="80" t="e">
        <f>+O3094/N3094-1</f>
        <v>#DIV/0!</v>
      </c>
      <c r="S3094" s="80" t="e">
        <f>+P3094/N3094-1</f>
        <v>#DIV/0!</v>
      </c>
      <c r="T3094" s="80" t="e">
        <f>+Q3094/N3094-1</f>
        <v>#DIV/0!</v>
      </c>
    </row>
    <row r="3095" spans="1:20" x14ac:dyDescent="0.2">
      <c r="A3095" s="82" t="s">
        <v>738</v>
      </c>
      <c r="B3095" s="82" t="s">
        <v>1140</v>
      </c>
      <c r="C3095" s="82" t="s">
        <v>1562</v>
      </c>
      <c r="D3095" s="82" t="s">
        <v>27</v>
      </c>
      <c r="E3095" s="82" t="s">
        <v>30</v>
      </c>
      <c r="F3095" s="82" t="s">
        <v>1425</v>
      </c>
      <c r="G3095" s="45">
        <v>13</v>
      </c>
      <c r="H3095" s="45">
        <v>37</v>
      </c>
      <c r="I3095" s="44"/>
      <c r="J3095" s="44"/>
      <c r="K3095" s="81">
        <f>+H3095/G3095-1</f>
        <v>1.8461538461538463</v>
      </c>
      <c r="L3095" s="81">
        <f>+I3095/G3095-1</f>
        <v>-1</v>
      </c>
      <c r="M3095" s="81">
        <f>+J3095/G3095-1</f>
        <v>-1</v>
      </c>
      <c r="N3095" s="45">
        <v>0</v>
      </c>
      <c r="O3095" s="45">
        <v>0</v>
      </c>
      <c r="P3095" s="44"/>
      <c r="Q3095" s="44"/>
      <c r="R3095" s="80" t="e">
        <f>+O3095/N3095-1</f>
        <v>#DIV/0!</v>
      </c>
      <c r="S3095" s="80" t="e">
        <f>+P3095/N3095-1</f>
        <v>#DIV/0!</v>
      </c>
      <c r="T3095" s="80" t="e">
        <f>+Q3095/N3095-1</f>
        <v>#DIV/0!</v>
      </c>
    </row>
    <row r="3096" spans="1:20" x14ac:dyDescent="0.2">
      <c r="A3096" s="82" t="s">
        <v>738</v>
      </c>
      <c r="B3096" s="82" t="s">
        <v>1140</v>
      </c>
      <c r="C3096" s="82" t="s">
        <v>1562</v>
      </c>
      <c r="D3096" s="82" t="s">
        <v>27</v>
      </c>
      <c r="E3096" s="82" t="s">
        <v>26</v>
      </c>
      <c r="F3096" s="82" t="s">
        <v>1418</v>
      </c>
      <c r="G3096" s="45">
        <v>0</v>
      </c>
      <c r="H3096" s="45">
        <v>18</v>
      </c>
      <c r="I3096" s="44"/>
      <c r="J3096" s="44"/>
      <c r="K3096" s="81" t="e">
        <f>+H3096/G3096-1</f>
        <v>#DIV/0!</v>
      </c>
      <c r="L3096" s="81" t="e">
        <f>+I3096/G3096-1</f>
        <v>#DIV/0!</v>
      </c>
      <c r="M3096" s="81" t="e">
        <f>+J3096/G3096-1</f>
        <v>#DIV/0!</v>
      </c>
      <c r="N3096" s="45">
        <v>179275</v>
      </c>
      <c r="O3096" s="45">
        <v>250</v>
      </c>
      <c r="P3096" s="44"/>
      <c r="Q3096" s="44"/>
      <c r="R3096" s="80">
        <f>+O3096/N3096-1</f>
        <v>-0.9986054943522521</v>
      </c>
      <c r="S3096" s="80">
        <f>+P3096/N3096-1</f>
        <v>-1</v>
      </c>
      <c r="T3096" s="80">
        <f>+Q3096/N3096-1</f>
        <v>-1</v>
      </c>
    </row>
    <row r="3097" spans="1:20" x14ac:dyDescent="0.2">
      <c r="A3097" s="82" t="s">
        <v>738</v>
      </c>
      <c r="B3097" s="82" t="s">
        <v>1140</v>
      </c>
      <c r="C3097" s="82" t="s">
        <v>1562</v>
      </c>
      <c r="D3097" s="82" t="s">
        <v>27</v>
      </c>
      <c r="E3097" s="82" t="s">
        <v>29</v>
      </c>
      <c r="F3097" s="82" t="s">
        <v>1431</v>
      </c>
      <c r="G3097" s="44"/>
      <c r="H3097" s="45">
        <v>9</v>
      </c>
      <c r="I3097" s="44"/>
      <c r="J3097" s="44"/>
      <c r="K3097" s="81" t="e">
        <f>+H3097/G3097-1</f>
        <v>#DIV/0!</v>
      </c>
      <c r="L3097" s="81" t="e">
        <f>+I3097/G3097-1</f>
        <v>#DIV/0!</v>
      </c>
      <c r="M3097" s="81" t="e">
        <f>+J3097/G3097-1</f>
        <v>#DIV/0!</v>
      </c>
      <c r="N3097" s="44"/>
      <c r="O3097" s="45">
        <v>25</v>
      </c>
      <c r="P3097" s="44"/>
      <c r="Q3097" s="44"/>
      <c r="R3097" s="80" t="e">
        <f>+O3097/N3097-1</f>
        <v>#DIV/0!</v>
      </c>
      <c r="S3097" s="80" t="e">
        <f>+P3097/N3097-1</f>
        <v>#DIV/0!</v>
      </c>
      <c r="T3097" s="80" t="e">
        <f>+Q3097/N3097-1</f>
        <v>#DIV/0!</v>
      </c>
    </row>
    <row r="3098" spans="1:20" x14ac:dyDescent="0.2">
      <c r="A3098" s="82" t="s">
        <v>738</v>
      </c>
      <c r="B3098" s="82" t="s">
        <v>1334</v>
      </c>
      <c r="C3098" s="82" t="s">
        <v>1561</v>
      </c>
      <c r="D3098" s="82" t="s">
        <v>27</v>
      </c>
      <c r="E3098" s="82" t="s">
        <v>26</v>
      </c>
      <c r="F3098" s="82" t="s">
        <v>1418</v>
      </c>
      <c r="G3098" s="45">
        <v>42</v>
      </c>
      <c r="H3098" s="44"/>
      <c r="I3098" s="44"/>
      <c r="J3098" s="44"/>
      <c r="K3098" s="81">
        <f>+H3098/G3098-1</f>
        <v>-1</v>
      </c>
      <c r="L3098" s="81">
        <f>+I3098/G3098-1</f>
        <v>-1</v>
      </c>
      <c r="M3098" s="81">
        <f>+J3098/G3098-1</f>
        <v>-1</v>
      </c>
      <c r="N3098" s="45">
        <v>0</v>
      </c>
      <c r="O3098" s="44"/>
      <c r="P3098" s="44"/>
      <c r="Q3098" s="44"/>
      <c r="R3098" s="80" t="e">
        <f>+O3098/N3098-1</f>
        <v>#DIV/0!</v>
      </c>
      <c r="S3098" s="80" t="e">
        <f>+P3098/N3098-1</f>
        <v>#DIV/0!</v>
      </c>
      <c r="T3098" s="80" t="e">
        <f>+Q3098/N3098-1</f>
        <v>#DIV/0!</v>
      </c>
    </row>
    <row r="3099" spans="1:20" x14ac:dyDescent="0.2">
      <c r="A3099" s="82" t="s">
        <v>899</v>
      </c>
      <c r="B3099" s="82" t="s">
        <v>975</v>
      </c>
      <c r="C3099" s="82" t="s">
        <v>1677</v>
      </c>
      <c r="D3099" s="82" t="s">
        <v>27</v>
      </c>
      <c r="E3099" s="82" t="s">
        <v>26</v>
      </c>
      <c r="F3099" s="82" t="s">
        <v>1418</v>
      </c>
      <c r="G3099" s="45">
        <v>50684</v>
      </c>
      <c r="H3099" s="45">
        <v>9290</v>
      </c>
      <c r="I3099" s="45">
        <v>8410</v>
      </c>
      <c r="J3099" s="45">
        <v>8462</v>
      </c>
      <c r="K3099" s="81">
        <f>+H3099/G3099-1</f>
        <v>-0.81670744219082947</v>
      </c>
      <c r="L3099" s="81">
        <f>+I3099/G3099-1</f>
        <v>-0.83406992344724173</v>
      </c>
      <c r="M3099" s="81">
        <f>+J3099/G3099-1</f>
        <v>-0.83304395864572645</v>
      </c>
      <c r="N3099" s="45">
        <v>9412708</v>
      </c>
      <c r="O3099" s="45">
        <v>3990607</v>
      </c>
      <c r="P3099" s="45">
        <v>3455755</v>
      </c>
      <c r="Q3099" s="45">
        <v>1952067</v>
      </c>
      <c r="R3099" s="80">
        <f>+O3099/N3099-1</f>
        <v>-0.57604049759112885</v>
      </c>
      <c r="S3099" s="80">
        <f>+P3099/N3099-1</f>
        <v>-0.63286282757310652</v>
      </c>
      <c r="T3099" s="80">
        <f>+Q3099/N3099-1</f>
        <v>-0.79261366654527055</v>
      </c>
    </row>
    <row r="3100" spans="1:20" x14ac:dyDescent="0.2">
      <c r="A3100" s="82" t="s">
        <v>899</v>
      </c>
      <c r="B3100" s="82" t="s">
        <v>975</v>
      </c>
      <c r="C3100" s="82" t="s">
        <v>1677</v>
      </c>
      <c r="D3100" s="82" t="s">
        <v>27</v>
      </c>
      <c r="E3100" s="82" t="s">
        <v>36</v>
      </c>
      <c r="F3100" s="82" t="s">
        <v>1430</v>
      </c>
      <c r="G3100" s="45">
        <v>1041</v>
      </c>
      <c r="H3100" s="45">
        <v>620</v>
      </c>
      <c r="I3100" s="45">
        <v>1984</v>
      </c>
      <c r="J3100" s="45">
        <v>882</v>
      </c>
      <c r="K3100" s="81">
        <f>+H3100/G3100-1</f>
        <v>-0.40441882804995199</v>
      </c>
      <c r="L3100" s="81">
        <f>+I3100/G3100-1</f>
        <v>0.90585975024015375</v>
      </c>
      <c r="M3100" s="81">
        <f>+J3100/G3100-1</f>
        <v>-0.1527377521613833</v>
      </c>
      <c r="N3100" s="45">
        <v>0</v>
      </c>
      <c r="O3100" s="45">
        <v>39</v>
      </c>
      <c r="P3100" s="45">
        <v>0</v>
      </c>
      <c r="Q3100" s="45">
        <v>0</v>
      </c>
      <c r="R3100" s="80" t="e">
        <f>+O3100/N3100-1</f>
        <v>#DIV/0!</v>
      </c>
      <c r="S3100" s="80" t="e">
        <f>+P3100/N3100-1</f>
        <v>#DIV/0!</v>
      </c>
      <c r="T3100" s="80" t="e">
        <f>+Q3100/N3100-1</f>
        <v>#DIV/0!</v>
      </c>
    </row>
    <row r="3101" spans="1:20" x14ac:dyDescent="0.2">
      <c r="A3101" s="82" t="s">
        <v>899</v>
      </c>
      <c r="B3101" s="82" t="s">
        <v>975</v>
      </c>
      <c r="C3101" s="82" t="s">
        <v>1677</v>
      </c>
      <c r="D3101" s="82" t="s">
        <v>27</v>
      </c>
      <c r="E3101" s="82" t="s">
        <v>37</v>
      </c>
      <c r="F3101" s="82" t="s">
        <v>1427</v>
      </c>
      <c r="G3101" s="45">
        <v>280</v>
      </c>
      <c r="H3101" s="45">
        <v>107</v>
      </c>
      <c r="I3101" s="45">
        <v>133</v>
      </c>
      <c r="J3101" s="45">
        <v>151</v>
      </c>
      <c r="K3101" s="81">
        <f>+H3101/G3101-1</f>
        <v>-0.61785714285714288</v>
      </c>
      <c r="L3101" s="81">
        <f>+I3101/G3101-1</f>
        <v>-0.52500000000000002</v>
      </c>
      <c r="M3101" s="81">
        <f>+J3101/G3101-1</f>
        <v>-0.46071428571428574</v>
      </c>
      <c r="N3101" s="45">
        <v>0</v>
      </c>
      <c r="O3101" s="45">
        <v>0</v>
      </c>
      <c r="P3101" s="45">
        <v>0</v>
      </c>
      <c r="Q3101" s="45">
        <v>0</v>
      </c>
      <c r="R3101" s="80" t="e">
        <f>+O3101/N3101-1</f>
        <v>#DIV/0!</v>
      </c>
      <c r="S3101" s="80" t="e">
        <f>+P3101/N3101-1</f>
        <v>#DIV/0!</v>
      </c>
      <c r="T3101" s="80" t="e">
        <f>+Q3101/N3101-1</f>
        <v>#DIV/0!</v>
      </c>
    </row>
    <row r="3102" spans="1:20" x14ac:dyDescent="0.2">
      <c r="A3102" s="82" t="s">
        <v>899</v>
      </c>
      <c r="B3102" s="82" t="s">
        <v>975</v>
      </c>
      <c r="C3102" s="82" t="s">
        <v>1677</v>
      </c>
      <c r="D3102" s="82" t="s">
        <v>27</v>
      </c>
      <c r="E3102" s="82" t="s">
        <v>30</v>
      </c>
      <c r="F3102" s="82" t="s">
        <v>1425</v>
      </c>
      <c r="G3102" s="45">
        <v>1568</v>
      </c>
      <c r="H3102" s="45">
        <v>684</v>
      </c>
      <c r="I3102" s="45">
        <v>833</v>
      </c>
      <c r="J3102" s="45">
        <v>824</v>
      </c>
      <c r="K3102" s="81">
        <f>+H3102/G3102-1</f>
        <v>-0.56377551020408156</v>
      </c>
      <c r="L3102" s="81">
        <f>+I3102/G3102-1</f>
        <v>-0.46875</v>
      </c>
      <c r="M3102" s="81">
        <f>+J3102/G3102-1</f>
        <v>-0.47448979591836737</v>
      </c>
      <c r="N3102" s="45">
        <v>166545</v>
      </c>
      <c r="O3102" s="45">
        <v>126558</v>
      </c>
      <c r="P3102" s="45">
        <v>683707</v>
      </c>
      <c r="Q3102" s="45">
        <v>121958</v>
      </c>
      <c r="R3102" s="80">
        <f>+O3102/N3102-1</f>
        <v>-0.24009727100783573</v>
      </c>
      <c r="S3102" s="80">
        <f>+P3102/N3102-1</f>
        <v>3.1052388243417699</v>
      </c>
      <c r="T3102" s="80">
        <f>+Q3102/N3102-1</f>
        <v>-0.26771743372662038</v>
      </c>
    </row>
    <row r="3103" spans="1:20" x14ac:dyDescent="0.2">
      <c r="A3103" s="82" t="s">
        <v>899</v>
      </c>
      <c r="B3103" s="82" t="s">
        <v>975</v>
      </c>
      <c r="C3103" s="82" t="s">
        <v>1677</v>
      </c>
      <c r="D3103" s="82" t="s">
        <v>27</v>
      </c>
      <c r="E3103" s="82" t="s">
        <v>35</v>
      </c>
      <c r="F3103" s="82" t="s">
        <v>484</v>
      </c>
      <c r="G3103" s="45">
        <v>101</v>
      </c>
      <c r="H3103" s="45">
        <v>79</v>
      </c>
      <c r="I3103" s="45">
        <v>32</v>
      </c>
      <c r="J3103" s="45">
        <v>30</v>
      </c>
      <c r="K3103" s="81">
        <f>+H3103/G3103-1</f>
        <v>-0.21782178217821779</v>
      </c>
      <c r="L3103" s="81">
        <f>+I3103/G3103-1</f>
        <v>-0.68316831683168311</v>
      </c>
      <c r="M3103" s="81">
        <f>+J3103/G3103-1</f>
        <v>-0.70297029702970293</v>
      </c>
      <c r="N3103" s="45">
        <v>0</v>
      </c>
      <c r="O3103" s="45">
        <v>0</v>
      </c>
      <c r="P3103" s="45">
        <v>0</v>
      </c>
      <c r="Q3103" s="45">
        <v>0</v>
      </c>
      <c r="R3103" s="80" t="e">
        <f>+O3103/N3103-1</f>
        <v>#DIV/0!</v>
      </c>
      <c r="S3103" s="80" t="e">
        <f>+P3103/N3103-1</f>
        <v>#DIV/0!</v>
      </c>
      <c r="T3103" s="80" t="e">
        <f>+Q3103/N3103-1</f>
        <v>#DIV/0!</v>
      </c>
    </row>
    <row r="3104" spans="1:20" x14ac:dyDescent="0.2">
      <c r="A3104" s="82" t="s">
        <v>899</v>
      </c>
      <c r="B3104" s="82" t="s">
        <v>975</v>
      </c>
      <c r="C3104" s="82" t="s">
        <v>1677</v>
      </c>
      <c r="D3104" s="82" t="s">
        <v>27</v>
      </c>
      <c r="E3104" s="82" t="s">
        <v>45</v>
      </c>
      <c r="F3104" s="82" t="s">
        <v>1426</v>
      </c>
      <c r="G3104" s="45">
        <v>471</v>
      </c>
      <c r="H3104" s="45">
        <v>249</v>
      </c>
      <c r="I3104" s="45">
        <v>220</v>
      </c>
      <c r="J3104" s="45">
        <v>166</v>
      </c>
      <c r="K3104" s="81">
        <f>+H3104/G3104-1</f>
        <v>-0.4713375796178344</v>
      </c>
      <c r="L3104" s="81">
        <f>+I3104/G3104-1</f>
        <v>-0.53290870488322717</v>
      </c>
      <c r="M3104" s="81">
        <f>+J3104/G3104-1</f>
        <v>-0.64755838641188967</v>
      </c>
      <c r="N3104" s="45">
        <v>0</v>
      </c>
      <c r="O3104" s="45">
        <v>0</v>
      </c>
      <c r="P3104" s="45">
        <v>0</v>
      </c>
      <c r="Q3104" s="45">
        <v>0</v>
      </c>
      <c r="R3104" s="80" t="e">
        <f>+O3104/N3104-1</f>
        <v>#DIV/0!</v>
      </c>
      <c r="S3104" s="80" t="e">
        <f>+P3104/N3104-1</f>
        <v>#DIV/0!</v>
      </c>
      <c r="T3104" s="80" t="e">
        <f>+Q3104/N3104-1</f>
        <v>#DIV/0!</v>
      </c>
    </row>
    <row r="3105" spans="1:20" x14ac:dyDescent="0.2">
      <c r="A3105" s="82" t="s">
        <v>899</v>
      </c>
      <c r="B3105" s="82" t="s">
        <v>975</v>
      </c>
      <c r="C3105" s="82" t="s">
        <v>1677</v>
      </c>
      <c r="D3105" s="82" t="s">
        <v>27</v>
      </c>
      <c r="E3105" s="82" t="s">
        <v>54</v>
      </c>
      <c r="F3105" s="82" t="s">
        <v>1428</v>
      </c>
      <c r="G3105" s="45">
        <v>18</v>
      </c>
      <c r="H3105" s="45">
        <v>0</v>
      </c>
      <c r="I3105" s="44"/>
      <c r="J3105" s="44"/>
      <c r="K3105" s="81">
        <f>+H3105/G3105-1</f>
        <v>-1</v>
      </c>
      <c r="L3105" s="81">
        <f>+I3105/G3105-1</f>
        <v>-1</v>
      </c>
      <c r="M3105" s="81">
        <f>+J3105/G3105-1</f>
        <v>-1</v>
      </c>
      <c r="N3105" s="45">
        <v>0</v>
      </c>
      <c r="O3105" s="45">
        <v>0</v>
      </c>
      <c r="P3105" s="44"/>
      <c r="Q3105" s="44"/>
      <c r="R3105" s="80" t="e">
        <f>+O3105/N3105-1</f>
        <v>#DIV/0!</v>
      </c>
      <c r="S3105" s="80" t="e">
        <f>+P3105/N3105-1</f>
        <v>#DIV/0!</v>
      </c>
      <c r="T3105" s="80" t="e">
        <f>+Q3105/N3105-1</f>
        <v>#DIV/0!</v>
      </c>
    </row>
    <row r="3106" spans="1:20" x14ac:dyDescent="0.2">
      <c r="A3106" s="82" t="s">
        <v>899</v>
      </c>
      <c r="B3106" s="82" t="s">
        <v>975</v>
      </c>
      <c r="C3106" s="82" t="s">
        <v>1677</v>
      </c>
      <c r="D3106" s="82" t="s">
        <v>27</v>
      </c>
      <c r="E3106" s="82" t="s">
        <v>28</v>
      </c>
      <c r="F3106" s="82" t="s">
        <v>1421</v>
      </c>
      <c r="G3106" s="45">
        <v>675</v>
      </c>
      <c r="H3106" s="45">
        <v>261</v>
      </c>
      <c r="I3106" s="45">
        <v>243</v>
      </c>
      <c r="J3106" s="45">
        <v>254</v>
      </c>
      <c r="K3106" s="81">
        <f>+H3106/G3106-1</f>
        <v>-0.61333333333333329</v>
      </c>
      <c r="L3106" s="81">
        <f>+I3106/G3106-1</f>
        <v>-0.64</v>
      </c>
      <c r="M3106" s="81">
        <f>+J3106/G3106-1</f>
        <v>-0.62370370370370365</v>
      </c>
      <c r="N3106" s="45">
        <v>0</v>
      </c>
      <c r="O3106" s="45">
        <v>0</v>
      </c>
      <c r="P3106" s="45">
        <v>0</v>
      </c>
      <c r="Q3106" s="45">
        <v>0</v>
      </c>
      <c r="R3106" s="80" t="e">
        <f>+O3106/N3106-1</f>
        <v>#DIV/0!</v>
      </c>
      <c r="S3106" s="80" t="e">
        <f>+P3106/N3106-1</f>
        <v>#DIV/0!</v>
      </c>
      <c r="T3106" s="80" t="e">
        <f>+Q3106/N3106-1</f>
        <v>#DIV/0!</v>
      </c>
    </row>
    <row r="3107" spans="1:20" x14ac:dyDescent="0.2">
      <c r="A3107" s="82" t="s">
        <v>899</v>
      </c>
      <c r="B3107" s="82" t="s">
        <v>975</v>
      </c>
      <c r="C3107" s="82" t="s">
        <v>1677</v>
      </c>
      <c r="D3107" s="82" t="s">
        <v>27</v>
      </c>
      <c r="E3107" s="82" t="s">
        <v>44</v>
      </c>
      <c r="F3107" s="82" t="s">
        <v>1422</v>
      </c>
      <c r="G3107" s="45">
        <v>33</v>
      </c>
      <c r="H3107" s="45">
        <v>37</v>
      </c>
      <c r="I3107" s="45">
        <v>19</v>
      </c>
      <c r="J3107" s="45">
        <v>17</v>
      </c>
      <c r="K3107" s="81">
        <f>+H3107/G3107-1</f>
        <v>0.1212121212121211</v>
      </c>
      <c r="L3107" s="81">
        <f>+I3107/G3107-1</f>
        <v>-0.4242424242424242</v>
      </c>
      <c r="M3107" s="81">
        <f>+J3107/G3107-1</f>
        <v>-0.48484848484848486</v>
      </c>
      <c r="N3107" s="45">
        <v>0</v>
      </c>
      <c r="O3107" s="45">
        <v>0</v>
      </c>
      <c r="P3107" s="45">
        <v>0</v>
      </c>
      <c r="Q3107" s="45">
        <v>0</v>
      </c>
      <c r="R3107" s="80" t="e">
        <f>+O3107/N3107-1</f>
        <v>#DIV/0!</v>
      </c>
      <c r="S3107" s="80" t="e">
        <f>+P3107/N3107-1</f>
        <v>#DIV/0!</v>
      </c>
      <c r="T3107" s="80" t="e">
        <f>+Q3107/N3107-1</f>
        <v>#DIV/0!</v>
      </c>
    </row>
    <row r="3108" spans="1:20" x14ac:dyDescent="0.2">
      <c r="A3108" s="82" t="s">
        <v>899</v>
      </c>
      <c r="B3108" s="82" t="s">
        <v>975</v>
      </c>
      <c r="C3108" s="82" t="s">
        <v>1677</v>
      </c>
      <c r="D3108" s="82" t="s">
        <v>27</v>
      </c>
      <c r="E3108" s="82" t="s">
        <v>42</v>
      </c>
      <c r="F3108" s="82" t="s">
        <v>1434</v>
      </c>
      <c r="G3108" s="45">
        <v>325</v>
      </c>
      <c r="H3108" s="45">
        <v>158</v>
      </c>
      <c r="I3108" s="45">
        <v>144</v>
      </c>
      <c r="J3108" s="45">
        <v>67</v>
      </c>
      <c r="K3108" s="81">
        <f>+H3108/G3108-1</f>
        <v>-0.51384615384615384</v>
      </c>
      <c r="L3108" s="81">
        <f>+I3108/G3108-1</f>
        <v>-0.55692307692307685</v>
      </c>
      <c r="M3108" s="81">
        <f>+J3108/G3108-1</f>
        <v>-0.79384615384615387</v>
      </c>
      <c r="N3108" s="45">
        <v>0</v>
      </c>
      <c r="O3108" s="45">
        <v>0</v>
      </c>
      <c r="P3108" s="45">
        <v>0</v>
      </c>
      <c r="Q3108" s="45">
        <v>0</v>
      </c>
      <c r="R3108" s="80" t="e">
        <f>+O3108/N3108-1</f>
        <v>#DIV/0!</v>
      </c>
      <c r="S3108" s="80" t="e">
        <f>+P3108/N3108-1</f>
        <v>#DIV/0!</v>
      </c>
      <c r="T3108" s="80" t="e">
        <f>+Q3108/N3108-1</f>
        <v>#DIV/0!</v>
      </c>
    </row>
    <row r="3109" spans="1:20" x14ac:dyDescent="0.2">
      <c r="A3109" s="82" t="s">
        <v>899</v>
      </c>
      <c r="B3109" s="82" t="s">
        <v>975</v>
      </c>
      <c r="C3109" s="82" t="s">
        <v>1677</v>
      </c>
      <c r="D3109" s="82" t="s">
        <v>27</v>
      </c>
      <c r="E3109" s="82" t="s">
        <v>49</v>
      </c>
      <c r="F3109" s="82" t="s">
        <v>1429</v>
      </c>
      <c r="G3109" s="45">
        <v>14</v>
      </c>
      <c r="H3109" s="45">
        <v>3</v>
      </c>
      <c r="I3109" s="45">
        <v>5</v>
      </c>
      <c r="J3109" s="45">
        <v>5</v>
      </c>
      <c r="K3109" s="81">
        <f>+H3109/G3109-1</f>
        <v>-0.7857142857142857</v>
      </c>
      <c r="L3109" s="81">
        <f>+I3109/G3109-1</f>
        <v>-0.64285714285714279</v>
      </c>
      <c r="M3109" s="81">
        <f>+J3109/G3109-1</f>
        <v>-0.64285714285714279</v>
      </c>
      <c r="N3109" s="45">
        <v>0</v>
      </c>
      <c r="O3109" s="45">
        <v>0</v>
      </c>
      <c r="P3109" s="45">
        <v>0</v>
      </c>
      <c r="Q3109" s="45">
        <v>0</v>
      </c>
      <c r="R3109" s="80" t="e">
        <f>+O3109/N3109-1</f>
        <v>#DIV/0!</v>
      </c>
      <c r="S3109" s="80" t="e">
        <f>+P3109/N3109-1</f>
        <v>#DIV/0!</v>
      </c>
      <c r="T3109" s="80" t="e">
        <f>+Q3109/N3109-1</f>
        <v>#DIV/0!</v>
      </c>
    </row>
    <row r="3110" spans="1:20" x14ac:dyDescent="0.2">
      <c r="A3110" s="82" t="s">
        <v>899</v>
      </c>
      <c r="B3110" s="82" t="s">
        <v>975</v>
      </c>
      <c r="C3110" s="82" t="s">
        <v>1677</v>
      </c>
      <c r="D3110" s="82" t="s">
        <v>27</v>
      </c>
      <c r="E3110" s="82" t="s">
        <v>46</v>
      </c>
      <c r="F3110" s="82" t="s">
        <v>1435</v>
      </c>
      <c r="G3110" s="45">
        <v>174</v>
      </c>
      <c r="H3110" s="45">
        <v>51</v>
      </c>
      <c r="I3110" s="45">
        <v>35</v>
      </c>
      <c r="J3110" s="45">
        <v>34</v>
      </c>
      <c r="K3110" s="81">
        <f>+H3110/G3110-1</f>
        <v>-0.7068965517241379</v>
      </c>
      <c r="L3110" s="81">
        <f>+I3110/G3110-1</f>
        <v>-0.79885057471264365</v>
      </c>
      <c r="M3110" s="81">
        <f>+J3110/G3110-1</f>
        <v>-0.8045977011494253</v>
      </c>
      <c r="N3110" s="45">
        <v>0</v>
      </c>
      <c r="O3110" s="45">
        <v>0</v>
      </c>
      <c r="P3110" s="45">
        <v>0</v>
      </c>
      <c r="Q3110" s="45">
        <v>0</v>
      </c>
      <c r="R3110" s="80" t="e">
        <f>+O3110/N3110-1</f>
        <v>#DIV/0!</v>
      </c>
      <c r="S3110" s="80" t="e">
        <f>+P3110/N3110-1</f>
        <v>#DIV/0!</v>
      </c>
      <c r="T3110" s="80" t="e">
        <f>+Q3110/N3110-1</f>
        <v>#DIV/0!</v>
      </c>
    </row>
    <row r="3111" spans="1:20" x14ac:dyDescent="0.2">
      <c r="A3111" s="82" t="s">
        <v>899</v>
      </c>
      <c r="B3111" s="82" t="s">
        <v>975</v>
      </c>
      <c r="C3111" s="82" t="s">
        <v>1677</v>
      </c>
      <c r="D3111" s="82" t="s">
        <v>27</v>
      </c>
      <c r="E3111" s="82" t="s">
        <v>38</v>
      </c>
      <c r="F3111" s="82" t="s">
        <v>1417</v>
      </c>
      <c r="G3111" s="45">
        <v>4</v>
      </c>
      <c r="H3111" s="44"/>
      <c r="I3111" s="45">
        <v>4</v>
      </c>
      <c r="J3111" s="44"/>
      <c r="K3111" s="81">
        <f>+H3111/G3111-1</f>
        <v>-1</v>
      </c>
      <c r="L3111" s="81">
        <f>+I3111/G3111-1</f>
        <v>0</v>
      </c>
      <c r="M3111" s="81">
        <f>+J3111/G3111-1</f>
        <v>-1</v>
      </c>
      <c r="N3111" s="45">
        <v>0</v>
      </c>
      <c r="O3111" s="44"/>
      <c r="P3111" s="45">
        <v>0</v>
      </c>
      <c r="Q3111" s="44"/>
      <c r="R3111" s="80" t="e">
        <f>+O3111/N3111-1</f>
        <v>#DIV/0!</v>
      </c>
      <c r="S3111" s="80" t="e">
        <f>+P3111/N3111-1</f>
        <v>#DIV/0!</v>
      </c>
      <c r="T3111" s="80" t="e">
        <f>+Q3111/N3111-1</f>
        <v>#DIV/0!</v>
      </c>
    </row>
    <row r="3112" spans="1:20" x14ac:dyDescent="0.2">
      <c r="A3112" s="82" t="s">
        <v>899</v>
      </c>
      <c r="B3112" s="82" t="s">
        <v>975</v>
      </c>
      <c r="C3112" s="82" t="s">
        <v>1677</v>
      </c>
      <c r="D3112" s="82" t="s">
        <v>27</v>
      </c>
      <c r="E3112" s="82" t="s">
        <v>55</v>
      </c>
      <c r="F3112" s="82" t="s">
        <v>1440</v>
      </c>
      <c r="G3112" s="45">
        <v>1</v>
      </c>
      <c r="H3112" s="44"/>
      <c r="I3112" s="44"/>
      <c r="J3112" s="44"/>
      <c r="K3112" s="81">
        <f>+H3112/G3112-1</f>
        <v>-1</v>
      </c>
      <c r="L3112" s="81">
        <f>+I3112/G3112-1</f>
        <v>-1</v>
      </c>
      <c r="M3112" s="81">
        <f>+J3112/G3112-1</f>
        <v>-1</v>
      </c>
      <c r="N3112" s="45">
        <v>0</v>
      </c>
      <c r="O3112" s="44"/>
      <c r="P3112" s="44"/>
      <c r="Q3112" s="44"/>
      <c r="R3112" s="80" t="e">
        <f>+O3112/N3112-1</f>
        <v>#DIV/0!</v>
      </c>
      <c r="S3112" s="80" t="e">
        <f>+P3112/N3112-1</f>
        <v>#DIV/0!</v>
      </c>
      <c r="T3112" s="80" t="e">
        <f>+Q3112/N3112-1</f>
        <v>#DIV/0!</v>
      </c>
    </row>
    <row r="3113" spans="1:20" x14ac:dyDescent="0.2">
      <c r="A3113" s="82" t="s">
        <v>899</v>
      </c>
      <c r="B3113" s="82" t="s">
        <v>975</v>
      </c>
      <c r="C3113" s="82" t="s">
        <v>1677</v>
      </c>
      <c r="D3113" s="82" t="s">
        <v>27</v>
      </c>
      <c r="E3113" s="82" t="s">
        <v>29</v>
      </c>
      <c r="F3113" s="82" t="s">
        <v>1431</v>
      </c>
      <c r="G3113" s="45">
        <v>3558</v>
      </c>
      <c r="H3113" s="45">
        <v>1412</v>
      </c>
      <c r="I3113" s="45">
        <v>2013</v>
      </c>
      <c r="J3113" s="45">
        <v>1241</v>
      </c>
      <c r="K3113" s="81">
        <f>+H3113/G3113-1</f>
        <v>-0.60314783586284437</v>
      </c>
      <c r="L3113" s="81">
        <f>+I3113/G3113-1</f>
        <v>-0.43423271500843175</v>
      </c>
      <c r="M3113" s="81">
        <f>+J3113/G3113-1</f>
        <v>-0.65120854412591345</v>
      </c>
      <c r="N3113" s="45">
        <v>0</v>
      </c>
      <c r="O3113" s="45">
        <v>96268</v>
      </c>
      <c r="P3113" s="45">
        <v>0</v>
      </c>
      <c r="Q3113" s="45">
        <v>0</v>
      </c>
      <c r="R3113" s="80" t="e">
        <f>+O3113/N3113-1</f>
        <v>#DIV/0!</v>
      </c>
      <c r="S3113" s="80" t="e">
        <f>+P3113/N3113-1</f>
        <v>#DIV/0!</v>
      </c>
      <c r="T3113" s="80" t="e">
        <f>+Q3113/N3113-1</f>
        <v>#DIV/0!</v>
      </c>
    </row>
    <row r="3114" spans="1:20" x14ac:dyDescent="0.2">
      <c r="A3114" s="82" t="s">
        <v>899</v>
      </c>
      <c r="B3114" s="82" t="s">
        <v>975</v>
      </c>
      <c r="C3114" s="82" t="s">
        <v>1677</v>
      </c>
      <c r="D3114" s="82" t="s">
        <v>27</v>
      </c>
      <c r="E3114" s="82" t="s">
        <v>52</v>
      </c>
      <c r="F3114" s="82" t="s">
        <v>1437</v>
      </c>
      <c r="G3114" s="45">
        <v>1</v>
      </c>
      <c r="H3114" s="44"/>
      <c r="I3114" s="44"/>
      <c r="J3114" s="44"/>
      <c r="K3114" s="81">
        <f>+H3114/G3114-1</f>
        <v>-1</v>
      </c>
      <c r="L3114" s="81">
        <f>+I3114/G3114-1</f>
        <v>-1</v>
      </c>
      <c r="M3114" s="81">
        <f>+J3114/G3114-1</f>
        <v>-1</v>
      </c>
      <c r="N3114" s="45">
        <v>0</v>
      </c>
      <c r="O3114" s="44"/>
      <c r="P3114" s="44"/>
      <c r="Q3114" s="44"/>
      <c r="R3114" s="80" t="e">
        <f>+O3114/N3114-1</f>
        <v>#DIV/0!</v>
      </c>
      <c r="S3114" s="80" t="e">
        <f>+P3114/N3114-1</f>
        <v>#DIV/0!</v>
      </c>
      <c r="T3114" s="80" t="e">
        <f>+Q3114/N3114-1</f>
        <v>#DIV/0!</v>
      </c>
    </row>
    <row r="3115" spans="1:20" x14ac:dyDescent="0.2">
      <c r="A3115" s="82" t="s">
        <v>899</v>
      </c>
      <c r="B3115" s="82" t="s">
        <v>975</v>
      </c>
      <c r="C3115" s="82" t="s">
        <v>1677</v>
      </c>
      <c r="D3115" s="82" t="s">
        <v>27</v>
      </c>
      <c r="E3115" s="82" t="s">
        <v>53</v>
      </c>
      <c r="F3115" s="82" t="s">
        <v>1439</v>
      </c>
      <c r="G3115" s="45">
        <v>0</v>
      </c>
      <c r="H3115" s="44"/>
      <c r="I3115" s="44"/>
      <c r="J3115" s="44"/>
      <c r="K3115" s="81" t="e">
        <f>+H3115/G3115-1</f>
        <v>#DIV/0!</v>
      </c>
      <c r="L3115" s="81" t="e">
        <f>+I3115/G3115-1</f>
        <v>#DIV/0!</v>
      </c>
      <c r="M3115" s="81" t="e">
        <f>+J3115/G3115-1</f>
        <v>#DIV/0!</v>
      </c>
      <c r="N3115" s="45">
        <v>0</v>
      </c>
      <c r="O3115" s="44"/>
      <c r="P3115" s="44"/>
      <c r="Q3115" s="44"/>
      <c r="R3115" s="80" t="e">
        <f>+O3115/N3115-1</f>
        <v>#DIV/0!</v>
      </c>
      <c r="S3115" s="80" t="e">
        <f>+P3115/N3115-1</f>
        <v>#DIV/0!</v>
      </c>
      <c r="T3115" s="80" t="e">
        <f>+Q3115/N3115-1</f>
        <v>#DIV/0!</v>
      </c>
    </row>
    <row r="3116" spans="1:20" x14ac:dyDescent="0.2">
      <c r="A3116" s="82" t="s">
        <v>899</v>
      </c>
      <c r="B3116" s="82" t="s">
        <v>975</v>
      </c>
      <c r="C3116" s="82" t="s">
        <v>1677</v>
      </c>
      <c r="D3116" s="82" t="s">
        <v>27</v>
      </c>
      <c r="E3116" s="82" t="s">
        <v>48</v>
      </c>
      <c r="F3116" s="82" t="s">
        <v>1432</v>
      </c>
      <c r="G3116" s="45">
        <v>4</v>
      </c>
      <c r="H3116" s="45">
        <v>1</v>
      </c>
      <c r="I3116" s="44"/>
      <c r="J3116" s="44"/>
      <c r="K3116" s="81">
        <f>+H3116/G3116-1</f>
        <v>-0.75</v>
      </c>
      <c r="L3116" s="81">
        <f>+I3116/G3116-1</f>
        <v>-1</v>
      </c>
      <c r="M3116" s="81">
        <f>+J3116/G3116-1</f>
        <v>-1</v>
      </c>
      <c r="N3116" s="45">
        <v>0</v>
      </c>
      <c r="O3116" s="45">
        <v>0</v>
      </c>
      <c r="P3116" s="44"/>
      <c r="Q3116" s="44"/>
      <c r="R3116" s="80" t="e">
        <f>+O3116/N3116-1</f>
        <v>#DIV/0!</v>
      </c>
      <c r="S3116" s="80" t="e">
        <f>+P3116/N3116-1</f>
        <v>#DIV/0!</v>
      </c>
      <c r="T3116" s="80" t="e">
        <f>+Q3116/N3116-1</f>
        <v>#DIV/0!</v>
      </c>
    </row>
    <row r="3117" spans="1:20" x14ac:dyDescent="0.2">
      <c r="A3117" s="82" t="s">
        <v>899</v>
      </c>
      <c r="B3117" s="82" t="s">
        <v>975</v>
      </c>
      <c r="C3117" s="82" t="s">
        <v>1677</v>
      </c>
      <c r="D3117" s="82" t="s">
        <v>27</v>
      </c>
      <c r="E3117" s="82" t="s">
        <v>62</v>
      </c>
      <c r="F3117" s="82" t="s">
        <v>63</v>
      </c>
      <c r="G3117" s="45">
        <v>1</v>
      </c>
      <c r="H3117" s="44"/>
      <c r="I3117" s="44"/>
      <c r="J3117" s="44"/>
      <c r="K3117" s="81">
        <f>+H3117/G3117-1</f>
        <v>-1</v>
      </c>
      <c r="L3117" s="81">
        <f>+I3117/G3117-1</f>
        <v>-1</v>
      </c>
      <c r="M3117" s="81">
        <f>+J3117/G3117-1</f>
        <v>-1</v>
      </c>
      <c r="N3117" s="45">
        <v>0</v>
      </c>
      <c r="O3117" s="44"/>
      <c r="P3117" s="44"/>
      <c r="Q3117" s="44"/>
      <c r="R3117" s="80" t="e">
        <f>+O3117/N3117-1</f>
        <v>#DIV/0!</v>
      </c>
      <c r="S3117" s="80" t="e">
        <f>+P3117/N3117-1</f>
        <v>#DIV/0!</v>
      </c>
      <c r="T3117" s="80" t="e">
        <f>+Q3117/N3117-1</f>
        <v>#DIV/0!</v>
      </c>
    </row>
    <row r="3118" spans="1:20" x14ac:dyDescent="0.2">
      <c r="A3118" s="82" t="s">
        <v>899</v>
      </c>
      <c r="B3118" s="82" t="s">
        <v>958</v>
      </c>
      <c r="C3118" s="82" t="s">
        <v>1678</v>
      </c>
      <c r="D3118" s="82" t="s">
        <v>27</v>
      </c>
      <c r="E3118" s="82" t="s">
        <v>26</v>
      </c>
      <c r="F3118" s="82" t="s">
        <v>1418</v>
      </c>
      <c r="G3118" s="45">
        <v>62</v>
      </c>
      <c r="H3118" s="45">
        <v>111</v>
      </c>
      <c r="I3118" s="45">
        <v>396</v>
      </c>
      <c r="J3118" s="45">
        <v>91</v>
      </c>
      <c r="K3118" s="81">
        <f>+H3118/G3118-1</f>
        <v>0.79032258064516125</v>
      </c>
      <c r="L3118" s="81">
        <f>+I3118/G3118-1</f>
        <v>5.387096774193548</v>
      </c>
      <c r="M3118" s="81">
        <f>+J3118/G3118-1</f>
        <v>0.467741935483871</v>
      </c>
      <c r="N3118" s="45">
        <v>336</v>
      </c>
      <c r="O3118" s="45">
        <v>494</v>
      </c>
      <c r="P3118" s="45">
        <v>431</v>
      </c>
      <c r="Q3118" s="45">
        <v>0</v>
      </c>
      <c r="R3118" s="80">
        <f>+O3118/N3118-1</f>
        <v>0.47023809523809534</v>
      </c>
      <c r="S3118" s="80">
        <f>+P3118/N3118-1</f>
        <v>0.28273809523809534</v>
      </c>
      <c r="T3118" s="80">
        <f>+Q3118/N3118-1</f>
        <v>-1</v>
      </c>
    </row>
    <row r="3119" spans="1:20" x14ac:dyDescent="0.2">
      <c r="A3119" s="82" t="s">
        <v>899</v>
      </c>
      <c r="B3119" s="82" t="s">
        <v>958</v>
      </c>
      <c r="C3119" s="82" t="s">
        <v>1678</v>
      </c>
      <c r="D3119" s="82" t="s">
        <v>27</v>
      </c>
      <c r="E3119" s="82" t="s">
        <v>29</v>
      </c>
      <c r="F3119" s="82" t="s">
        <v>1431</v>
      </c>
      <c r="G3119" s="45">
        <v>2</v>
      </c>
      <c r="H3119" s="45">
        <v>7</v>
      </c>
      <c r="I3119" s="45">
        <v>17</v>
      </c>
      <c r="J3119" s="45">
        <v>33</v>
      </c>
      <c r="K3119" s="81">
        <f>+H3119/G3119-1</f>
        <v>2.5</v>
      </c>
      <c r="L3119" s="81">
        <f>+I3119/G3119-1</f>
        <v>7.5</v>
      </c>
      <c r="M3119" s="81">
        <f>+J3119/G3119-1</f>
        <v>15.5</v>
      </c>
      <c r="N3119" s="45">
        <v>30</v>
      </c>
      <c r="O3119" s="45">
        <v>0</v>
      </c>
      <c r="P3119" s="45">
        <v>0</v>
      </c>
      <c r="Q3119" s="45">
        <v>0</v>
      </c>
      <c r="R3119" s="80">
        <f>+O3119/N3119-1</f>
        <v>-1</v>
      </c>
      <c r="S3119" s="80">
        <f>+P3119/N3119-1</f>
        <v>-1</v>
      </c>
      <c r="T3119" s="80">
        <f>+Q3119/N3119-1</f>
        <v>-1</v>
      </c>
    </row>
    <row r="3120" spans="1:20" x14ac:dyDescent="0.2">
      <c r="A3120" s="82" t="s">
        <v>899</v>
      </c>
      <c r="B3120" s="82" t="s">
        <v>958</v>
      </c>
      <c r="C3120" s="82" t="s">
        <v>1678</v>
      </c>
      <c r="D3120" s="82" t="s">
        <v>27</v>
      </c>
      <c r="E3120" s="82" t="s">
        <v>30</v>
      </c>
      <c r="F3120" s="82" t="s">
        <v>1425</v>
      </c>
      <c r="G3120" s="45">
        <v>0</v>
      </c>
      <c r="H3120" s="45">
        <v>9</v>
      </c>
      <c r="I3120" s="45">
        <v>0</v>
      </c>
      <c r="J3120" s="45">
        <v>0</v>
      </c>
      <c r="K3120" s="81" t="e">
        <f>+H3120/G3120-1</f>
        <v>#DIV/0!</v>
      </c>
      <c r="L3120" s="81" t="e">
        <f>+I3120/G3120-1</f>
        <v>#DIV/0!</v>
      </c>
      <c r="M3120" s="81" t="e">
        <f>+J3120/G3120-1</f>
        <v>#DIV/0!</v>
      </c>
      <c r="N3120" s="45">
        <v>3</v>
      </c>
      <c r="O3120" s="45">
        <v>0</v>
      </c>
      <c r="P3120" s="45">
        <v>169</v>
      </c>
      <c r="Q3120" s="45">
        <v>345</v>
      </c>
      <c r="R3120" s="80">
        <f>+O3120/N3120-1</f>
        <v>-1</v>
      </c>
      <c r="S3120" s="80">
        <f>+P3120/N3120-1</f>
        <v>55.333333333333336</v>
      </c>
      <c r="T3120" s="80">
        <f>+Q3120/N3120-1</f>
        <v>114</v>
      </c>
    </row>
    <row r="3121" spans="1:20" x14ac:dyDescent="0.2">
      <c r="A3121" s="82" t="s">
        <v>899</v>
      </c>
      <c r="B3121" s="82" t="s">
        <v>958</v>
      </c>
      <c r="C3121" s="82" t="s">
        <v>1678</v>
      </c>
      <c r="D3121" s="82" t="s">
        <v>27</v>
      </c>
      <c r="E3121" s="82" t="s">
        <v>28</v>
      </c>
      <c r="F3121" s="82" t="s">
        <v>1421</v>
      </c>
      <c r="G3121" s="45">
        <v>1</v>
      </c>
      <c r="H3121" s="45">
        <v>1</v>
      </c>
      <c r="I3121" s="44"/>
      <c r="J3121" s="44"/>
      <c r="K3121" s="81">
        <f>+H3121/G3121-1</f>
        <v>0</v>
      </c>
      <c r="L3121" s="81">
        <f>+I3121/G3121-1</f>
        <v>-1</v>
      </c>
      <c r="M3121" s="81">
        <f>+J3121/G3121-1</f>
        <v>-1</v>
      </c>
      <c r="N3121" s="45">
        <v>0</v>
      </c>
      <c r="O3121" s="45">
        <v>0</v>
      </c>
      <c r="P3121" s="44"/>
      <c r="Q3121" s="44"/>
      <c r="R3121" s="80" t="e">
        <f>+O3121/N3121-1</f>
        <v>#DIV/0!</v>
      </c>
      <c r="S3121" s="80" t="e">
        <f>+P3121/N3121-1</f>
        <v>#DIV/0!</v>
      </c>
      <c r="T3121" s="80" t="e">
        <f>+Q3121/N3121-1</f>
        <v>#DIV/0!</v>
      </c>
    </row>
    <row r="3122" spans="1:20" x14ac:dyDescent="0.2">
      <c r="A3122" s="82" t="s">
        <v>899</v>
      </c>
      <c r="B3122" s="82" t="s">
        <v>900</v>
      </c>
      <c r="C3122" s="82" t="s">
        <v>1680</v>
      </c>
      <c r="D3122" s="82" t="s">
        <v>27</v>
      </c>
      <c r="E3122" s="82" t="s">
        <v>45</v>
      </c>
      <c r="F3122" s="82" t="s">
        <v>1426</v>
      </c>
      <c r="G3122" s="45">
        <v>810</v>
      </c>
      <c r="H3122" s="45">
        <v>309</v>
      </c>
      <c r="I3122" s="45">
        <v>643</v>
      </c>
      <c r="J3122" s="45">
        <v>296</v>
      </c>
      <c r="K3122" s="81">
        <f>+H3122/G3122-1</f>
        <v>-0.61851851851851847</v>
      </c>
      <c r="L3122" s="81">
        <f>+I3122/G3122-1</f>
        <v>-0.20617283950617282</v>
      </c>
      <c r="M3122" s="81">
        <f>+J3122/G3122-1</f>
        <v>-0.63456790123456797</v>
      </c>
      <c r="N3122" s="45">
        <v>0</v>
      </c>
      <c r="O3122" s="45">
        <v>0</v>
      </c>
      <c r="P3122" s="45">
        <v>0</v>
      </c>
      <c r="Q3122" s="45">
        <v>0</v>
      </c>
      <c r="R3122" s="80" t="e">
        <f>+O3122/N3122-1</f>
        <v>#DIV/0!</v>
      </c>
      <c r="S3122" s="80" t="e">
        <f>+P3122/N3122-1</f>
        <v>#DIV/0!</v>
      </c>
      <c r="T3122" s="80" t="e">
        <f>+Q3122/N3122-1</f>
        <v>#DIV/0!</v>
      </c>
    </row>
    <row r="3123" spans="1:20" x14ac:dyDescent="0.2">
      <c r="A3123" s="82" t="s">
        <v>899</v>
      </c>
      <c r="B3123" s="82" t="s">
        <v>900</v>
      </c>
      <c r="C3123" s="82" t="s">
        <v>1680</v>
      </c>
      <c r="D3123" s="82" t="s">
        <v>27</v>
      </c>
      <c r="E3123" s="82" t="s">
        <v>28</v>
      </c>
      <c r="F3123" s="82" t="s">
        <v>1421</v>
      </c>
      <c r="G3123" s="45">
        <v>468</v>
      </c>
      <c r="H3123" s="45">
        <v>130</v>
      </c>
      <c r="I3123" s="45">
        <v>278</v>
      </c>
      <c r="J3123" s="45">
        <v>246</v>
      </c>
      <c r="K3123" s="81">
        <f>+H3123/G3123-1</f>
        <v>-0.72222222222222221</v>
      </c>
      <c r="L3123" s="81">
        <f>+I3123/G3123-1</f>
        <v>-0.40598290598290598</v>
      </c>
      <c r="M3123" s="81">
        <f>+J3123/G3123-1</f>
        <v>-0.47435897435897434</v>
      </c>
      <c r="N3123" s="45">
        <v>0</v>
      </c>
      <c r="O3123" s="45">
        <v>0</v>
      </c>
      <c r="P3123" s="45">
        <v>400</v>
      </c>
      <c r="Q3123" s="45">
        <v>0</v>
      </c>
      <c r="R3123" s="80" t="e">
        <f>+O3123/N3123-1</f>
        <v>#DIV/0!</v>
      </c>
      <c r="S3123" s="80" t="e">
        <f>+P3123/N3123-1</f>
        <v>#DIV/0!</v>
      </c>
      <c r="T3123" s="80" t="e">
        <f>+Q3123/N3123-1</f>
        <v>#DIV/0!</v>
      </c>
    </row>
    <row r="3124" spans="1:20" x14ac:dyDescent="0.2">
      <c r="A3124" s="82" t="s">
        <v>899</v>
      </c>
      <c r="B3124" s="82" t="s">
        <v>900</v>
      </c>
      <c r="C3124" s="82" t="s">
        <v>1680</v>
      </c>
      <c r="D3124" s="82" t="s">
        <v>27</v>
      </c>
      <c r="E3124" s="82" t="s">
        <v>44</v>
      </c>
      <c r="F3124" s="82" t="s">
        <v>1422</v>
      </c>
      <c r="G3124" s="45">
        <v>41</v>
      </c>
      <c r="H3124" s="45">
        <v>6</v>
      </c>
      <c r="I3124" s="45">
        <v>24</v>
      </c>
      <c r="J3124" s="45">
        <v>14</v>
      </c>
      <c r="K3124" s="81">
        <f>+H3124/G3124-1</f>
        <v>-0.85365853658536583</v>
      </c>
      <c r="L3124" s="81">
        <f>+I3124/G3124-1</f>
        <v>-0.41463414634146345</v>
      </c>
      <c r="M3124" s="81">
        <f>+J3124/G3124-1</f>
        <v>-0.65853658536585358</v>
      </c>
      <c r="N3124" s="45">
        <v>0</v>
      </c>
      <c r="O3124" s="45">
        <v>0</v>
      </c>
      <c r="P3124" s="45">
        <v>0</v>
      </c>
      <c r="Q3124" s="45">
        <v>0</v>
      </c>
      <c r="R3124" s="80" t="e">
        <f>+O3124/N3124-1</f>
        <v>#DIV/0!</v>
      </c>
      <c r="S3124" s="80" t="e">
        <f>+P3124/N3124-1</f>
        <v>#DIV/0!</v>
      </c>
      <c r="T3124" s="80" t="e">
        <f>+Q3124/N3124-1</f>
        <v>#DIV/0!</v>
      </c>
    </row>
    <row r="3125" spans="1:20" x14ac:dyDescent="0.2">
      <c r="A3125" s="82" t="s">
        <v>899</v>
      </c>
      <c r="B3125" s="82" t="s">
        <v>900</v>
      </c>
      <c r="C3125" s="82" t="s">
        <v>1680</v>
      </c>
      <c r="D3125" s="82" t="s">
        <v>27</v>
      </c>
      <c r="E3125" s="82" t="s">
        <v>47</v>
      </c>
      <c r="F3125" s="82" t="s">
        <v>1436</v>
      </c>
      <c r="G3125" s="45">
        <v>7</v>
      </c>
      <c r="H3125" s="44"/>
      <c r="I3125" s="44"/>
      <c r="J3125" s="44"/>
      <c r="K3125" s="81">
        <f>+H3125/G3125-1</f>
        <v>-1</v>
      </c>
      <c r="L3125" s="81">
        <f>+I3125/G3125-1</f>
        <v>-1</v>
      </c>
      <c r="M3125" s="81">
        <f>+J3125/G3125-1</f>
        <v>-1</v>
      </c>
      <c r="N3125" s="45">
        <v>0</v>
      </c>
      <c r="O3125" s="44"/>
      <c r="P3125" s="44"/>
      <c r="Q3125" s="44"/>
      <c r="R3125" s="80" t="e">
        <f>+O3125/N3125-1</f>
        <v>#DIV/0!</v>
      </c>
      <c r="S3125" s="80" t="e">
        <f>+P3125/N3125-1</f>
        <v>#DIV/0!</v>
      </c>
      <c r="T3125" s="80" t="e">
        <f>+Q3125/N3125-1</f>
        <v>#DIV/0!</v>
      </c>
    </row>
    <row r="3126" spans="1:20" x14ac:dyDescent="0.2">
      <c r="A3126" s="82" t="s">
        <v>899</v>
      </c>
      <c r="B3126" s="82" t="s">
        <v>900</v>
      </c>
      <c r="C3126" s="82" t="s">
        <v>1680</v>
      </c>
      <c r="D3126" s="82" t="s">
        <v>27</v>
      </c>
      <c r="E3126" s="82" t="s">
        <v>55</v>
      </c>
      <c r="F3126" s="82" t="s">
        <v>1440</v>
      </c>
      <c r="G3126" s="45">
        <v>0</v>
      </c>
      <c r="H3126" s="44"/>
      <c r="I3126" s="44"/>
      <c r="J3126" s="44"/>
      <c r="K3126" s="81" t="e">
        <f>+H3126/G3126-1</f>
        <v>#DIV/0!</v>
      </c>
      <c r="L3126" s="81" t="e">
        <f>+I3126/G3126-1</f>
        <v>#DIV/0!</v>
      </c>
      <c r="M3126" s="81" t="e">
        <f>+J3126/G3126-1</f>
        <v>#DIV/0!</v>
      </c>
      <c r="N3126" s="45">
        <v>0</v>
      </c>
      <c r="O3126" s="44"/>
      <c r="P3126" s="44"/>
      <c r="Q3126" s="44"/>
      <c r="R3126" s="80" t="e">
        <f>+O3126/N3126-1</f>
        <v>#DIV/0!</v>
      </c>
      <c r="S3126" s="80" t="e">
        <f>+P3126/N3126-1</f>
        <v>#DIV/0!</v>
      </c>
      <c r="T3126" s="80" t="e">
        <f>+Q3126/N3126-1</f>
        <v>#DIV/0!</v>
      </c>
    </row>
    <row r="3127" spans="1:20" x14ac:dyDescent="0.2">
      <c r="A3127" s="82" t="s">
        <v>899</v>
      </c>
      <c r="B3127" s="82" t="s">
        <v>900</v>
      </c>
      <c r="C3127" s="82" t="s">
        <v>1680</v>
      </c>
      <c r="D3127" s="82" t="s">
        <v>27</v>
      </c>
      <c r="E3127" s="82" t="s">
        <v>48</v>
      </c>
      <c r="F3127" s="82" t="s">
        <v>1432</v>
      </c>
      <c r="G3127" s="45">
        <v>11</v>
      </c>
      <c r="H3127" s="45">
        <v>1</v>
      </c>
      <c r="I3127" s="45">
        <v>2</v>
      </c>
      <c r="J3127" s="45">
        <v>1</v>
      </c>
      <c r="K3127" s="81">
        <f>+H3127/G3127-1</f>
        <v>-0.90909090909090906</v>
      </c>
      <c r="L3127" s="81">
        <f>+I3127/G3127-1</f>
        <v>-0.81818181818181812</v>
      </c>
      <c r="M3127" s="81">
        <f>+J3127/G3127-1</f>
        <v>-0.90909090909090906</v>
      </c>
      <c r="N3127" s="45">
        <v>0</v>
      </c>
      <c r="O3127" s="45">
        <v>0</v>
      </c>
      <c r="P3127" s="45">
        <v>0</v>
      </c>
      <c r="Q3127" s="45">
        <v>0</v>
      </c>
      <c r="R3127" s="80" t="e">
        <f>+O3127/N3127-1</f>
        <v>#DIV/0!</v>
      </c>
      <c r="S3127" s="80" t="e">
        <f>+P3127/N3127-1</f>
        <v>#DIV/0!</v>
      </c>
      <c r="T3127" s="80" t="e">
        <f>+Q3127/N3127-1</f>
        <v>#DIV/0!</v>
      </c>
    </row>
    <row r="3128" spans="1:20" x14ac:dyDescent="0.2">
      <c r="A3128" s="82" t="s">
        <v>899</v>
      </c>
      <c r="B3128" s="82" t="s">
        <v>900</v>
      </c>
      <c r="C3128" s="82" t="s">
        <v>1680</v>
      </c>
      <c r="D3128" s="82" t="s">
        <v>27</v>
      </c>
      <c r="E3128" s="82" t="s">
        <v>35</v>
      </c>
      <c r="F3128" s="82" t="s">
        <v>484</v>
      </c>
      <c r="G3128" s="45">
        <v>152</v>
      </c>
      <c r="H3128" s="45">
        <v>55</v>
      </c>
      <c r="I3128" s="45">
        <v>176</v>
      </c>
      <c r="J3128" s="45">
        <v>61</v>
      </c>
      <c r="K3128" s="81">
        <f>+H3128/G3128-1</f>
        <v>-0.63815789473684204</v>
      </c>
      <c r="L3128" s="81">
        <f>+I3128/G3128-1</f>
        <v>0.15789473684210531</v>
      </c>
      <c r="M3128" s="81">
        <f>+J3128/G3128-1</f>
        <v>-0.59868421052631571</v>
      </c>
      <c r="N3128" s="45">
        <v>0</v>
      </c>
      <c r="O3128" s="45">
        <v>0</v>
      </c>
      <c r="P3128" s="45">
        <v>0</v>
      </c>
      <c r="Q3128" s="45">
        <v>0</v>
      </c>
      <c r="R3128" s="80" t="e">
        <f>+O3128/N3128-1</f>
        <v>#DIV/0!</v>
      </c>
      <c r="S3128" s="80" t="e">
        <f>+P3128/N3128-1</f>
        <v>#DIV/0!</v>
      </c>
      <c r="T3128" s="80" t="e">
        <f>+Q3128/N3128-1</f>
        <v>#DIV/0!</v>
      </c>
    </row>
    <row r="3129" spans="1:20" x14ac:dyDescent="0.2">
      <c r="A3129" s="82" t="s">
        <v>899</v>
      </c>
      <c r="B3129" s="82" t="s">
        <v>900</v>
      </c>
      <c r="C3129" s="82" t="s">
        <v>1680</v>
      </c>
      <c r="D3129" s="82" t="s">
        <v>27</v>
      </c>
      <c r="E3129" s="82" t="s">
        <v>26</v>
      </c>
      <c r="F3129" s="82" t="s">
        <v>1418</v>
      </c>
      <c r="G3129" s="45">
        <v>70589</v>
      </c>
      <c r="H3129" s="45">
        <v>11553</v>
      </c>
      <c r="I3129" s="45">
        <v>25314</v>
      </c>
      <c r="J3129" s="45">
        <v>11827</v>
      </c>
      <c r="K3129" s="81">
        <f>+H3129/G3129-1</f>
        <v>-0.83633427304537533</v>
      </c>
      <c r="L3129" s="81">
        <f>+I3129/G3129-1</f>
        <v>-0.64138888495374635</v>
      </c>
      <c r="M3129" s="81">
        <f>+J3129/G3129-1</f>
        <v>-0.83245264842964195</v>
      </c>
      <c r="N3129" s="45">
        <v>658040</v>
      </c>
      <c r="O3129" s="45">
        <v>333568</v>
      </c>
      <c r="P3129" s="45">
        <v>1766951</v>
      </c>
      <c r="Q3129" s="45">
        <v>568799</v>
      </c>
      <c r="R3129" s="80">
        <f>+O3129/N3129-1</f>
        <v>-0.49308856604461737</v>
      </c>
      <c r="S3129" s="80">
        <f>+P3129/N3129-1</f>
        <v>1.6851726338824387</v>
      </c>
      <c r="T3129" s="80">
        <f>+Q3129/N3129-1</f>
        <v>-0.13561637590420039</v>
      </c>
    </row>
    <row r="3130" spans="1:20" x14ac:dyDescent="0.2">
      <c r="A3130" s="82" t="s">
        <v>899</v>
      </c>
      <c r="B3130" s="82" t="s">
        <v>900</v>
      </c>
      <c r="C3130" s="82" t="s">
        <v>1680</v>
      </c>
      <c r="D3130" s="82" t="s">
        <v>27</v>
      </c>
      <c r="E3130" s="82" t="s">
        <v>49</v>
      </c>
      <c r="F3130" s="82" t="s">
        <v>1429</v>
      </c>
      <c r="G3130" s="45">
        <v>13</v>
      </c>
      <c r="H3130" s="45">
        <v>3</v>
      </c>
      <c r="I3130" s="45">
        <v>13</v>
      </c>
      <c r="J3130" s="45">
        <v>3</v>
      </c>
      <c r="K3130" s="81">
        <f>+H3130/G3130-1</f>
        <v>-0.76923076923076916</v>
      </c>
      <c r="L3130" s="81">
        <f>+I3130/G3130-1</f>
        <v>0</v>
      </c>
      <c r="M3130" s="81">
        <f>+J3130/G3130-1</f>
        <v>-0.76923076923076916</v>
      </c>
      <c r="N3130" s="45">
        <v>0</v>
      </c>
      <c r="O3130" s="45">
        <v>0</v>
      </c>
      <c r="P3130" s="45">
        <v>0</v>
      </c>
      <c r="Q3130" s="45">
        <v>0</v>
      </c>
      <c r="R3130" s="80" t="e">
        <f>+O3130/N3130-1</f>
        <v>#DIV/0!</v>
      </c>
      <c r="S3130" s="80" t="e">
        <f>+P3130/N3130-1</f>
        <v>#DIV/0!</v>
      </c>
      <c r="T3130" s="80" t="e">
        <f>+Q3130/N3130-1</f>
        <v>#DIV/0!</v>
      </c>
    </row>
    <row r="3131" spans="1:20" x14ac:dyDescent="0.2">
      <c r="A3131" s="82" t="s">
        <v>899</v>
      </c>
      <c r="B3131" s="82" t="s">
        <v>900</v>
      </c>
      <c r="C3131" s="82" t="s">
        <v>1680</v>
      </c>
      <c r="D3131" s="82" t="s">
        <v>27</v>
      </c>
      <c r="E3131" s="82" t="s">
        <v>36</v>
      </c>
      <c r="F3131" s="82" t="s">
        <v>1430</v>
      </c>
      <c r="G3131" s="45">
        <v>1346</v>
      </c>
      <c r="H3131" s="45">
        <v>469</v>
      </c>
      <c r="I3131" s="45">
        <v>1065</v>
      </c>
      <c r="J3131" s="45">
        <v>399</v>
      </c>
      <c r="K3131" s="81">
        <f>+H3131/G3131-1</f>
        <v>-0.65156017830609214</v>
      </c>
      <c r="L3131" s="81">
        <f>+I3131/G3131-1</f>
        <v>-0.20876671619613674</v>
      </c>
      <c r="M3131" s="81">
        <f>+J3131/G3131-1</f>
        <v>-0.70356612184249623</v>
      </c>
      <c r="N3131" s="45">
        <v>0</v>
      </c>
      <c r="O3131" s="45">
        <v>39</v>
      </c>
      <c r="P3131" s="45">
        <v>300</v>
      </c>
      <c r="Q3131" s="45">
        <v>95</v>
      </c>
      <c r="R3131" s="80" t="e">
        <f>+O3131/N3131-1</f>
        <v>#DIV/0!</v>
      </c>
      <c r="S3131" s="80" t="e">
        <f>+P3131/N3131-1</f>
        <v>#DIV/0!</v>
      </c>
      <c r="T3131" s="80" t="e">
        <f>+Q3131/N3131-1</f>
        <v>#DIV/0!</v>
      </c>
    </row>
    <row r="3132" spans="1:20" x14ac:dyDescent="0.2">
      <c r="A3132" s="82" t="s">
        <v>899</v>
      </c>
      <c r="B3132" s="82" t="s">
        <v>900</v>
      </c>
      <c r="C3132" s="82" t="s">
        <v>1680</v>
      </c>
      <c r="D3132" s="82" t="s">
        <v>27</v>
      </c>
      <c r="E3132" s="82" t="s">
        <v>38</v>
      </c>
      <c r="F3132" s="82" t="s">
        <v>1417</v>
      </c>
      <c r="G3132" s="45">
        <v>21</v>
      </c>
      <c r="H3132" s="45">
        <v>5</v>
      </c>
      <c r="I3132" s="45">
        <v>3</v>
      </c>
      <c r="J3132" s="45">
        <v>1</v>
      </c>
      <c r="K3132" s="81">
        <f>+H3132/G3132-1</f>
        <v>-0.76190476190476186</v>
      </c>
      <c r="L3132" s="81">
        <f>+I3132/G3132-1</f>
        <v>-0.85714285714285721</v>
      </c>
      <c r="M3132" s="81">
        <f>+J3132/G3132-1</f>
        <v>-0.95238095238095233</v>
      </c>
      <c r="N3132" s="45">
        <v>0</v>
      </c>
      <c r="O3132" s="45">
        <v>0</v>
      </c>
      <c r="P3132" s="45">
        <v>0</v>
      </c>
      <c r="Q3132" s="45">
        <v>0</v>
      </c>
      <c r="R3132" s="80" t="e">
        <f>+O3132/N3132-1</f>
        <v>#DIV/0!</v>
      </c>
      <c r="S3132" s="80" t="e">
        <f>+P3132/N3132-1</f>
        <v>#DIV/0!</v>
      </c>
      <c r="T3132" s="80" t="e">
        <f>+Q3132/N3132-1</f>
        <v>#DIV/0!</v>
      </c>
    </row>
    <row r="3133" spans="1:20" x14ac:dyDescent="0.2">
      <c r="A3133" s="82" t="s">
        <v>899</v>
      </c>
      <c r="B3133" s="82" t="s">
        <v>900</v>
      </c>
      <c r="C3133" s="82" t="s">
        <v>1680</v>
      </c>
      <c r="D3133" s="82" t="s">
        <v>27</v>
      </c>
      <c r="E3133" s="82" t="s">
        <v>42</v>
      </c>
      <c r="F3133" s="82" t="s">
        <v>1434</v>
      </c>
      <c r="G3133" s="45">
        <v>445</v>
      </c>
      <c r="H3133" s="45">
        <v>153</v>
      </c>
      <c r="I3133" s="45">
        <v>182</v>
      </c>
      <c r="J3133" s="45">
        <v>93</v>
      </c>
      <c r="K3133" s="81">
        <f>+H3133/G3133-1</f>
        <v>-0.65617977528089888</v>
      </c>
      <c r="L3133" s="81">
        <f>+I3133/G3133-1</f>
        <v>-0.59101123595505611</v>
      </c>
      <c r="M3133" s="81">
        <f>+J3133/G3133-1</f>
        <v>-0.79101123595505618</v>
      </c>
      <c r="N3133" s="45">
        <v>0</v>
      </c>
      <c r="O3133" s="45">
        <v>0</v>
      </c>
      <c r="P3133" s="45">
        <v>0</v>
      </c>
      <c r="Q3133" s="45">
        <v>0</v>
      </c>
      <c r="R3133" s="80" t="e">
        <f>+O3133/N3133-1</f>
        <v>#DIV/0!</v>
      </c>
      <c r="S3133" s="80" t="e">
        <f>+P3133/N3133-1</f>
        <v>#DIV/0!</v>
      </c>
      <c r="T3133" s="80" t="e">
        <f>+Q3133/N3133-1</f>
        <v>#DIV/0!</v>
      </c>
    </row>
    <row r="3134" spans="1:20" x14ac:dyDescent="0.2">
      <c r="A3134" s="82" t="s">
        <v>899</v>
      </c>
      <c r="B3134" s="82" t="s">
        <v>900</v>
      </c>
      <c r="C3134" s="82" t="s">
        <v>1680</v>
      </c>
      <c r="D3134" s="82" t="s">
        <v>27</v>
      </c>
      <c r="E3134" s="82" t="s">
        <v>30</v>
      </c>
      <c r="F3134" s="82" t="s">
        <v>1425</v>
      </c>
      <c r="G3134" s="45">
        <v>2991</v>
      </c>
      <c r="H3134" s="45">
        <v>919</v>
      </c>
      <c r="I3134" s="45">
        <v>2014</v>
      </c>
      <c r="J3134" s="45">
        <v>865</v>
      </c>
      <c r="K3134" s="81">
        <f>+H3134/G3134-1</f>
        <v>-0.69274490137077893</v>
      </c>
      <c r="L3134" s="81">
        <f>+I3134/G3134-1</f>
        <v>-0.32664660648612509</v>
      </c>
      <c r="M3134" s="81">
        <f>+J3134/G3134-1</f>
        <v>-0.71079906385824132</v>
      </c>
      <c r="N3134" s="45">
        <v>58050</v>
      </c>
      <c r="O3134" s="45">
        <v>55554</v>
      </c>
      <c r="P3134" s="45">
        <v>62312</v>
      </c>
      <c r="Q3134" s="45">
        <v>100133</v>
      </c>
      <c r="R3134" s="80">
        <f>+O3134/N3134-1</f>
        <v>-4.2997416020671864E-2</v>
      </c>
      <c r="S3134" s="80">
        <f>+P3134/N3134-1</f>
        <v>7.3419465977605514E-2</v>
      </c>
      <c r="T3134" s="80">
        <f>+Q3134/N3134-1</f>
        <v>0.72494401378122308</v>
      </c>
    </row>
    <row r="3135" spans="1:20" x14ac:dyDescent="0.2">
      <c r="A3135" s="82" t="s">
        <v>899</v>
      </c>
      <c r="B3135" s="82" t="s">
        <v>900</v>
      </c>
      <c r="C3135" s="82" t="s">
        <v>1680</v>
      </c>
      <c r="D3135" s="82" t="s">
        <v>27</v>
      </c>
      <c r="E3135" s="82" t="s">
        <v>54</v>
      </c>
      <c r="F3135" s="82" t="s">
        <v>1428</v>
      </c>
      <c r="G3135" s="45">
        <v>14</v>
      </c>
      <c r="H3135" s="45">
        <v>0</v>
      </c>
      <c r="I3135" s="44"/>
      <c r="J3135" s="44"/>
      <c r="K3135" s="81">
        <f>+H3135/G3135-1</f>
        <v>-1</v>
      </c>
      <c r="L3135" s="81">
        <f>+I3135/G3135-1</f>
        <v>-1</v>
      </c>
      <c r="M3135" s="81">
        <f>+J3135/G3135-1</f>
        <v>-1</v>
      </c>
      <c r="N3135" s="45">
        <v>0</v>
      </c>
      <c r="O3135" s="45">
        <v>0</v>
      </c>
      <c r="P3135" s="44"/>
      <c r="Q3135" s="44"/>
      <c r="R3135" s="80" t="e">
        <f>+O3135/N3135-1</f>
        <v>#DIV/0!</v>
      </c>
      <c r="S3135" s="80" t="e">
        <f>+P3135/N3135-1</f>
        <v>#DIV/0!</v>
      </c>
      <c r="T3135" s="80" t="e">
        <f>+Q3135/N3135-1</f>
        <v>#DIV/0!</v>
      </c>
    </row>
    <row r="3136" spans="1:20" x14ac:dyDescent="0.2">
      <c r="A3136" s="82" t="s">
        <v>899</v>
      </c>
      <c r="B3136" s="82" t="s">
        <v>900</v>
      </c>
      <c r="C3136" s="82" t="s">
        <v>1680</v>
      </c>
      <c r="D3136" s="82" t="s">
        <v>27</v>
      </c>
      <c r="E3136" s="82" t="s">
        <v>29</v>
      </c>
      <c r="F3136" s="82" t="s">
        <v>1431</v>
      </c>
      <c r="G3136" s="45">
        <v>4295</v>
      </c>
      <c r="H3136" s="45">
        <v>829</v>
      </c>
      <c r="I3136" s="45">
        <v>2430</v>
      </c>
      <c r="J3136" s="45">
        <v>814</v>
      </c>
      <c r="K3136" s="81">
        <f>+H3136/G3136-1</f>
        <v>-0.80698486612339937</v>
      </c>
      <c r="L3136" s="81">
        <f>+I3136/G3136-1</f>
        <v>-0.43422584400465658</v>
      </c>
      <c r="M3136" s="81">
        <f>+J3136/G3136-1</f>
        <v>-0.81047729918509892</v>
      </c>
      <c r="N3136" s="45">
        <v>728</v>
      </c>
      <c r="O3136" s="45">
        <v>676</v>
      </c>
      <c r="P3136" s="45">
        <v>1538</v>
      </c>
      <c r="Q3136" s="45">
        <v>0</v>
      </c>
      <c r="R3136" s="80">
        <f>+O3136/N3136-1</f>
        <v>-7.1428571428571397E-2</v>
      </c>
      <c r="S3136" s="80">
        <f>+P3136/N3136-1</f>
        <v>1.1126373626373627</v>
      </c>
      <c r="T3136" s="80">
        <f>+Q3136/N3136-1</f>
        <v>-1</v>
      </c>
    </row>
    <row r="3137" spans="1:20" x14ac:dyDescent="0.2">
      <c r="A3137" s="82" t="s">
        <v>899</v>
      </c>
      <c r="B3137" s="82" t="s">
        <v>900</v>
      </c>
      <c r="C3137" s="82" t="s">
        <v>1680</v>
      </c>
      <c r="D3137" s="82" t="s">
        <v>27</v>
      </c>
      <c r="E3137" s="82" t="s">
        <v>46</v>
      </c>
      <c r="F3137" s="82" t="s">
        <v>1435</v>
      </c>
      <c r="G3137" s="45">
        <v>43</v>
      </c>
      <c r="H3137" s="44"/>
      <c r="I3137" s="44"/>
      <c r="J3137" s="44"/>
      <c r="K3137" s="81">
        <f>+H3137/G3137-1</f>
        <v>-1</v>
      </c>
      <c r="L3137" s="81">
        <f>+I3137/G3137-1</f>
        <v>-1</v>
      </c>
      <c r="M3137" s="81">
        <f>+J3137/G3137-1</f>
        <v>-1</v>
      </c>
      <c r="N3137" s="45">
        <v>0</v>
      </c>
      <c r="O3137" s="44"/>
      <c r="P3137" s="44"/>
      <c r="Q3137" s="44"/>
      <c r="R3137" s="80" t="e">
        <f>+O3137/N3137-1</f>
        <v>#DIV/0!</v>
      </c>
      <c r="S3137" s="80" t="e">
        <f>+P3137/N3137-1</f>
        <v>#DIV/0!</v>
      </c>
      <c r="T3137" s="80" t="e">
        <f>+Q3137/N3137-1</f>
        <v>#DIV/0!</v>
      </c>
    </row>
    <row r="3138" spans="1:20" x14ac:dyDescent="0.2">
      <c r="A3138" s="82" t="s">
        <v>899</v>
      </c>
      <c r="B3138" s="82" t="s">
        <v>900</v>
      </c>
      <c r="C3138" s="82" t="s">
        <v>1680</v>
      </c>
      <c r="D3138" s="82" t="s">
        <v>27</v>
      </c>
      <c r="E3138" s="82" t="s">
        <v>34</v>
      </c>
      <c r="F3138" s="82" t="s">
        <v>1433</v>
      </c>
      <c r="G3138" s="45">
        <v>0</v>
      </c>
      <c r="H3138" s="44"/>
      <c r="I3138" s="44"/>
      <c r="J3138" s="44"/>
      <c r="K3138" s="81" t="e">
        <f>+H3138/G3138-1</f>
        <v>#DIV/0!</v>
      </c>
      <c r="L3138" s="81" t="e">
        <f>+I3138/G3138-1</f>
        <v>#DIV/0!</v>
      </c>
      <c r="M3138" s="81" t="e">
        <f>+J3138/G3138-1</f>
        <v>#DIV/0!</v>
      </c>
      <c r="N3138" s="45">
        <v>0</v>
      </c>
      <c r="O3138" s="44"/>
      <c r="P3138" s="44"/>
      <c r="Q3138" s="44"/>
      <c r="R3138" s="80" t="e">
        <f>+O3138/N3138-1</f>
        <v>#DIV/0!</v>
      </c>
      <c r="S3138" s="80" t="e">
        <f>+P3138/N3138-1</f>
        <v>#DIV/0!</v>
      </c>
      <c r="T3138" s="80" t="e">
        <f>+Q3138/N3138-1</f>
        <v>#DIV/0!</v>
      </c>
    </row>
    <row r="3139" spans="1:20" x14ac:dyDescent="0.2">
      <c r="A3139" s="82" t="s">
        <v>899</v>
      </c>
      <c r="B3139" s="82" t="s">
        <v>900</v>
      </c>
      <c r="C3139" s="82" t="s">
        <v>1680</v>
      </c>
      <c r="D3139" s="82" t="s">
        <v>27</v>
      </c>
      <c r="E3139" s="82" t="s">
        <v>37</v>
      </c>
      <c r="F3139" s="82" t="s">
        <v>1427</v>
      </c>
      <c r="G3139" s="45">
        <v>1037</v>
      </c>
      <c r="H3139" s="45">
        <v>268</v>
      </c>
      <c r="I3139" s="45">
        <v>656</v>
      </c>
      <c r="J3139" s="45">
        <v>235</v>
      </c>
      <c r="K3139" s="81">
        <f>+H3139/G3139-1</f>
        <v>-0.74156219864995176</v>
      </c>
      <c r="L3139" s="81">
        <f>+I3139/G3139-1</f>
        <v>-0.36740597878495662</v>
      </c>
      <c r="M3139" s="81">
        <f>+J3139/G3139-1</f>
        <v>-0.77338476374156218</v>
      </c>
      <c r="N3139" s="45">
        <v>0</v>
      </c>
      <c r="O3139" s="45">
        <v>0</v>
      </c>
      <c r="P3139" s="45">
        <v>0</v>
      </c>
      <c r="Q3139" s="45">
        <v>0</v>
      </c>
      <c r="R3139" s="80" t="e">
        <f>+O3139/N3139-1</f>
        <v>#DIV/0!</v>
      </c>
      <c r="S3139" s="80" t="e">
        <f>+P3139/N3139-1</f>
        <v>#DIV/0!</v>
      </c>
      <c r="T3139" s="80" t="e">
        <f>+Q3139/N3139-1</f>
        <v>#DIV/0!</v>
      </c>
    </row>
    <row r="3140" spans="1:20" x14ac:dyDescent="0.2">
      <c r="A3140" s="82" t="s">
        <v>899</v>
      </c>
      <c r="B3140" s="82" t="s">
        <v>900</v>
      </c>
      <c r="C3140" s="82" t="s">
        <v>1680</v>
      </c>
      <c r="D3140" s="82" t="s">
        <v>27</v>
      </c>
      <c r="E3140" s="82" t="s">
        <v>53</v>
      </c>
      <c r="F3140" s="82" t="s">
        <v>1439</v>
      </c>
      <c r="G3140" s="45">
        <v>9</v>
      </c>
      <c r="H3140" s="44"/>
      <c r="I3140" s="44"/>
      <c r="J3140" s="44"/>
      <c r="K3140" s="81">
        <f>+H3140/G3140-1</f>
        <v>-1</v>
      </c>
      <c r="L3140" s="81">
        <f>+I3140/G3140-1</f>
        <v>-1</v>
      </c>
      <c r="M3140" s="81">
        <f>+J3140/G3140-1</f>
        <v>-1</v>
      </c>
      <c r="N3140" s="45">
        <v>0</v>
      </c>
      <c r="O3140" s="44"/>
      <c r="P3140" s="44"/>
      <c r="Q3140" s="44"/>
      <c r="R3140" s="80" t="e">
        <f>+O3140/N3140-1</f>
        <v>#DIV/0!</v>
      </c>
      <c r="S3140" s="80" t="e">
        <f>+P3140/N3140-1</f>
        <v>#DIV/0!</v>
      </c>
      <c r="T3140" s="80" t="e">
        <f>+Q3140/N3140-1</f>
        <v>#DIV/0!</v>
      </c>
    </row>
    <row r="3141" spans="1:20" x14ac:dyDescent="0.2">
      <c r="A3141" s="82" t="s">
        <v>899</v>
      </c>
      <c r="B3141" s="82" t="s">
        <v>900</v>
      </c>
      <c r="C3141" s="82" t="s">
        <v>1680</v>
      </c>
      <c r="D3141" s="82" t="s">
        <v>27</v>
      </c>
      <c r="E3141" s="82" t="s">
        <v>50</v>
      </c>
      <c r="F3141" s="82" t="s">
        <v>1423</v>
      </c>
      <c r="G3141" s="45">
        <v>245</v>
      </c>
      <c r="H3141" s="44"/>
      <c r="I3141" s="44"/>
      <c r="J3141" s="44"/>
      <c r="K3141" s="81">
        <f>+H3141/G3141-1</f>
        <v>-1</v>
      </c>
      <c r="L3141" s="81">
        <f>+I3141/G3141-1</f>
        <v>-1</v>
      </c>
      <c r="M3141" s="81">
        <f>+J3141/G3141-1</f>
        <v>-1</v>
      </c>
      <c r="N3141" s="45">
        <v>0</v>
      </c>
      <c r="O3141" s="44"/>
      <c r="P3141" s="44"/>
      <c r="Q3141" s="44"/>
      <c r="R3141" s="80" t="e">
        <f>+O3141/N3141-1</f>
        <v>#DIV/0!</v>
      </c>
      <c r="S3141" s="80" t="e">
        <f>+P3141/N3141-1</f>
        <v>#DIV/0!</v>
      </c>
      <c r="T3141" s="80" t="e">
        <f>+Q3141/N3141-1</f>
        <v>#DIV/0!</v>
      </c>
    </row>
    <row r="3142" spans="1:20" x14ac:dyDescent="0.2">
      <c r="A3142" s="82" t="s">
        <v>899</v>
      </c>
      <c r="B3142" s="82" t="s">
        <v>900</v>
      </c>
      <c r="C3142" s="82" t="s">
        <v>1680</v>
      </c>
      <c r="D3142" s="82" t="s">
        <v>27</v>
      </c>
      <c r="E3142" s="82" t="s">
        <v>51</v>
      </c>
      <c r="F3142" s="82" t="s">
        <v>1473</v>
      </c>
      <c r="G3142" s="45">
        <v>2</v>
      </c>
      <c r="H3142" s="44"/>
      <c r="I3142" s="45">
        <v>8</v>
      </c>
      <c r="J3142" s="44"/>
      <c r="K3142" s="81">
        <f>+H3142/G3142-1</f>
        <v>-1</v>
      </c>
      <c r="L3142" s="81">
        <f>+I3142/G3142-1</f>
        <v>3</v>
      </c>
      <c r="M3142" s="81">
        <f>+J3142/G3142-1</f>
        <v>-1</v>
      </c>
      <c r="N3142" s="45">
        <v>50</v>
      </c>
      <c r="O3142" s="44"/>
      <c r="P3142" s="45">
        <v>181</v>
      </c>
      <c r="Q3142" s="44"/>
      <c r="R3142" s="80">
        <f>+O3142/N3142-1</f>
        <v>-1</v>
      </c>
      <c r="S3142" s="80">
        <f>+P3142/N3142-1</f>
        <v>2.62</v>
      </c>
      <c r="T3142" s="80">
        <f>+Q3142/N3142-1</f>
        <v>-1</v>
      </c>
    </row>
    <row r="3143" spans="1:20" x14ac:dyDescent="0.2">
      <c r="A3143" s="82" t="s">
        <v>899</v>
      </c>
      <c r="B3143" s="82" t="s">
        <v>900</v>
      </c>
      <c r="C3143" s="82" t="s">
        <v>1680</v>
      </c>
      <c r="D3143" s="82" t="s">
        <v>27</v>
      </c>
      <c r="E3143" s="82" t="s">
        <v>62</v>
      </c>
      <c r="F3143" s="82" t="s">
        <v>63</v>
      </c>
      <c r="G3143" s="45">
        <v>10</v>
      </c>
      <c r="H3143" s="44"/>
      <c r="I3143" s="44"/>
      <c r="J3143" s="44"/>
      <c r="K3143" s="81">
        <f>+H3143/G3143-1</f>
        <v>-1</v>
      </c>
      <c r="L3143" s="81">
        <f>+I3143/G3143-1</f>
        <v>-1</v>
      </c>
      <c r="M3143" s="81">
        <f>+J3143/G3143-1</f>
        <v>-1</v>
      </c>
      <c r="N3143" s="45">
        <v>0</v>
      </c>
      <c r="O3143" s="44"/>
      <c r="P3143" s="44"/>
      <c r="Q3143" s="44"/>
      <c r="R3143" s="80" t="e">
        <f>+O3143/N3143-1</f>
        <v>#DIV/0!</v>
      </c>
      <c r="S3143" s="80" t="e">
        <f>+P3143/N3143-1</f>
        <v>#DIV/0!</v>
      </c>
      <c r="T3143" s="80" t="e">
        <f>+Q3143/N3143-1</f>
        <v>#DIV/0!</v>
      </c>
    </row>
    <row r="3144" spans="1:20" x14ac:dyDescent="0.2">
      <c r="A3144" s="82" t="s">
        <v>899</v>
      </c>
      <c r="B3144" s="82" t="s">
        <v>900</v>
      </c>
      <c r="C3144" s="82" t="s">
        <v>1680</v>
      </c>
      <c r="D3144" s="82" t="s">
        <v>27</v>
      </c>
      <c r="E3144" s="82" t="s">
        <v>52</v>
      </c>
      <c r="F3144" s="82" t="s">
        <v>1437</v>
      </c>
      <c r="G3144" s="45">
        <v>1</v>
      </c>
      <c r="H3144" s="44"/>
      <c r="I3144" s="44"/>
      <c r="J3144" s="44"/>
      <c r="K3144" s="81">
        <f>+H3144/G3144-1</f>
        <v>-1</v>
      </c>
      <c r="L3144" s="81">
        <f>+I3144/G3144-1</f>
        <v>-1</v>
      </c>
      <c r="M3144" s="81">
        <f>+J3144/G3144-1</f>
        <v>-1</v>
      </c>
      <c r="N3144" s="45">
        <v>0</v>
      </c>
      <c r="O3144" s="44"/>
      <c r="P3144" s="44"/>
      <c r="Q3144" s="44"/>
      <c r="R3144" s="80" t="e">
        <f>+O3144/N3144-1</f>
        <v>#DIV/0!</v>
      </c>
      <c r="S3144" s="80" t="e">
        <f>+P3144/N3144-1</f>
        <v>#DIV/0!</v>
      </c>
      <c r="T3144" s="80" t="e">
        <f>+Q3144/N3144-1</f>
        <v>#DIV/0!</v>
      </c>
    </row>
    <row r="3145" spans="1:20" x14ac:dyDescent="0.2">
      <c r="A3145" s="82" t="s">
        <v>899</v>
      </c>
      <c r="B3145" s="82" t="s">
        <v>900</v>
      </c>
      <c r="C3145" s="82" t="s">
        <v>1680</v>
      </c>
      <c r="D3145" s="82" t="s">
        <v>27</v>
      </c>
      <c r="E3145" s="82" t="s">
        <v>43</v>
      </c>
      <c r="F3145" s="82" t="s">
        <v>1438</v>
      </c>
      <c r="G3145" s="45">
        <v>6</v>
      </c>
      <c r="H3145" s="44"/>
      <c r="I3145" s="44"/>
      <c r="J3145" s="44"/>
      <c r="K3145" s="81">
        <f>+H3145/G3145-1</f>
        <v>-1</v>
      </c>
      <c r="L3145" s="81">
        <f>+I3145/G3145-1</f>
        <v>-1</v>
      </c>
      <c r="M3145" s="81">
        <f>+J3145/G3145-1</f>
        <v>-1</v>
      </c>
      <c r="N3145" s="45">
        <v>0</v>
      </c>
      <c r="O3145" s="44"/>
      <c r="P3145" s="44"/>
      <c r="Q3145" s="44"/>
      <c r="R3145" s="80" t="e">
        <f>+O3145/N3145-1</f>
        <v>#DIV/0!</v>
      </c>
      <c r="S3145" s="80" t="e">
        <f>+P3145/N3145-1</f>
        <v>#DIV/0!</v>
      </c>
      <c r="T3145" s="80" t="e">
        <f>+Q3145/N3145-1</f>
        <v>#DIV/0!</v>
      </c>
    </row>
    <row r="3146" spans="1:20" x14ac:dyDescent="0.2">
      <c r="A3146" s="82" t="s">
        <v>899</v>
      </c>
      <c r="B3146" s="82" t="s">
        <v>1237</v>
      </c>
      <c r="C3146" s="82" t="s">
        <v>1679</v>
      </c>
      <c r="D3146" s="82" t="s">
        <v>27</v>
      </c>
      <c r="E3146" s="82" t="s">
        <v>36</v>
      </c>
      <c r="F3146" s="82" t="s">
        <v>1430</v>
      </c>
      <c r="G3146" s="45">
        <v>98</v>
      </c>
      <c r="H3146" s="44"/>
      <c r="I3146" s="44"/>
      <c r="J3146" s="44"/>
      <c r="K3146" s="81">
        <f>+H3146/G3146-1</f>
        <v>-1</v>
      </c>
      <c r="L3146" s="81">
        <f>+I3146/G3146-1</f>
        <v>-1</v>
      </c>
      <c r="M3146" s="81">
        <f>+J3146/G3146-1</f>
        <v>-1</v>
      </c>
      <c r="N3146" s="45">
        <v>0</v>
      </c>
      <c r="O3146" s="44"/>
      <c r="P3146" s="44"/>
      <c r="Q3146" s="44"/>
      <c r="R3146" s="80" t="e">
        <f>+O3146/N3146-1</f>
        <v>#DIV/0!</v>
      </c>
      <c r="S3146" s="80" t="e">
        <f>+P3146/N3146-1</f>
        <v>#DIV/0!</v>
      </c>
      <c r="T3146" s="80" t="e">
        <f>+Q3146/N3146-1</f>
        <v>#DIV/0!</v>
      </c>
    </row>
    <row r="3147" spans="1:20" x14ac:dyDescent="0.2">
      <c r="A3147" s="82" t="s">
        <v>899</v>
      </c>
      <c r="B3147" s="82" t="s">
        <v>1237</v>
      </c>
      <c r="C3147" s="82" t="s">
        <v>1679</v>
      </c>
      <c r="D3147" s="82" t="s">
        <v>27</v>
      </c>
      <c r="E3147" s="82" t="s">
        <v>26</v>
      </c>
      <c r="F3147" s="82" t="s">
        <v>1418</v>
      </c>
      <c r="G3147" s="45">
        <v>3</v>
      </c>
      <c r="H3147" s="45">
        <v>6</v>
      </c>
      <c r="I3147" s="45">
        <v>13</v>
      </c>
      <c r="J3147" s="44"/>
      <c r="K3147" s="81">
        <f>+H3147/G3147-1</f>
        <v>1</v>
      </c>
      <c r="L3147" s="81">
        <f>+I3147/G3147-1</f>
        <v>3.333333333333333</v>
      </c>
      <c r="M3147" s="81">
        <f>+J3147/G3147-1</f>
        <v>-1</v>
      </c>
      <c r="N3147" s="45">
        <v>0</v>
      </c>
      <c r="O3147" s="45">
        <v>30576</v>
      </c>
      <c r="P3147" s="45">
        <v>0</v>
      </c>
      <c r="Q3147" s="44"/>
      <c r="R3147" s="80" t="e">
        <f>+O3147/N3147-1</f>
        <v>#DIV/0!</v>
      </c>
      <c r="S3147" s="80" t="e">
        <f>+P3147/N3147-1</f>
        <v>#DIV/0!</v>
      </c>
      <c r="T3147" s="80" t="e">
        <f>+Q3147/N3147-1</f>
        <v>#DIV/0!</v>
      </c>
    </row>
    <row r="3148" spans="1:20" x14ac:dyDescent="0.2">
      <c r="A3148" s="82" t="s">
        <v>899</v>
      </c>
      <c r="B3148" s="82" t="s">
        <v>1237</v>
      </c>
      <c r="C3148" s="82" t="s">
        <v>1679</v>
      </c>
      <c r="D3148" s="82" t="s">
        <v>27</v>
      </c>
      <c r="E3148" s="82" t="s">
        <v>29</v>
      </c>
      <c r="F3148" s="82" t="s">
        <v>1431</v>
      </c>
      <c r="G3148" s="45">
        <v>642</v>
      </c>
      <c r="H3148" s="45">
        <v>283</v>
      </c>
      <c r="I3148" s="45">
        <v>14</v>
      </c>
      <c r="J3148" s="45">
        <v>34</v>
      </c>
      <c r="K3148" s="81">
        <f>+H3148/G3148-1</f>
        <v>-0.55919003115264798</v>
      </c>
      <c r="L3148" s="81">
        <f>+I3148/G3148-1</f>
        <v>-0.97819314641744548</v>
      </c>
      <c r="M3148" s="81">
        <f>+J3148/G3148-1</f>
        <v>-0.9470404984423676</v>
      </c>
      <c r="N3148" s="45">
        <v>0</v>
      </c>
      <c r="O3148" s="45">
        <v>0</v>
      </c>
      <c r="P3148" s="45">
        <v>0</v>
      </c>
      <c r="Q3148" s="45">
        <v>0</v>
      </c>
      <c r="R3148" s="80" t="e">
        <f>+O3148/N3148-1</f>
        <v>#DIV/0!</v>
      </c>
      <c r="S3148" s="80" t="e">
        <f>+P3148/N3148-1</f>
        <v>#DIV/0!</v>
      </c>
      <c r="T3148" s="80" t="e">
        <f>+Q3148/N3148-1</f>
        <v>#DIV/0!</v>
      </c>
    </row>
    <row r="3149" spans="1:20" x14ac:dyDescent="0.2">
      <c r="A3149" s="82" t="s">
        <v>899</v>
      </c>
      <c r="B3149" s="82" t="s">
        <v>1237</v>
      </c>
      <c r="C3149" s="82" t="s">
        <v>1679</v>
      </c>
      <c r="D3149" s="82" t="s">
        <v>27</v>
      </c>
      <c r="E3149" s="82" t="s">
        <v>42</v>
      </c>
      <c r="F3149" s="82" t="s">
        <v>1434</v>
      </c>
      <c r="G3149" s="45">
        <v>40</v>
      </c>
      <c r="H3149" s="44"/>
      <c r="I3149" s="44"/>
      <c r="J3149" s="44"/>
      <c r="K3149" s="81">
        <f>+H3149/G3149-1</f>
        <v>-1</v>
      </c>
      <c r="L3149" s="81">
        <f>+I3149/G3149-1</f>
        <v>-1</v>
      </c>
      <c r="M3149" s="81">
        <f>+J3149/G3149-1</f>
        <v>-1</v>
      </c>
      <c r="N3149" s="45">
        <v>0</v>
      </c>
      <c r="O3149" s="44"/>
      <c r="P3149" s="44"/>
      <c r="Q3149" s="44"/>
      <c r="R3149" s="80" t="e">
        <f>+O3149/N3149-1</f>
        <v>#DIV/0!</v>
      </c>
      <c r="S3149" s="80" t="e">
        <f>+P3149/N3149-1</f>
        <v>#DIV/0!</v>
      </c>
      <c r="T3149" s="80" t="e">
        <f>+Q3149/N3149-1</f>
        <v>#DIV/0!</v>
      </c>
    </row>
    <row r="3150" spans="1:20" x14ac:dyDescent="0.2">
      <c r="A3150" s="82" t="s">
        <v>899</v>
      </c>
      <c r="B3150" s="82" t="s">
        <v>1237</v>
      </c>
      <c r="C3150" s="82" t="s">
        <v>1679</v>
      </c>
      <c r="D3150" s="82" t="s">
        <v>27</v>
      </c>
      <c r="E3150" s="82" t="s">
        <v>30</v>
      </c>
      <c r="F3150" s="82" t="s">
        <v>1425</v>
      </c>
      <c r="G3150" s="44"/>
      <c r="H3150" s="44"/>
      <c r="I3150" s="45">
        <v>17</v>
      </c>
      <c r="J3150" s="44"/>
      <c r="K3150" s="81" t="e">
        <f>+H3150/G3150-1</f>
        <v>#DIV/0!</v>
      </c>
      <c r="L3150" s="81" t="e">
        <f>+I3150/G3150-1</f>
        <v>#DIV/0!</v>
      </c>
      <c r="M3150" s="81" t="e">
        <f>+J3150/G3150-1</f>
        <v>#DIV/0!</v>
      </c>
      <c r="N3150" s="44"/>
      <c r="O3150" s="44"/>
      <c r="P3150" s="45">
        <v>0</v>
      </c>
      <c r="Q3150" s="44"/>
      <c r="R3150" s="80" t="e">
        <f>+O3150/N3150-1</f>
        <v>#DIV/0!</v>
      </c>
      <c r="S3150" s="80" t="e">
        <f>+P3150/N3150-1</f>
        <v>#DIV/0!</v>
      </c>
      <c r="T3150" s="80" t="e">
        <f>+Q3150/N3150-1</f>
        <v>#DIV/0!</v>
      </c>
    </row>
    <row r="3151" spans="1:20" x14ac:dyDescent="0.2">
      <c r="A3151" s="82" t="s">
        <v>766</v>
      </c>
      <c r="B3151" s="82" t="s">
        <v>911</v>
      </c>
      <c r="C3151" s="82" t="s">
        <v>913</v>
      </c>
      <c r="D3151" s="82" t="s">
        <v>27</v>
      </c>
      <c r="E3151" s="82" t="s">
        <v>26</v>
      </c>
      <c r="F3151" s="82" t="s">
        <v>1418</v>
      </c>
      <c r="G3151" s="45">
        <v>4548</v>
      </c>
      <c r="H3151" s="45">
        <v>813</v>
      </c>
      <c r="I3151" s="45">
        <v>0</v>
      </c>
      <c r="J3151" s="45">
        <v>0</v>
      </c>
      <c r="K3151" s="81">
        <f>+H3151/G3151-1</f>
        <v>-0.8212401055408971</v>
      </c>
      <c r="L3151" s="81">
        <f>+I3151/G3151-1</f>
        <v>-1</v>
      </c>
      <c r="M3151" s="81">
        <f>+J3151/G3151-1</f>
        <v>-1</v>
      </c>
      <c r="N3151" s="45">
        <v>977734</v>
      </c>
      <c r="O3151" s="45">
        <v>1630758</v>
      </c>
      <c r="P3151" s="45">
        <v>832107</v>
      </c>
      <c r="Q3151" s="45">
        <v>130690</v>
      </c>
      <c r="R3151" s="80">
        <f>+O3151/N3151-1</f>
        <v>0.66789535804216693</v>
      </c>
      <c r="S3151" s="80">
        <f>+P3151/N3151-1</f>
        <v>-0.14894337314647954</v>
      </c>
      <c r="T3151" s="80">
        <f>+Q3151/N3151-1</f>
        <v>-0.86633378812642292</v>
      </c>
    </row>
    <row r="3152" spans="1:20" x14ac:dyDescent="0.2">
      <c r="A3152" s="82" t="s">
        <v>766</v>
      </c>
      <c r="B3152" s="82" t="s">
        <v>911</v>
      </c>
      <c r="C3152" s="82" t="s">
        <v>913</v>
      </c>
      <c r="D3152" s="82" t="s">
        <v>27</v>
      </c>
      <c r="E3152" s="82" t="s">
        <v>28</v>
      </c>
      <c r="F3152" s="82" t="s">
        <v>1421</v>
      </c>
      <c r="G3152" s="45">
        <v>130</v>
      </c>
      <c r="H3152" s="45">
        <v>32</v>
      </c>
      <c r="I3152" s="44"/>
      <c r="J3152" s="44"/>
      <c r="K3152" s="81">
        <f>+H3152/G3152-1</f>
        <v>-0.75384615384615383</v>
      </c>
      <c r="L3152" s="81">
        <f>+I3152/G3152-1</f>
        <v>-1</v>
      </c>
      <c r="M3152" s="81">
        <f>+J3152/G3152-1</f>
        <v>-1</v>
      </c>
      <c r="N3152" s="45">
        <v>0</v>
      </c>
      <c r="O3152" s="45">
        <v>0</v>
      </c>
      <c r="P3152" s="44"/>
      <c r="Q3152" s="44"/>
      <c r="R3152" s="80" t="e">
        <f>+O3152/N3152-1</f>
        <v>#DIV/0!</v>
      </c>
      <c r="S3152" s="80" t="e">
        <f>+P3152/N3152-1</f>
        <v>#DIV/0!</v>
      </c>
      <c r="T3152" s="80" t="e">
        <f>+Q3152/N3152-1</f>
        <v>#DIV/0!</v>
      </c>
    </row>
    <row r="3153" spans="1:20" x14ac:dyDescent="0.2">
      <c r="A3153" s="82" t="s">
        <v>766</v>
      </c>
      <c r="B3153" s="82" t="s">
        <v>911</v>
      </c>
      <c r="C3153" s="82" t="s">
        <v>913</v>
      </c>
      <c r="D3153" s="82" t="s">
        <v>27</v>
      </c>
      <c r="E3153" s="82" t="s">
        <v>45</v>
      </c>
      <c r="F3153" s="82" t="s">
        <v>1426</v>
      </c>
      <c r="G3153" s="44"/>
      <c r="H3153" s="44"/>
      <c r="I3153" s="45">
        <v>45</v>
      </c>
      <c r="J3153" s="44"/>
      <c r="K3153" s="81" t="e">
        <f>+H3153/G3153-1</f>
        <v>#DIV/0!</v>
      </c>
      <c r="L3153" s="81" t="e">
        <f>+I3153/G3153-1</f>
        <v>#DIV/0!</v>
      </c>
      <c r="M3153" s="81" t="e">
        <f>+J3153/G3153-1</f>
        <v>#DIV/0!</v>
      </c>
      <c r="N3153" s="44"/>
      <c r="O3153" s="44"/>
      <c r="P3153" s="45">
        <v>0</v>
      </c>
      <c r="Q3153" s="44"/>
      <c r="R3153" s="80" t="e">
        <f>+O3153/N3153-1</f>
        <v>#DIV/0!</v>
      </c>
      <c r="S3153" s="80" t="e">
        <f>+P3153/N3153-1</f>
        <v>#DIV/0!</v>
      </c>
      <c r="T3153" s="80" t="e">
        <f>+Q3153/N3153-1</f>
        <v>#DIV/0!</v>
      </c>
    </row>
    <row r="3154" spans="1:20" x14ac:dyDescent="0.2">
      <c r="A3154" s="82" t="s">
        <v>766</v>
      </c>
      <c r="B3154" s="82" t="s">
        <v>911</v>
      </c>
      <c r="C3154" s="82" t="s">
        <v>913</v>
      </c>
      <c r="D3154" s="82" t="s">
        <v>27</v>
      </c>
      <c r="E3154" s="82" t="s">
        <v>36</v>
      </c>
      <c r="F3154" s="82" t="s">
        <v>1430</v>
      </c>
      <c r="G3154" s="44"/>
      <c r="H3154" s="44"/>
      <c r="I3154" s="45">
        <v>26</v>
      </c>
      <c r="J3154" s="44"/>
      <c r="K3154" s="81" t="e">
        <f>+H3154/G3154-1</f>
        <v>#DIV/0!</v>
      </c>
      <c r="L3154" s="81" t="e">
        <f>+I3154/G3154-1</f>
        <v>#DIV/0!</v>
      </c>
      <c r="M3154" s="81" t="e">
        <f>+J3154/G3154-1</f>
        <v>#DIV/0!</v>
      </c>
      <c r="N3154" s="44"/>
      <c r="O3154" s="44"/>
      <c r="P3154" s="45">
        <v>0</v>
      </c>
      <c r="Q3154" s="44"/>
      <c r="R3154" s="80" t="e">
        <f>+O3154/N3154-1</f>
        <v>#DIV/0!</v>
      </c>
      <c r="S3154" s="80" t="e">
        <f>+P3154/N3154-1</f>
        <v>#DIV/0!</v>
      </c>
      <c r="T3154" s="80" t="e">
        <f>+Q3154/N3154-1</f>
        <v>#DIV/0!</v>
      </c>
    </row>
    <row r="3155" spans="1:20" x14ac:dyDescent="0.2">
      <c r="A3155" s="82" t="s">
        <v>766</v>
      </c>
      <c r="B3155" s="82" t="s">
        <v>1228</v>
      </c>
      <c r="C3155" s="82" t="s">
        <v>1572</v>
      </c>
      <c r="D3155" s="82" t="s">
        <v>27</v>
      </c>
      <c r="E3155" s="82" t="s">
        <v>26</v>
      </c>
      <c r="F3155" s="82" t="s">
        <v>1418</v>
      </c>
      <c r="G3155" s="45">
        <v>74712</v>
      </c>
      <c r="H3155" s="45">
        <v>14314</v>
      </c>
      <c r="I3155" s="45">
        <v>156</v>
      </c>
      <c r="J3155" s="45">
        <v>0</v>
      </c>
      <c r="K3155" s="81">
        <f>+H3155/G3155-1</f>
        <v>-0.80841096477138885</v>
      </c>
      <c r="L3155" s="81">
        <f>+I3155/G3155-1</f>
        <v>-0.99791198201092191</v>
      </c>
      <c r="M3155" s="81">
        <f>+J3155/G3155-1</f>
        <v>-1</v>
      </c>
      <c r="N3155" s="45">
        <v>2654551</v>
      </c>
      <c r="O3155" s="45">
        <v>3990556</v>
      </c>
      <c r="P3155" s="45">
        <v>8035540</v>
      </c>
      <c r="Q3155" s="45">
        <v>629644</v>
      </c>
      <c r="R3155" s="80">
        <f>+O3155/N3155-1</f>
        <v>0.50328850340415388</v>
      </c>
      <c r="S3155" s="80">
        <f>+P3155/N3155-1</f>
        <v>2.0270806626054649</v>
      </c>
      <c r="T3155" s="80">
        <f>+Q3155/N3155-1</f>
        <v>-0.76280583797410562</v>
      </c>
    </row>
    <row r="3156" spans="1:20" x14ac:dyDescent="0.2">
      <c r="A3156" s="82" t="s">
        <v>766</v>
      </c>
      <c r="B3156" s="82" t="s">
        <v>1228</v>
      </c>
      <c r="C3156" s="82" t="s">
        <v>1572</v>
      </c>
      <c r="D3156" s="82" t="s">
        <v>27</v>
      </c>
      <c r="E3156" s="82" t="s">
        <v>28</v>
      </c>
      <c r="F3156" s="82" t="s">
        <v>1421</v>
      </c>
      <c r="G3156" s="45">
        <v>713</v>
      </c>
      <c r="H3156" s="45">
        <v>333</v>
      </c>
      <c r="I3156" s="44"/>
      <c r="J3156" s="44"/>
      <c r="K3156" s="81">
        <f>+H3156/G3156-1</f>
        <v>-0.53295932678821878</v>
      </c>
      <c r="L3156" s="81">
        <f>+I3156/G3156-1</f>
        <v>-1</v>
      </c>
      <c r="M3156" s="81">
        <f>+J3156/G3156-1</f>
        <v>-1</v>
      </c>
      <c r="N3156" s="45">
        <v>0</v>
      </c>
      <c r="O3156" s="45">
        <v>0</v>
      </c>
      <c r="P3156" s="44"/>
      <c r="Q3156" s="44"/>
      <c r="R3156" s="80" t="e">
        <f>+O3156/N3156-1</f>
        <v>#DIV/0!</v>
      </c>
      <c r="S3156" s="80" t="e">
        <f>+P3156/N3156-1</f>
        <v>#DIV/0!</v>
      </c>
      <c r="T3156" s="80" t="e">
        <f>+Q3156/N3156-1</f>
        <v>#DIV/0!</v>
      </c>
    </row>
    <row r="3157" spans="1:20" x14ac:dyDescent="0.2">
      <c r="A3157" s="82" t="s">
        <v>766</v>
      </c>
      <c r="B3157" s="82" t="s">
        <v>1228</v>
      </c>
      <c r="C3157" s="82" t="s">
        <v>1572</v>
      </c>
      <c r="D3157" s="82" t="s">
        <v>27</v>
      </c>
      <c r="E3157" s="82" t="s">
        <v>36</v>
      </c>
      <c r="F3157" s="82" t="s">
        <v>1430</v>
      </c>
      <c r="G3157" s="45">
        <v>1017</v>
      </c>
      <c r="H3157" s="45">
        <v>0</v>
      </c>
      <c r="I3157" s="45">
        <v>75</v>
      </c>
      <c r="J3157" s="44"/>
      <c r="K3157" s="81">
        <f>+H3157/G3157-1</f>
        <v>-1</v>
      </c>
      <c r="L3157" s="81">
        <f>+I3157/G3157-1</f>
        <v>-0.92625368731563418</v>
      </c>
      <c r="M3157" s="81">
        <f>+J3157/G3157-1</f>
        <v>-1</v>
      </c>
      <c r="N3157" s="45">
        <v>0</v>
      </c>
      <c r="O3157" s="45">
        <v>0</v>
      </c>
      <c r="P3157" s="45">
        <v>28</v>
      </c>
      <c r="Q3157" s="44"/>
      <c r="R3157" s="80" t="e">
        <f>+O3157/N3157-1</f>
        <v>#DIV/0!</v>
      </c>
      <c r="S3157" s="80" t="e">
        <f>+P3157/N3157-1</f>
        <v>#DIV/0!</v>
      </c>
      <c r="T3157" s="80" t="e">
        <f>+Q3157/N3157-1</f>
        <v>#DIV/0!</v>
      </c>
    </row>
    <row r="3158" spans="1:20" x14ac:dyDescent="0.2">
      <c r="A3158" s="82" t="s">
        <v>766</v>
      </c>
      <c r="B3158" s="82" t="s">
        <v>1228</v>
      </c>
      <c r="C3158" s="82" t="s">
        <v>1572</v>
      </c>
      <c r="D3158" s="82" t="s">
        <v>27</v>
      </c>
      <c r="E3158" s="82" t="s">
        <v>30</v>
      </c>
      <c r="F3158" s="82" t="s">
        <v>1425</v>
      </c>
      <c r="G3158" s="45">
        <v>4989</v>
      </c>
      <c r="H3158" s="45">
        <v>1197</v>
      </c>
      <c r="I3158" s="45">
        <v>65</v>
      </c>
      <c r="J3158" s="44"/>
      <c r="K3158" s="81">
        <f>+H3158/G3158-1</f>
        <v>-0.76007215874924838</v>
      </c>
      <c r="L3158" s="81">
        <f>+I3158/G3158-1</f>
        <v>-0.98697133694127082</v>
      </c>
      <c r="M3158" s="81">
        <f>+J3158/G3158-1</f>
        <v>-1</v>
      </c>
      <c r="N3158" s="45">
        <v>0</v>
      </c>
      <c r="O3158" s="45">
        <v>0</v>
      </c>
      <c r="P3158" s="45">
        <v>0</v>
      </c>
      <c r="Q3158" s="44"/>
      <c r="R3158" s="80" t="e">
        <f>+O3158/N3158-1</f>
        <v>#DIV/0!</v>
      </c>
      <c r="S3158" s="80" t="e">
        <f>+P3158/N3158-1</f>
        <v>#DIV/0!</v>
      </c>
      <c r="T3158" s="80" t="e">
        <f>+Q3158/N3158-1</f>
        <v>#DIV/0!</v>
      </c>
    </row>
    <row r="3159" spans="1:20" x14ac:dyDescent="0.2">
      <c r="A3159" s="82" t="s">
        <v>766</v>
      </c>
      <c r="B3159" s="82" t="s">
        <v>1228</v>
      </c>
      <c r="C3159" s="82" t="s">
        <v>1572</v>
      </c>
      <c r="D3159" s="82" t="s">
        <v>27</v>
      </c>
      <c r="E3159" s="82" t="s">
        <v>29</v>
      </c>
      <c r="F3159" s="82" t="s">
        <v>1431</v>
      </c>
      <c r="G3159" s="45">
        <v>20313</v>
      </c>
      <c r="H3159" s="45">
        <v>2615</v>
      </c>
      <c r="I3159" s="44"/>
      <c r="J3159" s="44"/>
      <c r="K3159" s="81">
        <f>+H3159/G3159-1</f>
        <v>-0.87126470733028105</v>
      </c>
      <c r="L3159" s="81">
        <f>+I3159/G3159-1</f>
        <v>-1</v>
      </c>
      <c r="M3159" s="81">
        <f>+J3159/G3159-1</f>
        <v>-1</v>
      </c>
      <c r="N3159" s="45">
        <v>13124</v>
      </c>
      <c r="O3159" s="45">
        <v>1853</v>
      </c>
      <c r="P3159" s="44"/>
      <c r="Q3159" s="44"/>
      <c r="R3159" s="80">
        <f>+O3159/N3159-1</f>
        <v>-0.85880829015544036</v>
      </c>
      <c r="S3159" s="80">
        <f>+P3159/N3159-1</f>
        <v>-1</v>
      </c>
      <c r="T3159" s="80">
        <f>+Q3159/N3159-1</f>
        <v>-1</v>
      </c>
    </row>
    <row r="3160" spans="1:20" x14ac:dyDescent="0.2">
      <c r="A3160" s="82" t="s">
        <v>766</v>
      </c>
      <c r="B3160" s="82" t="s">
        <v>767</v>
      </c>
      <c r="C3160" s="82" t="s">
        <v>1588</v>
      </c>
      <c r="D3160" s="82" t="s">
        <v>27</v>
      </c>
      <c r="E3160" s="82" t="s">
        <v>36</v>
      </c>
      <c r="F3160" s="82" t="s">
        <v>1430</v>
      </c>
      <c r="G3160" s="44"/>
      <c r="H3160" s="45">
        <v>0</v>
      </c>
      <c r="I3160" s="44"/>
      <c r="J3160" s="44"/>
      <c r="K3160" s="81" t="e">
        <f>+H3160/G3160-1</f>
        <v>#DIV/0!</v>
      </c>
      <c r="L3160" s="81" t="e">
        <f>+I3160/G3160-1</f>
        <v>#DIV/0!</v>
      </c>
      <c r="M3160" s="81" t="e">
        <f>+J3160/G3160-1</f>
        <v>#DIV/0!</v>
      </c>
      <c r="N3160" s="44"/>
      <c r="O3160" s="45">
        <v>0</v>
      </c>
      <c r="P3160" s="44"/>
      <c r="Q3160" s="44"/>
      <c r="R3160" s="80" t="e">
        <f>+O3160/N3160-1</f>
        <v>#DIV/0!</v>
      </c>
      <c r="S3160" s="80" t="e">
        <f>+P3160/N3160-1</f>
        <v>#DIV/0!</v>
      </c>
      <c r="T3160" s="80" t="e">
        <f>+Q3160/N3160-1</f>
        <v>#DIV/0!</v>
      </c>
    </row>
    <row r="3161" spans="1:20" x14ac:dyDescent="0.2">
      <c r="A3161" s="82" t="s">
        <v>766</v>
      </c>
      <c r="B3161" s="82" t="s">
        <v>1153</v>
      </c>
      <c r="C3161" s="82" t="s">
        <v>1571</v>
      </c>
      <c r="D3161" s="82" t="s">
        <v>27</v>
      </c>
      <c r="E3161" s="82" t="s">
        <v>26</v>
      </c>
      <c r="F3161" s="82" t="s">
        <v>1418</v>
      </c>
      <c r="G3161" s="45">
        <v>550</v>
      </c>
      <c r="H3161" s="45">
        <v>597</v>
      </c>
      <c r="I3161" s="45">
        <v>49</v>
      </c>
      <c r="J3161" s="45">
        <v>9</v>
      </c>
      <c r="K3161" s="81">
        <f>+H3161/G3161-1</f>
        <v>8.545454545454545E-2</v>
      </c>
      <c r="L3161" s="81">
        <f>+I3161/G3161-1</f>
        <v>-0.91090909090909089</v>
      </c>
      <c r="M3161" s="81">
        <f>+J3161/G3161-1</f>
        <v>-0.98363636363636364</v>
      </c>
      <c r="N3161" s="45">
        <v>60969</v>
      </c>
      <c r="O3161" s="45">
        <v>73489</v>
      </c>
      <c r="P3161" s="45">
        <v>65858</v>
      </c>
      <c r="Q3161" s="45">
        <v>900</v>
      </c>
      <c r="R3161" s="80">
        <f>+O3161/N3161-1</f>
        <v>0.20535025996818046</v>
      </c>
      <c r="S3161" s="80">
        <f>+P3161/N3161-1</f>
        <v>8.0188292410897422E-2</v>
      </c>
      <c r="T3161" s="80">
        <f>+Q3161/N3161-1</f>
        <v>-0.98523839984254291</v>
      </c>
    </row>
    <row r="3162" spans="1:20" x14ac:dyDescent="0.2">
      <c r="A3162" s="82" t="s">
        <v>766</v>
      </c>
      <c r="B3162" s="82" t="s">
        <v>1772</v>
      </c>
      <c r="C3162" s="82" t="s">
        <v>1571</v>
      </c>
      <c r="D3162" s="82" t="s">
        <v>27</v>
      </c>
      <c r="E3162" s="82" t="s">
        <v>28</v>
      </c>
      <c r="F3162" s="82" t="s">
        <v>1421</v>
      </c>
      <c r="G3162" s="45">
        <v>96</v>
      </c>
      <c r="H3162" s="45">
        <v>19</v>
      </c>
      <c r="I3162" s="44"/>
      <c r="J3162" s="44"/>
      <c r="K3162" s="81">
        <f>+H3162/G3162-1</f>
        <v>-0.80208333333333337</v>
      </c>
      <c r="L3162" s="81">
        <f>+I3162/G3162-1</f>
        <v>-1</v>
      </c>
      <c r="M3162" s="81">
        <f>+J3162/G3162-1</f>
        <v>-1</v>
      </c>
      <c r="N3162" s="45">
        <v>0</v>
      </c>
      <c r="O3162" s="45">
        <v>0</v>
      </c>
      <c r="P3162" s="44"/>
      <c r="Q3162" s="44"/>
      <c r="R3162" s="80" t="e">
        <f>+O3162/N3162-1</f>
        <v>#DIV/0!</v>
      </c>
      <c r="S3162" s="80" t="e">
        <f>+P3162/N3162-1</f>
        <v>#DIV/0!</v>
      </c>
      <c r="T3162" s="80" t="e">
        <f>+Q3162/N3162-1</f>
        <v>#DIV/0!</v>
      </c>
    </row>
    <row r="3163" spans="1:20" x14ac:dyDescent="0.2">
      <c r="A3163" s="82" t="s">
        <v>766</v>
      </c>
      <c r="B3163" s="82" t="s">
        <v>1773</v>
      </c>
      <c r="C3163" s="82" t="s">
        <v>1571</v>
      </c>
      <c r="D3163" s="82" t="s">
        <v>27</v>
      </c>
      <c r="E3163" s="82" t="s">
        <v>36</v>
      </c>
      <c r="F3163" s="82" t="s">
        <v>1430</v>
      </c>
      <c r="G3163" s="45">
        <v>0</v>
      </c>
      <c r="H3163" s="45">
        <v>0</v>
      </c>
      <c r="I3163" s="44"/>
      <c r="J3163" s="44"/>
      <c r="K3163" s="81" t="e">
        <f>+H3163/G3163-1</f>
        <v>#DIV/0!</v>
      </c>
      <c r="L3163" s="81" t="e">
        <f>+I3163/G3163-1</f>
        <v>#DIV/0!</v>
      </c>
      <c r="M3163" s="81" t="e">
        <f>+J3163/G3163-1</f>
        <v>#DIV/0!</v>
      </c>
      <c r="N3163" s="45">
        <v>3295</v>
      </c>
      <c r="O3163" s="45">
        <v>1898</v>
      </c>
      <c r="P3163" s="44"/>
      <c r="Q3163" s="44"/>
      <c r="R3163" s="80">
        <f>+O3163/N3163-1</f>
        <v>-0.42397572078907431</v>
      </c>
      <c r="S3163" s="80">
        <f>+P3163/N3163-1</f>
        <v>-1</v>
      </c>
      <c r="T3163" s="80">
        <f>+Q3163/N3163-1</f>
        <v>-1</v>
      </c>
    </row>
    <row r="3164" spans="1:20" x14ac:dyDescent="0.2">
      <c r="A3164" s="82" t="s">
        <v>766</v>
      </c>
      <c r="B3164" s="82" t="s">
        <v>365</v>
      </c>
      <c r="C3164" s="82" t="s">
        <v>1571</v>
      </c>
      <c r="D3164" s="82" t="s">
        <v>27</v>
      </c>
      <c r="E3164" s="82" t="s">
        <v>29</v>
      </c>
      <c r="F3164" s="82" t="s">
        <v>1431</v>
      </c>
      <c r="G3164" s="45">
        <v>359</v>
      </c>
      <c r="H3164" s="45">
        <v>0</v>
      </c>
      <c r="I3164" s="44"/>
      <c r="J3164" s="44"/>
      <c r="K3164" s="81">
        <f>+H3164/G3164-1</f>
        <v>-1</v>
      </c>
      <c r="L3164" s="81">
        <f>+I3164/G3164-1</f>
        <v>-1</v>
      </c>
      <c r="M3164" s="81">
        <f>+J3164/G3164-1</f>
        <v>-1</v>
      </c>
      <c r="N3164" s="45">
        <v>0</v>
      </c>
      <c r="O3164" s="45">
        <v>638</v>
      </c>
      <c r="P3164" s="44"/>
      <c r="Q3164" s="44"/>
      <c r="R3164" s="80" t="e">
        <f>+O3164/N3164-1</f>
        <v>#DIV/0!</v>
      </c>
      <c r="S3164" s="80" t="e">
        <f>+P3164/N3164-1</f>
        <v>#DIV/0!</v>
      </c>
      <c r="T3164" s="80" t="e">
        <f>+Q3164/N3164-1</f>
        <v>#DIV/0!</v>
      </c>
    </row>
    <row r="3165" spans="1:20" x14ac:dyDescent="0.2">
      <c r="A3165" s="82" t="s">
        <v>766</v>
      </c>
      <c r="B3165" s="82" t="s">
        <v>1150</v>
      </c>
      <c r="C3165" s="82" t="s">
        <v>1774</v>
      </c>
      <c r="D3165" s="82" t="s">
        <v>27</v>
      </c>
      <c r="E3165" s="82" t="s">
        <v>26</v>
      </c>
      <c r="F3165" s="82" t="s">
        <v>1418</v>
      </c>
      <c r="G3165" s="45">
        <v>2297</v>
      </c>
      <c r="H3165" s="45">
        <v>777</v>
      </c>
      <c r="I3165" s="44"/>
      <c r="J3165" s="44"/>
      <c r="K3165" s="81">
        <f>+H3165/G3165-1</f>
        <v>-0.66173269481932961</v>
      </c>
      <c r="L3165" s="81">
        <f>+I3165/G3165-1</f>
        <v>-1</v>
      </c>
      <c r="M3165" s="81">
        <f>+J3165/G3165-1</f>
        <v>-1</v>
      </c>
      <c r="N3165" s="45">
        <v>0</v>
      </c>
      <c r="O3165" s="45">
        <v>0</v>
      </c>
      <c r="P3165" s="44"/>
      <c r="Q3165" s="44"/>
      <c r="R3165" s="80" t="e">
        <f>+O3165/N3165-1</f>
        <v>#DIV/0!</v>
      </c>
      <c r="S3165" s="80" t="e">
        <f>+P3165/N3165-1</f>
        <v>#DIV/0!</v>
      </c>
      <c r="T3165" s="80" t="e">
        <f>+Q3165/N3165-1</f>
        <v>#DIV/0!</v>
      </c>
    </row>
    <row r="3166" spans="1:20" x14ac:dyDescent="0.2">
      <c r="A3166" s="82" t="s">
        <v>766</v>
      </c>
      <c r="B3166" s="82" t="s">
        <v>1150</v>
      </c>
      <c r="C3166" s="82" t="s">
        <v>1774</v>
      </c>
      <c r="D3166" s="82" t="s">
        <v>27</v>
      </c>
      <c r="E3166" s="82" t="s">
        <v>30</v>
      </c>
      <c r="F3166" s="82" t="s">
        <v>1425</v>
      </c>
      <c r="G3166" s="45">
        <v>38</v>
      </c>
      <c r="H3166" s="44"/>
      <c r="I3166" s="44"/>
      <c r="J3166" s="44"/>
      <c r="K3166" s="81">
        <f>+H3166/G3166-1</f>
        <v>-1</v>
      </c>
      <c r="L3166" s="81">
        <f>+I3166/G3166-1</f>
        <v>-1</v>
      </c>
      <c r="M3166" s="81">
        <f>+J3166/G3166-1</f>
        <v>-1</v>
      </c>
      <c r="N3166" s="45">
        <v>0</v>
      </c>
      <c r="O3166" s="44"/>
      <c r="P3166" s="44"/>
      <c r="Q3166" s="44"/>
      <c r="R3166" s="80" t="e">
        <f>+O3166/N3166-1</f>
        <v>#DIV/0!</v>
      </c>
      <c r="S3166" s="80" t="e">
        <f>+P3166/N3166-1</f>
        <v>#DIV/0!</v>
      </c>
      <c r="T3166" s="80" t="e">
        <f>+Q3166/N3166-1</f>
        <v>#DIV/0!</v>
      </c>
    </row>
    <row r="3167" spans="1:20" x14ac:dyDescent="0.2">
      <c r="A3167" s="82" t="s">
        <v>766</v>
      </c>
      <c r="B3167" s="82" t="s">
        <v>1150</v>
      </c>
      <c r="C3167" s="82" t="s">
        <v>1774</v>
      </c>
      <c r="D3167" s="82" t="s">
        <v>27</v>
      </c>
      <c r="E3167" s="82" t="s">
        <v>29</v>
      </c>
      <c r="F3167" s="82" t="s">
        <v>1431</v>
      </c>
      <c r="G3167" s="45">
        <v>1939</v>
      </c>
      <c r="H3167" s="45">
        <v>303</v>
      </c>
      <c r="I3167" s="44"/>
      <c r="J3167" s="44"/>
      <c r="K3167" s="81">
        <f>+H3167/G3167-1</f>
        <v>-0.84373388344507472</v>
      </c>
      <c r="L3167" s="81">
        <f>+I3167/G3167-1</f>
        <v>-1</v>
      </c>
      <c r="M3167" s="81">
        <f>+J3167/G3167-1</f>
        <v>-1</v>
      </c>
      <c r="N3167" s="45">
        <v>0</v>
      </c>
      <c r="O3167" s="45">
        <v>0</v>
      </c>
      <c r="P3167" s="44"/>
      <c r="Q3167" s="44"/>
      <c r="R3167" s="80" t="e">
        <f>+O3167/N3167-1</f>
        <v>#DIV/0!</v>
      </c>
      <c r="S3167" s="80" t="e">
        <f>+P3167/N3167-1</f>
        <v>#DIV/0!</v>
      </c>
      <c r="T3167" s="80" t="e">
        <f>+Q3167/N3167-1</f>
        <v>#DIV/0!</v>
      </c>
    </row>
    <row r="3168" spans="1:20" x14ac:dyDescent="0.2">
      <c r="A3168" s="82" t="s">
        <v>766</v>
      </c>
      <c r="B3168" s="82" t="s">
        <v>1041</v>
      </c>
      <c r="C3168" s="82" t="s">
        <v>1575</v>
      </c>
      <c r="D3168" s="82" t="s">
        <v>27</v>
      </c>
      <c r="E3168" s="82" t="s">
        <v>30</v>
      </c>
      <c r="F3168" s="82" t="s">
        <v>1425</v>
      </c>
      <c r="G3168" s="45">
        <v>5649</v>
      </c>
      <c r="H3168" s="45">
        <v>22</v>
      </c>
      <c r="I3168" s="44"/>
      <c r="J3168" s="44"/>
      <c r="K3168" s="81">
        <f>+H3168/G3168-1</f>
        <v>-0.99610550539918574</v>
      </c>
      <c r="L3168" s="81">
        <f>+I3168/G3168-1</f>
        <v>-1</v>
      </c>
      <c r="M3168" s="81">
        <f>+J3168/G3168-1</f>
        <v>-1</v>
      </c>
      <c r="N3168" s="45">
        <v>0</v>
      </c>
      <c r="O3168" s="45">
        <v>0</v>
      </c>
      <c r="P3168" s="44"/>
      <c r="Q3168" s="44"/>
      <c r="R3168" s="80" t="e">
        <f>+O3168/N3168-1</f>
        <v>#DIV/0!</v>
      </c>
      <c r="S3168" s="80" t="e">
        <f>+P3168/N3168-1</f>
        <v>#DIV/0!</v>
      </c>
      <c r="T3168" s="80" t="e">
        <f>+Q3168/N3168-1</f>
        <v>#DIV/0!</v>
      </c>
    </row>
    <row r="3169" spans="1:20" x14ac:dyDescent="0.2">
      <c r="A3169" s="82" t="s">
        <v>766</v>
      </c>
      <c r="B3169" s="82" t="s">
        <v>1041</v>
      </c>
      <c r="C3169" s="82" t="s">
        <v>1575</v>
      </c>
      <c r="D3169" s="82" t="s">
        <v>27</v>
      </c>
      <c r="E3169" s="82" t="s">
        <v>29</v>
      </c>
      <c r="F3169" s="82" t="s">
        <v>1431</v>
      </c>
      <c r="G3169" s="45">
        <v>4669</v>
      </c>
      <c r="H3169" s="44"/>
      <c r="I3169" s="44"/>
      <c r="J3169" s="44"/>
      <c r="K3169" s="81">
        <f>+H3169/G3169-1</f>
        <v>-1</v>
      </c>
      <c r="L3169" s="81">
        <f>+I3169/G3169-1</f>
        <v>-1</v>
      </c>
      <c r="M3169" s="81">
        <f>+J3169/G3169-1</f>
        <v>-1</v>
      </c>
      <c r="N3169" s="45">
        <v>0</v>
      </c>
      <c r="O3169" s="44"/>
      <c r="P3169" s="44"/>
      <c r="Q3169" s="44"/>
      <c r="R3169" s="80" t="e">
        <f>+O3169/N3169-1</f>
        <v>#DIV/0!</v>
      </c>
      <c r="S3169" s="80" t="e">
        <f>+P3169/N3169-1</f>
        <v>#DIV/0!</v>
      </c>
      <c r="T3169" s="80" t="e">
        <f>+Q3169/N3169-1</f>
        <v>#DIV/0!</v>
      </c>
    </row>
    <row r="3170" spans="1:20" x14ac:dyDescent="0.2">
      <c r="A3170" s="82" t="s">
        <v>766</v>
      </c>
      <c r="B3170" s="82" t="s">
        <v>1041</v>
      </c>
      <c r="C3170" s="82" t="s">
        <v>1575</v>
      </c>
      <c r="D3170" s="82" t="s">
        <v>27</v>
      </c>
      <c r="E3170" s="82" t="s">
        <v>26</v>
      </c>
      <c r="F3170" s="82" t="s">
        <v>1418</v>
      </c>
      <c r="G3170" s="45">
        <v>7734</v>
      </c>
      <c r="H3170" s="45">
        <v>275</v>
      </c>
      <c r="I3170" s="44"/>
      <c r="J3170" s="44"/>
      <c r="K3170" s="81">
        <f>+H3170/G3170-1</f>
        <v>-0.96444272045513313</v>
      </c>
      <c r="L3170" s="81">
        <f>+I3170/G3170-1</f>
        <v>-1</v>
      </c>
      <c r="M3170" s="81">
        <f>+J3170/G3170-1</f>
        <v>-1</v>
      </c>
      <c r="N3170" s="45">
        <v>0</v>
      </c>
      <c r="O3170" s="45">
        <v>0</v>
      </c>
      <c r="P3170" s="44"/>
      <c r="Q3170" s="44"/>
      <c r="R3170" s="80" t="e">
        <f>+O3170/N3170-1</f>
        <v>#DIV/0!</v>
      </c>
      <c r="S3170" s="80" t="e">
        <f>+P3170/N3170-1</f>
        <v>#DIV/0!</v>
      </c>
      <c r="T3170" s="80" t="e">
        <f>+Q3170/N3170-1</f>
        <v>#DIV/0!</v>
      </c>
    </row>
    <row r="3171" spans="1:20" x14ac:dyDescent="0.2">
      <c r="A3171" s="82" t="s">
        <v>766</v>
      </c>
      <c r="B3171" s="82" t="s">
        <v>1245</v>
      </c>
      <c r="C3171" s="82" t="s">
        <v>1573</v>
      </c>
      <c r="D3171" s="82" t="s">
        <v>27</v>
      </c>
      <c r="E3171" s="82" t="s">
        <v>29</v>
      </c>
      <c r="F3171" s="82" t="s">
        <v>1431</v>
      </c>
      <c r="G3171" s="45">
        <v>982</v>
      </c>
      <c r="H3171" s="45">
        <v>196</v>
      </c>
      <c r="I3171" s="44"/>
      <c r="J3171" s="44"/>
      <c r="K3171" s="81">
        <f>+H3171/G3171-1</f>
        <v>-0.80040733197556002</v>
      </c>
      <c r="L3171" s="81">
        <f>+I3171/G3171-1</f>
        <v>-1</v>
      </c>
      <c r="M3171" s="81">
        <f>+J3171/G3171-1</f>
        <v>-1</v>
      </c>
      <c r="N3171" s="45">
        <v>0</v>
      </c>
      <c r="O3171" s="45">
        <v>0</v>
      </c>
      <c r="P3171" s="44"/>
      <c r="Q3171" s="44"/>
      <c r="R3171" s="80" t="e">
        <f>+O3171/N3171-1</f>
        <v>#DIV/0!</v>
      </c>
      <c r="S3171" s="80" t="e">
        <f>+P3171/N3171-1</f>
        <v>#DIV/0!</v>
      </c>
      <c r="T3171" s="80" t="e">
        <f>+Q3171/N3171-1</f>
        <v>#DIV/0!</v>
      </c>
    </row>
    <row r="3172" spans="1:20" x14ac:dyDescent="0.2">
      <c r="A3172" s="82" t="s">
        <v>766</v>
      </c>
      <c r="B3172" s="82" t="s">
        <v>1245</v>
      </c>
      <c r="C3172" s="82" t="s">
        <v>1573</v>
      </c>
      <c r="D3172" s="82" t="s">
        <v>27</v>
      </c>
      <c r="E3172" s="82" t="s">
        <v>26</v>
      </c>
      <c r="F3172" s="82" t="s">
        <v>1418</v>
      </c>
      <c r="G3172" s="45">
        <v>6831</v>
      </c>
      <c r="H3172" s="45">
        <v>563</v>
      </c>
      <c r="I3172" s="44"/>
      <c r="J3172" s="44"/>
      <c r="K3172" s="81">
        <f>+H3172/G3172-1</f>
        <v>-0.91758161323378717</v>
      </c>
      <c r="L3172" s="81">
        <f>+I3172/G3172-1</f>
        <v>-1</v>
      </c>
      <c r="M3172" s="81">
        <f>+J3172/G3172-1</f>
        <v>-1</v>
      </c>
      <c r="N3172" s="45">
        <v>2241</v>
      </c>
      <c r="O3172" s="45">
        <v>1011</v>
      </c>
      <c r="P3172" s="44"/>
      <c r="Q3172" s="44"/>
      <c r="R3172" s="80">
        <f>+O3172/N3172-1</f>
        <v>-0.54886211512717531</v>
      </c>
      <c r="S3172" s="80">
        <f>+P3172/N3172-1</f>
        <v>-1</v>
      </c>
      <c r="T3172" s="80">
        <f>+Q3172/N3172-1</f>
        <v>-1</v>
      </c>
    </row>
    <row r="3173" spans="1:20" x14ac:dyDescent="0.2">
      <c r="A3173" s="82" t="s">
        <v>766</v>
      </c>
      <c r="B3173" s="82" t="s">
        <v>1245</v>
      </c>
      <c r="C3173" s="82" t="s">
        <v>1573</v>
      </c>
      <c r="D3173" s="82" t="s">
        <v>27</v>
      </c>
      <c r="E3173" s="82" t="s">
        <v>30</v>
      </c>
      <c r="F3173" s="82" t="s">
        <v>1425</v>
      </c>
      <c r="G3173" s="45">
        <v>58</v>
      </c>
      <c r="H3173" s="44"/>
      <c r="I3173" s="44"/>
      <c r="J3173" s="44"/>
      <c r="K3173" s="81">
        <f>+H3173/G3173-1</f>
        <v>-1</v>
      </c>
      <c r="L3173" s="81">
        <f>+I3173/G3173-1</f>
        <v>-1</v>
      </c>
      <c r="M3173" s="81">
        <f>+J3173/G3173-1</f>
        <v>-1</v>
      </c>
      <c r="N3173" s="45">
        <v>0</v>
      </c>
      <c r="O3173" s="44"/>
      <c r="P3173" s="44"/>
      <c r="Q3173" s="44"/>
      <c r="R3173" s="80" t="e">
        <f>+O3173/N3173-1</f>
        <v>#DIV/0!</v>
      </c>
      <c r="S3173" s="80" t="e">
        <f>+P3173/N3173-1</f>
        <v>#DIV/0!</v>
      </c>
      <c r="T3173" s="80" t="e">
        <f>+Q3173/N3173-1</f>
        <v>#DIV/0!</v>
      </c>
    </row>
    <row r="3174" spans="1:20" x14ac:dyDescent="0.2">
      <c r="A3174" s="82" t="s">
        <v>766</v>
      </c>
      <c r="B3174" s="82" t="s">
        <v>1759</v>
      </c>
      <c r="C3174" s="82" t="s">
        <v>1760</v>
      </c>
      <c r="D3174" s="82" t="s">
        <v>27</v>
      </c>
      <c r="E3174" s="82" t="s">
        <v>36</v>
      </c>
      <c r="F3174" s="82" t="s">
        <v>1430</v>
      </c>
      <c r="G3174" s="44"/>
      <c r="H3174" s="44"/>
      <c r="I3174" s="44"/>
      <c r="J3174" s="45">
        <v>4</v>
      </c>
      <c r="K3174" s="81" t="e">
        <f>+H3174/G3174-1</f>
        <v>#DIV/0!</v>
      </c>
      <c r="L3174" s="81" t="e">
        <f>+I3174/G3174-1</f>
        <v>#DIV/0!</v>
      </c>
      <c r="M3174" s="81" t="e">
        <f>+J3174/G3174-1</f>
        <v>#DIV/0!</v>
      </c>
      <c r="N3174" s="44"/>
      <c r="O3174" s="44"/>
      <c r="P3174" s="44"/>
      <c r="Q3174" s="45">
        <v>0</v>
      </c>
      <c r="R3174" s="80" t="e">
        <f>+O3174/N3174-1</f>
        <v>#DIV/0!</v>
      </c>
      <c r="S3174" s="80" t="e">
        <f>+P3174/N3174-1</f>
        <v>#DIV/0!</v>
      </c>
      <c r="T3174" s="80" t="e">
        <f>+Q3174/N3174-1</f>
        <v>#DIV/0!</v>
      </c>
    </row>
    <row r="3175" spans="1:20" x14ac:dyDescent="0.2">
      <c r="A3175" s="82" t="s">
        <v>799</v>
      </c>
      <c r="B3175" s="82" t="s">
        <v>874</v>
      </c>
      <c r="C3175" s="82" t="s">
        <v>1664</v>
      </c>
      <c r="D3175" s="82" t="s">
        <v>27</v>
      </c>
      <c r="E3175" s="82" t="s">
        <v>35</v>
      </c>
      <c r="F3175" s="82" t="s">
        <v>484</v>
      </c>
      <c r="G3175" s="45">
        <v>269</v>
      </c>
      <c r="H3175" s="45">
        <v>34</v>
      </c>
      <c r="I3175" s="45">
        <v>199</v>
      </c>
      <c r="J3175" s="45">
        <v>107</v>
      </c>
      <c r="K3175" s="81">
        <f>+H3175/G3175-1</f>
        <v>-0.87360594795539037</v>
      </c>
      <c r="L3175" s="81">
        <f>+I3175/G3175-1</f>
        <v>-0.2602230483271375</v>
      </c>
      <c r="M3175" s="81">
        <f>+J3175/G3175-1</f>
        <v>-0.60223048327137541</v>
      </c>
      <c r="N3175" s="45">
        <v>0</v>
      </c>
      <c r="O3175" s="45">
        <v>0</v>
      </c>
      <c r="P3175" s="45">
        <v>0</v>
      </c>
      <c r="Q3175" s="45">
        <v>0</v>
      </c>
      <c r="R3175" s="80" t="e">
        <f>+O3175/N3175-1</f>
        <v>#DIV/0!</v>
      </c>
      <c r="S3175" s="80" t="e">
        <f>+P3175/N3175-1</f>
        <v>#DIV/0!</v>
      </c>
      <c r="T3175" s="80" t="e">
        <f>+Q3175/N3175-1</f>
        <v>#DIV/0!</v>
      </c>
    </row>
    <row r="3176" spans="1:20" x14ac:dyDescent="0.2">
      <c r="A3176" s="82" t="s">
        <v>799</v>
      </c>
      <c r="B3176" s="82" t="s">
        <v>874</v>
      </c>
      <c r="C3176" s="82" t="s">
        <v>1664</v>
      </c>
      <c r="D3176" s="82" t="s">
        <v>27</v>
      </c>
      <c r="E3176" s="82" t="s">
        <v>36</v>
      </c>
      <c r="F3176" s="82" t="s">
        <v>1430</v>
      </c>
      <c r="G3176" s="45">
        <v>791</v>
      </c>
      <c r="H3176" s="45">
        <v>194</v>
      </c>
      <c r="I3176" s="45">
        <v>750</v>
      </c>
      <c r="J3176" s="45">
        <v>378</v>
      </c>
      <c r="K3176" s="81">
        <f>+H3176/G3176-1</f>
        <v>-0.75474083438685202</v>
      </c>
      <c r="L3176" s="81">
        <f>+I3176/G3176-1</f>
        <v>-5.183312262958284E-2</v>
      </c>
      <c r="M3176" s="81">
        <f>+J3176/G3176-1</f>
        <v>-0.52212389380530966</v>
      </c>
      <c r="N3176" s="45">
        <v>60</v>
      </c>
      <c r="O3176" s="45">
        <v>0</v>
      </c>
      <c r="P3176" s="45">
        <v>0</v>
      </c>
      <c r="Q3176" s="45">
        <v>0</v>
      </c>
      <c r="R3176" s="80">
        <f>+O3176/N3176-1</f>
        <v>-1</v>
      </c>
      <c r="S3176" s="80">
        <f>+P3176/N3176-1</f>
        <v>-1</v>
      </c>
      <c r="T3176" s="80">
        <f>+Q3176/N3176-1</f>
        <v>-1</v>
      </c>
    </row>
    <row r="3177" spans="1:20" x14ac:dyDescent="0.2">
      <c r="A3177" s="82" t="s">
        <v>799</v>
      </c>
      <c r="B3177" s="82" t="s">
        <v>874</v>
      </c>
      <c r="C3177" s="82" t="s">
        <v>1664</v>
      </c>
      <c r="D3177" s="82" t="s">
        <v>27</v>
      </c>
      <c r="E3177" s="82" t="s">
        <v>26</v>
      </c>
      <c r="F3177" s="82" t="s">
        <v>1418</v>
      </c>
      <c r="G3177" s="45">
        <v>53000</v>
      </c>
      <c r="H3177" s="45">
        <v>11858</v>
      </c>
      <c r="I3177" s="45">
        <v>47412</v>
      </c>
      <c r="J3177" s="45">
        <v>25865</v>
      </c>
      <c r="K3177" s="81">
        <f>+H3177/G3177-1</f>
        <v>-0.77626415094339629</v>
      </c>
      <c r="L3177" s="81">
        <f>+I3177/G3177-1</f>
        <v>-0.10543396226415092</v>
      </c>
      <c r="M3177" s="81">
        <f>+J3177/G3177-1</f>
        <v>-0.51198113207547169</v>
      </c>
      <c r="N3177" s="45">
        <v>897636</v>
      </c>
      <c r="O3177" s="45">
        <v>141850</v>
      </c>
      <c r="P3177" s="45">
        <v>103649</v>
      </c>
      <c r="Q3177" s="45">
        <v>84951</v>
      </c>
      <c r="R3177" s="80">
        <f>+O3177/N3177-1</f>
        <v>-0.84197380675463107</v>
      </c>
      <c r="S3177" s="80">
        <f>+P3177/N3177-1</f>
        <v>-0.88453114625527496</v>
      </c>
      <c r="T3177" s="80">
        <f>+Q3177/N3177-1</f>
        <v>-0.90536141598598985</v>
      </c>
    </row>
    <row r="3178" spans="1:20" x14ac:dyDescent="0.2">
      <c r="A3178" s="82" t="s">
        <v>799</v>
      </c>
      <c r="B3178" s="82" t="s">
        <v>874</v>
      </c>
      <c r="C3178" s="82" t="s">
        <v>1664</v>
      </c>
      <c r="D3178" s="82" t="s">
        <v>27</v>
      </c>
      <c r="E3178" s="82" t="s">
        <v>46</v>
      </c>
      <c r="F3178" s="82" t="s">
        <v>1435</v>
      </c>
      <c r="G3178" s="45">
        <v>142</v>
      </c>
      <c r="H3178" s="45">
        <v>17</v>
      </c>
      <c r="I3178" s="45">
        <v>93</v>
      </c>
      <c r="J3178" s="45">
        <v>108</v>
      </c>
      <c r="K3178" s="81">
        <f>+H3178/G3178-1</f>
        <v>-0.88028169014084512</v>
      </c>
      <c r="L3178" s="81">
        <f>+I3178/G3178-1</f>
        <v>-0.34507042253521125</v>
      </c>
      <c r="M3178" s="81">
        <f>+J3178/G3178-1</f>
        <v>-0.23943661971830987</v>
      </c>
      <c r="N3178" s="45">
        <v>0</v>
      </c>
      <c r="O3178" s="45">
        <v>0</v>
      </c>
      <c r="P3178" s="45">
        <v>0</v>
      </c>
      <c r="Q3178" s="45">
        <v>0</v>
      </c>
      <c r="R3178" s="80" t="e">
        <f>+O3178/N3178-1</f>
        <v>#DIV/0!</v>
      </c>
      <c r="S3178" s="80" t="e">
        <f>+P3178/N3178-1</f>
        <v>#DIV/0!</v>
      </c>
      <c r="T3178" s="80" t="e">
        <f>+Q3178/N3178-1</f>
        <v>#DIV/0!</v>
      </c>
    </row>
    <row r="3179" spans="1:20" x14ac:dyDescent="0.2">
      <c r="A3179" s="82" t="s">
        <v>799</v>
      </c>
      <c r="B3179" s="82" t="s">
        <v>874</v>
      </c>
      <c r="C3179" s="82" t="s">
        <v>1664</v>
      </c>
      <c r="D3179" s="82" t="s">
        <v>27</v>
      </c>
      <c r="E3179" s="82" t="s">
        <v>45</v>
      </c>
      <c r="F3179" s="82" t="s">
        <v>1426</v>
      </c>
      <c r="G3179" s="45">
        <v>1254</v>
      </c>
      <c r="H3179" s="45">
        <v>315</v>
      </c>
      <c r="I3179" s="45">
        <v>887</v>
      </c>
      <c r="J3179" s="45">
        <v>577</v>
      </c>
      <c r="K3179" s="81">
        <f>+H3179/G3179-1</f>
        <v>-0.74880382775119614</v>
      </c>
      <c r="L3179" s="81">
        <f>+I3179/G3179-1</f>
        <v>-0.29266347687400318</v>
      </c>
      <c r="M3179" s="81">
        <f>+J3179/G3179-1</f>
        <v>-0.53987240829346095</v>
      </c>
      <c r="N3179" s="45">
        <v>0</v>
      </c>
      <c r="O3179" s="45">
        <v>0</v>
      </c>
      <c r="P3179" s="45">
        <v>0</v>
      </c>
      <c r="Q3179" s="45">
        <v>0</v>
      </c>
      <c r="R3179" s="80" t="e">
        <f>+O3179/N3179-1</f>
        <v>#DIV/0!</v>
      </c>
      <c r="S3179" s="80" t="e">
        <f>+P3179/N3179-1</f>
        <v>#DIV/0!</v>
      </c>
      <c r="T3179" s="80" t="e">
        <f>+Q3179/N3179-1</f>
        <v>#DIV/0!</v>
      </c>
    </row>
    <row r="3180" spans="1:20" x14ac:dyDescent="0.2">
      <c r="A3180" s="82" t="s">
        <v>799</v>
      </c>
      <c r="B3180" s="82" t="s">
        <v>874</v>
      </c>
      <c r="C3180" s="82" t="s">
        <v>1664</v>
      </c>
      <c r="D3180" s="82" t="s">
        <v>27</v>
      </c>
      <c r="E3180" s="82" t="s">
        <v>29</v>
      </c>
      <c r="F3180" s="82" t="s">
        <v>1431</v>
      </c>
      <c r="G3180" s="45">
        <v>7082</v>
      </c>
      <c r="H3180" s="45">
        <v>1446</v>
      </c>
      <c r="I3180" s="45">
        <v>22917</v>
      </c>
      <c r="J3180" s="45">
        <v>18830</v>
      </c>
      <c r="K3180" s="81">
        <f>+H3180/G3180-1</f>
        <v>-0.79582038972041791</v>
      </c>
      <c r="L3180" s="81">
        <f>+I3180/G3180-1</f>
        <v>2.2359502965264051</v>
      </c>
      <c r="M3180" s="81">
        <f>+J3180/G3180-1</f>
        <v>1.6588534312341148</v>
      </c>
      <c r="N3180" s="45">
        <v>0</v>
      </c>
      <c r="O3180" s="45">
        <v>0</v>
      </c>
      <c r="P3180" s="45">
        <v>266</v>
      </c>
      <c r="Q3180" s="45">
        <v>0</v>
      </c>
      <c r="R3180" s="80" t="e">
        <f>+O3180/N3180-1</f>
        <v>#DIV/0!</v>
      </c>
      <c r="S3180" s="80" t="e">
        <f>+P3180/N3180-1</f>
        <v>#DIV/0!</v>
      </c>
      <c r="T3180" s="80" t="e">
        <f>+Q3180/N3180-1</f>
        <v>#DIV/0!</v>
      </c>
    </row>
    <row r="3181" spans="1:20" x14ac:dyDescent="0.2">
      <c r="A3181" s="82" t="s">
        <v>799</v>
      </c>
      <c r="B3181" s="82" t="s">
        <v>874</v>
      </c>
      <c r="C3181" s="82" t="s">
        <v>1664</v>
      </c>
      <c r="D3181" s="82" t="s">
        <v>27</v>
      </c>
      <c r="E3181" s="82" t="s">
        <v>38</v>
      </c>
      <c r="F3181" s="82" t="s">
        <v>1417</v>
      </c>
      <c r="G3181" s="45">
        <v>26</v>
      </c>
      <c r="H3181" s="45">
        <v>1</v>
      </c>
      <c r="I3181" s="45">
        <v>1</v>
      </c>
      <c r="J3181" s="45">
        <v>5</v>
      </c>
      <c r="K3181" s="81">
        <f>+H3181/G3181-1</f>
        <v>-0.96153846153846156</v>
      </c>
      <c r="L3181" s="81">
        <f>+I3181/G3181-1</f>
        <v>-0.96153846153846156</v>
      </c>
      <c r="M3181" s="81">
        <f>+J3181/G3181-1</f>
        <v>-0.80769230769230771</v>
      </c>
      <c r="N3181" s="45">
        <v>0</v>
      </c>
      <c r="O3181" s="45">
        <v>0</v>
      </c>
      <c r="P3181" s="45">
        <v>0</v>
      </c>
      <c r="Q3181" s="45">
        <v>0</v>
      </c>
      <c r="R3181" s="80" t="e">
        <f>+O3181/N3181-1</f>
        <v>#DIV/0!</v>
      </c>
      <c r="S3181" s="80" t="e">
        <f>+P3181/N3181-1</f>
        <v>#DIV/0!</v>
      </c>
      <c r="T3181" s="80" t="e">
        <f>+Q3181/N3181-1</f>
        <v>#DIV/0!</v>
      </c>
    </row>
    <row r="3182" spans="1:20" x14ac:dyDescent="0.2">
      <c r="A3182" s="82" t="s">
        <v>799</v>
      </c>
      <c r="B3182" s="82" t="s">
        <v>874</v>
      </c>
      <c r="C3182" s="82" t="s">
        <v>1664</v>
      </c>
      <c r="D3182" s="82" t="s">
        <v>27</v>
      </c>
      <c r="E3182" s="82" t="s">
        <v>44</v>
      </c>
      <c r="F3182" s="82" t="s">
        <v>1422</v>
      </c>
      <c r="G3182" s="45">
        <v>104</v>
      </c>
      <c r="H3182" s="45">
        <v>26</v>
      </c>
      <c r="I3182" s="45">
        <v>80</v>
      </c>
      <c r="J3182" s="45">
        <v>47</v>
      </c>
      <c r="K3182" s="81">
        <f>+H3182/G3182-1</f>
        <v>-0.75</v>
      </c>
      <c r="L3182" s="81">
        <f>+I3182/G3182-1</f>
        <v>-0.23076923076923073</v>
      </c>
      <c r="M3182" s="81">
        <f>+J3182/G3182-1</f>
        <v>-0.54807692307692313</v>
      </c>
      <c r="N3182" s="45">
        <v>0</v>
      </c>
      <c r="O3182" s="45">
        <v>0</v>
      </c>
      <c r="P3182" s="45">
        <v>0</v>
      </c>
      <c r="Q3182" s="45">
        <v>0</v>
      </c>
      <c r="R3182" s="80" t="e">
        <f>+O3182/N3182-1</f>
        <v>#DIV/0!</v>
      </c>
      <c r="S3182" s="80" t="e">
        <f>+P3182/N3182-1</f>
        <v>#DIV/0!</v>
      </c>
      <c r="T3182" s="80" t="e">
        <f>+Q3182/N3182-1</f>
        <v>#DIV/0!</v>
      </c>
    </row>
    <row r="3183" spans="1:20" x14ac:dyDescent="0.2">
      <c r="A3183" s="82" t="s">
        <v>799</v>
      </c>
      <c r="B3183" s="82" t="s">
        <v>874</v>
      </c>
      <c r="C3183" s="82" t="s">
        <v>1664</v>
      </c>
      <c r="D3183" s="82" t="s">
        <v>27</v>
      </c>
      <c r="E3183" s="82" t="s">
        <v>34</v>
      </c>
      <c r="F3183" s="82" t="s">
        <v>1433</v>
      </c>
      <c r="G3183" s="45">
        <v>11</v>
      </c>
      <c r="H3183" s="44"/>
      <c r="I3183" s="44"/>
      <c r="J3183" s="44"/>
      <c r="K3183" s="81">
        <f>+H3183/G3183-1</f>
        <v>-1</v>
      </c>
      <c r="L3183" s="81">
        <f>+I3183/G3183-1</f>
        <v>-1</v>
      </c>
      <c r="M3183" s="81">
        <f>+J3183/G3183-1</f>
        <v>-1</v>
      </c>
      <c r="N3183" s="45">
        <v>0</v>
      </c>
      <c r="O3183" s="44"/>
      <c r="P3183" s="44"/>
      <c r="Q3183" s="44"/>
      <c r="R3183" s="80" t="e">
        <f>+O3183/N3183-1</f>
        <v>#DIV/0!</v>
      </c>
      <c r="S3183" s="80" t="e">
        <f>+P3183/N3183-1</f>
        <v>#DIV/0!</v>
      </c>
      <c r="T3183" s="80" t="e">
        <f>+Q3183/N3183-1</f>
        <v>#DIV/0!</v>
      </c>
    </row>
    <row r="3184" spans="1:20" x14ac:dyDescent="0.2">
      <c r="A3184" s="82" t="s">
        <v>799</v>
      </c>
      <c r="B3184" s="82" t="s">
        <v>874</v>
      </c>
      <c r="C3184" s="82" t="s">
        <v>1664</v>
      </c>
      <c r="D3184" s="82" t="s">
        <v>27</v>
      </c>
      <c r="E3184" s="82" t="s">
        <v>28</v>
      </c>
      <c r="F3184" s="82" t="s">
        <v>1421</v>
      </c>
      <c r="G3184" s="45">
        <v>962</v>
      </c>
      <c r="H3184" s="45">
        <v>187</v>
      </c>
      <c r="I3184" s="45">
        <v>472</v>
      </c>
      <c r="J3184" s="45">
        <v>599</v>
      </c>
      <c r="K3184" s="81">
        <f>+H3184/G3184-1</f>
        <v>-0.80561330561330557</v>
      </c>
      <c r="L3184" s="81">
        <f>+I3184/G3184-1</f>
        <v>-0.50935550935550933</v>
      </c>
      <c r="M3184" s="81">
        <f>+J3184/G3184-1</f>
        <v>-0.37733887733887739</v>
      </c>
      <c r="N3184" s="45">
        <v>0</v>
      </c>
      <c r="O3184" s="45">
        <v>0</v>
      </c>
      <c r="P3184" s="45">
        <v>310</v>
      </c>
      <c r="Q3184" s="45">
        <v>0</v>
      </c>
      <c r="R3184" s="80" t="e">
        <f>+O3184/N3184-1</f>
        <v>#DIV/0!</v>
      </c>
      <c r="S3184" s="80" t="e">
        <f>+P3184/N3184-1</f>
        <v>#DIV/0!</v>
      </c>
      <c r="T3184" s="80" t="e">
        <f>+Q3184/N3184-1</f>
        <v>#DIV/0!</v>
      </c>
    </row>
    <row r="3185" spans="1:20" x14ac:dyDescent="0.2">
      <c r="A3185" s="82" t="s">
        <v>799</v>
      </c>
      <c r="B3185" s="82" t="s">
        <v>874</v>
      </c>
      <c r="C3185" s="82" t="s">
        <v>1664</v>
      </c>
      <c r="D3185" s="82" t="s">
        <v>27</v>
      </c>
      <c r="E3185" s="82" t="s">
        <v>30</v>
      </c>
      <c r="F3185" s="82" t="s">
        <v>1425</v>
      </c>
      <c r="G3185" s="45">
        <v>4424</v>
      </c>
      <c r="H3185" s="45">
        <v>883</v>
      </c>
      <c r="I3185" s="45">
        <v>3061</v>
      </c>
      <c r="J3185" s="45">
        <v>1676</v>
      </c>
      <c r="K3185" s="81">
        <f>+H3185/G3185-1</f>
        <v>-0.80040687160940327</v>
      </c>
      <c r="L3185" s="81">
        <f>+I3185/G3185-1</f>
        <v>-0.30809222423146476</v>
      </c>
      <c r="M3185" s="81">
        <f>+J3185/G3185-1</f>
        <v>-0.62115732368896925</v>
      </c>
      <c r="N3185" s="45">
        <v>0</v>
      </c>
      <c r="O3185" s="45">
        <v>0</v>
      </c>
      <c r="P3185" s="45">
        <v>0</v>
      </c>
      <c r="Q3185" s="45">
        <v>0</v>
      </c>
      <c r="R3185" s="80" t="e">
        <f>+O3185/N3185-1</f>
        <v>#DIV/0!</v>
      </c>
      <c r="S3185" s="80" t="e">
        <f>+P3185/N3185-1</f>
        <v>#DIV/0!</v>
      </c>
      <c r="T3185" s="80" t="e">
        <f>+Q3185/N3185-1</f>
        <v>#DIV/0!</v>
      </c>
    </row>
    <row r="3186" spans="1:20" x14ac:dyDescent="0.2">
      <c r="A3186" s="82" t="s">
        <v>799</v>
      </c>
      <c r="B3186" s="82" t="s">
        <v>874</v>
      </c>
      <c r="C3186" s="82" t="s">
        <v>1664</v>
      </c>
      <c r="D3186" s="82" t="s">
        <v>27</v>
      </c>
      <c r="E3186" s="82" t="s">
        <v>53</v>
      </c>
      <c r="F3186" s="82" t="s">
        <v>1439</v>
      </c>
      <c r="G3186" s="45">
        <v>1</v>
      </c>
      <c r="H3186" s="44"/>
      <c r="I3186" s="44"/>
      <c r="J3186" s="44"/>
      <c r="K3186" s="81">
        <f>+H3186/G3186-1</f>
        <v>-1</v>
      </c>
      <c r="L3186" s="81">
        <f>+I3186/G3186-1</f>
        <v>-1</v>
      </c>
      <c r="M3186" s="81">
        <f>+J3186/G3186-1</f>
        <v>-1</v>
      </c>
      <c r="N3186" s="45">
        <v>0</v>
      </c>
      <c r="O3186" s="44"/>
      <c r="P3186" s="44"/>
      <c r="Q3186" s="44"/>
      <c r="R3186" s="80" t="e">
        <f>+O3186/N3186-1</f>
        <v>#DIV/0!</v>
      </c>
      <c r="S3186" s="80" t="e">
        <f>+P3186/N3186-1</f>
        <v>#DIV/0!</v>
      </c>
      <c r="T3186" s="80" t="e">
        <f>+Q3186/N3186-1</f>
        <v>#DIV/0!</v>
      </c>
    </row>
    <row r="3187" spans="1:20" x14ac:dyDescent="0.2">
      <c r="A3187" s="82" t="s">
        <v>799</v>
      </c>
      <c r="B3187" s="82" t="s">
        <v>874</v>
      </c>
      <c r="C3187" s="82" t="s">
        <v>1664</v>
      </c>
      <c r="D3187" s="82" t="s">
        <v>27</v>
      </c>
      <c r="E3187" s="82" t="s">
        <v>49</v>
      </c>
      <c r="F3187" s="82" t="s">
        <v>1429</v>
      </c>
      <c r="G3187" s="45">
        <v>91</v>
      </c>
      <c r="H3187" s="45">
        <v>8</v>
      </c>
      <c r="I3187" s="45">
        <v>39</v>
      </c>
      <c r="J3187" s="45">
        <v>29</v>
      </c>
      <c r="K3187" s="81">
        <f>+H3187/G3187-1</f>
        <v>-0.91208791208791207</v>
      </c>
      <c r="L3187" s="81">
        <f>+I3187/G3187-1</f>
        <v>-0.5714285714285714</v>
      </c>
      <c r="M3187" s="81">
        <f>+J3187/G3187-1</f>
        <v>-0.68131868131868134</v>
      </c>
      <c r="N3187" s="45">
        <v>0</v>
      </c>
      <c r="O3187" s="45">
        <v>0</v>
      </c>
      <c r="P3187" s="45">
        <v>0</v>
      </c>
      <c r="Q3187" s="45">
        <v>0</v>
      </c>
      <c r="R3187" s="80" t="e">
        <f>+O3187/N3187-1</f>
        <v>#DIV/0!</v>
      </c>
      <c r="S3187" s="80" t="e">
        <f>+P3187/N3187-1</f>
        <v>#DIV/0!</v>
      </c>
      <c r="T3187" s="80" t="e">
        <f>+Q3187/N3187-1</f>
        <v>#DIV/0!</v>
      </c>
    </row>
    <row r="3188" spans="1:20" x14ac:dyDescent="0.2">
      <c r="A3188" s="82" t="s">
        <v>799</v>
      </c>
      <c r="B3188" s="82" t="s">
        <v>874</v>
      </c>
      <c r="C3188" s="82" t="s">
        <v>1664</v>
      </c>
      <c r="D3188" s="82" t="s">
        <v>27</v>
      </c>
      <c r="E3188" s="82" t="s">
        <v>54</v>
      </c>
      <c r="F3188" s="82" t="s">
        <v>1428</v>
      </c>
      <c r="G3188" s="45">
        <v>38</v>
      </c>
      <c r="H3188" s="45">
        <v>0</v>
      </c>
      <c r="I3188" s="44"/>
      <c r="J3188" s="44"/>
      <c r="K3188" s="81">
        <f>+H3188/G3188-1</f>
        <v>-1</v>
      </c>
      <c r="L3188" s="81">
        <f>+I3188/G3188-1</f>
        <v>-1</v>
      </c>
      <c r="M3188" s="81">
        <f>+J3188/G3188-1</f>
        <v>-1</v>
      </c>
      <c r="N3188" s="45">
        <v>0</v>
      </c>
      <c r="O3188" s="45">
        <v>0</v>
      </c>
      <c r="P3188" s="44"/>
      <c r="Q3188" s="44"/>
      <c r="R3188" s="80" t="e">
        <f>+O3188/N3188-1</f>
        <v>#DIV/0!</v>
      </c>
      <c r="S3188" s="80" t="e">
        <f>+P3188/N3188-1</f>
        <v>#DIV/0!</v>
      </c>
      <c r="T3188" s="80" t="e">
        <f>+Q3188/N3188-1</f>
        <v>#DIV/0!</v>
      </c>
    </row>
    <row r="3189" spans="1:20" x14ac:dyDescent="0.2">
      <c r="A3189" s="82" t="s">
        <v>799</v>
      </c>
      <c r="B3189" s="82" t="s">
        <v>874</v>
      </c>
      <c r="C3189" s="82" t="s">
        <v>1664</v>
      </c>
      <c r="D3189" s="82" t="s">
        <v>27</v>
      </c>
      <c r="E3189" s="82" t="s">
        <v>48</v>
      </c>
      <c r="F3189" s="82" t="s">
        <v>1432</v>
      </c>
      <c r="G3189" s="45">
        <v>23</v>
      </c>
      <c r="H3189" s="45">
        <v>3</v>
      </c>
      <c r="I3189" s="45">
        <v>1</v>
      </c>
      <c r="J3189" s="44"/>
      <c r="K3189" s="81">
        <f>+H3189/G3189-1</f>
        <v>-0.86956521739130432</v>
      </c>
      <c r="L3189" s="81">
        <f>+I3189/G3189-1</f>
        <v>-0.95652173913043481</v>
      </c>
      <c r="M3189" s="81">
        <f>+J3189/G3189-1</f>
        <v>-1</v>
      </c>
      <c r="N3189" s="45">
        <v>0</v>
      </c>
      <c r="O3189" s="45">
        <v>0</v>
      </c>
      <c r="P3189" s="45">
        <v>0</v>
      </c>
      <c r="Q3189" s="44"/>
      <c r="R3189" s="80" t="e">
        <f>+O3189/N3189-1</f>
        <v>#DIV/0!</v>
      </c>
      <c r="S3189" s="80" t="e">
        <f>+P3189/N3189-1</f>
        <v>#DIV/0!</v>
      </c>
      <c r="T3189" s="80" t="e">
        <f>+Q3189/N3189-1</f>
        <v>#DIV/0!</v>
      </c>
    </row>
    <row r="3190" spans="1:20" x14ac:dyDescent="0.2">
      <c r="A3190" s="82" t="s">
        <v>799</v>
      </c>
      <c r="B3190" s="82" t="s">
        <v>874</v>
      </c>
      <c r="C3190" s="82" t="s">
        <v>1664</v>
      </c>
      <c r="D3190" s="82" t="s">
        <v>27</v>
      </c>
      <c r="E3190" s="82" t="s">
        <v>62</v>
      </c>
      <c r="F3190" s="82" t="s">
        <v>63</v>
      </c>
      <c r="G3190" s="45">
        <v>14</v>
      </c>
      <c r="H3190" s="44"/>
      <c r="I3190" s="44"/>
      <c r="J3190" s="44"/>
      <c r="K3190" s="81">
        <f>+H3190/G3190-1</f>
        <v>-1</v>
      </c>
      <c r="L3190" s="81">
        <f>+I3190/G3190-1</f>
        <v>-1</v>
      </c>
      <c r="M3190" s="81">
        <f>+J3190/G3190-1</f>
        <v>-1</v>
      </c>
      <c r="N3190" s="45">
        <v>0</v>
      </c>
      <c r="O3190" s="44"/>
      <c r="P3190" s="44"/>
      <c r="Q3190" s="44"/>
      <c r="R3190" s="80" t="e">
        <f>+O3190/N3190-1</f>
        <v>#DIV/0!</v>
      </c>
      <c r="S3190" s="80" t="e">
        <f>+P3190/N3190-1</f>
        <v>#DIV/0!</v>
      </c>
      <c r="T3190" s="80" t="e">
        <f>+Q3190/N3190-1</f>
        <v>#DIV/0!</v>
      </c>
    </row>
    <row r="3191" spans="1:20" x14ac:dyDescent="0.2">
      <c r="A3191" s="82" t="s">
        <v>799</v>
      </c>
      <c r="B3191" s="82" t="s">
        <v>874</v>
      </c>
      <c r="C3191" s="82" t="s">
        <v>1664</v>
      </c>
      <c r="D3191" s="82" t="s">
        <v>27</v>
      </c>
      <c r="E3191" s="82" t="s">
        <v>47</v>
      </c>
      <c r="F3191" s="82" t="s">
        <v>1436</v>
      </c>
      <c r="G3191" s="45">
        <v>101</v>
      </c>
      <c r="H3191" s="45">
        <v>26</v>
      </c>
      <c r="I3191" s="45">
        <v>60</v>
      </c>
      <c r="J3191" s="45">
        <v>37</v>
      </c>
      <c r="K3191" s="81">
        <f>+H3191/G3191-1</f>
        <v>-0.74257425742574257</v>
      </c>
      <c r="L3191" s="81">
        <f>+I3191/G3191-1</f>
        <v>-0.40594059405940597</v>
      </c>
      <c r="M3191" s="81">
        <f>+J3191/G3191-1</f>
        <v>-0.63366336633663367</v>
      </c>
      <c r="N3191" s="45">
        <v>0</v>
      </c>
      <c r="O3191" s="45">
        <v>0</v>
      </c>
      <c r="P3191" s="45">
        <v>0</v>
      </c>
      <c r="Q3191" s="45">
        <v>0</v>
      </c>
      <c r="R3191" s="80" t="e">
        <f>+O3191/N3191-1</f>
        <v>#DIV/0!</v>
      </c>
      <c r="S3191" s="80" t="e">
        <f>+P3191/N3191-1</f>
        <v>#DIV/0!</v>
      </c>
      <c r="T3191" s="80" t="e">
        <f>+Q3191/N3191-1</f>
        <v>#DIV/0!</v>
      </c>
    </row>
    <row r="3192" spans="1:20" x14ac:dyDescent="0.2">
      <c r="A3192" s="82" t="s">
        <v>799</v>
      </c>
      <c r="B3192" s="82" t="s">
        <v>874</v>
      </c>
      <c r="C3192" s="82" t="s">
        <v>1664</v>
      </c>
      <c r="D3192" s="82" t="s">
        <v>27</v>
      </c>
      <c r="E3192" s="82" t="s">
        <v>37</v>
      </c>
      <c r="F3192" s="82" t="s">
        <v>1427</v>
      </c>
      <c r="G3192" s="45">
        <v>1244</v>
      </c>
      <c r="H3192" s="45">
        <v>216</v>
      </c>
      <c r="I3192" s="45">
        <v>798</v>
      </c>
      <c r="J3192" s="45">
        <v>611</v>
      </c>
      <c r="K3192" s="81">
        <f>+H3192/G3192-1</f>
        <v>-0.82636655948553051</v>
      </c>
      <c r="L3192" s="81">
        <f>+I3192/G3192-1</f>
        <v>-0.35852090032154338</v>
      </c>
      <c r="M3192" s="81">
        <f>+J3192/G3192-1</f>
        <v>-0.5088424437299035</v>
      </c>
      <c r="N3192" s="45">
        <v>0</v>
      </c>
      <c r="O3192" s="45">
        <v>0</v>
      </c>
      <c r="P3192" s="45">
        <v>0</v>
      </c>
      <c r="Q3192" s="45">
        <v>200</v>
      </c>
      <c r="R3192" s="80" t="e">
        <f>+O3192/N3192-1</f>
        <v>#DIV/0!</v>
      </c>
      <c r="S3192" s="80" t="e">
        <f>+P3192/N3192-1</f>
        <v>#DIV/0!</v>
      </c>
      <c r="T3192" s="80" t="e">
        <f>+Q3192/N3192-1</f>
        <v>#DIV/0!</v>
      </c>
    </row>
    <row r="3193" spans="1:20" x14ac:dyDescent="0.2">
      <c r="A3193" s="82" t="s">
        <v>799</v>
      </c>
      <c r="B3193" s="82" t="s">
        <v>874</v>
      </c>
      <c r="C3193" s="82" t="s">
        <v>1664</v>
      </c>
      <c r="D3193" s="82" t="s">
        <v>27</v>
      </c>
      <c r="E3193" s="82" t="s">
        <v>56</v>
      </c>
      <c r="F3193" s="82" t="s">
        <v>1424</v>
      </c>
      <c r="G3193" s="45">
        <v>3</v>
      </c>
      <c r="H3193" s="44"/>
      <c r="I3193" s="44"/>
      <c r="J3193" s="44"/>
      <c r="K3193" s="81">
        <f>+H3193/G3193-1</f>
        <v>-1</v>
      </c>
      <c r="L3193" s="81">
        <f>+I3193/G3193-1</f>
        <v>-1</v>
      </c>
      <c r="M3193" s="81">
        <f>+J3193/G3193-1</f>
        <v>-1</v>
      </c>
      <c r="N3193" s="45">
        <v>0</v>
      </c>
      <c r="O3193" s="44"/>
      <c r="P3193" s="44"/>
      <c r="Q3193" s="44"/>
      <c r="R3193" s="80" t="e">
        <f>+O3193/N3193-1</f>
        <v>#DIV/0!</v>
      </c>
      <c r="S3193" s="80" t="e">
        <f>+P3193/N3193-1</f>
        <v>#DIV/0!</v>
      </c>
      <c r="T3193" s="80" t="e">
        <f>+Q3193/N3193-1</f>
        <v>#DIV/0!</v>
      </c>
    </row>
    <row r="3194" spans="1:20" x14ac:dyDescent="0.2">
      <c r="A3194" s="82" t="s">
        <v>799</v>
      </c>
      <c r="B3194" s="82" t="s">
        <v>874</v>
      </c>
      <c r="C3194" s="82" t="s">
        <v>1664</v>
      </c>
      <c r="D3194" s="82" t="s">
        <v>27</v>
      </c>
      <c r="E3194" s="82" t="s">
        <v>42</v>
      </c>
      <c r="F3194" s="82" t="s">
        <v>1434</v>
      </c>
      <c r="G3194" s="45">
        <v>747</v>
      </c>
      <c r="H3194" s="45">
        <v>128</v>
      </c>
      <c r="I3194" s="45">
        <v>584</v>
      </c>
      <c r="J3194" s="45">
        <v>290</v>
      </c>
      <c r="K3194" s="81">
        <f>+H3194/G3194-1</f>
        <v>-0.82864792503346718</v>
      </c>
      <c r="L3194" s="81">
        <f>+I3194/G3194-1</f>
        <v>-0.21820615796519416</v>
      </c>
      <c r="M3194" s="81">
        <f>+J3194/G3194-1</f>
        <v>-0.61178045515394919</v>
      </c>
      <c r="N3194" s="45">
        <v>0</v>
      </c>
      <c r="O3194" s="45">
        <v>0</v>
      </c>
      <c r="P3194" s="45">
        <v>0</v>
      </c>
      <c r="Q3194" s="45">
        <v>0</v>
      </c>
      <c r="R3194" s="80" t="e">
        <f>+O3194/N3194-1</f>
        <v>#DIV/0!</v>
      </c>
      <c r="S3194" s="80" t="e">
        <f>+P3194/N3194-1</f>
        <v>#DIV/0!</v>
      </c>
      <c r="T3194" s="80" t="e">
        <f>+Q3194/N3194-1</f>
        <v>#DIV/0!</v>
      </c>
    </row>
    <row r="3195" spans="1:20" x14ac:dyDescent="0.2">
      <c r="A3195" s="82" t="s">
        <v>799</v>
      </c>
      <c r="B3195" s="82" t="s">
        <v>874</v>
      </c>
      <c r="C3195" s="82" t="s">
        <v>1664</v>
      </c>
      <c r="D3195" s="82" t="s">
        <v>27</v>
      </c>
      <c r="E3195" s="82" t="s">
        <v>55</v>
      </c>
      <c r="F3195" s="82" t="s">
        <v>1440</v>
      </c>
      <c r="G3195" s="45">
        <v>5</v>
      </c>
      <c r="H3195" s="44"/>
      <c r="I3195" s="44"/>
      <c r="J3195" s="44"/>
      <c r="K3195" s="81">
        <f>+H3195/G3195-1</f>
        <v>-1</v>
      </c>
      <c r="L3195" s="81">
        <f>+I3195/G3195-1</f>
        <v>-1</v>
      </c>
      <c r="M3195" s="81">
        <f>+J3195/G3195-1</f>
        <v>-1</v>
      </c>
      <c r="N3195" s="45">
        <v>0</v>
      </c>
      <c r="O3195" s="44"/>
      <c r="P3195" s="44"/>
      <c r="Q3195" s="44"/>
      <c r="R3195" s="80" t="e">
        <f>+O3195/N3195-1</f>
        <v>#DIV/0!</v>
      </c>
      <c r="S3195" s="80" t="e">
        <f>+P3195/N3195-1</f>
        <v>#DIV/0!</v>
      </c>
      <c r="T3195" s="80" t="e">
        <f>+Q3195/N3195-1</f>
        <v>#DIV/0!</v>
      </c>
    </row>
    <row r="3196" spans="1:20" x14ac:dyDescent="0.2">
      <c r="A3196" s="82" t="s">
        <v>799</v>
      </c>
      <c r="B3196" s="82" t="s">
        <v>874</v>
      </c>
      <c r="C3196" s="82" t="s">
        <v>1664</v>
      </c>
      <c r="D3196" s="82" t="s">
        <v>27</v>
      </c>
      <c r="E3196" s="82" t="s">
        <v>52</v>
      </c>
      <c r="F3196" s="82" t="s">
        <v>1437</v>
      </c>
      <c r="G3196" s="45">
        <v>28</v>
      </c>
      <c r="H3196" s="44"/>
      <c r="I3196" s="44"/>
      <c r="J3196" s="44"/>
      <c r="K3196" s="81">
        <f>+H3196/G3196-1</f>
        <v>-1</v>
      </c>
      <c r="L3196" s="81">
        <f>+I3196/G3196-1</f>
        <v>-1</v>
      </c>
      <c r="M3196" s="81">
        <f>+J3196/G3196-1</f>
        <v>-1</v>
      </c>
      <c r="N3196" s="45">
        <v>0</v>
      </c>
      <c r="O3196" s="44"/>
      <c r="P3196" s="44"/>
      <c r="Q3196" s="44"/>
      <c r="R3196" s="80" t="e">
        <f>+O3196/N3196-1</f>
        <v>#DIV/0!</v>
      </c>
      <c r="S3196" s="80" t="e">
        <f>+P3196/N3196-1</f>
        <v>#DIV/0!</v>
      </c>
      <c r="T3196" s="80" t="e">
        <f>+Q3196/N3196-1</f>
        <v>#DIV/0!</v>
      </c>
    </row>
    <row r="3197" spans="1:20" x14ac:dyDescent="0.2">
      <c r="A3197" s="82" t="s">
        <v>799</v>
      </c>
      <c r="B3197" s="82" t="s">
        <v>869</v>
      </c>
      <c r="C3197" s="82" t="s">
        <v>1660</v>
      </c>
      <c r="D3197" s="82" t="s">
        <v>27</v>
      </c>
      <c r="E3197" s="82" t="s">
        <v>35</v>
      </c>
      <c r="F3197" s="82" t="s">
        <v>484</v>
      </c>
      <c r="G3197" s="45">
        <v>130</v>
      </c>
      <c r="H3197" s="45">
        <v>28</v>
      </c>
      <c r="I3197" s="45">
        <v>20</v>
      </c>
      <c r="J3197" s="45">
        <v>17</v>
      </c>
      <c r="K3197" s="81">
        <f>+H3197/G3197-1</f>
        <v>-0.7846153846153846</v>
      </c>
      <c r="L3197" s="81">
        <f>+I3197/G3197-1</f>
        <v>-0.84615384615384615</v>
      </c>
      <c r="M3197" s="81">
        <f>+J3197/G3197-1</f>
        <v>-0.86923076923076925</v>
      </c>
      <c r="N3197" s="45">
        <v>0</v>
      </c>
      <c r="O3197" s="45">
        <v>0</v>
      </c>
      <c r="P3197" s="45">
        <v>0</v>
      </c>
      <c r="Q3197" s="45">
        <v>0</v>
      </c>
      <c r="R3197" s="80" t="e">
        <f>+O3197/N3197-1</f>
        <v>#DIV/0!</v>
      </c>
      <c r="S3197" s="80" t="e">
        <f>+P3197/N3197-1</f>
        <v>#DIV/0!</v>
      </c>
      <c r="T3197" s="80" t="e">
        <f>+Q3197/N3197-1</f>
        <v>#DIV/0!</v>
      </c>
    </row>
    <row r="3198" spans="1:20" x14ac:dyDescent="0.2">
      <c r="A3198" s="82" t="s">
        <v>799</v>
      </c>
      <c r="B3198" s="82" t="s">
        <v>869</v>
      </c>
      <c r="C3198" s="82" t="s">
        <v>1660</v>
      </c>
      <c r="D3198" s="82" t="s">
        <v>27</v>
      </c>
      <c r="E3198" s="82" t="s">
        <v>45</v>
      </c>
      <c r="F3198" s="82" t="s">
        <v>1426</v>
      </c>
      <c r="G3198" s="45">
        <v>407</v>
      </c>
      <c r="H3198" s="45">
        <v>150</v>
      </c>
      <c r="I3198" s="45">
        <v>178</v>
      </c>
      <c r="J3198" s="45">
        <v>117</v>
      </c>
      <c r="K3198" s="81">
        <f>+H3198/G3198-1</f>
        <v>-0.6314496314496314</v>
      </c>
      <c r="L3198" s="81">
        <f>+I3198/G3198-1</f>
        <v>-0.5626535626535627</v>
      </c>
      <c r="M3198" s="81">
        <f>+J3198/G3198-1</f>
        <v>-0.71253071253071254</v>
      </c>
      <c r="N3198" s="45">
        <v>0</v>
      </c>
      <c r="O3198" s="45">
        <v>0</v>
      </c>
      <c r="P3198" s="45">
        <v>0</v>
      </c>
      <c r="Q3198" s="45">
        <v>0</v>
      </c>
      <c r="R3198" s="80" t="e">
        <f>+O3198/N3198-1</f>
        <v>#DIV/0!</v>
      </c>
      <c r="S3198" s="80" t="e">
        <f>+P3198/N3198-1</f>
        <v>#DIV/0!</v>
      </c>
      <c r="T3198" s="80" t="e">
        <f>+Q3198/N3198-1</f>
        <v>#DIV/0!</v>
      </c>
    </row>
    <row r="3199" spans="1:20" x14ac:dyDescent="0.2">
      <c r="A3199" s="82" t="s">
        <v>799</v>
      </c>
      <c r="B3199" s="82" t="s">
        <v>869</v>
      </c>
      <c r="C3199" s="82" t="s">
        <v>1660</v>
      </c>
      <c r="D3199" s="82" t="s">
        <v>27</v>
      </c>
      <c r="E3199" s="82" t="s">
        <v>26</v>
      </c>
      <c r="F3199" s="82" t="s">
        <v>1418</v>
      </c>
      <c r="G3199" s="45">
        <v>33360</v>
      </c>
      <c r="H3199" s="45">
        <v>14069</v>
      </c>
      <c r="I3199" s="45">
        <v>33480</v>
      </c>
      <c r="J3199" s="45">
        <v>18310</v>
      </c>
      <c r="K3199" s="81">
        <f>+H3199/G3199-1</f>
        <v>-0.57826738609112716</v>
      </c>
      <c r="L3199" s="81">
        <f>+I3199/G3199-1</f>
        <v>3.597122302158251E-3</v>
      </c>
      <c r="M3199" s="81">
        <f>+J3199/G3199-1</f>
        <v>-0.45113908872901676</v>
      </c>
      <c r="N3199" s="45">
        <v>476781</v>
      </c>
      <c r="O3199" s="45">
        <v>219529</v>
      </c>
      <c r="P3199" s="45">
        <v>485449</v>
      </c>
      <c r="Q3199" s="45">
        <v>248366</v>
      </c>
      <c r="R3199" s="80">
        <f>+O3199/N3199-1</f>
        <v>-0.539560091530493</v>
      </c>
      <c r="S3199" s="80">
        <f>+P3199/N3199-1</f>
        <v>1.8180254666188445E-2</v>
      </c>
      <c r="T3199" s="80">
        <f>+Q3199/N3199-1</f>
        <v>-0.47907739612107025</v>
      </c>
    </row>
    <row r="3200" spans="1:20" x14ac:dyDescent="0.2">
      <c r="A3200" s="82" t="s">
        <v>799</v>
      </c>
      <c r="B3200" s="82" t="s">
        <v>869</v>
      </c>
      <c r="C3200" s="82" t="s">
        <v>1660</v>
      </c>
      <c r="D3200" s="82" t="s">
        <v>27</v>
      </c>
      <c r="E3200" s="82" t="s">
        <v>46</v>
      </c>
      <c r="F3200" s="82" t="s">
        <v>1435</v>
      </c>
      <c r="G3200" s="45">
        <v>246</v>
      </c>
      <c r="H3200" s="45">
        <v>78</v>
      </c>
      <c r="I3200" s="45">
        <v>39</v>
      </c>
      <c r="J3200" s="45">
        <v>37</v>
      </c>
      <c r="K3200" s="81">
        <f>+H3200/G3200-1</f>
        <v>-0.68292682926829262</v>
      </c>
      <c r="L3200" s="81">
        <f>+I3200/G3200-1</f>
        <v>-0.84146341463414631</v>
      </c>
      <c r="M3200" s="81">
        <f>+J3200/G3200-1</f>
        <v>-0.84959349593495936</v>
      </c>
      <c r="N3200" s="45">
        <v>0</v>
      </c>
      <c r="O3200" s="45">
        <v>0</v>
      </c>
      <c r="P3200" s="45">
        <v>0</v>
      </c>
      <c r="Q3200" s="45">
        <v>0</v>
      </c>
      <c r="R3200" s="80" t="e">
        <f>+O3200/N3200-1</f>
        <v>#DIV/0!</v>
      </c>
      <c r="S3200" s="80" t="e">
        <f>+P3200/N3200-1</f>
        <v>#DIV/0!</v>
      </c>
      <c r="T3200" s="80" t="e">
        <f>+Q3200/N3200-1</f>
        <v>#DIV/0!</v>
      </c>
    </row>
    <row r="3201" spans="1:20" x14ac:dyDescent="0.2">
      <c r="A3201" s="82" t="s">
        <v>799</v>
      </c>
      <c r="B3201" s="82" t="s">
        <v>869</v>
      </c>
      <c r="C3201" s="82" t="s">
        <v>1660</v>
      </c>
      <c r="D3201" s="82" t="s">
        <v>27</v>
      </c>
      <c r="E3201" s="82" t="s">
        <v>42</v>
      </c>
      <c r="F3201" s="82" t="s">
        <v>1434</v>
      </c>
      <c r="G3201" s="45">
        <v>373</v>
      </c>
      <c r="H3201" s="45">
        <v>82</v>
      </c>
      <c r="I3201" s="45">
        <v>113</v>
      </c>
      <c r="J3201" s="45">
        <v>52</v>
      </c>
      <c r="K3201" s="81">
        <f>+H3201/G3201-1</f>
        <v>-0.78016085790884715</v>
      </c>
      <c r="L3201" s="81">
        <f>+I3201/G3201-1</f>
        <v>-0.69705093833780163</v>
      </c>
      <c r="M3201" s="81">
        <f>+J3201/G3201-1</f>
        <v>-0.8605898123324397</v>
      </c>
      <c r="N3201" s="45">
        <v>0</v>
      </c>
      <c r="O3201" s="45">
        <v>0</v>
      </c>
      <c r="P3201" s="45">
        <v>0</v>
      </c>
      <c r="Q3201" s="45">
        <v>0</v>
      </c>
      <c r="R3201" s="80" t="e">
        <f>+O3201/N3201-1</f>
        <v>#DIV/0!</v>
      </c>
      <c r="S3201" s="80" t="e">
        <f>+P3201/N3201-1</f>
        <v>#DIV/0!</v>
      </c>
      <c r="T3201" s="80" t="e">
        <f>+Q3201/N3201-1</f>
        <v>#DIV/0!</v>
      </c>
    </row>
    <row r="3202" spans="1:20" x14ac:dyDescent="0.2">
      <c r="A3202" s="82" t="s">
        <v>799</v>
      </c>
      <c r="B3202" s="82" t="s">
        <v>869</v>
      </c>
      <c r="C3202" s="82" t="s">
        <v>1660</v>
      </c>
      <c r="D3202" s="82" t="s">
        <v>27</v>
      </c>
      <c r="E3202" s="82" t="s">
        <v>38</v>
      </c>
      <c r="F3202" s="82" t="s">
        <v>1417</v>
      </c>
      <c r="G3202" s="45">
        <v>7</v>
      </c>
      <c r="H3202" s="44"/>
      <c r="I3202" s="45">
        <v>2</v>
      </c>
      <c r="J3202" s="45">
        <v>4</v>
      </c>
      <c r="K3202" s="81">
        <f>+H3202/G3202-1</f>
        <v>-1</v>
      </c>
      <c r="L3202" s="81">
        <f>+I3202/G3202-1</f>
        <v>-0.7142857142857143</v>
      </c>
      <c r="M3202" s="81">
        <f>+J3202/G3202-1</f>
        <v>-0.4285714285714286</v>
      </c>
      <c r="N3202" s="45">
        <v>0</v>
      </c>
      <c r="O3202" s="44"/>
      <c r="P3202" s="45">
        <v>0</v>
      </c>
      <c r="Q3202" s="45">
        <v>0</v>
      </c>
      <c r="R3202" s="80" t="e">
        <f>+O3202/N3202-1</f>
        <v>#DIV/0!</v>
      </c>
      <c r="S3202" s="80" t="e">
        <f>+P3202/N3202-1</f>
        <v>#DIV/0!</v>
      </c>
      <c r="T3202" s="80" t="e">
        <f>+Q3202/N3202-1</f>
        <v>#DIV/0!</v>
      </c>
    </row>
    <row r="3203" spans="1:20" x14ac:dyDescent="0.2">
      <c r="A3203" s="82" t="s">
        <v>799</v>
      </c>
      <c r="B3203" s="82" t="s">
        <v>869</v>
      </c>
      <c r="C3203" s="82" t="s">
        <v>1660</v>
      </c>
      <c r="D3203" s="82" t="s">
        <v>27</v>
      </c>
      <c r="E3203" s="82" t="s">
        <v>48</v>
      </c>
      <c r="F3203" s="82" t="s">
        <v>1432</v>
      </c>
      <c r="G3203" s="45">
        <v>5</v>
      </c>
      <c r="H3203" s="44"/>
      <c r="I3203" s="44"/>
      <c r="J3203" s="45">
        <v>1</v>
      </c>
      <c r="K3203" s="81">
        <f>+H3203/G3203-1</f>
        <v>-1</v>
      </c>
      <c r="L3203" s="81">
        <f>+I3203/G3203-1</f>
        <v>-1</v>
      </c>
      <c r="M3203" s="81">
        <f>+J3203/G3203-1</f>
        <v>-0.8</v>
      </c>
      <c r="N3203" s="45">
        <v>0</v>
      </c>
      <c r="O3203" s="44"/>
      <c r="P3203" s="44"/>
      <c r="Q3203" s="45">
        <v>0</v>
      </c>
      <c r="R3203" s="80" t="e">
        <f>+O3203/N3203-1</f>
        <v>#DIV/0!</v>
      </c>
      <c r="S3203" s="80" t="e">
        <f>+P3203/N3203-1</f>
        <v>#DIV/0!</v>
      </c>
      <c r="T3203" s="80" t="e">
        <f>+Q3203/N3203-1</f>
        <v>#DIV/0!</v>
      </c>
    </row>
    <row r="3204" spans="1:20" x14ac:dyDescent="0.2">
      <c r="A3204" s="82" t="s">
        <v>799</v>
      </c>
      <c r="B3204" s="82" t="s">
        <v>869</v>
      </c>
      <c r="C3204" s="82" t="s">
        <v>1660</v>
      </c>
      <c r="D3204" s="82" t="s">
        <v>27</v>
      </c>
      <c r="E3204" s="82" t="s">
        <v>44</v>
      </c>
      <c r="F3204" s="82" t="s">
        <v>1422</v>
      </c>
      <c r="G3204" s="45">
        <v>143</v>
      </c>
      <c r="H3204" s="45">
        <v>55</v>
      </c>
      <c r="I3204" s="45">
        <v>52</v>
      </c>
      <c r="J3204" s="45">
        <v>49</v>
      </c>
      <c r="K3204" s="81">
        <f>+H3204/G3204-1</f>
        <v>-0.61538461538461542</v>
      </c>
      <c r="L3204" s="81">
        <f>+I3204/G3204-1</f>
        <v>-0.63636363636363635</v>
      </c>
      <c r="M3204" s="81">
        <f>+J3204/G3204-1</f>
        <v>-0.65734265734265729</v>
      </c>
      <c r="N3204" s="45">
        <v>0</v>
      </c>
      <c r="O3204" s="45">
        <v>0</v>
      </c>
      <c r="P3204" s="45">
        <v>0</v>
      </c>
      <c r="Q3204" s="45">
        <v>0</v>
      </c>
      <c r="R3204" s="80" t="e">
        <f>+O3204/N3204-1</f>
        <v>#DIV/0!</v>
      </c>
      <c r="S3204" s="80" t="e">
        <f>+P3204/N3204-1</f>
        <v>#DIV/0!</v>
      </c>
      <c r="T3204" s="80" t="e">
        <f>+Q3204/N3204-1</f>
        <v>#DIV/0!</v>
      </c>
    </row>
    <row r="3205" spans="1:20" x14ac:dyDescent="0.2">
      <c r="A3205" s="82" t="s">
        <v>799</v>
      </c>
      <c r="B3205" s="82" t="s">
        <v>869</v>
      </c>
      <c r="C3205" s="82" t="s">
        <v>1660</v>
      </c>
      <c r="D3205" s="82" t="s">
        <v>27</v>
      </c>
      <c r="E3205" s="82" t="s">
        <v>47</v>
      </c>
      <c r="F3205" s="82" t="s">
        <v>1436</v>
      </c>
      <c r="G3205" s="45">
        <v>76</v>
      </c>
      <c r="H3205" s="45">
        <v>30</v>
      </c>
      <c r="I3205" s="45">
        <v>13</v>
      </c>
      <c r="J3205" s="45">
        <v>27</v>
      </c>
      <c r="K3205" s="81">
        <f>+H3205/G3205-1</f>
        <v>-0.60526315789473684</v>
      </c>
      <c r="L3205" s="81">
        <f>+I3205/G3205-1</f>
        <v>-0.82894736842105265</v>
      </c>
      <c r="M3205" s="81">
        <f>+J3205/G3205-1</f>
        <v>-0.64473684210526316</v>
      </c>
      <c r="N3205" s="45">
        <v>0</v>
      </c>
      <c r="O3205" s="45">
        <v>0</v>
      </c>
      <c r="P3205" s="45">
        <v>0</v>
      </c>
      <c r="Q3205" s="45">
        <v>0</v>
      </c>
      <c r="R3205" s="80" t="e">
        <f>+O3205/N3205-1</f>
        <v>#DIV/0!</v>
      </c>
      <c r="S3205" s="80" t="e">
        <f>+P3205/N3205-1</f>
        <v>#DIV/0!</v>
      </c>
      <c r="T3205" s="80" t="e">
        <f>+Q3205/N3205-1</f>
        <v>#DIV/0!</v>
      </c>
    </row>
    <row r="3206" spans="1:20" x14ac:dyDescent="0.2">
      <c r="A3206" s="82" t="s">
        <v>799</v>
      </c>
      <c r="B3206" s="82" t="s">
        <v>869</v>
      </c>
      <c r="C3206" s="82" t="s">
        <v>1660</v>
      </c>
      <c r="D3206" s="82" t="s">
        <v>27</v>
      </c>
      <c r="E3206" s="82" t="s">
        <v>49</v>
      </c>
      <c r="F3206" s="82" t="s">
        <v>1429</v>
      </c>
      <c r="G3206" s="45">
        <v>77</v>
      </c>
      <c r="H3206" s="45">
        <v>6</v>
      </c>
      <c r="I3206" s="45">
        <v>4</v>
      </c>
      <c r="J3206" s="45">
        <v>1</v>
      </c>
      <c r="K3206" s="81">
        <f>+H3206/G3206-1</f>
        <v>-0.92207792207792205</v>
      </c>
      <c r="L3206" s="81">
        <f>+I3206/G3206-1</f>
        <v>-0.94805194805194803</v>
      </c>
      <c r="M3206" s="81">
        <f>+J3206/G3206-1</f>
        <v>-0.98701298701298701</v>
      </c>
      <c r="N3206" s="45">
        <v>0</v>
      </c>
      <c r="O3206" s="45">
        <v>0</v>
      </c>
      <c r="P3206" s="45">
        <v>0</v>
      </c>
      <c r="Q3206" s="45">
        <v>0</v>
      </c>
      <c r="R3206" s="80" t="e">
        <f>+O3206/N3206-1</f>
        <v>#DIV/0!</v>
      </c>
      <c r="S3206" s="80" t="e">
        <f>+P3206/N3206-1</f>
        <v>#DIV/0!</v>
      </c>
      <c r="T3206" s="80" t="e">
        <f>+Q3206/N3206-1</f>
        <v>#DIV/0!</v>
      </c>
    </row>
    <row r="3207" spans="1:20" x14ac:dyDescent="0.2">
      <c r="A3207" s="82" t="s">
        <v>799</v>
      </c>
      <c r="B3207" s="82" t="s">
        <v>869</v>
      </c>
      <c r="C3207" s="82" t="s">
        <v>1660</v>
      </c>
      <c r="D3207" s="82" t="s">
        <v>27</v>
      </c>
      <c r="E3207" s="82" t="s">
        <v>29</v>
      </c>
      <c r="F3207" s="82" t="s">
        <v>1431</v>
      </c>
      <c r="G3207" s="45">
        <v>4003</v>
      </c>
      <c r="H3207" s="45">
        <v>1234</v>
      </c>
      <c r="I3207" s="45">
        <v>1273</v>
      </c>
      <c r="J3207" s="45">
        <v>2188</v>
      </c>
      <c r="K3207" s="81">
        <f>+H3207/G3207-1</f>
        <v>-0.69173120159880086</v>
      </c>
      <c r="L3207" s="81">
        <f>+I3207/G3207-1</f>
        <v>-0.6819885086185361</v>
      </c>
      <c r="M3207" s="81">
        <f>+J3207/G3207-1</f>
        <v>-0.45340994254309264</v>
      </c>
      <c r="N3207" s="45">
        <v>67</v>
      </c>
      <c r="O3207" s="45">
        <v>419</v>
      </c>
      <c r="P3207" s="45">
        <v>3998</v>
      </c>
      <c r="Q3207" s="45">
        <v>77</v>
      </c>
      <c r="R3207" s="80">
        <f>+O3207/N3207-1</f>
        <v>5.2537313432835822</v>
      </c>
      <c r="S3207" s="80">
        <f>+P3207/N3207-1</f>
        <v>58.671641791044777</v>
      </c>
      <c r="T3207" s="80">
        <f>+Q3207/N3207-1</f>
        <v>0.14925373134328357</v>
      </c>
    </row>
    <row r="3208" spans="1:20" x14ac:dyDescent="0.2">
      <c r="A3208" s="82" t="s">
        <v>799</v>
      </c>
      <c r="B3208" s="82" t="s">
        <v>869</v>
      </c>
      <c r="C3208" s="82" t="s">
        <v>1660</v>
      </c>
      <c r="D3208" s="82" t="s">
        <v>27</v>
      </c>
      <c r="E3208" s="82" t="s">
        <v>30</v>
      </c>
      <c r="F3208" s="82" t="s">
        <v>1425</v>
      </c>
      <c r="G3208" s="45">
        <v>1913</v>
      </c>
      <c r="H3208" s="45">
        <v>572</v>
      </c>
      <c r="I3208" s="45">
        <v>566</v>
      </c>
      <c r="J3208" s="45">
        <v>315</v>
      </c>
      <c r="K3208" s="81">
        <f>+H3208/G3208-1</f>
        <v>-0.70099320439100887</v>
      </c>
      <c r="L3208" s="81">
        <f>+I3208/G3208-1</f>
        <v>-0.70412963930998429</v>
      </c>
      <c r="M3208" s="81">
        <f>+J3208/G3208-1</f>
        <v>-0.83533716675378988</v>
      </c>
      <c r="N3208" s="45">
        <v>19853</v>
      </c>
      <c r="O3208" s="45">
        <v>0</v>
      </c>
      <c r="P3208" s="45">
        <v>75062</v>
      </c>
      <c r="Q3208" s="45">
        <v>114</v>
      </c>
      <c r="R3208" s="80">
        <f>+O3208/N3208-1</f>
        <v>-1</v>
      </c>
      <c r="S3208" s="80">
        <f>+P3208/N3208-1</f>
        <v>2.7808895381050722</v>
      </c>
      <c r="T3208" s="80">
        <f>+Q3208/N3208-1</f>
        <v>-0.99425779479171916</v>
      </c>
    </row>
    <row r="3209" spans="1:20" x14ac:dyDescent="0.2">
      <c r="A3209" s="82" t="s">
        <v>799</v>
      </c>
      <c r="B3209" s="82" t="s">
        <v>869</v>
      </c>
      <c r="C3209" s="82" t="s">
        <v>1660</v>
      </c>
      <c r="D3209" s="82" t="s">
        <v>27</v>
      </c>
      <c r="E3209" s="82" t="s">
        <v>34</v>
      </c>
      <c r="F3209" s="82" t="s">
        <v>1433</v>
      </c>
      <c r="G3209" s="45">
        <v>3</v>
      </c>
      <c r="H3209" s="44"/>
      <c r="I3209" s="44"/>
      <c r="J3209" s="44"/>
      <c r="K3209" s="81">
        <f>+H3209/G3209-1</f>
        <v>-1</v>
      </c>
      <c r="L3209" s="81">
        <f>+I3209/G3209-1</f>
        <v>-1</v>
      </c>
      <c r="M3209" s="81">
        <f>+J3209/G3209-1</f>
        <v>-1</v>
      </c>
      <c r="N3209" s="45">
        <v>0</v>
      </c>
      <c r="O3209" s="44"/>
      <c r="P3209" s="44"/>
      <c r="Q3209" s="44"/>
      <c r="R3209" s="80" t="e">
        <f>+O3209/N3209-1</f>
        <v>#DIV/0!</v>
      </c>
      <c r="S3209" s="80" t="e">
        <f>+P3209/N3209-1</f>
        <v>#DIV/0!</v>
      </c>
      <c r="T3209" s="80" t="e">
        <f>+Q3209/N3209-1</f>
        <v>#DIV/0!</v>
      </c>
    </row>
    <row r="3210" spans="1:20" x14ac:dyDescent="0.2">
      <c r="A3210" s="82" t="s">
        <v>799</v>
      </c>
      <c r="B3210" s="82" t="s">
        <v>869</v>
      </c>
      <c r="C3210" s="82" t="s">
        <v>1660</v>
      </c>
      <c r="D3210" s="82" t="s">
        <v>27</v>
      </c>
      <c r="E3210" s="82" t="s">
        <v>37</v>
      </c>
      <c r="F3210" s="82" t="s">
        <v>1427</v>
      </c>
      <c r="G3210" s="45">
        <v>399</v>
      </c>
      <c r="H3210" s="45">
        <v>124</v>
      </c>
      <c r="I3210" s="45">
        <v>143</v>
      </c>
      <c r="J3210" s="45">
        <v>71</v>
      </c>
      <c r="K3210" s="81">
        <f>+H3210/G3210-1</f>
        <v>-0.68922305764411029</v>
      </c>
      <c r="L3210" s="81">
        <f>+I3210/G3210-1</f>
        <v>-0.64160401002506262</v>
      </c>
      <c r="M3210" s="81">
        <f>+J3210/G3210-1</f>
        <v>-0.82205513784461148</v>
      </c>
      <c r="N3210" s="45">
        <v>0</v>
      </c>
      <c r="O3210" s="45">
        <v>0</v>
      </c>
      <c r="P3210" s="45">
        <v>0</v>
      </c>
      <c r="Q3210" s="45">
        <v>0</v>
      </c>
      <c r="R3210" s="80" t="e">
        <f>+O3210/N3210-1</f>
        <v>#DIV/0!</v>
      </c>
      <c r="S3210" s="80" t="e">
        <f>+P3210/N3210-1</f>
        <v>#DIV/0!</v>
      </c>
      <c r="T3210" s="80" t="e">
        <f>+Q3210/N3210-1</f>
        <v>#DIV/0!</v>
      </c>
    </row>
    <row r="3211" spans="1:20" x14ac:dyDescent="0.2">
      <c r="A3211" s="82" t="s">
        <v>799</v>
      </c>
      <c r="B3211" s="82" t="s">
        <v>869</v>
      </c>
      <c r="C3211" s="82" t="s">
        <v>1660</v>
      </c>
      <c r="D3211" s="82" t="s">
        <v>27</v>
      </c>
      <c r="E3211" s="82" t="s">
        <v>28</v>
      </c>
      <c r="F3211" s="82" t="s">
        <v>1421</v>
      </c>
      <c r="G3211" s="45">
        <v>2141</v>
      </c>
      <c r="H3211" s="45">
        <v>523</v>
      </c>
      <c r="I3211" s="45">
        <v>585</v>
      </c>
      <c r="J3211" s="45">
        <v>332</v>
      </c>
      <c r="K3211" s="81">
        <f>+H3211/G3211-1</f>
        <v>-0.75572162540868759</v>
      </c>
      <c r="L3211" s="81">
        <f>+I3211/G3211-1</f>
        <v>-0.72676319476879958</v>
      </c>
      <c r="M3211" s="81">
        <f>+J3211/G3211-1</f>
        <v>-0.84493227463801968</v>
      </c>
      <c r="N3211" s="45">
        <v>0</v>
      </c>
      <c r="O3211" s="45">
        <v>0</v>
      </c>
      <c r="P3211" s="45">
        <v>180</v>
      </c>
      <c r="Q3211" s="45">
        <v>0</v>
      </c>
      <c r="R3211" s="80" t="e">
        <f>+O3211/N3211-1</f>
        <v>#DIV/0!</v>
      </c>
      <c r="S3211" s="80" t="e">
        <f>+P3211/N3211-1</f>
        <v>#DIV/0!</v>
      </c>
      <c r="T3211" s="80" t="e">
        <f>+Q3211/N3211-1</f>
        <v>#DIV/0!</v>
      </c>
    </row>
    <row r="3212" spans="1:20" x14ac:dyDescent="0.2">
      <c r="A3212" s="82" t="s">
        <v>799</v>
      </c>
      <c r="B3212" s="82" t="s">
        <v>869</v>
      </c>
      <c r="C3212" s="82" t="s">
        <v>1660</v>
      </c>
      <c r="D3212" s="82" t="s">
        <v>27</v>
      </c>
      <c r="E3212" s="82" t="s">
        <v>36</v>
      </c>
      <c r="F3212" s="82" t="s">
        <v>1430</v>
      </c>
      <c r="G3212" s="45">
        <v>1151</v>
      </c>
      <c r="H3212" s="45">
        <v>424</v>
      </c>
      <c r="I3212" s="45">
        <v>529</v>
      </c>
      <c r="J3212" s="45">
        <v>252</v>
      </c>
      <c r="K3212" s="81">
        <f>+H3212/G3212-1</f>
        <v>-0.63162467419635093</v>
      </c>
      <c r="L3212" s="81">
        <f>+I3212/G3212-1</f>
        <v>-0.54039965247610766</v>
      </c>
      <c r="M3212" s="81">
        <f>+J3212/G3212-1</f>
        <v>-0.78105994787141619</v>
      </c>
      <c r="N3212" s="45">
        <v>0</v>
      </c>
      <c r="O3212" s="45">
        <v>90</v>
      </c>
      <c r="P3212" s="45">
        <v>21345</v>
      </c>
      <c r="Q3212" s="45">
        <v>0</v>
      </c>
      <c r="R3212" s="80" t="e">
        <f>+O3212/N3212-1</f>
        <v>#DIV/0!</v>
      </c>
      <c r="S3212" s="80" t="e">
        <f>+P3212/N3212-1</f>
        <v>#DIV/0!</v>
      </c>
      <c r="T3212" s="80" t="e">
        <f>+Q3212/N3212-1</f>
        <v>#DIV/0!</v>
      </c>
    </row>
    <row r="3213" spans="1:20" x14ac:dyDescent="0.2">
      <c r="A3213" s="82" t="s">
        <v>799</v>
      </c>
      <c r="B3213" s="82" t="s">
        <v>869</v>
      </c>
      <c r="C3213" s="82" t="s">
        <v>1660</v>
      </c>
      <c r="D3213" s="82" t="s">
        <v>27</v>
      </c>
      <c r="E3213" s="82" t="s">
        <v>53</v>
      </c>
      <c r="F3213" s="82" t="s">
        <v>1439</v>
      </c>
      <c r="G3213" s="45">
        <v>14</v>
      </c>
      <c r="H3213" s="44"/>
      <c r="I3213" s="44"/>
      <c r="J3213" s="44"/>
      <c r="K3213" s="81">
        <f>+H3213/G3213-1</f>
        <v>-1</v>
      </c>
      <c r="L3213" s="81">
        <f>+I3213/G3213-1</f>
        <v>-1</v>
      </c>
      <c r="M3213" s="81">
        <f>+J3213/G3213-1</f>
        <v>-1</v>
      </c>
      <c r="N3213" s="45">
        <v>0</v>
      </c>
      <c r="O3213" s="44"/>
      <c r="P3213" s="44"/>
      <c r="Q3213" s="44"/>
      <c r="R3213" s="80" t="e">
        <f>+O3213/N3213-1</f>
        <v>#DIV/0!</v>
      </c>
      <c r="S3213" s="80" t="e">
        <f>+P3213/N3213-1</f>
        <v>#DIV/0!</v>
      </c>
      <c r="T3213" s="80" t="e">
        <f>+Q3213/N3213-1</f>
        <v>#DIV/0!</v>
      </c>
    </row>
    <row r="3214" spans="1:20" x14ac:dyDescent="0.2">
      <c r="A3214" s="82" t="s">
        <v>799</v>
      </c>
      <c r="B3214" s="82" t="s">
        <v>869</v>
      </c>
      <c r="C3214" s="82" t="s">
        <v>1660</v>
      </c>
      <c r="D3214" s="82" t="s">
        <v>27</v>
      </c>
      <c r="E3214" s="82" t="s">
        <v>61</v>
      </c>
      <c r="F3214" s="82" t="s">
        <v>1419</v>
      </c>
      <c r="G3214" s="45">
        <v>5</v>
      </c>
      <c r="H3214" s="44"/>
      <c r="I3214" s="44"/>
      <c r="J3214" s="44"/>
      <c r="K3214" s="81">
        <f>+H3214/G3214-1</f>
        <v>-1</v>
      </c>
      <c r="L3214" s="81">
        <f>+I3214/G3214-1</f>
        <v>-1</v>
      </c>
      <c r="M3214" s="81">
        <f>+J3214/G3214-1</f>
        <v>-1</v>
      </c>
      <c r="N3214" s="45">
        <v>0</v>
      </c>
      <c r="O3214" s="44"/>
      <c r="P3214" s="44"/>
      <c r="Q3214" s="44"/>
      <c r="R3214" s="80" t="e">
        <f>+O3214/N3214-1</f>
        <v>#DIV/0!</v>
      </c>
      <c r="S3214" s="80" t="e">
        <f>+P3214/N3214-1</f>
        <v>#DIV/0!</v>
      </c>
      <c r="T3214" s="80" t="e">
        <f>+Q3214/N3214-1</f>
        <v>#DIV/0!</v>
      </c>
    </row>
    <row r="3215" spans="1:20" x14ac:dyDescent="0.2">
      <c r="A3215" s="82" t="s">
        <v>799</v>
      </c>
      <c r="B3215" s="82" t="s">
        <v>869</v>
      </c>
      <c r="C3215" s="82" t="s">
        <v>1660</v>
      </c>
      <c r="D3215" s="82" t="s">
        <v>27</v>
      </c>
      <c r="E3215" s="82" t="s">
        <v>55</v>
      </c>
      <c r="F3215" s="82" t="s">
        <v>1440</v>
      </c>
      <c r="G3215" s="45">
        <v>2</v>
      </c>
      <c r="H3215" s="44"/>
      <c r="I3215" s="44"/>
      <c r="J3215" s="44"/>
      <c r="K3215" s="81">
        <f>+H3215/G3215-1</f>
        <v>-1</v>
      </c>
      <c r="L3215" s="81">
        <f>+I3215/G3215-1</f>
        <v>-1</v>
      </c>
      <c r="M3215" s="81">
        <f>+J3215/G3215-1</f>
        <v>-1</v>
      </c>
      <c r="N3215" s="45">
        <v>0</v>
      </c>
      <c r="O3215" s="44"/>
      <c r="P3215" s="44"/>
      <c r="Q3215" s="44"/>
      <c r="R3215" s="80" t="e">
        <f>+O3215/N3215-1</f>
        <v>#DIV/0!</v>
      </c>
      <c r="S3215" s="80" t="e">
        <f>+P3215/N3215-1</f>
        <v>#DIV/0!</v>
      </c>
      <c r="T3215" s="80" t="e">
        <f>+Q3215/N3215-1</f>
        <v>#DIV/0!</v>
      </c>
    </row>
    <row r="3216" spans="1:20" x14ac:dyDescent="0.2">
      <c r="A3216" s="82" t="s">
        <v>799</v>
      </c>
      <c r="B3216" s="82" t="s">
        <v>869</v>
      </c>
      <c r="C3216" s="82" t="s">
        <v>1660</v>
      </c>
      <c r="D3216" s="82" t="s">
        <v>27</v>
      </c>
      <c r="E3216" s="82" t="s">
        <v>62</v>
      </c>
      <c r="F3216" s="82" t="s">
        <v>63</v>
      </c>
      <c r="G3216" s="45">
        <v>4</v>
      </c>
      <c r="H3216" s="44"/>
      <c r="I3216" s="44"/>
      <c r="J3216" s="44"/>
      <c r="K3216" s="81">
        <f>+H3216/G3216-1</f>
        <v>-1</v>
      </c>
      <c r="L3216" s="81">
        <f>+I3216/G3216-1</f>
        <v>-1</v>
      </c>
      <c r="M3216" s="81">
        <f>+J3216/G3216-1</f>
        <v>-1</v>
      </c>
      <c r="N3216" s="45">
        <v>0</v>
      </c>
      <c r="O3216" s="44"/>
      <c r="P3216" s="44"/>
      <c r="Q3216" s="44"/>
      <c r="R3216" s="80" t="e">
        <f>+O3216/N3216-1</f>
        <v>#DIV/0!</v>
      </c>
      <c r="S3216" s="80" t="e">
        <f>+P3216/N3216-1</f>
        <v>#DIV/0!</v>
      </c>
      <c r="T3216" s="80" t="e">
        <f>+Q3216/N3216-1</f>
        <v>#DIV/0!</v>
      </c>
    </row>
    <row r="3217" spans="1:20" x14ac:dyDescent="0.2">
      <c r="A3217" s="82" t="s">
        <v>799</v>
      </c>
      <c r="B3217" s="82" t="s">
        <v>869</v>
      </c>
      <c r="C3217" s="82" t="s">
        <v>1660</v>
      </c>
      <c r="D3217" s="82" t="s">
        <v>27</v>
      </c>
      <c r="E3217" s="82" t="s">
        <v>54</v>
      </c>
      <c r="F3217" s="82" t="s">
        <v>1428</v>
      </c>
      <c r="G3217" s="45">
        <v>8</v>
      </c>
      <c r="H3217" s="44"/>
      <c r="I3217" s="44"/>
      <c r="J3217" s="44"/>
      <c r="K3217" s="81">
        <f>+H3217/G3217-1</f>
        <v>-1</v>
      </c>
      <c r="L3217" s="81">
        <f>+I3217/G3217-1</f>
        <v>-1</v>
      </c>
      <c r="M3217" s="81">
        <f>+J3217/G3217-1</f>
        <v>-1</v>
      </c>
      <c r="N3217" s="45">
        <v>0</v>
      </c>
      <c r="O3217" s="44"/>
      <c r="P3217" s="44"/>
      <c r="Q3217" s="44"/>
      <c r="R3217" s="80" t="e">
        <f>+O3217/N3217-1</f>
        <v>#DIV/0!</v>
      </c>
      <c r="S3217" s="80" t="e">
        <f>+P3217/N3217-1</f>
        <v>#DIV/0!</v>
      </c>
      <c r="T3217" s="80" t="e">
        <f>+Q3217/N3217-1</f>
        <v>#DIV/0!</v>
      </c>
    </row>
    <row r="3218" spans="1:20" x14ac:dyDescent="0.2">
      <c r="A3218" s="82" t="s">
        <v>799</v>
      </c>
      <c r="B3218" s="82" t="s">
        <v>869</v>
      </c>
      <c r="C3218" s="82" t="s">
        <v>1660</v>
      </c>
      <c r="D3218" s="82" t="s">
        <v>27</v>
      </c>
      <c r="E3218" s="82" t="s">
        <v>56</v>
      </c>
      <c r="F3218" s="82" t="s">
        <v>1424</v>
      </c>
      <c r="G3218" s="45">
        <v>1</v>
      </c>
      <c r="H3218" s="44"/>
      <c r="I3218" s="44"/>
      <c r="J3218" s="44"/>
      <c r="K3218" s="81">
        <f>+H3218/G3218-1</f>
        <v>-1</v>
      </c>
      <c r="L3218" s="81">
        <f>+I3218/G3218-1</f>
        <v>-1</v>
      </c>
      <c r="M3218" s="81">
        <f>+J3218/G3218-1</f>
        <v>-1</v>
      </c>
      <c r="N3218" s="45">
        <v>0</v>
      </c>
      <c r="O3218" s="44"/>
      <c r="P3218" s="44"/>
      <c r="Q3218" s="44"/>
      <c r="R3218" s="80" t="e">
        <f>+O3218/N3218-1</f>
        <v>#DIV/0!</v>
      </c>
      <c r="S3218" s="80" t="e">
        <f>+P3218/N3218-1</f>
        <v>#DIV/0!</v>
      </c>
      <c r="T3218" s="80" t="e">
        <f>+Q3218/N3218-1</f>
        <v>#DIV/0!</v>
      </c>
    </row>
    <row r="3219" spans="1:20" x14ac:dyDescent="0.2">
      <c r="A3219" s="82" t="s">
        <v>799</v>
      </c>
      <c r="B3219" s="82" t="s">
        <v>869</v>
      </c>
      <c r="C3219" s="82" t="s">
        <v>1660</v>
      </c>
      <c r="D3219" s="82" t="s">
        <v>27</v>
      </c>
      <c r="E3219" s="82" t="s">
        <v>52</v>
      </c>
      <c r="F3219" s="82" t="s">
        <v>1437</v>
      </c>
      <c r="G3219" s="45">
        <v>4</v>
      </c>
      <c r="H3219" s="44"/>
      <c r="I3219" s="44"/>
      <c r="J3219" s="44"/>
      <c r="K3219" s="81">
        <f>+H3219/G3219-1</f>
        <v>-1</v>
      </c>
      <c r="L3219" s="81">
        <f>+I3219/G3219-1</f>
        <v>-1</v>
      </c>
      <c r="M3219" s="81">
        <f>+J3219/G3219-1</f>
        <v>-1</v>
      </c>
      <c r="N3219" s="45">
        <v>0</v>
      </c>
      <c r="O3219" s="44"/>
      <c r="P3219" s="44"/>
      <c r="Q3219" s="44"/>
      <c r="R3219" s="80" t="e">
        <f>+O3219/N3219-1</f>
        <v>#DIV/0!</v>
      </c>
      <c r="S3219" s="80" t="e">
        <f>+P3219/N3219-1</f>
        <v>#DIV/0!</v>
      </c>
      <c r="T3219" s="80" t="e">
        <f>+Q3219/N3219-1</f>
        <v>#DIV/0!</v>
      </c>
    </row>
    <row r="3220" spans="1:20" x14ac:dyDescent="0.2">
      <c r="A3220" s="82" t="s">
        <v>799</v>
      </c>
      <c r="B3220" s="82" t="s">
        <v>964</v>
      </c>
      <c r="C3220" s="82" t="s">
        <v>1663</v>
      </c>
      <c r="D3220" s="82" t="s">
        <v>27</v>
      </c>
      <c r="E3220" s="82" t="s">
        <v>28</v>
      </c>
      <c r="F3220" s="82" t="s">
        <v>1421</v>
      </c>
      <c r="G3220" s="45">
        <v>142</v>
      </c>
      <c r="H3220" s="45">
        <v>40</v>
      </c>
      <c r="I3220" s="45">
        <v>22</v>
      </c>
      <c r="J3220" s="44"/>
      <c r="K3220" s="81">
        <f>+H3220/G3220-1</f>
        <v>-0.71830985915492951</v>
      </c>
      <c r="L3220" s="81">
        <f>+I3220/G3220-1</f>
        <v>-0.84507042253521125</v>
      </c>
      <c r="M3220" s="81">
        <f>+J3220/G3220-1</f>
        <v>-1</v>
      </c>
      <c r="N3220" s="45">
        <v>0</v>
      </c>
      <c r="O3220" s="45">
        <v>0</v>
      </c>
      <c r="P3220" s="45">
        <v>0</v>
      </c>
      <c r="Q3220" s="44"/>
      <c r="R3220" s="80" t="e">
        <f>+O3220/N3220-1</f>
        <v>#DIV/0!</v>
      </c>
      <c r="S3220" s="80" t="e">
        <f>+P3220/N3220-1</f>
        <v>#DIV/0!</v>
      </c>
      <c r="T3220" s="80" t="e">
        <f>+Q3220/N3220-1</f>
        <v>#DIV/0!</v>
      </c>
    </row>
    <row r="3221" spans="1:20" x14ac:dyDescent="0.2">
      <c r="A3221" s="82" t="s">
        <v>799</v>
      </c>
      <c r="B3221" s="82" t="s">
        <v>964</v>
      </c>
      <c r="C3221" s="82" t="s">
        <v>1663</v>
      </c>
      <c r="D3221" s="82" t="s">
        <v>27</v>
      </c>
      <c r="E3221" s="82" t="s">
        <v>36</v>
      </c>
      <c r="F3221" s="82" t="s">
        <v>1430</v>
      </c>
      <c r="G3221" s="45">
        <v>20</v>
      </c>
      <c r="H3221" s="45">
        <v>1</v>
      </c>
      <c r="I3221" s="45">
        <v>9</v>
      </c>
      <c r="J3221" s="44"/>
      <c r="K3221" s="81">
        <f>+H3221/G3221-1</f>
        <v>-0.95</v>
      </c>
      <c r="L3221" s="81">
        <f>+I3221/G3221-1</f>
        <v>-0.55000000000000004</v>
      </c>
      <c r="M3221" s="81">
        <f>+J3221/G3221-1</f>
        <v>-1</v>
      </c>
      <c r="N3221" s="45">
        <v>0</v>
      </c>
      <c r="O3221" s="45">
        <v>0</v>
      </c>
      <c r="P3221" s="45">
        <v>0</v>
      </c>
      <c r="Q3221" s="44"/>
      <c r="R3221" s="80" t="e">
        <f>+O3221/N3221-1</f>
        <v>#DIV/0!</v>
      </c>
      <c r="S3221" s="80" t="e">
        <f>+P3221/N3221-1</f>
        <v>#DIV/0!</v>
      </c>
      <c r="T3221" s="80" t="e">
        <f>+Q3221/N3221-1</f>
        <v>#DIV/0!</v>
      </c>
    </row>
    <row r="3222" spans="1:20" x14ac:dyDescent="0.2">
      <c r="A3222" s="82" t="s">
        <v>799</v>
      </c>
      <c r="B3222" s="82" t="s">
        <v>964</v>
      </c>
      <c r="C3222" s="82" t="s">
        <v>1663</v>
      </c>
      <c r="D3222" s="82" t="s">
        <v>27</v>
      </c>
      <c r="E3222" s="82" t="s">
        <v>26</v>
      </c>
      <c r="F3222" s="82" t="s">
        <v>1418</v>
      </c>
      <c r="G3222" s="45">
        <v>752</v>
      </c>
      <c r="H3222" s="45">
        <v>141</v>
      </c>
      <c r="I3222" s="45">
        <v>458</v>
      </c>
      <c r="J3222" s="45">
        <v>306</v>
      </c>
      <c r="K3222" s="81">
        <f>+H3222/G3222-1</f>
        <v>-0.8125</v>
      </c>
      <c r="L3222" s="81">
        <f>+I3222/G3222-1</f>
        <v>-0.39095744680851063</v>
      </c>
      <c r="M3222" s="81">
        <f>+J3222/G3222-1</f>
        <v>-0.59308510638297873</v>
      </c>
      <c r="N3222" s="45">
        <v>0</v>
      </c>
      <c r="O3222" s="45">
        <v>0</v>
      </c>
      <c r="P3222" s="45">
        <v>1080</v>
      </c>
      <c r="Q3222" s="45">
        <v>758</v>
      </c>
      <c r="R3222" s="80" t="e">
        <f>+O3222/N3222-1</f>
        <v>#DIV/0!</v>
      </c>
      <c r="S3222" s="80" t="e">
        <f>+P3222/N3222-1</f>
        <v>#DIV/0!</v>
      </c>
      <c r="T3222" s="80" t="e">
        <f>+Q3222/N3222-1</f>
        <v>#DIV/0!</v>
      </c>
    </row>
    <row r="3223" spans="1:20" x14ac:dyDescent="0.2">
      <c r="A3223" s="82" t="s">
        <v>799</v>
      </c>
      <c r="B3223" s="82" t="s">
        <v>964</v>
      </c>
      <c r="C3223" s="82" t="s">
        <v>1663</v>
      </c>
      <c r="D3223" s="82" t="s">
        <v>27</v>
      </c>
      <c r="E3223" s="82" t="s">
        <v>29</v>
      </c>
      <c r="F3223" s="82" t="s">
        <v>1431</v>
      </c>
      <c r="G3223" s="45">
        <v>63</v>
      </c>
      <c r="H3223" s="45">
        <v>14</v>
      </c>
      <c r="I3223" s="45">
        <v>117</v>
      </c>
      <c r="J3223" s="45">
        <v>2</v>
      </c>
      <c r="K3223" s="81">
        <f>+H3223/G3223-1</f>
        <v>-0.77777777777777779</v>
      </c>
      <c r="L3223" s="81">
        <f>+I3223/G3223-1</f>
        <v>0.85714285714285721</v>
      </c>
      <c r="M3223" s="81">
        <f>+J3223/G3223-1</f>
        <v>-0.96825396825396826</v>
      </c>
      <c r="N3223" s="45">
        <v>87</v>
      </c>
      <c r="O3223" s="45">
        <v>808</v>
      </c>
      <c r="P3223" s="45">
        <v>2064</v>
      </c>
      <c r="Q3223" s="45">
        <v>1269</v>
      </c>
      <c r="R3223" s="80">
        <f>+O3223/N3223-1</f>
        <v>8.2873563218390807</v>
      </c>
      <c r="S3223" s="80">
        <f>+P3223/N3223-1</f>
        <v>22.724137931034484</v>
      </c>
      <c r="T3223" s="80">
        <f>+Q3223/N3223-1</f>
        <v>13.586206896551724</v>
      </c>
    </row>
    <row r="3224" spans="1:20" x14ac:dyDescent="0.2">
      <c r="A3224" s="82" t="s">
        <v>799</v>
      </c>
      <c r="B3224" s="82" t="s">
        <v>964</v>
      </c>
      <c r="C3224" s="82" t="s">
        <v>1663</v>
      </c>
      <c r="D3224" s="82" t="s">
        <v>27</v>
      </c>
      <c r="E3224" s="82" t="s">
        <v>37</v>
      </c>
      <c r="F3224" s="82" t="s">
        <v>1427</v>
      </c>
      <c r="G3224" s="45">
        <v>3</v>
      </c>
      <c r="H3224" s="44"/>
      <c r="I3224" s="44"/>
      <c r="J3224" s="44"/>
      <c r="K3224" s="81">
        <f>+H3224/G3224-1</f>
        <v>-1</v>
      </c>
      <c r="L3224" s="81">
        <f>+I3224/G3224-1</f>
        <v>-1</v>
      </c>
      <c r="M3224" s="81">
        <f>+J3224/G3224-1</f>
        <v>-1</v>
      </c>
      <c r="N3224" s="45">
        <v>0</v>
      </c>
      <c r="O3224" s="44"/>
      <c r="P3224" s="44"/>
      <c r="Q3224" s="44"/>
      <c r="R3224" s="80" t="e">
        <f>+O3224/N3224-1</f>
        <v>#DIV/0!</v>
      </c>
      <c r="S3224" s="80" t="e">
        <f>+P3224/N3224-1</f>
        <v>#DIV/0!</v>
      </c>
      <c r="T3224" s="80" t="e">
        <f>+Q3224/N3224-1</f>
        <v>#DIV/0!</v>
      </c>
    </row>
    <row r="3225" spans="1:20" x14ac:dyDescent="0.2">
      <c r="A3225" s="82" t="s">
        <v>799</v>
      </c>
      <c r="B3225" s="82" t="s">
        <v>964</v>
      </c>
      <c r="C3225" s="82" t="s">
        <v>1663</v>
      </c>
      <c r="D3225" s="82" t="s">
        <v>27</v>
      </c>
      <c r="E3225" s="82" t="s">
        <v>30</v>
      </c>
      <c r="F3225" s="82" t="s">
        <v>1425</v>
      </c>
      <c r="G3225" s="45">
        <v>33</v>
      </c>
      <c r="H3225" s="45">
        <v>1</v>
      </c>
      <c r="I3225" s="44"/>
      <c r="J3225" s="44"/>
      <c r="K3225" s="81">
        <f>+H3225/G3225-1</f>
        <v>-0.96969696969696972</v>
      </c>
      <c r="L3225" s="81">
        <f>+I3225/G3225-1</f>
        <v>-1</v>
      </c>
      <c r="M3225" s="81">
        <f>+J3225/G3225-1</f>
        <v>-1</v>
      </c>
      <c r="N3225" s="45">
        <v>0</v>
      </c>
      <c r="O3225" s="45">
        <v>0</v>
      </c>
      <c r="P3225" s="44"/>
      <c r="Q3225" s="44"/>
      <c r="R3225" s="80" t="e">
        <f>+O3225/N3225-1</f>
        <v>#DIV/0!</v>
      </c>
      <c r="S3225" s="80" t="e">
        <f>+P3225/N3225-1</f>
        <v>#DIV/0!</v>
      </c>
      <c r="T3225" s="80" t="e">
        <f>+Q3225/N3225-1</f>
        <v>#DIV/0!</v>
      </c>
    </row>
    <row r="3226" spans="1:20" x14ac:dyDescent="0.2">
      <c r="A3226" s="82" t="s">
        <v>799</v>
      </c>
      <c r="B3226" s="82" t="s">
        <v>964</v>
      </c>
      <c r="C3226" s="82" t="s">
        <v>1663</v>
      </c>
      <c r="D3226" s="82" t="s">
        <v>27</v>
      </c>
      <c r="E3226" s="82" t="s">
        <v>45</v>
      </c>
      <c r="F3226" s="82" t="s">
        <v>1426</v>
      </c>
      <c r="G3226" s="45">
        <v>3</v>
      </c>
      <c r="H3226" s="44"/>
      <c r="I3226" s="44"/>
      <c r="J3226" s="44"/>
      <c r="K3226" s="81">
        <f>+H3226/G3226-1</f>
        <v>-1</v>
      </c>
      <c r="L3226" s="81">
        <f>+I3226/G3226-1</f>
        <v>-1</v>
      </c>
      <c r="M3226" s="81">
        <f>+J3226/G3226-1</f>
        <v>-1</v>
      </c>
      <c r="N3226" s="45">
        <v>0</v>
      </c>
      <c r="O3226" s="44"/>
      <c r="P3226" s="44"/>
      <c r="Q3226" s="44"/>
      <c r="R3226" s="80" t="e">
        <f>+O3226/N3226-1</f>
        <v>#DIV/0!</v>
      </c>
      <c r="S3226" s="80" t="e">
        <f>+P3226/N3226-1</f>
        <v>#DIV/0!</v>
      </c>
      <c r="T3226" s="80" t="e">
        <f>+Q3226/N3226-1</f>
        <v>#DIV/0!</v>
      </c>
    </row>
    <row r="3227" spans="1:20" x14ac:dyDescent="0.2">
      <c r="A3227" s="82" t="s">
        <v>799</v>
      </c>
      <c r="B3227" s="82" t="s">
        <v>1328</v>
      </c>
      <c r="C3227" s="82" t="s">
        <v>1662</v>
      </c>
      <c r="D3227" s="82" t="s">
        <v>27</v>
      </c>
      <c r="E3227" s="82" t="s">
        <v>26</v>
      </c>
      <c r="F3227" s="82" t="s">
        <v>1418</v>
      </c>
      <c r="G3227" s="45">
        <v>25</v>
      </c>
      <c r="H3227" s="44"/>
      <c r="I3227" s="45">
        <v>18</v>
      </c>
      <c r="J3227" s="45">
        <v>3</v>
      </c>
      <c r="K3227" s="81">
        <f>+H3227/G3227-1</f>
        <v>-1</v>
      </c>
      <c r="L3227" s="81">
        <f>+I3227/G3227-1</f>
        <v>-0.28000000000000003</v>
      </c>
      <c r="M3227" s="81">
        <f>+J3227/G3227-1</f>
        <v>-0.88</v>
      </c>
      <c r="N3227" s="44"/>
      <c r="O3227" s="44"/>
      <c r="P3227" s="44"/>
      <c r="Q3227" s="44"/>
      <c r="R3227" s="80" t="e">
        <f>+O3227/N3227-1</f>
        <v>#DIV/0!</v>
      </c>
      <c r="S3227" s="80" t="e">
        <f>+P3227/N3227-1</f>
        <v>#DIV/0!</v>
      </c>
      <c r="T3227" s="80" t="e">
        <f>+Q3227/N3227-1</f>
        <v>#DIV/0!</v>
      </c>
    </row>
    <row r="3228" spans="1:20" x14ac:dyDescent="0.2">
      <c r="A3228" s="82" t="s">
        <v>799</v>
      </c>
      <c r="B3228" s="82" t="s">
        <v>1142</v>
      </c>
      <c r="C3228" s="82" t="s">
        <v>800</v>
      </c>
      <c r="D3228" s="82" t="s">
        <v>27</v>
      </c>
      <c r="E3228" s="82" t="s">
        <v>36</v>
      </c>
      <c r="F3228" s="82" t="s">
        <v>1430</v>
      </c>
      <c r="G3228" s="45">
        <v>2</v>
      </c>
      <c r="H3228" s="44"/>
      <c r="I3228" s="44"/>
      <c r="J3228" s="44"/>
      <c r="K3228" s="81">
        <f>+H3228/G3228-1</f>
        <v>-1</v>
      </c>
      <c r="L3228" s="81">
        <f>+I3228/G3228-1</f>
        <v>-1</v>
      </c>
      <c r="M3228" s="81">
        <f>+J3228/G3228-1</f>
        <v>-1</v>
      </c>
      <c r="N3228" s="45">
        <v>0</v>
      </c>
      <c r="O3228" s="44"/>
      <c r="P3228" s="44"/>
      <c r="Q3228" s="44"/>
      <c r="R3228" s="80" t="e">
        <f>+O3228/N3228-1</f>
        <v>#DIV/0!</v>
      </c>
      <c r="S3228" s="80" t="e">
        <f>+P3228/N3228-1</f>
        <v>#DIV/0!</v>
      </c>
      <c r="T3228" s="80" t="e">
        <f>+Q3228/N3228-1</f>
        <v>#DIV/0!</v>
      </c>
    </row>
    <row r="3229" spans="1:20" x14ac:dyDescent="0.2">
      <c r="A3229" s="82" t="s">
        <v>799</v>
      </c>
      <c r="B3229" s="82" t="s">
        <v>1142</v>
      </c>
      <c r="C3229" s="82" t="s">
        <v>800</v>
      </c>
      <c r="D3229" s="82" t="s">
        <v>27</v>
      </c>
      <c r="E3229" s="82" t="s">
        <v>26</v>
      </c>
      <c r="F3229" s="82" t="s">
        <v>1418</v>
      </c>
      <c r="G3229" s="45">
        <v>35</v>
      </c>
      <c r="H3229" s="45">
        <v>120</v>
      </c>
      <c r="I3229" s="45">
        <v>375</v>
      </c>
      <c r="J3229" s="45">
        <v>112</v>
      </c>
      <c r="K3229" s="81">
        <f>+H3229/G3229-1</f>
        <v>2.4285714285714284</v>
      </c>
      <c r="L3229" s="81">
        <f>+I3229/G3229-1</f>
        <v>9.7142857142857135</v>
      </c>
      <c r="M3229" s="81">
        <f>+J3229/G3229-1</f>
        <v>2.2000000000000002</v>
      </c>
      <c r="N3229" s="45">
        <v>0</v>
      </c>
      <c r="O3229" s="45">
        <v>300</v>
      </c>
      <c r="P3229" s="45">
        <v>100</v>
      </c>
      <c r="Q3229" s="45">
        <v>0</v>
      </c>
      <c r="R3229" s="80" t="e">
        <f>+O3229/N3229-1</f>
        <v>#DIV/0!</v>
      </c>
      <c r="S3229" s="80" t="e">
        <f>+P3229/N3229-1</f>
        <v>#DIV/0!</v>
      </c>
      <c r="T3229" s="80" t="e">
        <f>+Q3229/N3229-1</f>
        <v>#DIV/0!</v>
      </c>
    </row>
    <row r="3230" spans="1:20" x14ac:dyDescent="0.2">
      <c r="A3230" s="82" t="s">
        <v>799</v>
      </c>
      <c r="B3230" s="82" t="s">
        <v>1142</v>
      </c>
      <c r="C3230" s="82" t="s">
        <v>800</v>
      </c>
      <c r="D3230" s="82" t="s">
        <v>27</v>
      </c>
      <c r="E3230" s="82" t="s">
        <v>28</v>
      </c>
      <c r="F3230" s="82" t="s">
        <v>1421</v>
      </c>
      <c r="G3230" s="44"/>
      <c r="H3230" s="45">
        <v>6</v>
      </c>
      <c r="I3230" s="44"/>
      <c r="J3230" s="44"/>
      <c r="K3230" s="81" t="e">
        <f>+H3230/G3230-1</f>
        <v>#DIV/0!</v>
      </c>
      <c r="L3230" s="81" t="e">
        <f>+I3230/G3230-1</f>
        <v>#DIV/0!</v>
      </c>
      <c r="M3230" s="81" t="e">
        <f>+J3230/G3230-1</f>
        <v>#DIV/0!</v>
      </c>
      <c r="N3230" s="44"/>
      <c r="O3230" s="45">
        <v>0</v>
      </c>
      <c r="P3230" s="44"/>
      <c r="Q3230" s="44"/>
      <c r="R3230" s="80" t="e">
        <f>+O3230/N3230-1</f>
        <v>#DIV/0!</v>
      </c>
      <c r="S3230" s="80" t="e">
        <f>+P3230/N3230-1</f>
        <v>#DIV/0!</v>
      </c>
      <c r="T3230" s="80" t="e">
        <f>+Q3230/N3230-1</f>
        <v>#DIV/0!</v>
      </c>
    </row>
    <row r="3231" spans="1:20" x14ac:dyDescent="0.2">
      <c r="A3231" s="82" t="s">
        <v>799</v>
      </c>
      <c r="B3231" s="82" t="s">
        <v>1142</v>
      </c>
      <c r="C3231" s="82" t="s">
        <v>800</v>
      </c>
      <c r="D3231" s="82" t="s">
        <v>27</v>
      </c>
      <c r="E3231" s="82" t="s">
        <v>29</v>
      </c>
      <c r="F3231" s="82" t="s">
        <v>1431</v>
      </c>
      <c r="G3231" s="44"/>
      <c r="H3231" s="45">
        <v>1</v>
      </c>
      <c r="I3231" s="44"/>
      <c r="J3231" s="44"/>
      <c r="K3231" s="81" t="e">
        <f>+H3231/G3231-1</f>
        <v>#DIV/0!</v>
      </c>
      <c r="L3231" s="81" t="e">
        <f>+I3231/G3231-1</f>
        <v>#DIV/0!</v>
      </c>
      <c r="M3231" s="81" t="e">
        <f>+J3231/G3231-1</f>
        <v>#DIV/0!</v>
      </c>
      <c r="N3231" s="44"/>
      <c r="O3231" s="45">
        <v>0</v>
      </c>
      <c r="P3231" s="44"/>
      <c r="Q3231" s="44"/>
      <c r="R3231" s="80" t="e">
        <f>+O3231/N3231-1</f>
        <v>#DIV/0!</v>
      </c>
      <c r="S3231" s="80" t="e">
        <f>+P3231/N3231-1</f>
        <v>#DIV/0!</v>
      </c>
      <c r="T3231" s="80" t="e">
        <f>+Q3231/N3231-1</f>
        <v>#DIV/0!</v>
      </c>
    </row>
    <row r="3232" spans="1:20" x14ac:dyDescent="0.2">
      <c r="A3232" s="82" t="s">
        <v>799</v>
      </c>
      <c r="B3232" s="82" t="s">
        <v>1142</v>
      </c>
      <c r="C3232" s="82" t="s">
        <v>800</v>
      </c>
      <c r="D3232" s="82" t="s">
        <v>27</v>
      </c>
      <c r="E3232" s="82" t="s">
        <v>30</v>
      </c>
      <c r="F3232" s="82" t="s">
        <v>1425</v>
      </c>
      <c r="G3232" s="45">
        <v>4</v>
      </c>
      <c r="H3232" s="44"/>
      <c r="I3232" s="44"/>
      <c r="J3232" s="44"/>
      <c r="K3232" s="81">
        <f>+H3232/G3232-1</f>
        <v>-1</v>
      </c>
      <c r="L3232" s="81">
        <f>+I3232/G3232-1</f>
        <v>-1</v>
      </c>
      <c r="M3232" s="81">
        <f>+J3232/G3232-1</f>
        <v>-1</v>
      </c>
      <c r="N3232" s="45">
        <v>0</v>
      </c>
      <c r="O3232" s="44"/>
      <c r="P3232" s="44"/>
      <c r="Q3232" s="44"/>
      <c r="R3232" s="80" t="e">
        <f>+O3232/N3232-1</f>
        <v>#DIV/0!</v>
      </c>
      <c r="S3232" s="80" t="e">
        <f>+P3232/N3232-1</f>
        <v>#DIV/0!</v>
      </c>
      <c r="T3232" s="80" t="e">
        <f>+Q3232/N3232-1</f>
        <v>#DIV/0!</v>
      </c>
    </row>
    <row r="3233" spans="1:20" x14ac:dyDescent="0.2">
      <c r="A3233" s="82" t="s">
        <v>799</v>
      </c>
      <c r="B3233" s="82" t="s">
        <v>1037</v>
      </c>
      <c r="C3233" s="82" t="s">
        <v>1036</v>
      </c>
      <c r="D3233" s="82" t="s">
        <v>27</v>
      </c>
      <c r="E3233" s="82" t="s">
        <v>26</v>
      </c>
      <c r="F3233" s="82" t="s">
        <v>1418</v>
      </c>
      <c r="G3233" s="45">
        <v>96</v>
      </c>
      <c r="H3233" s="45">
        <v>69</v>
      </c>
      <c r="I3233" s="45">
        <v>83</v>
      </c>
      <c r="J3233" s="45">
        <v>16</v>
      </c>
      <c r="K3233" s="81">
        <f>+H3233/G3233-1</f>
        <v>-0.28125</v>
      </c>
      <c r="L3233" s="81">
        <f>+I3233/G3233-1</f>
        <v>-0.13541666666666663</v>
      </c>
      <c r="M3233" s="81">
        <f>+J3233/G3233-1</f>
        <v>-0.83333333333333337</v>
      </c>
      <c r="N3233" s="45">
        <v>0</v>
      </c>
      <c r="O3233" s="45">
        <v>0</v>
      </c>
      <c r="P3233" s="45">
        <v>0</v>
      </c>
      <c r="Q3233" s="45">
        <v>0</v>
      </c>
      <c r="R3233" s="80" t="e">
        <f>+O3233/N3233-1</f>
        <v>#DIV/0!</v>
      </c>
      <c r="S3233" s="80" t="e">
        <f>+P3233/N3233-1</f>
        <v>#DIV/0!</v>
      </c>
      <c r="T3233" s="80" t="e">
        <f>+Q3233/N3233-1</f>
        <v>#DIV/0!</v>
      </c>
    </row>
    <row r="3234" spans="1:20" x14ac:dyDescent="0.2">
      <c r="A3234" s="82" t="s">
        <v>799</v>
      </c>
      <c r="B3234" s="82" t="s">
        <v>1037</v>
      </c>
      <c r="C3234" s="82" t="s">
        <v>1036</v>
      </c>
      <c r="D3234" s="82" t="s">
        <v>27</v>
      </c>
      <c r="E3234" s="82" t="s">
        <v>28</v>
      </c>
      <c r="F3234" s="82" t="s">
        <v>1421</v>
      </c>
      <c r="G3234" s="45">
        <v>6</v>
      </c>
      <c r="H3234" s="44"/>
      <c r="I3234" s="44"/>
      <c r="J3234" s="44"/>
      <c r="K3234" s="81">
        <f>+H3234/G3234-1</f>
        <v>-1</v>
      </c>
      <c r="L3234" s="81">
        <f>+I3234/G3234-1</f>
        <v>-1</v>
      </c>
      <c r="M3234" s="81">
        <f>+J3234/G3234-1</f>
        <v>-1</v>
      </c>
      <c r="N3234" s="45">
        <v>0</v>
      </c>
      <c r="O3234" s="44"/>
      <c r="P3234" s="44"/>
      <c r="Q3234" s="44"/>
      <c r="R3234" s="80" t="e">
        <f>+O3234/N3234-1</f>
        <v>#DIV/0!</v>
      </c>
      <c r="S3234" s="80" t="e">
        <f>+P3234/N3234-1</f>
        <v>#DIV/0!</v>
      </c>
      <c r="T3234" s="80" t="e">
        <f>+Q3234/N3234-1</f>
        <v>#DIV/0!</v>
      </c>
    </row>
    <row r="3235" spans="1:20" x14ac:dyDescent="0.2">
      <c r="A3235" s="82" t="s">
        <v>799</v>
      </c>
      <c r="B3235" s="82" t="s">
        <v>1037</v>
      </c>
      <c r="C3235" s="82" t="s">
        <v>1036</v>
      </c>
      <c r="D3235" s="82" t="s">
        <v>27</v>
      </c>
      <c r="E3235" s="82" t="s">
        <v>36</v>
      </c>
      <c r="F3235" s="82" t="s">
        <v>1430</v>
      </c>
      <c r="G3235" s="44"/>
      <c r="H3235" s="44"/>
      <c r="I3235" s="45">
        <v>2</v>
      </c>
      <c r="J3235" s="44"/>
      <c r="K3235" s="81" t="e">
        <f>+H3235/G3235-1</f>
        <v>#DIV/0!</v>
      </c>
      <c r="L3235" s="81" t="e">
        <f>+I3235/G3235-1</f>
        <v>#DIV/0!</v>
      </c>
      <c r="M3235" s="81" t="e">
        <f>+J3235/G3235-1</f>
        <v>#DIV/0!</v>
      </c>
      <c r="N3235" s="44"/>
      <c r="O3235" s="44"/>
      <c r="P3235" s="45">
        <v>75</v>
      </c>
      <c r="Q3235" s="44"/>
      <c r="R3235" s="80" t="e">
        <f>+O3235/N3235-1</f>
        <v>#DIV/0!</v>
      </c>
      <c r="S3235" s="80" t="e">
        <f>+P3235/N3235-1</f>
        <v>#DIV/0!</v>
      </c>
      <c r="T3235" s="80" t="e">
        <f>+Q3235/N3235-1</f>
        <v>#DIV/0!</v>
      </c>
    </row>
    <row r="3236" spans="1:20" x14ac:dyDescent="0.2">
      <c r="A3236" s="82" t="s">
        <v>799</v>
      </c>
      <c r="B3236" s="82" t="s">
        <v>1037</v>
      </c>
      <c r="C3236" s="82" t="s">
        <v>1036</v>
      </c>
      <c r="D3236" s="82" t="s">
        <v>27</v>
      </c>
      <c r="E3236" s="82" t="s">
        <v>29</v>
      </c>
      <c r="F3236" s="82" t="s">
        <v>1431</v>
      </c>
      <c r="G3236" s="45">
        <v>10</v>
      </c>
      <c r="H3236" s="45">
        <v>4</v>
      </c>
      <c r="I3236" s="45">
        <v>7</v>
      </c>
      <c r="J3236" s="45">
        <v>19</v>
      </c>
      <c r="K3236" s="81">
        <f>+H3236/G3236-1</f>
        <v>-0.6</v>
      </c>
      <c r="L3236" s="81">
        <f>+I3236/G3236-1</f>
        <v>-0.30000000000000004</v>
      </c>
      <c r="M3236" s="81">
        <f>+J3236/G3236-1</f>
        <v>0.89999999999999991</v>
      </c>
      <c r="N3236" s="45">
        <v>0</v>
      </c>
      <c r="O3236" s="45">
        <v>0</v>
      </c>
      <c r="P3236" s="45">
        <v>0</v>
      </c>
      <c r="Q3236" s="45">
        <v>95</v>
      </c>
      <c r="R3236" s="80" t="e">
        <f>+O3236/N3236-1</f>
        <v>#DIV/0!</v>
      </c>
      <c r="S3236" s="80" t="e">
        <f>+P3236/N3236-1</f>
        <v>#DIV/0!</v>
      </c>
      <c r="T3236" s="80" t="e">
        <f>+Q3236/N3236-1</f>
        <v>#DIV/0!</v>
      </c>
    </row>
    <row r="3237" spans="1:20" x14ac:dyDescent="0.2">
      <c r="A3237" s="82" t="s">
        <v>799</v>
      </c>
      <c r="B3237" s="82" t="s">
        <v>1037</v>
      </c>
      <c r="C3237" s="82" t="s">
        <v>1036</v>
      </c>
      <c r="D3237" s="82" t="s">
        <v>27</v>
      </c>
      <c r="E3237" s="82" t="s">
        <v>30</v>
      </c>
      <c r="F3237" s="82" t="s">
        <v>1425</v>
      </c>
      <c r="G3237" s="45">
        <v>2</v>
      </c>
      <c r="H3237" s="44"/>
      <c r="I3237" s="45">
        <v>3</v>
      </c>
      <c r="J3237" s="44"/>
      <c r="K3237" s="81">
        <f>+H3237/G3237-1</f>
        <v>-1</v>
      </c>
      <c r="L3237" s="81">
        <f>+I3237/G3237-1</f>
        <v>0.5</v>
      </c>
      <c r="M3237" s="81">
        <f>+J3237/G3237-1</f>
        <v>-1</v>
      </c>
      <c r="N3237" s="45">
        <v>0</v>
      </c>
      <c r="O3237" s="44"/>
      <c r="P3237" s="45">
        <v>30</v>
      </c>
      <c r="Q3237" s="44"/>
      <c r="R3237" s="80" t="e">
        <f>+O3237/N3237-1</f>
        <v>#DIV/0!</v>
      </c>
      <c r="S3237" s="80" t="e">
        <f>+P3237/N3237-1</f>
        <v>#DIV/0!</v>
      </c>
      <c r="T3237" s="80" t="e">
        <f>+Q3237/N3237-1</f>
        <v>#DIV/0!</v>
      </c>
    </row>
    <row r="3238" spans="1:20" x14ac:dyDescent="0.2">
      <c r="A3238" s="82" t="s">
        <v>799</v>
      </c>
      <c r="B3238" s="82" t="s">
        <v>1332</v>
      </c>
      <c r="C3238" s="82" t="s">
        <v>1661</v>
      </c>
      <c r="D3238" s="82" t="s">
        <v>27</v>
      </c>
      <c r="E3238" s="82" t="s">
        <v>26</v>
      </c>
      <c r="F3238" s="82" t="s">
        <v>1418</v>
      </c>
      <c r="G3238" s="45">
        <v>32</v>
      </c>
      <c r="H3238" s="45">
        <v>3</v>
      </c>
      <c r="I3238" s="45">
        <v>18</v>
      </c>
      <c r="J3238" s="45">
        <v>7</v>
      </c>
      <c r="K3238" s="81">
        <f>+H3238/G3238-1</f>
        <v>-0.90625</v>
      </c>
      <c r="L3238" s="81">
        <f>+I3238/G3238-1</f>
        <v>-0.4375</v>
      </c>
      <c r="M3238" s="81">
        <f>+J3238/G3238-1</f>
        <v>-0.78125</v>
      </c>
      <c r="N3238" s="45">
        <v>0</v>
      </c>
      <c r="O3238" s="45">
        <v>0</v>
      </c>
      <c r="P3238" s="45">
        <v>0</v>
      </c>
      <c r="Q3238" s="45">
        <v>0</v>
      </c>
      <c r="R3238" s="80" t="e">
        <f>+O3238/N3238-1</f>
        <v>#DIV/0!</v>
      </c>
      <c r="S3238" s="80" t="e">
        <f>+P3238/N3238-1</f>
        <v>#DIV/0!</v>
      </c>
      <c r="T3238" s="80" t="e">
        <f>+Q3238/N3238-1</f>
        <v>#DIV/0!</v>
      </c>
    </row>
    <row r="3239" spans="1:20" x14ac:dyDescent="0.2">
      <c r="A3239" s="82" t="s">
        <v>799</v>
      </c>
      <c r="B3239" s="82" t="s">
        <v>1332</v>
      </c>
      <c r="C3239" s="82" t="s">
        <v>1661</v>
      </c>
      <c r="D3239" s="82" t="s">
        <v>27</v>
      </c>
      <c r="E3239" s="82" t="s">
        <v>28</v>
      </c>
      <c r="F3239" s="82" t="s">
        <v>1421</v>
      </c>
      <c r="G3239" s="45">
        <v>1</v>
      </c>
      <c r="H3239" s="44"/>
      <c r="I3239" s="44"/>
      <c r="J3239" s="44"/>
      <c r="K3239" s="81">
        <f>+H3239/G3239-1</f>
        <v>-1</v>
      </c>
      <c r="L3239" s="81">
        <f>+I3239/G3239-1</f>
        <v>-1</v>
      </c>
      <c r="M3239" s="81">
        <f>+J3239/G3239-1</f>
        <v>-1</v>
      </c>
      <c r="N3239" s="45">
        <v>0</v>
      </c>
      <c r="O3239" s="44"/>
      <c r="P3239" s="44"/>
      <c r="Q3239" s="44"/>
      <c r="R3239" s="80" t="e">
        <f>+O3239/N3239-1</f>
        <v>#DIV/0!</v>
      </c>
      <c r="S3239" s="80" t="e">
        <f>+P3239/N3239-1</f>
        <v>#DIV/0!</v>
      </c>
      <c r="T3239" s="80" t="e">
        <f>+Q3239/N3239-1</f>
        <v>#DIV/0!</v>
      </c>
    </row>
    <row r="3240" spans="1:20" x14ac:dyDescent="0.2">
      <c r="A3240" s="82" t="s">
        <v>876</v>
      </c>
      <c r="B3240" s="82" t="s">
        <v>877</v>
      </c>
      <c r="C3240" s="82" t="s">
        <v>1718</v>
      </c>
      <c r="D3240" s="82" t="s">
        <v>27</v>
      </c>
      <c r="E3240" s="82" t="s">
        <v>36</v>
      </c>
      <c r="F3240" s="82" t="s">
        <v>1430</v>
      </c>
      <c r="G3240" s="45">
        <v>979</v>
      </c>
      <c r="H3240" s="45">
        <v>213</v>
      </c>
      <c r="I3240" s="44"/>
      <c r="J3240" s="45">
        <v>1</v>
      </c>
      <c r="K3240" s="81">
        <f>+H3240/G3240-1</f>
        <v>-0.78243105209397346</v>
      </c>
      <c r="L3240" s="81">
        <f>+I3240/G3240-1</f>
        <v>-1</v>
      </c>
      <c r="M3240" s="81">
        <f>+J3240/G3240-1</f>
        <v>-0.99897854954034726</v>
      </c>
      <c r="N3240" s="45">
        <v>0</v>
      </c>
      <c r="O3240" s="45">
        <v>0</v>
      </c>
      <c r="P3240" s="44"/>
      <c r="Q3240" s="45">
        <v>0</v>
      </c>
      <c r="R3240" s="80" t="e">
        <f>+O3240/N3240-1</f>
        <v>#DIV/0!</v>
      </c>
      <c r="S3240" s="80" t="e">
        <f>+P3240/N3240-1</f>
        <v>#DIV/0!</v>
      </c>
      <c r="T3240" s="80" t="e">
        <f>+Q3240/N3240-1</f>
        <v>#DIV/0!</v>
      </c>
    </row>
    <row r="3241" spans="1:20" x14ac:dyDescent="0.2">
      <c r="A3241" s="82" t="s">
        <v>876</v>
      </c>
      <c r="B3241" s="82" t="s">
        <v>877</v>
      </c>
      <c r="C3241" s="82" t="s">
        <v>1718</v>
      </c>
      <c r="D3241" s="82" t="s">
        <v>27</v>
      </c>
      <c r="E3241" s="82" t="s">
        <v>26</v>
      </c>
      <c r="F3241" s="82" t="s">
        <v>1418</v>
      </c>
      <c r="G3241" s="45">
        <v>35761</v>
      </c>
      <c r="H3241" s="45">
        <v>8517</v>
      </c>
      <c r="I3241" s="45">
        <v>3431</v>
      </c>
      <c r="J3241" s="45">
        <v>2330</v>
      </c>
      <c r="K3241" s="81">
        <f>+H3241/G3241-1</f>
        <v>-0.76183551914096359</v>
      </c>
      <c r="L3241" s="81">
        <f>+I3241/G3241-1</f>
        <v>-0.90405749279941838</v>
      </c>
      <c r="M3241" s="81">
        <f>+J3241/G3241-1</f>
        <v>-0.93484522244903667</v>
      </c>
      <c r="N3241" s="45">
        <v>319154</v>
      </c>
      <c r="O3241" s="45">
        <v>81298</v>
      </c>
      <c r="P3241" s="45">
        <v>0</v>
      </c>
      <c r="Q3241" s="45">
        <v>0</v>
      </c>
      <c r="R3241" s="80">
        <f>+O3241/N3241-1</f>
        <v>-0.74527030837777375</v>
      </c>
      <c r="S3241" s="80">
        <f>+P3241/N3241-1</f>
        <v>-1</v>
      </c>
      <c r="T3241" s="80">
        <f>+Q3241/N3241-1</f>
        <v>-1</v>
      </c>
    </row>
    <row r="3242" spans="1:20" x14ac:dyDescent="0.2">
      <c r="A3242" s="82" t="s">
        <v>876</v>
      </c>
      <c r="B3242" s="82" t="s">
        <v>877</v>
      </c>
      <c r="C3242" s="82" t="s">
        <v>1718</v>
      </c>
      <c r="D3242" s="82" t="s">
        <v>27</v>
      </c>
      <c r="E3242" s="82" t="s">
        <v>34</v>
      </c>
      <c r="F3242" s="82" t="s">
        <v>1433</v>
      </c>
      <c r="G3242" s="45">
        <v>0</v>
      </c>
      <c r="H3242" s="44"/>
      <c r="I3242" s="44"/>
      <c r="J3242" s="44"/>
      <c r="K3242" s="81" t="e">
        <f>+H3242/G3242-1</f>
        <v>#DIV/0!</v>
      </c>
      <c r="L3242" s="81" t="e">
        <f>+I3242/G3242-1</f>
        <v>#DIV/0!</v>
      </c>
      <c r="M3242" s="81" t="e">
        <f>+J3242/G3242-1</f>
        <v>#DIV/0!</v>
      </c>
      <c r="N3242" s="45">
        <v>0</v>
      </c>
      <c r="O3242" s="44"/>
      <c r="P3242" s="44"/>
      <c r="Q3242" s="44"/>
      <c r="R3242" s="80" t="e">
        <f>+O3242/N3242-1</f>
        <v>#DIV/0!</v>
      </c>
      <c r="S3242" s="80" t="e">
        <f>+P3242/N3242-1</f>
        <v>#DIV/0!</v>
      </c>
      <c r="T3242" s="80" t="e">
        <f>+Q3242/N3242-1</f>
        <v>#DIV/0!</v>
      </c>
    </row>
    <row r="3243" spans="1:20" x14ac:dyDescent="0.2">
      <c r="A3243" s="82" t="s">
        <v>876</v>
      </c>
      <c r="B3243" s="82" t="s">
        <v>877</v>
      </c>
      <c r="C3243" s="82" t="s">
        <v>1718</v>
      </c>
      <c r="D3243" s="82" t="s">
        <v>27</v>
      </c>
      <c r="E3243" s="82" t="s">
        <v>48</v>
      </c>
      <c r="F3243" s="82" t="s">
        <v>1432</v>
      </c>
      <c r="G3243" s="45">
        <v>13</v>
      </c>
      <c r="H3243" s="45">
        <v>6</v>
      </c>
      <c r="I3243" s="44"/>
      <c r="J3243" s="44"/>
      <c r="K3243" s="81">
        <f>+H3243/G3243-1</f>
        <v>-0.53846153846153844</v>
      </c>
      <c r="L3243" s="81">
        <f>+I3243/G3243-1</f>
        <v>-1</v>
      </c>
      <c r="M3243" s="81">
        <f>+J3243/G3243-1</f>
        <v>-1</v>
      </c>
      <c r="N3243" s="45">
        <v>0</v>
      </c>
      <c r="O3243" s="45">
        <v>0</v>
      </c>
      <c r="P3243" s="44"/>
      <c r="Q3243" s="44"/>
      <c r="R3243" s="80" t="e">
        <f>+O3243/N3243-1</f>
        <v>#DIV/0!</v>
      </c>
      <c r="S3243" s="80" t="e">
        <f>+P3243/N3243-1</f>
        <v>#DIV/0!</v>
      </c>
      <c r="T3243" s="80" t="e">
        <f>+Q3243/N3243-1</f>
        <v>#DIV/0!</v>
      </c>
    </row>
    <row r="3244" spans="1:20" x14ac:dyDescent="0.2">
      <c r="A3244" s="82" t="s">
        <v>876</v>
      </c>
      <c r="B3244" s="82" t="s">
        <v>877</v>
      </c>
      <c r="C3244" s="82" t="s">
        <v>1718</v>
      </c>
      <c r="D3244" s="82" t="s">
        <v>27</v>
      </c>
      <c r="E3244" s="82" t="s">
        <v>35</v>
      </c>
      <c r="F3244" s="82" t="s">
        <v>484</v>
      </c>
      <c r="G3244" s="45">
        <v>209</v>
      </c>
      <c r="H3244" s="45">
        <v>17</v>
      </c>
      <c r="I3244" s="44"/>
      <c r="J3244" s="44"/>
      <c r="K3244" s="81">
        <f>+H3244/G3244-1</f>
        <v>-0.91866028708133973</v>
      </c>
      <c r="L3244" s="81">
        <f>+I3244/G3244-1</f>
        <v>-1</v>
      </c>
      <c r="M3244" s="81">
        <f>+J3244/G3244-1</f>
        <v>-1</v>
      </c>
      <c r="N3244" s="45">
        <v>0</v>
      </c>
      <c r="O3244" s="45">
        <v>0</v>
      </c>
      <c r="P3244" s="44"/>
      <c r="Q3244" s="44"/>
      <c r="R3244" s="80" t="e">
        <f>+O3244/N3244-1</f>
        <v>#DIV/0!</v>
      </c>
      <c r="S3244" s="80" t="e">
        <f>+P3244/N3244-1</f>
        <v>#DIV/0!</v>
      </c>
      <c r="T3244" s="80" t="e">
        <f>+Q3244/N3244-1</f>
        <v>#DIV/0!</v>
      </c>
    </row>
    <row r="3245" spans="1:20" x14ac:dyDescent="0.2">
      <c r="A3245" s="82" t="s">
        <v>876</v>
      </c>
      <c r="B3245" s="82" t="s">
        <v>877</v>
      </c>
      <c r="C3245" s="82" t="s">
        <v>1718</v>
      </c>
      <c r="D3245" s="82" t="s">
        <v>27</v>
      </c>
      <c r="E3245" s="82" t="s">
        <v>45</v>
      </c>
      <c r="F3245" s="82" t="s">
        <v>1426</v>
      </c>
      <c r="G3245" s="45">
        <v>547</v>
      </c>
      <c r="H3245" s="45">
        <v>139</v>
      </c>
      <c r="I3245" s="44"/>
      <c r="J3245" s="44"/>
      <c r="K3245" s="81">
        <f>+H3245/G3245-1</f>
        <v>-0.74588665447897617</v>
      </c>
      <c r="L3245" s="81">
        <f>+I3245/G3245-1</f>
        <v>-1</v>
      </c>
      <c r="M3245" s="81">
        <f>+J3245/G3245-1</f>
        <v>-1</v>
      </c>
      <c r="N3245" s="45">
        <v>0</v>
      </c>
      <c r="O3245" s="45">
        <v>0</v>
      </c>
      <c r="P3245" s="44"/>
      <c r="Q3245" s="44"/>
      <c r="R3245" s="80" t="e">
        <f>+O3245/N3245-1</f>
        <v>#DIV/0!</v>
      </c>
      <c r="S3245" s="80" t="e">
        <f>+P3245/N3245-1</f>
        <v>#DIV/0!</v>
      </c>
      <c r="T3245" s="80" t="e">
        <f>+Q3245/N3245-1</f>
        <v>#DIV/0!</v>
      </c>
    </row>
    <row r="3246" spans="1:20" x14ac:dyDescent="0.2">
      <c r="A3246" s="82" t="s">
        <v>876</v>
      </c>
      <c r="B3246" s="82" t="s">
        <v>877</v>
      </c>
      <c r="C3246" s="82" t="s">
        <v>1718</v>
      </c>
      <c r="D3246" s="82" t="s">
        <v>27</v>
      </c>
      <c r="E3246" s="82" t="s">
        <v>61</v>
      </c>
      <c r="F3246" s="82" t="s">
        <v>1419</v>
      </c>
      <c r="G3246" s="45">
        <v>2</v>
      </c>
      <c r="H3246" s="44"/>
      <c r="I3246" s="44"/>
      <c r="J3246" s="44"/>
      <c r="K3246" s="81">
        <f>+H3246/G3246-1</f>
        <v>-1</v>
      </c>
      <c r="L3246" s="81">
        <f>+I3246/G3246-1</f>
        <v>-1</v>
      </c>
      <c r="M3246" s="81">
        <f>+J3246/G3246-1</f>
        <v>-1</v>
      </c>
      <c r="N3246" s="45">
        <v>0</v>
      </c>
      <c r="O3246" s="44"/>
      <c r="P3246" s="44"/>
      <c r="Q3246" s="44"/>
      <c r="R3246" s="80" t="e">
        <f>+O3246/N3246-1</f>
        <v>#DIV/0!</v>
      </c>
      <c r="S3246" s="80" t="e">
        <f>+P3246/N3246-1</f>
        <v>#DIV/0!</v>
      </c>
      <c r="T3246" s="80" t="e">
        <f>+Q3246/N3246-1</f>
        <v>#DIV/0!</v>
      </c>
    </row>
    <row r="3247" spans="1:20" x14ac:dyDescent="0.2">
      <c r="A3247" s="82" t="s">
        <v>876</v>
      </c>
      <c r="B3247" s="82" t="s">
        <v>877</v>
      </c>
      <c r="C3247" s="82" t="s">
        <v>1718</v>
      </c>
      <c r="D3247" s="82" t="s">
        <v>27</v>
      </c>
      <c r="E3247" s="82" t="s">
        <v>30</v>
      </c>
      <c r="F3247" s="82" t="s">
        <v>1425</v>
      </c>
      <c r="G3247" s="45">
        <v>2604</v>
      </c>
      <c r="H3247" s="45">
        <v>539</v>
      </c>
      <c r="I3247" s="44"/>
      <c r="J3247" s="45">
        <v>1</v>
      </c>
      <c r="K3247" s="81">
        <f>+H3247/G3247-1</f>
        <v>-0.793010752688172</v>
      </c>
      <c r="L3247" s="81">
        <f>+I3247/G3247-1</f>
        <v>-1</v>
      </c>
      <c r="M3247" s="81">
        <f>+J3247/G3247-1</f>
        <v>-0.99961597542242708</v>
      </c>
      <c r="N3247" s="45">
        <v>0</v>
      </c>
      <c r="O3247" s="45">
        <v>0</v>
      </c>
      <c r="P3247" s="44"/>
      <c r="Q3247" s="45">
        <v>0</v>
      </c>
      <c r="R3247" s="80" t="e">
        <f>+O3247/N3247-1</f>
        <v>#DIV/0!</v>
      </c>
      <c r="S3247" s="80" t="e">
        <f>+P3247/N3247-1</f>
        <v>#DIV/0!</v>
      </c>
      <c r="T3247" s="80" t="e">
        <f>+Q3247/N3247-1</f>
        <v>#DIV/0!</v>
      </c>
    </row>
    <row r="3248" spans="1:20" x14ac:dyDescent="0.2">
      <c r="A3248" s="82" t="s">
        <v>876</v>
      </c>
      <c r="B3248" s="82" t="s">
        <v>877</v>
      </c>
      <c r="C3248" s="82" t="s">
        <v>1718</v>
      </c>
      <c r="D3248" s="82" t="s">
        <v>27</v>
      </c>
      <c r="E3248" s="82" t="s">
        <v>37</v>
      </c>
      <c r="F3248" s="82" t="s">
        <v>1427</v>
      </c>
      <c r="G3248" s="45">
        <v>487</v>
      </c>
      <c r="H3248" s="45">
        <v>99</v>
      </c>
      <c r="I3248" s="44"/>
      <c r="J3248" s="44"/>
      <c r="K3248" s="81">
        <f>+H3248/G3248-1</f>
        <v>-0.79671457905544152</v>
      </c>
      <c r="L3248" s="81">
        <f>+I3248/G3248-1</f>
        <v>-1</v>
      </c>
      <c r="M3248" s="81">
        <f>+J3248/G3248-1</f>
        <v>-1</v>
      </c>
      <c r="N3248" s="45">
        <v>0</v>
      </c>
      <c r="O3248" s="45">
        <v>0</v>
      </c>
      <c r="P3248" s="44"/>
      <c r="Q3248" s="44"/>
      <c r="R3248" s="80" t="e">
        <f>+O3248/N3248-1</f>
        <v>#DIV/0!</v>
      </c>
      <c r="S3248" s="80" t="e">
        <f>+P3248/N3248-1</f>
        <v>#DIV/0!</v>
      </c>
      <c r="T3248" s="80" t="e">
        <f>+Q3248/N3248-1</f>
        <v>#DIV/0!</v>
      </c>
    </row>
    <row r="3249" spans="1:20" x14ac:dyDescent="0.2">
      <c r="A3249" s="82" t="s">
        <v>876</v>
      </c>
      <c r="B3249" s="82" t="s">
        <v>877</v>
      </c>
      <c r="C3249" s="82" t="s">
        <v>1718</v>
      </c>
      <c r="D3249" s="82" t="s">
        <v>27</v>
      </c>
      <c r="E3249" s="82" t="s">
        <v>47</v>
      </c>
      <c r="F3249" s="82" t="s">
        <v>1436</v>
      </c>
      <c r="G3249" s="45">
        <v>74</v>
      </c>
      <c r="H3249" s="45">
        <v>7</v>
      </c>
      <c r="I3249" s="44"/>
      <c r="J3249" s="44"/>
      <c r="K3249" s="81">
        <f>+H3249/G3249-1</f>
        <v>-0.90540540540540537</v>
      </c>
      <c r="L3249" s="81">
        <f>+I3249/G3249-1</f>
        <v>-1</v>
      </c>
      <c r="M3249" s="81">
        <f>+J3249/G3249-1</f>
        <v>-1</v>
      </c>
      <c r="N3249" s="45">
        <v>0</v>
      </c>
      <c r="O3249" s="45">
        <v>0</v>
      </c>
      <c r="P3249" s="44"/>
      <c r="Q3249" s="44"/>
      <c r="R3249" s="80" t="e">
        <f>+O3249/N3249-1</f>
        <v>#DIV/0!</v>
      </c>
      <c r="S3249" s="80" t="e">
        <f>+P3249/N3249-1</f>
        <v>#DIV/0!</v>
      </c>
      <c r="T3249" s="80" t="e">
        <f>+Q3249/N3249-1</f>
        <v>#DIV/0!</v>
      </c>
    </row>
    <row r="3250" spans="1:20" x14ac:dyDescent="0.2">
      <c r="A3250" s="82" t="s">
        <v>876</v>
      </c>
      <c r="B3250" s="82" t="s">
        <v>877</v>
      </c>
      <c r="C3250" s="82" t="s">
        <v>1718</v>
      </c>
      <c r="D3250" s="82" t="s">
        <v>27</v>
      </c>
      <c r="E3250" s="82" t="s">
        <v>38</v>
      </c>
      <c r="F3250" s="82" t="s">
        <v>1417</v>
      </c>
      <c r="G3250" s="45">
        <v>107</v>
      </c>
      <c r="H3250" s="45">
        <v>49</v>
      </c>
      <c r="I3250" s="44"/>
      <c r="J3250" s="44"/>
      <c r="K3250" s="81">
        <f>+H3250/G3250-1</f>
        <v>-0.5420560747663552</v>
      </c>
      <c r="L3250" s="81">
        <f>+I3250/G3250-1</f>
        <v>-1</v>
      </c>
      <c r="M3250" s="81">
        <f>+J3250/G3250-1</f>
        <v>-1</v>
      </c>
      <c r="N3250" s="45">
        <v>0</v>
      </c>
      <c r="O3250" s="45">
        <v>0</v>
      </c>
      <c r="P3250" s="44"/>
      <c r="Q3250" s="44"/>
      <c r="R3250" s="80" t="e">
        <f>+O3250/N3250-1</f>
        <v>#DIV/0!</v>
      </c>
      <c r="S3250" s="80" t="e">
        <f>+P3250/N3250-1</f>
        <v>#DIV/0!</v>
      </c>
      <c r="T3250" s="80" t="e">
        <f>+Q3250/N3250-1</f>
        <v>#DIV/0!</v>
      </c>
    </row>
    <row r="3251" spans="1:20" x14ac:dyDescent="0.2">
      <c r="A3251" s="82" t="s">
        <v>876</v>
      </c>
      <c r="B3251" s="82" t="s">
        <v>877</v>
      </c>
      <c r="C3251" s="82" t="s">
        <v>1718</v>
      </c>
      <c r="D3251" s="82" t="s">
        <v>27</v>
      </c>
      <c r="E3251" s="82" t="s">
        <v>54</v>
      </c>
      <c r="F3251" s="82" t="s">
        <v>1428</v>
      </c>
      <c r="G3251" s="45">
        <v>20</v>
      </c>
      <c r="H3251" s="45">
        <v>0</v>
      </c>
      <c r="I3251" s="44"/>
      <c r="J3251" s="44"/>
      <c r="K3251" s="81">
        <f>+H3251/G3251-1</f>
        <v>-1</v>
      </c>
      <c r="L3251" s="81">
        <f>+I3251/G3251-1</f>
        <v>-1</v>
      </c>
      <c r="M3251" s="81">
        <f>+J3251/G3251-1</f>
        <v>-1</v>
      </c>
      <c r="N3251" s="45">
        <v>0</v>
      </c>
      <c r="O3251" s="45">
        <v>0</v>
      </c>
      <c r="P3251" s="44"/>
      <c r="Q3251" s="44"/>
      <c r="R3251" s="80" t="e">
        <f>+O3251/N3251-1</f>
        <v>#DIV/0!</v>
      </c>
      <c r="S3251" s="80" t="e">
        <f>+P3251/N3251-1</f>
        <v>#DIV/0!</v>
      </c>
      <c r="T3251" s="80" t="e">
        <f>+Q3251/N3251-1</f>
        <v>#DIV/0!</v>
      </c>
    </row>
    <row r="3252" spans="1:20" x14ac:dyDescent="0.2">
      <c r="A3252" s="82" t="s">
        <v>876</v>
      </c>
      <c r="B3252" s="82" t="s">
        <v>877</v>
      </c>
      <c r="C3252" s="82" t="s">
        <v>1718</v>
      </c>
      <c r="D3252" s="82" t="s">
        <v>27</v>
      </c>
      <c r="E3252" s="82" t="s">
        <v>52</v>
      </c>
      <c r="F3252" s="82" t="s">
        <v>1437</v>
      </c>
      <c r="G3252" s="45">
        <v>17</v>
      </c>
      <c r="H3252" s="44"/>
      <c r="I3252" s="44"/>
      <c r="J3252" s="44"/>
      <c r="K3252" s="81">
        <f>+H3252/G3252-1</f>
        <v>-1</v>
      </c>
      <c r="L3252" s="81">
        <f>+I3252/G3252-1</f>
        <v>-1</v>
      </c>
      <c r="M3252" s="81">
        <f>+J3252/G3252-1</f>
        <v>-1</v>
      </c>
      <c r="N3252" s="45">
        <v>0</v>
      </c>
      <c r="O3252" s="44"/>
      <c r="P3252" s="44"/>
      <c r="Q3252" s="44"/>
      <c r="R3252" s="80" t="e">
        <f>+O3252/N3252-1</f>
        <v>#DIV/0!</v>
      </c>
      <c r="S3252" s="80" t="e">
        <f>+P3252/N3252-1</f>
        <v>#DIV/0!</v>
      </c>
      <c r="T3252" s="80" t="e">
        <f>+Q3252/N3252-1</f>
        <v>#DIV/0!</v>
      </c>
    </row>
    <row r="3253" spans="1:20" x14ac:dyDescent="0.2">
      <c r="A3253" s="82" t="s">
        <v>876</v>
      </c>
      <c r="B3253" s="82" t="s">
        <v>877</v>
      </c>
      <c r="C3253" s="82" t="s">
        <v>1718</v>
      </c>
      <c r="D3253" s="82" t="s">
        <v>27</v>
      </c>
      <c r="E3253" s="82" t="s">
        <v>28</v>
      </c>
      <c r="F3253" s="82" t="s">
        <v>1421</v>
      </c>
      <c r="G3253" s="45">
        <v>1887</v>
      </c>
      <c r="H3253" s="45">
        <v>571</v>
      </c>
      <c r="I3253" s="45">
        <v>170</v>
      </c>
      <c r="J3253" s="45">
        <v>169</v>
      </c>
      <c r="K3253" s="81">
        <f>+H3253/G3253-1</f>
        <v>-0.69740328563857967</v>
      </c>
      <c r="L3253" s="81">
        <f>+I3253/G3253-1</f>
        <v>-0.90990990990990994</v>
      </c>
      <c r="M3253" s="81">
        <f>+J3253/G3253-1</f>
        <v>-0.91043985161632224</v>
      </c>
      <c r="N3253" s="45">
        <v>0</v>
      </c>
      <c r="O3253" s="45">
        <v>0</v>
      </c>
      <c r="P3253" s="45">
        <v>0</v>
      </c>
      <c r="Q3253" s="45">
        <v>0</v>
      </c>
      <c r="R3253" s="80" t="e">
        <f>+O3253/N3253-1</f>
        <v>#DIV/0!</v>
      </c>
      <c r="S3253" s="80" t="e">
        <f>+P3253/N3253-1</f>
        <v>#DIV/0!</v>
      </c>
      <c r="T3253" s="80" t="e">
        <f>+Q3253/N3253-1</f>
        <v>#DIV/0!</v>
      </c>
    </row>
    <row r="3254" spans="1:20" x14ac:dyDescent="0.2">
      <c r="A3254" s="82" t="s">
        <v>876</v>
      </c>
      <c r="B3254" s="82" t="s">
        <v>877</v>
      </c>
      <c r="C3254" s="82" t="s">
        <v>1718</v>
      </c>
      <c r="D3254" s="82" t="s">
        <v>27</v>
      </c>
      <c r="E3254" s="82" t="s">
        <v>46</v>
      </c>
      <c r="F3254" s="82" t="s">
        <v>1435</v>
      </c>
      <c r="G3254" s="45">
        <v>498</v>
      </c>
      <c r="H3254" s="45">
        <v>221</v>
      </c>
      <c r="I3254" s="44"/>
      <c r="J3254" s="44"/>
      <c r="K3254" s="81">
        <f>+H3254/G3254-1</f>
        <v>-0.55622489959839361</v>
      </c>
      <c r="L3254" s="81">
        <f>+I3254/G3254-1</f>
        <v>-1</v>
      </c>
      <c r="M3254" s="81">
        <f>+J3254/G3254-1</f>
        <v>-1</v>
      </c>
      <c r="N3254" s="45">
        <v>0</v>
      </c>
      <c r="O3254" s="45">
        <v>0</v>
      </c>
      <c r="P3254" s="44"/>
      <c r="Q3254" s="44"/>
      <c r="R3254" s="80" t="e">
        <f>+O3254/N3254-1</f>
        <v>#DIV/0!</v>
      </c>
      <c r="S3254" s="80" t="e">
        <f>+P3254/N3254-1</f>
        <v>#DIV/0!</v>
      </c>
      <c r="T3254" s="80" t="e">
        <f>+Q3254/N3254-1</f>
        <v>#DIV/0!</v>
      </c>
    </row>
    <row r="3255" spans="1:20" x14ac:dyDescent="0.2">
      <c r="A3255" s="82" t="s">
        <v>876</v>
      </c>
      <c r="B3255" s="82" t="s">
        <v>877</v>
      </c>
      <c r="C3255" s="82" t="s">
        <v>1718</v>
      </c>
      <c r="D3255" s="82" t="s">
        <v>27</v>
      </c>
      <c r="E3255" s="82" t="s">
        <v>42</v>
      </c>
      <c r="F3255" s="82" t="s">
        <v>1434</v>
      </c>
      <c r="G3255" s="45">
        <v>198</v>
      </c>
      <c r="H3255" s="45">
        <v>33</v>
      </c>
      <c r="I3255" s="44"/>
      <c r="J3255" s="44"/>
      <c r="K3255" s="81">
        <f>+H3255/G3255-1</f>
        <v>-0.83333333333333337</v>
      </c>
      <c r="L3255" s="81">
        <f>+I3255/G3255-1</f>
        <v>-1</v>
      </c>
      <c r="M3255" s="81">
        <f>+J3255/G3255-1</f>
        <v>-1</v>
      </c>
      <c r="N3255" s="45">
        <v>0</v>
      </c>
      <c r="O3255" s="45">
        <v>0</v>
      </c>
      <c r="P3255" s="44"/>
      <c r="Q3255" s="44"/>
      <c r="R3255" s="80" t="e">
        <f>+O3255/N3255-1</f>
        <v>#DIV/0!</v>
      </c>
      <c r="S3255" s="80" t="e">
        <f>+P3255/N3255-1</f>
        <v>#DIV/0!</v>
      </c>
      <c r="T3255" s="80" t="e">
        <f>+Q3255/N3255-1</f>
        <v>#DIV/0!</v>
      </c>
    </row>
    <row r="3256" spans="1:20" x14ac:dyDescent="0.2">
      <c r="A3256" s="82" t="s">
        <v>876</v>
      </c>
      <c r="B3256" s="82" t="s">
        <v>877</v>
      </c>
      <c r="C3256" s="82" t="s">
        <v>1718</v>
      </c>
      <c r="D3256" s="82" t="s">
        <v>27</v>
      </c>
      <c r="E3256" s="82" t="s">
        <v>43</v>
      </c>
      <c r="F3256" s="82" t="s">
        <v>1438</v>
      </c>
      <c r="G3256" s="45">
        <v>39</v>
      </c>
      <c r="H3256" s="45">
        <v>2</v>
      </c>
      <c r="I3256" s="44"/>
      <c r="J3256" s="44"/>
      <c r="K3256" s="81">
        <f>+H3256/G3256-1</f>
        <v>-0.94871794871794868</v>
      </c>
      <c r="L3256" s="81">
        <f>+I3256/G3256-1</f>
        <v>-1</v>
      </c>
      <c r="M3256" s="81">
        <f>+J3256/G3256-1</f>
        <v>-1</v>
      </c>
      <c r="N3256" s="45">
        <v>0</v>
      </c>
      <c r="O3256" s="45">
        <v>0</v>
      </c>
      <c r="P3256" s="44"/>
      <c r="Q3256" s="44"/>
      <c r="R3256" s="80" t="e">
        <f>+O3256/N3256-1</f>
        <v>#DIV/0!</v>
      </c>
      <c r="S3256" s="80" t="e">
        <f>+P3256/N3256-1</f>
        <v>#DIV/0!</v>
      </c>
      <c r="T3256" s="80" t="e">
        <f>+Q3256/N3256-1</f>
        <v>#DIV/0!</v>
      </c>
    </row>
    <row r="3257" spans="1:20" x14ac:dyDescent="0.2">
      <c r="A3257" s="82" t="s">
        <v>876</v>
      </c>
      <c r="B3257" s="82" t="s">
        <v>877</v>
      </c>
      <c r="C3257" s="82" t="s">
        <v>1718</v>
      </c>
      <c r="D3257" s="82" t="s">
        <v>27</v>
      </c>
      <c r="E3257" s="82" t="s">
        <v>29</v>
      </c>
      <c r="F3257" s="82" t="s">
        <v>1431</v>
      </c>
      <c r="G3257" s="45">
        <v>3674</v>
      </c>
      <c r="H3257" s="45">
        <v>788</v>
      </c>
      <c r="I3257" s="45">
        <v>204</v>
      </c>
      <c r="J3257" s="45">
        <v>170</v>
      </c>
      <c r="K3257" s="81">
        <f>+H3257/G3257-1</f>
        <v>-0.78551986935220475</v>
      </c>
      <c r="L3257" s="81">
        <f>+I3257/G3257-1</f>
        <v>-0.94447468698965709</v>
      </c>
      <c r="M3257" s="81">
        <f>+J3257/G3257-1</f>
        <v>-0.95372890582471426</v>
      </c>
      <c r="N3257" s="45">
        <v>0</v>
      </c>
      <c r="O3257" s="45">
        <v>0</v>
      </c>
      <c r="P3257" s="45">
        <v>0</v>
      </c>
      <c r="Q3257" s="45">
        <v>0</v>
      </c>
      <c r="R3257" s="80" t="e">
        <f>+O3257/N3257-1</f>
        <v>#DIV/0!</v>
      </c>
      <c r="S3257" s="80" t="e">
        <f>+P3257/N3257-1</f>
        <v>#DIV/0!</v>
      </c>
      <c r="T3257" s="80" t="e">
        <f>+Q3257/N3257-1</f>
        <v>#DIV/0!</v>
      </c>
    </row>
    <row r="3258" spans="1:20" x14ac:dyDescent="0.2">
      <c r="A3258" s="82" t="s">
        <v>876</v>
      </c>
      <c r="B3258" s="82" t="s">
        <v>877</v>
      </c>
      <c r="C3258" s="82" t="s">
        <v>1718</v>
      </c>
      <c r="D3258" s="82" t="s">
        <v>27</v>
      </c>
      <c r="E3258" s="82" t="s">
        <v>49</v>
      </c>
      <c r="F3258" s="82" t="s">
        <v>1429</v>
      </c>
      <c r="G3258" s="45">
        <v>79</v>
      </c>
      <c r="H3258" s="45">
        <v>19</v>
      </c>
      <c r="I3258" s="44"/>
      <c r="J3258" s="44"/>
      <c r="K3258" s="81">
        <f>+H3258/G3258-1</f>
        <v>-0.759493670886076</v>
      </c>
      <c r="L3258" s="81">
        <f>+I3258/G3258-1</f>
        <v>-1</v>
      </c>
      <c r="M3258" s="81">
        <f>+J3258/G3258-1</f>
        <v>-1</v>
      </c>
      <c r="N3258" s="45">
        <v>0</v>
      </c>
      <c r="O3258" s="45">
        <v>0</v>
      </c>
      <c r="P3258" s="44"/>
      <c r="Q3258" s="44"/>
      <c r="R3258" s="80" t="e">
        <f>+O3258/N3258-1</f>
        <v>#DIV/0!</v>
      </c>
      <c r="S3258" s="80" t="e">
        <f>+P3258/N3258-1</f>
        <v>#DIV/0!</v>
      </c>
      <c r="T3258" s="80" t="e">
        <f>+Q3258/N3258-1</f>
        <v>#DIV/0!</v>
      </c>
    </row>
    <row r="3259" spans="1:20" x14ac:dyDescent="0.2">
      <c r="A3259" s="82" t="s">
        <v>876</v>
      </c>
      <c r="B3259" s="82" t="s">
        <v>877</v>
      </c>
      <c r="C3259" s="82" t="s">
        <v>1718</v>
      </c>
      <c r="D3259" s="82" t="s">
        <v>27</v>
      </c>
      <c r="E3259" s="82" t="s">
        <v>44</v>
      </c>
      <c r="F3259" s="82" t="s">
        <v>1422</v>
      </c>
      <c r="G3259" s="45">
        <v>46</v>
      </c>
      <c r="H3259" s="45">
        <v>11</v>
      </c>
      <c r="I3259" s="44"/>
      <c r="J3259" s="44"/>
      <c r="K3259" s="81">
        <f>+H3259/G3259-1</f>
        <v>-0.76086956521739135</v>
      </c>
      <c r="L3259" s="81">
        <f>+I3259/G3259-1</f>
        <v>-1</v>
      </c>
      <c r="M3259" s="81">
        <f>+J3259/G3259-1</f>
        <v>-1</v>
      </c>
      <c r="N3259" s="45">
        <v>0</v>
      </c>
      <c r="O3259" s="45">
        <v>0</v>
      </c>
      <c r="P3259" s="44"/>
      <c r="Q3259" s="44"/>
      <c r="R3259" s="80" t="e">
        <f>+O3259/N3259-1</f>
        <v>#DIV/0!</v>
      </c>
      <c r="S3259" s="80" t="e">
        <f>+P3259/N3259-1</f>
        <v>#DIV/0!</v>
      </c>
      <c r="T3259" s="80" t="e">
        <f>+Q3259/N3259-1</f>
        <v>#DIV/0!</v>
      </c>
    </row>
    <row r="3260" spans="1:20" x14ac:dyDescent="0.2">
      <c r="A3260" s="82" t="s">
        <v>876</v>
      </c>
      <c r="B3260" s="82" t="s">
        <v>877</v>
      </c>
      <c r="C3260" s="82" t="s">
        <v>1718</v>
      </c>
      <c r="D3260" s="82" t="s">
        <v>27</v>
      </c>
      <c r="E3260" s="82" t="s">
        <v>55</v>
      </c>
      <c r="F3260" s="82" t="s">
        <v>1440</v>
      </c>
      <c r="G3260" s="45">
        <v>9</v>
      </c>
      <c r="H3260" s="44"/>
      <c r="I3260" s="44"/>
      <c r="J3260" s="44"/>
      <c r="K3260" s="81">
        <f>+H3260/G3260-1</f>
        <v>-1</v>
      </c>
      <c r="L3260" s="81">
        <f>+I3260/G3260-1</f>
        <v>-1</v>
      </c>
      <c r="M3260" s="81">
        <f>+J3260/G3260-1</f>
        <v>-1</v>
      </c>
      <c r="N3260" s="45">
        <v>0</v>
      </c>
      <c r="O3260" s="44"/>
      <c r="P3260" s="44"/>
      <c r="Q3260" s="44"/>
      <c r="R3260" s="80" t="e">
        <f>+O3260/N3260-1</f>
        <v>#DIV/0!</v>
      </c>
      <c r="S3260" s="80" t="e">
        <f>+P3260/N3260-1</f>
        <v>#DIV/0!</v>
      </c>
      <c r="T3260" s="80" t="e">
        <f>+Q3260/N3260-1</f>
        <v>#DIV/0!</v>
      </c>
    </row>
    <row r="3261" spans="1:20" x14ac:dyDescent="0.2">
      <c r="A3261" s="82" t="s">
        <v>876</v>
      </c>
      <c r="B3261" s="82" t="s">
        <v>877</v>
      </c>
      <c r="C3261" s="82" t="s">
        <v>1718</v>
      </c>
      <c r="D3261" s="82" t="s">
        <v>27</v>
      </c>
      <c r="E3261" s="82" t="s">
        <v>50</v>
      </c>
      <c r="F3261" s="82" t="s">
        <v>1423</v>
      </c>
      <c r="G3261" s="45">
        <v>35</v>
      </c>
      <c r="H3261" s="45">
        <v>12</v>
      </c>
      <c r="I3261" s="44"/>
      <c r="J3261" s="44"/>
      <c r="K3261" s="81">
        <f>+H3261/G3261-1</f>
        <v>-0.65714285714285714</v>
      </c>
      <c r="L3261" s="81">
        <f>+I3261/G3261-1</f>
        <v>-1</v>
      </c>
      <c r="M3261" s="81">
        <f>+J3261/G3261-1</f>
        <v>-1</v>
      </c>
      <c r="N3261" s="45">
        <v>0</v>
      </c>
      <c r="O3261" s="45">
        <v>0</v>
      </c>
      <c r="P3261" s="44"/>
      <c r="Q3261" s="44"/>
      <c r="R3261" s="80" t="e">
        <f>+O3261/N3261-1</f>
        <v>#DIV/0!</v>
      </c>
      <c r="S3261" s="80" t="e">
        <f>+P3261/N3261-1</f>
        <v>#DIV/0!</v>
      </c>
      <c r="T3261" s="80" t="e">
        <f>+Q3261/N3261-1</f>
        <v>#DIV/0!</v>
      </c>
    </row>
    <row r="3262" spans="1:20" x14ac:dyDescent="0.2">
      <c r="A3262" s="82" t="s">
        <v>876</v>
      </c>
      <c r="B3262" s="82" t="s">
        <v>877</v>
      </c>
      <c r="C3262" s="82" t="s">
        <v>1718</v>
      </c>
      <c r="D3262" s="82" t="s">
        <v>27</v>
      </c>
      <c r="E3262" s="82" t="s">
        <v>64</v>
      </c>
      <c r="F3262" s="82" t="s">
        <v>1420</v>
      </c>
      <c r="G3262" s="45">
        <v>3</v>
      </c>
      <c r="H3262" s="44"/>
      <c r="I3262" s="44"/>
      <c r="J3262" s="44"/>
      <c r="K3262" s="81">
        <f>+H3262/G3262-1</f>
        <v>-1</v>
      </c>
      <c r="L3262" s="81">
        <f>+I3262/G3262-1</f>
        <v>-1</v>
      </c>
      <c r="M3262" s="81">
        <f>+J3262/G3262-1</f>
        <v>-1</v>
      </c>
      <c r="N3262" s="45">
        <v>0</v>
      </c>
      <c r="O3262" s="44"/>
      <c r="P3262" s="44"/>
      <c r="Q3262" s="44"/>
      <c r="R3262" s="80" t="e">
        <f>+O3262/N3262-1</f>
        <v>#DIV/0!</v>
      </c>
      <c r="S3262" s="80" t="e">
        <f>+P3262/N3262-1</f>
        <v>#DIV/0!</v>
      </c>
      <c r="T3262" s="80" t="e">
        <f>+Q3262/N3262-1</f>
        <v>#DIV/0!</v>
      </c>
    </row>
    <row r="3263" spans="1:20" x14ac:dyDescent="0.2">
      <c r="A3263" s="82" t="s">
        <v>876</v>
      </c>
      <c r="B3263" s="82" t="s">
        <v>877</v>
      </c>
      <c r="C3263" s="82" t="s">
        <v>1718</v>
      </c>
      <c r="D3263" s="82" t="s">
        <v>27</v>
      </c>
      <c r="E3263" s="82" t="s">
        <v>53</v>
      </c>
      <c r="F3263" s="82" t="s">
        <v>1439</v>
      </c>
      <c r="G3263" s="45">
        <v>34</v>
      </c>
      <c r="H3263" s="44"/>
      <c r="I3263" s="44"/>
      <c r="J3263" s="44"/>
      <c r="K3263" s="81">
        <f>+H3263/G3263-1</f>
        <v>-1</v>
      </c>
      <c r="L3263" s="81">
        <f>+I3263/G3263-1</f>
        <v>-1</v>
      </c>
      <c r="M3263" s="81">
        <f>+J3263/G3263-1</f>
        <v>-1</v>
      </c>
      <c r="N3263" s="45">
        <v>0</v>
      </c>
      <c r="O3263" s="44"/>
      <c r="P3263" s="44"/>
      <c r="Q3263" s="44"/>
      <c r="R3263" s="80" t="e">
        <f>+O3263/N3263-1</f>
        <v>#DIV/0!</v>
      </c>
      <c r="S3263" s="80" t="e">
        <f>+P3263/N3263-1</f>
        <v>#DIV/0!</v>
      </c>
      <c r="T3263" s="80" t="e">
        <f>+Q3263/N3263-1</f>
        <v>#DIV/0!</v>
      </c>
    </row>
    <row r="3264" spans="1:20" x14ac:dyDescent="0.2">
      <c r="A3264" s="82" t="s">
        <v>876</v>
      </c>
      <c r="B3264" s="82" t="s">
        <v>877</v>
      </c>
      <c r="C3264" s="82" t="s">
        <v>1718</v>
      </c>
      <c r="D3264" s="82" t="s">
        <v>27</v>
      </c>
      <c r="E3264" s="82" t="s">
        <v>62</v>
      </c>
      <c r="F3264" s="82" t="s">
        <v>63</v>
      </c>
      <c r="G3264" s="45">
        <v>0</v>
      </c>
      <c r="H3264" s="44"/>
      <c r="I3264" s="44"/>
      <c r="J3264" s="44"/>
      <c r="K3264" s="81" t="e">
        <f>+H3264/G3264-1</f>
        <v>#DIV/0!</v>
      </c>
      <c r="L3264" s="81" t="e">
        <f>+I3264/G3264-1</f>
        <v>#DIV/0!</v>
      </c>
      <c r="M3264" s="81" t="e">
        <f>+J3264/G3264-1</f>
        <v>#DIV/0!</v>
      </c>
      <c r="N3264" s="45">
        <v>0</v>
      </c>
      <c r="O3264" s="44"/>
      <c r="P3264" s="44"/>
      <c r="Q3264" s="44"/>
      <c r="R3264" s="80" t="e">
        <f>+O3264/N3264-1</f>
        <v>#DIV/0!</v>
      </c>
      <c r="S3264" s="80" t="e">
        <f>+P3264/N3264-1</f>
        <v>#DIV/0!</v>
      </c>
      <c r="T3264" s="80" t="e">
        <f>+Q3264/N3264-1</f>
        <v>#DIV/0!</v>
      </c>
    </row>
    <row r="3265" spans="1:20" x14ac:dyDescent="0.2">
      <c r="A3265" s="82" t="s">
        <v>876</v>
      </c>
      <c r="B3265" s="82" t="s">
        <v>1195</v>
      </c>
      <c r="C3265" s="82" t="s">
        <v>1719</v>
      </c>
      <c r="D3265" s="82" t="s">
        <v>27</v>
      </c>
      <c r="E3265" s="82" t="s">
        <v>29</v>
      </c>
      <c r="F3265" s="82" t="s">
        <v>1431</v>
      </c>
      <c r="G3265" s="45">
        <v>904</v>
      </c>
      <c r="H3265" s="45">
        <v>401</v>
      </c>
      <c r="I3265" s="45">
        <v>279</v>
      </c>
      <c r="J3265" s="45">
        <v>339</v>
      </c>
      <c r="K3265" s="81">
        <f>+H3265/G3265-1</f>
        <v>-0.55641592920353977</v>
      </c>
      <c r="L3265" s="81">
        <f>+I3265/G3265-1</f>
        <v>-0.6913716814159292</v>
      </c>
      <c r="M3265" s="81">
        <f>+J3265/G3265-1</f>
        <v>-0.625</v>
      </c>
      <c r="N3265" s="45">
        <v>186</v>
      </c>
      <c r="O3265" s="45">
        <v>0</v>
      </c>
      <c r="P3265" s="45">
        <v>64</v>
      </c>
      <c r="Q3265" s="45">
        <v>225</v>
      </c>
      <c r="R3265" s="80">
        <f>+O3265/N3265-1</f>
        <v>-1</v>
      </c>
      <c r="S3265" s="80">
        <f>+P3265/N3265-1</f>
        <v>-0.65591397849462363</v>
      </c>
      <c r="T3265" s="80">
        <f>+Q3265/N3265-1</f>
        <v>0.20967741935483875</v>
      </c>
    </row>
    <row r="3266" spans="1:20" x14ac:dyDescent="0.2">
      <c r="A3266" s="82" t="s">
        <v>876</v>
      </c>
      <c r="B3266" s="82" t="s">
        <v>1195</v>
      </c>
      <c r="C3266" s="82" t="s">
        <v>1719</v>
      </c>
      <c r="D3266" s="82" t="s">
        <v>27</v>
      </c>
      <c r="E3266" s="82" t="s">
        <v>36</v>
      </c>
      <c r="F3266" s="82" t="s">
        <v>1430</v>
      </c>
      <c r="G3266" s="45">
        <v>1</v>
      </c>
      <c r="H3266" s="44"/>
      <c r="I3266" s="45">
        <v>11</v>
      </c>
      <c r="J3266" s="44"/>
      <c r="K3266" s="81">
        <f>+H3266/G3266-1</f>
        <v>-1</v>
      </c>
      <c r="L3266" s="81">
        <f>+I3266/G3266-1</f>
        <v>10</v>
      </c>
      <c r="M3266" s="81">
        <f>+J3266/G3266-1</f>
        <v>-1</v>
      </c>
      <c r="N3266" s="45">
        <v>0</v>
      </c>
      <c r="O3266" s="44"/>
      <c r="P3266" s="45">
        <v>0</v>
      </c>
      <c r="Q3266" s="44"/>
      <c r="R3266" s="80" t="e">
        <f>+O3266/N3266-1</f>
        <v>#DIV/0!</v>
      </c>
      <c r="S3266" s="80" t="e">
        <f>+P3266/N3266-1</f>
        <v>#DIV/0!</v>
      </c>
      <c r="T3266" s="80" t="e">
        <f>+Q3266/N3266-1</f>
        <v>#DIV/0!</v>
      </c>
    </row>
    <row r="3267" spans="1:20" x14ac:dyDescent="0.2">
      <c r="A3267" s="82" t="s">
        <v>876</v>
      </c>
      <c r="B3267" s="82" t="s">
        <v>1195</v>
      </c>
      <c r="C3267" s="82" t="s">
        <v>1719</v>
      </c>
      <c r="D3267" s="82" t="s">
        <v>27</v>
      </c>
      <c r="E3267" s="82" t="s">
        <v>28</v>
      </c>
      <c r="F3267" s="82" t="s">
        <v>1421</v>
      </c>
      <c r="G3267" s="45">
        <v>549</v>
      </c>
      <c r="H3267" s="45">
        <v>180</v>
      </c>
      <c r="I3267" s="45">
        <v>270</v>
      </c>
      <c r="J3267" s="45">
        <v>166</v>
      </c>
      <c r="K3267" s="81">
        <f>+H3267/G3267-1</f>
        <v>-0.67213114754098369</v>
      </c>
      <c r="L3267" s="81">
        <f>+I3267/G3267-1</f>
        <v>-0.50819672131147542</v>
      </c>
      <c r="M3267" s="81">
        <f>+J3267/G3267-1</f>
        <v>-0.69763205828779595</v>
      </c>
      <c r="N3267" s="45">
        <v>0</v>
      </c>
      <c r="O3267" s="45">
        <v>0</v>
      </c>
      <c r="P3267" s="45">
        <v>0</v>
      </c>
      <c r="Q3267" s="45">
        <v>0</v>
      </c>
      <c r="R3267" s="80" t="e">
        <f>+O3267/N3267-1</f>
        <v>#DIV/0!</v>
      </c>
      <c r="S3267" s="80" t="e">
        <f>+P3267/N3267-1</f>
        <v>#DIV/0!</v>
      </c>
      <c r="T3267" s="80" t="e">
        <f>+Q3267/N3267-1</f>
        <v>#DIV/0!</v>
      </c>
    </row>
    <row r="3268" spans="1:20" x14ac:dyDescent="0.2">
      <c r="A3268" s="82" t="s">
        <v>876</v>
      </c>
      <c r="B3268" s="82" t="s">
        <v>1195</v>
      </c>
      <c r="C3268" s="82" t="s">
        <v>1719</v>
      </c>
      <c r="D3268" s="82" t="s">
        <v>27</v>
      </c>
      <c r="E3268" s="82" t="s">
        <v>26</v>
      </c>
      <c r="F3268" s="82" t="s">
        <v>1418</v>
      </c>
      <c r="G3268" s="45">
        <v>43032</v>
      </c>
      <c r="H3268" s="45">
        <v>10634</v>
      </c>
      <c r="I3268" s="45">
        <v>20420</v>
      </c>
      <c r="J3268" s="45">
        <v>10478</v>
      </c>
      <c r="K3268" s="81">
        <f>+H3268/G3268-1</f>
        <v>-0.75288157650120846</v>
      </c>
      <c r="L3268" s="81">
        <f>+I3268/G3268-1</f>
        <v>-0.52546941810745484</v>
      </c>
      <c r="M3268" s="81">
        <f>+J3268/G3268-1</f>
        <v>-0.75650678564788998</v>
      </c>
      <c r="N3268" s="45">
        <v>2047881</v>
      </c>
      <c r="O3268" s="45">
        <v>498991</v>
      </c>
      <c r="P3268" s="45">
        <v>824450</v>
      </c>
      <c r="Q3268" s="45">
        <v>67778</v>
      </c>
      <c r="R3268" s="80">
        <f>+O3268/N3268-1</f>
        <v>-0.75633789268028762</v>
      </c>
      <c r="S3268" s="80">
        <f>+P3268/N3268-1</f>
        <v>-0.59741313093876058</v>
      </c>
      <c r="T3268" s="80">
        <f>+Q3268/N3268-1</f>
        <v>-0.96690335034115749</v>
      </c>
    </row>
    <row r="3269" spans="1:20" x14ac:dyDescent="0.2">
      <c r="A3269" s="82" t="s">
        <v>876</v>
      </c>
      <c r="B3269" s="82" t="s">
        <v>1195</v>
      </c>
      <c r="C3269" s="82" t="s">
        <v>1719</v>
      </c>
      <c r="D3269" s="82" t="s">
        <v>27</v>
      </c>
      <c r="E3269" s="82" t="s">
        <v>30</v>
      </c>
      <c r="F3269" s="82" t="s">
        <v>1425</v>
      </c>
      <c r="G3269" s="45">
        <v>7</v>
      </c>
      <c r="H3269" s="45">
        <v>0</v>
      </c>
      <c r="I3269" s="45">
        <v>4</v>
      </c>
      <c r="J3269" s="45">
        <v>4</v>
      </c>
      <c r="K3269" s="81">
        <f>+H3269/G3269-1</f>
        <v>-1</v>
      </c>
      <c r="L3269" s="81">
        <f>+I3269/G3269-1</f>
        <v>-0.4285714285714286</v>
      </c>
      <c r="M3269" s="81">
        <f>+J3269/G3269-1</f>
        <v>-0.4285714285714286</v>
      </c>
      <c r="N3269" s="45">
        <v>1393</v>
      </c>
      <c r="O3269" s="45">
        <v>785</v>
      </c>
      <c r="P3269" s="45">
        <v>349</v>
      </c>
      <c r="Q3269" s="45">
        <v>445</v>
      </c>
      <c r="R3269" s="80">
        <f>+O3269/N3269-1</f>
        <v>-0.43646805455850679</v>
      </c>
      <c r="S3269" s="80">
        <f>+P3269/N3269-1</f>
        <v>-0.74946159368269916</v>
      </c>
      <c r="T3269" s="80">
        <f>+Q3269/N3269-1</f>
        <v>-0.68054558506819807</v>
      </c>
    </row>
    <row r="3270" spans="1:20" x14ac:dyDescent="0.2">
      <c r="A3270" s="82" t="s">
        <v>876</v>
      </c>
      <c r="B3270" s="82" t="s">
        <v>1281</v>
      </c>
      <c r="C3270" s="82" t="s">
        <v>1720</v>
      </c>
      <c r="D3270" s="82" t="s">
        <v>27</v>
      </c>
      <c r="E3270" s="82" t="s">
        <v>26</v>
      </c>
      <c r="F3270" s="82" t="s">
        <v>1418</v>
      </c>
      <c r="G3270" s="45">
        <v>378</v>
      </c>
      <c r="H3270" s="45">
        <v>88</v>
      </c>
      <c r="I3270" s="45">
        <v>2</v>
      </c>
      <c r="J3270" s="45">
        <v>0</v>
      </c>
      <c r="K3270" s="81">
        <f>+H3270/G3270-1</f>
        <v>-0.76719576719576721</v>
      </c>
      <c r="L3270" s="81">
        <f>+I3270/G3270-1</f>
        <v>-0.99470899470899465</v>
      </c>
      <c r="M3270" s="81">
        <f>+J3270/G3270-1</f>
        <v>-1</v>
      </c>
      <c r="N3270" s="45">
        <v>0</v>
      </c>
      <c r="O3270" s="45">
        <v>0</v>
      </c>
      <c r="P3270" s="44"/>
      <c r="Q3270" s="44"/>
      <c r="R3270" s="80" t="e">
        <f>+O3270/N3270-1</f>
        <v>#DIV/0!</v>
      </c>
      <c r="S3270" s="80" t="e">
        <f>+P3270/N3270-1</f>
        <v>#DIV/0!</v>
      </c>
      <c r="T3270" s="80" t="e">
        <f>+Q3270/N3270-1</f>
        <v>#DIV/0!</v>
      </c>
    </row>
    <row r="3271" spans="1:20" x14ac:dyDescent="0.2">
      <c r="A3271" s="82" t="s">
        <v>876</v>
      </c>
      <c r="B3271" s="82" t="s">
        <v>1183</v>
      </c>
      <c r="C3271" s="82" t="s">
        <v>1717</v>
      </c>
      <c r="D3271" s="82" t="s">
        <v>27</v>
      </c>
      <c r="E3271" s="82" t="s">
        <v>26</v>
      </c>
      <c r="F3271" s="82" t="s">
        <v>1418</v>
      </c>
      <c r="G3271" s="45">
        <v>4198</v>
      </c>
      <c r="H3271" s="45">
        <v>1063</v>
      </c>
      <c r="I3271" s="45">
        <v>1813</v>
      </c>
      <c r="J3271" s="45">
        <v>1016</v>
      </c>
      <c r="K3271" s="81">
        <f>+H3271/G3271-1</f>
        <v>-0.74678418294425919</v>
      </c>
      <c r="L3271" s="81">
        <f>+I3271/G3271-1</f>
        <v>-0.56812767984754653</v>
      </c>
      <c r="M3271" s="81">
        <f>+J3271/G3271-1</f>
        <v>-0.75797999047165321</v>
      </c>
      <c r="N3271" s="45">
        <v>2875</v>
      </c>
      <c r="O3271" s="45">
        <v>0</v>
      </c>
      <c r="P3271" s="45">
        <v>0</v>
      </c>
      <c r="Q3271" s="45">
        <v>0</v>
      </c>
      <c r="R3271" s="80">
        <f>+O3271/N3271-1</f>
        <v>-1</v>
      </c>
      <c r="S3271" s="80">
        <f>+P3271/N3271-1</f>
        <v>-1</v>
      </c>
      <c r="T3271" s="80">
        <f>+Q3271/N3271-1</f>
        <v>-1</v>
      </c>
    </row>
    <row r="3272" spans="1:20" x14ac:dyDescent="0.2">
      <c r="A3272" s="82" t="s">
        <v>876</v>
      </c>
      <c r="B3272" s="82" t="s">
        <v>1183</v>
      </c>
      <c r="C3272" s="82" t="s">
        <v>1717</v>
      </c>
      <c r="D3272" s="82" t="s">
        <v>27</v>
      </c>
      <c r="E3272" s="82" t="s">
        <v>29</v>
      </c>
      <c r="F3272" s="82" t="s">
        <v>1431</v>
      </c>
      <c r="G3272" s="45">
        <v>84</v>
      </c>
      <c r="H3272" s="45">
        <v>62</v>
      </c>
      <c r="I3272" s="44"/>
      <c r="J3272" s="44"/>
      <c r="K3272" s="81">
        <f>+H3272/G3272-1</f>
        <v>-0.26190476190476186</v>
      </c>
      <c r="L3272" s="81">
        <f>+I3272/G3272-1</f>
        <v>-1</v>
      </c>
      <c r="M3272" s="81">
        <f>+J3272/G3272-1</f>
        <v>-1</v>
      </c>
      <c r="N3272" s="45">
        <v>54</v>
      </c>
      <c r="O3272" s="45">
        <v>0</v>
      </c>
      <c r="P3272" s="44"/>
      <c r="Q3272" s="44"/>
      <c r="R3272" s="80">
        <f>+O3272/N3272-1</f>
        <v>-1</v>
      </c>
      <c r="S3272" s="80">
        <f>+P3272/N3272-1</f>
        <v>-1</v>
      </c>
      <c r="T3272" s="80">
        <f>+Q3272/N3272-1</f>
        <v>-1</v>
      </c>
    </row>
    <row r="3273" spans="1:20" x14ac:dyDescent="0.2">
      <c r="A3273" s="82" t="s">
        <v>876</v>
      </c>
      <c r="B3273" s="82" t="s">
        <v>1183</v>
      </c>
      <c r="C3273" s="82" t="s">
        <v>1717</v>
      </c>
      <c r="D3273" s="82" t="s">
        <v>27</v>
      </c>
      <c r="E3273" s="82" t="s">
        <v>28</v>
      </c>
      <c r="F3273" s="82" t="s">
        <v>1421</v>
      </c>
      <c r="G3273" s="45">
        <v>661</v>
      </c>
      <c r="H3273" s="45">
        <v>197</v>
      </c>
      <c r="I3273" s="45">
        <v>166</v>
      </c>
      <c r="J3273" s="45">
        <v>148</v>
      </c>
      <c r="K3273" s="81">
        <f>+H3273/G3273-1</f>
        <v>-0.70196671709531011</v>
      </c>
      <c r="L3273" s="81">
        <f>+I3273/G3273-1</f>
        <v>-0.74886535552193645</v>
      </c>
      <c r="M3273" s="81">
        <f>+J3273/G3273-1</f>
        <v>-0.77609682299546146</v>
      </c>
      <c r="N3273" s="45">
        <v>0</v>
      </c>
      <c r="O3273" s="45">
        <v>0</v>
      </c>
      <c r="P3273" s="45">
        <v>0</v>
      </c>
      <c r="Q3273" s="45">
        <v>0</v>
      </c>
      <c r="R3273" s="80" t="e">
        <f>+O3273/N3273-1</f>
        <v>#DIV/0!</v>
      </c>
      <c r="S3273" s="80" t="e">
        <f>+P3273/N3273-1</f>
        <v>#DIV/0!</v>
      </c>
      <c r="T3273" s="80" t="e">
        <f>+Q3273/N3273-1</f>
        <v>#DIV/0!</v>
      </c>
    </row>
    <row r="3274" spans="1:20" x14ac:dyDescent="0.2">
      <c r="A3274" s="82" t="s">
        <v>876</v>
      </c>
      <c r="B3274" s="82" t="s">
        <v>1185</v>
      </c>
      <c r="C3274" s="82" t="s">
        <v>1184</v>
      </c>
      <c r="D3274" s="82" t="s">
        <v>27</v>
      </c>
      <c r="E3274" s="82" t="s">
        <v>28</v>
      </c>
      <c r="F3274" s="82" t="s">
        <v>1421</v>
      </c>
      <c r="G3274" s="45">
        <v>107</v>
      </c>
      <c r="H3274" s="45">
        <v>25</v>
      </c>
      <c r="I3274" s="45">
        <v>8</v>
      </c>
      <c r="J3274" s="45">
        <v>15</v>
      </c>
      <c r="K3274" s="81">
        <f>+H3274/G3274-1</f>
        <v>-0.76635514018691586</v>
      </c>
      <c r="L3274" s="81">
        <f>+I3274/G3274-1</f>
        <v>-0.92523364485981308</v>
      </c>
      <c r="M3274" s="81">
        <f>+J3274/G3274-1</f>
        <v>-0.85981308411214952</v>
      </c>
      <c r="N3274" s="45">
        <v>0</v>
      </c>
      <c r="O3274" s="45">
        <v>0</v>
      </c>
      <c r="P3274" s="45">
        <v>0</v>
      </c>
      <c r="Q3274" s="45">
        <v>0</v>
      </c>
      <c r="R3274" s="80" t="e">
        <f>+O3274/N3274-1</f>
        <v>#DIV/0!</v>
      </c>
      <c r="S3274" s="80" t="e">
        <f>+P3274/N3274-1</f>
        <v>#DIV/0!</v>
      </c>
      <c r="T3274" s="80" t="e">
        <f>+Q3274/N3274-1</f>
        <v>#DIV/0!</v>
      </c>
    </row>
    <row r="3275" spans="1:20" x14ac:dyDescent="0.2">
      <c r="A3275" s="82" t="s">
        <v>876</v>
      </c>
      <c r="B3275" s="82" t="s">
        <v>1185</v>
      </c>
      <c r="C3275" s="82" t="s">
        <v>1184</v>
      </c>
      <c r="D3275" s="82" t="s">
        <v>27</v>
      </c>
      <c r="E3275" s="82" t="s">
        <v>29</v>
      </c>
      <c r="F3275" s="82" t="s">
        <v>1431</v>
      </c>
      <c r="G3275" s="45">
        <v>1</v>
      </c>
      <c r="H3275" s="44"/>
      <c r="I3275" s="44"/>
      <c r="J3275" s="44"/>
      <c r="K3275" s="81">
        <f>+H3275/G3275-1</f>
        <v>-1</v>
      </c>
      <c r="L3275" s="81">
        <f>+I3275/G3275-1</f>
        <v>-1</v>
      </c>
      <c r="M3275" s="81">
        <f>+J3275/G3275-1</f>
        <v>-1</v>
      </c>
      <c r="N3275" s="45">
        <v>0</v>
      </c>
      <c r="O3275" s="44"/>
      <c r="P3275" s="44"/>
      <c r="Q3275" s="44"/>
      <c r="R3275" s="80" t="e">
        <f>+O3275/N3275-1</f>
        <v>#DIV/0!</v>
      </c>
      <c r="S3275" s="80" t="e">
        <f>+P3275/N3275-1</f>
        <v>#DIV/0!</v>
      </c>
      <c r="T3275" s="80" t="e">
        <f>+Q3275/N3275-1</f>
        <v>#DIV/0!</v>
      </c>
    </row>
    <row r="3276" spans="1:20" x14ac:dyDescent="0.2">
      <c r="A3276" s="82" t="s">
        <v>876</v>
      </c>
      <c r="B3276" s="82" t="s">
        <v>1185</v>
      </c>
      <c r="C3276" s="82" t="s">
        <v>1184</v>
      </c>
      <c r="D3276" s="82" t="s">
        <v>27</v>
      </c>
      <c r="E3276" s="82" t="s">
        <v>26</v>
      </c>
      <c r="F3276" s="82" t="s">
        <v>1418</v>
      </c>
      <c r="G3276" s="45">
        <v>1006</v>
      </c>
      <c r="H3276" s="45">
        <v>178</v>
      </c>
      <c r="I3276" s="45">
        <v>126</v>
      </c>
      <c r="J3276" s="45">
        <v>106</v>
      </c>
      <c r="K3276" s="81">
        <f>+H3276/G3276-1</f>
        <v>-0.82306163021868783</v>
      </c>
      <c r="L3276" s="81">
        <f>+I3276/G3276-1</f>
        <v>-0.874751491053678</v>
      </c>
      <c r="M3276" s="81">
        <f>+J3276/G3276-1</f>
        <v>-0.89463220675944333</v>
      </c>
      <c r="N3276" s="45">
        <v>0</v>
      </c>
      <c r="O3276" s="45">
        <v>0</v>
      </c>
      <c r="P3276" s="45">
        <v>0</v>
      </c>
      <c r="Q3276" s="45">
        <v>0</v>
      </c>
      <c r="R3276" s="80" t="e">
        <f>+O3276/N3276-1</f>
        <v>#DIV/0!</v>
      </c>
      <c r="S3276" s="80" t="e">
        <f>+P3276/N3276-1</f>
        <v>#DIV/0!</v>
      </c>
      <c r="T3276" s="80" t="e">
        <f>+Q3276/N3276-1</f>
        <v>#DIV/0!</v>
      </c>
    </row>
    <row r="3277" spans="1:20" x14ac:dyDescent="0.2">
      <c r="A3277" s="82" t="s">
        <v>876</v>
      </c>
      <c r="B3277" s="82" t="s">
        <v>928</v>
      </c>
      <c r="C3277" s="82" t="s">
        <v>1721</v>
      </c>
      <c r="D3277" s="82" t="s">
        <v>27</v>
      </c>
      <c r="E3277" s="82" t="s">
        <v>26</v>
      </c>
      <c r="F3277" s="82" t="s">
        <v>1418</v>
      </c>
      <c r="G3277" s="45">
        <v>9269</v>
      </c>
      <c r="H3277" s="45">
        <v>2208</v>
      </c>
      <c r="I3277" s="45">
        <v>30</v>
      </c>
      <c r="J3277" s="45">
        <v>14</v>
      </c>
      <c r="K3277" s="81">
        <f>+H3277/G3277-1</f>
        <v>-0.76178660049627789</v>
      </c>
      <c r="L3277" s="81">
        <f>+I3277/G3277-1</f>
        <v>-0.99676340489804727</v>
      </c>
      <c r="M3277" s="81">
        <f>+J3277/G3277-1</f>
        <v>-0.99848958895242201</v>
      </c>
      <c r="N3277" s="45">
        <v>1</v>
      </c>
      <c r="O3277" s="45">
        <v>0</v>
      </c>
      <c r="P3277" s="45">
        <v>0</v>
      </c>
      <c r="Q3277" s="45">
        <v>0</v>
      </c>
      <c r="R3277" s="80">
        <f>+O3277/N3277-1</f>
        <v>-1</v>
      </c>
      <c r="S3277" s="80">
        <f>+P3277/N3277-1</f>
        <v>-1</v>
      </c>
      <c r="T3277" s="80">
        <f>+Q3277/N3277-1</f>
        <v>-1</v>
      </c>
    </row>
    <row r="3278" spans="1:20" x14ac:dyDescent="0.2">
      <c r="A3278" s="82" t="s">
        <v>876</v>
      </c>
      <c r="B3278" s="82" t="s">
        <v>928</v>
      </c>
      <c r="C3278" s="82" t="s">
        <v>1721</v>
      </c>
      <c r="D3278" s="82" t="s">
        <v>27</v>
      </c>
      <c r="E3278" s="82" t="s">
        <v>29</v>
      </c>
      <c r="F3278" s="82" t="s">
        <v>1431</v>
      </c>
      <c r="G3278" s="45">
        <v>381</v>
      </c>
      <c r="H3278" s="45">
        <v>164</v>
      </c>
      <c r="I3278" s="44"/>
      <c r="J3278" s="44"/>
      <c r="K3278" s="81">
        <f>+H3278/G3278-1</f>
        <v>-0.56955380577427817</v>
      </c>
      <c r="L3278" s="81">
        <f>+I3278/G3278-1</f>
        <v>-1</v>
      </c>
      <c r="M3278" s="81">
        <f>+J3278/G3278-1</f>
        <v>-1</v>
      </c>
      <c r="N3278" s="45">
        <v>310</v>
      </c>
      <c r="O3278" s="45">
        <v>0</v>
      </c>
      <c r="P3278" s="44"/>
      <c r="Q3278" s="44"/>
      <c r="R3278" s="80">
        <f>+O3278/N3278-1</f>
        <v>-1</v>
      </c>
      <c r="S3278" s="80">
        <f>+P3278/N3278-1</f>
        <v>-1</v>
      </c>
      <c r="T3278" s="80">
        <f>+Q3278/N3278-1</f>
        <v>-1</v>
      </c>
    </row>
    <row r="3279" spans="1:20" x14ac:dyDescent="0.2">
      <c r="A3279" s="82" t="s">
        <v>876</v>
      </c>
      <c r="B3279" s="82" t="s">
        <v>928</v>
      </c>
      <c r="C3279" s="82" t="s">
        <v>1721</v>
      </c>
      <c r="D3279" s="82" t="s">
        <v>27</v>
      </c>
      <c r="E3279" s="82" t="s">
        <v>28</v>
      </c>
      <c r="F3279" s="82" t="s">
        <v>1421</v>
      </c>
      <c r="G3279" s="45">
        <v>773</v>
      </c>
      <c r="H3279" s="45">
        <v>264</v>
      </c>
      <c r="I3279" s="44"/>
      <c r="J3279" s="44"/>
      <c r="K3279" s="81">
        <f>+H3279/G3279-1</f>
        <v>-0.65847347994825356</v>
      </c>
      <c r="L3279" s="81">
        <f>+I3279/G3279-1</f>
        <v>-1</v>
      </c>
      <c r="M3279" s="81">
        <f>+J3279/G3279-1</f>
        <v>-1</v>
      </c>
      <c r="N3279" s="45">
        <v>0</v>
      </c>
      <c r="O3279" s="45">
        <v>0</v>
      </c>
      <c r="P3279" s="44"/>
      <c r="Q3279" s="44"/>
      <c r="R3279" s="80" t="e">
        <f>+O3279/N3279-1</f>
        <v>#DIV/0!</v>
      </c>
      <c r="S3279" s="80" t="e">
        <f>+P3279/N3279-1</f>
        <v>#DIV/0!</v>
      </c>
      <c r="T3279" s="80" t="e">
        <f>+Q3279/N3279-1</f>
        <v>#DIV/0!</v>
      </c>
    </row>
    <row r="3280" spans="1:20" x14ac:dyDescent="0.2">
      <c r="A3280" s="82" t="s">
        <v>752</v>
      </c>
      <c r="B3280" s="82" t="s">
        <v>873</v>
      </c>
      <c r="C3280" s="82" t="s">
        <v>1644</v>
      </c>
      <c r="D3280" s="82" t="s">
        <v>27</v>
      </c>
      <c r="E3280" s="82" t="s">
        <v>36</v>
      </c>
      <c r="F3280" s="82" t="s">
        <v>1430</v>
      </c>
      <c r="G3280" s="45">
        <v>544</v>
      </c>
      <c r="H3280" s="45">
        <v>80</v>
      </c>
      <c r="I3280" s="45">
        <v>31</v>
      </c>
      <c r="J3280" s="45">
        <v>123</v>
      </c>
      <c r="K3280" s="81">
        <f>+H3280/G3280-1</f>
        <v>-0.8529411764705882</v>
      </c>
      <c r="L3280" s="81">
        <f>+I3280/G3280-1</f>
        <v>-0.94301470588235292</v>
      </c>
      <c r="M3280" s="81">
        <f>+J3280/G3280-1</f>
        <v>-0.77389705882352944</v>
      </c>
      <c r="N3280" s="45">
        <v>0</v>
      </c>
      <c r="O3280" s="45">
        <v>0</v>
      </c>
      <c r="P3280" s="45">
        <v>0</v>
      </c>
      <c r="Q3280" s="45">
        <v>0</v>
      </c>
      <c r="R3280" s="80" t="e">
        <f>+O3280/N3280-1</f>
        <v>#DIV/0!</v>
      </c>
      <c r="S3280" s="80" t="e">
        <f>+P3280/N3280-1</f>
        <v>#DIV/0!</v>
      </c>
      <c r="T3280" s="80" t="e">
        <f>+Q3280/N3280-1</f>
        <v>#DIV/0!</v>
      </c>
    </row>
    <row r="3281" spans="1:20" x14ac:dyDescent="0.2">
      <c r="A3281" s="82" t="s">
        <v>752</v>
      </c>
      <c r="B3281" s="82" t="s">
        <v>873</v>
      </c>
      <c r="C3281" s="82" t="s">
        <v>1644</v>
      </c>
      <c r="D3281" s="82" t="s">
        <v>27</v>
      </c>
      <c r="E3281" s="82" t="s">
        <v>45</v>
      </c>
      <c r="F3281" s="82" t="s">
        <v>1426</v>
      </c>
      <c r="G3281" s="45">
        <v>465</v>
      </c>
      <c r="H3281" s="45">
        <v>106</v>
      </c>
      <c r="I3281" s="45">
        <v>52</v>
      </c>
      <c r="J3281" s="45">
        <v>174</v>
      </c>
      <c r="K3281" s="81">
        <f>+H3281/G3281-1</f>
        <v>-0.77204301075268811</v>
      </c>
      <c r="L3281" s="81">
        <f>+I3281/G3281-1</f>
        <v>-0.8881720430107527</v>
      </c>
      <c r="M3281" s="81">
        <f>+J3281/G3281-1</f>
        <v>-0.62580645161290316</v>
      </c>
      <c r="N3281" s="45">
        <v>0</v>
      </c>
      <c r="O3281" s="45">
        <v>0</v>
      </c>
      <c r="P3281" s="45">
        <v>0</v>
      </c>
      <c r="Q3281" s="45">
        <v>0</v>
      </c>
      <c r="R3281" s="80" t="e">
        <f>+O3281/N3281-1</f>
        <v>#DIV/0!</v>
      </c>
      <c r="S3281" s="80" t="e">
        <f>+P3281/N3281-1</f>
        <v>#DIV/0!</v>
      </c>
      <c r="T3281" s="80" t="e">
        <f>+Q3281/N3281-1</f>
        <v>#DIV/0!</v>
      </c>
    </row>
    <row r="3282" spans="1:20" x14ac:dyDescent="0.2">
      <c r="A3282" s="82" t="s">
        <v>752</v>
      </c>
      <c r="B3282" s="82" t="s">
        <v>873</v>
      </c>
      <c r="C3282" s="82" t="s">
        <v>1644</v>
      </c>
      <c r="D3282" s="82" t="s">
        <v>27</v>
      </c>
      <c r="E3282" s="82" t="s">
        <v>55</v>
      </c>
      <c r="F3282" s="82" t="s">
        <v>1440</v>
      </c>
      <c r="G3282" s="45">
        <v>14</v>
      </c>
      <c r="H3282" s="44"/>
      <c r="I3282" s="44"/>
      <c r="J3282" s="44"/>
      <c r="K3282" s="81">
        <f>+H3282/G3282-1</f>
        <v>-1</v>
      </c>
      <c r="L3282" s="81">
        <f>+I3282/G3282-1</f>
        <v>-1</v>
      </c>
      <c r="M3282" s="81">
        <f>+J3282/G3282-1</f>
        <v>-1</v>
      </c>
      <c r="N3282" s="45">
        <v>0</v>
      </c>
      <c r="O3282" s="44"/>
      <c r="P3282" s="44"/>
      <c r="Q3282" s="44"/>
      <c r="R3282" s="80" t="e">
        <f>+O3282/N3282-1</f>
        <v>#DIV/0!</v>
      </c>
      <c r="S3282" s="80" t="e">
        <f>+P3282/N3282-1</f>
        <v>#DIV/0!</v>
      </c>
      <c r="T3282" s="80" t="e">
        <f>+Q3282/N3282-1</f>
        <v>#DIV/0!</v>
      </c>
    </row>
    <row r="3283" spans="1:20" x14ac:dyDescent="0.2">
      <c r="A3283" s="82" t="s">
        <v>752</v>
      </c>
      <c r="B3283" s="82" t="s">
        <v>873</v>
      </c>
      <c r="C3283" s="82" t="s">
        <v>1644</v>
      </c>
      <c r="D3283" s="82" t="s">
        <v>27</v>
      </c>
      <c r="E3283" s="82" t="s">
        <v>28</v>
      </c>
      <c r="F3283" s="82" t="s">
        <v>1421</v>
      </c>
      <c r="G3283" s="45">
        <v>2423</v>
      </c>
      <c r="H3283" s="45">
        <v>451</v>
      </c>
      <c r="I3283" s="45">
        <v>51</v>
      </c>
      <c r="J3283" s="45">
        <v>503</v>
      </c>
      <c r="K3283" s="81">
        <f>+H3283/G3283-1</f>
        <v>-0.81386710689228225</v>
      </c>
      <c r="L3283" s="81">
        <f>+I3283/G3283-1</f>
        <v>-0.97895171275278581</v>
      </c>
      <c r="M3283" s="81">
        <f>+J3283/G3283-1</f>
        <v>-0.79240610813041679</v>
      </c>
      <c r="N3283" s="45">
        <v>0</v>
      </c>
      <c r="O3283" s="45">
        <v>0</v>
      </c>
      <c r="P3283" s="45">
        <v>0</v>
      </c>
      <c r="Q3283" s="45">
        <v>0</v>
      </c>
      <c r="R3283" s="80" t="e">
        <f>+O3283/N3283-1</f>
        <v>#DIV/0!</v>
      </c>
      <c r="S3283" s="80" t="e">
        <f>+P3283/N3283-1</f>
        <v>#DIV/0!</v>
      </c>
      <c r="T3283" s="80" t="e">
        <f>+Q3283/N3283-1</f>
        <v>#DIV/0!</v>
      </c>
    </row>
    <row r="3284" spans="1:20" x14ac:dyDescent="0.2">
      <c r="A3284" s="82" t="s">
        <v>752</v>
      </c>
      <c r="B3284" s="82" t="s">
        <v>873</v>
      </c>
      <c r="C3284" s="82" t="s">
        <v>1644</v>
      </c>
      <c r="D3284" s="82" t="s">
        <v>27</v>
      </c>
      <c r="E3284" s="82" t="s">
        <v>44</v>
      </c>
      <c r="F3284" s="82" t="s">
        <v>1422</v>
      </c>
      <c r="G3284" s="45">
        <v>121</v>
      </c>
      <c r="H3284" s="45">
        <v>32</v>
      </c>
      <c r="I3284" s="45">
        <v>11</v>
      </c>
      <c r="J3284" s="45">
        <v>25</v>
      </c>
      <c r="K3284" s="81">
        <f>+H3284/G3284-1</f>
        <v>-0.73553719008264462</v>
      </c>
      <c r="L3284" s="81">
        <f>+I3284/G3284-1</f>
        <v>-0.90909090909090906</v>
      </c>
      <c r="M3284" s="81">
        <f>+J3284/G3284-1</f>
        <v>-0.79338842975206614</v>
      </c>
      <c r="N3284" s="45">
        <v>0</v>
      </c>
      <c r="O3284" s="45">
        <v>0</v>
      </c>
      <c r="P3284" s="45">
        <v>0</v>
      </c>
      <c r="Q3284" s="45">
        <v>0</v>
      </c>
      <c r="R3284" s="80" t="e">
        <f>+O3284/N3284-1</f>
        <v>#DIV/0!</v>
      </c>
      <c r="S3284" s="80" t="e">
        <f>+P3284/N3284-1</f>
        <v>#DIV/0!</v>
      </c>
      <c r="T3284" s="80" t="e">
        <f>+Q3284/N3284-1</f>
        <v>#DIV/0!</v>
      </c>
    </row>
    <row r="3285" spans="1:20" x14ac:dyDescent="0.2">
      <c r="A3285" s="82" t="s">
        <v>752</v>
      </c>
      <c r="B3285" s="82" t="s">
        <v>873</v>
      </c>
      <c r="C3285" s="82" t="s">
        <v>1644</v>
      </c>
      <c r="D3285" s="82" t="s">
        <v>27</v>
      </c>
      <c r="E3285" s="82" t="s">
        <v>47</v>
      </c>
      <c r="F3285" s="82" t="s">
        <v>1436</v>
      </c>
      <c r="G3285" s="45">
        <v>61</v>
      </c>
      <c r="H3285" s="45">
        <v>16</v>
      </c>
      <c r="I3285" s="45">
        <v>10</v>
      </c>
      <c r="J3285" s="45">
        <v>11</v>
      </c>
      <c r="K3285" s="81">
        <f>+H3285/G3285-1</f>
        <v>-0.73770491803278682</v>
      </c>
      <c r="L3285" s="81">
        <f>+I3285/G3285-1</f>
        <v>-0.83606557377049184</v>
      </c>
      <c r="M3285" s="81">
        <f>+J3285/G3285-1</f>
        <v>-0.81967213114754101</v>
      </c>
      <c r="N3285" s="45">
        <v>0</v>
      </c>
      <c r="O3285" s="45">
        <v>0</v>
      </c>
      <c r="P3285" s="45">
        <v>0</v>
      </c>
      <c r="Q3285" s="45">
        <v>0</v>
      </c>
      <c r="R3285" s="80" t="e">
        <f>+O3285/N3285-1</f>
        <v>#DIV/0!</v>
      </c>
      <c r="S3285" s="80" t="e">
        <f>+P3285/N3285-1</f>
        <v>#DIV/0!</v>
      </c>
      <c r="T3285" s="80" t="e">
        <f>+Q3285/N3285-1</f>
        <v>#DIV/0!</v>
      </c>
    </row>
    <row r="3286" spans="1:20" x14ac:dyDescent="0.2">
      <c r="A3286" s="82" t="s">
        <v>752</v>
      </c>
      <c r="B3286" s="82" t="s">
        <v>873</v>
      </c>
      <c r="C3286" s="82" t="s">
        <v>1644</v>
      </c>
      <c r="D3286" s="82" t="s">
        <v>27</v>
      </c>
      <c r="E3286" s="82" t="s">
        <v>26</v>
      </c>
      <c r="F3286" s="82" t="s">
        <v>1418</v>
      </c>
      <c r="G3286" s="45">
        <v>22906</v>
      </c>
      <c r="H3286" s="45">
        <v>3306</v>
      </c>
      <c r="I3286" s="45">
        <v>1003</v>
      </c>
      <c r="J3286" s="45">
        <v>4943</v>
      </c>
      <c r="K3286" s="81">
        <f>+H3286/G3286-1</f>
        <v>-0.85567100323059464</v>
      </c>
      <c r="L3286" s="81">
        <f>+I3286/G3286-1</f>
        <v>-0.95621234611018946</v>
      </c>
      <c r="M3286" s="81">
        <f>+J3286/G3286-1</f>
        <v>-0.78420501178730462</v>
      </c>
      <c r="N3286" s="45">
        <v>209285</v>
      </c>
      <c r="O3286" s="45">
        <v>12452</v>
      </c>
      <c r="P3286" s="45">
        <v>6713</v>
      </c>
      <c r="Q3286" s="45">
        <v>14784</v>
      </c>
      <c r="R3286" s="80">
        <f>+O3286/N3286-1</f>
        <v>-0.9405021860142867</v>
      </c>
      <c r="S3286" s="80">
        <f>+P3286/N3286-1</f>
        <v>-0.96792412260792704</v>
      </c>
      <c r="T3286" s="80">
        <f>+Q3286/N3286-1</f>
        <v>-0.92935948586855244</v>
      </c>
    </row>
    <row r="3287" spans="1:20" x14ac:dyDescent="0.2">
      <c r="A3287" s="82" t="s">
        <v>752</v>
      </c>
      <c r="B3287" s="82" t="s">
        <v>873</v>
      </c>
      <c r="C3287" s="82" t="s">
        <v>1644</v>
      </c>
      <c r="D3287" s="82" t="s">
        <v>27</v>
      </c>
      <c r="E3287" s="82" t="s">
        <v>49</v>
      </c>
      <c r="F3287" s="82" t="s">
        <v>1429</v>
      </c>
      <c r="G3287" s="45">
        <v>53</v>
      </c>
      <c r="H3287" s="45">
        <v>16</v>
      </c>
      <c r="I3287" s="45">
        <v>3</v>
      </c>
      <c r="J3287" s="45">
        <v>13</v>
      </c>
      <c r="K3287" s="81">
        <f>+H3287/G3287-1</f>
        <v>-0.69811320754716988</v>
      </c>
      <c r="L3287" s="81">
        <f>+I3287/G3287-1</f>
        <v>-0.94339622641509435</v>
      </c>
      <c r="M3287" s="81">
        <f>+J3287/G3287-1</f>
        <v>-0.75471698113207553</v>
      </c>
      <c r="N3287" s="45">
        <v>0</v>
      </c>
      <c r="O3287" s="45">
        <v>0</v>
      </c>
      <c r="P3287" s="45">
        <v>0</v>
      </c>
      <c r="Q3287" s="45">
        <v>0</v>
      </c>
      <c r="R3287" s="80" t="e">
        <f>+O3287/N3287-1</f>
        <v>#DIV/0!</v>
      </c>
      <c r="S3287" s="80" t="e">
        <f>+P3287/N3287-1</f>
        <v>#DIV/0!</v>
      </c>
      <c r="T3287" s="80" t="e">
        <f>+Q3287/N3287-1</f>
        <v>#DIV/0!</v>
      </c>
    </row>
    <row r="3288" spans="1:20" x14ac:dyDescent="0.2">
      <c r="A3288" s="82" t="s">
        <v>752</v>
      </c>
      <c r="B3288" s="82" t="s">
        <v>873</v>
      </c>
      <c r="C3288" s="82" t="s">
        <v>1644</v>
      </c>
      <c r="D3288" s="82" t="s">
        <v>27</v>
      </c>
      <c r="E3288" s="82" t="s">
        <v>37</v>
      </c>
      <c r="F3288" s="82" t="s">
        <v>1427</v>
      </c>
      <c r="G3288" s="45">
        <v>360</v>
      </c>
      <c r="H3288" s="45">
        <v>85</v>
      </c>
      <c r="I3288" s="45">
        <v>12</v>
      </c>
      <c r="J3288" s="45">
        <v>80</v>
      </c>
      <c r="K3288" s="81">
        <f>+H3288/G3288-1</f>
        <v>-0.76388888888888884</v>
      </c>
      <c r="L3288" s="81">
        <f>+I3288/G3288-1</f>
        <v>-0.96666666666666667</v>
      </c>
      <c r="M3288" s="81">
        <f>+J3288/G3288-1</f>
        <v>-0.77777777777777779</v>
      </c>
      <c r="N3288" s="45">
        <v>0</v>
      </c>
      <c r="O3288" s="45">
        <v>0</v>
      </c>
      <c r="P3288" s="45">
        <v>0</v>
      </c>
      <c r="Q3288" s="45">
        <v>0</v>
      </c>
      <c r="R3288" s="80" t="e">
        <f>+O3288/N3288-1</f>
        <v>#DIV/0!</v>
      </c>
      <c r="S3288" s="80" t="e">
        <f>+P3288/N3288-1</f>
        <v>#DIV/0!</v>
      </c>
      <c r="T3288" s="80" t="e">
        <f>+Q3288/N3288-1</f>
        <v>#DIV/0!</v>
      </c>
    </row>
    <row r="3289" spans="1:20" x14ac:dyDescent="0.2">
      <c r="A3289" s="82" t="s">
        <v>752</v>
      </c>
      <c r="B3289" s="82" t="s">
        <v>873</v>
      </c>
      <c r="C3289" s="82" t="s">
        <v>1644</v>
      </c>
      <c r="D3289" s="82" t="s">
        <v>27</v>
      </c>
      <c r="E3289" s="82" t="s">
        <v>30</v>
      </c>
      <c r="F3289" s="82" t="s">
        <v>1425</v>
      </c>
      <c r="G3289" s="45">
        <v>1002</v>
      </c>
      <c r="H3289" s="45">
        <v>181</v>
      </c>
      <c r="I3289" s="45">
        <v>75</v>
      </c>
      <c r="J3289" s="45">
        <v>292</v>
      </c>
      <c r="K3289" s="81">
        <f>+H3289/G3289-1</f>
        <v>-0.81936127744510978</v>
      </c>
      <c r="L3289" s="81">
        <f>+I3289/G3289-1</f>
        <v>-0.92514970059880242</v>
      </c>
      <c r="M3289" s="81">
        <f>+J3289/G3289-1</f>
        <v>-0.7085828343313374</v>
      </c>
      <c r="N3289" s="45">
        <v>0</v>
      </c>
      <c r="O3289" s="45">
        <v>50</v>
      </c>
      <c r="P3289" s="45">
        <v>0</v>
      </c>
      <c r="Q3289" s="45">
        <v>0</v>
      </c>
      <c r="R3289" s="80" t="e">
        <f>+O3289/N3289-1</f>
        <v>#DIV/0!</v>
      </c>
      <c r="S3289" s="80" t="e">
        <f>+P3289/N3289-1</f>
        <v>#DIV/0!</v>
      </c>
      <c r="T3289" s="80" t="e">
        <f>+Q3289/N3289-1</f>
        <v>#DIV/0!</v>
      </c>
    </row>
    <row r="3290" spans="1:20" x14ac:dyDescent="0.2">
      <c r="A3290" s="82" t="s">
        <v>752</v>
      </c>
      <c r="B3290" s="82" t="s">
        <v>873</v>
      </c>
      <c r="C3290" s="82" t="s">
        <v>1644</v>
      </c>
      <c r="D3290" s="82" t="s">
        <v>27</v>
      </c>
      <c r="E3290" s="82" t="s">
        <v>38</v>
      </c>
      <c r="F3290" s="82" t="s">
        <v>1417</v>
      </c>
      <c r="G3290" s="45">
        <v>1595</v>
      </c>
      <c r="H3290" s="45">
        <v>443</v>
      </c>
      <c r="I3290" s="45">
        <v>110</v>
      </c>
      <c r="J3290" s="45">
        <v>563</v>
      </c>
      <c r="K3290" s="81">
        <f>+H3290/G3290-1</f>
        <v>-0.722257053291536</v>
      </c>
      <c r="L3290" s="81">
        <f>+I3290/G3290-1</f>
        <v>-0.93103448275862066</v>
      </c>
      <c r="M3290" s="81">
        <f>+J3290/G3290-1</f>
        <v>-0.64702194357366771</v>
      </c>
      <c r="N3290" s="45">
        <v>0</v>
      </c>
      <c r="O3290" s="45">
        <v>0</v>
      </c>
      <c r="P3290" s="45">
        <v>0</v>
      </c>
      <c r="Q3290" s="45">
        <v>0</v>
      </c>
      <c r="R3290" s="80" t="e">
        <f>+O3290/N3290-1</f>
        <v>#DIV/0!</v>
      </c>
      <c r="S3290" s="80" t="e">
        <f>+P3290/N3290-1</f>
        <v>#DIV/0!</v>
      </c>
      <c r="T3290" s="80" t="e">
        <f>+Q3290/N3290-1</f>
        <v>#DIV/0!</v>
      </c>
    </row>
    <row r="3291" spans="1:20" x14ac:dyDescent="0.2">
      <c r="A3291" s="82" t="s">
        <v>752</v>
      </c>
      <c r="B3291" s="82" t="s">
        <v>873</v>
      </c>
      <c r="C3291" s="82" t="s">
        <v>1644</v>
      </c>
      <c r="D3291" s="82" t="s">
        <v>27</v>
      </c>
      <c r="E3291" s="82" t="s">
        <v>42</v>
      </c>
      <c r="F3291" s="82" t="s">
        <v>1434</v>
      </c>
      <c r="G3291" s="45">
        <v>180</v>
      </c>
      <c r="H3291" s="45">
        <v>11</v>
      </c>
      <c r="I3291" s="45">
        <v>12</v>
      </c>
      <c r="J3291" s="45">
        <v>47</v>
      </c>
      <c r="K3291" s="81">
        <f>+H3291/G3291-1</f>
        <v>-0.93888888888888888</v>
      </c>
      <c r="L3291" s="81">
        <f>+I3291/G3291-1</f>
        <v>-0.93333333333333335</v>
      </c>
      <c r="M3291" s="81">
        <f>+J3291/G3291-1</f>
        <v>-0.73888888888888893</v>
      </c>
      <c r="N3291" s="45">
        <v>0</v>
      </c>
      <c r="O3291" s="45">
        <v>0</v>
      </c>
      <c r="P3291" s="45">
        <v>0</v>
      </c>
      <c r="Q3291" s="45">
        <v>0</v>
      </c>
      <c r="R3291" s="80" t="e">
        <f>+O3291/N3291-1</f>
        <v>#DIV/0!</v>
      </c>
      <c r="S3291" s="80" t="e">
        <f>+P3291/N3291-1</f>
        <v>#DIV/0!</v>
      </c>
      <c r="T3291" s="80" t="e">
        <f>+Q3291/N3291-1</f>
        <v>#DIV/0!</v>
      </c>
    </row>
    <row r="3292" spans="1:20" x14ac:dyDescent="0.2">
      <c r="A3292" s="82" t="s">
        <v>752</v>
      </c>
      <c r="B3292" s="82" t="s">
        <v>873</v>
      </c>
      <c r="C3292" s="82" t="s">
        <v>1644</v>
      </c>
      <c r="D3292" s="82" t="s">
        <v>27</v>
      </c>
      <c r="E3292" s="82" t="s">
        <v>46</v>
      </c>
      <c r="F3292" s="82" t="s">
        <v>1435</v>
      </c>
      <c r="G3292" s="45">
        <v>314</v>
      </c>
      <c r="H3292" s="45">
        <v>41</v>
      </c>
      <c r="I3292" s="45">
        <v>7</v>
      </c>
      <c r="J3292" s="45">
        <v>74</v>
      </c>
      <c r="K3292" s="81">
        <f>+H3292/G3292-1</f>
        <v>-0.86942675159235672</v>
      </c>
      <c r="L3292" s="81">
        <f>+I3292/G3292-1</f>
        <v>-0.97770700636942676</v>
      </c>
      <c r="M3292" s="81">
        <f>+J3292/G3292-1</f>
        <v>-0.76433121019108285</v>
      </c>
      <c r="N3292" s="45">
        <v>0</v>
      </c>
      <c r="O3292" s="45">
        <v>0</v>
      </c>
      <c r="P3292" s="45">
        <v>0</v>
      </c>
      <c r="Q3292" s="45">
        <v>0</v>
      </c>
      <c r="R3292" s="80" t="e">
        <f>+O3292/N3292-1</f>
        <v>#DIV/0!</v>
      </c>
      <c r="S3292" s="80" t="e">
        <f>+P3292/N3292-1</f>
        <v>#DIV/0!</v>
      </c>
      <c r="T3292" s="80" t="e">
        <f>+Q3292/N3292-1</f>
        <v>#DIV/0!</v>
      </c>
    </row>
    <row r="3293" spans="1:20" x14ac:dyDescent="0.2">
      <c r="A3293" s="82" t="s">
        <v>752</v>
      </c>
      <c r="B3293" s="82" t="s">
        <v>873</v>
      </c>
      <c r="C3293" s="82" t="s">
        <v>1644</v>
      </c>
      <c r="D3293" s="82" t="s">
        <v>27</v>
      </c>
      <c r="E3293" s="82" t="s">
        <v>43</v>
      </c>
      <c r="F3293" s="82" t="s">
        <v>1438</v>
      </c>
      <c r="G3293" s="45">
        <v>11</v>
      </c>
      <c r="H3293" s="44"/>
      <c r="I3293" s="44"/>
      <c r="J3293" s="44"/>
      <c r="K3293" s="81">
        <f>+H3293/G3293-1</f>
        <v>-1</v>
      </c>
      <c r="L3293" s="81">
        <f>+I3293/G3293-1</f>
        <v>-1</v>
      </c>
      <c r="M3293" s="81">
        <f>+J3293/G3293-1</f>
        <v>-1</v>
      </c>
      <c r="N3293" s="45">
        <v>0</v>
      </c>
      <c r="O3293" s="44"/>
      <c r="P3293" s="44"/>
      <c r="Q3293" s="44"/>
      <c r="R3293" s="80" t="e">
        <f>+O3293/N3293-1</f>
        <v>#DIV/0!</v>
      </c>
      <c r="S3293" s="80" t="e">
        <f>+P3293/N3293-1</f>
        <v>#DIV/0!</v>
      </c>
      <c r="T3293" s="80" t="e">
        <f>+Q3293/N3293-1</f>
        <v>#DIV/0!</v>
      </c>
    </row>
    <row r="3294" spans="1:20" x14ac:dyDescent="0.2">
      <c r="A3294" s="82" t="s">
        <v>752</v>
      </c>
      <c r="B3294" s="82" t="s">
        <v>873</v>
      </c>
      <c r="C3294" s="82" t="s">
        <v>1644</v>
      </c>
      <c r="D3294" s="82" t="s">
        <v>27</v>
      </c>
      <c r="E3294" s="82" t="s">
        <v>48</v>
      </c>
      <c r="F3294" s="82" t="s">
        <v>1432</v>
      </c>
      <c r="G3294" s="45">
        <v>25</v>
      </c>
      <c r="H3294" s="45">
        <v>5</v>
      </c>
      <c r="I3294" s="44"/>
      <c r="J3294" s="44"/>
      <c r="K3294" s="81">
        <f>+H3294/G3294-1</f>
        <v>-0.8</v>
      </c>
      <c r="L3294" s="81">
        <f>+I3294/G3294-1</f>
        <v>-1</v>
      </c>
      <c r="M3294" s="81">
        <f>+J3294/G3294-1</f>
        <v>-1</v>
      </c>
      <c r="N3294" s="45">
        <v>0</v>
      </c>
      <c r="O3294" s="45">
        <v>0</v>
      </c>
      <c r="P3294" s="44"/>
      <c r="Q3294" s="44"/>
      <c r="R3294" s="80" t="e">
        <f>+O3294/N3294-1</f>
        <v>#DIV/0!</v>
      </c>
      <c r="S3294" s="80" t="e">
        <f>+P3294/N3294-1</f>
        <v>#DIV/0!</v>
      </c>
      <c r="T3294" s="80" t="e">
        <f>+Q3294/N3294-1</f>
        <v>#DIV/0!</v>
      </c>
    </row>
    <row r="3295" spans="1:20" x14ac:dyDescent="0.2">
      <c r="A3295" s="82" t="s">
        <v>752</v>
      </c>
      <c r="B3295" s="82" t="s">
        <v>873</v>
      </c>
      <c r="C3295" s="82" t="s">
        <v>1644</v>
      </c>
      <c r="D3295" s="82" t="s">
        <v>27</v>
      </c>
      <c r="E3295" s="82" t="s">
        <v>64</v>
      </c>
      <c r="F3295" s="82" t="s">
        <v>1420</v>
      </c>
      <c r="G3295" s="45">
        <v>1</v>
      </c>
      <c r="H3295" s="44"/>
      <c r="I3295" s="44"/>
      <c r="J3295" s="44"/>
      <c r="K3295" s="81">
        <f>+H3295/G3295-1</f>
        <v>-1</v>
      </c>
      <c r="L3295" s="81">
        <f>+I3295/G3295-1</f>
        <v>-1</v>
      </c>
      <c r="M3295" s="81">
        <f>+J3295/G3295-1</f>
        <v>-1</v>
      </c>
      <c r="N3295" s="45">
        <v>0</v>
      </c>
      <c r="O3295" s="44"/>
      <c r="P3295" s="44"/>
      <c r="Q3295" s="44"/>
      <c r="R3295" s="80" t="e">
        <f>+O3295/N3295-1</f>
        <v>#DIV/0!</v>
      </c>
      <c r="S3295" s="80" t="e">
        <f>+P3295/N3295-1</f>
        <v>#DIV/0!</v>
      </c>
      <c r="T3295" s="80" t="e">
        <f>+Q3295/N3295-1</f>
        <v>#DIV/0!</v>
      </c>
    </row>
    <row r="3296" spans="1:20" x14ac:dyDescent="0.2">
      <c r="A3296" s="82" t="s">
        <v>752</v>
      </c>
      <c r="B3296" s="82" t="s">
        <v>873</v>
      </c>
      <c r="C3296" s="82" t="s">
        <v>1644</v>
      </c>
      <c r="D3296" s="82" t="s">
        <v>27</v>
      </c>
      <c r="E3296" s="82" t="s">
        <v>61</v>
      </c>
      <c r="F3296" s="82" t="s">
        <v>1419</v>
      </c>
      <c r="G3296" s="45">
        <v>4</v>
      </c>
      <c r="H3296" s="44"/>
      <c r="I3296" s="44"/>
      <c r="J3296" s="44"/>
      <c r="K3296" s="81">
        <f>+H3296/G3296-1</f>
        <v>-1</v>
      </c>
      <c r="L3296" s="81">
        <f>+I3296/G3296-1</f>
        <v>-1</v>
      </c>
      <c r="M3296" s="81">
        <f>+J3296/G3296-1</f>
        <v>-1</v>
      </c>
      <c r="N3296" s="45">
        <v>0</v>
      </c>
      <c r="O3296" s="44"/>
      <c r="P3296" s="44"/>
      <c r="Q3296" s="44"/>
      <c r="R3296" s="80" t="e">
        <f>+O3296/N3296-1</f>
        <v>#DIV/0!</v>
      </c>
      <c r="S3296" s="80" t="e">
        <f>+P3296/N3296-1</f>
        <v>#DIV/0!</v>
      </c>
      <c r="T3296" s="80" t="e">
        <f>+Q3296/N3296-1</f>
        <v>#DIV/0!</v>
      </c>
    </row>
    <row r="3297" spans="1:20" x14ac:dyDescent="0.2">
      <c r="A3297" s="82" t="s">
        <v>752</v>
      </c>
      <c r="B3297" s="82" t="s">
        <v>873</v>
      </c>
      <c r="C3297" s="82" t="s">
        <v>1644</v>
      </c>
      <c r="D3297" s="82" t="s">
        <v>27</v>
      </c>
      <c r="E3297" s="82" t="s">
        <v>29</v>
      </c>
      <c r="F3297" s="82" t="s">
        <v>1431</v>
      </c>
      <c r="G3297" s="45">
        <v>2155</v>
      </c>
      <c r="H3297" s="45">
        <v>348</v>
      </c>
      <c r="I3297" s="45">
        <v>119</v>
      </c>
      <c r="J3297" s="45">
        <v>515</v>
      </c>
      <c r="K3297" s="81">
        <f>+H3297/G3297-1</f>
        <v>-0.83851508120649654</v>
      </c>
      <c r="L3297" s="81">
        <f>+I3297/G3297-1</f>
        <v>-0.94477958236658932</v>
      </c>
      <c r="M3297" s="81">
        <f>+J3297/G3297-1</f>
        <v>-0.76102088167053361</v>
      </c>
      <c r="N3297" s="45">
        <v>0</v>
      </c>
      <c r="O3297" s="45">
        <v>0</v>
      </c>
      <c r="P3297" s="45">
        <v>0</v>
      </c>
      <c r="Q3297" s="45">
        <v>0</v>
      </c>
      <c r="R3297" s="80" t="e">
        <f>+O3297/N3297-1</f>
        <v>#DIV/0!</v>
      </c>
      <c r="S3297" s="80" t="e">
        <f>+P3297/N3297-1</f>
        <v>#DIV/0!</v>
      </c>
      <c r="T3297" s="80" t="e">
        <f>+Q3297/N3297-1</f>
        <v>#DIV/0!</v>
      </c>
    </row>
    <row r="3298" spans="1:20" x14ac:dyDescent="0.2">
      <c r="A3298" s="82" t="s">
        <v>752</v>
      </c>
      <c r="B3298" s="82" t="s">
        <v>873</v>
      </c>
      <c r="C3298" s="82" t="s">
        <v>1644</v>
      </c>
      <c r="D3298" s="82" t="s">
        <v>27</v>
      </c>
      <c r="E3298" s="82" t="s">
        <v>50</v>
      </c>
      <c r="F3298" s="82" t="s">
        <v>1423</v>
      </c>
      <c r="G3298" s="45">
        <v>52</v>
      </c>
      <c r="H3298" s="45">
        <v>9</v>
      </c>
      <c r="I3298" s="45">
        <v>3</v>
      </c>
      <c r="J3298" s="45">
        <v>8</v>
      </c>
      <c r="K3298" s="81">
        <f>+H3298/G3298-1</f>
        <v>-0.82692307692307687</v>
      </c>
      <c r="L3298" s="81">
        <f>+I3298/G3298-1</f>
        <v>-0.94230769230769229</v>
      </c>
      <c r="M3298" s="81">
        <f>+J3298/G3298-1</f>
        <v>-0.84615384615384615</v>
      </c>
      <c r="N3298" s="45">
        <v>0</v>
      </c>
      <c r="O3298" s="45">
        <v>0</v>
      </c>
      <c r="P3298" s="45">
        <v>0</v>
      </c>
      <c r="Q3298" s="45">
        <v>0</v>
      </c>
      <c r="R3298" s="80" t="e">
        <f>+O3298/N3298-1</f>
        <v>#DIV/0!</v>
      </c>
      <c r="S3298" s="80" t="e">
        <f>+P3298/N3298-1</f>
        <v>#DIV/0!</v>
      </c>
      <c r="T3298" s="80" t="e">
        <f>+Q3298/N3298-1</f>
        <v>#DIV/0!</v>
      </c>
    </row>
    <row r="3299" spans="1:20" x14ac:dyDescent="0.2">
      <c r="A3299" s="82" t="s">
        <v>752</v>
      </c>
      <c r="B3299" s="82" t="s">
        <v>873</v>
      </c>
      <c r="C3299" s="82" t="s">
        <v>1644</v>
      </c>
      <c r="D3299" s="82" t="s">
        <v>27</v>
      </c>
      <c r="E3299" s="82" t="s">
        <v>35</v>
      </c>
      <c r="F3299" s="82" t="s">
        <v>484</v>
      </c>
      <c r="G3299" s="45">
        <v>86</v>
      </c>
      <c r="H3299" s="45">
        <v>18</v>
      </c>
      <c r="I3299" s="44"/>
      <c r="J3299" s="44"/>
      <c r="K3299" s="81">
        <f>+H3299/G3299-1</f>
        <v>-0.79069767441860461</v>
      </c>
      <c r="L3299" s="81">
        <f>+I3299/G3299-1</f>
        <v>-1</v>
      </c>
      <c r="M3299" s="81">
        <f>+J3299/G3299-1</f>
        <v>-1</v>
      </c>
      <c r="N3299" s="45">
        <v>0</v>
      </c>
      <c r="O3299" s="45">
        <v>0</v>
      </c>
      <c r="P3299" s="44"/>
      <c r="Q3299" s="44"/>
      <c r="R3299" s="80" t="e">
        <f>+O3299/N3299-1</f>
        <v>#DIV/0!</v>
      </c>
      <c r="S3299" s="80" t="e">
        <f>+P3299/N3299-1</f>
        <v>#DIV/0!</v>
      </c>
      <c r="T3299" s="80" t="e">
        <f>+Q3299/N3299-1</f>
        <v>#DIV/0!</v>
      </c>
    </row>
    <row r="3300" spans="1:20" x14ac:dyDescent="0.2">
      <c r="A3300" s="82" t="s">
        <v>752</v>
      </c>
      <c r="B3300" s="82" t="s">
        <v>873</v>
      </c>
      <c r="C3300" s="82" t="s">
        <v>1644</v>
      </c>
      <c r="D3300" s="82" t="s">
        <v>27</v>
      </c>
      <c r="E3300" s="82" t="s">
        <v>52</v>
      </c>
      <c r="F3300" s="82" t="s">
        <v>1437</v>
      </c>
      <c r="G3300" s="45">
        <v>10</v>
      </c>
      <c r="H3300" s="44"/>
      <c r="I3300" s="44"/>
      <c r="J3300" s="44"/>
      <c r="K3300" s="81">
        <f>+H3300/G3300-1</f>
        <v>-1</v>
      </c>
      <c r="L3300" s="81">
        <f>+I3300/G3300-1</f>
        <v>-1</v>
      </c>
      <c r="M3300" s="81">
        <f>+J3300/G3300-1</f>
        <v>-1</v>
      </c>
      <c r="N3300" s="45">
        <v>0</v>
      </c>
      <c r="O3300" s="44"/>
      <c r="P3300" s="44"/>
      <c r="Q3300" s="44"/>
      <c r="R3300" s="80" t="e">
        <f>+O3300/N3300-1</f>
        <v>#DIV/0!</v>
      </c>
      <c r="S3300" s="80" t="e">
        <f>+P3300/N3300-1</f>
        <v>#DIV/0!</v>
      </c>
      <c r="T3300" s="80" t="e">
        <f>+Q3300/N3300-1</f>
        <v>#DIV/0!</v>
      </c>
    </row>
    <row r="3301" spans="1:20" x14ac:dyDescent="0.2">
      <c r="A3301" s="82" t="s">
        <v>752</v>
      </c>
      <c r="B3301" s="82" t="s">
        <v>873</v>
      </c>
      <c r="C3301" s="82" t="s">
        <v>1644</v>
      </c>
      <c r="D3301" s="82" t="s">
        <v>27</v>
      </c>
      <c r="E3301" s="82" t="s">
        <v>53</v>
      </c>
      <c r="F3301" s="82" t="s">
        <v>1439</v>
      </c>
      <c r="G3301" s="45">
        <v>18</v>
      </c>
      <c r="H3301" s="44"/>
      <c r="I3301" s="44"/>
      <c r="J3301" s="44"/>
      <c r="K3301" s="81">
        <f>+H3301/G3301-1</f>
        <v>-1</v>
      </c>
      <c r="L3301" s="81">
        <f>+I3301/G3301-1</f>
        <v>-1</v>
      </c>
      <c r="M3301" s="81">
        <f>+J3301/G3301-1</f>
        <v>-1</v>
      </c>
      <c r="N3301" s="45">
        <v>0</v>
      </c>
      <c r="O3301" s="44"/>
      <c r="P3301" s="44"/>
      <c r="Q3301" s="44"/>
      <c r="R3301" s="80" t="e">
        <f>+O3301/N3301-1</f>
        <v>#DIV/0!</v>
      </c>
      <c r="S3301" s="80" t="e">
        <f>+P3301/N3301-1</f>
        <v>#DIV/0!</v>
      </c>
      <c r="T3301" s="80" t="e">
        <f>+Q3301/N3301-1</f>
        <v>#DIV/0!</v>
      </c>
    </row>
    <row r="3302" spans="1:20" x14ac:dyDescent="0.2">
      <c r="A3302" s="82" t="s">
        <v>752</v>
      </c>
      <c r="B3302" s="82" t="s">
        <v>873</v>
      </c>
      <c r="C3302" s="82" t="s">
        <v>1644</v>
      </c>
      <c r="D3302" s="82" t="s">
        <v>27</v>
      </c>
      <c r="E3302" s="82" t="s">
        <v>54</v>
      </c>
      <c r="F3302" s="82" t="s">
        <v>1428</v>
      </c>
      <c r="G3302" s="45">
        <v>16</v>
      </c>
      <c r="H3302" s="45">
        <v>0</v>
      </c>
      <c r="I3302" s="44"/>
      <c r="J3302" s="44"/>
      <c r="K3302" s="81">
        <f>+H3302/G3302-1</f>
        <v>-1</v>
      </c>
      <c r="L3302" s="81">
        <f>+I3302/G3302-1</f>
        <v>-1</v>
      </c>
      <c r="M3302" s="81">
        <f>+J3302/G3302-1</f>
        <v>-1</v>
      </c>
      <c r="N3302" s="45">
        <v>0</v>
      </c>
      <c r="O3302" s="45">
        <v>0</v>
      </c>
      <c r="P3302" s="44"/>
      <c r="Q3302" s="44"/>
      <c r="R3302" s="80" t="e">
        <f>+O3302/N3302-1</f>
        <v>#DIV/0!</v>
      </c>
      <c r="S3302" s="80" t="e">
        <f>+P3302/N3302-1</f>
        <v>#DIV/0!</v>
      </c>
      <c r="T3302" s="80" t="e">
        <f>+Q3302/N3302-1</f>
        <v>#DIV/0!</v>
      </c>
    </row>
    <row r="3303" spans="1:20" x14ac:dyDescent="0.2">
      <c r="A3303" s="82" t="s">
        <v>752</v>
      </c>
      <c r="B3303" s="82" t="s">
        <v>873</v>
      </c>
      <c r="C3303" s="82" t="s">
        <v>1644</v>
      </c>
      <c r="D3303" s="82" t="s">
        <v>27</v>
      </c>
      <c r="E3303" s="82" t="s">
        <v>62</v>
      </c>
      <c r="F3303" s="82" t="s">
        <v>63</v>
      </c>
      <c r="G3303" s="45">
        <v>4</v>
      </c>
      <c r="H3303" s="44"/>
      <c r="I3303" s="44"/>
      <c r="J3303" s="44"/>
      <c r="K3303" s="81">
        <f>+H3303/G3303-1</f>
        <v>-1</v>
      </c>
      <c r="L3303" s="81">
        <f>+I3303/G3303-1</f>
        <v>-1</v>
      </c>
      <c r="M3303" s="81">
        <f>+J3303/G3303-1</f>
        <v>-1</v>
      </c>
      <c r="N3303" s="45">
        <v>0</v>
      </c>
      <c r="O3303" s="44"/>
      <c r="P3303" s="44"/>
      <c r="Q3303" s="44"/>
      <c r="R3303" s="80" t="e">
        <f>+O3303/N3303-1</f>
        <v>#DIV/0!</v>
      </c>
      <c r="S3303" s="80" t="e">
        <f>+P3303/N3303-1</f>
        <v>#DIV/0!</v>
      </c>
      <c r="T3303" s="80" t="e">
        <f>+Q3303/N3303-1</f>
        <v>#DIV/0!</v>
      </c>
    </row>
    <row r="3304" spans="1:20" x14ac:dyDescent="0.2">
      <c r="A3304" s="82" t="s">
        <v>752</v>
      </c>
      <c r="B3304" s="82" t="s">
        <v>873</v>
      </c>
      <c r="C3304" s="82" t="s">
        <v>1644</v>
      </c>
      <c r="D3304" s="82" t="s">
        <v>27</v>
      </c>
      <c r="E3304" s="82" t="s">
        <v>34</v>
      </c>
      <c r="F3304" s="82" t="s">
        <v>1433</v>
      </c>
      <c r="G3304" s="45">
        <v>4</v>
      </c>
      <c r="H3304" s="44"/>
      <c r="I3304" s="44"/>
      <c r="J3304" s="44"/>
      <c r="K3304" s="81">
        <f>+H3304/G3304-1</f>
        <v>-1</v>
      </c>
      <c r="L3304" s="81">
        <f>+I3304/G3304-1</f>
        <v>-1</v>
      </c>
      <c r="M3304" s="81">
        <f>+J3304/G3304-1</f>
        <v>-1</v>
      </c>
      <c r="N3304" s="45">
        <v>0</v>
      </c>
      <c r="O3304" s="44"/>
      <c r="P3304" s="44"/>
      <c r="Q3304" s="44"/>
      <c r="R3304" s="80" t="e">
        <f>+O3304/N3304-1</f>
        <v>#DIV/0!</v>
      </c>
      <c r="S3304" s="80" t="e">
        <f>+P3304/N3304-1</f>
        <v>#DIV/0!</v>
      </c>
      <c r="T3304" s="80" t="e">
        <f>+Q3304/N3304-1</f>
        <v>#DIV/0!</v>
      </c>
    </row>
    <row r="3305" spans="1:20" x14ac:dyDescent="0.2">
      <c r="A3305" s="82" t="s">
        <v>752</v>
      </c>
      <c r="B3305" s="82" t="s">
        <v>891</v>
      </c>
      <c r="C3305" s="82" t="s">
        <v>1646</v>
      </c>
      <c r="D3305" s="82" t="s">
        <v>27</v>
      </c>
      <c r="E3305" s="82" t="s">
        <v>49</v>
      </c>
      <c r="F3305" s="82" t="s">
        <v>1429</v>
      </c>
      <c r="G3305" s="45">
        <v>128</v>
      </c>
      <c r="H3305" s="45">
        <v>40</v>
      </c>
      <c r="I3305" s="45">
        <v>39</v>
      </c>
      <c r="J3305" s="45">
        <v>25</v>
      </c>
      <c r="K3305" s="81">
        <f>+H3305/G3305-1</f>
        <v>-0.6875</v>
      </c>
      <c r="L3305" s="81">
        <f>+I3305/G3305-1</f>
        <v>-0.6953125</v>
      </c>
      <c r="M3305" s="81">
        <f>+J3305/G3305-1</f>
        <v>-0.8046875</v>
      </c>
      <c r="N3305" s="45">
        <v>0</v>
      </c>
      <c r="O3305" s="45">
        <v>0</v>
      </c>
      <c r="P3305" s="45">
        <v>0</v>
      </c>
      <c r="Q3305" s="45">
        <v>0</v>
      </c>
      <c r="R3305" s="80" t="e">
        <f>+O3305/N3305-1</f>
        <v>#DIV/0!</v>
      </c>
      <c r="S3305" s="80" t="e">
        <f>+P3305/N3305-1</f>
        <v>#DIV/0!</v>
      </c>
      <c r="T3305" s="80" t="e">
        <f>+Q3305/N3305-1</f>
        <v>#DIV/0!</v>
      </c>
    </row>
    <row r="3306" spans="1:20" x14ac:dyDescent="0.2">
      <c r="A3306" s="82" t="s">
        <v>752</v>
      </c>
      <c r="B3306" s="82" t="s">
        <v>891</v>
      </c>
      <c r="C3306" s="82" t="s">
        <v>1646</v>
      </c>
      <c r="D3306" s="82" t="s">
        <v>27</v>
      </c>
      <c r="E3306" s="82" t="s">
        <v>29</v>
      </c>
      <c r="F3306" s="82" t="s">
        <v>1431</v>
      </c>
      <c r="G3306" s="45">
        <v>7517</v>
      </c>
      <c r="H3306" s="45">
        <v>1689</v>
      </c>
      <c r="I3306" s="45">
        <v>1185</v>
      </c>
      <c r="J3306" s="45">
        <v>1257</v>
      </c>
      <c r="K3306" s="81">
        <f>+H3306/G3306-1</f>
        <v>-0.77530929892244249</v>
      </c>
      <c r="L3306" s="81">
        <f>+I3306/G3306-1</f>
        <v>-0.84235732340029268</v>
      </c>
      <c r="M3306" s="81">
        <f>+J3306/G3306-1</f>
        <v>-0.83277903418917121</v>
      </c>
      <c r="N3306" s="45">
        <v>0</v>
      </c>
      <c r="O3306" s="45">
        <v>0</v>
      </c>
      <c r="P3306" s="45">
        <v>1374</v>
      </c>
      <c r="Q3306" s="45">
        <v>2545</v>
      </c>
      <c r="R3306" s="80" t="e">
        <f>+O3306/N3306-1</f>
        <v>#DIV/0!</v>
      </c>
      <c r="S3306" s="80" t="e">
        <f>+P3306/N3306-1</f>
        <v>#DIV/0!</v>
      </c>
      <c r="T3306" s="80" t="e">
        <f>+Q3306/N3306-1</f>
        <v>#DIV/0!</v>
      </c>
    </row>
    <row r="3307" spans="1:20" x14ac:dyDescent="0.2">
      <c r="A3307" s="82" t="s">
        <v>752</v>
      </c>
      <c r="B3307" s="82" t="s">
        <v>891</v>
      </c>
      <c r="C3307" s="82" t="s">
        <v>1646</v>
      </c>
      <c r="D3307" s="82" t="s">
        <v>27</v>
      </c>
      <c r="E3307" s="82" t="s">
        <v>64</v>
      </c>
      <c r="F3307" s="82" t="s">
        <v>1420</v>
      </c>
      <c r="G3307" s="45">
        <v>8</v>
      </c>
      <c r="H3307" s="44"/>
      <c r="I3307" s="44"/>
      <c r="J3307" s="44"/>
      <c r="K3307" s="81">
        <f>+H3307/G3307-1</f>
        <v>-1</v>
      </c>
      <c r="L3307" s="81">
        <f>+I3307/G3307-1</f>
        <v>-1</v>
      </c>
      <c r="M3307" s="81">
        <f>+J3307/G3307-1</f>
        <v>-1</v>
      </c>
      <c r="N3307" s="45">
        <v>0</v>
      </c>
      <c r="O3307" s="44"/>
      <c r="P3307" s="44"/>
      <c r="Q3307" s="44"/>
      <c r="R3307" s="80" t="e">
        <f>+O3307/N3307-1</f>
        <v>#DIV/0!</v>
      </c>
      <c r="S3307" s="80" t="e">
        <f>+P3307/N3307-1</f>
        <v>#DIV/0!</v>
      </c>
      <c r="T3307" s="80" t="e">
        <f>+Q3307/N3307-1</f>
        <v>#DIV/0!</v>
      </c>
    </row>
    <row r="3308" spans="1:20" x14ac:dyDescent="0.2">
      <c r="A3308" s="82" t="s">
        <v>752</v>
      </c>
      <c r="B3308" s="82" t="s">
        <v>891</v>
      </c>
      <c r="C3308" s="82" t="s">
        <v>1646</v>
      </c>
      <c r="D3308" s="82" t="s">
        <v>27</v>
      </c>
      <c r="E3308" s="82" t="s">
        <v>52</v>
      </c>
      <c r="F3308" s="82" t="s">
        <v>1437</v>
      </c>
      <c r="G3308" s="45">
        <v>32</v>
      </c>
      <c r="H3308" s="44"/>
      <c r="I3308" s="44"/>
      <c r="J3308" s="44"/>
      <c r="K3308" s="81">
        <f>+H3308/G3308-1</f>
        <v>-1</v>
      </c>
      <c r="L3308" s="81">
        <f>+I3308/G3308-1</f>
        <v>-1</v>
      </c>
      <c r="M3308" s="81">
        <f>+J3308/G3308-1</f>
        <v>-1</v>
      </c>
      <c r="N3308" s="45">
        <v>0</v>
      </c>
      <c r="O3308" s="44"/>
      <c r="P3308" s="44"/>
      <c r="Q3308" s="44"/>
      <c r="R3308" s="80" t="e">
        <f>+O3308/N3308-1</f>
        <v>#DIV/0!</v>
      </c>
      <c r="S3308" s="80" t="e">
        <f>+P3308/N3308-1</f>
        <v>#DIV/0!</v>
      </c>
      <c r="T3308" s="80" t="e">
        <f>+Q3308/N3308-1</f>
        <v>#DIV/0!</v>
      </c>
    </row>
    <row r="3309" spans="1:20" x14ac:dyDescent="0.2">
      <c r="A3309" s="82" t="s">
        <v>752</v>
      </c>
      <c r="B3309" s="82" t="s">
        <v>891</v>
      </c>
      <c r="C3309" s="82" t="s">
        <v>1646</v>
      </c>
      <c r="D3309" s="82" t="s">
        <v>27</v>
      </c>
      <c r="E3309" s="82" t="s">
        <v>54</v>
      </c>
      <c r="F3309" s="82" t="s">
        <v>1428</v>
      </c>
      <c r="G3309" s="45">
        <v>108</v>
      </c>
      <c r="H3309" s="45">
        <v>0</v>
      </c>
      <c r="I3309" s="44"/>
      <c r="J3309" s="44"/>
      <c r="K3309" s="81">
        <f>+H3309/G3309-1</f>
        <v>-1</v>
      </c>
      <c r="L3309" s="81">
        <f>+I3309/G3309-1</f>
        <v>-1</v>
      </c>
      <c r="M3309" s="81">
        <f>+J3309/G3309-1</f>
        <v>-1</v>
      </c>
      <c r="N3309" s="45">
        <v>0</v>
      </c>
      <c r="O3309" s="45">
        <v>0</v>
      </c>
      <c r="P3309" s="44"/>
      <c r="Q3309" s="44"/>
      <c r="R3309" s="80" t="e">
        <f>+O3309/N3309-1</f>
        <v>#DIV/0!</v>
      </c>
      <c r="S3309" s="80" t="e">
        <f>+P3309/N3309-1</f>
        <v>#DIV/0!</v>
      </c>
      <c r="T3309" s="80" t="e">
        <f>+Q3309/N3309-1</f>
        <v>#DIV/0!</v>
      </c>
    </row>
    <row r="3310" spans="1:20" x14ac:dyDescent="0.2">
      <c r="A3310" s="82" t="s">
        <v>752</v>
      </c>
      <c r="B3310" s="82" t="s">
        <v>891</v>
      </c>
      <c r="C3310" s="82" t="s">
        <v>1646</v>
      </c>
      <c r="D3310" s="82" t="s">
        <v>27</v>
      </c>
      <c r="E3310" s="82" t="s">
        <v>50</v>
      </c>
      <c r="F3310" s="82" t="s">
        <v>1423</v>
      </c>
      <c r="G3310" s="45">
        <v>90</v>
      </c>
      <c r="H3310" s="45">
        <v>30</v>
      </c>
      <c r="I3310" s="45">
        <v>17</v>
      </c>
      <c r="J3310" s="45">
        <v>16</v>
      </c>
      <c r="K3310" s="81">
        <f>+H3310/G3310-1</f>
        <v>-0.66666666666666674</v>
      </c>
      <c r="L3310" s="81">
        <f>+I3310/G3310-1</f>
        <v>-0.81111111111111112</v>
      </c>
      <c r="M3310" s="81">
        <f>+J3310/G3310-1</f>
        <v>-0.82222222222222219</v>
      </c>
      <c r="N3310" s="45">
        <v>0</v>
      </c>
      <c r="O3310" s="45">
        <v>0</v>
      </c>
      <c r="P3310" s="45">
        <v>0</v>
      </c>
      <c r="Q3310" s="45">
        <v>0</v>
      </c>
      <c r="R3310" s="80" t="e">
        <f>+O3310/N3310-1</f>
        <v>#DIV/0!</v>
      </c>
      <c r="S3310" s="80" t="e">
        <f>+P3310/N3310-1</f>
        <v>#DIV/0!</v>
      </c>
      <c r="T3310" s="80" t="e">
        <f>+Q3310/N3310-1</f>
        <v>#DIV/0!</v>
      </c>
    </row>
    <row r="3311" spans="1:20" x14ac:dyDescent="0.2">
      <c r="A3311" s="82" t="s">
        <v>752</v>
      </c>
      <c r="B3311" s="82" t="s">
        <v>891</v>
      </c>
      <c r="C3311" s="82" t="s">
        <v>1646</v>
      </c>
      <c r="D3311" s="82" t="s">
        <v>27</v>
      </c>
      <c r="E3311" s="82" t="s">
        <v>46</v>
      </c>
      <c r="F3311" s="82" t="s">
        <v>1435</v>
      </c>
      <c r="G3311" s="45">
        <v>422</v>
      </c>
      <c r="H3311" s="45">
        <v>82</v>
      </c>
      <c r="I3311" s="45">
        <v>58</v>
      </c>
      <c r="J3311" s="45">
        <v>61</v>
      </c>
      <c r="K3311" s="81">
        <f>+H3311/G3311-1</f>
        <v>-0.80568720379146919</v>
      </c>
      <c r="L3311" s="81">
        <f>+I3311/G3311-1</f>
        <v>-0.86255924170616116</v>
      </c>
      <c r="M3311" s="81">
        <f>+J3311/G3311-1</f>
        <v>-0.85545023696682465</v>
      </c>
      <c r="N3311" s="45">
        <v>0</v>
      </c>
      <c r="O3311" s="45">
        <v>0</v>
      </c>
      <c r="P3311" s="45">
        <v>0</v>
      </c>
      <c r="Q3311" s="45">
        <v>0</v>
      </c>
      <c r="R3311" s="80" t="e">
        <f>+O3311/N3311-1</f>
        <v>#DIV/0!</v>
      </c>
      <c r="S3311" s="80" t="e">
        <f>+P3311/N3311-1</f>
        <v>#DIV/0!</v>
      </c>
      <c r="T3311" s="80" t="e">
        <f>+Q3311/N3311-1</f>
        <v>#DIV/0!</v>
      </c>
    </row>
    <row r="3312" spans="1:20" x14ac:dyDescent="0.2">
      <c r="A3312" s="82" t="s">
        <v>752</v>
      </c>
      <c r="B3312" s="82" t="s">
        <v>891</v>
      </c>
      <c r="C3312" s="82" t="s">
        <v>1646</v>
      </c>
      <c r="D3312" s="82" t="s">
        <v>27</v>
      </c>
      <c r="E3312" s="82" t="s">
        <v>44</v>
      </c>
      <c r="F3312" s="82" t="s">
        <v>1422</v>
      </c>
      <c r="G3312" s="45">
        <v>366</v>
      </c>
      <c r="H3312" s="45">
        <v>145</v>
      </c>
      <c r="I3312" s="45">
        <v>65</v>
      </c>
      <c r="J3312" s="45">
        <v>71</v>
      </c>
      <c r="K3312" s="81">
        <f>+H3312/G3312-1</f>
        <v>-0.60382513661202186</v>
      </c>
      <c r="L3312" s="81">
        <f>+I3312/G3312-1</f>
        <v>-0.82240437158469948</v>
      </c>
      <c r="M3312" s="81">
        <f>+J3312/G3312-1</f>
        <v>-0.80601092896174864</v>
      </c>
      <c r="N3312" s="45">
        <v>0</v>
      </c>
      <c r="O3312" s="45">
        <v>0</v>
      </c>
      <c r="P3312" s="45">
        <v>0</v>
      </c>
      <c r="Q3312" s="45">
        <v>0</v>
      </c>
      <c r="R3312" s="80" t="e">
        <f>+O3312/N3312-1</f>
        <v>#DIV/0!</v>
      </c>
      <c r="S3312" s="80" t="e">
        <f>+P3312/N3312-1</f>
        <v>#DIV/0!</v>
      </c>
      <c r="T3312" s="80" t="e">
        <f>+Q3312/N3312-1</f>
        <v>#DIV/0!</v>
      </c>
    </row>
    <row r="3313" spans="1:20" x14ac:dyDescent="0.2">
      <c r="A3313" s="82" t="s">
        <v>752</v>
      </c>
      <c r="B3313" s="82" t="s">
        <v>891</v>
      </c>
      <c r="C3313" s="82" t="s">
        <v>1646</v>
      </c>
      <c r="D3313" s="82" t="s">
        <v>27</v>
      </c>
      <c r="E3313" s="82" t="s">
        <v>26</v>
      </c>
      <c r="F3313" s="82" t="s">
        <v>1418</v>
      </c>
      <c r="G3313" s="45">
        <v>103580</v>
      </c>
      <c r="H3313" s="45">
        <v>25329</v>
      </c>
      <c r="I3313" s="45">
        <v>25366</v>
      </c>
      <c r="J3313" s="45">
        <v>22087</v>
      </c>
      <c r="K3313" s="81">
        <f>+H3313/G3313-1</f>
        <v>-0.75546437536203903</v>
      </c>
      <c r="L3313" s="81">
        <f>+I3313/G3313-1</f>
        <v>-0.75510716354508589</v>
      </c>
      <c r="M3313" s="81">
        <f>+J3313/G3313-1</f>
        <v>-0.78676385402587368</v>
      </c>
      <c r="N3313" s="45">
        <v>6070132</v>
      </c>
      <c r="O3313" s="45">
        <v>1228678</v>
      </c>
      <c r="P3313" s="45">
        <v>331187</v>
      </c>
      <c r="Q3313" s="45">
        <v>146133</v>
      </c>
      <c r="R3313" s="80">
        <f>+O3313/N3313-1</f>
        <v>-0.79758627983707764</v>
      </c>
      <c r="S3313" s="80">
        <f>+P3313/N3313-1</f>
        <v>-0.9454399014716649</v>
      </c>
      <c r="T3313" s="80">
        <f>+Q3313/N3313-1</f>
        <v>-0.97592589419801745</v>
      </c>
    </row>
    <row r="3314" spans="1:20" x14ac:dyDescent="0.2">
      <c r="A3314" s="82" t="s">
        <v>752</v>
      </c>
      <c r="B3314" s="82" t="s">
        <v>891</v>
      </c>
      <c r="C3314" s="82" t="s">
        <v>1646</v>
      </c>
      <c r="D3314" s="82" t="s">
        <v>27</v>
      </c>
      <c r="E3314" s="82" t="s">
        <v>30</v>
      </c>
      <c r="F3314" s="82" t="s">
        <v>1425</v>
      </c>
      <c r="G3314" s="45">
        <v>5664</v>
      </c>
      <c r="H3314" s="45">
        <v>1398</v>
      </c>
      <c r="I3314" s="45">
        <v>1499</v>
      </c>
      <c r="J3314" s="45">
        <v>880</v>
      </c>
      <c r="K3314" s="81">
        <f>+H3314/G3314-1</f>
        <v>-0.75317796610169485</v>
      </c>
      <c r="L3314" s="81">
        <f>+I3314/G3314-1</f>
        <v>-0.73534604519774005</v>
      </c>
      <c r="M3314" s="81">
        <f>+J3314/G3314-1</f>
        <v>-0.84463276836158196</v>
      </c>
      <c r="N3314" s="45">
        <v>0</v>
      </c>
      <c r="O3314" s="45">
        <v>0</v>
      </c>
      <c r="P3314" s="45">
        <v>17</v>
      </c>
      <c r="Q3314" s="45">
        <v>0</v>
      </c>
      <c r="R3314" s="80" t="e">
        <f>+O3314/N3314-1</f>
        <v>#DIV/0!</v>
      </c>
      <c r="S3314" s="80" t="e">
        <f>+P3314/N3314-1</f>
        <v>#DIV/0!</v>
      </c>
      <c r="T3314" s="80" t="e">
        <f>+Q3314/N3314-1</f>
        <v>#DIV/0!</v>
      </c>
    </row>
    <row r="3315" spans="1:20" x14ac:dyDescent="0.2">
      <c r="A3315" s="82" t="s">
        <v>752</v>
      </c>
      <c r="B3315" s="82" t="s">
        <v>891</v>
      </c>
      <c r="C3315" s="82" t="s">
        <v>1646</v>
      </c>
      <c r="D3315" s="82" t="s">
        <v>27</v>
      </c>
      <c r="E3315" s="82" t="s">
        <v>61</v>
      </c>
      <c r="F3315" s="82" t="s">
        <v>1419</v>
      </c>
      <c r="G3315" s="45">
        <v>7</v>
      </c>
      <c r="H3315" s="44"/>
      <c r="I3315" s="44"/>
      <c r="J3315" s="44"/>
      <c r="K3315" s="81">
        <f>+H3315/G3315-1</f>
        <v>-1</v>
      </c>
      <c r="L3315" s="81">
        <f>+I3315/G3315-1</f>
        <v>-1</v>
      </c>
      <c r="M3315" s="81">
        <f>+J3315/G3315-1</f>
        <v>-1</v>
      </c>
      <c r="N3315" s="45">
        <v>0</v>
      </c>
      <c r="O3315" s="44"/>
      <c r="P3315" s="44"/>
      <c r="Q3315" s="44"/>
      <c r="R3315" s="80" t="e">
        <f>+O3315/N3315-1</f>
        <v>#DIV/0!</v>
      </c>
      <c r="S3315" s="80" t="e">
        <f>+P3315/N3315-1</f>
        <v>#DIV/0!</v>
      </c>
      <c r="T3315" s="80" t="e">
        <f>+Q3315/N3315-1</f>
        <v>#DIV/0!</v>
      </c>
    </row>
    <row r="3316" spans="1:20" x14ac:dyDescent="0.2">
      <c r="A3316" s="82" t="s">
        <v>752</v>
      </c>
      <c r="B3316" s="82" t="s">
        <v>891</v>
      </c>
      <c r="C3316" s="82" t="s">
        <v>1646</v>
      </c>
      <c r="D3316" s="82" t="s">
        <v>27</v>
      </c>
      <c r="E3316" s="82" t="s">
        <v>45</v>
      </c>
      <c r="F3316" s="82" t="s">
        <v>1426</v>
      </c>
      <c r="G3316" s="45">
        <v>1700</v>
      </c>
      <c r="H3316" s="45">
        <v>537</v>
      </c>
      <c r="I3316" s="45">
        <v>602</v>
      </c>
      <c r="J3316" s="45">
        <v>366</v>
      </c>
      <c r="K3316" s="81">
        <f>+H3316/G3316-1</f>
        <v>-0.6841176470588235</v>
      </c>
      <c r="L3316" s="81">
        <f>+I3316/G3316-1</f>
        <v>-0.64588235294117646</v>
      </c>
      <c r="M3316" s="81">
        <f>+J3316/G3316-1</f>
        <v>-0.78470588235294114</v>
      </c>
      <c r="N3316" s="45">
        <v>0</v>
      </c>
      <c r="O3316" s="45">
        <v>0</v>
      </c>
      <c r="P3316" s="45">
        <v>0</v>
      </c>
      <c r="Q3316" s="45">
        <v>0</v>
      </c>
      <c r="R3316" s="80" t="e">
        <f>+O3316/N3316-1</f>
        <v>#DIV/0!</v>
      </c>
      <c r="S3316" s="80" t="e">
        <f>+P3316/N3316-1</f>
        <v>#DIV/0!</v>
      </c>
      <c r="T3316" s="80" t="e">
        <f>+Q3316/N3316-1</f>
        <v>#DIV/0!</v>
      </c>
    </row>
    <row r="3317" spans="1:20" x14ac:dyDescent="0.2">
      <c r="A3317" s="82" t="s">
        <v>752</v>
      </c>
      <c r="B3317" s="82" t="s">
        <v>891</v>
      </c>
      <c r="C3317" s="82" t="s">
        <v>1646</v>
      </c>
      <c r="D3317" s="82" t="s">
        <v>27</v>
      </c>
      <c r="E3317" s="82" t="s">
        <v>36</v>
      </c>
      <c r="F3317" s="82" t="s">
        <v>1430</v>
      </c>
      <c r="G3317" s="45">
        <v>1201</v>
      </c>
      <c r="H3317" s="45">
        <v>333</v>
      </c>
      <c r="I3317" s="45">
        <v>273</v>
      </c>
      <c r="J3317" s="45">
        <v>178</v>
      </c>
      <c r="K3317" s="81">
        <f>+H3317/G3317-1</f>
        <v>-0.72273105745212329</v>
      </c>
      <c r="L3317" s="81">
        <f>+I3317/G3317-1</f>
        <v>-0.77268942547876773</v>
      </c>
      <c r="M3317" s="81">
        <f>+J3317/G3317-1</f>
        <v>-0.8517901748542881</v>
      </c>
      <c r="N3317" s="45">
        <v>0</v>
      </c>
      <c r="O3317" s="45">
        <v>0</v>
      </c>
      <c r="P3317" s="45">
        <v>0</v>
      </c>
      <c r="Q3317" s="45">
        <v>0</v>
      </c>
      <c r="R3317" s="80" t="e">
        <f>+O3317/N3317-1</f>
        <v>#DIV/0!</v>
      </c>
      <c r="S3317" s="80" t="e">
        <f>+P3317/N3317-1</f>
        <v>#DIV/0!</v>
      </c>
      <c r="T3317" s="80" t="e">
        <f>+Q3317/N3317-1</f>
        <v>#DIV/0!</v>
      </c>
    </row>
    <row r="3318" spans="1:20" x14ac:dyDescent="0.2">
      <c r="A3318" s="82" t="s">
        <v>752</v>
      </c>
      <c r="B3318" s="82" t="s">
        <v>891</v>
      </c>
      <c r="C3318" s="82" t="s">
        <v>1646</v>
      </c>
      <c r="D3318" s="82" t="s">
        <v>27</v>
      </c>
      <c r="E3318" s="82" t="s">
        <v>37</v>
      </c>
      <c r="F3318" s="82" t="s">
        <v>1427</v>
      </c>
      <c r="G3318" s="45">
        <v>806</v>
      </c>
      <c r="H3318" s="45">
        <v>222</v>
      </c>
      <c r="I3318" s="45">
        <v>240</v>
      </c>
      <c r="J3318" s="45">
        <v>154</v>
      </c>
      <c r="K3318" s="81">
        <f>+H3318/G3318-1</f>
        <v>-0.72456575682382129</v>
      </c>
      <c r="L3318" s="81">
        <f>+I3318/G3318-1</f>
        <v>-0.70223325062034747</v>
      </c>
      <c r="M3318" s="81">
        <f>+J3318/G3318-1</f>
        <v>-0.80893300248138955</v>
      </c>
      <c r="N3318" s="45">
        <v>0</v>
      </c>
      <c r="O3318" s="45">
        <v>0</v>
      </c>
      <c r="P3318" s="45">
        <v>0</v>
      </c>
      <c r="Q3318" s="45">
        <v>0</v>
      </c>
      <c r="R3318" s="80" t="e">
        <f>+O3318/N3318-1</f>
        <v>#DIV/0!</v>
      </c>
      <c r="S3318" s="80" t="e">
        <f>+P3318/N3318-1</f>
        <v>#DIV/0!</v>
      </c>
      <c r="T3318" s="80" t="e">
        <f>+Q3318/N3318-1</f>
        <v>#DIV/0!</v>
      </c>
    </row>
    <row r="3319" spans="1:20" x14ac:dyDescent="0.2">
      <c r="A3319" s="82" t="s">
        <v>752</v>
      </c>
      <c r="B3319" s="82" t="s">
        <v>891</v>
      </c>
      <c r="C3319" s="82" t="s">
        <v>1646</v>
      </c>
      <c r="D3319" s="82" t="s">
        <v>27</v>
      </c>
      <c r="E3319" s="82" t="s">
        <v>47</v>
      </c>
      <c r="F3319" s="82" t="s">
        <v>1436</v>
      </c>
      <c r="G3319" s="45">
        <v>171</v>
      </c>
      <c r="H3319" s="45">
        <v>56</v>
      </c>
      <c r="I3319" s="45">
        <v>40</v>
      </c>
      <c r="J3319" s="45">
        <v>36</v>
      </c>
      <c r="K3319" s="81">
        <f>+H3319/G3319-1</f>
        <v>-0.67251461988304095</v>
      </c>
      <c r="L3319" s="81">
        <f>+I3319/G3319-1</f>
        <v>-0.76608187134502925</v>
      </c>
      <c r="M3319" s="81">
        <f>+J3319/G3319-1</f>
        <v>-0.78947368421052633</v>
      </c>
      <c r="N3319" s="45">
        <v>0</v>
      </c>
      <c r="O3319" s="45">
        <v>0</v>
      </c>
      <c r="P3319" s="45">
        <v>0</v>
      </c>
      <c r="Q3319" s="45">
        <v>0</v>
      </c>
      <c r="R3319" s="80" t="e">
        <f>+O3319/N3319-1</f>
        <v>#DIV/0!</v>
      </c>
      <c r="S3319" s="80" t="e">
        <f>+P3319/N3319-1</f>
        <v>#DIV/0!</v>
      </c>
      <c r="T3319" s="80" t="e">
        <f>+Q3319/N3319-1</f>
        <v>#DIV/0!</v>
      </c>
    </row>
    <row r="3320" spans="1:20" x14ac:dyDescent="0.2">
      <c r="A3320" s="82" t="s">
        <v>752</v>
      </c>
      <c r="B3320" s="82" t="s">
        <v>891</v>
      </c>
      <c r="C3320" s="82" t="s">
        <v>1646</v>
      </c>
      <c r="D3320" s="82" t="s">
        <v>27</v>
      </c>
      <c r="E3320" s="82" t="s">
        <v>48</v>
      </c>
      <c r="F3320" s="82" t="s">
        <v>1432</v>
      </c>
      <c r="G3320" s="45">
        <v>47</v>
      </c>
      <c r="H3320" s="45">
        <v>11</v>
      </c>
      <c r="I3320" s="45">
        <v>1</v>
      </c>
      <c r="J3320" s="45">
        <v>1</v>
      </c>
      <c r="K3320" s="81">
        <f>+H3320/G3320-1</f>
        <v>-0.76595744680851063</v>
      </c>
      <c r="L3320" s="81">
        <f>+I3320/G3320-1</f>
        <v>-0.97872340425531912</v>
      </c>
      <c r="M3320" s="81">
        <f>+J3320/G3320-1</f>
        <v>-0.97872340425531912</v>
      </c>
      <c r="N3320" s="45">
        <v>0</v>
      </c>
      <c r="O3320" s="45">
        <v>0</v>
      </c>
      <c r="P3320" s="45">
        <v>0</v>
      </c>
      <c r="Q3320" s="45">
        <v>0</v>
      </c>
      <c r="R3320" s="80" t="e">
        <f>+O3320/N3320-1</f>
        <v>#DIV/0!</v>
      </c>
      <c r="S3320" s="80" t="e">
        <f>+P3320/N3320-1</f>
        <v>#DIV/0!</v>
      </c>
      <c r="T3320" s="80" t="e">
        <f>+Q3320/N3320-1</f>
        <v>#DIV/0!</v>
      </c>
    </row>
    <row r="3321" spans="1:20" x14ac:dyDescent="0.2">
      <c r="A3321" s="82" t="s">
        <v>752</v>
      </c>
      <c r="B3321" s="82" t="s">
        <v>891</v>
      </c>
      <c r="C3321" s="82" t="s">
        <v>1646</v>
      </c>
      <c r="D3321" s="82" t="s">
        <v>27</v>
      </c>
      <c r="E3321" s="82" t="s">
        <v>28</v>
      </c>
      <c r="F3321" s="82" t="s">
        <v>1421</v>
      </c>
      <c r="G3321" s="45">
        <v>8082</v>
      </c>
      <c r="H3321" s="45">
        <v>3020</v>
      </c>
      <c r="I3321" s="45">
        <v>1225</v>
      </c>
      <c r="J3321" s="45">
        <v>1139</v>
      </c>
      <c r="K3321" s="81">
        <f>+H3321/G3321-1</f>
        <v>-0.62633011630784452</v>
      </c>
      <c r="L3321" s="81">
        <f>+I3321/G3321-1</f>
        <v>-0.84842860678049992</v>
      </c>
      <c r="M3321" s="81">
        <f>+J3321/G3321-1</f>
        <v>-0.85906953724325663</v>
      </c>
      <c r="N3321" s="45">
        <v>0</v>
      </c>
      <c r="O3321" s="45">
        <v>0</v>
      </c>
      <c r="P3321" s="45">
        <v>0</v>
      </c>
      <c r="Q3321" s="45">
        <v>0</v>
      </c>
      <c r="R3321" s="80" t="e">
        <f>+O3321/N3321-1</f>
        <v>#DIV/0!</v>
      </c>
      <c r="S3321" s="80" t="e">
        <f>+P3321/N3321-1</f>
        <v>#DIV/0!</v>
      </c>
      <c r="T3321" s="80" t="e">
        <f>+Q3321/N3321-1</f>
        <v>#DIV/0!</v>
      </c>
    </row>
    <row r="3322" spans="1:20" x14ac:dyDescent="0.2">
      <c r="A3322" s="82" t="s">
        <v>752</v>
      </c>
      <c r="B3322" s="82" t="s">
        <v>891</v>
      </c>
      <c r="C3322" s="82" t="s">
        <v>1646</v>
      </c>
      <c r="D3322" s="82" t="s">
        <v>27</v>
      </c>
      <c r="E3322" s="82" t="s">
        <v>62</v>
      </c>
      <c r="F3322" s="82" t="s">
        <v>63</v>
      </c>
      <c r="G3322" s="45">
        <v>9</v>
      </c>
      <c r="H3322" s="44"/>
      <c r="I3322" s="44"/>
      <c r="J3322" s="44"/>
      <c r="K3322" s="81">
        <f>+H3322/G3322-1</f>
        <v>-1</v>
      </c>
      <c r="L3322" s="81">
        <f>+I3322/G3322-1</f>
        <v>-1</v>
      </c>
      <c r="M3322" s="81">
        <f>+J3322/G3322-1</f>
        <v>-1</v>
      </c>
      <c r="N3322" s="45">
        <v>0</v>
      </c>
      <c r="O3322" s="44"/>
      <c r="P3322" s="44"/>
      <c r="Q3322" s="44"/>
      <c r="R3322" s="80" t="e">
        <f>+O3322/N3322-1</f>
        <v>#DIV/0!</v>
      </c>
      <c r="S3322" s="80" t="e">
        <f>+P3322/N3322-1</f>
        <v>#DIV/0!</v>
      </c>
      <c r="T3322" s="80" t="e">
        <f>+Q3322/N3322-1</f>
        <v>#DIV/0!</v>
      </c>
    </row>
    <row r="3323" spans="1:20" x14ac:dyDescent="0.2">
      <c r="A3323" s="82" t="s">
        <v>752</v>
      </c>
      <c r="B3323" s="82" t="s">
        <v>891</v>
      </c>
      <c r="C3323" s="82" t="s">
        <v>1646</v>
      </c>
      <c r="D3323" s="82" t="s">
        <v>27</v>
      </c>
      <c r="E3323" s="82" t="s">
        <v>34</v>
      </c>
      <c r="F3323" s="82" t="s">
        <v>1433</v>
      </c>
      <c r="G3323" s="45">
        <v>16</v>
      </c>
      <c r="H3323" s="44"/>
      <c r="I3323" s="44"/>
      <c r="J3323" s="44"/>
      <c r="K3323" s="81">
        <f>+H3323/G3323-1</f>
        <v>-1</v>
      </c>
      <c r="L3323" s="81">
        <f>+I3323/G3323-1</f>
        <v>-1</v>
      </c>
      <c r="M3323" s="81">
        <f>+J3323/G3323-1</f>
        <v>-1</v>
      </c>
      <c r="N3323" s="45">
        <v>0</v>
      </c>
      <c r="O3323" s="44"/>
      <c r="P3323" s="44"/>
      <c r="Q3323" s="44"/>
      <c r="R3323" s="80" t="e">
        <f>+O3323/N3323-1</f>
        <v>#DIV/0!</v>
      </c>
      <c r="S3323" s="80" t="e">
        <f>+P3323/N3323-1</f>
        <v>#DIV/0!</v>
      </c>
      <c r="T3323" s="80" t="e">
        <f>+Q3323/N3323-1</f>
        <v>#DIV/0!</v>
      </c>
    </row>
    <row r="3324" spans="1:20" x14ac:dyDescent="0.2">
      <c r="A3324" s="82" t="s">
        <v>752</v>
      </c>
      <c r="B3324" s="82" t="s">
        <v>891</v>
      </c>
      <c r="C3324" s="82" t="s">
        <v>1646</v>
      </c>
      <c r="D3324" s="82" t="s">
        <v>27</v>
      </c>
      <c r="E3324" s="82" t="s">
        <v>42</v>
      </c>
      <c r="F3324" s="82" t="s">
        <v>1434</v>
      </c>
      <c r="G3324" s="45">
        <v>446</v>
      </c>
      <c r="H3324" s="45">
        <v>177</v>
      </c>
      <c r="I3324" s="45">
        <v>147</v>
      </c>
      <c r="J3324" s="45">
        <v>93</v>
      </c>
      <c r="K3324" s="81">
        <f>+H3324/G3324-1</f>
        <v>-0.60313901345291487</v>
      </c>
      <c r="L3324" s="81">
        <f>+I3324/G3324-1</f>
        <v>-0.67040358744394624</v>
      </c>
      <c r="M3324" s="81">
        <f>+J3324/G3324-1</f>
        <v>-0.79147982062780264</v>
      </c>
      <c r="N3324" s="45">
        <v>0</v>
      </c>
      <c r="O3324" s="45">
        <v>0</v>
      </c>
      <c r="P3324" s="45">
        <v>0</v>
      </c>
      <c r="Q3324" s="45">
        <v>0</v>
      </c>
      <c r="R3324" s="80" t="e">
        <f>+O3324/N3324-1</f>
        <v>#DIV/0!</v>
      </c>
      <c r="S3324" s="80" t="e">
        <f>+P3324/N3324-1</f>
        <v>#DIV/0!</v>
      </c>
      <c r="T3324" s="80" t="e">
        <f>+Q3324/N3324-1</f>
        <v>#DIV/0!</v>
      </c>
    </row>
    <row r="3325" spans="1:20" x14ac:dyDescent="0.2">
      <c r="A3325" s="82" t="s">
        <v>752</v>
      </c>
      <c r="B3325" s="82" t="s">
        <v>891</v>
      </c>
      <c r="C3325" s="82" t="s">
        <v>1646</v>
      </c>
      <c r="D3325" s="82" t="s">
        <v>27</v>
      </c>
      <c r="E3325" s="82" t="s">
        <v>53</v>
      </c>
      <c r="F3325" s="82" t="s">
        <v>1439</v>
      </c>
      <c r="G3325" s="45">
        <v>24</v>
      </c>
      <c r="H3325" s="44"/>
      <c r="I3325" s="44"/>
      <c r="J3325" s="44"/>
      <c r="K3325" s="81">
        <f>+H3325/G3325-1</f>
        <v>-1</v>
      </c>
      <c r="L3325" s="81">
        <f>+I3325/G3325-1</f>
        <v>-1</v>
      </c>
      <c r="M3325" s="81">
        <f>+J3325/G3325-1</f>
        <v>-1</v>
      </c>
      <c r="N3325" s="45">
        <v>0</v>
      </c>
      <c r="O3325" s="44"/>
      <c r="P3325" s="44"/>
      <c r="Q3325" s="44"/>
      <c r="R3325" s="80" t="e">
        <f>+O3325/N3325-1</f>
        <v>#DIV/0!</v>
      </c>
      <c r="S3325" s="80" t="e">
        <f>+P3325/N3325-1</f>
        <v>#DIV/0!</v>
      </c>
      <c r="T3325" s="80" t="e">
        <f>+Q3325/N3325-1</f>
        <v>#DIV/0!</v>
      </c>
    </row>
    <row r="3326" spans="1:20" x14ac:dyDescent="0.2">
      <c r="A3326" s="82" t="s">
        <v>752</v>
      </c>
      <c r="B3326" s="82" t="s">
        <v>891</v>
      </c>
      <c r="C3326" s="82" t="s">
        <v>1646</v>
      </c>
      <c r="D3326" s="82" t="s">
        <v>27</v>
      </c>
      <c r="E3326" s="82" t="s">
        <v>55</v>
      </c>
      <c r="F3326" s="82" t="s">
        <v>1440</v>
      </c>
      <c r="G3326" s="45">
        <v>17</v>
      </c>
      <c r="H3326" s="44"/>
      <c r="I3326" s="44"/>
      <c r="J3326" s="44"/>
      <c r="K3326" s="81">
        <f>+H3326/G3326-1</f>
        <v>-1</v>
      </c>
      <c r="L3326" s="81">
        <f>+I3326/G3326-1</f>
        <v>-1</v>
      </c>
      <c r="M3326" s="81">
        <f>+J3326/G3326-1</f>
        <v>-1</v>
      </c>
      <c r="N3326" s="45">
        <v>0</v>
      </c>
      <c r="O3326" s="44"/>
      <c r="P3326" s="44"/>
      <c r="Q3326" s="44"/>
      <c r="R3326" s="80" t="e">
        <f>+O3326/N3326-1</f>
        <v>#DIV/0!</v>
      </c>
      <c r="S3326" s="80" t="e">
        <f>+P3326/N3326-1</f>
        <v>#DIV/0!</v>
      </c>
      <c r="T3326" s="80" t="e">
        <f>+Q3326/N3326-1</f>
        <v>#DIV/0!</v>
      </c>
    </row>
    <row r="3327" spans="1:20" x14ac:dyDescent="0.2">
      <c r="A3327" s="82" t="s">
        <v>752</v>
      </c>
      <c r="B3327" s="82" t="s">
        <v>891</v>
      </c>
      <c r="C3327" s="82" t="s">
        <v>1646</v>
      </c>
      <c r="D3327" s="82" t="s">
        <v>27</v>
      </c>
      <c r="E3327" s="82" t="s">
        <v>35</v>
      </c>
      <c r="F3327" s="82" t="s">
        <v>484</v>
      </c>
      <c r="G3327" s="45">
        <v>258</v>
      </c>
      <c r="H3327" s="45">
        <v>106</v>
      </c>
      <c r="I3327" s="45">
        <v>36</v>
      </c>
      <c r="J3327" s="45">
        <v>16</v>
      </c>
      <c r="K3327" s="81">
        <f>+H3327/G3327-1</f>
        <v>-0.58914728682170536</v>
      </c>
      <c r="L3327" s="81">
        <f>+I3327/G3327-1</f>
        <v>-0.86046511627906974</v>
      </c>
      <c r="M3327" s="81">
        <f>+J3327/G3327-1</f>
        <v>-0.93798449612403101</v>
      </c>
      <c r="N3327" s="45">
        <v>0</v>
      </c>
      <c r="O3327" s="45">
        <v>0</v>
      </c>
      <c r="P3327" s="45">
        <v>0</v>
      </c>
      <c r="Q3327" s="45">
        <v>0</v>
      </c>
      <c r="R3327" s="80" t="e">
        <f>+O3327/N3327-1</f>
        <v>#DIV/0!</v>
      </c>
      <c r="S3327" s="80" t="e">
        <f>+P3327/N3327-1</f>
        <v>#DIV/0!</v>
      </c>
      <c r="T3327" s="80" t="e">
        <f>+Q3327/N3327-1</f>
        <v>#DIV/0!</v>
      </c>
    </row>
    <row r="3328" spans="1:20" x14ac:dyDescent="0.2">
      <c r="A3328" s="82" t="s">
        <v>752</v>
      </c>
      <c r="B3328" s="82" t="s">
        <v>891</v>
      </c>
      <c r="C3328" s="82" t="s">
        <v>1646</v>
      </c>
      <c r="D3328" s="82" t="s">
        <v>27</v>
      </c>
      <c r="E3328" s="82" t="s">
        <v>38</v>
      </c>
      <c r="F3328" s="82" t="s">
        <v>1417</v>
      </c>
      <c r="G3328" s="45">
        <v>3062</v>
      </c>
      <c r="H3328" s="45">
        <v>1014</v>
      </c>
      <c r="I3328" s="45">
        <v>1365</v>
      </c>
      <c r="J3328" s="45">
        <v>1023</v>
      </c>
      <c r="K3328" s="81">
        <f>+H3328/G3328-1</f>
        <v>-0.6688438928804703</v>
      </c>
      <c r="L3328" s="81">
        <f>+I3328/G3328-1</f>
        <v>-0.55421293272370997</v>
      </c>
      <c r="M3328" s="81">
        <f>+J3328/G3328-1</f>
        <v>-0.66590463749183537</v>
      </c>
      <c r="N3328" s="45">
        <v>0</v>
      </c>
      <c r="O3328" s="45">
        <v>0</v>
      </c>
      <c r="P3328" s="45">
        <v>0</v>
      </c>
      <c r="Q3328" s="45">
        <v>0</v>
      </c>
      <c r="R3328" s="80" t="e">
        <f>+O3328/N3328-1</f>
        <v>#DIV/0!</v>
      </c>
      <c r="S3328" s="80" t="e">
        <f>+P3328/N3328-1</f>
        <v>#DIV/0!</v>
      </c>
      <c r="T3328" s="80" t="e">
        <f>+Q3328/N3328-1</f>
        <v>#DIV/0!</v>
      </c>
    </row>
    <row r="3329" spans="1:20" x14ac:dyDescent="0.2">
      <c r="A3329" s="82" t="s">
        <v>752</v>
      </c>
      <c r="B3329" s="82" t="s">
        <v>891</v>
      </c>
      <c r="C3329" s="82" t="s">
        <v>1646</v>
      </c>
      <c r="D3329" s="82" t="s">
        <v>27</v>
      </c>
      <c r="E3329" s="82" t="s">
        <v>43</v>
      </c>
      <c r="F3329" s="82" t="s">
        <v>1438</v>
      </c>
      <c r="G3329" s="45">
        <v>9</v>
      </c>
      <c r="H3329" s="45">
        <v>1</v>
      </c>
      <c r="I3329" s="45">
        <v>2</v>
      </c>
      <c r="J3329" s="45">
        <v>3</v>
      </c>
      <c r="K3329" s="81">
        <f>+H3329/G3329-1</f>
        <v>-0.88888888888888884</v>
      </c>
      <c r="L3329" s="81">
        <f>+I3329/G3329-1</f>
        <v>-0.77777777777777779</v>
      </c>
      <c r="M3329" s="81">
        <f>+J3329/G3329-1</f>
        <v>-0.66666666666666674</v>
      </c>
      <c r="N3329" s="45">
        <v>0</v>
      </c>
      <c r="O3329" s="45">
        <v>0</v>
      </c>
      <c r="P3329" s="45">
        <v>0</v>
      </c>
      <c r="Q3329" s="45">
        <v>0</v>
      </c>
      <c r="R3329" s="80" t="e">
        <f>+O3329/N3329-1</f>
        <v>#DIV/0!</v>
      </c>
      <c r="S3329" s="80" t="e">
        <f>+P3329/N3329-1</f>
        <v>#DIV/0!</v>
      </c>
      <c r="T3329" s="80" t="e">
        <f>+Q3329/N3329-1</f>
        <v>#DIV/0!</v>
      </c>
    </row>
    <row r="3330" spans="1:20" x14ac:dyDescent="0.2">
      <c r="A3330" s="82" t="s">
        <v>752</v>
      </c>
      <c r="B3330" s="82" t="s">
        <v>891</v>
      </c>
      <c r="C3330" s="82" t="s">
        <v>1646</v>
      </c>
      <c r="D3330" s="82" t="s">
        <v>27</v>
      </c>
      <c r="E3330" s="82" t="s">
        <v>56</v>
      </c>
      <c r="F3330" s="82" t="s">
        <v>1424</v>
      </c>
      <c r="G3330" s="45">
        <v>0</v>
      </c>
      <c r="H3330" s="44"/>
      <c r="I3330" s="44"/>
      <c r="J3330" s="44"/>
      <c r="K3330" s="81" t="e">
        <f>+H3330/G3330-1</f>
        <v>#DIV/0!</v>
      </c>
      <c r="L3330" s="81" t="e">
        <f>+I3330/G3330-1</f>
        <v>#DIV/0!</v>
      </c>
      <c r="M3330" s="81" t="e">
        <f>+J3330/G3330-1</f>
        <v>#DIV/0!</v>
      </c>
      <c r="N3330" s="45">
        <v>0</v>
      </c>
      <c r="O3330" s="44"/>
      <c r="P3330" s="44"/>
      <c r="Q3330" s="44"/>
      <c r="R3330" s="80" t="e">
        <f>+O3330/N3330-1</f>
        <v>#DIV/0!</v>
      </c>
      <c r="S3330" s="80" t="e">
        <f>+P3330/N3330-1</f>
        <v>#DIV/0!</v>
      </c>
      <c r="T3330" s="80" t="e">
        <f>+Q3330/N3330-1</f>
        <v>#DIV/0!</v>
      </c>
    </row>
    <row r="3331" spans="1:20" x14ac:dyDescent="0.2">
      <c r="A3331" s="82" t="s">
        <v>752</v>
      </c>
      <c r="B3331" s="82" t="s">
        <v>903</v>
      </c>
      <c r="C3331" s="82" t="s">
        <v>1644</v>
      </c>
      <c r="D3331" s="82" t="s">
        <v>27</v>
      </c>
      <c r="E3331" s="82" t="s">
        <v>26</v>
      </c>
      <c r="F3331" s="82" t="s">
        <v>1418</v>
      </c>
      <c r="G3331" s="45">
        <v>6002</v>
      </c>
      <c r="H3331" s="45">
        <v>2836</v>
      </c>
      <c r="I3331" s="45">
        <v>3790</v>
      </c>
      <c r="J3331" s="45">
        <v>1547</v>
      </c>
      <c r="K3331" s="81">
        <f>+H3331/G3331-1</f>
        <v>-0.52749083638787075</v>
      </c>
      <c r="L3331" s="81">
        <f>+I3331/G3331-1</f>
        <v>-0.36854381872709097</v>
      </c>
      <c r="M3331" s="81">
        <f>+J3331/G3331-1</f>
        <v>-0.74225258247250914</v>
      </c>
      <c r="N3331" s="45">
        <v>0</v>
      </c>
      <c r="O3331" s="45">
        <v>11082</v>
      </c>
      <c r="P3331" s="45">
        <v>12537</v>
      </c>
      <c r="Q3331" s="45">
        <v>4192</v>
      </c>
      <c r="R3331" s="80" t="e">
        <f>+O3331/N3331-1</f>
        <v>#DIV/0!</v>
      </c>
      <c r="S3331" s="80" t="e">
        <f>+P3331/N3331-1</f>
        <v>#DIV/0!</v>
      </c>
      <c r="T3331" s="80" t="e">
        <f>+Q3331/N3331-1</f>
        <v>#DIV/0!</v>
      </c>
    </row>
    <row r="3332" spans="1:20" x14ac:dyDescent="0.2">
      <c r="A3332" s="82" t="s">
        <v>752</v>
      </c>
      <c r="B3332" s="82" t="s">
        <v>903</v>
      </c>
      <c r="C3332" s="82" t="s">
        <v>1644</v>
      </c>
      <c r="D3332" s="82" t="s">
        <v>27</v>
      </c>
      <c r="E3332" s="82" t="s">
        <v>35</v>
      </c>
      <c r="F3332" s="82" t="s">
        <v>484</v>
      </c>
      <c r="G3332" s="44"/>
      <c r="H3332" s="45">
        <v>4</v>
      </c>
      <c r="I3332" s="45">
        <v>6</v>
      </c>
      <c r="J3332" s="45">
        <v>2</v>
      </c>
      <c r="K3332" s="81" t="e">
        <f>+H3332/G3332-1</f>
        <v>#DIV/0!</v>
      </c>
      <c r="L3332" s="81" t="e">
        <f>+I3332/G3332-1</f>
        <v>#DIV/0!</v>
      </c>
      <c r="M3332" s="81" t="e">
        <f>+J3332/G3332-1</f>
        <v>#DIV/0!</v>
      </c>
      <c r="N3332" s="44"/>
      <c r="O3332" s="45">
        <v>0</v>
      </c>
      <c r="P3332" s="45">
        <v>0</v>
      </c>
      <c r="Q3332" s="45">
        <v>0</v>
      </c>
      <c r="R3332" s="80" t="e">
        <f>+O3332/N3332-1</f>
        <v>#DIV/0!</v>
      </c>
      <c r="S3332" s="80" t="e">
        <f>+P3332/N3332-1</f>
        <v>#DIV/0!</v>
      </c>
      <c r="T3332" s="80" t="e">
        <f>+Q3332/N3332-1</f>
        <v>#DIV/0!</v>
      </c>
    </row>
    <row r="3333" spans="1:20" x14ac:dyDescent="0.2">
      <c r="A3333" s="82" t="s">
        <v>752</v>
      </c>
      <c r="B3333" s="82" t="s">
        <v>903</v>
      </c>
      <c r="C3333" s="82" t="s">
        <v>1644</v>
      </c>
      <c r="D3333" s="82" t="s">
        <v>27</v>
      </c>
      <c r="E3333" s="82" t="s">
        <v>49</v>
      </c>
      <c r="F3333" s="82" t="s">
        <v>1429</v>
      </c>
      <c r="G3333" s="44"/>
      <c r="H3333" s="45">
        <v>3</v>
      </c>
      <c r="I3333" s="45">
        <v>1</v>
      </c>
      <c r="J3333" s="45">
        <v>4</v>
      </c>
      <c r="K3333" s="81" t="e">
        <f>+H3333/G3333-1</f>
        <v>#DIV/0!</v>
      </c>
      <c r="L3333" s="81" t="e">
        <f>+I3333/G3333-1</f>
        <v>#DIV/0!</v>
      </c>
      <c r="M3333" s="81" t="e">
        <f>+J3333/G3333-1</f>
        <v>#DIV/0!</v>
      </c>
      <c r="N3333" s="44"/>
      <c r="O3333" s="45">
        <v>0</v>
      </c>
      <c r="P3333" s="45">
        <v>0</v>
      </c>
      <c r="Q3333" s="45">
        <v>0</v>
      </c>
      <c r="R3333" s="80" t="e">
        <f>+O3333/N3333-1</f>
        <v>#DIV/0!</v>
      </c>
      <c r="S3333" s="80" t="e">
        <f>+P3333/N3333-1</f>
        <v>#DIV/0!</v>
      </c>
      <c r="T3333" s="80" t="e">
        <f>+Q3333/N3333-1</f>
        <v>#DIV/0!</v>
      </c>
    </row>
    <row r="3334" spans="1:20" x14ac:dyDescent="0.2">
      <c r="A3334" s="82" t="s">
        <v>752</v>
      </c>
      <c r="B3334" s="82" t="s">
        <v>903</v>
      </c>
      <c r="C3334" s="82" t="s">
        <v>1644</v>
      </c>
      <c r="D3334" s="82" t="s">
        <v>27</v>
      </c>
      <c r="E3334" s="82" t="s">
        <v>36</v>
      </c>
      <c r="F3334" s="82" t="s">
        <v>1430</v>
      </c>
      <c r="G3334" s="44"/>
      <c r="H3334" s="45">
        <v>35</v>
      </c>
      <c r="I3334" s="45">
        <v>110</v>
      </c>
      <c r="J3334" s="45">
        <v>23</v>
      </c>
      <c r="K3334" s="81" t="e">
        <f>+H3334/G3334-1</f>
        <v>#DIV/0!</v>
      </c>
      <c r="L3334" s="81" t="e">
        <f>+I3334/G3334-1</f>
        <v>#DIV/0!</v>
      </c>
      <c r="M3334" s="81" t="e">
        <f>+J3334/G3334-1</f>
        <v>#DIV/0!</v>
      </c>
      <c r="N3334" s="44"/>
      <c r="O3334" s="45">
        <v>0</v>
      </c>
      <c r="P3334" s="45">
        <v>0</v>
      </c>
      <c r="Q3334" s="45">
        <v>0</v>
      </c>
      <c r="R3334" s="80" t="e">
        <f>+O3334/N3334-1</f>
        <v>#DIV/0!</v>
      </c>
      <c r="S3334" s="80" t="e">
        <f>+P3334/N3334-1</f>
        <v>#DIV/0!</v>
      </c>
      <c r="T3334" s="80" t="e">
        <f>+Q3334/N3334-1</f>
        <v>#DIV/0!</v>
      </c>
    </row>
    <row r="3335" spans="1:20" x14ac:dyDescent="0.2">
      <c r="A3335" s="82" t="s">
        <v>752</v>
      </c>
      <c r="B3335" s="82" t="s">
        <v>903</v>
      </c>
      <c r="C3335" s="82" t="s">
        <v>1644</v>
      </c>
      <c r="D3335" s="82" t="s">
        <v>27</v>
      </c>
      <c r="E3335" s="82" t="s">
        <v>45</v>
      </c>
      <c r="F3335" s="82" t="s">
        <v>1426</v>
      </c>
      <c r="G3335" s="44"/>
      <c r="H3335" s="45">
        <v>37</v>
      </c>
      <c r="I3335" s="45">
        <v>93</v>
      </c>
      <c r="J3335" s="45">
        <v>17</v>
      </c>
      <c r="K3335" s="81" t="e">
        <f>+H3335/G3335-1</f>
        <v>#DIV/0!</v>
      </c>
      <c r="L3335" s="81" t="e">
        <f>+I3335/G3335-1</f>
        <v>#DIV/0!</v>
      </c>
      <c r="M3335" s="81" t="e">
        <f>+J3335/G3335-1</f>
        <v>#DIV/0!</v>
      </c>
      <c r="N3335" s="44"/>
      <c r="O3335" s="45">
        <v>0</v>
      </c>
      <c r="P3335" s="45">
        <v>0</v>
      </c>
      <c r="Q3335" s="45">
        <v>0</v>
      </c>
      <c r="R3335" s="80" t="e">
        <f>+O3335/N3335-1</f>
        <v>#DIV/0!</v>
      </c>
      <c r="S3335" s="80" t="e">
        <f>+P3335/N3335-1</f>
        <v>#DIV/0!</v>
      </c>
      <c r="T3335" s="80" t="e">
        <f>+Q3335/N3335-1</f>
        <v>#DIV/0!</v>
      </c>
    </row>
    <row r="3336" spans="1:20" x14ac:dyDescent="0.2">
      <c r="A3336" s="82" t="s">
        <v>752</v>
      </c>
      <c r="B3336" s="82" t="s">
        <v>903</v>
      </c>
      <c r="C3336" s="82" t="s">
        <v>1644</v>
      </c>
      <c r="D3336" s="82" t="s">
        <v>27</v>
      </c>
      <c r="E3336" s="82" t="s">
        <v>43</v>
      </c>
      <c r="F3336" s="82" t="s">
        <v>1438</v>
      </c>
      <c r="G3336" s="44"/>
      <c r="H3336" s="44"/>
      <c r="I3336" s="45">
        <v>1</v>
      </c>
      <c r="J3336" s="44"/>
      <c r="K3336" s="81" t="e">
        <f>+H3336/G3336-1</f>
        <v>#DIV/0!</v>
      </c>
      <c r="L3336" s="81" t="e">
        <f>+I3336/G3336-1</f>
        <v>#DIV/0!</v>
      </c>
      <c r="M3336" s="81" t="e">
        <f>+J3336/G3336-1</f>
        <v>#DIV/0!</v>
      </c>
      <c r="N3336" s="44"/>
      <c r="O3336" s="44"/>
      <c r="P3336" s="45">
        <v>0</v>
      </c>
      <c r="Q3336" s="44"/>
      <c r="R3336" s="80" t="e">
        <f>+O3336/N3336-1</f>
        <v>#DIV/0!</v>
      </c>
      <c r="S3336" s="80" t="e">
        <f>+P3336/N3336-1</f>
        <v>#DIV/0!</v>
      </c>
      <c r="T3336" s="80" t="e">
        <f>+Q3336/N3336-1</f>
        <v>#DIV/0!</v>
      </c>
    </row>
    <row r="3337" spans="1:20" x14ac:dyDescent="0.2">
      <c r="A3337" s="82" t="s">
        <v>752</v>
      </c>
      <c r="B3337" s="82" t="s">
        <v>903</v>
      </c>
      <c r="C3337" s="82" t="s">
        <v>1644</v>
      </c>
      <c r="D3337" s="82" t="s">
        <v>27</v>
      </c>
      <c r="E3337" s="82" t="s">
        <v>44</v>
      </c>
      <c r="F3337" s="82" t="s">
        <v>1422</v>
      </c>
      <c r="G3337" s="44"/>
      <c r="H3337" s="45">
        <v>9</v>
      </c>
      <c r="I3337" s="45">
        <v>4</v>
      </c>
      <c r="J3337" s="45">
        <v>2</v>
      </c>
      <c r="K3337" s="81" t="e">
        <f>+H3337/G3337-1</f>
        <v>#DIV/0!</v>
      </c>
      <c r="L3337" s="81" t="e">
        <f>+I3337/G3337-1</f>
        <v>#DIV/0!</v>
      </c>
      <c r="M3337" s="81" t="e">
        <f>+J3337/G3337-1</f>
        <v>#DIV/0!</v>
      </c>
      <c r="N3337" s="44"/>
      <c r="O3337" s="45">
        <v>0</v>
      </c>
      <c r="P3337" s="45">
        <v>0</v>
      </c>
      <c r="Q3337" s="45">
        <v>0</v>
      </c>
      <c r="R3337" s="80" t="e">
        <f>+O3337/N3337-1</f>
        <v>#DIV/0!</v>
      </c>
      <c r="S3337" s="80" t="e">
        <f>+P3337/N3337-1</f>
        <v>#DIV/0!</v>
      </c>
      <c r="T3337" s="80" t="e">
        <f>+Q3337/N3337-1</f>
        <v>#DIV/0!</v>
      </c>
    </row>
    <row r="3338" spans="1:20" x14ac:dyDescent="0.2">
      <c r="A3338" s="82" t="s">
        <v>752</v>
      </c>
      <c r="B3338" s="82" t="s">
        <v>903</v>
      </c>
      <c r="C3338" s="82" t="s">
        <v>1644</v>
      </c>
      <c r="D3338" s="82" t="s">
        <v>27</v>
      </c>
      <c r="E3338" s="82" t="s">
        <v>37</v>
      </c>
      <c r="F3338" s="82" t="s">
        <v>1427</v>
      </c>
      <c r="G3338" s="44"/>
      <c r="H3338" s="45">
        <v>14</v>
      </c>
      <c r="I3338" s="45">
        <v>65</v>
      </c>
      <c r="J3338" s="45">
        <v>10</v>
      </c>
      <c r="K3338" s="81" t="e">
        <f>+H3338/G3338-1</f>
        <v>#DIV/0!</v>
      </c>
      <c r="L3338" s="81" t="e">
        <f>+I3338/G3338-1</f>
        <v>#DIV/0!</v>
      </c>
      <c r="M3338" s="81" t="e">
        <f>+J3338/G3338-1</f>
        <v>#DIV/0!</v>
      </c>
      <c r="N3338" s="44"/>
      <c r="O3338" s="45">
        <v>0</v>
      </c>
      <c r="P3338" s="45">
        <v>0</v>
      </c>
      <c r="Q3338" s="45">
        <v>0</v>
      </c>
      <c r="R3338" s="80" t="e">
        <f>+O3338/N3338-1</f>
        <v>#DIV/0!</v>
      </c>
      <c r="S3338" s="80" t="e">
        <f>+P3338/N3338-1</f>
        <v>#DIV/0!</v>
      </c>
      <c r="T3338" s="80" t="e">
        <f>+Q3338/N3338-1</f>
        <v>#DIV/0!</v>
      </c>
    </row>
    <row r="3339" spans="1:20" x14ac:dyDescent="0.2">
      <c r="A3339" s="82" t="s">
        <v>752</v>
      </c>
      <c r="B3339" s="82" t="s">
        <v>903</v>
      </c>
      <c r="C3339" s="82" t="s">
        <v>1644</v>
      </c>
      <c r="D3339" s="82" t="s">
        <v>27</v>
      </c>
      <c r="E3339" s="82" t="s">
        <v>30</v>
      </c>
      <c r="F3339" s="82" t="s">
        <v>1425</v>
      </c>
      <c r="G3339" s="45">
        <v>1063</v>
      </c>
      <c r="H3339" s="45">
        <v>109</v>
      </c>
      <c r="I3339" s="45">
        <v>311</v>
      </c>
      <c r="J3339" s="45">
        <v>85</v>
      </c>
      <c r="K3339" s="81">
        <f>+H3339/G3339-1</f>
        <v>-0.89746001881467541</v>
      </c>
      <c r="L3339" s="81">
        <f>+I3339/G3339-1</f>
        <v>-0.70743179680150514</v>
      </c>
      <c r="M3339" s="81">
        <f>+J3339/G3339-1</f>
        <v>-0.92003762935089373</v>
      </c>
      <c r="N3339" s="45">
        <v>0</v>
      </c>
      <c r="O3339" s="45">
        <v>0</v>
      </c>
      <c r="P3339" s="45">
        <v>0</v>
      </c>
      <c r="Q3339" s="45">
        <v>0</v>
      </c>
      <c r="R3339" s="80" t="e">
        <f>+O3339/N3339-1</f>
        <v>#DIV/0!</v>
      </c>
      <c r="S3339" s="80" t="e">
        <f>+P3339/N3339-1</f>
        <v>#DIV/0!</v>
      </c>
      <c r="T3339" s="80" t="e">
        <f>+Q3339/N3339-1</f>
        <v>#DIV/0!</v>
      </c>
    </row>
    <row r="3340" spans="1:20" x14ac:dyDescent="0.2">
      <c r="A3340" s="82" t="s">
        <v>752</v>
      </c>
      <c r="B3340" s="82" t="s">
        <v>903</v>
      </c>
      <c r="C3340" s="82" t="s">
        <v>1644</v>
      </c>
      <c r="D3340" s="82" t="s">
        <v>27</v>
      </c>
      <c r="E3340" s="82" t="s">
        <v>47</v>
      </c>
      <c r="F3340" s="82" t="s">
        <v>1436</v>
      </c>
      <c r="G3340" s="44"/>
      <c r="H3340" s="45">
        <v>7</v>
      </c>
      <c r="I3340" s="45">
        <v>3</v>
      </c>
      <c r="J3340" s="45">
        <v>10</v>
      </c>
      <c r="K3340" s="81" t="e">
        <f>+H3340/G3340-1</f>
        <v>#DIV/0!</v>
      </c>
      <c r="L3340" s="81" t="e">
        <f>+I3340/G3340-1</f>
        <v>#DIV/0!</v>
      </c>
      <c r="M3340" s="81" t="e">
        <f>+J3340/G3340-1</f>
        <v>#DIV/0!</v>
      </c>
      <c r="N3340" s="44"/>
      <c r="O3340" s="45">
        <v>0</v>
      </c>
      <c r="P3340" s="45">
        <v>0</v>
      </c>
      <c r="Q3340" s="45">
        <v>0</v>
      </c>
      <c r="R3340" s="80" t="e">
        <f>+O3340/N3340-1</f>
        <v>#DIV/0!</v>
      </c>
      <c r="S3340" s="80" t="e">
        <f>+P3340/N3340-1</f>
        <v>#DIV/0!</v>
      </c>
      <c r="T3340" s="80" t="e">
        <f>+Q3340/N3340-1</f>
        <v>#DIV/0!</v>
      </c>
    </row>
    <row r="3341" spans="1:20" x14ac:dyDescent="0.2">
      <c r="A3341" s="82" t="s">
        <v>752</v>
      </c>
      <c r="B3341" s="82" t="s">
        <v>903</v>
      </c>
      <c r="C3341" s="82" t="s">
        <v>1644</v>
      </c>
      <c r="D3341" s="82" t="s">
        <v>27</v>
      </c>
      <c r="E3341" s="82" t="s">
        <v>38</v>
      </c>
      <c r="F3341" s="82" t="s">
        <v>1417</v>
      </c>
      <c r="G3341" s="44"/>
      <c r="H3341" s="45">
        <v>10</v>
      </c>
      <c r="I3341" s="45">
        <v>364</v>
      </c>
      <c r="J3341" s="45">
        <v>241</v>
      </c>
      <c r="K3341" s="81" t="e">
        <f>+H3341/G3341-1</f>
        <v>#DIV/0!</v>
      </c>
      <c r="L3341" s="81" t="e">
        <f>+I3341/G3341-1</f>
        <v>#DIV/0!</v>
      </c>
      <c r="M3341" s="81" t="e">
        <f>+J3341/G3341-1</f>
        <v>#DIV/0!</v>
      </c>
      <c r="N3341" s="44"/>
      <c r="O3341" s="45">
        <v>0</v>
      </c>
      <c r="P3341" s="45">
        <v>0</v>
      </c>
      <c r="Q3341" s="45">
        <v>0</v>
      </c>
      <c r="R3341" s="80" t="e">
        <f>+O3341/N3341-1</f>
        <v>#DIV/0!</v>
      </c>
      <c r="S3341" s="80" t="e">
        <f>+P3341/N3341-1</f>
        <v>#DIV/0!</v>
      </c>
      <c r="T3341" s="80" t="e">
        <f>+Q3341/N3341-1</f>
        <v>#DIV/0!</v>
      </c>
    </row>
    <row r="3342" spans="1:20" x14ac:dyDescent="0.2">
      <c r="A3342" s="82" t="s">
        <v>752</v>
      </c>
      <c r="B3342" s="82" t="s">
        <v>903</v>
      </c>
      <c r="C3342" s="82" t="s">
        <v>1644</v>
      </c>
      <c r="D3342" s="82" t="s">
        <v>27</v>
      </c>
      <c r="E3342" s="82" t="s">
        <v>42</v>
      </c>
      <c r="F3342" s="82" t="s">
        <v>1434</v>
      </c>
      <c r="G3342" s="44"/>
      <c r="H3342" s="45">
        <v>13</v>
      </c>
      <c r="I3342" s="45">
        <v>16</v>
      </c>
      <c r="J3342" s="45">
        <v>9</v>
      </c>
      <c r="K3342" s="81" t="e">
        <f>+H3342/G3342-1</f>
        <v>#DIV/0!</v>
      </c>
      <c r="L3342" s="81" t="e">
        <f>+I3342/G3342-1</f>
        <v>#DIV/0!</v>
      </c>
      <c r="M3342" s="81" t="e">
        <f>+J3342/G3342-1</f>
        <v>#DIV/0!</v>
      </c>
      <c r="N3342" s="44"/>
      <c r="O3342" s="45">
        <v>0</v>
      </c>
      <c r="P3342" s="45">
        <v>0</v>
      </c>
      <c r="Q3342" s="45">
        <v>0</v>
      </c>
      <c r="R3342" s="80" t="e">
        <f>+O3342/N3342-1</f>
        <v>#DIV/0!</v>
      </c>
      <c r="S3342" s="80" t="e">
        <f>+P3342/N3342-1</f>
        <v>#DIV/0!</v>
      </c>
      <c r="T3342" s="80" t="e">
        <f>+Q3342/N3342-1</f>
        <v>#DIV/0!</v>
      </c>
    </row>
    <row r="3343" spans="1:20" x14ac:dyDescent="0.2">
      <c r="A3343" s="82" t="s">
        <v>752</v>
      </c>
      <c r="B3343" s="82" t="s">
        <v>903</v>
      </c>
      <c r="C3343" s="82" t="s">
        <v>1644</v>
      </c>
      <c r="D3343" s="82" t="s">
        <v>27</v>
      </c>
      <c r="E3343" s="82" t="s">
        <v>48</v>
      </c>
      <c r="F3343" s="82" t="s">
        <v>1432</v>
      </c>
      <c r="G3343" s="44"/>
      <c r="H3343" s="44"/>
      <c r="I3343" s="45">
        <v>1</v>
      </c>
      <c r="J3343" s="45">
        <v>1</v>
      </c>
      <c r="K3343" s="81" t="e">
        <f>+H3343/G3343-1</f>
        <v>#DIV/0!</v>
      </c>
      <c r="L3343" s="81" t="e">
        <f>+I3343/G3343-1</f>
        <v>#DIV/0!</v>
      </c>
      <c r="M3343" s="81" t="e">
        <f>+J3343/G3343-1</f>
        <v>#DIV/0!</v>
      </c>
      <c r="N3343" s="44"/>
      <c r="O3343" s="44"/>
      <c r="P3343" s="45">
        <v>0</v>
      </c>
      <c r="Q3343" s="45">
        <v>0</v>
      </c>
      <c r="R3343" s="80" t="e">
        <f>+O3343/N3343-1</f>
        <v>#DIV/0!</v>
      </c>
      <c r="S3343" s="80" t="e">
        <f>+P3343/N3343-1</f>
        <v>#DIV/0!</v>
      </c>
      <c r="T3343" s="80" t="e">
        <f>+Q3343/N3343-1</f>
        <v>#DIV/0!</v>
      </c>
    </row>
    <row r="3344" spans="1:20" x14ac:dyDescent="0.2">
      <c r="A3344" s="82" t="s">
        <v>752</v>
      </c>
      <c r="B3344" s="82" t="s">
        <v>903</v>
      </c>
      <c r="C3344" s="82" t="s">
        <v>1644</v>
      </c>
      <c r="D3344" s="82" t="s">
        <v>27</v>
      </c>
      <c r="E3344" s="82" t="s">
        <v>28</v>
      </c>
      <c r="F3344" s="82" t="s">
        <v>1421</v>
      </c>
      <c r="G3344" s="45">
        <v>985</v>
      </c>
      <c r="H3344" s="45">
        <v>468</v>
      </c>
      <c r="I3344" s="45">
        <v>278</v>
      </c>
      <c r="J3344" s="45">
        <v>172</v>
      </c>
      <c r="K3344" s="81">
        <f>+H3344/G3344-1</f>
        <v>-0.52487309644670055</v>
      </c>
      <c r="L3344" s="81">
        <f>+I3344/G3344-1</f>
        <v>-0.71776649746192889</v>
      </c>
      <c r="M3344" s="81">
        <f>+J3344/G3344-1</f>
        <v>-0.82538071065989849</v>
      </c>
      <c r="N3344" s="45">
        <v>0</v>
      </c>
      <c r="O3344" s="45">
        <v>0</v>
      </c>
      <c r="P3344" s="45">
        <v>0</v>
      </c>
      <c r="Q3344" s="45">
        <v>0</v>
      </c>
      <c r="R3344" s="80" t="e">
        <f>+O3344/N3344-1</f>
        <v>#DIV/0!</v>
      </c>
      <c r="S3344" s="80" t="e">
        <f>+P3344/N3344-1</f>
        <v>#DIV/0!</v>
      </c>
      <c r="T3344" s="80" t="e">
        <f>+Q3344/N3344-1</f>
        <v>#DIV/0!</v>
      </c>
    </row>
    <row r="3345" spans="1:20" x14ac:dyDescent="0.2">
      <c r="A3345" s="82" t="s">
        <v>752</v>
      </c>
      <c r="B3345" s="82" t="s">
        <v>903</v>
      </c>
      <c r="C3345" s="82" t="s">
        <v>1644</v>
      </c>
      <c r="D3345" s="82" t="s">
        <v>27</v>
      </c>
      <c r="E3345" s="82" t="s">
        <v>29</v>
      </c>
      <c r="F3345" s="82" t="s">
        <v>1431</v>
      </c>
      <c r="G3345" s="45">
        <v>1366</v>
      </c>
      <c r="H3345" s="45">
        <v>167</v>
      </c>
      <c r="I3345" s="45">
        <v>575</v>
      </c>
      <c r="J3345" s="45">
        <v>153</v>
      </c>
      <c r="K3345" s="81">
        <f>+H3345/G3345-1</f>
        <v>-0.87774524158125911</v>
      </c>
      <c r="L3345" s="81">
        <f>+I3345/G3345-1</f>
        <v>-0.57906295754026349</v>
      </c>
      <c r="M3345" s="81">
        <f>+J3345/G3345-1</f>
        <v>-0.88799414348462669</v>
      </c>
      <c r="N3345" s="45">
        <v>0</v>
      </c>
      <c r="O3345" s="45">
        <v>0</v>
      </c>
      <c r="P3345" s="45">
        <v>0</v>
      </c>
      <c r="Q3345" s="45">
        <v>0</v>
      </c>
      <c r="R3345" s="80" t="e">
        <f>+O3345/N3345-1</f>
        <v>#DIV/0!</v>
      </c>
      <c r="S3345" s="80" t="e">
        <f>+P3345/N3345-1</f>
        <v>#DIV/0!</v>
      </c>
      <c r="T3345" s="80" t="e">
        <f>+Q3345/N3345-1</f>
        <v>#DIV/0!</v>
      </c>
    </row>
    <row r="3346" spans="1:20" x14ac:dyDescent="0.2">
      <c r="A3346" s="82" t="s">
        <v>752</v>
      </c>
      <c r="B3346" s="82" t="s">
        <v>903</v>
      </c>
      <c r="C3346" s="82" t="s">
        <v>1644</v>
      </c>
      <c r="D3346" s="82" t="s">
        <v>27</v>
      </c>
      <c r="E3346" s="82" t="s">
        <v>46</v>
      </c>
      <c r="F3346" s="82" t="s">
        <v>1435</v>
      </c>
      <c r="G3346" s="44"/>
      <c r="H3346" s="45">
        <v>10</v>
      </c>
      <c r="I3346" s="45">
        <v>28</v>
      </c>
      <c r="J3346" s="45">
        <v>6</v>
      </c>
      <c r="K3346" s="81" t="e">
        <f>+H3346/G3346-1</f>
        <v>#DIV/0!</v>
      </c>
      <c r="L3346" s="81" t="e">
        <f>+I3346/G3346-1</f>
        <v>#DIV/0!</v>
      </c>
      <c r="M3346" s="81" t="e">
        <f>+J3346/G3346-1</f>
        <v>#DIV/0!</v>
      </c>
      <c r="N3346" s="44"/>
      <c r="O3346" s="45">
        <v>0</v>
      </c>
      <c r="P3346" s="45">
        <v>0</v>
      </c>
      <c r="Q3346" s="45">
        <v>0</v>
      </c>
      <c r="R3346" s="80" t="e">
        <f>+O3346/N3346-1</f>
        <v>#DIV/0!</v>
      </c>
      <c r="S3346" s="80" t="e">
        <f>+P3346/N3346-1</f>
        <v>#DIV/0!</v>
      </c>
      <c r="T3346" s="80" t="e">
        <f>+Q3346/N3346-1</f>
        <v>#DIV/0!</v>
      </c>
    </row>
    <row r="3347" spans="1:20" x14ac:dyDescent="0.2">
      <c r="A3347" s="82" t="s">
        <v>752</v>
      </c>
      <c r="B3347" s="82" t="s">
        <v>903</v>
      </c>
      <c r="C3347" s="82" t="s">
        <v>1644</v>
      </c>
      <c r="D3347" s="82" t="s">
        <v>27</v>
      </c>
      <c r="E3347" s="82" t="s">
        <v>50</v>
      </c>
      <c r="F3347" s="82" t="s">
        <v>1423</v>
      </c>
      <c r="G3347" s="44"/>
      <c r="H3347" s="45">
        <v>1</v>
      </c>
      <c r="I3347" s="45">
        <v>1</v>
      </c>
      <c r="J3347" s="44"/>
      <c r="K3347" s="81" t="e">
        <f>+H3347/G3347-1</f>
        <v>#DIV/0!</v>
      </c>
      <c r="L3347" s="81" t="e">
        <f>+I3347/G3347-1</f>
        <v>#DIV/0!</v>
      </c>
      <c r="M3347" s="81" t="e">
        <f>+J3347/G3347-1</f>
        <v>#DIV/0!</v>
      </c>
      <c r="N3347" s="44"/>
      <c r="O3347" s="45">
        <v>0</v>
      </c>
      <c r="P3347" s="45">
        <v>0</v>
      </c>
      <c r="Q3347" s="44"/>
      <c r="R3347" s="80" t="e">
        <f>+O3347/N3347-1</f>
        <v>#DIV/0!</v>
      </c>
      <c r="S3347" s="80" t="e">
        <f>+P3347/N3347-1</f>
        <v>#DIV/0!</v>
      </c>
      <c r="T3347" s="80" t="e">
        <f>+Q3347/N3347-1</f>
        <v>#DIV/0!</v>
      </c>
    </row>
    <row r="3348" spans="1:20" x14ac:dyDescent="0.2">
      <c r="A3348" s="82" t="s">
        <v>752</v>
      </c>
      <c r="B3348" s="82" t="s">
        <v>1220</v>
      </c>
      <c r="C3348" s="82" t="s">
        <v>1650</v>
      </c>
      <c r="D3348" s="82" t="s">
        <v>27</v>
      </c>
      <c r="E3348" s="82" t="s">
        <v>28</v>
      </c>
      <c r="F3348" s="82" t="s">
        <v>1421</v>
      </c>
      <c r="G3348" s="45">
        <v>381</v>
      </c>
      <c r="H3348" s="45">
        <v>130</v>
      </c>
      <c r="I3348" s="44"/>
      <c r="J3348" s="44"/>
      <c r="K3348" s="81">
        <f>+H3348/G3348-1</f>
        <v>-0.65879265091863515</v>
      </c>
      <c r="L3348" s="81">
        <f>+I3348/G3348-1</f>
        <v>-1</v>
      </c>
      <c r="M3348" s="81">
        <f>+J3348/G3348-1</f>
        <v>-1</v>
      </c>
      <c r="N3348" s="45">
        <v>0</v>
      </c>
      <c r="O3348" s="45">
        <v>0</v>
      </c>
      <c r="P3348" s="44"/>
      <c r="Q3348" s="44"/>
      <c r="R3348" s="80" t="e">
        <f>+O3348/N3348-1</f>
        <v>#DIV/0!</v>
      </c>
      <c r="S3348" s="80" t="e">
        <f>+P3348/N3348-1</f>
        <v>#DIV/0!</v>
      </c>
      <c r="T3348" s="80" t="e">
        <f>+Q3348/N3348-1</f>
        <v>#DIV/0!</v>
      </c>
    </row>
    <row r="3349" spans="1:20" x14ac:dyDescent="0.2">
      <c r="A3349" s="82" t="s">
        <v>752</v>
      </c>
      <c r="B3349" s="82" t="s">
        <v>1220</v>
      </c>
      <c r="C3349" s="82" t="s">
        <v>1650</v>
      </c>
      <c r="D3349" s="82" t="s">
        <v>27</v>
      </c>
      <c r="E3349" s="82" t="s">
        <v>29</v>
      </c>
      <c r="F3349" s="82" t="s">
        <v>1431</v>
      </c>
      <c r="G3349" s="45">
        <v>4</v>
      </c>
      <c r="H3349" s="45">
        <v>1</v>
      </c>
      <c r="I3349" s="44"/>
      <c r="J3349" s="44"/>
      <c r="K3349" s="81">
        <f>+H3349/G3349-1</f>
        <v>-0.75</v>
      </c>
      <c r="L3349" s="81">
        <f>+I3349/G3349-1</f>
        <v>-1</v>
      </c>
      <c r="M3349" s="81">
        <f>+J3349/G3349-1</f>
        <v>-1</v>
      </c>
      <c r="N3349" s="45">
        <v>0</v>
      </c>
      <c r="O3349" s="45">
        <v>0</v>
      </c>
      <c r="P3349" s="44"/>
      <c r="Q3349" s="44"/>
      <c r="R3349" s="80" t="e">
        <f>+O3349/N3349-1</f>
        <v>#DIV/0!</v>
      </c>
      <c r="S3349" s="80" t="e">
        <f>+P3349/N3349-1</f>
        <v>#DIV/0!</v>
      </c>
      <c r="T3349" s="80" t="e">
        <f>+Q3349/N3349-1</f>
        <v>#DIV/0!</v>
      </c>
    </row>
    <row r="3350" spans="1:20" x14ac:dyDescent="0.2">
      <c r="A3350" s="82" t="s">
        <v>752</v>
      </c>
      <c r="B3350" s="82" t="s">
        <v>1220</v>
      </c>
      <c r="C3350" s="82" t="s">
        <v>1650</v>
      </c>
      <c r="D3350" s="82" t="s">
        <v>27</v>
      </c>
      <c r="E3350" s="82" t="s">
        <v>30</v>
      </c>
      <c r="F3350" s="82" t="s">
        <v>1425</v>
      </c>
      <c r="G3350" s="45">
        <v>1</v>
      </c>
      <c r="H3350" s="45">
        <v>2</v>
      </c>
      <c r="I3350" s="44"/>
      <c r="J3350" s="44"/>
      <c r="K3350" s="81">
        <f>+H3350/G3350-1</f>
        <v>1</v>
      </c>
      <c r="L3350" s="81">
        <f>+I3350/G3350-1</f>
        <v>-1</v>
      </c>
      <c r="M3350" s="81">
        <f>+J3350/G3350-1</f>
        <v>-1</v>
      </c>
      <c r="N3350" s="45">
        <v>0</v>
      </c>
      <c r="O3350" s="45">
        <v>0</v>
      </c>
      <c r="P3350" s="44"/>
      <c r="Q3350" s="44"/>
      <c r="R3350" s="80" t="e">
        <f>+O3350/N3350-1</f>
        <v>#DIV/0!</v>
      </c>
      <c r="S3350" s="80" t="e">
        <f>+P3350/N3350-1</f>
        <v>#DIV/0!</v>
      </c>
      <c r="T3350" s="80" t="e">
        <f>+Q3350/N3350-1</f>
        <v>#DIV/0!</v>
      </c>
    </row>
    <row r="3351" spans="1:20" x14ac:dyDescent="0.2">
      <c r="A3351" s="82" t="s">
        <v>752</v>
      </c>
      <c r="B3351" s="82" t="s">
        <v>1220</v>
      </c>
      <c r="C3351" s="82" t="s">
        <v>1650</v>
      </c>
      <c r="D3351" s="82" t="s">
        <v>27</v>
      </c>
      <c r="E3351" s="82" t="s">
        <v>36</v>
      </c>
      <c r="F3351" s="82" t="s">
        <v>1430</v>
      </c>
      <c r="G3351" s="44"/>
      <c r="H3351" s="44"/>
      <c r="I3351" s="45">
        <v>52</v>
      </c>
      <c r="J3351" s="44"/>
      <c r="K3351" s="81" t="e">
        <f>+H3351/G3351-1</f>
        <v>#DIV/0!</v>
      </c>
      <c r="L3351" s="81" t="e">
        <f>+I3351/G3351-1</f>
        <v>#DIV/0!</v>
      </c>
      <c r="M3351" s="81" t="e">
        <f>+J3351/G3351-1</f>
        <v>#DIV/0!</v>
      </c>
      <c r="N3351" s="44"/>
      <c r="O3351" s="44"/>
      <c r="P3351" s="45">
        <v>0</v>
      </c>
      <c r="Q3351" s="44"/>
      <c r="R3351" s="80" t="e">
        <f>+O3351/N3351-1</f>
        <v>#DIV/0!</v>
      </c>
      <c r="S3351" s="80" t="e">
        <f>+P3351/N3351-1</f>
        <v>#DIV/0!</v>
      </c>
      <c r="T3351" s="80" t="e">
        <f>+Q3351/N3351-1</f>
        <v>#DIV/0!</v>
      </c>
    </row>
    <row r="3352" spans="1:20" x14ac:dyDescent="0.2">
      <c r="A3352" s="82" t="s">
        <v>752</v>
      </c>
      <c r="B3352" s="82" t="s">
        <v>1220</v>
      </c>
      <c r="C3352" s="82" t="s">
        <v>1650</v>
      </c>
      <c r="D3352" s="82" t="s">
        <v>27</v>
      </c>
      <c r="E3352" s="82" t="s">
        <v>26</v>
      </c>
      <c r="F3352" s="82" t="s">
        <v>1418</v>
      </c>
      <c r="G3352" s="45">
        <v>2441</v>
      </c>
      <c r="H3352" s="45">
        <v>509</v>
      </c>
      <c r="I3352" s="45">
        <v>21</v>
      </c>
      <c r="J3352" s="45">
        <v>5</v>
      </c>
      <c r="K3352" s="81">
        <f>+H3352/G3352-1</f>
        <v>-0.7914789020893076</v>
      </c>
      <c r="L3352" s="81">
        <f>+I3352/G3352-1</f>
        <v>-0.99139696845555103</v>
      </c>
      <c r="M3352" s="81">
        <f>+J3352/G3352-1</f>
        <v>-0.99795165915608353</v>
      </c>
      <c r="N3352" s="45">
        <v>0</v>
      </c>
      <c r="O3352" s="45">
        <v>0</v>
      </c>
      <c r="P3352" s="45">
        <v>0</v>
      </c>
      <c r="Q3352" s="45">
        <v>0</v>
      </c>
      <c r="R3352" s="80" t="e">
        <f>+O3352/N3352-1</f>
        <v>#DIV/0!</v>
      </c>
      <c r="S3352" s="80" t="e">
        <f>+P3352/N3352-1</f>
        <v>#DIV/0!</v>
      </c>
      <c r="T3352" s="80" t="e">
        <f>+Q3352/N3352-1</f>
        <v>#DIV/0!</v>
      </c>
    </row>
    <row r="3353" spans="1:20" x14ac:dyDescent="0.2">
      <c r="A3353" s="82" t="s">
        <v>752</v>
      </c>
      <c r="B3353" s="82" t="s">
        <v>753</v>
      </c>
      <c r="C3353" s="82" t="s">
        <v>1646</v>
      </c>
      <c r="D3353" s="82" t="s">
        <v>27</v>
      </c>
      <c r="E3353" s="82" t="s">
        <v>29</v>
      </c>
      <c r="F3353" s="82" t="s">
        <v>1431</v>
      </c>
      <c r="G3353" s="45">
        <v>0</v>
      </c>
      <c r="H3353" s="44"/>
      <c r="I3353" s="44"/>
      <c r="J3353" s="44"/>
      <c r="K3353" s="81" t="e">
        <f>+H3353/G3353-1</f>
        <v>#DIV/0!</v>
      </c>
      <c r="L3353" s="81" t="e">
        <f>+I3353/G3353-1</f>
        <v>#DIV/0!</v>
      </c>
      <c r="M3353" s="81" t="e">
        <f>+J3353/G3353-1</f>
        <v>#DIV/0!</v>
      </c>
      <c r="N3353" s="45">
        <v>79762</v>
      </c>
      <c r="O3353" s="44"/>
      <c r="P3353" s="44"/>
      <c r="Q3353" s="44"/>
      <c r="R3353" s="80">
        <f>+O3353/N3353-1</f>
        <v>-1</v>
      </c>
      <c r="S3353" s="80">
        <f>+P3353/N3353-1</f>
        <v>-1</v>
      </c>
      <c r="T3353" s="80">
        <f>+Q3353/N3353-1</f>
        <v>-1</v>
      </c>
    </row>
    <row r="3354" spans="1:20" x14ac:dyDescent="0.2">
      <c r="A3354" s="82" t="s">
        <v>752</v>
      </c>
      <c r="B3354" s="82" t="s">
        <v>753</v>
      </c>
      <c r="C3354" s="82" t="s">
        <v>1646</v>
      </c>
      <c r="D3354" s="82" t="s">
        <v>27</v>
      </c>
      <c r="E3354" s="82" t="s">
        <v>36</v>
      </c>
      <c r="F3354" s="82" t="s">
        <v>1430</v>
      </c>
      <c r="G3354" s="45">
        <v>0</v>
      </c>
      <c r="H3354" s="44"/>
      <c r="I3354" s="44"/>
      <c r="J3354" s="44"/>
      <c r="K3354" s="81" t="e">
        <f>+H3354/G3354-1</f>
        <v>#DIV/0!</v>
      </c>
      <c r="L3354" s="81" t="e">
        <f>+I3354/G3354-1</f>
        <v>#DIV/0!</v>
      </c>
      <c r="M3354" s="81" t="e">
        <f>+J3354/G3354-1</f>
        <v>#DIV/0!</v>
      </c>
      <c r="N3354" s="45">
        <v>298960</v>
      </c>
      <c r="O3354" s="44"/>
      <c r="P3354" s="44"/>
      <c r="Q3354" s="44"/>
      <c r="R3354" s="80">
        <f>+O3354/N3354-1</f>
        <v>-1</v>
      </c>
      <c r="S3354" s="80">
        <f>+P3354/N3354-1</f>
        <v>-1</v>
      </c>
      <c r="T3354" s="80">
        <f>+Q3354/N3354-1</f>
        <v>-1</v>
      </c>
    </row>
    <row r="3355" spans="1:20" x14ac:dyDescent="0.2">
      <c r="A3355" s="82" t="s">
        <v>752</v>
      </c>
      <c r="B3355" s="82" t="s">
        <v>753</v>
      </c>
      <c r="C3355" s="82" t="s">
        <v>1646</v>
      </c>
      <c r="D3355" s="82" t="s">
        <v>27</v>
      </c>
      <c r="E3355" s="82" t="s">
        <v>44</v>
      </c>
      <c r="F3355" s="82" t="s">
        <v>1422</v>
      </c>
      <c r="G3355" s="45">
        <v>0</v>
      </c>
      <c r="H3355" s="44"/>
      <c r="I3355" s="44"/>
      <c r="J3355" s="44"/>
      <c r="K3355" s="81" t="e">
        <f>+H3355/G3355-1</f>
        <v>#DIV/0!</v>
      </c>
      <c r="L3355" s="81" t="e">
        <f>+I3355/G3355-1</f>
        <v>#DIV/0!</v>
      </c>
      <c r="M3355" s="81" t="e">
        <f>+J3355/G3355-1</f>
        <v>#DIV/0!</v>
      </c>
      <c r="N3355" s="45">
        <v>0</v>
      </c>
      <c r="O3355" s="44"/>
      <c r="P3355" s="44"/>
      <c r="Q3355" s="44"/>
      <c r="R3355" s="80" t="e">
        <f>+O3355/N3355-1</f>
        <v>#DIV/0!</v>
      </c>
      <c r="S3355" s="80" t="e">
        <f>+P3355/N3355-1</f>
        <v>#DIV/0!</v>
      </c>
      <c r="T3355" s="80" t="e">
        <f>+Q3355/N3355-1</f>
        <v>#DIV/0!</v>
      </c>
    </row>
    <row r="3356" spans="1:20" x14ac:dyDescent="0.2">
      <c r="A3356" s="82" t="s">
        <v>752</v>
      </c>
      <c r="B3356" s="82" t="s">
        <v>753</v>
      </c>
      <c r="C3356" s="82" t="s">
        <v>1646</v>
      </c>
      <c r="D3356" s="82" t="s">
        <v>27</v>
      </c>
      <c r="E3356" s="82" t="s">
        <v>43</v>
      </c>
      <c r="F3356" s="82" t="s">
        <v>1438</v>
      </c>
      <c r="G3356" s="44"/>
      <c r="H3356" s="44"/>
      <c r="I3356" s="45">
        <v>0</v>
      </c>
      <c r="J3356" s="44"/>
      <c r="K3356" s="81" t="e">
        <f>+H3356/G3356-1</f>
        <v>#DIV/0!</v>
      </c>
      <c r="L3356" s="81" t="e">
        <f>+I3356/G3356-1</f>
        <v>#DIV/0!</v>
      </c>
      <c r="M3356" s="81" t="e">
        <f>+J3356/G3356-1</f>
        <v>#DIV/0!</v>
      </c>
      <c r="N3356" s="44"/>
      <c r="O3356" s="44"/>
      <c r="P3356" s="45">
        <v>449</v>
      </c>
      <c r="Q3356" s="44"/>
      <c r="R3356" s="80" t="e">
        <f>+O3356/N3356-1</f>
        <v>#DIV/0!</v>
      </c>
      <c r="S3356" s="80" t="e">
        <f>+P3356/N3356-1</f>
        <v>#DIV/0!</v>
      </c>
      <c r="T3356" s="80" t="e">
        <f>+Q3356/N3356-1</f>
        <v>#DIV/0!</v>
      </c>
    </row>
    <row r="3357" spans="1:20" x14ac:dyDescent="0.2">
      <c r="A3357" s="82" t="s">
        <v>752</v>
      </c>
      <c r="B3357" s="82" t="s">
        <v>753</v>
      </c>
      <c r="C3357" s="82" t="s">
        <v>1646</v>
      </c>
      <c r="D3357" s="82" t="s">
        <v>27</v>
      </c>
      <c r="E3357" s="82" t="s">
        <v>45</v>
      </c>
      <c r="F3357" s="82" t="s">
        <v>1426</v>
      </c>
      <c r="G3357" s="45">
        <v>0</v>
      </c>
      <c r="H3357" s="44"/>
      <c r="I3357" s="44"/>
      <c r="J3357" s="44"/>
      <c r="K3357" s="81" t="e">
        <f>+H3357/G3357-1</f>
        <v>#DIV/0!</v>
      </c>
      <c r="L3357" s="81" t="e">
        <f>+I3357/G3357-1</f>
        <v>#DIV/0!</v>
      </c>
      <c r="M3357" s="81" t="e">
        <f>+J3357/G3357-1</f>
        <v>#DIV/0!</v>
      </c>
      <c r="N3357" s="45">
        <v>0</v>
      </c>
      <c r="O3357" s="44"/>
      <c r="P3357" s="44"/>
      <c r="Q3357" s="44"/>
      <c r="R3357" s="80" t="e">
        <f>+O3357/N3357-1</f>
        <v>#DIV/0!</v>
      </c>
      <c r="S3357" s="80" t="e">
        <f>+P3357/N3357-1</f>
        <v>#DIV/0!</v>
      </c>
      <c r="T3357" s="80" t="e">
        <f>+Q3357/N3357-1</f>
        <v>#DIV/0!</v>
      </c>
    </row>
    <row r="3358" spans="1:20" x14ac:dyDescent="0.2">
      <c r="A3358" s="82" t="s">
        <v>752</v>
      </c>
      <c r="B3358" s="82" t="s">
        <v>753</v>
      </c>
      <c r="C3358" s="82" t="s">
        <v>1646</v>
      </c>
      <c r="D3358" s="82" t="s">
        <v>27</v>
      </c>
      <c r="E3358" s="82" t="s">
        <v>26</v>
      </c>
      <c r="F3358" s="82" t="s">
        <v>1418</v>
      </c>
      <c r="G3358" s="45">
        <v>0</v>
      </c>
      <c r="H3358" s="45">
        <v>6</v>
      </c>
      <c r="I3358" s="45">
        <v>0</v>
      </c>
      <c r="J3358" s="44"/>
      <c r="K3358" s="81" t="e">
        <f>+H3358/G3358-1</f>
        <v>#DIV/0!</v>
      </c>
      <c r="L3358" s="81" t="e">
        <f>+I3358/G3358-1</f>
        <v>#DIV/0!</v>
      </c>
      <c r="M3358" s="81" t="e">
        <f>+J3358/G3358-1</f>
        <v>#DIV/0!</v>
      </c>
      <c r="N3358" s="45">
        <v>392683</v>
      </c>
      <c r="O3358" s="45">
        <v>510397</v>
      </c>
      <c r="P3358" s="45">
        <v>235185</v>
      </c>
      <c r="Q3358" s="44"/>
      <c r="R3358" s="80">
        <f>+O3358/N3358-1</f>
        <v>0.29976851557108408</v>
      </c>
      <c r="S3358" s="80">
        <f>+P3358/N3358-1</f>
        <v>-0.40108178861830024</v>
      </c>
      <c r="T3358" s="80">
        <f>+Q3358/N3358-1</f>
        <v>-1</v>
      </c>
    </row>
    <row r="3359" spans="1:20" x14ac:dyDescent="0.2">
      <c r="A3359" s="82" t="s">
        <v>752</v>
      </c>
      <c r="B3359" s="82" t="s">
        <v>753</v>
      </c>
      <c r="C3359" s="82" t="s">
        <v>1646</v>
      </c>
      <c r="D3359" s="82" t="s">
        <v>27</v>
      </c>
      <c r="E3359" s="82" t="s">
        <v>53</v>
      </c>
      <c r="F3359" s="82" t="s">
        <v>1439</v>
      </c>
      <c r="G3359" s="45">
        <v>0</v>
      </c>
      <c r="H3359" s="44"/>
      <c r="I3359" s="44"/>
      <c r="J3359" s="44"/>
      <c r="K3359" s="81" t="e">
        <f>+H3359/G3359-1</f>
        <v>#DIV/0!</v>
      </c>
      <c r="L3359" s="81" t="e">
        <f>+I3359/G3359-1</f>
        <v>#DIV/0!</v>
      </c>
      <c r="M3359" s="81" t="e">
        <f>+J3359/G3359-1</f>
        <v>#DIV/0!</v>
      </c>
      <c r="N3359" s="45">
        <v>0</v>
      </c>
      <c r="O3359" s="44"/>
      <c r="P3359" s="44"/>
      <c r="Q3359" s="44"/>
      <c r="R3359" s="80" t="e">
        <f>+O3359/N3359-1</f>
        <v>#DIV/0!</v>
      </c>
      <c r="S3359" s="80" t="e">
        <f>+P3359/N3359-1</f>
        <v>#DIV/0!</v>
      </c>
      <c r="T3359" s="80" t="e">
        <f>+Q3359/N3359-1</f>
        <v>#DIV/0!</v>
      </c>
    </row>
    <row r="3360" spans="1:20" x14ac:dyDescent="0.2">
      <c r="A3360" s="82" t="s">
        <v>752</v>
      </c>
      <c r="B3360" s="82" t="s">
        <v>753</v>
      </c>
      <c r="C3360" s="82" t="s">
        <v>1646</v>
      </c>
      <c r="D3360" s="82" t="s">
        <v>27</v>
      </c>
      <c r="E3360" s="82" t="s">
        <v>46</v>
      </c>
      <c r="F3360" s="82" t="s">
        <v>1435</v>
      </c>
      <c r="G3360" s="45">
        <v>0</v>
      </c>
      <c r="H3360" s="44"/>
      <c r="I3360" s="44"/>
      <c r="J3360" s="44"/>
      <c r="K3360" s="81" t="e">
        <f>+H3360/G3360-1</f>
        <v>#DIV/0!</v>
      </c>
      <c r="L3360" s="81" t="e">
        <f>+I3360/G3360-1</f>
        <v>#DIV/0!</v>
      </c>
      <c r="M3360" s="81" t="e">
        <f>+J3360/G3360-1</f>
        <v>#DIV/0!</v>
      </c>
      <c r="N3360" s="45">
        <v>0</v>
      </c>
      <c r="O3360" s="44"/>
      <c r="P3360" s="44"/>
      <c r="Q3360" s="44"/>
      <c r="R3360" s="80" t="e">
        <f>+O3360/N3360-1</f>
        <v>#DIV/0!</v>
      </c>
      <c r="S3360" s="80" t="e">
        <f>+P3360/N3360-1</f>
        <v>#DIV/0!</v>
      </c>
      <c r="T3360" s="80" t="e">
        <f>+Q3360/N3360-1</f>
        <v>#DIV/0!</v>
      </c>
    </row>
    <row r="3361" spans="1:20" x14ac:dyDescent="0.2">
      <c r="A3361" s="82" t="s">
        <v>752</v>
      </c>
      <c r="B3361" s="82" t="s">
        <v>753</v>
      </c>
      <c r="C3361" s="82" t="s">
        <v>1646</v>
      </c>
      <c r="D3361" s="82" t="s">
        <v>27</v>
      </c>
      <c r="E3361" s="82" t="s">
        <v>80</v>
      </c>
      <c r="F3361" s="82" t="s">
        <v>1766</v>
      </c>
      <c r="G3361" s="44"/>
      <c r="H3361" s="44"/>
      <c r="I3361" s="45">
        <v>0</v>
      </c>
      <c r="J3361" s="44"/>
      <c r="K3361" s="81" t="e">
        <f>+H3361/G3361-1</f>
        <v>#DIV/0!</v>
      </c>
      <c r="L3361" s="81" t="e">
        <f>+I3361/G3361-1</f>
        <v>#DIV/0!</v>
      </c>
      <c r="M3361" s="81" t="e">
        <f>+J3361/G3361-1</f>
        <v>#DIV/0!</v>
      </c>
      <c r="N3361" s="44"/>
      <c r="O3361" s="44"/>
      <c r="P3361" s="45">
        <v>36351</v>
      </c>
      <c r="Q3361" s="44"/>
      <c r="R3361" s="80" t="e">
        <f>+O3361/N3361-1</f>
        <v>#DIV/0!</v>
      </c>
      <c r="S3361" s="80" t="e">
        <f>+P3361/N3361-1</f>
        <v>#DIV/0!</v>
      </c>
      <c r="T3361" s="80" t="e">
        <f>+Q3361/N3361-1</f>
        <v>#DIV/0!</v>
      </c>
    </row>
    <row r="3362" spans="1:20" x14ac:dyDescent="0.2">
      <c r="A3362" s="82" t="s">
        <v>752</v>
      </c>
      <c r="B3362" s="82" t="s">
        <v>753</v>
      </c>
      <c r="C3362" s="82" t="s">
        <v>1646</v>
      </c>
      <c r="D3362" s="82" t="s">
        <v>27</v>
      </c>
      <c r="E3362" s="82" t="s">
        <v>38</v>
      </c>
      <c r="F3362" s="82" t="s">
        <v>1417</v>
      </c>
      <c r="G3362" s="45">
        <v>0</v>
      </c>
      <c r="H3362" s="44"/>
      <c r="I3362" s="44"/>
      <c r="J3362" s="44"/>
      <c r="K3362" s="81" t="e">
        <f>+H3362/G3362-1</f>
        <v>#DIV/0!</v>
      </c>
      <c r="L3362" s="81" t="e">
        <f>+I3362/G3362-1</f>
        <v>#DIV/0!</v>
      </c>
      <c r="M3362" s="81" t="e">
        <f>+J3362/G3362-1</f>
        <v>#DIV/0!</v>
      </c>
      <c r="N3362" s="45">
        <v>0</v>
      </c>
      <c r="O3362" s="44"/>
      <c r="P3362" s="44"/>
      <c r="Q3362" s="44"/>
      <c r="R3362" s="80" t="e">
        <f>+O3362/N3362-1</f>
        <v>#DIV/0!</v>
      </c>
      <c r="S3362" s="80" t="e">
        <f>+P3362/N3362-1</f>
        <v>#DIV/0!</v>
      </c>
      <c r="T3362" s="80" t="e">
        <f>+Q3362/N3362-1</f>
        <v>#DIV/0!</v>
      </c>
    </row>
    <row r="3363" spans="1:20" x14ac:dyDescent="0.2">
      <c r="A3363" s="82" t="s">
        <v>752</v>
      </c>
      <c r="B3363" s="82" t="s">
        <v>753</v>
      </c>
      <c r="C3363" s="82" t="s">
        <v>1646</v>
      </c>
      <c r="D3363" s="82" t="s">
        <v>27</v>
      </c>
      <c r="E3363" s="82" t="s">
        <v>34</v>
      </c>
      <c r="F3363" s="82" t="s">
        <v>1433</v>
      </c>
      <c r="G3363" s="44"/>
      <c r="H3363" s="44"/>
      <c r="I3363" s="45">
        <v>0</v>
      </c>
      <c r="J3363" s="44"/>
      <c r="K3363" s="81" t="e">
        <f>+H3363/G3363-1</f>
        <v>#DIV/0!</v>
      </c>
      <c r="L3363" s="81" t="e">
        <f>+I3363/G3363-1</f>
        <v>#DIV/0!</v>
      </c>
      <c r="M3363" s="81" t="e">
        <f>+J3363/G3363-1</f>
        <v>#DIV/0!</v>
      </c>
      <c r="N3363" s="44"/>
      <c r="O3363" s="44"/>
      <c r="P3363" s="45">
        <v>20262</v>
      </c>
      <c r="Q3363" s="44"/>
      <c r="R3363" s="80" t="e">
        <f>+O3363/N3363-1</f>
        <v>#DIV/0!</v>
      </c>
      <c r="S3363" s="80" t="e">
        <f>+P3363/N3363-1</f>
        <v>#DIV/0!</v>
      </c>
      <c r="T3363" s="80" t="e">
        <f>+Q3363/N3363-1</f>
        <v>#DIV/0!</v>
      </c>
    </row>
    <row r="3364" spans="1:20" x14ac:dyDescent="0.2">
      <c r="A3364" s="82" t="s">
        <v>752</v>
      </c>
      <c r="B3364" s="82" t="s">
        <v>753</v>
      </c>
      <c r="C3364" s="82" t="s">
        <v>1646</v>
      </c>
      <c r="D3364" s="82" t="s">
        <v>27</v>
      </c>
      <c r="E3364" s="82" t="s">
        <v>35</v>
      </c>
      <c r="F3364" s="82" t="s">
        <v>484</v>
      </c>
      <c r="G3364" s="45">
        <v>0</v>
      </c>
      <c r="H3364" s="44"/>
      <c r="I3364" s="44"/>
      <c r="J3364" s="44"/>
      <c r="K3364" s="81" t="e">
        <f>+H3364/G3364-1</f>
        <v>#DIV/0!</v>
      </c>
      <c r="L3364" s="81" t="e">
        <f>+I3364/G3364-1</f>
        <v>#DIV/0!</v>
      </c>
      <c r="M3364" s="81" t="e">
        <f>+J3364/G3364-1</f>
        <v>#DIV/0!</v>
      </c>
      <c r="N3364" s="45">
        <v>0</v>
      </c>
      <c r="O3364" s="44"/>
      <c r="P3364" s="44"/>
      <c r="Q3364" s="44"/>
      <c r="R3364" s="80" t="e">
        <f>+O3364/N3364-1</f>
        <v>#DIV/0!</v>
      </c>
      <c r="S3364" s="80" t="e">
        <f>+P3364/N3364-1</f>
        <v>#DIV/0!</v>
      </c>
      <c r="T3364" s="80" t="e">
        <f>+Q3364/N3364-1</f>
        <v>#DIV/0!</v>
      </c>
    </row>
    <row r="3365" spans="1:20" x14ac:dyDescent="0.2">
      <c r="A3365" s="82" t="s">
        <v>752</v>
      </c>
      <c r="B3365" s="82" t="s">
        <v>753</v>
      </c>
      <c r="C3365" s="82" t="s">
        <v>1646</v>
      </c>
      <c r="D3365" s="82" t="s">
        <v>27</v>
      </c>
      <c r="E3365" s="82" t="s">
        <v>30</v>
      </c>
      <c r="F3365" s="82" t="s">
        <v>1425</v>
      </c>
      <c r="G3365" s="45">
        <v>0</v>
      </c>
      <c r="H3365" s="44"/>
      <c r="I3365" s="44"/>
      <c r="J3365" s="44"/>
      <c r="K3365" s="81" t="e">
        <f>+H3365/G3365-1</f>
        <v>#DIV/0!</v>
      </c>
      <c r="L3365" s="81" t="e">
        <f>+I3365/G3365-1</f>
        <v>#DIV/0!</v>
      </c>
      <c r="M3365" s="81" t="e">
        <f>+J3365/G3365-1</f>
        <v>#DIV/0!</v>
      </c>
      <c r="N3365" s="45">
        <v>0</v>
      </c>
      <c r="O3365" s="44"/>
      <c r="P3365" s="44"/>
      <c r="Q3365" s="44"/>
      <c r="R3365" s="80" t="e">
        <f>+O3365/N3365-1</f>
        <v>#DIV/0!</v>
      </c>
      <c r="S3365" s="80" t="e">
        <f>+P3365/N3365-1</f>
        <v>#DIV/0!</v>
      </c>
      <c r="T3365" s="80" t="e">
        <f>+Q3365/N3365-1</f>
        <v>#DIV/0!</v>
      </c>
    </row>
    <row r="3366" spans="1:20" x14ac:dyDescent="0.2">
      <c r="A3366" s="82" t="s">
        <v>752</v>
      </c>
      <c r="B3366" s="82" t="s">
        <v>753</v>
      </c>
      <c r="C3366" s="82" t="s">
        <v>1646</v>
      </c>
      <c r="D3366" s="82" t="s">
        <v>27</v>
      </c>
      <c r="E3366" s="82" t="s">
        <v>28</v>
      </c>
      <c r="F3366" s="82" t="s">
        <v>1421</v>
      </c>
      <c r="G3366" s="45">
        <v>0</v>
      </c>
      <c r="H3366" s="44"/>
      <c r="I3366" s="44"/>
      <c r="J3366" s="44"/>
      <c r="K3366" s="81" t="e">
        <f>+H3366/G3366-1</f>
        <v>#DIV/0!</v>
      </c>
      <c r="L3366" s="81" t="e">
        <f>+I3366/G3366-1</f>
        <v>#DIV/0!</v>
      </c>
      <c r="M3366" s="81" t="e">
        <f>+J3366/G3366-1</f>
        <v>#DIV/0!</v>
      </c>
      <c r="N3366" s="45">
        <v>0</v>
      </c>
      <c r="O3366" s="44"/>
      <c r="P3366" s="44"/>
      <c r="Q3366" s="44"/>
      <c r="R3366" s="80" t="e">
        <f>+O3366/N3366-1</f>
        <v>#DIV/0!</v>
      </c>
      <c r="S3366" s="80" t="e">
        <f>+P3366/N3366-1</f>
        <v>#DIV/0!</v>
      </c>
      <c r="T3366" s="80" t="e">
        <f>+Q3366/N3366-1</f>
        <v>#DIV/0!</v>
      </c>
    </row>
    <row r="3367" spans="1:20" x14ac:dyDescent="0.2">
      <c r="A3367" s="82" t="s">
        <v>752</v>
      </c>
      <c r="B3367" s="82" t="s">
        <v>1154</v>
      </c>
      <c r="C3367" s="82" t="s">
        <v>1647</v>
      </c>
      <c r="D3367" s="82" t="s">
        <v>27</v>
      </c>
      <c r="E3367" s="82" t="s">
        <v>28</v>
      </c>
      <c r="F3367" s="82" t="s">
        <v>1421</v>
      </c>
      <c r="G3367" s="45">
        <v>18</v>
      </c>
      <c r="H3367" s="45">
        <v>35</v>
      </c>
      <c r="I3367" s="44"/>
      <c r="J3367" s="44"/>
      <c r="K3367" s="81">
        <f>+H3367/G3367-1</f>
        <v>0.94444444444444442</v>
      </c>
      <c r="L3367" s="81">
        <f>+I3367/G3367-1</f>
        <v>-1</v>
      </c>
      <c r="M3367" s="81">
        <f>+J3367/G3367-1</f>
        <v>-1</v>
      </c>
      <c r="N3367" s="45">
        <v>0</v>
      </c>
      <c r="O3367" s="45">
        <v>0</v>
      </c>
      <c r="P3367" s="44"/>
      <c r="Q3367" s="44"/>
      <c r="R3367" s="80" t="e">
        <f>+O3367/N3367-1</f>
        <v>#DIV/0!</v>
      </c>
      <c r="S3367" s="80" t="e">
        <f>+P3367/N3367-1</f>
        <v>#DIV/0!</v>
      </c>
      <c r="T3367" s="80" t="e">
        <f>+Q3367/N3367-1</f>
        <v>#DIV/0!</v>
      </c>
    </row>
    <row r="3368" spans="1:20" x14ac:dyDescent="0.2">
      <c r="A3368" s="82" t="s">
        <v>752</v>
      </c>
      <c r="B3368" s="82" t="s">
        <v>1154</v>
      </c>
      <c r="C3368" s="82" t="s">
        <v>1647</v>
      </c>
      <c r="D3368" s="82" t="s">
        <v>27</v>
      </c>
      <c r="E3368" s="82" t="s">
        <v>29</v>
      </c>
      <c r="F3368" s="82" t="s">
        <v>1431</v>
      </c>
      <c r="G3368" s="45">
        <v>5</v>
      </c>
      <c r="H3368" s="45">
        <v>2</v>
      </c>
      <c r="I3368" s="44"/>
      <c r="J3368" s="44"/>
      <c r="K3368" s="81">
        <f>+H3368/G3368-1</f>
        <v>-0.6</v>
      </c>
      <c r="L3368" s="81">
        <f>+I3368/G3368-1</f>
        <v>-1</v>
      </c>
      <c r="M3368" s="81">
        <f>+J3368/G3368-1</f>
        <v>-1</v>
      </c>
      <c r="N3368" s="45">
        <v>0</v>
      </c>
      <c r="O3368" s="45">
        <v>0</v>
      </c>
      <c r="P3368" s="44"/>
      <c r="Q3368" s="44"/>
      <c r="R3368" s="80" t="e">
        <f>+O3368/N3368-1</f>
        <v>#DIV/0!</v>
      </c>
      <c r="S3368" s="80" t="e">
        <f>+P3368/N3368-1</f>
        <v>#DIV/0!</v>
      </c>
      <c r="T3368" s="80" t="e">
        <f>+Q3368/N3368-1</f>
        <v>#DIV/0!</v>
      </c>
    </row>
    <row r="3369" spans="1:20" x14ac:dyDescent="0.2">
      <c r="A3369" s="82" t="s">
        <v>752</v>
      </c>
      <c r="B3369" s="82" t="s">
        <v>1154</v>
      </c>
      <c r="C3369" s="82" t="s">
        <v>1647</v>
      </c>
      <c r="D3369" s="82" t="s">
        <v>27</v>
      </c>
      <c r="E3369" s="82" t="s">
        <v>26</v>
      </c>
      <c r="F3369" s="82" t="s">
        <v>1418</v>
      </c>
      <c r="G3369" s="45">
        <v>146</v>
      </c>
      <c r="H3369" s="45">
        <v>50</v>
      </c>
      <c r="I3369" s="45">
        <v>0</v>
      </c>
      <c r="J3369" s="45">
        <v>10</v>
      </c>
      <c r="K3369" s="81">
        <f>+H3369/G3369-1</f>
        <v>-0.65753424657534243</v>
      </c>
      <c r="L3369" s="81">
        <f>+I3369/G3369-1</f>
        <v>-1</v>
      </c>
      <c r="M3369" s="81">
        <f>+J3369/G3369-1</f>
        <v>-0.93150684931506844</v>
      </c>
      <c r="N3369" s="45">
        <v>16146</v>
      </c>
      <c r="O3369" s="45">
        <v>17180</v>
      </c>
      <c r="P3369" s="45">
        <v>68741</v>
      </c>
      <c r="Q3369" s="45">
        <v>250</v>
      </c>
      <c r="R3369" s="80">
        <f>+O3369/N3369-1</f>
        <v>6.4040629258020454E-2</v>
      </c>
      <c r="S3369" s="80">
        <f>+P3369/N3369-1</f>
        <v>3.2574631487674965</v>
      </c>
      <c r="T3369" s="80">
        <f>+Q3369/N3369-1</f>
        <v>-0.98451628886411491</v>
      </c>
    </row>
    <row r="3370" spans="1:20" x14ac:dyDescent="0.2">
      <c r="A3370" s="82" t="s">
        <v>752</v>
      </c>
      <c r="B3370" s="82" t="s">
        <v>1154</v>
      </c>
      <c r="C3370" s="82" t="s">
        <v>1647</v>
      </c>
      <c r="D3370" s="82" t="s">
        <v>27</v>
      </c>
      <c r="E3370" s="82" t="s">
        <v>30</v>
      </c>
      <c r="F3370" s="82" t="s">
        <v>1425</v>
      </c>
      <c r="G3370" s="44"/>
      <c r="H3370" s="44"/>
      <c r="I3370" s="44"/>
      <c r="J3370" s="45">
        <v>0</v>
      </c>
      <c r="K3370" s="81" t="e">
        <f>+H3370/G3370-1</f>
        <v>#DIV/0!</v>
      </c>
      <c r="L3370" s="81" t="e">
        <f>+I3370/G3370-1</f>
        <v>#DIV/0!</v>
      </c>
      <c r="M3370" s="81" t="e">
        <f>+J3370/G3370-1</f>
        <v>#DIV/0!</v>
      </c>
      <c r="N3370" s="44"/>
      <c r="O3370" s="44"/>
      <c r="P3370" s="44"/>
      <c r="Q3370" s="45">
        <v>95734</v>
      </c>
      <c r="R3370" s="80" t="e">
        <f>+O3370/N3370-1</f>
        <v>#DIV/0!</v>
      </c>
      <c r="S3370" s="80" t="e">
        <f>+P3370/N3370-1</f>
        <v>#DIV/0!</v>
      </c>
      <c r="T3370" s="80" t="e">
        <f>+Q3370/N3370-1</f>
        <v>#DIV/0!</v>
      </c>
    </row>
    <row r="3371" spans="1:20" x14ac:dyDescent="0.2">
      <c r="A3371" s="82" t="s">
        <v>752</v>
      </c>
      <c r="B3371" s="82" t="s">
        <v>1186</v>
      </c>
      <c r="C3371" s="82" t="s">
        <v>1651</v>
      </c>
      <c r="D3371" s="82" t="s">
        <v>27</v>
      </c>
      <c r="E3371" s="82" t="s">
        <v>26</v>
      </c>
      <c r="F3371" s="82" t="s">
        <v>1418</v>
      </c>
      <c r="G3371" s="45">
        <v>640</v>
      </c>
      <c r="H3371" s="45">
        <v>162</v>
      </c>
      <c r="I3371" s="44"/>
      <c r="J3371" s="44"/>
      <c r="K3371" s="81">
        <f>+H3371/G3371-1</f>
        <v>-0.74687499999999996</v>
      </c>
      <c r="L3371" s="81">
        <f>+I3371/G3371-1</f>
        <v>-1</v>
      </c>
      <c r="M3371" s="81">
        <f>+J3371/G3371-1</f>
        <v>-1</v>
      </c>
      <c r="N3371" s="45">
        <v>0</v>
      </c>
      <c r="O3371" s="45">
        <v>0</v>
      </c>
      <c r="P3371" s="44"/>
      <c r="Q3371" s="44"/>
      <c r="R3371" s="80" t="e">
        <f>+O3371/N3371-1</f>
        <v>#DIV/0!</v>
      </c>
      <c r="S3371" s="80" t="e">
        <f>+P3371/N3371-1</f>
        <v>#DIV/0!</v>
      </c>
      <c r="T3371" s="80" t="e">
        <f>+Q3371/N3371-1</f>
        <v>#DIV/0!</v>
      </c>
    </row>
    <row r="3372" spans="1:20" x14ac:dyDescent="0.2">
      <c r="A3372" s="82" t="s">
        <v>752</v>
      </c>
      <c r="B3372" s="82" t="s">
        <v>1186</v>
      </c>
      <c r="C3372" s="82" t="s">
        <v>1651</v>
      </c>
      <c r="D3372" s="82" t="s">
        <v>27</v>
      </c>
      <c r="E3372" s="82" t="s">
        <v>29</v>
      </c>
      <c r="F3372" s="82" t="s">
        <v>1431</v>
      </c>
      <c r="G3372" s="45">
        <v>2</v>
      </c>
      <c r="H3372" s="44"/>
      <c r="I3372" s="44"/>
      <c r="J3372" s="44"/>
      <c r="K3372" s="81">
        <f>+H3372/G3372-1</f>
        <v>-1</v>
      </c>
      <c r="L3372" s="81">
        <f>+I3372/G3372-1</f>
        <v>-1</v>
      </c>
      <c r="M3372" s="81">
        <f>+J3372/G3372-1</f>
        <v>-1</v>
      </c>
      <c r="N3372" s="45">
        <v>0</v>
      </c>
      <c r="O3372" s="44"/>
      <c r="P3372" s="44"/>
      <c r="Q3372" s="44"/>
      <c r="R3372" s="80" t="e">
        <f>+O3372/N3372-1</f>
        <v>#DIV/0!</v>
      </c>
      <c r="S3372" s="80" t="e">
        <f>+P3372/N3372-1</f>
        <v>#DIV/0!</v>
      </c>
      <c r="T3372" s="80" t="e">
        <f>+Q3372/N3372-1</f>
        <v>#DIV/0!</v>
      </c>
    </row>
    <row r="3373" spans="1:20" x14ac:dyDescent="0.2">
      <c r="A3373" s="82" t="s">
        <v>752</v>
      </c>
      <c r="B3373" s="82" t="s">
        <v>1186</v>
      </c>
      <c r="C3373" s="82" t="s">
        <v>1651</v>
      </c>
      <c r="D3373" s="82" t="s">
        <v>27</v>
      </c>
      <c r="E3373" s="82" t="s">
        <v>28</v>
      </c>
      <c r="F3373" s="82" t="s">
        <v>1421</v>
      </c>
      <c r="G3373" s="44"/>
      <c r="H3373" s="45">
        <v>4</v>
      </c>
      <c r="I3373" s="44"/>
      <c r="J3373" s="44"/>
      <c r="K3373" s="81" t="e">
        <f>+H3373/G3373-1</f>
        <v>#DIV/0!</v>
      </c>
      <c r="L3373" s="81" t="e">
        <f>+I3373/G3373-1</f>
        <v>#DIV/0!</v>
      </c>
      <c r="M3373" s="81" t="e">
        <f>+J3373/G3373-1</f>
        <v>#DIV/0!</v>
      </c>
      <c r="N3373" s="44"/>
      <c r="O3373" s="45">
        <v>0</v>
      </c>
      <c r="P3373" s="44"/>
      <c r="Q3373" s="44"/>
      <c r="R3373" s="80" t="e">
        <f>+O3373/N3373-1</f>
        <v>#DIV/0!</v>
      </c>
      <c r="S3373" s="80" t="e">
        <f>+P3373/N3373-1</f>
        <v>#DIV/0!</v>
      </c>
      <c r="T3373" s="80" t="e">
        <f>+Q3373/N3373-1</f>
        <v>#DIV/0!</v>
      </c>
    </row>
    <row r="3374" spans="1:20" x14ac:dyDescent="0.2">
      <c r="A3374" s="82" t="s">
        <v>752</v>
      </c>
      <c r="B3374" s="82" t="s">
        <v>1198</v>
      </c>
      <c r="C3374" s="82" t="s">
        <v>1197</v>
      </c>
      <c r="D3374" s="82" t="s">
        <v>27</v>
      </c>
      <c r="E3374" s="82" t="s">
        <v>30</v>
      </c>
      <c r="F3374" s="82" t="s">
        <v>1425</v>
      </c>
      <c r="G3374" s="45">
        <v>1</v>
      </c>
      <c r="H3374" s="45">
        <v>1</v>
      </c>
      <c r="I3374" s="44"/>
      <c r="J3374" s="44"/>
      <c r="K3374" s="81">
        <f>+H3374/G3374-1</f>
        <v>0</v>
      </c>
      <c r="L3374" s="81">
        <f>+I3374/G3374-1</f>
        <v>-1</v>
      </c>
      <c r="M3374" s="81">
        <f>+J3374/G3374-1</f>
        <v>-1</v>
      </c>
      <c r="N3374" s="45">
        <v>0</v>
      </c>
      <c r="O3374" s="45">
        <v>0</v>
      </c>
      <c r="P3374" s="44"/>
      <c r="Q3374" s="44"/>
      <c r="R3374" s="80" t="e">
        <f>+O3374/N3374-1</f>
        <v>#DIV/0!</v>
      </c>
      <c r="S3374" s="80" t="e">
        <f>+P3374/N3374-1</f>
        <v>#DIV/0!</v>
      </c>
      <c r="T3374" s="80" t="e">
        <f>+Q3374/N3374-1</f>
        <v>#DIV/0!</v>
      </c>
    </row>
    <row r="3375" spans="1:20" x14ac:dyDescent="0.2">
      <c r="A3375" s="82" t="s">
        <v>752</v>
      </c>
      <c r="B3375" s="82" t="s">
        <v>1198</v>
      </c>
      <c r="C3375" s="82" t="s">
        <v>1197</v>
      </c>
      <c r="D3375" s="82" t="s">
        <v>27</v>
      </c>
      <c r="E3375" s="82" t="s">
        <v>26</v>
      </c>
      <c r="F3375" s="82" t="s">
        <v>1418</v>
      </c>
      <c r="G3375" s="45">
        <v>2685</v>
      </c>
      <c r="H3375" s="45">
        <v>227</v>
      </c>
      <c r="I3375" s="44"/>
      <c r="J3375" s="44"/>
      <c r="K3375" s="81">
        <f>+H3375/G3375-1</f>
        <v>-0.91545623836126633</v>
      </c>
      <c r="L3375" s="81">
        <f>+I3375/G3375-1</f>
        <v>-1</v>
      </c>
      <c r="M3375" s="81">
        <f>+J3375/G3375-1</f>
        <v>-1</v>
      </c>
      <c r="N3375" s="45">
        <v>0</v>
      </c>
      <c r="O3375" s="45">
        <v>0</v>
      </c>
      <c r="P3375" s="44"/>
      <c r="Q3375" s="44"/>
      <c r="R3375" s="80" t="e">
        <f>+O3375/N3375-1</f>
        <v>#DIV/0!</v>
      </c>
      <c r="S3375" s="80" t="e">
        <f>+P3375/N3375-1</f>
        <v>#DIV/0!</v>
      </c>
      <c r="T3375" s="80" t="e">
        <f>+Q3375/N3375-1</f>
        <v>#DIV/0!</v>
      </c>
    </row>
    <row r="3376" spans="1:20" x14ac:dyDescent="0.2">
      <c r="A3376" s="82" t="s">
        <v>752</v>
      </c>
      <c r="B3376" s="82" t="s">
        <v>1198</v>
      </c>
      <c r="C3376" s="82" t="s">
        <v>1197</v>
      </c>
      <c r="D3376" s="82" t="s">
        <v>27</v>
      </c>
      <c r="E3376" s="82" t="s">
        <v>28</v>
      </c>
      <c r="F3376" s="82" t="s">
        <v>1421</v>
      </c>
      <c r="G3376" s="45">
        <v>53</v>
      </c>
      <c r="H3376" s="45">
        <v>2</v>
      </c>
      <c r="I3376" s="44"/>
      <c r="J3376" s="44"/>
      <c r="K3376" s="81">
        <f>+H3376/G3376-1</f>
        <v>-0.96226415094339623</v>
      </c>
      <c r="L3376" s="81">
        <f>+I3376/G3376-1</f>
        <v>-1</v>
      </c>
      <c r="M3376" s="81">
        <f>+J3376/G3376-1</f>
        <v>-1</v>
      </c>
      <c r="N3376" s="45">
        <v>0</v>
      </c>
      <c r="O3376" s="45">
        <v>0</v>
      </c>
      <c r="P3376" s="44"/>
      <c r="Q3376" s="44"/>
      <c r="R3376" s="80" t="e">
        <f>+O3376/N3376-1</f>
        <v>#DIV/0!</v>
      </c>
      <c r="S3376" s="80" t="e">
        <f>+P3376/N3376-1</f>
        <v>#DIV/0!</v>
      </c>
      <c r="T3376" s="80" t="e">
        <f>+Q3376/N3376-1</f>
        <v>#DIV/0!</v>
      </c>
    </row>
    <row r="3377" spans="1:20" x14ac:dyDescent="0.2">
      <c r="A3377" s="82" t="s">
        <v>752</v>
      </c>
      <c r="B3377" s="82" t="s">
        <v>1198</v>
      </c>
      <c r="C3377" s="82" t="s">
        <v>1197</v>
      </c>
      <c r="D3377" s="82" t="s">
        <v>27</v>
      </c>
      <c r="E3377" s="82" t="s">
        <v>29</v>
      </c>
      <c r="F3377" s="82" t="s">
        <v>1431</v>
      </c>
      <c r="G3377" s="45">
        <v>3</v>
      </c>
      <c r="H3377" s="45">
        <v>2</v>
      </c>
      <c r="I3377" s="44"/>
      <c r="J3377" s="44"/>
      <c r="K3377" s="81">
        <f>+H3377/G3377-1</f>
        <v>-0.33333333333333337</v>
      </c>
      <c r="L3377" s="81">
        <f>+I3377/G3377-1</f>
        <v>-1</v>
      </c>
      <c r="M3377" s="81">
        <f>+J3377/G3377-1</f>
        <v>-1</v>
      </c>
      <c r="N3377" s="45">
        <v>0</v>
      </c>
      <c r="O3377" s="45">
        <v>0</v>
      </c>
      <c r="P3377" s="44"/>
      <c r="Q3377" s="44"/>
      <c r="R3377" s="80" t="e">
        <f>+O3377/N3377-1</f>
        <v>#DIV/0!</v>
      </c>
      <c r="S3377" s="80" t="e">
        <f>+P3377/N3377-1</f>
        <v>#DIV/0!</v>
      </c>
      <c r="T3377" s="80" t="e">
        <f>+Q3377/N3377-1</f>
        <v>#DIV/0!</v>
      </c>
    </row>
    <row r="3378" spans="1:20" x14ac:dyDescent="0.2">
      <c r="A3378" s="82" t="s">
        <v>752</v>
      </c>
      <c r="B3378" s="82" t="s">
        <v>965</v>
      </c>
      <c r="C3378" s="82" t="s">
        <v>1648</v>
      </c>
      <c r="D3378" s="82" t="s">
        <v>27</v>
      </c>
      <c r="E3378" s="82" t="s">
        <v>28</v>
      </c>
      <c r="F3378" s="82" t="s">
        <v>1421</v>
      </c>
      <c r="G3378" s="45">
        <v>95</v>
      </c>
      <c r="H3378" s="45">
        <v>41</v>
      </c>
      <c r="I3378" s="44"/>
      <c r="J3378" s="44"/>
      <c r="K3378" s="81">
        <f>+H3378/G3378-1</f>
        <v>-0.56842105263157894</v>
      </c>
      <c r="L3378" s="81">
        <f>+I3378/G3378-1</f>
        <v>-1</v>
      </c>
      <c r="M3378" s="81">
        <f>+J3378/G3378-1</f>
        <v>-1</v>
      </c>
      <c r="N3378" s="45">
        <v>0</v>
      </c>
      <c r="O3378" s="45">
        <v>0</v>
      </c>
      <c r="P3378" s="44"/>
      <c r="Q3378" s="44"/>
      <c r="R3378" s="80" t="e">
        <f>+O3378/N3378-1</f>
        <v>#DIV/0!</v>
      </c>
      <c r="S3378" s="80" t="e">
        <f>+P3378/N3378-1</f>
        <v>#DIV/0!</v>
      </c>
      <c r="T3378" s="80" t="e">
        <f>+Q3378/N3378-1</f>
        <v>#DIV/0!</v>
      </c>
    </row>
    <row r="3379" spans="1:20" x14ac:dyDescent="0.2">
      <c r="A3379" s="82" t="s">
        <v>752</v>
      </c>
      <c r="B3379" s="82" t="s">
        <v>965</v>
      </c>
      <c r="C3379" s="82" t="s">
        <v>1648</v>
      </c>
      <c r="D3379" s="82" t="s">
        <v>27</v>
      </c>
      <c r="E3379" s="82" t="s">
        <v>29</v>
      </c>
      <c r="F3379" s="82" t="s">
        <v>1431</v>
      </c>
      <c r="G3379" s="45">
        <v>23</v>
      </c>
      <c r="H3379" s="45">
        <v>5</v>
      </c>
      <c r="I3379" s="44"/>
      <c r="J3379" s="44"/>
      <c r="K3379" s="81">
        <f>+H3379/G3379-1</f>
        <v>-0.78260869565217395</v>
      </c>
      <c r="L3379" s="81">
        <f>+I3379/G3379-1</f>
        <v>-1</v>
      </c>
      <c r="M3379" s="81">
        <f>+J3379/G3379-1</f>
        <v>-1</v>
      </c>
      <c r="N3379" s="45">
        <v>0</v>
      </c>
      <c r="O3379" s="45">
        <v>0</v>
      </c>
      <c r="P3379" s="44"/>
      <c r="Q3379" s="44"/>
      <c r="R3379" s="80" t="e">
        <f>+O3379/N3379-1</f>
        <v>#DIV/0!</v>
      </c>
      <c r="S3379" s="80" t="e">
        <f>+P3379/N3379-1</f>
        <v>#DIV/0!</v>
      </c>
      <c r="T3379" s="80" t="e">
        <f>+Q3379/N3379-1</f>
        <v>#DIV/0!</v>
      </c>
    </row>
    <row r="3380" spans="1:20" x14ac:dyDescent="0.2">
      <c r="A3380" s="82" t="s">
        <v>752</v>
      </c>
      <c r="B3380" s="82" t="s">
        <v>965</v>
      </c>
      <c r="C3380" s="82" t="s">
        <v>1648</v>
      </c>
      <c r="D3380" s="82" t="s">
        <v>27</v>
      </c>
      <c r="E3380" s="82" t="s">
        <v>30</v>
      </c>
      <c r="F3380" s="82" t="s">
        <v>1425</v>
      </c>
      <c r="G3380" s="45">
        <v>1</v>
      </c>
      <c r="H3380" s="45">
        <v>2</v>
      </c>
      <c r="I3380" s="44"/>
      <c r="J3380" s="44"/>
      <c r="K3380" s="81">
        <f>+H3380/G3380-1</f>
        <v>1</v>
      </c>
      <c r="L3380" s="81">
        <f>+I3380/G3380-1</f>
        <v>-1</v>
      </c>
      <c r="M3380" s="81">
        <f>+J3380/G3380-1</f>
        <v>-1</v>
      </c>
      <c r="N3380" s="45">
        <v>0</v>
      </c>
      <c r="O3380" s="45">
        <v>0</v>
      </c>
      <c r="P3380" s="44"/>
      <c r="Q3380" s="44"/>
      <c r="R3380" s="80" t="e">
        <f>+O3380/N3380-1</f>
        <v>#DIV/0!</v>
      </c>
      <c r="S3380" s="80" t="e">
        <f>+P3380/N3380-1</f>
        <v>#DIV/0!</v>
      </c>
      <c r="T3380" s="80" t="e">
        <f>+Q3380/N3380-1</f>
        <v>#DIV/0!</v>
      </c>
    </row>
    <row r="3381" spans="1:20" x14ac:dyDescent="0.2">
      <c r="A3381" s="82" t="s">
        <v>752</v>
      </c>
      <c r="B3381" s="82" t="s">
        <v>965</v>
      </c>
      <c r="C3381" s="82" t="s">
        <v>1648</v>
      </c>
      <c r="D3381" s="82" t="s">
        <v>27</v>
      </c>
      <c r="E3381" s="82" t="s">
        <v>26</v>
      </c>
      <c r="F3381" s="82" t="s">
        <v>1418</v>
      </c>
      <c r="G3381" s="45">
        <v>2746</v>
      </c>
      <c r="H3381" s="45">
        <v>409</v>
      </c>
      <c r="I3381" s="45">
        <v>13</v>
      </c>
      <c r="J3381" s="45">
        <v>5</v>
      </c>
      <c r="K3381" s="81">
        <f>+H3381/G3381-1</f>
        <v>-0.85105608157319734</v>
      </c>
      <c r="L3381" s="81">
        <f>+I3381/G3381-1</f>
        <v>-0.99526584122359796</v>
      </c>
      <c r="M3381" s="81">
        <f>+J3381/G3381-1</f>
        <v>-0.99817916970138387</v>
      </c>
      <c r="N3381" s="45">
        <v>0</v>
      </c>
      <c r="O3381" s="45">
        <v>0</v>
      </c>
      <c r="P3381" s="45">
        <v>0</v>
      </c>
      <c r="Q3381" s="45">
        <v>0</v>
      </c>
      <c r="R3381" s="80" t="e">
        <f>+O3381/N3381-1</f>
        <v>#DIV/0!</v>
      </c>
      <c r="S3381" s="80" t="e">
        <f>+P3381/N3381-1</f>
        <v>#DIV/0!</v>
      </c>
      <c r="T3381" s="80" t="e">
        <f>+Q3381/N3381-1</f>
        <v>#DIV/0!</v>
      </c>
    </row>
    <row r="3382" spans="1:20" x14ac:dyDescent="0.2">
      <c r="A3382" s="82" t="s">
        <v>752</v>
      </c>
      <c r="B3382" s="82" t="s">
        <v>1226</v>
      </c>
      <c r="C3382" s="82" t="s">
        <v>1654</v>
      </c>
      <c r="D3382" s="82" t="s">
        <v>27</v>
      </c>
      <c r="E3382" s="82" t="s">
        <v>26</v>
      </c>
      <c r="F3382" s="82" t="s">
        <v>1418</v>
      </c>
      <c r="G3382" s="45">
        <v>468</v>
      </c>
      <c r="H3382" s="45">
        <v>99</v>
      </c>
      <c r="I3382" s="44"/>
      <c r="J3382" s="44"/>
      <c r="K3382" s="81">
        <f>+H3382/G3382-1</f>
        <v>-0.78846153846153844</v>
      </c>
      <c r="L3382" s="81">
        <f>+I3382/G3382-1</f>
        <v>-1</v>
      </c>
      <c r="M3382" s="81">
        <f>+J3382/G3382-1</f>
        <v>-1</v>
      </c>
      <c r="N3382" s="45">
        <v>0</v>
      </c>
      <c r="O3382" s="45">
        <v>0</v>
      </c>
      <c r="P3382" s="44"/>
      <c r="Q3382" s="44"/>
      <c r="R3382" s="80" t="e">
        <f>+O3382/N3382-1</f>
        <v>#DIV/0!</v>
      </c>
      <c r="S3382" s="80" t="e">
        <f>+P3382/N3382-1</f>
        <v>#DIV/0!</v>
      </c>
      <c r="T3382" s="80" t="e">
        <f>+Q3382/N3382-1</f>
        <v>#DIV/0!</v>
      </c>
    </row>
    <row r="3383" spans="1:20" x14ac:dyDescent="0.2">
      <c r="A3383" s="82" t="s">
        <v>752</v>
      </c>
      <c r="B3383" s="82" t="s">
        <v>1226</v>
      </c>
      <c r="C3383" s="82" t="s">
        <v>1654</v>
      </c>
      <c r="D3383" s="82" t="s">
        <v>27</v>
      </c>
      <c r="E3383" s="82" t="s">
        <v>29</v>
      </c>
      <c r="F3383" s="82" t="s">
        <v>1431</v>
      </c>
      <c r="G3383" s="45">
        <v>3</v>
      </c>
      <c r="H3383" s="44"/>
      <c r="I3383" s="44"/>
      <c r="J3383" s="44"/>
      <c r="K3383" s="81">
        <f>+H3383/G3383-1</f>
        <v>-1</v>
      </c>
      <c r="L3383" s="81">
        <f>+I3383/G3383-1</f>
        <v>-1</v>
      </c>
      <c r="M3383" s="81">
        <f>+J3383/G3383-1</f>
        <v>-1</v>
      </c>
      <c r="N3383" s="45">
        <v>0</v>
      </c>
      <c r="O3383" s="44"/>
      <c r="P3383" s="44"/>
      <c r="Q3383" s="44"/>
      <c r="R3383" s="80" t="e">
        <f>+O3383/N3383-1</f>
        <v>#DIV/0!</v>
      </c>
      <c r="S3383" s="80" t="e">
        <f>+P3383/N3383-1</f>
        <v>#DIV/0!</v>
      </c>
      <c r="T3383" s="80" t="e">
        <f>+Q3383/N3383-1</f>
        <v>#DIV/0!</v>
      </c>
    </row>
    <row r="3384" spans="1:20" x14ac:dyDescent="0.2">
      <c r="A3384" s="82" t="s">
        <v>752</v>
      </c>
      <c r="B3384" s="82" t="s">
        <v>1151</v>
      </c>
      <c r="C3384" s="82" t="s">
        <v>1652</v>
      </c>
      <c r="D3384" s="82" t="s">
        <v>27</v>
      </c>
      <c r="E3384" s="82" t="s">
        <v>26</v>
      </c>
      <c r="F3384" s="82" t="s">
        <v>1418</v>
      </c>
      <c r="G3384" s="45">
        <v>194</v>
      </c>
      <c r="H3384" s="45">
        <v>24</v>
      </c>
      <c r="I3384" s="44"/>
      <c r="J3384" s="44"/>
      <c r="K3384" s="81">
        <f>+H3384/G3384-1</f>
        <v>-0.87628865979381443</v>
      </c>
      <c r="L3384" s="81">
        <f>+I3384/G3384-1</f>
        <v>-1</v>
      </c>
      <c r="M3384" s="81">
        <f>+J3384/G3384-1</f>
        <v>-1</v>
      </c>
      <c r="N3384" s="45">
        <v>0</v>
      </c>
      <c r="O3384" s="45">
        <v>0</v>
      </c>
      <c r="P3384" s="44"/>
      <c r="Q3384" s="44"/>
      <c r="R3384" s="80" t="e">
        <f>+O3384/N3384-1</f>
        <v>#DIV/0!</v>
      </c>
      <c r="S3384" s="80" t="e">
        <f>+P3384/N3384-1</f>
        <v>#DIV/0!</v>
      </c>
      <c r="T3384" s="80" t="e">
        <f>+Q3384/N3384-1</f>
        <v>#DIV/0!</v>
      </c>
    </row>
    <row r="3385" spans="1:20" x14ac:dyDescent="0.2">
      <c r="A3385" s="82" t="s">
        <v>752</v>
      </c>
      <c r="B3385" s="82" t="s">
        <v>1151</v>
      </c>
      <c r="C3385" s="82" t="s">
        <v>1652</v>
      </c>
      <c r="D3385" s="82" t="s">
        <v>27</v>
      </c>
      <c r="E3385" s="82" t="s">
        <v>29</v>
      </c>
      <c r="F3385" s="82" t="s">
        <v>1431</v>
      </c>
      <c r="G3385" s="45">
        <v>3</v>
      </c>
      <c r="H3385" s="44"/>
      <c r="I3385" s="44"/>
      <c r="J3385" s="44"/>
      <c r="K3385" s="81">
        <f>+H3385/G3385-1</f>
        <v>-1</v>
      </c>
      <c r="L3385" s="81">
        <f>+I3385/G3385-1</f>
        <v>-1</v>
      </c>
      <c r="M3385" s="81">
        <f>+J3385/G3385-1</f>
        <v>-1</v>
      </c>
      <c r="N3385" s="45">
        <v>0</v>
      </c>
      <c r="O3385" s="44"/>
      <c r="P3385" s="44"/>
      <c r="Q3385" s="44"/>
      <c r="R3385" s="80" t="e">
        <f>+O3385/N3385-1</f>
        <v>#DIV/0!</v>
      </c>
      <c r="S3385" s="80" t="e">
        <f>+P3385/N3385-1</f>
        <v>#DIV/0!</v>
      </c>
      <c r="T3385" s="80" t="e">
        <f>+Q3385/N3385-1</f>
        <v>#DIV/0!</v>
      </c>
    </row>
    <row r="3386" spans="1:20" x14ac:dyDescent="0.2">
      <c r="A3386" s="82" t="s">
        <v>752</v>
      </c>
      <c r="B3386" s="82" t="s">
        <v>1118</v>
      </c>
      <c r="C3386" s="82" t="s">
        <v>1117</v>
      </c>
      <c r="D3386" s="82" t="s">
        <v>27</v>
      </c>
      <c r="E3386" s="82" t="s">
        <v>26</v>
      </c>
      <c r="F3386" s="82" t="s">
        <v>1418</v>
      </c>
      <c r="G3386" s="45">
        <v>2</v>
      </c>
      <c r="H3386" s="45">
        <v>34</v>
      </c>
      <c r="I3386" s="44"/>
      <c r="J3386" s="44"/>
      <c r="K3386" s="81">
        <f>+H3386/G3386-1</f>
        <v>16</v>
      </c>
      <c r="L3386" s="81">
        <f>+I3386/G3386-1</f>
        <v>-1</v>
      </c>
      <c r="M3386" s="81">
        <f>+J3386/G3386-1</f>
        <v>-1</v>
      </c>
      <c r="N3386" s="45">
        <v>0</v>
      </c>
      <c r="O3386" s="45">
        <v>0</v>
      </c>
      <c r="P3386" s="44"/>
      <c r="Q3386" s="44"/>
      <c r="R3386" s="80" t="e">
        <f>+O3386/N3386-1</f>
        <v>#DIV/0!</v>
      </c>
      <c r="S3386" s="80" t="e">
        <f>+P3386/N3386-1</f>
        <v>#DIV/0!</v>
      </c>
      <c r="T3386" s="80" t="e">
        <f>+Q3386/N3386-1</f>
        <v>#DIV/0!</v>
      </c>
    </row>
    <row r="3387" spans="1:20" x14ac:dyDescent="0.2">
      <c r="A3387" s="82" t="s">
        <v>752</v>
      </c>
      <c r="B3387" s="82" t="s">
        <v>1118</v>
      </c>
      <c r="C3387" s="82" t="s">
        <v>1117</v>
      </c>
      <c r="D3387" s="82" t="s">
        <v>27</v>
      </c>
      <c r="E3387" s="82" t="s">
        <v>29</v>
      </c>
      <c r="F3387" s="82" t="s">
        <v>1431</v>
      </c>
      <c r="G3387" s="44"/>
      <c r="H3387" s="45">
        <v>3</v>
      </c>
      <c r="I3387" s="44"/>
      <c r="J3387" s="44"/>
      <c r="K3387" s="81" t="e">
        <f>+H3387/G3387-1</f>
        <v>#DIV/0!</v>
      </c>
      <c r="L3387" s="81" t="e">
        <f>+I3387/G3387-1</f>
        <v>#DIV/0!</v>
      </c>
      <c r="M3387" s="81" t="e">
        <f>+J3387/G3387-1</f>
        <v>#DIV/0!</v>
      </c>
      <c r="N3387" s="44"/>
      <c r="O3387" s="45">
        <v>0</v>
      </c>
      <c r="P3387" s="44"/>
      <c r="Q3387" s="44"/>
      <c r="R3387" s="80" t="e">
        <f>+O3387/N3387-1</f>
        <v>#DIV/0!</v>
      </c>
      <c r="S3387" s="80" t="e">
        <f>+P3387/N3387-1</f>
        <v>#DIV/0!</v>
      </c>
      <c r="T3387" s="80" t="e">
        <f>+Q3387/N3387-1</f>
        <v>#DIV/0!</v>
      </c>
    </row>
    <row r="3388" spans="1:20" x14ac:dyDescent="0.2">
      <c r="A3388" s="82" t="s">
        <v>752</v>
      </c>
      <c r="B3388" s="82" t="s">
        <v>1038</v>
      </c>
      <c r="C3388" s="82" t="s">
        <v>1641</v>
      </c>
      <c r="D3388" s="82" t="s">
        <v>27</v>
      </c>
      <c r="E3388" s="82" t="s">
        <v>26</v>
      </c>
      <c r="F3388" s="82" t="s">
        <v>1418</v>
      </c>
      <c r="G3388" s="45">
        <v>5995</v>
      </c>
      <c r="H3388" s="45">
        <v>2327</v>
      </c>
      <c r="I3388" s="45">
        <v>30</v>
      </c>
      <c r="J3388" s="44"/>
      <c r="K3388" s="81">
        <f>+H3388/G3388-1</f>
        <v>-0.6118432026688907</v>
      </c>
      <c r="L3388" s="81">
        <f>+I3388/G3388-1</f>
        <v>-0.99499582985821522</v>
      </c>
      <c r="M3388" s="81">
        <f>+J3388/G3388-1</f>
        <v>-1</v>
      </c>
      <c r="N3388" s="45">
        <v>0</v>
      </c>
      <c r="O3388" s="45">
        <v>0</v>
      </c>
      <c r="P3388" s="45">
        <v>0</v>
      </c>
      <c r="Q3388" s="44"/>
      <c r="R3388" s="80" t="e">
        <f>+O3388/N3388-1</f>
        <v>#DIV/0!</v>
      </c>
      <c r="S3388" s="80" t="e">
        <f>+P3388/N3388-1</f>
        <v>#DIV/0!</v>
      </c>
      <c r="T3388" s="80" t="e">
        <f>+Q3388/N3388-1</f>
        <v>#DIV/0!</v>
      </c>
    </row>
    <row r="3389" spans="1:20" x14ac:dyDescent="0.2">
      <c r="A3389" s="82" t="s">
        <v>752</v>
      </c>
      <c r="B3389" s="82" t="s">
        <v>1038</v>
      </c>
      <c r="C3389" s="82" t="s">
        <v>1641</v>
      </c>
      <c r="D3389" s="82" t="s">
        <v>27</v>
      </c>
      <c r="E3389" s="82" t="s">
        <v>29</v>
      </c>
      <c r="F3389" s="82" t="s">
        <v>1431</v>
      </c>
      <c r="G3389" s="45">
        <v>685</v>
      </c>
      <c r="H3389" s="45">
        <v>44</v>
      </c>
      <c r="I3389" s="44"/>
      <c r="J3389" s="44"/>
      <c r="K3389" s="81">
        <f>+H3389/G3389-1</f>
        <v>-0.93576642335766425</v>
      </c>
      <c r="L3389" s="81">
        <f>+I3389/G3389-1</f>
        <v>-1</v>
      </c>
      <c r="M3389" s="81">
        <f>+J3389/G3389-1</f>
        <v>-1</v>
      </c>
      <c r="N3389" s="45">
        <v>0</v>
      </c>
      <c r="O3389" s="45">
        <v>0</v>
      </c>
      <c r="P3389" s="44"/>
      <c r="Q3389" s="44"/>
      <c r="R3389" s="80" t="e">
        <f>+O3389/N3389-1</f>
        <v>#DIV/0!</v>
      </c>
      <c r="S3389" s="80" t="e">
        <f>+P3389/N3389-1</f>
        <v>#DIV/0!</v>
      </c>
      <c r="T3389" s="80" t="e">
        <f>+Q3389/N3389-1</f>
        <v>#DIV/0!</v>
      </c>
    </row>
    <row r="3390" spans="1:20" x14ac:dyDescent="0.2">
      <c r="A3390" s="82" t="s">
        <v>752</v>
      </c>
      <c r="B3390" s="82" t="s">
        <v>1038</v>
      </c>
      <c r="C3390" s="82" t="s">
        <v>1641</v>
      </c>
      <c r="D3390" s="82" t="s">
        <v>27</v>
      </c>
      <c r="E3390" s="82" t="s">
        <v>30</v>
      </c>
      <c r="F3390" s="82" t="s">
        <v>1425</v>
      </c>
      <c r="G3390" s="45">
        <v>628</v>
      </c>
      <c r="H3390" s="45">
        <v>61</v>
      </c>
      <c r="I3390" s="44"/>
      <c r="J3390" s="44"/>
      <c r="K3390" s="81">
        <f>+H3390/G3390-1</f>
        <v>-0.90286624203821653</v>
      </c>
      <c r="L3390" s="81">
        <f>+I3390/G3390-1</f>
        <v>-1</v>
      </c>
      <c r="M3390" s="81">
        <f>+J3390/G3390-1</f>
        <v>-1</v>
      </c>
      <c r="N3390" s="45">
        <v>0</v>
      </c>
      <c r="O3390" s="45">
        <v>0</v>
      </c>
      <c r="P3390" s="44"/>
      <c r="Q3390" s="44"/>
      <c r="R3390" s="80" t="e">
        <f>+O3390/N3390-1</f>
        <v>#DIV/0!</v>
      </c>
      <c r="S3390" s="80" t="e">
        <f>+P3390/N3390-1</f>
        <v>#DIV/0!</v>
      </c>
      <c r="T3390" s="80" t="e">
        <f>+Q3390/N3390-1</f>
        <v>#DIV/0!</v>
      </c>
    </row>
    <row r="3391" spans="1:20" x14ac:dyDescent="0.2">
      <c r="A3391" s="82" t="s">
        <v>752</v>
      </c>
      <c r="B3391" s="82" t="s">
        <v>1038</v>
      </c>
      <c r="C3391" s="82" t="s">
        <v>1641</v>
      </c>
      <c r="D3391" s="82" t="s">
        <v>27</v>
      </c>
      <c r="E3391" s="82" t="s">
        <v>28</v>
      </c>
      <c r="F3391" s="82" t="s">
        <v>1421</v>
      </c>
      <c r="G3391" s="45">
        <v>177</v>
      </c>
      <c r="H3391" s="45">
        <v>293</v>
      </c>
      <c r="I3391" s="44"/>
      <c r="J3391" s="44"/>
      <c r="K3391" s="81">
        <f>+H3391/G3391-1</f>
        <v>0.65536723163841804</v>
      </c>
      <c r="L3391" s="81">
        <f>+I3391/G3391-1</f>
        <v>-1</v>
      </c>
      <c r="M3391" s="81">
        <f>+J3391/G3391-1</f>
        <v>-1</v>
      </c>
      <c r="N3391" s="45">
        <v>0</v>
      </c>
      <c r="O3391" s="45">
        <v>0</v>
      </c>
      <c r="P3391" s="44"/>
      <c r="Q3391" s="44"/>
      <c r="R3391" s="80" t="e">
        <f>+O3391/N3391-1</f>
        <v>#DIV/0!</v>
      </c>
      <c r="S3391" s="80" t="e">
        <f>+P3391/N3391-1</f>
        <v>#DIV/0!</v>
      </c>
      <c r="T3391" s="80" t="e">
        <f>+Q3391/N3391-1</f>
        <v>#DIV/0!</v>
      </c>
    </row>
    <row r="3392" spans="1:20" x14ac:dyDescent="0.2">
      <c r="A3392" s="82" t="s">
        <v>752</v>
      </c>
      <c r="B3392" s="82" t="s">
        <v>1016</v>
      </c>
      <c r="C3392" s="82" t="s">
        <v>1652</v>
      </c>
      <c r="D3392" s="82" t="s">
        <v>27</v>
      </c>
      <c r="E3392" s="82" t="s">
        <v>26</v>
      </c>
      <c r="F3392" s="82" t="s">
        <v>1418</v>
      </c>
      <c r="G3392" s="45">
        <v>1127</v>
      </c>
      <c r="H3392" s="45">
        <v>255</v>
      </c>
      <c r="I3392" s="45">
        <v>141</v>
      </c>
      <c r="J3392" s="45">
        <v>39</v>
      </c>
      <c r="K3392" s="81">
        <f>+H3392/G3392-1</f>
        <v>-0.77373558118899732</v>
      </c>
      <c r="L3392" s="81">
        <f>+I3392/G3392-1</f>
        <v>-0.87488908606921023</v>
      </c>
      <c r="M3392" s="81">
        <f>+J3392/G3392-1</f>
        <v>-0.96539485359361132</v>
      </c>
      <c r="N3392" s="45">
        <v>0</v>
      </c>
      <c r="O3392" s="45">
        <v>0</v>
      </c>
      <c r="P3392" s="45">
        <v>0</v>
      </c>
      <c r="Q3392" s="45">
        <v>0</v>
      </c>
      <c r="R3392" s="80" t="e">
        <f>+O3392/N3392-1</f>
        <v>#DIV/0!</v>
      </c>
      <c r="S3392" s="80" t="e">
        <f>+P3392/N3392-1</f>
        <v>#DIV/0!</v>
      </c>
      <c r="T3392" s="80" t="e">
        <f>+Q3392/N3392-1</f>
        <v>#DIV/0!</v>
      </c>
    </row>
    <row r="3393" spans="1:20" x14ac:dyDescent="0.2">
      <c r="A3393" s="82" t="s">
        <v>752</v>
      </c>
      <c r="B3393" s="82" t="s">
        <v>1016</v>
      </c>
      <c r="C3393" s="82" t="s">
        <v>1652</v>
      </c>
      <c r="D3393" s="82" t="s">
        <v>27</v>
      </c>
      <c r="E3393" s="82" t="s">
        <v>28</v>
      </c>
      <c r="F3393" s="82" t="s">
        <v>1421</v>
      </c>
      <c r="G3393" s="45">
        <v>181</v>
      </c>
      <c r="H3393" s="45">
        <v>66</v>
      </c>
      <c r="I3393" s="44"/>
      <c r="J3393" s="44"/>
      <c r="K3393" s="81">
        <f>+H3393/G3393-1</f>
        <v>-0.63535911602209949</v>
      </c>
      <c r="L3393" s="81">
        <f>+I3393/G3393-1</f>
        <v>-1</v>
      </c>
      <c r="M3393" s="81">
        <f>+J3393/G3393-1</f>
        <v>-1</v>
      </c>
      <c r="N3393" s="45">
        <v>0</v>
      </c>
      <c r="O3393" s="45">
        <v>0</v>
      </c>
      <c r="P3393" s="44"/>
      <c r="Q3393" s="44"/>
      <c r="R3393" s="80" t="e">
        <f>+O3393/N3393-1</f>
        <v>#DIV/0!</v>
      </c>
      <c r="S3393" s="80" t="e">
        <f>+P3393/N3393-1</f>
        <v>#DIV/0!</v>
      </c>
      <c r="T3393" s="80" t="e">
        <f>+Q3393/N3393-1</f>
        <v>#DIV/0!</v>
      </c>
    </row>
    <row r="3394" spans="1:20" x14ac:dyDescent="0.2">
      <c r="A3394" s="82" t="s">
        <v>752</v>
      </c>
      <c r="B3394" s="82" t="s">
        <v>1016</v>
      </c>
      <c r="C3394" s="82" t="s">
        <v>1652</v>
      </c>
      <c r="D3394" s="82" t="s">
        <v>27</v>
      </c>
      <c r="E3394" s="82" t="s">
        <v>29</v>
      </c>
      <c r="F3394" s="82" t="s">
        <v>1431</v>
      </c>
      <c r="G3394" s="45">
        <v>4</v>
      </c>
      <c r="H3394" s="45">
        <v>4</v>
      </c>
      <c r="I3394" s="45">
        <v>1</v>
      </c>
      <c r="J3394" s="44"/>
      <c r="K3394" s="81">
        <f>+H3394/G3394-1</f>
        <v>0</v>
      </c>
      <c r="L3394" s="81">
        <f>+I3394/G3394-1</f>
        <v>-0.75</v>
      </c>
      <c r="M3394" s="81">
        <f>+J3394/G3394-1</f>
        <v>-1</v>
      </c>
      <c r="N3394" s="45">
        <v>0</v>
      </c>
      <c r="O3394" s="45">
        <v>0</v>
      </c>
      <c r="P3394" s="45">
        <v>0</v>
      </c>
      <c r="Q3394" s="44"/>
      <c r="R3394" s="80" t="e">
        <f>+O3394/N3394-1</f>
        <v>#DIV/0!</v>
      </c>
      <c r="S3394" s="80" t="e">
        <f>+P3394/N3394-1</f>
        <v>#DIV/0!</v>
      </c>
      <c r="T3394" s="80" t="e">
        <f>+Q3394/N3394-1</f>
        <v>#DIV/0!</v>
      </c>
    </row>
    <row r="3395" spans="1:20" x14ac:dyDescent="0.2">
      <c r="A3395" s="82" t="s">
        <v>752</v>
      </c>
      <c r="B3395" s="82" t="s">
        <v>1016</v>
      </c>
      <c r="C3395" s="82" t="s">
        <v>1652</v>
      </c>
      <c r="D3395" s="82" t="s">
        <v>27</v>
      </c>
      <c r="E3395" s="82" t="s">
        <v>30</v>
      </c>
      <c r="F3395" s="82" t="s">
        <v>1425</v>
      </c>
      <c r="G3395" s="44"/>
      <c r="H3395" s="45">
        <v>1</v>
      </c>
      <c r="I3395" s="44"/>
      <c r="J3395" s="44"/>
      <c r="K3395" s="81" t="e">
        <f>+H3395/G3395-1</f>
        <v>#DIV/0!</v>
      </c>
      <c r="L3395" s="81" t="e">
        <f>+I3395/G3395-1</f>
        <v>#DIV/0!</v>
      </c>
      <c r="M3395" s="81" t="e">
        <f>+J3395/G3395-1</f>
        <v>#DIV/0!</v>
      </c>
      <c r="N3395" s="44"/>
      <c r="O3395" s="45">
        <v>0</v>
      </c>
      <c r="P3395" s="44"/>
      <c r="Q3395" s="44"/>
      <c r="R3395" s="80" t="e">
        <f>+O3395/N3395-1</f>
        <v>#DIV/0!</v>
      </c>
      <c r="S3395" s="80" t="e">
        <f>+P3395/N3395-1</f>
        <v>#DIV/0!</v>
      </c>
      <c r="T3395" s="80" t="e">
        <f>+Q3395/N3395-1</f>
        <v>#DIV/0!</v>
      </c>
    </row>
    <row r="3396" spans="1:20" x14ac:dyDescent="0.2">
      <c r="A3396" s="82" t="s">
        <v>752</v>
      </c>
      <c r="B3396" s="82" t="s">
        <v>1234</v>
      </c>
      <c r="C3396" s="82" t="s">
        <v>1645</v>
      </c>
      <c r="D3396" s="82" t="s">
        <v>27</v>
      </c>
      <c r="E3396" s="82" t="s">
        <v>30</v>
      </c>
      <c r="F3396" s="82" t="s">
        <v>1425</v>
      </c>
      <c r="G3396" s="45">
        <v>3</v>
      </c>
      <c r="H3396" s="45">
        <v>31</v>
      </c>
      <c r="I3396" s="44"/>
      <c r="J3396" s="44"/>
      <c r="K3396" s="81">
        <f>+H3396/G3396-1</f>
        <v>9.3333333333333339</v>
      </c>
      <c r="L3396" s="81">
        <f>+I3396/G3396-1</f>
        <v>-1</v>
      </c>
      <c r="M3396" s="81">
        <f>+J3396/G3396-1</f>
        <v>-1</v>
      </c>
      <c r="N3396" s="45">
        <v>0</v>
      </c>
      <c r="O3396" s="45">
        <v>0</v>
      </c>
      <c r="P3396" s="44"/>
      <c r="Q3396" s="44"/>
      <c r="R3396" s="80" t="e">
        <f>+O3396/N3396-1</f>
        <v>#DIV/0!</v>
      </c>
      <c r="S3396" s="80" t="e">
        <f>+P3396/N3396-1</f>
        <v>#DIV/0!</v>
      </c>
      <c r="T3396" s="80" t="e">
        <f>+Q3396/N3396-1</f>
        <v>#DIV/0!</v>
      </c>
    </row>
    <row r="3397" spans="1:20" x14ac:dyDescent="0.2">
      <c r="A3397" s="82" t="s">
        <v>752</v>
      </c>
      <c r="B3397" s="82" t="s">
        <v>1234</v>
      </c>
      <c r="C3397" s="82" t="s">
        <v>1645</v>
      </c>
      <c r="D3397" s="82" t="s">
        <v>27</v>
      </c>
      <c r="E3397" s="82" t="s">
        <v>28</v>
      </c>
      <c r="F3397" s="82" t="s">
        <v>1421</v>
      </c>
      <c r="G3397" s="45">
        <v>484</v>
      </c>
      <c r="H3397" s="45">
        <v>170</v>
      </c>
      <c r="I3397" s="45">
        <v>3</v>
      </c>
      <c r="J3397" s="44"/>
      <c r="K3397" s="81">
        <f>+H3397/G3397-1</f>
        <v>-0.64876033057851235</v>
      </c>
      <c r="L3397" s="81">
        <f>+I3397/G3397-1</f>
        <v>-0.99380165289256195</v>
      </c>
      <c r="M3397" s="81">
        <f>+J3397/G3397-1</f>
        <v>-1</v>
      </c>
      <c r="N3397" s="45">
        <v>0</v>
      </c>
      <c r="O3397" s="45">
        <v>0</v>
      </c>
      <c r="P3397" s="45">
        <v>0</v>
      </c>
      <c r="Q3397" s="44"/>
      <c r="R3397" s="80" t="e">
        <f>+O3397/N3397-1</f>
        <v>#DIV/0!</v>
      </c>
      <c r="S3397" s="80" t="e">
        <f>+P3397/N3397-1</f>
        <v>#DIV/0!</v>
      </c>
      <c r="T3397" s="80" t="e">
        <f>+Q3397/N3397-1</f>
        <v>#DIV/0!</v>
      </c>
    </row>
    <row r="3398" spans="1:20" x14ac:dyDescent="0.2">
      <c r="A3398" s="82" t="s">
        <v>752</v>
      </c>
      <c r="B3398" s="82" t="s">
        <v>1234</v>
      </c>
      <c r="C3398" s="82" t="s">
        <v>1645</v>
      </c>
      <c r="D3398" s="82" t="s">
        <v>27</v>
      </c>
      <c r="E3398" s="82" t="s">
        <v>26</v>
      </c>
      <c r="F3398" s="82" t="s">
        <v>1418</v>
      </c>
      <c r="G3398" s="45">
        <v>1961</v>
      </c>
      <c r="H3398" s="45">
        <v>574</v>
      </c>
      <c r="I3398" s="44"/>
      <c r="J3398" s="44"/>
      <c r="K3398" s="81">
        <f>+H3398/G3398-1</f>
        <v>-0.70729219785823561</v>
      </c>
      <c r="L3398" s="81">
        <f>+I3398/G3398-1</f>
        <v>-1</v>
      </c>
      <c r="M3398" s="81">
        <f>+J3398/G3398-1</f>
        <v>-1</v>
      </c>
      <c r="N3398" s="45">
        <v>0</v>
      </c>
      <c r="O3398" s="45">
        <v>0</v>
      </c>
      <c r="P3398" s="44"/>
      <c r="Q3398" s="44"/>
      <c r="R3398" s="80" t="e">
        <f>+O3398/N3398-1</f>
        <v>#DIV/0!</v>
      </c>
      <c r="S3398" s="80" t="e">
        <f>+P3398/N3398-1</f>
        <v>#DIV/0!</v>
      </c>
      <c r="T3398" s="80" t="e">
        <f>+Q3398/N3398-1</f>
        <v>#DIV/0!</v>
      </c>
    </row>
    <row r="3399" spans="1:20" x14ac:dyDescent="0.2">
      <c r="A3399" s="82" t="s">
        <v>752</v>
      </c>
      <c r="B3399" s="82" t="s">
        <v>1234</v>
      </c>
      <c r="C3399" s="82" t="s">
        <v>1645</v>
      </c>
      <c r="D3399" s="82" t="s">
        <v>27</v>
      </c>
      <c r="E3399" s="82" t="s">
        <v>29</v>
      </c>
      <c r="F3399" s="82" t="s">
        <v>1431</v>
      </c>
      <c r="G3399" s="45">
        <v>13</v>
      </c>
      <c r="H3399" s="45">
        <v>34</v>
      </c>
      <c r="I3399" s="44"/>
      <c r="J3399" s="44"/>
      <c r="K3399" s="81">
        <f>+H3399/G3399-1</f>
        <v>1.6153846153846154</v>
      </c>
      <c r="L3399" s="81">
        <f>+I3399/G3399-1</f>
        <v>-1</v>
      </c>
      <c r="M3399" s="81">
        <f>+J3399/G3399-1</f>
        <v>-1</v>
      </c>
      <c r="N3399" s="45">
        <v>0</v>
      </c>
      <c r="O3399" s="45">
        <v>0</v>
      </c>
      <c r="P3399" s="44"/>
      <c r="Q3399" s="44"/>
      <c r="R3399" s="80" t="e">
        <f>+O3399/N3399-1</f>
        <v>#DIV/0!</v>
      </c>
      <c r="S3399" s="80" t="e">
        <f>+P3399/N3399-1</f>
        <v>#DIV/0!</v>
      </c>
      <c r="T3399" s="80" t="e">
        <f>+Q3399/N3399-1</f>
        <v>#DIV/0!</v>
      </c>
    </row>
    <row r="3400" spans="1:20" x14ac:dyDescent="0.2">
      <c r="A3400" s="82" t="s">
        <v>752</v>
      </c>
      <c r="B3400" s="82" t="s">
        <v>915</v>
      </c>
      <c r="C3400" s="82" t="s">
        <v>1643</v>
      </c>
      <c r="D3400" s="82" t="s">
        <v>27</v>
      </c>
      <c r="E3400" s="82" t="s">
        <v>29</v>
      </c>
      <c r="F3400" s="82" t="s">
        <v>1431</v>
      </c>
      <c r="G3400" s="45">
        <v>2</v>
      </c>
      <c r="H3400" s="45">
        <v>1</v>
      </c>
      <c r="I3400" s="44"/>
      <c r="J3400" s="44"/>
      <c r="K3400" s="81">
        <f>+H3400/G3400-1</f>
        <v>-0.5</v>
      </c>
      <c r="L3400" s="81">
        <f>+I3400/G3400-1</f>
        <v>-1</v>
      </c>
      <c r="M3400" s="81">
        <f>+J3400/G3400-1</f>
        <v>-1</v>
      </c>
      <c r="N3400" s="45">
        <v>0</v>
      </c>
      <c r="O3400" s="45">
        <v>0</v>
      </c>
      <c r="P3400" s="44"/>
      <c r="Q3400" s="44"/>
      <c r="R3400" s="80" t="e">
        <f>+O3400/N3400-1</f>
        <v>#DIV/0!</v>
      </c>
      <c r="S3400" s="80" t="e">
        <f>+P3400/N3400-1</f>
        <v>#DIV/0!</v>
      </c>
      <c r="T3400" s="80" t="e">
        <f>+Q3400/N3400-1</f>
        <v>#DIV/0!</v>
      </c>
    </row>
    <row r="3401" spans="1:20" x14ac:dyDescent="0.2">
      <c r="A3401" s="82" t="s">
        <v>752</v>
      </c>
      <c r="B3401" s="82" t="s">
        <v>915</v>
      </c>
      <c r="C3401" s="82" t="s">
        <v>1643</v>
      </c>
      <c r="D3401" s="82" t="s">
        <v>27</v>
      </c>
      <c r="E3401" s="82" t="s">
        <v>30</v>
      </c>
      <c r="F3401" s="82" t="s">
        <v>1425</v>
      </c>
      <c r="G3401" s="44"/>
      <c r="H3401" s="45">
        <v>1</v>
      </c>
      <c r="I3401" s="44"/>
      <c r="J3401" s="44"/>
      <c r="K3401" s="81" t="e">
        <f>+H3401/G3401-1</f>
        <v>#DIV/0!</v>
      </c>
      <c r="L3401" s="81" t="e">
        <f>+I3401/G3401-1</f>
        <v>#DIV/0!</v>
      </c>
      <c r="M3401" s="81" t="e">
        <f>+J3401/G3401-1</f>
        <v>#DIV/0!</v>
      </c>
      <c r="N3401" s="44"/>
      <c r="O3401" s="45">
        <v>0</v>
      </c>
      <c r="P3401" s="44"/>
      <c r="Q3401" s="44"/>
      <c r="R3401" s="80" t="e">
        <f>+O3401/N3401-1</f>
        <v>#DIV/0!</v>
      </c>
      <c r="S3401" s="80" t="e">
        <f>+P3401/N3401-1</f>
        <v>#DIV/0!</v>
      </c>
      <c r="T3401" s="80" t="e">
        <f>+Q3401/N3401-1</f>
        <v>#DIV/0!</v>
      </c>
    </row>
    <row r="3402" spans="1:20" x14ac:dyDescent="0.2">
      <c r="A3402" s="82" t="s">
        <v>752</v>
      </c>
      <c r="B3402" s="82" t="s">
        <v>915</v>
      </c>
      <c r="C3402" s="82" t="s">
        <v>1643</v>
      </c>
      <c r="D3402" s="82" t="s">
        <v>27</v>
      </c>
      <c r="E3402" s="82" t="s">
        <v>26</v>
      </c>
      <c r="F3402" s="82" t="s">
        <v>1418</v>
      </c>
      <c r="G3402" s="45">
        <v>988</v>
      </c>
      <c r="H3402" s="45">
        <v>208</v>
      </c>
      <c r="I3402" s="44"/>
      <c r="J3402" s="44"/>
      <c r="K3402" s="81">
        <f>+H3402/G3402-1</f>
        <v>-0.78947368421052633</v>
      </c>
      <c r="L3402" s="81">
        <f>+I3402/G3402-1</f>
        <v>-1</v>
      </c>
      <c r="M3402" s="81">
        <f>+J3402/G3402-1</f>
        <v>-1</v>
      </c>
      <c r="N3402" s="45">
        <v>0</v>
      </c>
      <c r="O3402" s="45">
        <v>0</v>
      </c>
      <c r="P3402" s="44"/>
      <c r="Q3402" s="44"/>
      <c r="R3402" s="80" t="e">
        <f>+O3402/N3402-1</f>
        <v>#DIV/0!</v>
      </c>
      <c r="S3402" s="80" t="e">
        <f>+P3402/N3402-1</f>
        <v>#DIV/0!</v>
      </c>
      <c r="T3402" s="80" t="e">
        <f>+Q3402/N3402-1</f>
        <v>#DIV/0!</v>
      </c>
    </row>
    <row r="3403" spans="1:20" x14ac:dyDescent="0.2">
      <c r="A3403" s="82" t="s">
        <v>752</v>
      </c>
      <c r="B3403" s="82" t="s">
        <v>1375</v>
      </c>
      <c r="C3403" s="82" t="s">
        <v>1374</v>
      </c>
      <c r="D3403" s="82" t="s">
        <v>27</v>
      </c>
      <c r="E3403" s="82" t="s">
        <v>26</v>
      </c>
      <c r="F3403" s="82" t="s">
        <v>1418</v>
      </c>
      <c r="G3403" s="45">
        <v>54</v>
      </c>
      <c r="H3403" s="45">
        <v>7</v>
      </c>
      <c r="I3403" s="44"/>
      <c r="J3403" s="44"/>
      <c r="K3403" s="81">
        <f>+H3403/G3403-1</f>
        <v>-0.87037037037037035</v>
      </c>
      <c r="L3403" s="81">
        <f>+I3403/G3403-1</f>
        <v>-1</v>
      </c>
      <c r="M3403" s="81">
        <f>+J3403/G3403-1</f>
        <v>-1</v>
      </c>
      <c r="N3403" s="45">
        <v>0</v>
      </c>
      <c r="O3403" s="45">
        <v>0</v>
      </c>
      <c r="P3403" s="44"/>
      <c r="Q3403" s="44"/>
      <c r="R3403" s="80" t="e">
        <f>+O3403/N3403-1</f>
        <v>#DIV/0!</v>
      </c>
      <c r="S3403" s="80" t="e">
        <f>+P3403/N3403-1</f>
        <v>#DIV/0!</v>
      </c>
      <c r="T3403" s="80" t="e">
        <f>+Q3403/N3403-1</f>
        <v>#DIV/0!</v>
      </c>
    </row>
    <row r="3404" spans="1:20" x14ac:dyDescent="0.2">
      <c r="A3404" s="82" t="s">
        <v>752</v>
      </c>
      <c r="B3404" s="82" t="s">
        <v>1370</v>
      </c>
      <c r="C3404" s="82" t="s">
        <v>1649</v>
      </c>
      <c r="D3404" s="82" t="s">
        <v>27</v>
      </c>
      <c r="E3404" s="82" t="s">
        <v>26</v>
      </c>
      <c r="F3404" s="82" t="s">
        <v>1418</v>
      </c>
      <c r="G3404" s="45">
        <v>57</v>
      </c>
      <c r="H3404" s="45">
        <v>99</v>
      </c>
      <c r="I3404" s="44"/>
      <c r="J3404" s="44"/>
      <c r="K3404" s="81">
        <f>+H3404/G3404-1</f>
        <v>0.73684210526315796</v>
      </c>
      <c r="L3404" s="81">
        <f>+I3404/G3404-1</f>
        <v>-1</v>
      </c>
      <c r="M3404" s="81">
        <f>+J3404/G3404-1</f>
        <v>-1</v>
      </c>
      <c r="N3404" s="45">
        <v>0</v>
      </c>
      <c r="O3404" s="45">
        <v>0</v>
      </c>
      <c r="P3404" s="44"/>
      <c r="Q3404" s="44"/>
      <c r="R3404" s="80" t="e">
        <f>+O3404/N3404-1</f>
        <v>#DIV/0!</v>
      </c>
      <c r="S3404" s="80" t="e">
        <f>+P3404/N3404-1</f>
        <v>#DIV/0!</v>
      </c>
      <c r="T3404" s="80" t="e">
        <f>+Q3404/N3404-1</f>
        <v>#DIV/0!</v>
      </c>
    </row>
    <row r="3405" spans="1:20" x14ac:dyDescent="0.2">
      <c r="A3405" s="82" t="s">
        <v>752</v>
      </c>
      <c r="B3405" s="82" t="s">
        <v>1370</v>
      </c>
      <c r="C3405" s="82" t="s">
        <v>1649</v>
      </c>
      <c r="D3405" s="82" t="s">
        <v>27</v>
      </c>
      <c r="E3405" s="82" t="s">
        <v>36</v>
      </c>
      <c r="F3405" s="82" t="s">
        <v>1430</v>
      </c>
      <c r="G3405" s="44"/>
      <c r="H3405" s="44"/>
      <c r="I3405" s="45">
        <v>66</v>
      </c>
      <c r="J3405" s="44"/>
      <c r="K3405" s="81" t="e">
        <f>+H3405/G3405-1</f>
        <v>#DIV/0!</v>
      </c>
      <c r="L3405" s="81" t="e">
        <f>+I3405/G3405-1</f>
        <v>#DIV/0!</v>
      </c>
      <c r="M3405" s="81" t="e">
        <f>+J3405/G3405-1</f>
        <v>#DIV/0!</v>
      </c>
      <c r="N3405" s="44"/>
      <c r="O3405" s="44"/>
      <c r="P3405" s="45">
        <v>0</v>
      </c>
      <c r="Q3405" s="44"/>
      <c r="R3405" s="80" t="e">
        <f>+O3405/N3405-1</f>
        <v>#DIV/0!</v>
      </c>
      <c r="S3405" s="80" t="e">
        <f>+P3405/N3405-1</f>
        <v>#DIV/0!</v>
      </c>
      <c r="T3405" s="80" t="e">
        <f>+Q3405/N3405-1</f>
        <v>#DIV/0!</v>
      </c>
    </row>
    <row r="3406" spans="1:20" x14ac:dyDescent="0.2">
      <c r="A3406" s="82" t="s">
        <v>752</v>
      </c>
      <c r="B3406" s="82" t="s">
        <v>978</v>
      </c>
      <c r="C3406" s="82" t="s">
        <v>1655</v>
      </c>
      <c r="D3406" s="82" t="s">
        <v>27</v>
      </c>
      <c r="E3406" s="82" t="s">
        <v>28</v>
      </c>
      <c r="F3406" s="82" t="s">
        <v>1421</v>
      </c>
      <c r="G3406" s="45">
        <v>3</v>
      </c>
      <c r="H3406" s="44"/>
      <c r="I3406" s="44"/>
      <c r="J3406" s="44"/>
      <c r="K3406" s="81">
        <f>+H3406/G3406-1</f>
        <v>-1</v>
      </c>
      <c r="L3406" s="81">
        <f>+I3406/G3406-1</f>
        <v>-1</v>
      </c>
      <c r="M3406" s="81">
        <f>+J3406/G3406-1</f>
        <v>-1</v>
      </c>
      <c r="N3406" s="45">
        <v>0</v>
      </c>
      <c r="O3406" s="44"/>
      <c r="P3406" s="44"/>
      <c r="Q3406" s="44"/>
      <c r="R3406" s="80" t="e">
        <f>+O3406/N3406-1</f>
        <v>#DIV/0!</v>
      </c>
      <c r="S3406" s="80" t="e">
        <f>+P3406/N3406-1</f>
        <v>#DIV/0!</v>
      </c>
      <c r="T3406" s="80" t="e">
        <f>+Q3406/N3406-1</f>
        <v>#DIV/0!</v>
      </c>
    </row>
    <row r="3407" spans="1:20" x14ac:dyDescent="0.2">
      <c r="A3407" s="82" t="s">
        <v>752</v>
      </c>
      <c r="B3407" s="82" t="s">
        <v>978</v>
      </c>
      <c r="C3407" s="82" t="s">
        <v>1655</v>
      </c>
      <c r="D3407" s="82" t="s">
        <v>27</v>
      </c>
      <c r="E3407" s="82" t="s">
        <v>26</v>
      </c>
      <c r="F3407" s="82" t="s">
        <v>1418</v>
      </c>
      <c r="G3407" s="45">
        <v>302</v>
      </c>
      <c r="H3407" s="45">
        <v>77</v>
      </c>
      <c r="I3407" s="44"/>
      <c r="J3407" s="44"/>
      <c r="K3407" s="81">
        <f>+H3407/G3407-1</f>
        <v>-0.74503311258278138</v>
      </c>
      <c r="L3407" s="81">
        <f>+I3407/G3407-1</f>
        <v>-1</v>
      </c>
      <c r="M3407" s="81">
        <f>+J3407/G3407-1</f>
        <v>-1</v>
      </c>
      <c r="N3407" s="45">
        <v>0</v>
      </c>
      <c r="O3407" s="45">
        <v>0</v>
      </c>
      <c r="P3407" s="44"/>
      <c r="Q3407" s="44"/>
      <c r="R3407" s="80" t="e">
        <f>+O3407/N3407-1</f>
        <v>#DIV/0!</v>
      </c>
      <c r="S3407" s="80" t="e">
        <f>+P3407/N3407-1</f>
        <v>#DIV/0!</v>
      </c>
      <c r="T3407" s="80" t="e">
        <f>+Q3407/N3407-1</f>
        <v>#DIV/0!</v>
      </c>
    </row>
    <row r="3408" spans="1:20" x14ac:dyDescent="0.2">
      <c r="A3408" s="82" t="s">
        <v>752</v>
      </c>
      <c r="B3408" s="82" t="s">
        <v>978</v>
      </c>
      <c r="C3408" s="82" t="s">
        <v>1655</v>
      </c>
      <c r="D3408" s="82" t="s">
        <v>27</v>
      </c>
      <c r="E3408" s="82" t="s">
        <v>30</v>
      </c>
      <c r="F3408" s="82" t="s">
        <v>1425</v>
      </c>
      <c r="G3408" s="45">
        <v>3</v>
      </c>
      <c r="H3408" s="44"/>
      <c r="I3408" s="44"/>
      <c r="J3408" s="44"/>
      <c r="K3408" s="81">
        <f>+H3408/G3408-1</f>
        <v>-1</v>
      </c>
      <c r="L3408" s="81">
        <f>+I3408/G3408-1</f>
        <v>-1</v>
      </c>
      <c r="M3408" s="81">
        <f>+J3408/G3408-1</f>
        <v>-1</v>
      </c>
      <c r="N3408" s="45">
        <v>0</v>
      </c>
      <c r="O3408" s="44"/>
      <c r="P3408" s="44"/>
      <c r="Q3408" s="44"/>
      <c r="R3408" s="80" t="e">
        <f>+O3408/N3408-1</f>
        <v>#DIV/0!</v>
      </c>
      <c r="S3408" s="80" t="e">
        <f>+P3408/N3408-1</f>
        <v>#DIV/0!</v>
      </c>
      <c r="T3408" s="80" t="e">
        <f>+Q3408/N3408-1</f>
        <v>#DIV/0!</v>
      </c>
    </row>
    <row r="3409" spans="1:20" x14ac:dyDescent="0.2">
      <c r="A3409" s="82" t="s">
        <v>752</v>
      </c>
      <c r="B3409" s="82" t="s">
        <v>1019</v>
      </c>
      <c r="C3409" s="82" t="s">
        <v>1656</v>
      </c>
      <c r="D3409" s="82" t="s">
        <v>27</v>
      </c>
      <c r="E3409" s="82" t="s">
        <v>29</v>
      </c>
      <c r="F3409" s="82" t="s">
        <v>1431</v>
      </c>
      <c r="G3409" s="44"/>
      <c r="H3409" s="45">
        <v>35</v>
      </c>
      <c r="I3409" s="44"/>
      <c r="J3409" s="44"/>
      <c r="K3409" s="81" t="e">
        <f>+H3409/G3409-1</f>
        <v>#DIV/0!</v>
      </c>
      <c r="L3409" s="81" t="e">
        <f>+I3409/G3409-1</f>
        <v>#DIV/0!</v>
      </c>
      <c r="M3409" s="81" t="e">
        <f>+J3409/G3409-1</f>
        <v>#DIV/0!</v>
      </c>
      <c r="N3409" s="44"/>
      <c r="O3409" s="45">
        <v>0</v>
      </c>
      <c r="P3409" s="44"/>
      <c r="Q3409" s="44"/>
      <c r="R3409" s="80" t="e">
        <f>+O3409/N3409-1</f>
        <v>#DIV/0!</v>
      </c>
      <c r="S3409" s="80" t="e">
        <f>+P3409/N3409-1</f>
        <v>#DIV/0!</v>
      </c>
      <c r="T3409" s="80" t="e">
        <f>+Q3409/N3409-1</f>
        <v>#DIV/0!</v>
      </c>
    </row>
    <row r="3410" spans="1:20" x14ac:dyDescent="0.2">
      <c r="A3410" s="82" t="s">
        <v>752</v>
      </c>
      <c r="B3410" s="82" t="s">
        <v>1019</v>
      </c>
      <c r="C3410" s="82" t="s">
        <v>1656</v>
      </c>
      <c r="D3410" s="82" t="s">
        <v>27</v>
      </c>
      <c r="E3410" s="82" t="s">
        <v>26</v>
      </c>
      <c r="F3410" s="82" t="s">
        <v>1418</v>
      </c>
      <c r="G3410" s="45">
        <v>5</v>
      </c>
      <c r="H3410" s="45">
        <v>1</v>
      </c>
      <c r="I3410" s="44"/>
      <c r="J3410" s="44"/>
      <c r="K3410" s="81">
        <f>+H3410/G3410-1</f>
        <v>-0.8</v>
      </c>
      <c r="L3410" s="81">
        <f>+I3410/G3410-1</f>
        <v>-1</v>
      </c>
      <c r="M3410" s="81">
        <f>+J3410/G3410-1</f>
        <v>-1</v>
      </c>
      <c r="N3410" s="45">
        <v>0</v>
      </c>
      <c r="O3410" s="45">
        <v>0</v>
      </c>
      <c r="P3410" s="44"/>
      <c r="Q3410" s="44"/>
      <c r="R3410" s="80" t="e">
        <f>+O3410/N3410-1</f>
        <v>#DIV/0!</v>
      </c>
      <c r="S3410" s="80" t="e">
        <f>+P3410/N3410-1</f>
        <v>#DIV/0!</v>
      </c>
      <c r="T3410" s="80" t="e">
        <f>+Q3410/N3410-1</f>
        <v>#DIV/0!</v>
      </c>
    </row>
    <row r="3411" spans="1:20" x14ac:dyDescent="0.2">
      <c r="A3411" s="82" t="s">
        <v>752</v>
      </c>
      <c r="B3411" s="82" t="s">
        <v>1380</v>
      </c>
      <c r="C3411" s="82" t="s">
        <v>1646</v>
      </c>
      <c r="D3411" s="82" t="s">
        <v>27</v>
      </c>
      <c r="E3411" s="82" t="s">
        <v>26</v>
      </c>
      <c r="F3411" s="82" t="s">
        <v>1418</v>
      </c>
      <c r="G3411" s="45">
        <v>7</v>
      </c>
      <c r="H3411" s="45">
        <v>26</v>
      </c>
      <c r="I3411" s="45">
        <v>20</v>
      </c>
      <c r="J3411" s="45">
        <v>13</v>
      </c>
      <c r="K3411" s="81">
        <f>+H3411/G3411-1</f>
        <v>2.7142857142857144</v>
      </c>
      <c r="L3411" s="81">
        <f>+I3411/G3411-1</f>
        <v>1.8571428571428572</v>
      </c>
      <c r="M3411" s="81">
        <f>+J3411/G3411-1</f>
        <v>0.85714285714285721</v>
      </c>
      <c r="N3411" s="45">
        <v>70</v>
      </c>
      <c r="O3411" s="45">
        <v>0</v>
      </c>
      <c r="P3411" s="45">
        <v>0</v>
      </c>
      <c r="Q3411" s="45">
        <v>0</v>
      </c>
      <c r="R3411" s="80">
        <f>+O3411/N3411-1</f>
        <v>-1</v>
      </c>
      <c r="S3411" s="80">
        <f>+P3411/N3411-1</f>
        <v>-1</v>
      </c>
      <c r="T3411" s="80">
        <f>+Q3411/N3411-1</f>
        <v>-1</v>
      </c>
    </row>
    <row r="3412" spans="1:20" x14ac:dyDescent="0.2">
      <c r="A3412" s="82" t="s">
        <v>752</v>
      </c>
      <c r="B3412" s="82" t="s">
        <v>1255</v>
      </c>
      <c r="C3412" s="82" t="s">
        <v>1640</v>
      </c>
      <c r="D3412" s="82" t="s">
        <v>27</v>
      </c>
      <c r="E3412" s="82" t="s">
        <v>26</v>
      </c>
      <c r="F3412" s="82" t="s">
        <v>1418</v>
      </c>
      <c r="G3412" s="45">
        <v>1145</v>
      </c>
      <c r="H3412" s="45">
        <v>397</v>
      </c>
      <c r="I3412" s="45">
        <v>0</v>
      </c>
      <c r="J3412" s="45">
        <v>0</v>
      </c>
      <c r="K3412" s="81">
        <f>+H3412/G3412-1</f>
        <v>-0.65327510917030573</v>
      </c>
      <c r="L3412" s="81">
        <f>+I3412/G3412-1</f>
        <v>-1</v>
      </c>
      <c r="M3412" s="81">
        <f>+J3412/G3412-1</f>
        <v>-1</v>
      </c>
      <c r="N3412" s="45">
        <v>0</v>
      </c>
      <c r="O3412" s="45">
        <v>873961</v>
      </c>
      <c r="P3412" s="45">
        <v>135510</v>
      </c>
      <c r="Q3412" s="45">
        <v>46292</v>
      </c>
      <c r="R3412" s="80" t="e">
        <f>+O3412/N3412-1</f>
        <v>#DIV/0!</v>
      </c>
      <c r="S3412" s="80" t="e">
        <f>+P3412/N3412-1</f>
        <v>#DIV/0!</v>
      </c>
      <c r="T3412" s="80" t="e">
        <f>+Q3412/N3412-1</f>
        <v>#DIV/0!</v>
      </c>
    </row>
    <row r="3413" spans="1:20" x14ac:dyDescent="0.2">
      <c r="A3413" s="82" t="s">
        <v>752</v>
      </c>
      <c r="B3413" s="82" t="s">
        <v>1255</v>
      </c>
      <c r="C3413" s="82" t="s">
        <v>1640</v>
      </c>
      <c r="D3413" s="82" t="s">
        <v>27</v>
      </c>
      <c r="E3413" s="82" t="s">
        <v>29</v>
      </c>
      <c r="F3413" s="82" t="s">
        <v>1431</v>
      </c>
      <c r="G3413" s="45">
        <v>1</v>
      </c>
      <c r="H3413" s="45">
        <v>4</v>
      </c>
      <c r="I3413" s="44"/>
      <c r="J3413" s="44"/>
      <c r="K3413" s="81">
        <f>+H3413/G3413-1</f>
        <v>3</v>
      </c>
      <c r="L3413" s="81">
        <f>+I3413/G3413-1</f>
        <v>-1</v>
      </c>
      <c r="M3413" s="81">
        <f>+J3413/G3413-1</f>
        <v>-1</v>
      </c>
      <c r="N3413" s="45">
        <v>56548</v>
      </c>
      <c r="O3413" s="45">
        <v>0</v>
      </c>
      <c r="P3413" s="44"/>
      <c r="Q3413" s="44"/>
      <c r="R3413" s="80">
        <f>+O3413/N3413-1</f>
        <v>-1</v>
      </c>
      <c r="S3413" s="80">
        <f>+P3413/N3413-1</f>
        <v>-1</v>
      </c>
      <c r="T3413" s="80">
        <f>+Q3413/N3413-1</f>
        <v>-1</v>
      </c>
    </row>
    <row r="3414" spans="1:20" x14ac:dyDescent="0.2">
      <c r="A3414" s="82" t="s">
        <v>752</v>
      </c>
      <c r="B3414" s="82" t="s">
        <v>1255</v>
      </c>
      <c r="C3414" s="82" t="s">
        <v>1640</v>
      </c>
      <c r="D3414" s="82" t="s">
        <v>27</v>
      </c>
      <c r="E3414" s="82" t="s">
        <v>28</v>
      </c>
      <c r="F3414" s="82" t="s">
        <v>1421</v>
      </c>
      <c r="G3414" s="44"/>
      <c r="H3414" s="45">
        <v>2</v>
      </c>
      <c r="I3414" s="44"/>
      <c r="J3414" s="44"/>
      <c r="K3414" s="81" t="e">
        <f>+H3414/G3414-1</f>
        <v>#DIV/0!</v>
      </c>
      <c r="L3414" s="81" t="e">
        <f>+I3414/G3414-1</f>
        <v>#DIV/0!</v>
      </c>
      <c r="M3414" s="81" t="e">
        <f>+J3414/G3414-1</f>
        <v>#DIV/0!</v>
      </c>
      <c r="N3414" s="44"/>
      <c r="O3414" s="45">
        <v>0</v>
      </c>
      <c r="P3414" s="44"/>
      <c r="Q3414" s="44"/>
      <c r="R3414" s="80" t="e">
        <f>+O3414/N3414-1</f>
        <v>#DIV/0!</v>
      </c>
      <c r="S3414" s="80" t="e">
        <f>+P3414/N3414-1</f>
        <v>#DIV/0!</v>
      </c>
      <c r="T3414" s="80" t="e">
        <f>+Q3414/N3414-1</f>
        <v>#DIV/0!</v>
      </c>
    </row>
    <row r="3415" spans="1:20" x14ac:dyDescent="0.2">
      <c r="A3415" s="82" t="s">
        <v>752</v>
      </c>
      <c r="B3415" s="82" t="s">
        <v>1255</v>
      </c>
      <c r="C3415" s="82" t="s">
        <v>1640</v>
      </c>
      <c r="D3415" s="82" t="s">
        <v>27</v>
      </c>
      <c r="E3415" s="82" t="s">
        <v>30</v>
      </c>
      <c r="F3415" s="82" t="s">
        <v>1425</v>
      </c>
      <c r="G3415" s="45">
        <v>2</v>
      </c>
      <c r="H3415" s="44"/>
      <c r="I3415" s="44"/>
      <c r="J3415" s="44"/>
      <c r="K3415" s="81">
        <f>+H3415/G3415-1</f>
        <v>-1</v>
      </c>
      <c r="L3415" s="81">
        <f>+I3415/G3415-1</f>
        <v>-1</v>
      </c>
      <c r="M3415" s="81">
        <f>+J3415/G3415-1</f>
        <v>-1</v>
      </c>
      <c r="N3415" s="45">
        <v>0</v>
      </c>
      <c r="O3415" s="44"/>
      <c r="P3415" s="44"/>
      <c r="Q3415" s="44"/>
      <c r="R3415" s="80" t="e">
        <f>+O3415/N3415-1</f>
        <v>#DIV/0!</v>
      </c>
      <c r="S3415" s="80" t="e">
        <f>+P3415/N3415-1</f>
        <v>#DIV/0!</v>
      </c>
      <c r="T3415" s="80" t="e">
        <f>+Q3415/N3415-1</f>
        <v>#DIV/0!</v>
      </c>
    </row>
    <row r="3416" spans="1:20" x14ac:dyDescent="0.2">
      <c r="A3416" s="82" t="s">
        <v>752</v>
      </c>
      <c r="B3416" s="82" t="s">
        <v>1199</v>
      </c>
      <c r="C3416" s="82" t="s">
        <v>1646</v>
      </c>
      <c r="D3416" s="82" t="s">
        <v>27</v>
      </c>
      <c r="E3416" s="82" t="s">
        <v>28</v>
      </c>
      <c r="F3416" s="82" t="s">
        <v>1421</v>
      </c>
      <c r="G3416" s="45">
        <v>1</v>
      </c>
      <c r="H3416" s="45">
        <v>2</v>
      </c>
      <c r="I3416" s="44"/>
      <c r="J3416" s="44"/>
      <c r="K3416" s="81">
        <f>+H3416/G3416-1</f>
        <v>1</v>
      </c>
      <c r="L3416" s="81">
        <f>+I3416/G3416-1</f>
        <v>-1</v>
      </c>
      <c r="M3416" s="81">
        <f>+J3416/G3416-1</f>
        <v>-1</v>
      </c>
      <c r="N3416" s="45">
        <v>0</v>
      </c>
      <c r="O3416" s="45">
        <v>0</v>
      </c>
      <c r="P3416" s="44"/>
      <c r="Q3416" s="44"/>
      <c r="R3416" s="80" t="e">
        <f>+O3416/N3416-1</f>
        <v>#DIV/0!</v>
      </c>
      <c r="S3416" s="80" t="e">
        <f>+P3416/N3416-1</f>
        <v>#DIV/0!</v>
      </c>
      <c r="T3416" s="80" t="e">
        <f>+Q3416/N3416-1</f>
        <v>#DIV/0!</v>
      </c>
    </row>
    <row r="3417" spans="1:20" x14ac:dyDescent="0.2">
      <c r="A3417" s="82" t="s">
        <v>752</v>
      </c>
      <c r="B3417" s="82" t="s">
        <v>1199</v>
      </c>
      <c r="C3417" s="82" t="s">
        <v>1646</v>
      </c>
      <c r="D3417" s="82" t="s">
        <v>27</v>
      </c>
      <c r="E3417" s="82" t="s">
        <v>26</v>
      </c>
      <c r="F3417" s="82" t="s">
        <v>1418</v>
      </c>
      <c r="G3417" s="45">
        <v>1601</v>
      </c>
      <c r="H3417" s="45">
        <v>363</v>
      </c>
      <c r="I3417" s="44"/>
      <c r="J3417" s="44"/>
      <c r="K3417" s="81">
        <f>+H3417/G3417-1</f>
        <v>-0.77326670830730793</v>
      </c>
      <c r="L3417" s="81">
        <f>+I3417/G3417-1</f>
        <v>-1</v>
      </c>
      <c r="M3417" s="81">
        <f>+J3417/G3417-1</f>
        <v>-1</v>
      </c>
      <c r="N3417" s="45">
        <v>0</v>
      </c>
      <c r="O3417" s="45">
        <v>0</v>
      </c>
      <c r="P3417" s="44"/>
      <c r="Q3417" s="44"/>
      <c r="R3417" s="80" t="e">
        <f>+O3417/N3417-1</f>
        <v>#DIV/0!</v>
      </c>
      <c r="S3417" s="80" t="e">
        <f>+P3417/N3417-1</f>
        <v>#DIV/0!</v>
      </c>
      <c r="T3417" s="80" t="e">
        <f>+Q3417/N3417-1</f>
        <v>#DIV/0!</v>
      </c>
    </row>
    <row r="3418" spans="1:20" x14ac:dyDescent="0.2">
      <c r="A3418" s="82" t="s">
        <v>752</v>
      </c>
      <c r="B3418" s="82" t="s">
        <v>1199</v>
      </c>
      <c r="C3418" s="82" t="s">
        <v>1646</v>
      </c>
      <c r="D3418" s="82" t="s">
        <v>27</v>
      </c>
      <c r="E3418" s="82" t="s">
        <v>30</v>
      </c>
      <c r="F3418" s="82" t="s">
        <v>1425</v>
      </c>
      <c r="G3418" s="45">
        <v>3</v>
      </c>
      <c r="H3418" s="44"/>
      <c r="I3418" s="44"/>
      <c r="J3418" s="44"/>
      <c r="K3418" s="81">
        <f>+H3418/G3418-1</f>
        <v>-1</v>
      </c>
      <c r="L3418" s="81">
        <f>+I3418/G3418-1</f>
        <v>-1</v>
      </c>
      <c r="M3418" s="81">
        <f>+J3418/G3418-1</f>
        <v>-1</v>
      </c>
      <c r="N3418" s="45">
        <v>0</v>
      </c>
      <c r="O3418" s="44"/>
      <c r="P3418" s="44"/>
      <c r="Q3418" s="44"/>
      <c r="R3418" s="80" t="e">
        <f>+O3418/N3418-1</f>
        <v>#DIV/0!</v>
      </c>
      <c r="S3418" s="80" t="e">
        <f>+P3418/N3418-1</f>
        <v>#DIV/0!</v>
      </c>
      <c r="T3418" s="80" t="e">
        <f>+Q3418/N3418-1</f>
        <v>#DIV/0!</v>
      </c>
    </row>
    <row r="3419" spans="1:20" x14ac:dyDescent="0.2">
      <c r="A3419" s="82" t="s">
        <v>752</v>
      </c>
      <c r="B3419" s="82" t="s">
        <v>1199</v>
      </c>
      <c r="C3419" s="82" t="s">
        <v>1646</v>
      </c>
      <c r="D3419" s="82" t="s">
        <v>27</v>
      </c>
      <c r="E3419" s="82" t="s">
        <v>29</v>
      </c>
      <c r="F3419" s="82" t="s">
        <v>1431</v>
      </c>
      <c r="G3419" s="45">
        <v>1</v>
      </c>
      <c r="H3419" s="45">
        <v>1</v>
      </c>
      <c r="I3419" s="44"/>
      <c r="J3419" s="44"/>
      <c r="K3419" s="81">
        <f>+H3419/G3419-1</f>
        <v>0</v>
      </c>
      <c r="L3419" s="81">
        <f>+I3419/G3419-1</f>
        <v>-1</v>
      </c>
      <c r="M3419" s="81">
        <f>+J3419/G3419-1</f>
        <v>-1</v>
      </c>
      <c r="N3419" s="45">
        <v>0</v>
      </c>
      <c r="O3419" s="45">
        <v>0</v>
      </c>
      <c r="P3419" s="44"/>
      <c r="Q3419" s="44"/>
      <c r="R3419" s="80" t="e">
        <f>+O3419/N3419-1</f>
        <v>#DIV/0!</v>
      </c>
      <c r="S3419" s="80" t="e">
        <f>+P3419/N3419-1</f>
        <v>#DIV/0!</v>
      </c>
      <c r="T3419" s="80" t="e">
        <f>+Q3419/N3419-1</f>
        <v>#DIV/0!</v>
      </c>
    </row>
    <row r="3420" spans="1:20" x14ac:dyDescent="0.2">
      <c r="A3420" s="82" t="s">
        <v>752</v>
      </c>
      <c r="B3420" s="82" t="s">
        <v>1138</v>
      </c>
      <c r="C3420" s="82" t="s">
        <v>1653</v>
      </c>
      <c r="D3420" s="82" t="s">
        <v>27</v>
      </c>
      <c r="E3420" s="82" t="s">
        <v>26</v>
      </c>
      <c r="F3420" s="82" t="s">
        <v>1418</v>
      </c>
      <c r="G3420" s="45">
        <v>26</v>
      </c>
      <c r="H3420" s="45">
        <v>18</v>
      </c>
      <c r="I3420" s="44"/>
      <c r="J3420" s="44"/>
      <c r="K3420" s="81">
        <f>+H3420/G3420-1</f>
        <v>-0.30769230769230771</v>
      </c>
      <c r="L3420" s="81">
        <f>+I3420/G3420-1</f>
        <v>-1</v>
      </c>
      <c r="M3420" s="81">
        <f>+J3420/G3420-1</f>
        <v>-1</v>
      </c>
      <c r="N3420" s="45">
        <v>0</v>
      </c>
      <c r="O3420" s="45">
        <v>0</v>
      </c>
      <c r="P3420" s="44"/>
      <c r="Q3420" s="44"/>
      <c r="R3420" s="80" t="e">
        <f>+O3420/N3420-1</f>
        <v>#DIV/0!</v>
      </c>
      <c r="S3420" s="80" t="e">
        <f>+P3420/N3420-1</f>
        <v>#DIV/0!</v>
      </c>
      <c r="T3420" s="80" t="e">
        <f>+Q3420/N3420-1</f>
        <v>#DIV/0!</v>
      </c>
    </row>
    <row r="3421" spans="1:20" x14ac:dyDescent="0.2">
      <c r="A3421" s="82" t="s">
        <v>752</v>
      </c>
      <c r="B3421" s="82" t="s">
        <v>1138</v>
      </c>
      <c r="C3421" s="82" t="s">
        <v>1653</v>
      </c>
      <c r="D3421" s="82" t="s">
        <v>27</v>
      </c>
      <c r="E3421" s="82" t="s">
        <v>29</v>
      </c>
      <c r="F3421" s="82" t="s">
        <v>1431</v>
      </c>
      <c r="G3421" s="44"/>
      <c r="H3421" s="44"/>
      <c r="I3421" s="45">
        <v>1</v>
      </c>
      <c r="J3421" s="44"/>
      <c r="K3421" s="81" t="e">
        <f>+H3421/G3421-1</f>
        <v>#DIV/0!</v>
      </c>
      <c r="L3421" s="81" t="e">
        <f>+I3421/G3421-1</f>
        <v>#DIV/0!</v>
      </c>
      <c r="M3421" s="81" t="e">
        <f>+J3421/G3421-1</f>
        <v>#DIV/0!</v>
      </c>
      <c r="N3421" s="44"/>
      <c r="O3421" s="44"/>
      <c r="P3421" s="45">
        <v>0</v>
      </c>
      <c r="Q3421" s="44"/>
      <c r="R3421" s="80" t="e">
        <f>+O3421/N3421-1</f>
        <v>#DIV/0!</v>
      </c>
      <c r="S3421" s="80" t="e">
        <f>+P3421/N3421-1</f>
        <v>#DIV/0!</v>
      </c>
      <c r="T3421" s="80" t="e">
        <f>+Q3421/N3421-1</f>
        <v>#DIV/0!</v>
      </c>
    </row>
    <row r="3422" spans="1:20" x14ac:dyDescent="0.2">
      <c r="A3422" s="82" t="s">
        <v>752</v>
      </c>
      <c r="B3422" s="82" t="s">
        <v>1390</v>
      </c>
      <c r="C3422" s="82" t="s">
        <v>1653</v>
      </c>
      <c r="D3422" s="82" t="s">
        <v>27</v>
      </c>
      <c r="E3422" s="82" t="s">
        <v>26</v>
      </c>
      <c r="F3422" s="82" t="s">
        <v>1418</v>
      </c>
      <c r="G3422" s="45">
        <v>176</v>
      </c>
      <c r="H3422" s="45">
        <v>38</v>
      </c>
      <c r="I3422" s="44"/>
      <c r="J3422" s="44"/>
      <c r="K3422" s="81">
        <f>+H3422/G3422-1</f>
        <v>-0.78409090909090906</v>
      </c>
      <c r="L3422" s="81">
        <f>+I3422/G3422-1</f>
        <v>-1</v>
      </c>
      <c r="M3422" s="81">
        <f>+J3422/G3422-1</f>
        <v>-1</v>
      </c>
      <c r="N3422" s="45">
        <v>0</v>
      </c>
      <c r="O3422" s="45">
        <v>0</v>
      </c>
      <c r="P3422" s="44"/>
      <c r="Q3422" s="44"/>
      <c r="R3422" s="80" t="e">
        <f>+O3422/N3422-1</f>
        <v>#DIV/0!</v>
      </c>
      <c r="S3422" s="80" t="e">
        <f>+P3422/N3422-1</f>
        <v>#DIV/0!</v>
      </c>
      <c r="T3422" s="80" t="e">
        <f>+Q3422/N3422-1</f>
        <v>#DIV/0!</v>
      </c>
    </row>
    <row r="3423" spans="1:20" x14ac:dyDescent="0.2">
      <c r="A3423" s="82" t="s">
        <v>752</v>
      </c>
      <c r="B3423" s="82" t="s">
        <v>775</v>
      </c>
      <c r="C3423" s="82" t="s">
        <v>774</v>
      </c>
      <c r="D3423" s="82" t="s">
        <v>27</v>
      </c>
      <c r="E3423" s="82" t="s">
        <v>26</v>
      </c>
      <c r="F3423" s="82" t="s">
        <v>1418</v>
      </c>
      <c r="G3423" s="44"/>
      <c r="H3423" s="45">
        <v>4</v>
      </c>
      <c r="I3423" s="44"/>
      <c r="J3423" s="44"/>
      <c r="K3423" s="81" t="e">
        <f>+H3423/G3423-1</f>
        <v>#DIV/0!</v>
      </c>
      <c r="L3423" s="81" t="e">
        <f>+I3423/G3423-1</f>
        <v>#DIV/0!</v>
      </c>
      <c r="M3423" s="81" t="e">
        <f>+J3423/G3423-1</f>
        <v>#DIV/0!</v>
      </c>
      <c r="N3423" s="44"/>
      <c r="O3423" s="45">
        <v>0</v>
      </c>
      <c r="P3423" s="44"/>
      <c r="Q3423" s="44"/>
      <c r="R3423" s="80" t="e">
        <f>+O3423/N3423-1</f>
        <v>#DIV/0!</v>
      </c>
      <c r="S3423" s="80" t="e">
        <f>+P3423/N3423-1</f>
        <v>#DIV/0!</v>
      </c>
      <c r="T3423" s="80" t="e">
        <f>+Q3423/N3423-1</f>
        <v>#DIV/0!</v>
      </c>
    </row>
    <row r="3424" spans="1:20" x14ac:dyDescent="0.2">
      <c r="A3424" s="82" t="s">
        <v>871</v>
      </c>
      <c r="B3424" s="82" t="s">
        <v>872</v>
      </c>
      <c r="C3424" s="82" t="s">
        <v>1743</v>
      </c>
      <c r="D3424" s="82" t="s">
        <v>27</v>
      </c>
      <c r="E3424" s="82" t="s">
        <v>36</v>
      </c>
      <c r="F3424" s="82" t="s">
        <v>1430</v>
      </c>
      <c r="G3424" s="45">
        <v>1173</v>
      </c>
      <c r="H3424" s="45">
        <v>235</v>
      </c>
      <c r="I3424" s="45">
        <v>21</v>
      </c>
      <c r="J3424" s="45">
        <v>11</v>
      </c>
      <c r="K3424" s="81">
        <f>+H3424/G3424-1</f>
        <v>-0.7996589940323956</v>
      </c>
      <c r="L3424" s="81">
        <f>+I3424/G3424-1</f>
        <v>-0.98209718670076729</v>
      </c>
      <c r="M3424" s="81">
        <f>+J3424/G3424-1</f>
        <v>-0.99062233589087811</v>
      </c>
      <c r="N3424" s="45">
        <v>0</v>
      </c>
      <c r="O3424" s="45">
        <v>13932</v>
      </c>
      <c r="P3424" s="45">
        <v>0</v>
      </c>
      <c r="Q3424" s="45">
        <v>0</v>
      </c>
      <c r="R3424" s="80" t="e">
        <f>+O3424/N3424-1</f>
        <v>#DIV/0!</v>
      </c>
      <c r="S3424" s="80" t="e">
        <f>+P3424/N3424-1</f>
        <v>#DIV/0!</v>
      </c>
      <c r="T3424" s="80" t="e">
        <f>+Q3424/N3424-1</f>
        <v>#DIV/0!</v>
      </c>
    </row>
    <row r="3425" spans="1:20" x14ac:dyDescent="0.2">
      <c r="A3425" s="82" t="s">
        <v>871</v>
      </c>
      <c r="B3425" s="82" t="s">
        <v>872</v>
      </c>
      <c r="C3425" s="82" t="s">
        <v>1743</v>
      </c>
      <c r="D3425" s="82" t="s">
        <v>27</v>
      </c>
      <c r="E3425" s="82" t="s">
        <v>30</v>
      </c>
      <c r="F3425" s="82" t="s">
        <v>1425</v>
      </c>
      <c r="G3425" s="45">
        <v>10078</v>
      </c>
      <c r="H3425" s="45">
        <v>713</v>
      </c>
      <c r="I3425" s="45">
        <v>71</v>
      </c>
      <c r="J3425" s="45">
        <v>42</v>
      </c>
      <c r="K3425" s="81">
        <f>+H3425/G3425-1</f>
        <v>-0.9292518356816829</v>
      </c>
      <c r="L3425" s="81">
        <f>+I3425/G3425-1</f>
        <v>-0.99295495137924195</v>
      </c>
      <c r="M3425" s="81">
        <f>+J3425/G3425-1</f>
        <v>-0.99583250644969235</v>
      </c>
      <c r="N3425" s="45">
        <v>39998</v>
      </c>
      <c r="O3425" s="45">
        <v>0</v>
      </c>
      <c r="P3425" s="45">
        <v>610</v>
      </c>
      <c r="Q3425" s="45">
        <v>100</v>
      </c>
      <c r="R3425" s="80">
        <f>+O3425/N3425-1</f>
        <v>-1</v>
      </c>
      <c r="S3425" s="80">
        <f>+P3425/N3425-1</f>
        <v>-0.98474923746187304</v>
      </c>
      <c r="T3425" s="80">
        <f>+Q3425/N3425-1</f>
        <v>-0.9974998749937497</v>
      </c>
    </row>
    <row r="3426" spans="1:20" x14ac:dyDescent="0.2">
      <c r="A3426" s="82" t="s">
        <v>871</v>
      </c>
      <c r="B3426" s="82" t="s">
        <v>872</v>
      </c>
      <c r="C3426" s="82" t="s">
        <v>1743</v>
      </c>
      <c r="D3426" s="82" t="s">
        <v>27</v>
      </c>
      <c r="E3426" s="82" t="s">
        <v>48</v>
      </c>
      <c r="F3426" s="82" t="s">
        <v>1432</v>
      </c>
      <c r="G3426" s="45">
        <v>25</v>
      </c>
      <c r="H3426" s="45">
        <v>8</v>
      </c>
      <c r="I3426" s="44"/>
      <c r="J3426" s="44"/>
      <c r="K3426" s="81">
        <f>+H3426/G3426-1</f>
        <v>-0.67999999999999994</v>
      </c>
      <c r="L3426" s="81">
        <f>+I3426/G3426-1</f>
        <v>-1</v>
      </c>
      <c r="M3426" s="81">
        <f>+J3426/G3426-1</f>
        <v>-1</v>
      </c>
      <c r="N3426" s="45">
        <v>0</v>
      </c>
      <c r="O3426" s="45">
        <v>0</v>
      </c>
      <c r="P3426" s="44"/>
      <c r="Q3426" s="44"/>
      <c r="R3426" s="80" t="e">
        <f>+O3426/N3426-1</f>
        <v>#DIV/0!</v>
      </c>
      <c r="S3426" s="80" t="e">
        <f>+P3426/N3426-1</f>
        <v>#DIV/0!</v>
      </c>
      <c r="T3426" s="80" t="e">
        <f>+Q3426/N3426-1</f>
        <v>#DIV/0!</v>
      </c>
    </row>
    <row r="3427" spans="1:20" x14ac:dyDescent="0.2">
      <c r="A3427" s="82" t="s">
        <v>871</v>
      </c>
      <c r="B3427" s="82" t="s">
        <v>872</v>
      </c>
      <c r="C3427" s="82" t="s">
        <v>1743</v>
      </c>
      <c r="D3427" s="82" t="s">
        <v>27</v>
      </c>
      <c r="E3427" s="82" t="s">
        <v>54</v>
      </c>
      <c r="F3427" s="82" t="s">
        <v>1428</v>
      </c>
      <c r="G3427" s="45">
        <v>32</v>
      </c>
      <c r="H3427" s="45">
        <v>0</v>
      </c>
      <c r="I3427" s="44"/>
      <c r="J3427" s="44"/>
      <c r="K3427" s="81">
        <f>+H3427/G3427-1</f>
        <v>-1</v>
      </c>
      <c r="L3427" s="81">
        <f>+I3427/G3427-1</f>
        <v>-1</v>
      </c>
      <c r="M3427" s="81">
        <f>+J3427/G3427-1</f>
        <v>-1</v>
      </c>
      <c r="N3427" s="45">
        <v>0</v>
      </c>
      <c r="O3427" s="45">
        <v>0</v>
      </c>
      <c r="P3427" s="44"/>
      <c r="Q3427" s="44"/>
      <c r="R3427" s="80" t="e">
        <f>+O3427/N3427-1</f>
        <v>#DIV/0!</v>
      </c>
      <c r="S3427" s="80" t="e">
        <f>+P3427/N3427-1</f>
        <v>#DIV/0!</v>
      </c>
      <c r="T3427" s="80" t="e">
        <f>+Q3427/N3427-1</f>
        <v>#DIV/0!</v>
      </c>
    </row>
    <row r="3428" spans="1:20" x14ac:dyDescent="0.2">
      <c r="A3428" s="82" t="s">
        <v>871</v>
      </c>
      <c r="B3428" s="82" t="s">
        <v>872</v>
      </c>
      <c r="C3428" s="82" t="s">
        <v>1743</v>
      </c>
      <c r="D3428" s="82" t="s">
        <v>27</v>
      </c>
      <c r="E3428" s="82" t="s">
        <v>61</v>
      </c>
      <c r="F3428" s="82" t="s">
        <v>1419</v>
      </c>
      <c r="G3428" s="45">
        <v>14</v>
      </c>
      <c r="H3428" s="44"/>
      <c r="I3428" s="44"/>
      <c r="J3428" s="44"/>
      <c r="K3428" s="81">
        <f>+H3428/G3428-1</f>
        <v>-1</v>
      </c>
      <c r="L3428" s="81">
        <f>+I3428/G3428-1</f>
        <v>-1</v>
      </c>
      <c r="M3428" s="81">
        <f>+J3428/G3428-1</f>
        <v>-1</v>
      </c>
      <c r="N3428" s="45">
        <v>0</v>
      </c>
      <c r="O3428" s="44"/>
      <c r="P3428" s="44"/>
      <c r="Q3428" s="44"/>
      <c r="R3428" s="80" t="e">
        <f>+O3428/N3428-1</f>
        <v>#DIV/0!</v>
      </c>
      <c r="S3428" s="80" t="e">
        <f>+P3428/N3428-1</f>
        <v>#DIV/0!</v>
      </c>
      <c r="T3428" s="80" t="e">
        <f>+Q3428/N3428-1</f>
        <v>#DIV/0!</v>
      </c>
    </row>
    <row r="3429" spans="1:20" x14ac:dyDescent="0.2">
      <c r="A3429" s="82" t="s">
        <v>871</v>
      </c>
      <c r="B3429" s="82" t="s">
        <v>872</v>
      </c>
      <c r="C3429" s="82" t="s">
        <v>1743</v>
      </c>
      <c r="D3429" s="82" t="s">
        <v>27</v>
      </c>
      <c r="E3429" s="82" t="s">
        <v>28</v>
      </c>
      <c r="F3429" s="82" t="s">
        <v>1421</v>
      </c>
      <c r="G3429" s="45">
        <v>6669</v>
      </c>
      <c r="H3429" s="45">
        <v>1094</v>
      </c>
      <c r="I3429" s="45">
        <v>36</v>
      </c>
      <c r="J3429" s="45">
        <v>161</v>
      </c>
      <c r="K3429" s="81">
        <f>+H3429/G3429-1</f>
        <v>-0.83595741490478326</v>
      </c>
      <c r="L3429" s="81">
        <f>+I3429/G3429-1</f>
        <v>-0.99460188933873139</v>
      </c>
      <c r="M3429" s="81">
        <f>+J3429/G3429-1</f>
        <v>-0.9758584495426601</v>
      </c>
      <c r="N3429" s="45">
        <v>1128</v>
      </c>
      <c r="O3429" s="45">
        <v>0</v>
      </c>
      <c r="P3429" s="45">
        <v>0</v>
      </c>
      <c r="Q3429" s="45">
        <v>0</v>
      </c>
      <c r="R3429" s="80">
        <f>+O3429/N3429-1</f>
        <v>-1</v>
      </c>
      <c r="S3429" s="80">
        <f>+P3429/N3429-1</f>
        <v>-1</v>
      </c>
      <c r="T3429" s="80">
        <f>+Q3429/N3429-1</f>
        <v>-1</v>
      </c>
    </row>
    <row r="3430" spans="1:20" x14ac:dyDescent="0.2">
      <c r="A3430" s="82" t="s">
        <v>871</v>
      </c>
      <c r="B3430" s="82" t="s">
        <v>872</v>
      </c>
      <c r="C3430" s="82" t="s">
        <v>1743</v>
      </c>
      <c r="D3430" s="82" t="s">
        <v>27</v>
      </c>
      <c r="E3430" s="82" t="s">
        <v>37</v>
      </c>
      <c r="F3430" s="82" t="s">
        <v>1427</v>
      </c>
      <c r="G3430" s="45">
        <v>1275</v>
      </c>
      <c r="H3430" s="45">
        <v>212</v>
      </c>
      <c r="I3430" s="45">
        <v>8</v>
      </c>
      <c r="J3430" s="45">
        <v>11</v>
      </c>
      <c r="K3430" s="81">
        <f>+H3430/G3430-1</f>
        <v>-0.83372549019607844</v>
      </c>
      <c r="L3430" s="81">
        <f>+I3430/G3430-1</f>
        <v>-0.99372549019607848</v>
      </c>
      <c r="M3430" s="81">
        <f>+J3430/G3430-1</f>
        <v>-0.99137254901960781</v>
      </c>
      <c r="N3430" s="45">
        <v>0</v>
      </c>
      <c r="O3430" s="45">
        <v>0</v>
      </c>
      <c r="P3430" s="45">
        <v>0</v>
      </c>
      <c r="Q3430" s="45">
        <v>0</v>
      </c>
      <c r="R3430" s="80" t="e">
        <f>+O3430/N3430-1</f>
        <v>#DIV/0!</v>
      </c>
      <c r="S3430" s="80" t="e">
        <f>+P3430/N3430-1</f>
        <v>#DIV/0!</v>
      </c>
      <c r="T3430" s="80" t="e">
        <f>+Q3430/N3430-1</f>
        <v>#DIV/0!</v>
      </c>
    </row>
    <row r="3431" spans="1:20" x14ac:dyDescent="0.2">
      <c r="A3431" s="82" t="s">
        <v>871</v>
      </c>
      <c r="B3431" s="82" t="s">
        <v>872</v>
      </c>
      <c r="C3431" s="82" t="s">
        <v>1743</v>
      </c>
      <c r="D3431" s="82" t="s">
        <v>27</v>
      </c>
      <c r="E3431" s="82" t="s">
        <v>29</v>
      </c>
      <c r="F3431" s="82" t="s">
        <v>1431</v>
      </c>
      <c r="G3431" s="45">
        <v>15331</v>
      </c>
      <c r="H3431" s="45">
        <v>1017</v>
      </c>
      <c r="I3431" s="45">
        <v>88</v>
      </c>
      <c r="J3431" s="45">
        <v>91</v>
      </c>
      <c r="K3431" s="81">
        <f>+H3431/G3431-1</f>
        <v>-0.93366381840714896</v>
      </c>
      <c r="L3431" s="81">
        <f>+I3431/G3431-1</f>
        <v>-0.99425999608636095</v>
      </c>
      <c r="M3431" s="81">
        <f>+J3431/G3431-1</f>
        <v>-0.9940643141347596</v>
      </c>
      <c r="N3431" s="45">
        <v>48426</v>
      </c>
      <c r="O3431" s="45">
        <v>15507</v>
      </c>
      <c r="P3431" s="45">
        <v>0</v>
      </c>
      <c r="Q3431" s="45">
        <v>398</v>
      </c>
      <c r="R3431" s="80">
        <f>+O3431/N3431-1</f>
        <v>-0.67977945731631761</v>
      </c>
      <c r="S3431" s="80">
        <f>+P3431/N3431-1</f>
        <v>-1</v>
      </c>
      <c r="T3431" s="80">
        <f>+Q3431/N3431-1</f>
        <v>-0.99178127452195097</v>
      </c>
    </row>
    <row r="3432" spans="1:20" x14ac:dyDescent="0.2">
      <c r="A3432" s="82" t="s">
        <v>871</v>
      </c>
      <c r="B3432" s="82" t="s">
        <v>872</v>
      </c>
      <c r="C3432" s="82" t="s">
        <v>1743</v>
      </c>
      <c r="D3432" s="82" t="s">
        <v>27</v>
      </c>
      <c r="E3432" s="82" t="s">
        <v>53</v>
      </c>
      <c r="F3432" s="82" t="s">
        <v>1439</v>
      </c>
      <c r="G3432" s="45">
        <v>51</v>
      </c>
      <c r="H3432" s="44"/>
      <c r="I3432" s="44"/>
      <c r="J3432" s="44"/>
      <c r="K3432" s="81">
        <f>+H3432/G3432-1</f>
        <v>-1</v>
      </c>
      <c r="L3432" s="81">
        <f>+I3432/G3432-1</f>
        <v>-1</v>
      </c>
      <c r="M3432" s="81">
        <f>+J3432/G3432-1</f>
        <v>-1</v>
      </c>
      <c r="N3432" s="45">
        <v>0</v>
      </c>
      <c r="O3432" s="44"/>
      <c r="P3432" s="44"/>
      <c r="Q3432" s="44"/>
      <c r="R3432" s="80" t="e">
        <f>+O3432/N3432-1</f>
        <v>#DIV/0!</v>
      </c>
      <c r="S3432" s="80" t="e">
        <f>+P3432/N3432-1</f>
        <v>#DIV/0!</v>
      </c>
      <c r="T3432" s="80" t="e">
        <f>+Q3432/N3432-1</f>
        <v>#DIV/0!</v>
      </c>
    </row>
    <row r="3433" spans="1:20" x14ac:dyDescent="0.2">
      <c r="A3433" s="82" t="s">
        <v>871</v>
      </c>
      <c r="B3433" s="82" t="s">
        <v>872</v>
      </c>
      <c r="C3433" s="82" t="s">
        <v>1743</v>
      </c>
      <c r="D3433" s="82" t="s">
        <v>27</v>
      </c>
      <c r="E3433" s="82" t="s">
        <v>46</v>
      </c>
      <c r="F3433" s="82" t="s">
        <v>1435</v>
      </c>
      <c r="G3433" s="45">
        <v>454</v>
      </c>
      <c r="H3433" s="45">
        <v>118</v>
      </c>
      <c r="I3433" s="45">
        <v>8</v>
      </c>
      <c r="J3433" s="45">
        <v>1</v>
      </c>
      <c r="K3433" s="81">
        <f>+H3433/G3433-1</f>
        <v>-0.74008810572687223</v>
      </c>
      <c r="L3433" s="81">
        <f>+I3433/G3433-1</f>
        <v>-0.98237885462555063</v>
      </c>
      <c r="M3433" s="81">
        <f>+J3433/G3433-1</f>
        <v>-0.99779735682819382</v>
      </c>
      <c r="N3433" s="45">
        <v>0</v>
      </c>
      <c r="O3433" s="45">
        <v>0</v>
      </c>
      <c r="P3433" s="45">
        <v>0</v>
      </c>
      <c r="Q3433" s="45">
        <v>0</v>
      </c>
      <c r="R3433" s="80" t="e">
        <f>+O3433/N3433-1</f>
        <v>#DIV/0!</v>
      </c>
      <c r="S3433" s="80" t="e">
        <f>+P3433/N3433-1</f>
        <v>#DIV/0!</v>
      </c>
      <c r="T3433" s="80" t="e">
        <f>+Q3433/N3433-1</f>
        <v>#DIV/0!</v>
      </c>
    </row>
    <row r="3434" spans="1:20" x14ac:dyDescent="0.2">
      <c r="A3434" s="82" t="s">
        <v>871</v>
      </c>
      <c r="B3434" s="82" t="s">
        <v>872</v>
      </c>
      <c r="C3434" s="82" t="s">
        <v>1743</v>
      </c>
      <c r="D3434" s="82" t="s">
        <v>27</v>
      </c>
      <c r="E3434" s="82" t="s">
        <v>55</v>
      </c>
      <c r="F3434" s="82" t="s">
        <v>1440</v>
      </c>
      <c r="G3434" s="45">
        <v>8</v>
      </c>
      <c r="H3434" s="44"/>
      <c r="I3434" s="44"/>
      <c r="J3434" s="44"/>
      <c r="K3434" s="81">
        <f>+H3434/G3434-1</f>
        <v>-1</v>
      </c>
      <c r="L3434" s="81">
        <f>+I3434/G3434-1</f>
        <v>-1</v>
      </c>
      <c r="M3434" s="81">
        <f>+J3434/G3434-1</f>
        <v>-1</v>
      </c>
      <c r="N3434" s="45">
        <v>0</v>
      </c>
      <c r="O3434" s="44"/>
      <c r="P3434" s="44"/>
      <c r="Q3434" s="44"/>
      <c r="R3434" s="80" t="e">
        <f>+O3434/N3434-1</f>
        <v>#DIV/0!</v>
      </c>
      <c r="S3434" s="80" t="e">
        <f>+P3434/N3434-1</f>
        <v>#DIV/0!</v>
      </c>
      <c r="T3434" s="80" t="e">
        <f>+Q3434/N3434-1</f>
        <v>#DIV/0!</v>
      </c>
    </row>
    <row r="3435" spans="1:20" x14ac:dyDescent="0.2">
      <c r="A3435" s="82" t="s">
        <v>871</v>
      </c>
      <c r="B3435" s="82" t="s">
        <v>872</v>
      </c>
      <c r="C3435" s="82" t="s">
        <v>1743</v>
      </c>
      <c r="D3435" s="82" t="s">
        <v>27</v>
      </c>
      <c r="E3435" s="82" t="s">
        <v>64</v>
      </c>
      <c r="F3435" s="82" t="s">
        <v>1420</v>
      </c>
      <c r="G3435" s="45">
        <v>0</v>
      </c>
      <c r="H3435" s="44"/>
      <c r="I3435" s="44"/>
      <c r="J3435" s="44"/>
      <c r="K3435" s="81" t="e">
        <f>+H3435/G3435-1</f>
        <v>#DIV/0!</v>
      </c>
      <c r="L3435" s="81" t="e">
        <f>+I3435/G3435-1</f>
        <v>#DIV/0!</v>
      </c>
      <c r="M3435" s="81" t="e">
        <f>+J3435/G3435-1</f>
        <v>#DIV/0!</v>
      </c>
      <c r="N3435" s="45">
        <v>0</v>
      </c>
      <c r="O3435" s="44"/>
      <c r="P3435" s="44"/>
      <c r="Q3435" s="44"/>
      <c r="R3435" s="80" t="e">
        <f>+O3435/N3435-1</f>
        <v>#DIV/0!</v>
      </c>
      <c r="S3435" s="80" t="e">
        <f>+P3435/N3435-1</f>
        <v>#DIV/0!</v>
      </c>
      <c r="T3435" s="80" t="e">
        <f>+Q3435/N3435-1</f>
        <v>#DIV/0!</v>
      </c>
    </row>
    <row r="3436" spans="1:20" x14ac:dyDescent="0.2">
      <c r="A3436" s="82" t="s">
        <v>871</v>
      </c>
      <c r="B3436" s="82" t="s">
        <v>872</v>
      </c>
      <c r="C3436" s="82" t="s">
        <v>1743</v>
      </c>
      <c r="D3436" s="82" t="s">
        <v>27</v>
      </c>
      <c r="E3436" s="82" t="s">
        <v>42</v>
      </c>
      <c r="F3436" s="82" t="s">
        <v>1434</v>
      </c>
      <c r="G3436" s="45">
        <v>1048</v>
      </c>
      <c r="H3436" s="45">
        <v>158</v>
      </c>
      <c r="I3436" s="45">
        <v>10</v>
      </c>
      <c r="J3436" s="45">
        <v>8</v>
      </c>
      <c r="K3436" s="81">
        <f>+H3436/G3436-1</f>
        <v>-0.8492366412213741</v>
      </c>
      <c r="L3436" s="81">
        <f>+I3436/G3436-1</f>
        <v>-0.99045801526717558</v>
      </c>
      <c r="M3436" s="81">
        <f>+J3436/G3436-1</f>
        <v>-0.99236641221374045</v>
      </c>
      <c r="N3436" s="45">
        <v>0</v>
      </c>
      <c r="O3436" s="45">
        <v>0</v>
      </c>
      <c r="P3436" s="45">
        <v>0</v>
      </c>
      <c r="Q3436" s="45">
        <v>0</v>
      </c>
      <c r="R3436" s="80" t="e">
        <f>+O3436/N3436-1</f>
        <v>#DIV/0!</v>
      </c>
      <c r="S3436" s="80" t="e">
        <f>+P3436/N3436-1</f>
        <v>#DIV/0!</v>
      </c>
      <c r="T3436" s="80" t="e">
        <f>+Q3436/N3436-1</f>
        <v>#DIV/0!</v>
      </c>
    </row>
    <row r="3437" spans="1:20" x14ac:dyDescent="0.2">
      <c r="A3437" s="82" t="s">
        <v>871</v>
      </c>
      <c r="B3437" s="82" t="s">
        <v>872</v>
      </c>
      <c r="C3437" s="82" t="s">
        <v>1743</v>
      </c>
      <c r="D3437" s="82" t="s">
        <v>27</v>
      </c>
      <c r="E3437" s="82" t="s">
        <v>34</v>
      </c>
      <c r="F3437" s="82" t="s">
        <v>1433</v>
      </c>
      <c r="G3437" s="45">
        <v>14</v>
      </c>
      <c r="H3437" s="44"/>
      <c r="I3437" s="44"/>
      <c r="J3437" s="44"/>
      <c r="K3437" s="81">
        <f>+H3437/G3437-1</f>
        <v>-1</v>
      </c>
      <c r="L3437" s="81">
        <f>+I3437/G3437-1</f>
        <v>-1</v>
      </c>
      <c r="M3437" s="81">
        <f>+J3437/G3437-1</f>
        <v>-1</v>
      </c>
      <c r="N3437" s="45">
        <v>0</v>
      </c>
      <c r="O3437" s="44"/>
      <c r="P3437" s="44"/>
      <c r="Q3437" s="44"/>
      <c r="R3437" s="80" t="e">
        <f>+O3437/N3437-1</f>
        <v>#DIV/0!</v>
      </c>
      <c r="S3437" s="80" t="e">
        <f>+P3437/N3437-1</f>
        <v>#DIV/0!</v>
      </c>
      <c r="T3437" s="80" t="e">
        <f>+Q3437/N3437-1</f>
        <v>#DIV/0!</v>
      </c>
    </row>
    <row r="3438" spans="1:20" x14ac:dyDescent="0.2">
      <c r="A3438" s="82" t="s">
        <v>871</v>
      </c>
      <c r="B3438" s="82" t="s">
        <v>872</v>
      </c>
      <c r="C3438" s="82" t="s">
        <v>1743</v>
      </c>
      <c r="D3438" s="82" t="s">
        <v>27</v>
      </c>
      <c r="E3438" s="82" t="s">
        <v>26</v>
      </c>
      <c r="F3438" s="82" t="s">
        <v>1418</v>
      </c>
      <c r="G3438" s="45">
        <v>69630</v>
      </c>
      <c r="H3438" s="45">
        <v>15045</v>
      </c>
      <c r="I3438" s="45">
        <v>10386</v>
      </c>
      <c r="J3438" s="45">
        <v>6747</v>
      </c>
      <c r="K3438" s="81">
        <f>+H3438/G3438-1</f>
        <v>-0.78392934080137877</v>
      </c>
      <c r="L3438" s="81">
        <f>+I3438/G3438-1</f>
        <v>-0.85084015510555799</v>
      </c>
      <c r="M3438" s="81">
        <f>+J3438/G3438-1</f>
        <v>-0.9031021111589832</v>
      </c>
      <c r="N3438" s="45">
        <v>1065186</v>
      </c>
      <c r="O3438" s="45">
        <v>1644910</v>
      </c>
      <c r="P3438" s="45">
        <v>577150</v>
      </c>
      <c r="Q3438" s="45">
        <v>145478</v>
      </c>
      <c r="R3438" s="80">
        <f>+O3438/N3438-1</f>
        <v>0.54424673249554534</v>
      </c>
      <c r="S3438" s="80">
        <f>+P3438/N3438-1</f>
        <v>-0.45816974687988765</v>
      </c>
      <c r="T3438" s="80">
        <f>+Q3438/N3438-1</f>
        <v>-0.86342479153875473</v>
      </c>
    </row>
    <row r="3439" spans="1:20" x14ac:dyDescent="0.2">
      <c r="A3439" s="82" t="s">
        <v>871</v>
      </c>
      <c r="B3439" s="82" t="s">
        <v>872</v>
      </c>
      <c r="C3439" s="82" t="s">
        <v>1743</v>
      </c>
      <c r="D3439" s="82" t="s">
        <v>27</v>
      </c>
      <c r="E3439" s="82" t="s">
        <v>45</v>
      </c>
      <c r="F3439" s="82" t="s">
        <v>1426</v>
      </c>
      <c r="G3439" s="45">
        <v>1238</v>
      </c>
      <c r="H3439" s="45">
        <v>294</v>
      </c>
      <c r="I3439" s="45">
        <v>10</v>
      </c>
      <c r="J3439" s="45">
        <v>12</v>
      </c>
      <c r="K3439" s="81">
        <f>+H3439/G3439-1</f>
        <v>-0.76252019386106618</v>
      </c>
      <c r="L3439" s="81">
        <f>+I3439/G3439-1</f>
        <v>-0.99192245557350567</v>
      </c>
      <c r="M3439" s="81">
        <f>+J3439/G3439-1</f>
        <v>-0.99030694668820674</v>
      </c>
      <c r="N3439" s="45">
        <v>0</v>
      </c>
      <c r="O3439" s="45">
        <v>0</v>
      </c>
      <c r="P3439" s="45">
        <v>0</v>
      </c>
      <c r="Q3439" s="45">
        <v>0</v>
      </c>
      <c r="R3439" s="80" t="e">
        <f>+O3439/N3439-1</f>
        <v>#DIV/0!</v>
      </c>
      <c r="S3439" s="80" t="e">
        <f>+P3439/N3439-1</f>
        <v>#DIV/0!</v>
      </c>
      <c r="T3439" s="80" t="e">
        <f>+Q3439/N3439-1</f>
        <v>#DIV/0!</v>
      </c>
    </row>
    <row r="3440" spans="1:20" x14ac:dyDescent="0.2">
      <c r="A3440" s="82" t="s">
        <v>871</v>
      </c>
      <c r="B3440" s="82" t="s">
        <v>872</v>
      </c>
      <c r="C3440" s="82" t="s">
        <v>1743</v>
      </c>
      <c r="D3440" s="82" t="s">
        <v>27</v>
      </c>
      <c r="E3440" s="82" t="s">
        <v>43</v>
      </c>
      <c r="F3440" s="82" t="s">
        <v>1438</v>
      </c>
      <c r="G3440" s="45">
        <v>45</v>
      </c>
      <c r="H3440" s="45">
        <v>1</v>
      </c>
      <c r="I3440" s="44"/>
      <c r="J3440" s="44"/>
      <c r="K3440" s="81">
        <f>+H3440/G3440-1</f>
        <v>-0.97777777777777775</v>
      </c>
      <c r="L3440" s="81">
        <f>+I3440/G3440-1</f>
        <v>-1</v>
      </c>
      <c r="M3440" s="81">
        <f>+J3440/G3440-1</f>
        <v>-1</v>
      </c>
      <c r="N3440" s="45">
        <v>0</v>
      </c>
      <c r="O3440" s="45">
        <v>0</v>
      </c>
      <c r="P3440" s="44"/>
      <c r="Q3440" s="44"/>
      <c r="R3440" s="80" t="e">
        <f>+O3440/N3440-1</f>
        <v>#DIV/0!</v>
      </c>
      <c r="S3440" s="80" t="e">
        <f>+P3440/N3440-1</f>
        <v>#DIV/0!</v>
      </c>
      <c r="T3440" s="80" t="e">
        <f>+Q3440/N3440-1</f>
        <v>#DIV/0!</v>
      </c>
    </row>
    <row r="3441" spans="1:20" x14ac:dyDescent="0.2">
      <c r="A3441" s="82" t="s">
        <v>871</v>
      </c>
      <c r="B3441" s="82" t="s">
        <v>872</v>
      </c>
      <c r="C3441" s="82" t="s">
        <v>1743</v>
      </c>
      <c r="D3441" s="82" t="s">
        <v>27</v>
      </c>
      <c r="E3441" s="82" t="s">
        <v>38</v>
      </c>
      <c r="F3441" s="82" t="s">
        <v>1417</v>
      </c>
      <c r="G3441" s="45">
        <v>60</v>
      </c>
      <c r="H3441" s="45">
        <v>23</v>
      </c>
      <c r="I3441" s="45">
        <v>4</v>
      </c>
      <c r="J3441" s="44"/>
      <c r="K3441" s="81">
        <f>+H3441/G3441-1</f>
        <v>-0.6166666666666667</v>
      </c>
      <c r="L3441" s="81">
        <f>+I3441/G3441-1</f>
        <v>-0.93333333333333335</v>
      </c>
      <c r="M3441" s="81">
        <f>+J3441/G3441-1</f>
        <v>-1</v>
      </c>
      <c r="N3441" s="45">
        <v>0</v>
      </c>
      <c r="O3441" s="45">
        <v>0</v>
      </c>
      <c r="P3441" s="45">
        <v>0</v>
      </c>
      <c r="Q3441" s="44"/>
      <c r="R3441" s="80" t="e">
        <f>+O3441/N3441-1</f>
        <v>#DIV/0!</v>
      </c>
      <c r="S3441" s="80" t="e">
        <f>+P3441/N3441-1</f>
        <v>#DIV/0!</v>
      </c>
      <c r="T3441" s="80" t="e">
        <f>+Q3441/N3441-1</f>
        <v>#DIV/0!</v>
      </c>
    </row>
    <row r="3442" spans="1:20" x14ac:dyDescent="0.2">
      <c r="A3442" s="82" t="s">
        <v>871</v>
      </c>
      <c r="B3442" s="82" t="s">
        <v>872</v>
      </c>
      <c r="C3442" s="82" t="s">
        <v>1743</v>
      </c>
      <c r="D3442" s="82" t="s">
        <v>27</v>
      </c>
      <c r="E3442" s="82" t="s">
        <v>47</v>
      </c>
      <c r="F3442" s="82" t="s">
        <v>1436</v>
      </c>
      <c r="G3442" s="45">
        <v>138</v>
      </c>
      <c r="H3442" s="45">
        <v>26</v>
      </c>
      <c r="I3442" s="44"/>
      <c r="J3442" s="45">
        <v>1</v>
      </c>
      <c r="K3442" s="81">
        <f>+H3442/G3442-1</f>
        <v>-0.81159420289855078</v>
      </c>
      <c r="L3442" s="81">
        <f>+I3442/G3442-1</f>
        <v>-1</v>
      </c>
      <c r="M3442" s="81">
        <f>+J3442/G3442-1</f>
        <v>-0.99275362318840576</v>
      </c>
      <c r="N3442" s="45">
        <v>0</v>
      </c>
      <c r="O3442" s="45">
        <v>0</v>
      </c>
      <c r="P3442" s="44"/>
      <c r="Q3442" s="45">
        <v>0</v>
      </c>
      <c r="R3442" s="80" t="e">
        <f>+O3442/N3442-1</f>
        <v>#DIV/0!</v>
      </c>
      <c r="S3442" s="80" t="e">
        <f>+P3442/N3442-1</f>
        <v>#DIV/0!</v>
      </c>
      <c r="T3442" s="80" t="e">
        <f>+Q3442/N3442-1</f>
        <v>#DIV/0!</v>
      </c>
    </row>
    <row r="3443" spans="1:20" x14ac:dyDescent="0.2">
      <c r="A3443" s="82" t="s">
        <v>871</v>
      </c>
      <c r="B3443" s="82" t="s">
        <v>872</v>
      </c>
      <c r="C3443" s="82" t="s">
        <v>1743</v>
      </c>
      <c r="D3443" s="82" t="s">
        <v>27</v>
      </c>
      <c r="E3443" s="82" t="s">
        <v>52</v>
      </c>
      <c r="F3443" s="82" t="s">
        <v>1437</v>
      </c>
      <c r="G3443" s="45">
        <v>13</v>
      </c>
      <c r="H3443" s="44"/>
      <c r="I3443" s="44"/>
      <c r="J3443" s="44"/>
      <c r="K3443" s="81">
        <f>+H3443/G3443-1</f>
        <v>-1</v>
      </c>
      <c r="L3443" s="81">
        <f>+I3443/G3443-1</f>
        <v>-1</v>
      </c>
      <c r="M3443" s="81">
        <f>+J3443/G3443-1</f>
        <v>-1</v>
      </c>
      <c r="N3443" s="45">
        <v>0</v>
      </c>
      <c r="O3443" s="44"/>
      <c r="P3443" s="44"/>
      <c r="Q3443" s="44"/>
      <c r="R3443" s="80" t="e">
        <f>+O3443/N3443-1</f>
        <v>#DIV/0!</v>
      </c>
      <c r="S3443" s="80" t="e">
        <f>+P3443/N3443-1</f>
        <v>#DIV/0!</v>
      </c>
      <c r="T3443" s="80" t="e">
        <f>+Q3443/N3443-1</f>
        <v>#DIV/0!</v>
      </c>
    </row>
    <row r="3444" spans="1:20" x14ac:dyDescent="0.2">
      <c r="A3444" s="82" t="s">
        <v>871</v>
      </c>
      <c r="B3444" s="82" t="s">
        <v>872</v>
      </c>
      <c r="C3444" s="82" t="s">
        <v>1743</v>
      </c>
      <c r="D3444" s="82" t="s">
        <v>27</v>
      </c>
      <c r="E3444" s="82" t="s">
        <v>35</v>
      </c>
      <c r="F3444" s="82" t="s">
        <v>484</v>
      </c>
      <c r="G3444" s="45">
        <v>437</v>
      </c>
      <c r="H3444" s="45">
        <v>105</v>
      </c>
      <c r="I3444" s="45">
        <v>4</v>
      </c>
      <c r="J3444" s="44"/>
      <c r="K3444" s="81">
        <f>+H3444/G3444-1</f>
        <v>-0.7597254004576659</v>
      </c>
      <c r="L3444" s="81">
        <f>+I3444/G3444-1</f>
        <v>-0.99084668192219683</v>
      </c>
      <c r="M3444" s="81">
        <f>+J3444/G3444-1</f>
        <v>-1</v>
      </c>
      <c r="N3444" s="45">
        <v>0</v>
      </c>
      <c r="O3444" s="45">
        <v>0</v>
      </c>
      <c r="P3444" s="45">
        <v>0</v>
      </c>
      <c r="Q3444" s="44"/>
      <c r="R3444" s="80" t="e">
        <f>+O3444/N3444-1</f>
        <v>#DIV/0!</v>
      </c>
      <c r="S3444" s="80" t="e">
        <f>+P3444/N3444-1</f>
        <v>#DIV/0!</v>
      </c>
      <c r="T3444" s="80" t="e">
        <f>+Q3444/N3444-1</f>
        <v>#DIV/0!</v>
      </c>
    </row>
    <row r="3445" spans="1:20" x14ac:dyDescent="0.2">
      <c r="A3445" s="82" t="s">
        <v>871</v>
      </c>
      <c r="B3445" s="82" t="s">
        <v>872</v>
      </c>
      <c r="C3445" s="82" t="s">
        <v>1743</v>
      </c>
      <c r="D3445" s="82" t="s">
        <v>27</v>
      </c>
      <c r="E3445" s="82" t="s">
        <v>50</v>
      </c>
      <c r="F3445" s="82" t="s">
        <v>1423</v>
      </c>
      <c r="G3445" s="45">
        <v>160</v>
      </c>
      <c r="H3445" s="45">
        <v>19</v>
      </c>
      <c r="I3445" s="44"/>
      <c r="J3445" s="44"/>
      <c r="K3445" s="81">
        <f>+H3445/G3445-1</f>
        <v>-0.88124999999999998</v>
      </c>
      <c r="L3445" s="81">
        <f>+I3445/G3445-1</f>
        <v>-1</v>
      </c>
      <c r="M3445" s="81">
        <f>+J3445/G3445-1</f>
        <v>-1</v>
      </c>
      <c r="N3445" s="45">
        <v>0</v>
      </c>
      <c r="O3445" s="45">
        <v>0</v>
      </c>
      <c r="P3445" s="44"/>
      <c r="Q3445" s="44"/>
      <c r="R3445" s="80" t="e">
        <f>+O3445/N3445-1</f>
        <v>#DIV/0!</v>
      </c>
      <c r="S3445" s="80" t="e">
        <f>+P3445/N3445-1</f>
        <v>#DIV/0!</v>
      </c>
      <c r="T3445" s="80" t="e">
        <f>+Q3445/N3445-1</f>
        <v>#DIV/0!</v>
      </c>
    </row>
    <row r="3446" spans="1:20" x14ac:dyDescent="0.2">
      <c r="A3446" s="82" t="s">
        <v>871</v>
      </c>
      <c r="B3446" s="82" t="s">
        <v>872</v>
      </c>
      <c r="C3446" s="82" t="s">
        <v>1743</v>
      </c>
      <c r="D3446" s="82" t="s">
        <v>27</v>
      </c>
      <c r="E3446" s="82" t="s">
        <v>44</v>
      </c>
      <c r="F3446" s="82" t="s">
        <v>1422</v>
      </c>
      <c r="G3446" s="45">
        <v>259</v>
      </c>
      <c r="H3446" s="45">
        <v>43</v>
      </c>
      <c r="I3446" s="45">
        <v>3</v>
      </c>
      <c r="J3446" s="44"/>
      <c r="K3446" s="81">
        <f>+H3446/G3446-1</f>
        <v>-0.83397683397683398</v>
      </c>
      <c r="L3446" s="81">
        <f>+I3446/G3446-1</f>
        <v>-0.98841698841698844</v>
      </c>
      <c r="M3446" s="81">
        <f>+J3446/G3446-1</f>
        <v>-1</v>
      </c>
      <c r="N3446" s="45">
        <v>0</v>
      </c>
      <c r="O3446" s="45">
        <v>0</v>
      </c>
      <c r="P3446" s="45">
        <v>0</v>
      </c>
      <c r="Q3446" s="44"/>
      <c r="R3446" s="80" t="e">
        <f>+O3446/N3446-1</f>
        <v>#DIV/0!</v>
      </c>
      <c r="S3446" s="80" t="e">
        <f>+P3446/N3446-1</f>
        <v>#DIV/0!</v>
      </c>
      <c r="T3446" s="80" t="e">
        <f>+Q3446/N3446-1</f>
        <v>#DIV/0!</v>
      </c>
    </row>
    <row r="3447" spans="1:20" x14ac:dyDescent="0.2">
      <c r="A3447" s="82" t="s">
        <v>871</v>
      </c>
      <c r="B3447" s="82" t="s">
        <v>872</v>
      </c>
      <c r="C3447" s="82" t="s">
        <v>1743</v>
      </c>
      <c r="D3447" s="82" t="s">
        <v>27</v>
      </c>
      <c r="E3447" s="82" t="s">
        <v>62</v>
      </c>
      <c r="F3447" s="82" t="s">
        <v>63</v>
      </c>
      <c r="G3447" s="45">
        <v>3</v>
      </c>
      <c r="H3447" s="44"/>
      <c r="I3447" s="44"/>
      <c r="J3447" s="44"/>
      <c r="K3447" s="81">
        <f>+H3447/G3447-1</f>
        <v>-1</v>
      </c>
      <c r="L3447" s="81">
        <f>+I3447/G3447-1</f>
        <v>-1</v>
      </c>
      <c r="M3447" s="81">
        <f>+J3447/G3447-1</f>
        <v>-1</v>
      </c>
      <c r="N3447" s="45">
        <v>0</v>
      </c>
      <c r="O3447" s="44"/>
      <c r="P3447" s="44"/>
      <c r="Q3447" s="44"/>
      <c r="R3447" s="80" t="e">
        <f>+O3447/N3447-1</f>
        <v>#DIV/0!</v>
      </c>
      <c r="S3447" s="80" t="e">
        <f>+P3447/N3447-1</f>
        <v>#DIV/0!</v>
      </c>
      <c r="T3447" s="80" t="e">
        <f>+Q3447/N3447-1</f>
        <v>#DIV/0!</v>
      </c>
    </row>
    <row r="3448" spans="1:20" x14ac:dyDescent="0.2">
      <c r="A3448" s="82" t="s">
        <v>871</v>
      </c>
      <c r="B3448" s="82" t="s">
        <v>872</v>
      </c>
      <c r="C3448" s="82" t="s">
        <v>1743</v>
      </c>
      <c r="D3448" s="82" t="s">
        <v>27</v>
      </c>
      <c r="E3448" s="82" t="s">
        <v>49</v>
      </c>
      <c r="F3448" s="82" t="s">
        <v>1429</v>
      </c>
      <c r="G3448" s="45">
        <v>238</v>
      </c>
      <c r="H3448" s="45">
        <v>43</v>
      </c>
      <c r="I3448" s="44"/>
      <c r="J3448" s="44"/>
      <c r="K3448" s="81">
        <f>+H3448/G3448-1</f>
        <v>-0.81932773109243695</v>
      </c>
      <c r="L3448" s="81">
        <f>+I3448/G3448-1</f>
        <v>-1</v>
      </c>
      <c r="M3448" s="81">
        <f>+J3448/G3448-1</f>
        <v>-1</v>
      </c>
      <c r="N3448" s="45">
        <v>0</v>
      </c>
      <c r="O3448" s="45">
        <v>0</v>
      </c>
      <c r="P3448" s="44"/>
      <c r="Q3448" s="44"/>
      <c r="R3448" s="80" t="e">
        <f>+O3448/N3448-1</f>
        <v>#DIV/0!</v>
      </c>
      <c r="S3448" s="80" t="e">
        <f>+P3448/N3448-1</f>
        <v>#DIV/0!</v>
      </c>
      <c r="T3448" s="80" t="e">
        <f>+Q3448/N3448-1</f>
        <v>#DIV/0!</v>
      </c>
    </row>
    <row r="3449" spans="1:20" x14ac:dyDescent="0.2">
      <c r="A3449" s="82" t="s">
        <v>871</v>
      </c>
      <c r="B3449" s="82" t="s">
        <v>1378</v>
      </c>
      <c r="C3449" s="82" t="s">
        <v>1743</v>
      </c>
      <c r="D3449" s="82" t="s">
        <v>27</v>
      </c>
      <c r="E3449" s="82" t="s">
        <v>26</v>
      </c>
      <c r="F3449" s="82" t="s">
        <v>1418</v>
      </c>
      <c r="G3449" s="44"/>
      <c r="H3449" s="45">
        <v>0</v>
      </c>
      <c r="I3449" s="44"/>
      <c r="J3449" s="44"/>
      <c r="K3449" s="81" t="e">
        <f>+H3449/G3449-1</f>
        <v>#DIV/0!</v>
      </c>
      <c r="L3449" s="81" t="e">
        <f>+I3449/G3449-1</f>
        <v>#DIV/0!</v>
      </c>
      <c r="M3449" s="81" t="e">
        <f>+J3449/G3449-1</f>
        <v>#DIV/0!</v>
      </c>
      <c r="N3449" s="44"/>
      <c r="O3449" s="45">
        <v>0</v>
      </c>
      <c r="P3449" s="44"/>
      <c r="Q3449" s="44"/>
      <c r="R3449" s="80" t="e">
        <f>+O3449/N3449-1</f>
        <v>#DIV/0!</v>
      </c>
      <c r="S3449" s="80" t="e">
        <f>+P3449/N3449-1</f>
        <v>#DIV/0!</v>
      </c>
      <c r="T3449" s="80" t="e">
        <f>+Q3449/N3449-1</f>
        <v>#DIV/0!</v>
      </c>
    </row>
    <row r="3450" spans="1:20" x14ac:dyDescent="0.2">
      <c r="A3450" s="82" t="s">
        <v>809</v>
      </c>
      <c r="B3450" s="82" t="s">
        <v>870</v>
      </c>
      <c r="C3450" s="82" t="s">
        <v>1576</v>
      </c>
      <c r="D3450" s="82" t="s">
        <v>27</v>
      </c>
      <c r="E3450" s="82" t="s">
        <v>36</v>
      </c>
      <c r="F3450" s="82" t="s">
        <v>1430</v>
      </c>
      <c r="G3450" s="45">
        <v>2934</v>
      </c>
      <c r="H3450" s="45">
        <v>730</v>
      </c>
      <c r="I3450" s="45">
        <v>1145</v>
      </c>
      <c r="J3450" s="45">
        <v>566</v>
      </c>
      <c r="K3450" s="81">
        <f>+H3450/G3450-1</f>
        <v>-0.75119291070211314</v>
      </c>
      <c r="L3450" s="81">
        <f>+I3450/G3450-1</f>
        <v>-0.60974778459441037</v>
      </c>
      <c r="M3450" s="81">
        <f>+J3450/G3450-1</f>
        <v>-0.80708929788684391</v>
      </c>
      <c r="N3450" s="45">
        <v>0</v>
      </c>
      <c r="O3450" s="45">
        <v>360</v>
      </c>
      <c r="P3450" s="45">
        <v>0</v>
      </c>
      <c r="Q3450" s="45">
        <v>0</v>
      </c>
      <c r="R3450" s="80" t="e">
        <f>+O3450/N3450-1</f>
        <v>#DIV/0!</v>
      </c>
      <c r="S3450" s="80" t="e">
        <f>+P3450/N3450-1</f>
        <v>#DIV/0!</v>
      </c>
      <c r="T3450" s="80" t="e">
        <f>+Q3450/N3450-1</f>
        <v>#DIV/0!</v>
      </c>
    </row>
    <row r="3451" spans="1:20" x14ac:dyDescent="0.2">
      <c r="A3451" s="82" t="s">
        <v>809</v>
      </c>
      <c r="B3451" s="82" t="s">
        <v>870</v>
      </c>
      <c r="C3451" s="82" t="s">
        <v>1576</v>
      </c>
      <c r="D3451" s="82" t="s">
        <v>27</v>
      </c>
      <c r="E3451" s="82" t="s">
        <v>30</v>
      </c>
      <c r="F3451" s="82" t="s">
        <v>1425</v>
      </c>
      <c r="G3451" s="45">
        <v>14127</v>
      </c>
      <c r="H3451" s="45">
        <v>8408</v>
      </c>
      <c r="I3451" s="45">
        <v>16458</v>
      </c>
      <c r="J3451" s="45">
        <v>14719</v>
      </c>
      <c r="K3451" s="81">
        <f>+H3451/G3451-1</f>
        <v>-0.4048276350251292</v>
      </c>
      <c r="L3451" s="81">
        <f>+I3451/G3451-1</f>
        <v>0.1650031853896794</v>
      </c>
      <c r="M3451" s="81">
        <f>+J3451/G3451-1</f>
        <v>4.1905570892617039E-2</v>
      </c>
      <c r="N3451" s="45">
        <v>0</v>
      </c>
      <c r="O3451" s="45">
        <v>0</v>
      </c>
      <c r="P3451" s="45">
        <v>285514</v>
      </c>
      <c r="Q3451" s="45">
        <v>33795</v>
      </c>
      <c r="R3451" s="80" t="e">
        <f>+O3451/N3451-1</f>
        <v>#DIV/0!</v>
      </c>
      <c r="S3451" s="80" t="e">
        <f>+P3451/N3451-1</f>
        <v>#DIV/0!</v>
      </c>
      <c r="T3451" s="80" t="e">
        <f>+Q3451/N3451-1</f>
        <v>#DIV/0!</v>
      </c>
    </row>
    <row r="3452" spans="1:20" x14ac:dyDescent="0.2">
      <c r="A3452" s="82" t="s">
        <v>809</v>
      </c>
      <c r="B3452" s="82" t="s">
        <v>870</v>
      </c>
      <c r="C3452" s="82" t="s">
        <v>1576</v>
      </c>
      <c r="D3452" s="82" t="s">
        <v>27</v>
      </c>
      <c r="E3452" s="82" t="s">
        <v>56</v>
      </c>
      <c r="F3452" s="82" t="s">
        <v>1424</v>
      </c>
      <c r="G3452" s="45">
        <v>14</v>
      </c>
      <c r="H3452" s="44"/>
      <c r="I3452" s="44"/>
      <c r="J3452" s="44"/>
      <c r="K3452" s="81">
        <f>+H3452/G3452-1</f>
        <v>-1</v>
      </c>
      <c r="L3452" s="81">
        <f>+I3452/G3452-1</f>
        <v>-1</v>
      </c>
      <c r="M3452" s="81">
        <f>+J3452/G3452-1</f>
        <v>-1</v>
      </c>
      <c r="N3452" s="45">
        <v>0</v>
      </c>
      <c r="O3452" s="44"/>
      <c r="P3452" s="44"/>
      <c r="Q3452" s="44"/>
      <c r="R3452" s="80" t="e">
        <f>+O3452/N3452-1</f>
        <v>#DIV/0!</v>
      </c>
      <c r="S3452" s="80" t="e">
        <f>+P3452/N3452-1</f>
        <v>#DIV/0!</v>
      </c>
      <c r="T3452" s="80" t="e">
        <f>+Q3452/N3452-1</f>
        <v>#DIV/0!</v>
      </c>
    </row>
    <row r="3453" spans="1:20" x14ac:dyDescent="0.2">
      <c r="A3453" s="82" t="s">
        <v>809</v>
      </c>
      <c r="B3453" s="82" t="s">
        <v>870</v>
      </c>
      <c r="C3453" s="82" t="s">
        <v>1576</v>
      </c>
      <c r="D3453" s="82" t="s">
        <v>27</v>
      </c>
      <c r="E3453" s="82" t="s">
        <v>48</v>
      </c>
      <c r="F3453" s="82" t="s">
        <v>1432</v>
      </c>
      <c r="G3453" s="45">
        <v>78</v>
      </c>
      <c r="H3453" s="45">
        <v>28</v>
      </c>
      <c r="I3453" s="44"/>
      <c r="J3453" s="44"/>
      <c r="K3453" s="81">
        <f>+H3453/G3453-1</f>
        <v>-0.64102564102564097</v>
      </c>
      <c r="L3453" s="81">
        <f>+I3453/G3453-1</f>
        <v>-1</v>
      </c>
      <c r="M3453" s="81">
        <f>+J3453/G3453-1</f>
        <v>-1</v>
      </c>
      <c r="N3453" s="45">
        <v>0</v>
      </c>
      <c r="O3453" s="45">
        <v>0</v>
      </c>
      <c r="P3453" s="44"/>
      <c r="Q3453" s="44"/>
      <c r="R3453" s="80" t="e">
        <f>+O3453/N3453-1</f>
        <v>#DIV/0!</v>
      </c>
      <c r="S3453" s="80" t="e">
        <f>+P3453/N3453-1</f>
        <v>#DIV/0!</v>
      </c>
      <c r="T3453" s="80" t="e">
        <f>+Q3453/N3453-1</f>
        <v>#DIV/0!</v>
      </c>
    </row>
    <row r="3454" spans="1:20" x14ac:dyDescent="0.2">
      <c r="A3454" s="82" t="s">
        <v>809</v>
      </c>
      <c r="B3454" s="82" t="s">
        <v>870</v>
      </c>
      <c r="C3454" s="82" t="s">
        <v>1576</v>
      </c>
      <c r="D3454" s="82" t="s">
        <v>27</v>
      </c>
      <c r="E3454" s="82" t="s">
        <v>47</v>
      </c>
      <c r="F3454" s="82" t="s">
        <v>1436</v>
      </c>
      <c r="G3454" s="45">
        <v>365</v>
      </c>
      <c r="H3454" s="45">
        <v>97</v>
      </c>
      <c r="I3454" s="45">
        <v>155</v>
      </c>
      <c r="J3454" s="45">
        <v>36</v>
      </c>
      <c r="K3454" s="81">
        <f>+H3454/G3454-1</f>
        <v>-0.73424657534246573</v>
      </c>
      <c r="L3454" s="81">
        <f>+I3454/G3454-1</f>
        <v>-0.57534246575342474</v>
      </c>
      <c r="M3454" s="81">
        <f>+J3454/G3454-1</f>
        <v>-0.90136986301369859</v>
      </c>
      <c r="N3454" s="45">
        <v>0</v>
      </c>
      <c r="O3454" s="45">
        <v>0</v>
      </c>
      <c r="P3454" s="45">
        <v>0</v>
      </c>
      <c r="Q3454" s="45">
        <v>0</v>
      </c>
      <c r="R3454" s="80" t="e">
        <f>+O3454/N3454-1</f>
        <v>#DIV/0!</v>
      </c>
      <c r="S3454" s="80" t="e">
        <f>+P3454/N3454-1</f>
        <v>#DIV/0!</v>
      </c>
      <c r="T3454" s="80" t="e">
        <f>+Q3454/N3454-1</f>
        <v>#DIV/0!</v>
      </c>
    </row>
    <row r="3455" spans="1:20" x14ac:dyDescent="0.2">
      <c r="A3455" s="82" t="s">
        <v>809</v>
      </c>
      <c r="B3455" s="82" t="s">
        <v>870</v>
      </c>
      <c r="C3455" s="82" t="s">
        <v>1576</v>
      </c>
      <c r="D3455" s="82" t="s">
        <v>27</v>
      </c>
      <c r="E3455" s="82" t="s">
        <v>52</v>
      </c>
      <c r="F3455" s="82" t="s">
        <v>1437</v>
      </c>
      <c r="G3455" s="45">
        <v>42</v>
      </c>
      <c r="H3455" s="44"/>
      <c r="I3455" s="44"/>
      <c r="J3455" s="44"/>
      <c r="K3455" s="81">
        <f>+H3455/G3455-1</f>
        <v>-1</v>
      </c>
      <c r="L3455" s="81">
        <f>+I3455/G3455-1</f>
        <v>-1</v>
      </c>
      <c r="M3455" s="81">
        <f>+J3455/G3455-1</f>
        <v>-1</v>
      </c>
      <c r="N3455" s="45">
        <v>0</v>
      </c>
      <c r="O3455" s="44"/>
      <c r="P3455" s="44"/>
      <c r="Q3455" s="44"/>
      <c r="R3455" s="80" t="e">
        <f>+O3455/N3455-1</f>
        <v>#DIV/0!</v>
      </c>
      <c r="S3455" s="80" t="e">
        <f>+P3455/N3455-1</f>
        <v>#DIV/0!</v>
      </c>
      <c r="T3455" s="80" t="e">
        <f>+Q3455/N3455-1</f>
        <v>#DIV/0!</v>
      </c>
    </row>
    <row r="3456" spans="1:20" x14ac:dyDescent="0.2">
      <c r="A3456" s="82" t="s">
        <v>809</v>
      </c>
      <c r="B3456" s="82" t="s">
        <v>870</v>
      </c>
      <c r="C3456" s="82" t="s">
        <v>1576</v>
      </c>
      <c r="D3456" s="82" t="s">
        <v>27</v>
      </c>
      <c r="E3456" s="82" t="s">
        <v>44</v>
      </c>
      <c r="F3456" s="82" t="s">
        <v>1422</v>
      </c>
      <c r="G3456" s="45">
        <v>305</v>
      </c>
      <c r="H3456" s="45">
        <v>84</v>
      </c>
      <c r="I3456" s="45">
        <v>102</v>
      </c>
      <c r="J3456" s="45">
        <v>23</v>
      </c>
      <c r="K3456" s="81">
        <f>+H3456/G3456-1</f>
        <v>-0.72459016393442621</v>
      </c>
      <c r="L3456" s="81">
        <f>+I3456/G3456-1</f>
        <v>-0.66557377049180322</v>
      </c>
      <c r="M3456" s="81">
        <f>+J3456/G3456-1</f>
        <v>-0.92459016393442628</v>
      </c>
      <c r="N3456" s="45">
        <v>0</v>
      </c>
      <c r="O3456" s="45">
        <v>0</v>
      </c>
      <c r="P3456" s="45">
        <v>0</v>
      </c>
      <c r="Q3456" s="45">
        <v>0</v>
      </c>
      <c r="R3456" s="80" t="e">
        <f>+O3456/N3456-1</f>
        <v>#DIV/0!</v>
      </c>
      <c r="S3456" s="80" t="e">
        <f>+P3456/N3456-1</f>
        <v>#DIV/0!</v>
      </c>
      <c r="T3456" s="80" t="e">
        <f>+Q3456/N3456-1</f>
        <v>#DIV/0!</v>
      </c>
    </row>
    <row r="3457" spans="1:20" x14ac:dyDescent="0.2">
      <c r="A3457" s="82" t="s">
        <v>809</v>
      </c>
      <c r="B3457" s="82" t="s">
        <v>870</v>
      </c>
      <c r="C3457" s="82" t="s">
        <v>1576</v>
      </c>
      <c r="D3457" s="82" t="s">
        <v>27</v>
      </c>
      <c r="E3457" s="82" t="s">
        <v>45</v>
      </c>
      <c r="F3457" s="82" t="s">
        <v>1426</v>
      </c>
      <c r="G3457" s="45">
        <v>5094</v>
      </c>
      <c r="H3457" s="45">
        <v>1664</v>
      </c>
      <c r="I3457" s="45">
        <v>2824</v>
      </c>
      <c r="J3457" s="45">
        <v>1227</v>
      </c>
      <c r="K3457" s="81">
        <f>+H3457/G3457-1</f>
        <v>-0.67334118570867685</v>
      </c>
      <c r="L3457" s="81">
        <f>+I3457/G3457-1</f>
        <v>-0.44562230074597564</v>
      </c>
      <c r="M3457" s="81">
        <f>+J3457/G3457-1</f>
        <v>-0.75912838633686697</v>
      </c>
      <c r="N3457" s="45">
        <v>0</v>
      </c>
      <c r="O3457" s="45">
        <v>0</v>
      </c>
      <c r="P3457" s="45">
        <v>0</v>
      </c>
      <c r="Q3457" s="45">
        <v>0</v>
      </c>
      <c r="R3457" s="80" t="e">
        <f>+O3457/N3457-1</f>
        <v>#DIV/0!</v>
      </c>
      <c r="S3457" s="80" t="e">
        <f>+P3457/N3457-1</f>
        <v>#DIV/0!</v>
      </c>
      <c r="T3457" s="80" t="e">
        <f>+Q3457/N3457-1</f>
        <v>#DIV/0!</v>
      </c>
    </row>
    <row r="3458" spans="1:20" x14ac:dyDescent="0.2">
      <c r="A3458" s="82" t="s">
        <v>809</v>
      </c>
      <c r="B3458" s="82" t="s">
        <v>870</v>
      </c>
      <c r="C3458" s="82" t="s">
        <v>1576</v>
      </c>
      <c r="D3458" s="82" t="s">
        <v>27</v>
      </c>
      <c r="E3458" s="82" t="s">
        <v>29</v>
      </c>
      <c r="F3458" s="82" t="s">
        <v>1431</v>
      </c>
      <c r="G3458" s="45">
        <v>10599</v>
      </c>
      <c r="H3458" s="45">
        <v>1826</v>
      </c>
      <c r="I3458" s="45">
        <v>2886</v>
      </c>
      <c r="J3458" s="45">
        <v>5456</v>
      </c>
      <c r="K3458" s="81">
        <f>+H3458/G3458-1</f>
        <v>-0.8277195961883197</v>
      </c>
      <c r="L3458" s="81">
        <f>+I3458/G3458-1</f>
        <v>-0.7277101613359751</v>
      </c>
      <c r="M3458" s="81">
        <f>+J3458/G3458-1</f>
        <v>-0.48523445608076232</v>
      </c>
      <c r="N3458" s="45">
        <v>0</v>
      </c>
      <c r="O3458" s="45">
        <v>0</v>
      </c>
      <c r="P3458" s="45">
        <v>13731</v>
      </c>
      <c r="Q3458" s="45">
        <v>5114</v>
      </c>
      <c r="R3458" s="80" t="e">
        <f>+O3458/N3458-1</f>
        <v>#DIV/0!</v>
      </c>
      <c r="S3458" s="80" t="e">
        <f>+P3458/N3458-1</f>
        <v>#DIV/0!</v>
      </c>
      <c r="T3458" s="80" t="e">
        <f>+Q3458/N3458-1</f>
        <v>#DIV/0!</v>
      </c>
    </row>
    <row r="3459" spans="1:20" x14ac:dyDescent="0.2">
      <c r="A3459" s="82" t="s">
        <v>809</v>
      </c>
      <c r="B3459" s="82" t="s">
        <v>870</v>
      </c>
      <c r="C3459" s="82" t="s">
        <v>1576</v>
      </c>
      <c r="D3459" s="82" t="s">
        <v>27</v>
      </c>
      <c r="E3459" s="82" t="s">
        <v>38</v>
      </c>
      <c r="F3459" s="82" t="s">
        <v>1417</v>
      </c>
      <c r="G3459" s="45">
        <v>3548</v>
      </c>
      <c r="H3459" s="45">
        <v>831</v>
      </c>
      <c r="I3459" s="45">
        <v>1171</v>
      </c>
      <c r="J3459" s="45">
        <v>1262</v>
      </c>
      <c r="K3459" s="81">
        <f>+H3459/G3459-1</f>
        <v>-0.76578354002254789</v>
      </c>
      <c r="L3459" s="81">
        <f>+I3459/G3459-1</f>
        <v>-0.66995490417136416</v>
      </c>
      <c r="M3459" s="81">
        <f>+J3459/G3459-1</f>
        <v>-0.64430665163472378</v>
      </c>
      <c r="N3459" s="45">
        <v>0</v>
      </c>
      <c r="O3459" s="45">
        <v>0</v>
      </c>
      <c r="P3459" s="45">
        <v>0</v>
      </c>
      <c r="Q3459" s="45">
        <v>0</v>
      </c>
      <c r="R3459" s="80" t="e">
        <f>+O3459/N3459-1</f>
        <v>#DIV/0!</v>
      </c>
      <c r="S3459" s="80" t="e">
        <f>+P3459/N3459-1</f>
        <v>#DIV/0!</v>
      </c>
      <c r="T3459" s="80" t="e">
        <f>+Q3459/N3459-1</f>
        <v>#DIV/0!</v>
      </c>
    </row>
    <row r="3460" spans="1:20" x14ac:dyDescent="0.2">
      <c r="A3460" s="82" t="s">
        <v>809</v>
      </c>
      <c r="B3460" s="82" t="s">
        <v>870</v>
      </c>
      <c r="C3460" s="82" t="s">
        <v>1576</v>
      </c>
      <c r="D3460" s="82" t="s">
        <v>27</v>
      </c>
      <c r="E3460" s="82" t="s">
        <v>50</v>
      </c>
      <c r="F3460" s="82" t="s">
        <v>1423</v>
      </c>
      <c r="G3460" s="45">
        <v>2346</v>
      </c>
      <c r="H3460" s="45">
        <v>263</v>
      </c>
      <c r="I3460" s="45">
        <v>274</v>
      </c>
      <c r="J3460" s="45">
        <v>232</v>
      </c>
      <c r="K3460" s="81">
        <f>+H3460/G3460-1</f>
        <v>-0.88789428815004268</v>
      </c>
      <c r="L3460" s="81">
        <f>+I3460/G3460-1</f>
        <v>-0.88320545609548162</v>
      </c>
      <c r="M3460" s="81">
        <f>+J3460/G3460-1</f>
        <v>-0.90110826939471445</v>
      </c>
      <c r="N3460" s="45">
        <v>0</v>
      </c>
      <c r="O3460" s="45">
        <v>0</v>
      </c>
      <c r="P3460" s="45">
        <v>0</v>
      </c>
      <c r="Q3460" s="45">
        <v>0</v>
      </c>
      <c r="R3460" s="80" t="e">
        <f>+O3460/N3460-1</f>
        <v>#DIV/0!</v>
      </c>
      <c r="S3460" s="80" t="e">
        <f>+P3460/N3460-1</f>
        <v>#DIV/0!</v>
      </c>
      <c r="T3460" s="80" t="e">
        <f>+Q3460/N3460-1</f>
        <v>#DIV/0!</v>
      </c>
    </row>
    <row r="3461" spans="1:20" x14ac:dyDescent="0.2">
      <c r="A3461" s="82" t="s">
        <v>809</v>
      </c>
      <c r="B3461" s="82" t="s">
        <v>870</v>
      </c>
      <c r="C3461" s="82" t="s">
        <v>1576</v>
      </c>
      <c r="D3461" s="82" t="s">
        <v>27</v>
      </c>
      <c r="E3461" s="82" t="s">
        <v>35</v>
      </c>
      <c r="F3461" s="82" t="s">
        <v>484</v>
      </c>
      <c r="G3461" s="45">
        <v>1137</v>
      </c>
      <c r="H3461" s="45">
        <v>328</v>
      </c>
      <c r="I3461" s="45">
        <v>189</v>
      </c>
      <c r="J3461" s="45">
        <v>53</v>
      </c>
      <c r="K3461" s="81">
        <f>+H3461/G3461-1</f>
        <v>-0.71152154793315736</v>
      </c>
      <c r="L3461" s="81">
        <f>+I3461/G3461-1</f>
        <v>-0.83377308707124009</v>
      </c>
      <c r="M3461" s="81">
        <f>+J3461/G3461-1</f>
        <v>-0.95338610378188215</v>
      </c>
      <c r="N3461" s="45">
        <v>0</v>
      </c>
      <c r="O3461" s="45">
        <v>0</v>
      </c>
      <c r="P3461" s="45">
        <v>0</v>
      </c>
      <c r="Q3461" s="45">
        <v>0</v>
      </c>
      <c r="R3461" s="80" t="e">
        <f>+O3461/N3461-1</f>
        <v>#DIV/0!</v>
      </c>
      <c r="S3461" s="80" t="e">
        <f>+P3461/N3461-1</f>
        <v>#DIV/0!</v>
      </c>
      <c r="T3461" s="80" t="e">
        <f>+Q3461/N3461-1</f>
        <v>#DIV/0!</v>
      </c>
    </row>
    <row r="3462" spans="1:20" x14ac:dyDescent="0.2">
      <c r="A3462" s="82" t="s">
        <v>809</v>
      </c>
      <c r="B3462" s="82" t="s">
        <v>870</v>
      </c>
      <c r="C3462" s="82" t="s">
        <v>1576</v>
      </c>
      <c r="D3462" s="82" t="s">
        <v>27</v>
      </c>
      <c r="E3462" s="82" t="s">
        <v>37</v>
      </c>
      <c r="F3462" s="82" t="s">
        <v>1427</v>
      </c>
      <c r="G3462" s="45">
        <v>1492</v>
      </c>
      <c r="H3462" s="45">
        <v>364</v>
      </c>
      <c r="I3462" s="45">
        <v>320</v>
      </c>
      <c r="J3462" s="45">
        <v>66</v>
      </c>
      <c r="K3462" s="81">
        <f>+H3462/G3462-1</f>
        <v>-0.7560321715817695</v>
      </c>
      <c r="L3462" s="81">
        <f>+I3462/G3462-1</f>
        <v>-0.78552278820375332</v>
      </c>
      <c r="M3462" s="81">
        <f>+J3462/G3462-1</f>
        <v>-0.9557640750670241</v>
      </c>
      <c r="N3462" s="45">
        <v>0</v>
      </c>
      <c r="O3462" s="45">
        <v>0</v>
      </c>
      <c r="P3462" s="45">
        <v>0</v>
      </c>
      <c r="Q3462" s="45">
        <v>0</v>
      </c>
      <c r="R3462" s="80" t="e">
        <f>+O3462/N3462-1</f>
        <v>#DIV/0!</v>
      </c>
      <c r="S3462" s="80" t="e">
        <f>+P3462/N3462-1</f>
        <v>#DIV/0!</v>
      </c>
      <c r="T3462" s="80" t="e">
        <f>+Q3462/N3462-1</f>
        <v>#DIV/0!</v>
      </c>
    </row>
    <row r="3463" spans="1:20" x14ac:dyDescent="0.2">
      <c r="A3463" s="82" t="s">
        <v>809</v>
      </c>
      <c r="B3463" s="82" t="s">
        <v>870</v>
      </c>
      <c r="C3463" s="82" t="s">
        <v>1576</v>
      </c>
      <c r="D3463" s="82" t="s">
        <v>27</v>
      </c>
      <c r="E3463" s="82" t="s">
        <v>26</v>
      </c>
      <c r="F3463" s="82" t="s">
        <v>1418</v>
      </c>
      <c r="G3463" s="45">
        <v>201029</v>
      </c>
      <c r="H3463" s="45">
        <v>55914</v>
      </c>
      <c r="I3463" s="45">
        <v>74750</v>
      </c>
      <c r="J3463" s="45">
        <v>72322</v>
      </c>
      <c r="K3463" s="81">
        <f>+H3463/G3463-1</f>
        <v>-0.72186102502624006</v>
      </c>
      <c r="L3463" s="81">
        <f>+I3463/G3463-1</f>
        <v>-0.62816310084614657</v>
      </c>
      <c r="M3463" s="81">
        <f>+J3463/G3463-1</f>
        <v>-0.64024096025946498</v>
      </c>
      <c r="N3463" s="45">
        <v>7487943</v>
      </c>
      <c r="O3463" s="45">
        <v>6149955</v>
      </c>
      <c r="P3463" s="45">
        <v>5354029</v>
      </c>
      <c r="Q3463" s="45">
        <v>1443582</v>
      </c>
      <c r="R3463" s="80">
        <f>+O3463/N3463-1</f>
        <v>-0.17868565505907297</v>
      </c>
      <c r="S3463" s="80">
        <f>+P3463/N3463-1</f>
        <v>-0.28498000051549532</v>
      </c>
      <c r="T3463" s="80">
        <f>+Q3463/N3463-1</f>
        <v>-0.80721247477444735</v>
      </c>
    </row>
    <row r="3464" spans="1:20" x14ac:dyDescent="0.2">
      <c r="A3464" s="82" t="s">
        <v>809</v>
      </c>
      <c r="B3464" s="82" t="s">
        <v>870</v>
      </c>
      <c r="C3464" s="82" t="s">
        <v>1576</v>
      </c>
      <c r="D3464" s="82" t="s">
        <v>27</v>
      </c>
      <c r="E3464" s="82" t="s">
        <v>49</v>
      </c>
      <c r="F3464" s="82" t="s">
        <v>1429</v>
      </c>
      <c r="G3464" s="45">
        <v>308</v>
      </c>
      <c r="H3464" s="45">
        <v>89</v>
      </c>
      <c r="I3464" s="45">
        <v>66</v>
      </c>
      <c r="J3464" s="45">
        <v>34</v>
      </c>
      <c r="K3464" s="81">
        <f>+H3464/G3464-1</f>
        <v>-0.71103896103896103</v>
      </c>
      <c r="L3464" s="81">
        <f>+I3464/G3464-1</f>
        <v>-0.7857142857142857</v>
      </c>
      <c r="M3464" s="81">
        <f>+J3464/G3464-1</f>
        <v>-0.88961038961038963</v>
      </c>
      <c r="N3464" s="45">
        <v>0</v>
      </c>
      <c r="O3464" s="45">
        <v>0</v>
      </c>
      <c r="P3464" s="45">
        <v>0</v>
      </c>
      <c r="Q3464" s="45">
        <v>0</v>
      </c>
      <c r="R3464" s="80" t="e">
        <f>+O3464/N3464-1</f>
        <v>#DIV/0!</v>
      </c>
      <c r="S3464" s="80" t="e">
        <f>+P3464/N3464-1</f>
        <v>#DIV/0!</v>
      </c>
      <c r="T3464" s="80" t="e">
        <f>+Q3464/N3464-1</f>
        <v>#DIV/0!</v>
      </c>
    </row>
    <row r="3465" spans="1:20" x14ac:dyDescent="0.2">
      <c r="A3465" s="82" t="s">
        <v>809</v>
      </c>
      <c r="B3465" s="82" t="s">
        <v>870</v>
      </c>
      <c r="C3465" s="82" t="s">
        <v>1576</v>
      </c>
      <c r="D3465" s="82" t="s">
        <v>27</v>
      </c>
      <c r="E3465" s="82" t="s">
        <v>46</v>
      </c>
      <c r="F3465" s="82" t="s">
        <v>1435</v>
      </c>
      <c r="G3465" s="45">
        <v>1719</v>
      </c>
      <c r="H3465" s="45">
        <v>430</v>
      </c>
      <c r="I3465" s="45">
        <v>303</v>
      </c>
      <c r="J3465" s="45">
        <v>173</v>
      </c>
      <c r="K3465" s="81">
        <f>+H3465/G3465-1</f>
        <v>-0.74985456660849326</v>
      </c>
      <c r="L3465" s="81">
        <f>+I3465/G3465-1</f>
        <v>-0.82373472949389182</v>
      </c>
      <c r="M3465" s="81">
        <f>+J3465/G3465-1</f>
        <v>-0.89936009307737053</v>
      </c>
      <c r="N3465" s="45">
        <v>0</v>
      </c>
      <c r="O3465" s="45">
        <v>0</v>
      </c>
      <c r="P3465" s="45">
        <v>0</v>
      </c>
      <c r="Q3465" s="45">
        <v>0</v>
      </c>
      <c r="R3465" s="80" t="e">
        <f>+O3465/N3465-1</f>
        <v>#DIV/0!</v>
      </c>
      <c r="S3465" s="80" t="e">
        <f>+P3465/N3465-1</f>
        <v>#DIV/0!</v>
      </c>
      <c r="T3465" s="80" t="e">
        <f>+Q3465/N3465-1</f>
        <v>#DIV/0!</v>
      </c>
    </row>
    <row r="3466" spans="1:20" x14ac:dyDescent="0.2">
      <c r="A3466" s="82" t="s">
        <v>809</v>
      </c>
      <c r="B3466" s="82" t="s">
        <v>870</v>
      </c>
      <c r="C3466" s="82" t="s">
        <v>1576</v>
      </c>
      <c r="D3466" s="82" t="s">
        <v>27</v>
      </c>
      <c r="E3466" s="82" t="s">
        <v>28</v>
      </c>
      <c r="F3466" s="82" t="s">
        <v>1421</v>
      </c>
      <c r="G3466" s="45">
        <v>11633</v>
      </c>
      <c r="H3466" s="45">
        <v>3126</v>
      </c>
      <c r="I3466" s="45">
        <v>1214</v>
      </c>
      <c r="J3466" s="45">
        <v>1163</v>
      </c>
      <c r="K3466" s="81">
        <f>+H3466/G3466-1</f>
        <v>-0.73128169861600623</v>
      </c>
      <c r="L3466" s="81">
        <f>+I3466/G3466-1</f>
        <v>-0.89564170893148798</v>
      </c>
      <c r="M3466" s="81">
        <f>+J3466/G3466-1</f>
        <v>-0.90002578870454741</v>
      </c>
      <c r="N3466" s="45">
        <v>0</v>
      </c>
      <c r="O3466" s="45">
        <v>0</v>
      </c>
      <c r="P3466" s="45">
        <v>0</v>
      </c>
      <c r="Q3466" s="45">
        <v>0</v>
      </c>
      <c r="R3466" s="80" t="e">
        <f>+O3466/N3466-1</f>
        <v>#DIV/0!</v>
      </c>
      <c r="S3466" s="80" t="e">
        <f>+P3466/N3466-1</f>
        <v>#DIV/0!</v>
      </c>
      <c r="T3466" s="80" t="e">
        <f>+Q3466/N3466-1</f>
        <v>#DIV/0!</v>
      </c>
    </row>
    <row r="3467" spans="1:20" x14ac:dyDescent="0.2">
      <c r="A3467" s="82" t="s">
        <v>809</v>
      </c>
      <c r="B3467" s="82" t="s">
        <v>870</v>
      </c>
      <c r="C3467" s="82" t="s">
        <v>1576</v>
      </c>
      <c r="D3467" s="82" t="s">
        <v>27</v>
      </c>
      <c r="E3467" s="82" t="s">
        <v>34</v>
      </c>
      <c r="F3467" s="82" t="s">
        <v>1433</v>
      </c>
      <c r="G3467" s="45">
        <v>37</v>
      </c>
      <c r="H3467" s="44"/>
      <c r="I3467" s="44"/>
      <c r="J3467" s="44"/>
      <c r="K3467" s="81">
        <f>+H3467/G3467-1</f>
        <v>-1</v>
      </c>
      <c r="L3467" s="81">
        <f>+I3467/G3467-1</f>
        <v>-1</v>
      </c>
      <c r="M3467" s="81">
        <f>+J3467/G3467-1</f>
        <v>-1</v>
      </c>
      <c r="N3467" s="45">
        <v>0</v>
      </c>
      <c r="O3467" s="44"/>
      <c r="P3467" s="44"/>
      <c r="Q3467" s="44"/>
      <c r="R3467" s="80" t="e">
        <f>+O3467/N3467-1</f>
        <v>#DIV/0!</v>
      </c>
      <c r="S3467" s="80" t="e">
        <f>+P3467/N3467-1</f>
        <v>#DIV/0!</v>
      </c>
      <c r="T3467" s="80" t="e">
        <f>+Q3467/N3467-1</f>
        <v>#DIV/0!</v>
      </c>
    </row>
    <row r="3468" spans="1:20" x14ac:dyDescent="0.2">
      <c r="A3468" s="82" t="s">
        <v>809</v>
      </c>
      <c r="B3468" s="82" t="s">
        <v>870</v>
      </c>
      <c r="C3468" s="82" t="s">
        <v>1576</v>
      </c>
      <c r="D3468" s="82" t="s">
        <v>27</v>
      </c>
      <c r="E3468" s="82" t="s">
        <v>55</v>
      </c>
      <c r="F3468" s="82" t="s">
        <v>1440</v>
      </c>
      <c r="G3468" s="45">
        <v>44</v>
      </c>
      <c r="H3468" s="44"/>
      <c r="I3468" s="44"/>
      <c r="J3468" s="44"/>
      <c r="K3468" s="81">
        <f>+H3468/G3468-1</f>
        <v>-1</v>
      </c>
      <c r="L3468" s="81">
        <f>+I3468/G3468-1</f>
        <v>-1</v>
      </c>
      <c r="M3468" s="81">
        <f>+J3468/G3468-1</f>
        <v>-1</v>
      </c>
      <c r="N3468" s="45">
        <v>0</v>
      </c>
      <c r="O3468" s="44"/>
      <c r="P3468" s="44"/>
      <c r="Q3468" s="44"/>
      <c r="R3468" s="80" t="e">
        <f>+O3468/N3468-1</f>
        <v>#DIV/0!</v>
      </c>
      <c r="S3468" s="80" t="e">
        <f>+P3468/N3468-1</f>
        <v>#DIV/0!</v>
      </c>
      <c r="T3468" s="80" t="e">
        <f>+Q3468/N3468-1</f>
        <v>#DIV/0!</v>
      </c>
    </row>
    <row r="3469" spans="1:20" x14ac:dyDescent="0.2">
      <c r="A3469" s="82" t="s">
        <v>809</v>
      </c>
      <c r="B3469" s="82" t="s">
        <v>870</v>
      </c>
      <c r="C3469" s="82" t="s">
        <v>1576</v>
      </c>
      <c r="D3469" s="82" t="s">
        <v>27</v>
      </c>
      <c r="E3469" s="82" t="s">
        <v>42</v>
      </c>
      <c r="F3469" s="82" t="s">
        <v>1434</v>
      </c>
      <c r="G3469" s="45">
        <v>6480</v>
      </c>
      <c r="H3469" s="45">
        <v>1248</v>
      </c>
      <c r="I3469" s="45">
        <v>2759</v>
      </c>
      <c r="J3469" s="45">
        <v>1702</v>
      </c>
      <c r="K3469" s="81">
        <f>+H3469/G3469-1</f>
        <v>-0.80740740740740735</v>
      </c>
      <c r="L3469" s="81">
        <f>+I3469/G3469-1</f>
        <v>-0.5742283950617284</v>
      </c>
      <c r="M3469" s="81">
        <f>+J3469/G3469-1</f>
        <v>-0.7373456790123456</v>
      </c>
      <c r="N3469" s="45">
        <v>0</v>
      </c>
      <c r="O3469" s="45">
        <v>0</v>
      </c>
      <c r="P3469" s="45">
        <v>0</v>
      </c>
      <c r="Q3469" s="45">
        <v>0</v>
      </c>
      <c r="R3469" s="80" t="e">
        <f>+O3469/N3469-1</f>
        <v>#DIV/0!</v>
      </c>
      <c r="S3469" s="80" t="e">
        <f>+P3469/N3469-1</f>
        <v>#DIV/0!</v>
      </c>
      <c r="T3469" s="80" t="e">
        <f>+Q3469/N3469-1</f>
        <v>#DIV/0!</v>
      </c>
    </row>
    <row r="3470" spans="1:20" x14ac:dyDescent="0.2">
      <c r="A3470" s="82" t="s">
        <v>809</v>
      </c>
      <c r="B3470" s="82" t="s">
        <v>870</v>
      </c>
      <c r="C3470" s="82" t="s">
        <v>1576</v>
      </c>
      <c r="D3470" s="82" t="s">
        <v>27</v>
      </c>
      <c r="E3470" s="82" t="s">
        <v>43</v>
      </c>
      <c r="F3470" s="82" t="s">
        <v>1438</v>
      </c>
      <c r="G3470" s="45">
        <v>6</v>
      </c>
      <c r="H3470" s="45">
        <v>1</v>
      </c>
      <c r="I3470" s="44"/>
      <c r="J3470" s="44"/>
      <c r="K3470" s="81">
        <f>+H3470/G3470-1</f>
        <v>-0.83333333333333337</v>
      </c>
      <c r="L3470" s="81">
        <f>+I3470/G3470-1</f>
        <v>-1</v>
      </c>
      <c r="M3470" s="81">
        <f>+J3470/G3470-1</f>
        <v>-1</v>
      </c>
      <c r="N3470" s="45">
        <v>0</v>
      </c>
      <c r="O3470" s="45">
        <v>0</v>
      </c>
      <c r="P3470" s="44"/>
      <c r="Q3470" s="44"/>
      <c r="R3470" s="80" t="e">
        <f>+O3470/N3470-1</f>
        <v>#DIV/0!</v>
      </c>
      <c r="S3470" s="80" t="e">
        <f>+P3470/N3470-1</f>
        <v>#DIV/0!</v>
      </c>
      <c r="T3470" s="80" t="e">
        <f>+Q3470/N3470-1</f>
        <v>#DIV/0!</v>
      </c>
    </row>
    <row r="3471" spans="1:20" x14ac:dyDescent="0.2">
      <c r="A3471" s="82" t="s">
        <v>809</v>
      </c>
      <c r="B3471" s="82" t="s">
        <v>870</v>
      </c>
      <c r="C3471" s="82" t="s">
        <v>1576</v>
      </c>
      <c r="D3471" s="82" t="s">
        <v>27</v>
      </c>
      <c r="E3471" s="82" t="s">
        <v>53</v>
      </c>
      <c r="F3471" s="82" t="s">
        <v>1439</v>
      </c>
      <c r="G3471" s="45">
        <v>139</v>
      </c>
      <c r="H3471" s="44"/>
      <c r="I3471" s="44"/>
      <c r="J3471" s="44"/>
      <c r="K3471" s="81">
        <f>+H3471/G3471-1</f>
        <v>-1</v>
      </c>
      <c r="L3471" s="81">
        <f>+I3471/G3471-1</f>
        <v>-1</v>
      </c>
      <c r="M3471" s="81">
        <f>+J3471/G3471-1</f>
        <v>-1</v>
      </c>
      <c r="N3471" s="45">
        <v>0</v>
      </c>
      <c r="O3471" s="44"/>
      <c r="P3471" s="44"/>
      <c r="Q3471" s="44"/>
      <c r="R3471" s="80" t="e">
        <f>+O3471/N3471-1</f>
        <v>#DIV/0!</v>
      </c>
      <c r="S3471" s="80" t="e">
        <f>+P3471/N3471-1</f>
        <v>#DIV/0!</v>
      </c>
      <c r="T3471" s="80" t="e">
        <f>+Q3471/N3471-1</f>
        <v>#DIV/0!</v>
      </c>
    </row>
    <row r="3472" spans="1:20" x14ac:dyDescent="0.2">
      <c r="A3472" s="82" t="s">
        <v>809</v>
      </c>
      <c r="B3472" s="82" t="s">
        <v>870</v>
      </c>
      <c r="C3472" s="82" t="s">
        <v>1576</v>
      </c>
      <c r="D3472" s="82" t="s">
        <v>27</v>
      </c>
      <c r="E3472" s="82" t="s">
        <v>61</v>
      </c>
      <c r="F3472" s="82" t="s">
        <v>1419</v>
      </c>
      <c r="G3472" s="45">
        <v>12</v>
      </c>
      <c r="H3472" s="44"/>
      <c r="I3472" s="44"/>
      <c r="J3472" s="44"/>
      <c r="K3472" s="81">
        <f>+H3472/G3472-1</f>
        <v>-1</v>
      </c>
      <c r="L3472" s="81">
        <f>+I3472/G3472-1</f>
        <v>-1</v>
      </c>
      <c r="M3472" s="81">
        <f>+J3472/G3472-1</f>
        <v>-1</v>
      </c>
      <c r="N3472" s="45">
        <v>0</v>
      </c>
      <c r="O3472" s="44"/>
      <c r="P3472" s="44"/>
      <c r="Q3472" s="44"/>
      <c r="R3472" s="80" t="e">
        <f>+O3472/N3472-1</f>
        <v>#DIV/0!</v>
      </c>
      <c r="S3472" s="80" t="e">
        <f>+P3472/N3472-1</f>
        <v>#DIV/0!</v>
      </c>
      <c r="T3472" s="80" t="e">
        <f>+Q3472/N3472-1</f>
        <v>#DIV/0!</v>
      </c>
    </row>
    <row r="3473" spans="1:20" x14ac:dyDescent="0.2">
      <c r="A3473" s="82" t="s">
        <v>809</v>
      </c>
      <c r="B3473" s="82" t="s">
        <v>870</v>
      </c>
      <c r="C3473" s="82" t="s">
        <v>1576</v>
      </c>
      <c r="D3473" s="82" t="s">
        <v>27</v>
      </c>
      <c r="E3473" s="82" t="s">
        <v>62</v>
      </c>
      <c r="F3473" s="82" t="s">
        <v>63</v>
      </c>
      <c r="G3473" s="45">
        <v>23</v>
      </c>
      <c r="H3473" s="44"/>
      <c r="I3473" s="44"/>
      <c r="J3473" s="44"/>
      <c r="K3473" s="81">
        <f>+H3473/G3473-1</f>
        <v>-1</v>
      </c>
      <c r="L3473" s="81">
        <f>+I3473/G3473-1</f>
        <v>-1</v>
      </c>
      <c r="M3473" s="81">
        <f>+J3473/G3473-1</f>
        <v>-1</v>
      </c>
      <c r="N3473" s="45">
        <v>0</v>
      </c>
      <c r="O3473" s="44"/>
      <c r="P3473" s="44"/>
      <c r="Q3473" s="44"/>
      <c r="R3473" s="80" t="e">
        <f>+O3473/N3473-1</f>
        <v>#DIV/0!</v>
      </c>
      <c r="S3473" s="80" t="e">
        <f>+P3473/N3473-1</f>
        <v>#DIV/0!</v>
      </c>
      <c r="T3473" s="80" t="e">
        <f>+Q3473/N3473-1</f>
        <v>#DIV/0!</v>
      </c>
    </row>
    <row r="3474" spans="1:20" x14ac:dyDescent="0.2">
      <c r="A3474" s="82" t="s">
        <v>809</v>
      </c>
      <c r="B3474" s="82" t="s">
        <v>870</v>
      </c>
      <c r="C3474" s="82" t="s">
        <v>1576</v>
      </c>
      <c r="D3474" s="82" t="s">
        <v>27</v>
      </c>
      <c r="E3474" s="82" t="s">
        <v>64</v>
      </c>
      <c r="F3474" s="82" t="s">
        <v>1420</v>
      </c>
      <c r="G3474" s="45">
        <v>8</v>
      </c>
      <c r="H3474" s="44"/>
      <c r="I3474" s="44"/>
      <c r="J3474" s="44"/>
      <c r="K3474" s="81">
        <f>+H3474/G3474-1</f>
        <v>-1</v>
      </c>
      <c r="L3474" s="81">
        <f>+I3474/G3474-1</f>
        <v>-1</v>
      </c>
      <c r="M3474" s="81">
        <f>+J3474/G3474-1</f>
        <v>-1</v>
      </c>
      <c r="N3474" s="45">
        <v>0</v>
      </c>
      <c r="O3474" s="44"/>
      <c r="P3474" s="44"/>
      <c r="Q3474" s="44"/>
      <c r="R3474" s="80" t="e">
        <f>+O3474/N3474-1</f>
        <v>#DIV/0!</v>
      </c>
      <c r="S3474" s="80" t="e">
        <f>+P3474/N3474-1</f>
        <v>#DIV/0!</v>
      </c>
      <c r="T3474" s="80" t="e">
        <f>+Q3474/N3474-1</f>
        <v>#DIV/0!</v>
      </c>
    </row>
    <row r="3475" spans="1:20" x14ac:dyDescent="0.2">
      <c r="A3475" s="82" t="s">
        <v>809</v>
      </c>
      <c r="B3475" s="82" t="s">
        <v>870</v>
      </c>
      <c r="C3475" s="82" t="s">
        <v>1576</v>
      </c>
      <c r="D3475" s="82" t="s">
        <v>27</v>
      </c>
      <c r="E3475" s="82" t="s">
        <v>54</v>
      </c>
      <c r="F3475" s="82" t="s">
        <v>1428</v>
      </c>
      <c r="G3475" s="45">
        <v>134</v>
      </c>
      <c r="H3475" s="45">
        <v>0</v>
      </c>
      <c r="I3475" s="44"/>
      <c r="J3475" s="44"/>
      <c r="K3475" s="81">
        <f>+H3475/G3475-1</f>
        <v>-1</v>
      </c>
      <c r="L3475" s="81">
        <f>+I3475/G3475-1</f>
        <v>-1</v>
      </c>
      <c r="M3475" s="81">
        <f>+J3475/G3475-1</f>
        <v>-1</v>
      </c>
      <c r="N3475" s="45">
        <v>0</v>
      </c>
      <c r="O3475" s="45">
        <v>0</v>
      </c>
      <c r="P3475" s="44"/>
      <c r="Q3475" s="44"/>
      <c r="R3475" s="80" t="e">
        <f>+O3475/N3475-1</f>
        <v>#DIV/0!</v>
      </c>
      <c r="S3475" s="80" t="e">
        <f>+P3475/N3475-1</f>
        <v>#DIV/0!</v>
      </c>
      <c r="T3475" s="80" t="e">
        <f>+Q3475/N3475-1</f>
        <v>#DIV/0!</v>
      </c>
    </row>
    <row r="3476" spans="1:20" x14ac:dyDescent="0.2">
      <c r="A3476" s="82" t="s">
        <v>809</v>
      </c>
      <c r="B3476" s="82" t="s">
        <v>1262</v>
      </c>
      <c r="C3476" s="82" t="s">
        <v>1577</v>
      </c>
      <c r="D3476" s="82" t="s">
        <v>27</v>
      </c>
      <c r="E3476" s="82" t="s">
        <v>26</v>
      </c>
      <c r="F3476" s="82" t="s">
        <v>1418</v>
      </c>
      <c r="G3476" s="45">
        <v>21</v>
      </c>
      <c r="H3476" s="45">
        <v>14</v>
      </c>
      <c r="I3476" s="44"/>
      <c r="J3476" s="44"/>
      <c r="K3476" s="81">
        <f>+H3476/G3476-1</f>
        <v>-0.33333333333333337</v>
      </c>
      <c r="L3476" s="81">
        <f>+I3476/G3476-1</f>
        <v>-1</v>
      </c>
      <c r="M3476" s="81">
        <f>+J3476/G3476-1</f>
        <v>-1</v>
      </c>
      <c r="N3476" s="45">
        <v>0</v>
      </c>
      <c r="O3476" s="45">
        <v>0</v>
      </c>
      <c r="P3476" s="44"/>
      <c r="Q3476" s="44"/>
      <c r="R3476" s="80" t="e">
        <f>+O3476/N3476-1</f>
        <v>#DIV/0!</v>
      </c>
      <c r="S3476" s="80" t="e">
        <f>+P3476/N3476-1</f>
        <v>#DIV/0!</v>
      </c>
      <c r="T3476" s="80" t="e">
        <f>+Q3476/N3476-1</f>
        <v>#DIV/0!</v>
      </c>
    </row>
    <row r="3477" spans="1:20" x14ac:dyDescent="0.2">
      <c r="A3477" s="82" t="s">
        <v>809</v>
      </c>
      <c r="B3477" s="82" t="s">
        <v>1262</v>
      </c>
      <c r="C3477" s="82" t="s">
        <v>1577</v>
      </c>
      <c r="D3477" s="82" t="s">
        <v>27</v>
      </c>
      <c r="E3477" s="82" t="s">
        <v>29</v>
      </c>
      <c r="F3477" s="82" t="s">
        <v>1431</v>
      </c>
      <c r="G3477" s="45">
        <v>10</v>
      </c>
      <c r="H3477" s="45">
        <v>13</v>
      </c>
      <c r="I3477" s="44"/>
      <c r="J3477" s="44"/>
      <c r="K3477" s="81">
        <f>+H3477/G3477-1</f>
        <v>0.30000000000000004</v>
      </c>
      <c r="L3477" s="81">
        <f>+I3477/G3477-1</f>
        <v>-1</v>
      </c>
      <c r="M3477" s="81">
        <f>+J3477/G3477-1</f>
        <v>-1</v>
      </c>
      <c r="N3477" s="45">
        <v>0</v>
      </c>
      <c r="O3477" s="45">
        <v>0</v>
      </c>
      <c r="P3477" s="44"/>
      <c r="Q3477" s="44"/>
      <c r="R3477" s="80" t="e">
        <f>+O3477/N3477-1</f>
        <v>#DIV/0!</v>
      </c>
      <c r="S3477" s="80" t="e">
        <f>+P3477/N3477-1</f>
        <v>#DIV/0!</v>
      </c>
      <c r="T3477" s="80" t="e">
        <f>+Q3477/N3477-1</f>
        <v>#DIV/0!</v>
      </c>
    </row>
    <row r="3478" spans="1:20" x14ac:dyDescent="0.2">
      <c r="A3478" s="82" t="s">
        <v>809</v>
      </c>
      <c r="B3478" s="82" t="s">
        <v>1229</v>
      </c>
      <c r="C3478" s="82" t="s">
        <v>1578</v>
      </c>
      <c r="D3478" s="82" t="s">
        <v>27</v>
      </c>
      <c r="E3478" s="82" t="s">
        <v>30</v>
      </c>
      <c r="F3478" s="82" t="s">
        <v>1425</v>
      </c>
      <c r="G3478" s="45">
        <v>2</v>
      </c>
      <c r="H3478" s="45">
        <v>132</v>
      </c>
      <c r="I3478" s="44"/>
      <c r="J3478" s="44"/>
      <c r="K3478" s="81">
        <f>+H3478/G3478-1</f>
        <v>65</v>
      </c>
      <c r="L3478" s="81">
        <f>+I3478/G3478-1</f>
        <v>-1</v>
      </c>
      <c r="M3478" s="81">
        <f>+J3478/G3478-1</f>
        <v>-1</v>
      </c>
      <c r="N3478" s="45">
        <v>0</v>
      </c>
      <c r="O3478" s="45">
        <v>0</v>
      </c>
      <c r="P3478" s="44"/>
      <c r="Q3478" s="44"/>
      <c r="R3478" s="80" t="e">
        <f>+O3478/N3478-1</f>
        <v>#DIV/0!</v>
      </c>
      <c r="S3478" s="80" t="e">
        <f>+P3478/N3478-1</f>
        <v>#DIV/0!</v>
      </c>
      <c r="T3478" s="80" t="e">
        <f>+Q3478/N3478-1</f>
        <v>#DIV/0!</v>
      </c>
    </row>
    <row r="3479" spans="1:20" x14ac:dyDescent="0.2">
      <c r="A3479" s="82" t="s">
        <v>809</v>
      </c>
      <c r="B3479" s="82" t="s">
        <v>1229</v>
      </c>
      <c r="C3479" s="82" t="s">
        <v>1578</v>
      </c>
      <c r="D3479" s="82" t="s">
        <v>27</v>
      </c>
      <c r="E3479" s="82" t="s">
        <v>28</v>
      </c>
      <c r="F3479" s="82" t="s">
        <v>1421</v>
      </c>
      <c r="G3479" s="45">
        <v>6</v>
      </c>
      <c r="H3479" s="45">
        <v>333</v>
      </c>
      <c r="I3479" s="44"/>
      <c r="J3479" s="44"/>
      <c r="K3479" s="81">
        <f>+H3479/G3479-1</f>
        <v>54.5</v>
      </c>
      <c r="L3479" s="81">
        <f>+I3479/G3479-1</f>
        <v>-1</v>
      </c>
      <c r="M3479" s="81">
        <f>+J3479/G3479-1</f>
        <v>-1</v>
      </c>
      <c r="N3479" s="45">
        <v>0</v>
      </c>
      <c r="O3479" s="45">
        <v>0</v>
      </c>
      <c r="P3479" s="44"/>
      <c r="Q3479" s="44"/>
      <c r="R3479" s="80" t="e">
        <f>+O3479/N3479-1</f>
        <v>#DIV/0!</v>
      </c>
      <c r="S3479" s="80" t="e">
        <f>+P3479/N3479-1</f>
        <v>#DIV/0!</v>
      </c>
      <c r="T3479" s="80" t="e">
        <f>+Q3479/N3479-1</f>
        <v>#DIV/0!</v>
      </c>
    </row>
    <row r="3480" spans="1:20" x14ac:dyDescent="0.2">
      <c r="A3480" s="82" t="s">
        <v>809</v>
      </c>
      <c r="B3480" s="82" t="s">
        <v>1229</v>
      </c>
      <c r="C3480" s="82" t="s">
        <v>1578</v>
      </c>
      <c r="D3480" s="82" t="s">
        <v>27</v>
      </c>
      <c r="E3480" s="82" t="s">
        <v>26</v>
      </c>
      <c r="F3480" s="82" t="s">
        <v>1418</v>
      </c>
      <c r="G3480" s="45">
        <v>1043</v>
      </c>
      <c r="H3480" s="45">
        <v>277</v>
      </c>
      <c r="I3480" s="44"/>
      <c r="J3480" s="44"/>
      <c r="K3480" s="81">
        <f>+H3480/G3480-1</f>
        <v>-0.73441994247363374</v>
      </c>
      <c r="L3480" s="81">
        <f>+I3480/G3480-1</f>
        <v>-1</v>
      </c>
      <c r="M3480" s="81">
        <f>+J3480/G3480-1</f>
        <v>-1</v>
      </c>
      <c r="N3480" s="45">
        <v>7751</v>
      </c>
      <c r="O3480" s="45">
        <v>0</v>
      </c>
      <c r="P3480" s="44"/>
      <c r="Q3480" s="44"/>
      <c r="R3480" s="80">
        <f>+O3480/N3480-1</f>
        <v>-1</v>
      </c>
      <c r="S3480" s="80">
        <f>+P3480/N3480-1</f>
        <v>-1</v>
      </c>
      <c r="T3480" s="80">
        <f>+Q3480/N3480-1</f>
        <v>-1</v>
      </c>
    </row>
    <row r="3481" spans="1:20" x14ac:dyDescent="0.2">
      <c r="A3481" s="82" t="s">
        <v>809</v>
      </c>
      <c r="B3481" s="82" t="s">
        <v>1229</v>
      </c>
      <c r="C3481" s="82" t="s">
        <v>1578</v>
      </c>
      <c r="D3481" s="82" t="s">
        <v>27</v>
      </c>
      <c r="E3481" s="82" t="s">
        <v>29</v>
      </c>
      <c r="F3481" s="82" t="s">
        <v>1431</v>
      </c>
      <c r="G3481" s="45">
        <v>2</v>
      </c>
      <c r="H3481" s="45">
        <v>61</v>
      </c>
      <c r="I3481" s="44"/>
      <c r="J3481" s="44"/>
      <c r="K3481" s="81">
        <f>+H3481/G3481-1</f>
        <v>29.5</v>
      </c>
      <c r="L3481" s="81">
        <f>+I3481/G3481-1</f>
        <v>-1</v>
      </c>
      <c r="M3481" s="81">
        <f>+J3481/G3481-1</f>
        <v>-1</v>
      </c>
      <c r="N3481" s="45">
        <v>0</v>
      </c>
      <c r="O3481" s="45">
        <v>0</v>
      </c>
      <c r="P3481" s="44"/>
      <c r="Q3481" s="44"/>
      <c r="R3481" s="80" t="e">
        <f>+O3481/N3481-1</f>
        <v>#DIV/0!</v>
      </c>
      <c r="S3481" s="80" t="e">
        <f>+P3481/N3481-1</f>
        <v>#DIV/0!</v>
      </c>
      <c r="T3481" s="80" t="e">
        <f>+Q3481/N3481-1</f>
        <v>#DIV/0!</v>
      </c>
    </row>
    <row r="3482" spans="1:20" x14ac:dyDescent="0.2">
      <c r="A3482" s="82" t="s">
        <v>809</v>
      </c>
      <c r="B3482" s="82" t="s">
        <v>1264</v>
      </c>
      <c r="C3482" s="82" t="s">
        <v>1583</v>
      </c>
      <c r="D3482" s="82" t="s">
        <v>27</v>
      </c>
      <c r="E3482" s="82" t="s">
        <v>28</v>
      </c>
      <c r="F3482" s="82" t="s">
        <v>1421</v>
      </c>
      <c r="G3482" s="45">
        <v>470</v>
      </c>
      <c r="H3482" s="45">
        <v>260</v>
      </c>
      <c r="I3482" s="44"/>
      <c r="J3482" s="44"/>
      <c r="K3482" s="81">
        <f>+H3482/G3482-1</f>
        <v>-0.44680851063829785</v>
      </c>
      <c r="L3482" s="81">
        <f>+I3482/G3482-1</f>
        <v>-1</v>
      </c>
      <c r="M3482" s="81">
        <f>+J3482/G3482-1</f>
        <v>-1</v>
      </c>
      <c r="N3482" s="45">
        <v>0</v>
      </c>
      <c r="O3482" s="45">
        <v>0</v>
      </c>
      <c r="P3482" s="44"/>
      <c r="Q3482" s="44"/>
      <c r="R3482" s="80" t="e">
        <f>+O3482/N3482-1</f>
        <v>#DIV/0!</v>
      </c>
      <c r="S3482" s="80" t="e">
        <f>+P3482/N3482-1</f>
        <v>#DIV/0!</v>
      </c>
      <c r="T3482" s="80" t="e">
        <f>+Q3482/N3482-1</f>
        <v>#DIV/0!</v>
      </c>
    </row>
    <row r="3483" spans="1:20" x14ac:dyDescent="0.2">
      <c r="A3483" s="82" t="s">
        <v>809</v>
      </c>
      <c r="B3483" s="82" t="s">
        <v>1264</v>
      </c>
      <c r="C3483" s="82" t="s">
        <v>1583</v>
      </c>
      <c r="D3483" s="82" t="s">
        <v>27</v>
      </c>
      <c r="E3483" s="82" t="s">
        <v>30</v>
      </c>
      <c r="F3483" s="82" t="s">
        <v>1425</v>
      </c>
      <c r="G3483" s="45">
        <v>1646</v>
      </c>
      <c r="H3483" s="45">
        <v>339</v>
      </c>
      <c r="I3483" s="45">
        <v>2980</v>
      </c>
      <c r="J3483" s="45">
        <v>5216</v>
      </c>
      <c r="K3483" s="81">
        <f>+H3483/G3483-1</f>
        <v>-0.79404617253948961</v>
      </c>
      <c r="L3483" s="81">
        <f>+I3483/G3483-1</f>
        <v>0.81044957472661006</v>
      </c>
      <c r="M3483" s="81">
        <f>+J3483/G3483-1</f>
        <v>2.1688942891859053</v>
      </c>
      <c r="N3483" s="45">
        <v>0</v>
      </c>
      <c r="O3483" s="45">
        <v>0</v>
      </c>
      <c r="P3483" s="45">
        <v>190</v>
      </c>
      <c r="Q3483" s="45">
        <v>0</v>
      </c>
      <c r="R3483" s="80" t="e">
        <f>+O3483/N3483-1</f>
        <v>#DIV/0!</v>
      </c>
      <c r="S3483" s="80" t="e">
        <f>+P3483/N3483-1</f>
        <v>#DIV/0!</v>
      </c>
      <c r="T3483" s="80" t="e">
        <f>+Q3483/N3483-1</f>
        <v>#DIV/0!</v>
      </c>
    </row>
    <row r="3484" spans="1:20" x14ac:dyDescent="0.2">
      <c r="A3484" s="82" t="s">
        <v>809</v>
      </c>
      <c r="B3484" s="82" t="s">
        <v>1264</v>
      </c>
      <c r="C3484" s="82" t="s">
        <v>1583</v>
      </c>
      <c r="D3484" s="82" t="s">
        <v>27</v>
      </c>
      <c r="E3484" s="82" t="s">
        <v>26</v>
      </c>
      <c r="F3484" s="82" t="s">
        <v>1418</v>
      </c>
      <c r="G3484" s="45">
        <v>4281</v>
      </c>
      <c r="H3484" s="45">
        <v>1110</v>
      </c>
      <c r="I3484" s="44"/>
      <c r="J3484" s="44"/>
      <c r="K3484" s="81">
        <f>+H3484/G3484-1</f>
        <v>-0.7407147862648914</v>
      </c>
      <c r="L3484" s="81">
        <f>+I3484/G3484-1</f>
        <v>-1</v>
      </c>
      <c r="M3484" s="81">
        <f>+J3484/G3484-1</f>
        <v>-1</v>
      </c>
      <c r="N3484" s="45">
        <v>0</v>
      </c>
      <c r="O3484" s="45">
        <v>0</v>
      </c>
      <c r="P3484" s="44"/>
      <c r="Q3484" s="44"/>
      <c r="R3484" s="80" t="e">
        <f>+O3484/N3484-1</f>
        <v>#DIV/0!</v>
      </c>
      <c r="S3484" s="80" t="e">
        <f>+P3484/N3484-1</f>
        <v>#DIV/0!</v>
      </c>
      <c r="T3484" s="80" t="e">
        <f>+Q3484/N3484-1</f>
        <v>#DIV/0!</v>
      </c>
    </row>
    <row r="3485" spans="1:20" x14ac:dyDescent="0.2">
      <c r="A3485" s="82" t="s">
        <v>809</v>
      </c>
      <c r="B3485" s="82" t="s">
        <v>1264</v>
      </c>
      <c r="C3485" s="82" t="s">
        <v>1583</v>
      </c>
      <c r="D3485" s="82" t="s">
        <v>27</v>
      </c>
      <c r="E3485" s="82" t="s">
        <v>29</v>
      </c>
      <c r="F3485" s="82" t="s">
        <v>1431</v>
      </c>
      <c r="G3485" s="45">
        <v>255</v>
      </c>
      <c r="H3485" s="45">
        <v>118</v>
      </c>
      <c r="I3485" s="44"/>
      <c r="J3485" s="44"/>
      <c r="K3485" s="81">
        <f>+H3485/G3485-1</f>
        <v>-0.53725490196078429</v>
      </c>
      <c r="L3485" s="81">
        <f>+I3485/G3485-1</f>
        <v>-1</v>
      </c>
      <c r="M3485" s="81">
        <f>+J3485/G3485-1</f>
        <v>-1</v>
      </c>
      <c r="N3485" s="45">
        <v>0</v>
      </c>
      <c r="O3485" s="45">
        <v>0</v>
      </c>
      <c r="P3485" s="44"/>
      <c r="Q3485" s="44"/>
      <c r="R3485" s="80" t="e">
        <f>+O3485/N3485-1</f>
        <v>#DIV/0!</v>
      </c>
      <c r="S3485" s="80" t="e">
        <f>+P3485/N3485-1</f>
        <v>#DIV/0!</v>
      </c>
      <c r="T3485" s="80" t="e">
        <f>+Q3485/N3485-1</f>
        <v>#DIV/0!</v>
      </c>
    </row>
    <row r="3486" spans="1:20" x14ac:dyDescent="0.2">
      <c r="A3486" s="82" t="s">
        <v>809</v>
      </c>
      <c r="B3486" s="82" t="s">
        <v>1296</v>
      </c>
      <c r="C3486" s="82" t="s">
        <v>1580</v>
      </c>
      <c r="D3486" s="82" t="s">
        <v>27</v>
      </c>
      <c r="E3486" s="82" t="s">
        <v>26</v>
      </c>
      <c r="F3486" s="82" t="s">
        <v>1418</v>
      </c>
      <c r="G3486" s="45">
        <v>181</v>
      </c>
      <c r="H3486" s="45">
        <v>499</v>
      </c>
      <c r="I3486" s="44"/>
      <c r="J3486" s="44"/>
      <c r="K3486" s="81">
        <f>+H3486/G3486-1</f>
        <v>1.7569060773480665</v>
      </c>
      <c r="L3486" s="81">
        <f>+I3486/G3486-1</f>
        <v>-1</v>
      </c>
      <c r="M3486" s="81">
        <f>+J3486/G3486-1</f>
        <v>-1</v>
      </c>
      <c r="N3486" s="45">
        <v>0</v>
      </c>
      <c r="O3486" s="45">
        <v>0</v>
      </c>
      <c r="P3486" s="44"/>
      <c r="Q3486" s="44"/>
      <c r="R3486" s="80" t="e">
        <f>+O3486/N3486-1</f>
        <v>#DIV/0!</v>
      </c>
      <c r="S3486" s="80" t="e">
        <f>+P3486/N3486-1</f>
        <v>#DIV/0!</v>
      </c>
      <c r="T3486" s="80" t="e">
        <f>+Q3486/N3486-1</f>
        <v>#DIV/0!</v>
      </c>
    </row>
    <row r="3487" spans="1:20" x14ac:dyDescent="0.2">
      <c r="A3487" s="82" t="s">
        <v>809</v>
      </c>
      <c r="B3487" s="82" t="s">
        <v>1296</v>
      </c>
      <c r="C3487" s="82" t="s">
        <v>1580</v>
      </c>
      <c r="D3487" s="82" t="s">
        <v>27</v>
      </c>
      <c r="E3487" s="82" t="s">
        <v>28</v>
      </c>
      <c r="F3487" s="82" t="s">
        <v>1421</v>
      </c>
      <c r="G3487" s="45">
        <v>4</v>
      </c>
      <c r="H3487" s="44"/>
      <c r="I3487" s="44"/>
      <c r="J3487" s="44"/>
      <c r="K3487" s="81">
        <f>+H3487/G3487-1</f>
        <v>-1</v>
      </c>
      <c r="L3487" s="81">
        <f>+I3487/G3487-1</f>
        <v>-1</v>
      </c>
      <c r="M3487" s="81">
        <f>+J3487/G3487-1</f>
        <v>-1</v>
      </c>
      <c r="N3487" s="45">
        <v>0</v>
      </c>
      <c r="O3487" s="44"/>
      <c r="P3487" s="44"/>
      <c r="Q3487" s="44"/>
      <c r="R3487" s="80" t="e">
        <f>+O3487/N3487-1</f>
        <v>#DIV/0!</v>
      </c>
      <c r="S3487" s="80" t="e">
        <f>+P3487/N3487-1</f>
        <v>#DIV/0!</v>
      </c>
      <c r="T3487" s="80" t="e">
        <f>+Q3487/N3487-1</f>
        <v>#DIV/0!</v>
      </c>
    </row>
    <row r="3488" spans="1:20" x14ac:dyDescent="0.2">
      <c r="A3488" s="82" t="s">
        <v>809</v>
      </c>
      <c r="B3488" s="82" t="s">
        <v>1296</v>
      </c>
      <c r="C3488" s="82" t="s">
        <v>1580</v>
      </c>
      <c r="D3488" s="82" t="s">
        <v>27</v>
      </c>
      <c r="E3488" s="82" t="s">
        <v>42</v>
      </c>
      <c r="F3488" s="82" t="s">
        <v>1434</v>
      </c>
      <c r="G3488" s="45">
        <v>9</v>
      </c>
      <c r="H3488" s="44"/>
      <c r="I3488" s="44"/>
      <c r="J3488" s="44"/>
      <c r="K3488" s="81">
        <f>+H3488/G3488-1</f>
        <v>-1</v>
      </c>
      <c r="L3488" s="81">
        <f>+I3488/G3488-1</f>
        <v>-1</v>
      </c>
      <c r="M3488" s="81">
        <f>+J3488/G3488-1</f>
        <v>-1</v>
      </c>
      <c r="N3488" s="45">
        <v>0</v>
      </c>
      <c r="O3488" s="44"/>
      <c r="P3488" s="44"/>
      <c r="Q3488" s="44"/>
      <c r="R3488" s="80" t="e">
        <f>+O3488/N3488-1</f>
        <v>#DIV/0!</v>
      </c>
      <c r="S3488" s="80" t="e">
        <f>+P3488/N3488-1</f>
        <v>#DIV/0!</v>
      </c>
      <c r="T3488" s="80" t="e">
        <f>+Q3488/N3488-1</f>
        <v>#DIV/0!</v>
      </c>
    </row>
    <row r="3489" spans="1:20" x14ac:dyDescent="0.2">
      <c r="A3489" s="82" t="s">
        <v>809</v>
      </c>
      <c r="B3489" s="82" t="s">
        <v>1026</v>
      </c>
      <c r="C3489" s="82" t="s">
        <v>1579</v>
      </c>
      <c r="D3489" s="82" t="s">
        <v>27</v>
      </c>
      <c r="E3489" s="82" t="s">
        <v>30</v>
      </c>
      <c r="F3489" s="82" t="s">
        <v>1425</v>
      </c>
      <c r="G3489" s="45">
        <v>2</v>
      </c>
      <c r="H3489" s="44"/>
      <c r="I3489" s="44"/>
      <c r="J3489" s="44"/>
      <c r="K3489" s="81">
        <f>+H3489/G3489-1</f>
        <v>-1</v>
      </c>
      <c r="L3489" s="81">
        <f>+I3489/G3489-1</f>
        <v>-1</v>
      </c>
      <c r="M3489" s="81">
        <f>+J3489/G3489-1</f>
        <v>-1</v>
      </c>
      <c r="N3489" s="45">
        <v>0</v>
      </c>
      <c r="O3489" s="44"/>
      <c r="P3489" s="44"/>
      <c r="Q3489" s="44"/>
      <c r="R3489" s="80" t="e">
        <f>+O3489/N3489-1</f>
        <v>#DIV/0!</v>
      </c>
      <c r="S3489" s="80" t="e">
        <f>+P3489/N3489-1</f>
        <v>#DIV/0!</v>
      </c>
      <c r="T3489" s="80" t="e">
        <f>+Q3489/N3489-1</f>
        <v>#DIV/0!</v>
      </c>
    </row>
    <row r="3490" spans="1:20" x14ac:dyDescent="0.2">
      <c r="A3490" s="82" t="s">
        <v>809</v>
      </c>
      <c r="B3490" s="82" t="s">
        <v>1026</v>
      </c>
      <c r="C3490" s="82" t="s">
        <v>1579</v>
      </c>
      <c r="D3490" s="82" t="s">
        <v>27</v>
      </c>
      <c r="E3490" s="82" t="s">
        <v>26</v>
      </c>
      <c r="F3490" s="82" t="s">
        <v>1418</v>
      </c>
      <c r="G3490" s="45">
        <v>797</v>
      </c>
      <c r="H3490" s="45">
        <v>222</v>
      </c>
      <c r="I3490" s="44"/>
      <c r="J3490" s="44"/>
      <c r="K3490" s="81">
        <f>+H3490/G3490-1</f>
        <v>-0.72145545796737764</v>
      </c>
      <c r="L3490" s="81">
        <f>+I3490/G3490-1</f>
        <v>-1</v>
      </c>
      <c r="M3490" s="81">
        <f>+J3490/G3490-1</f>
        <v>-1</v>
      </c>
      <c r="N3490" s="45">
        <v>0</v>
      </c>
      <c r="O3490" s="45">
        <v>0</v>
      </c>
      <c r="P3490" s="44"/>
      <c r="Q3490" s="44"/>
      <c r="R3490" s="80" t="e">
        <f>+O3490/N3490-1</f>
        <v>#DIV/0!</v>
      </c>
      <c r="S3490" s="80" t="e">
        <f>+P3490/N3490-1</f>
        <v>#DIV/0!</v>
      </c>
      <c r="T3490" s="80" t="e">
        <f>+Q3490/N3490-1</f>
        <v>#DIV/0!</v>
      </c>
    </row>
    <row r="3491" spans="1:20" x14ac:dyDescent="0.2">
      <c r="A3491" s="82" t="s">
        <v>809</v>
      </c>
      <c r="B3491" s="82" t="s">
        <v>1026</v>
      </c>
      <c r="C3491" s="82" t="s">
        <v>1579</v>
      </c>
      <c r="D3491" s="82" t="s">
        <v>27</v>
      </c>
      <c r="E3491" s="82" t="s">
        <v>29</v>
      </c>
      <c r="F3491" s="82" t="s">
        <v>1431</v>
      </c>
      <c r="G3491" s="45">
        <v>2</v>
      </c>
      <c r="H3491" s="45">
        <v>2</v>
      </c>
      <c r="I3491" s="44"/>
      <c r="J3491" s="44"/>
      <c r="K3491" s="81">
        <f>+H3491/G3491-1</f>
        <v>0</v>
      </c>
      <c r="L3491" s="81">
        <f>+I3491/G3491-1</f>
        <v>-1</v>
      </c>
      <c r="M3491" s="81">
        <f>+J3491/G3491-1</f>
        <v>-1</v>
      </c>
      <c r="N3491" s="45">
        <v>0</v>
      </c>
      <c r="O3491" s="45">
        <v>0</v>
      </c>
      <c r="P3491" s="44"/>
      <c r="Q3491" s="44"/>
      <c r="R3491" s="80" t="e">
        <f>+O3491/N3491-1</f>
        <v>#DIV/0!</v>
      </c>
      <c r="S3491" s="80" t="e">
        <f>+P3491/N3491-1</f>
        <v>#DIV/0!</v>
      </c>
      <c r="T3491" s="80" t="e">
        <f>+Q3491/N3491-1</f>
        <v>#DIV/0!</v>
      </c>
    </row>
    <row r="3492" spans="1:20" x14ac:dyDescent="0.2">
      <c r="A3492" s="82" t="s">
        <v>809</v>
      </c>
      <c r="B3492" s="82" t="s">
        <v>1026</v>
      </c>
      <c r="C3492" s="82" t="s">
        <v>1579</v>
      </c>
      <c r="D3492" s="82" t="s">
        <v>27</v>
      </c>
      <c r="E3492" s="82" t="s">
        <v>28</v>
      </c>
      <c r="F3492" s="82" t="s">
        <v>1421</v>
      </c>
      <c r="G3492" s="45">
        <v>14</v>
      </c>
      <c r="H3492" s="45">
        <v>1</v>
      </c>
      <c r="I3492" s="44"/>
      <c r="J3492" s="44"/>
      <c r="K3492" s="81">
        <f>+H3492/G3492-1</f>
        <v>-0.9285714285714286</v>
      </c>
      <c r="L3492" s="81">
        <f>+I3492/G3492-1</f>
        <v>-1</v>
      </c>
      <c r="M3492" s="81">
        <f>+J3492/G3492-1</f>
        <v>-1</v>
      </c>
      <c r="N3492" s="45">
        <v>0</v>
      </c>
      <c r="O3492" s="45">
        <v>0</v>
      </c>
      <c r="P3492" s="44"/>
      <c r="Q3492" s="44"/>
      <c r="R3492" s="80" t="e">
        <f>+O3492/N3492-1</f>
        <v>#DIV/0!</v>
      </c>
      <c r="S3492" s="80" t="e">
        <f>+P3492/N3492-1</f>
        <v>#DIV/0!</v>
      </c>
      <c r="T3492" s="80" t="e">
        <f>+Q3492/N3492-1</f>
        <v>#DIV/0!</v>
      </c>
    </row>
    <row r="3493" spans="1:20" x14ac:dyDescent="0.2">
      <c r="A3493" s="82" t="s">
        <v>809</v>
      </c>
      <c r="B3493" s="82" t="s">
        <v>1141</v>
      </c>
      <c r="C3493" s="82" t="s">
        <v>1581</v>
      </c>
      <c r="D3493" s="82" t="s">
        <v>27</v>
      </c>
      <c r="E3493" s="82" t="s">
        <v>29</v>
      </c>
      <c r="F3493" s="82" t="s">
        <v>1431</v>
      </c>
      <c r="G3493" s="44"/>
      <c r="H3493" s="45">
        <v>2</v>
      </c>
      <c r="I3493" s="44"/>
      <c r="J3493" s="44"/>
      <c r="K3493" s="81" t="e">
        <f>+H3493/G3493-1</f>
        <v>#DIV/0!</v>
      </c>
      <c r="L3493" s="81" t="e">
        <f>+I3493/G3493-1</f>
        <v>#DIV/0!</v>
      </c>
      <c r="M3493" s="81" t="e">
        <f>+J3493/G3493-1</f>
        <v>#DIV/0!</v>
      </c>
      <c r="N3493" s="44"/>
      <c r="O3493" s="45">
        <v>0</v>
      </c>
      <c r="P3493" s="44"/>
      <c r="Q3493" s="44"/>
      <c r="R3493" s="80" t="e">
        <f>+O3493/N3493-1</f>
        <v>#DIV/0!</v>
      </c>
      <c r="S3493" s="80" t="e">
        <f>+P3493/N3493-1</f>
        <v>#DIV/0!</v>
      </c>
      <c r="T3493" s="80" t="e">
        <f>+Q3493/N3493-1</f>
        <v>#DIV/0!</v>
      </c>
    </row>
    <row r="3494" spans="1:20" x14ac:dyDescent="0.2">
      <c r="A3494" s="82" t="s">
        <v>809</v>
      </c>
      <c r="B3494" s="82" t="s">
        <v>1141</v>
      </c>
      <c r="C3494" s="82" t="s">
        <v>1581</v>
      </c>
      <c r="D3494" s="82" t="s">
        <v>27</v>
      </c>
      <c r="E3494" s="82" t="s">
        <v>26</v>
      </c>
      <c r="F3494" s="82" t="s">
        <v>1418</v>
      </c>
      <c r="G3494" s="45">
        <v>248</v>
      </c>
      <c r="H3494" s="45">
        <v>92</v>
      </c>
      <c r="I3494" s="44"/>
      <c r="J3494" s="44"/>
      <c r="K3494" s="81">
        <f>+H3494/G3494-1</f>
        <v>-0.62903225806451613</v>
      </c>
      <c r="L3494" s="81">
        <f>+I3494/G3494-1</f>
        <v>-1</v>
      </c>
      <c r="M3494" s="81">
        <f>+J3494/G3494-1</f>
        <v>-1</v>
      </c>
      <c r="N3494" s="45">
        <v>0</v>
      </c>
      <c r="O3494" s="45">
        <v>0</v>
      </c>
      <c r="P3494" s="44"/>
      <c r="Q3494" s="44"/>
      <c r="R3494" s="80" t="e">
        <f>+O3494/N3494-1</f>
        <v>#DIV/0!</v>
      </c>
      <c r="S3494" s="80" t="e">
        <f>+P3494/N3494-1</f>
        <v>#DIV/0!</v>
      </c>
      <c r="T3494" s="80" t="e">
        <f>+Q3494/N3494-1</f>
        <v>#DIV/0!</v>
      </c>
    </row>
    <row r="3495" spans="1:20" x14ac:dyDescent="0.2">
      <c r="A3495" s="82" t="s">
        <v>809</v>
      </c>
      <c r="B3495" s="82" t="s">
        <v>1141</v>
      </c>
      <c r="C3495" s="82" t="s">
        <v>1581</v>
      </c>
      <c r="D3495" s="82" t="s">
        <v>27</v>
      </c>
      <c r="E3495" s="82" t="s">
        <v>28</v>
      </c>
      <c r="F3495" s="82" t="s">
        <v>1421</v>
      </c>
      <c r="G3495" s="45">
        <v>1</v>
      </c>
      <c r="H3495" s="45">
        <v>1</v>
      </c>
      <c r="I3495" s="44"/>
      <c r="J3495" s="44"/>
      <c r="K3495" s="81">
        <f>+H3495/G3495-1</f>
        <v>0</v>
      </c>
      <c r="L3495" s="81">
        <f>+I3495/G3495-1</f>
        <v>-1</v>
      </c>
      <c r="M3495" s="81">
        <f>+J3495/G3495-1</f>
        <v>-1</v>
      </c>
      <c r="N3495" s="45">
        <v>0</v>
      </c>
      <c r="O3495" s="45">
        <v>0</v>
      </c>
      <c r="P3495" s="44"/>
      <c r="Q3495" s="44"/>
      <c r="R3495" s="80" t="e">
        <f>+O3495/N3495-1</f>
        <v>#DIV/0!</v>
      </c>
      <c r="S3495" s="80" t="e">
        <f>+P3495/N3495-1</f>
        <v>#DIV/0!</v>
      </c>
      <c r="T3495" s="80" t="e">
        <f>+Q3495/N3495-1</f>
        <v>#DIV/0!</v>
      </c>
    </row>
    <row r="3496" spans="1:20" x14ac:dyDescent="0.2">
      <c r="A3496" s="82" t="s">
        <v>809</v>
      </c>
      <c r="B3496" s="82" t="s">
        <v>1141</v>
      </c>
      <c r="C3496" s="82" t="s">
        <v>1581</v>
      </c>
      <c r="D3496" s="82" t="s">
        <v>27</v>
      </c>
      <c r="E3496" s="82" t="s">
        <v>36</v>
      </c>
      <c r="F3496" s="82" t="s">
        <v>1430</v>
      </c>
      <c r="G3496" s="44"/>
      <c r="H3496" s="45">
        <v>26</v>
      </c>
      <c r="I3496" s="44"/>
      <c r="J3496" s="44"/>
      <c r="K3496" s="81" t="e">
        <f>+H3496/G3496-1</f>
        <v>#DIV/0!</v>
      </c>
      <c r="L3496" s="81" t="e">
        <f>+I3496/G3496-1</f>
        <v>#DIV/0!</v>
      </c>
      <c r="M3496" s="81" t="e">
        <f>+J3496/G3496-1</f>
        <v>#DIV/0!</v>
      </c>
      <c r="N3496" s="44"/>
      <c r="O3496" s="45">
        <v>0</v>
      </c>
      <c r="P3496" s="44"/>
      <c r="Q3496" s="44"/>
      <c r="R3496" s="80" t="e">
        <f>+O3496/N3496-1</f>
        <v>#DIV/0!</v>
      </c>
      <c r="S3496" s="80" t="e">
        <f>+P3496/N3496-1</f>
        <v>#DIV/0!</v>
      </c>
      <c r="T3496" s="80" t="e">
        <f>+Q3496/N3496-1</f>
        <v>#DIV/0!</v>
      </c>
    </row>
    <row r="3497" spans="1:20" x14ac:dyDescent="0.2">
      <c r="A3497" s="82" t="s">
        <v>809</v>
      </c>
      <c r="B3497" s="82" t="s">
        <v>942</v>
      </c>
      <c r="C3497" s="82" t="s">
        <v>941</v>
      </c>
      <c r="D3497" s="82" t="s">
        <v>27</v>
      </c>
      <c r="E3497" s="82" t="s">
        <v>26</v>
      </c>
      <c r="F3497" s="82" t="s">
        <v>1418</v>
      </c>
      <c r="G3497" s="45">
        <v>6</v>
      </c>
      <c r="H3497" s="44"/>
      <c r="I3497" s="44"/>
      <c r="J3497" s="44"/>
      <c r="K3497" s="81">
        <f>+H3497/G3497-1</f>
        <v>-1</v>
      </c>
      <c r="L3497" s="81">
        <f>+I3497/G3497-1</f>
        <v>-1</v>
      </c>
      <c r="M3497" s="81">
        <f>+J3497/G3497-1</f>
        <v>-1</v>
      </c>
      <c r="N3497" s="44"/>
      <c r="O3497" s="44"/>
      <c r="P3497" s="44"/>
      <c r="Q3497" s="44"/>
      <c r="R3497" s="80" t="e">
        <f>+O3497/N3497-1</f>
        <v>#DIV/0!</v>
      </c>
      <c r="S3497" s="80" t="e">
        <f>+P3497/N3497-1</f>
        <v>#DIV/0!</v>
      </c>
      <c r="T3497" s="80" t="e">
        <f>+Q3497/N3497-1</f>
        <v>#DIV/0!</v>
      </c>
    </row>
    <row r="3498" spans="1:20" x14ac:dyDescent="0.2">
      <c r="A3498" s="82" t="s">
        <v>809</v>
      </c>
      <c r="B3498" s="82" t="s">
        <v>1042</v>
      </c>
      <c r="C3498" s="82" t="s">
        <v>1582</v>
      </c>
      <c r="D3498" s="82" t="s">
        <v>27</v>
      </c>
      <c r="E3498" s="82" t="s">
        <v>29</v>
      </c>
      <c r="F3498" s="82" t="s">
        <v>1431</v>
      </c>
      <c r="G3498" s="45">
        <v>1</v>
      </c>
      <c r="H3498" s="44"/>
      <c r="I3498" s="44"/>
      <c r="J3498" s="44"/>
      <c r="K3498" s="81">
        <f>+H3498/G3498-1</f>
        <v>-1</v>
      </c>
      <c r="L3498" s="81">
        <f>+I3498/G3498-1</f>
        <v>-1</v>
      </c>
      <c r="M3498" s="81">
        <f>+J3498/G3498-1</f>
        <v>-1</v>
      </c>
      <c r="N3498" s="45">
        <v>0</v>
      </c>
      <c r="O3498" s="44"/>
      <c r="P3498" s="44"/>
      <c r="Q3498" s="44"/>
      <c r="R3498" s="80" t="e">
        <f>+O3498/N3498-1</f>
        <v>#DIV/0!</v>
      </c>
      <c r="S3498" s="80" t="e">
        <f>+P3498/N3498-1</f>
        <v>#DIV/0!</v>
      </c>
      <c r="T3498" s="80" t="e">
        <f>+Q3498/N3498-1</f>
        <v>#DIV/0!</v>
      </c>
    </row>
    <row r="3499" spans="1:20" x14ac:dyDescent="0.2">
      <c r="A3499" s="82" t="s">
        <v>809</v>
      </c>
      <c r="B3499" s="82" t="s">
        <v>1042</v>
      </c>
      <c r="C3499" s="82" t="s">
        <v>1582</v>
      </c>
      <c r="D3499" s="82" t="s">
        <v>27</v>
      </c>
      <c r="E3499" s="82" t="s">
        <v>26</v>
      </c>
      <c r="F3499" s="82" t="s">
        <v>1418</v>
      </c>
      <c r="G3499" s="45">
        <v>657</v>
      </c>
      <c r="H3499" s="45">
        <v>142</v>
      </c>
      <c r="I3499" s="44"/>
      <c r="J3499" s="44"/>
      <c r="K3499" s="81">
        <f>+H3499/G3499-1</f>
        <v>-0.78386605783866059</v>
      </c>
      <c r="L3499" s="81">
        <f>+I3499/G3499-1</f>
        <v>-1</v>
      </c>
      <c r="M3499" s="81">
        <f>+J3499/G3499-1</f>
        <v>-1</v>
      </c>
      <c r="N3499" s="45">
        <v>0</v>
      </c>
      <c r="O3499" s="45">
        <v>0</v>
      </c>
      <c r="P3499" s="44"/>
      <c r="Q3499" s="44"/>
      <c r="R3499" s="80" t="e">
        <f>+O3499/N3499-1</f>
        <v>#DIV/0!</v>
      </c>
      <c r="S3499" s="80" t="e">
        <f>+P3499/N3499-1</f>
        <v>#DIV/0!</v>
      </c>
      <c r="T3499" s="80" t="e">
        <f>+Q3499/N3499-1</f>
        <v>#DIV/0!</v>
      </c>
    </row>
    <row r="3500" spans="1:20" x14ac:dyDescent="0.2">
      <c r="A3500" s="82" t="s">
        <v>809</v>
      </c>
      <c r="B3500" s="82" t="s">
        <v>1042</v>
      </c>
      <c r="C3500" s="82" t="s">
        <v>1582</v>
      </c>
      <c r="D3500" s="82" t="s">
        <v>27</v>
      </c>
      <c r="E3500" s="82" t="s">
        <v>30</v>
      </c>
      <c r="F3500" s="82" t="s">
        <v>1425</v>
      </c>
      <c r="G3500" s="45">
        <v>15</v>
      </c>
      <c r="H3500" s="44"/>
      <c r="I3500" s="44"/>
      <c r="J3500" s="44"/>
      <c r="K3500" s="81">
        <f>+H3500/G3500-1</f>
        <v>-1</v>
      </c>
      <c r="L3500" s="81">
        <f>+I3500/G3500-1</f>
        <v>-1</v>
      </c>
      <c r="M3500" s="81">
        <f>+J3500/G3500-1</f>
        <v>-1</v>
      </c>
      <c r="N3500" s="45">
        <v>0</v>
      </c>
      <c r="O3500" s="44"/>
      <c r="P3500" s="44"/>
      <c r="Q3500" s="44"/>
      <c r="R3500" s="80" t="e">
        <f>+O3500/N3500-1</f>
        <v>#DIV/0!</v>
      </c>
      <c r="S3500" s="80" t="e">
        <f>+P3500/N3500-1</f>
        <v>#DIV/0!</v>
      </c>
      <c r="T3500" s="80" t="e">
        <f>+Q3500/N3500-1</f>
        <v>#DIV/0!</v>
      </c>
    </row>
    <row r="3501" spans="1:20" x14ac:dyDescent="0.2">
      <c r="A3501" s="82" t="s">
        <v>809</v>
      </c>
      <c r="B3501" s="82" t="s">
        <v>811</v>
      </c>
      <c r="C3501" s="82" t="s">
        <v>810</v>
      </c>
      <c r="D3501" s="82" t="s">
        <v>27</v>
      </c>
      <c r="E3501" s="82" t="s">
        <v>26</v>
      </c>
      <c r="F3501" s="82" t="s">
        <v>1418</v>
      </c>
      <c r="G3501" s="45">
        <v>502</v>
      </c>
      <c r="H3501" s="45">
        <v>110</v>
      </c>
      <c r="I3501" s="44"/>
      <c r="J3501" s="44"/>
      <c r="K3501" s="81">
        <f>+H3501/G3501-1</f>
        <v>-0.78087649402390436</v>
      </c>
      <c r="L3501" s="81">
        <f>+I3501/G3501-1</f>
        <v>-1</v>
      </c>
      <c r="M3501" s="81">
        <f>+J3501/G3501-1</f>
        <v>-1</v>
      </c>
      <c r="N3501" s="45">
        <v>0</v>
      </c>
      <c r="O3501" s="45">
        <v>0</v>
      </c>
      <c r="P3501" s="44"/>
      <c r="Q3501" s="44"/>
      <c r="R3501" s="80" t="e">
        <f>+O3501/N3501-1</f>
        <v>#DIV/0!</v>
      </c>
      <c r="S3501" s="80" t="e">
        <f>+P3501/N3501-1</f>
        <v>#DIV/0!</v>
      </c>
      <c r="T3501" s="80" t="e">
        <f>+Q3501/N3501-1</f>
        <v>#DIV/0!</v>
      </c>
    </row>
    <row r="3502" spans="1:20" x14ac:dyDescent="0.2">
      <c r="A3502" s="82" t="s">
        <v>809</v>
      </c>
      <c r="B3502" s="82" t="s">
        <v>811</v>
      </c>
      <c r="C3502" s="82" t="s">
        <v>810</v>
      </c>
      <c r="D3502" s="82" t="s">
        <v>27</v>
      </c>
      <c r="E3502" s="82" t="s">
        <v>30</v>
      </c>
      <c r="F3502" s="82" t="s">
        <v>1425</v>
      </c>
      <c r="G3502" s="45">
        <v>1</v>
      </c>
      <c r="H3502" s="45">
        <v>1</v>
      </c>
      <c r="I3502" s="44"/>
      <c r="J3502" s="44"/>
      <c r="K3502" s="81">
        <f>+H3502/G3502-1</f>
        <v>0</v>
      </c>
      <c r="L3502" s="81">
        <f>+I3502/G3502-1</f>
        <v>-1</v>
      </c>
      <c r="M3502" s="81">
        <f>+J3502/G3502-1</f>
        <v>-1</v>
      </c>
      <c r="N3502" s="45">
        <v>0</v>
      </c>
      <c r="O3502" s="45">
        <v>0</v>
      </c>
      <c r="P3502" s="44"/>
      <c r="Q3502" s="44"/>
      <c r="R3502" s="80" t="e">
        <f>+O3502/N3502-1</f>
        <v>#DIV/0!</v>
      </c>
      <c r="S3502" s="80" t="e">
        <f>+P3502/N3502-1</f>
        <v>#DIV/0!</v>
      </c>
      <c r="T3502" s="80" t="e">
        <f>+Q3502/N3502-1</f>
        <v>#DIV/0!</v>
      </c>
    </row>
    <row r="3503" spans="1:20" x14ac:dyDescent="0.2">
      <c r="A3503" s="82" t="s">
        <v>809</v>
      </c>
      <c r="B3503" s="82" t="s">
        <v>811</v>
      </c>
      <c r="C3503" s="82" t="s">
        <v>810</v>
      </c>
      <c r="D3503" s="82" t="s">
        <v>27</v>
      </c>
      <c r="E3503" s="82" t="s">
        <v>29</v>
      </c>
      <c r="F3503" s="82" t="s">
        <v>1431</v>
      </c>
      <c r="G3503" s="45">
        <v>4</v>
      </c>
      <c r="H3503" s="44"/>
      <c r="I3503" s="44"/>
      <c r="J3503" s="44"/>
      <c r="K3503" s="81">
        <f>+H3503/G3503-1</f>
        <v>-1</v>
      </c>
      <c r="L3503" s="81">
        <f>+I3503/G3503-1</f>
        <v>-1</v>
      </c>
      <c r="M3503" s="81">
        <f>+J3503/G3503-1</f>
        <v>-1</v>
      </c>
      <c r="N3503" s="45">
        <v>0</v>
      </c>
      <c r="O3503" s="44"/>
      <c r="P3503" s="44"/>
      <c r="Q3503" s="44"/>
      <c r="R3503" s="80" t="e">
        <f>+O3503/N3503-1</f>
        <v>#DIV/0!</v>
      </c>
      <c r="S3503" s="80" t="e">
        <f>+P3503/N3503-1</f>
        <v>#DIV/0!</v>
      </c>
      <c r="T3503" s="80" t="e">
        <f>+Q3503/N3503-1</f>
        <v>#DIV/0!</v>
      </c>
    </row>
    <row r="3504" spans="1:20" x14ac:dyDescent="0.2">
      <c r="A3504" s="82" t="s">
        <v>809</v>
      </c>
      <c r="B3504" s="82" t="s">
        <v>811</v>
      </c>
      <c r="C3504" s="82" t="s">
        <v>810</v>
      </c>
      <c r="D3504" s="82" t="s">
        <v>27</v>
      </c>
      <c r="E3504" s="82" t="s">
        <v>28</v>
      </c>
      <c r="F3504" s="82" t="s">
        <v>1421</v>
      </c>
      <c r="G3504" s="45">
        <v>2</v>
      </c>
      <c r="H3504" s="44"/>
      <c r="I3504" s="44"/>
      <c r="J3504" s="44"/>
      <c r="K3504" s="81">
        <f>+H3504/G3504-1</f>
        <v>-1</v>
      </c>
      <c r="L3504" s="81">
        <f>+I3504/G3504-1</f>
        <v>-1</v>
      </c>
      <c r="M3504" s="81">
        <f>+J3504/G3504-1</f>
        <v>-1</v>
      </c>
      <c r="N3504" s="45">
        <v>0</v>
      </c>
      <c r="O3504" s="44"/>
      <c r="P3504" s="44"/>
      <c r="Q3504" s="44"/>
      <c r="R3504" s="80" t="e">
        <f>+O3504/N3504-1</f>
        <v>#DIV/0!</v>
      </c>
      <c r="S3504" s="80" t="e">
        <f>+P3504/N3504-1</f>
        <v>#DIV/0!</v>
      </c>
      <c r="T3504" s="80" t="e">
        <f>+Q3504/N3504-1</f>
        <v>#DIV/0!</v>
      </c>
    </row>
    <row r="3505" spans="1:20" x14ac:dyDescent="0.2">
      <c r="A3505" s="82" t="s">
        <v>747</v>
      </c>
      <c r="B3505" s="82" t="s">
        <v>1162</v>
      </c>
      <c r="C3505" s="82" t="s">
        <v>1632</v>
      </c>
      <c r="D3505" s="82" t="s">
        <v>27</v>
      </c>
      <c r="E3505" s="82" t="s">
        <v>26</v>
      </c>
      <c r="F3505" s="82" t="s">
        <v>1418</v>
      </c>
      <c r="G3505" s="45">
        <v>2759</v>
      </c>
      <c r="H3505" s="45">
        <v>665</v>
      </c>
      <c r="I3505" s="45">
        <v>436</v>
      </c>
      <c r="J3505" s="45">
        <v>812</v>
      </c>
      <c r="K3505" s="81">
        <f>+H3505/G3505-1</f>
        <v>-0.75897064153678873</v>
      </c>
      <c r="L3505" s="81">
        <f>+I3505/G3505-1</f>
        <v>-0.841971728887278</v>
      </c>
      <c r="M3505" s="81">
        <f>+J3505/G3505-1</f>
        <v>-0.70569046756071041</v>
      </c>
      <c r="N3505" s="45">
        <v>0</v>
      </c>
      <c r="O3505" s="45">
        <v>0</v>
      </c>
      <c r="P3505" s="45">
        <v>0</v>
      </c>
      <c r="Q3505" s="45">
        <v>0</v>
      </c>
      <c r="R3505" s="80" t="e">
        <f>+O3505/N3505-1</f>
        <v>#DIV/0!</v>
      </c>
      <c r="S3505" s="80" t="e">
        <f>+P3505/N3505-1</f>
        <v>#DIV/0!</v>
      </c>
      <c r="T3505" s="80" t="e">
        <f>+Q3505/N3505-1</f>
        <v>#DIV/0!</v>
      </c>
    </row>
    <row r="3506" spans="1:20" x14ac:dyDescent="0.2">
      <c r="A3506" s="82" t="s">
        <v>747</v>
      </c>
      <c r="B3506" s="82" t="s">
        <v>1162</v>
      </c>
      <c r="C3506" s="82" t="s">
        <v>1632</v>
      </c>
      <c r="D3506" s="82" t="s">
        <v>27</v>
      </c>
      <c r="E3506" s="82" t="s">
        <v>29</v>
      </c>
      <c r="F3506" s="82" t="s">
        <v>1431</v>
      </c>
      <c r="G3506" s="45">
        <v>317</v>
      </c>
      <c r="H3506" s="45">
        <v>260</v>
      </c>
      <c r="I3506" s="45">
        <v>220</v>
      </c>
      <c r="J3506" s="45">
        <v>461</v>
      </c>
      <c r="K3506" s="81">
        <f>+H3506/G3506-1</f>
        <v>-0.17981072555205047</v>
      </c>
      <c r="L3506" s="81">
        <f>+I3506/G3506-1</f>
        <v>-0.305993690851735</v>
      </c>
      <c r="M3506" s="81">
        <f>+J3506/G3506-1</f>
        <v>0.45425867507886442</v>
      </c>
      <c r="N3506" s="45">
        <v>0</v>
      </c>
      <c r="O3506" s="45">
        <v>0</v>
      </c>
      <c r="P3506" s="45">
        <v>0</v>
      </c>
      <c r="Q3506" s="45">
        <v>0</v>
      </c>
      <c r="R3506" s="80" t="e">
        <f>+O3506/N3506-1</f>
        <v>#DIV/0!</v>
      </c>
      <c r="S3506" s="80" t="e">
        <f>+P3506/N3506-1</f>
        <v>#DIV/0!</v>
      </c>
      <c r="T3506" s="80" t="e">
        <f>+Q3506/N3506-1</f>
        <v>#DIV/0!</v>
      </c>
    </row>
    <row r="3507" spans="1:20" x14ac:dyDescent="0.2">
      <c r="A3507" s="82" t="s">
        <v>747</v>
      </c>
      <c r="B3507" s="82" t="s">
        <v>1162</v>
      </c>
      <c r="C3507" s="82" t="s">
        <v>1632</v>
      </c>
      <c r="D3507" s="82" t="s">
        <v>27</v>
      </c>
      <c r="E3507" s="82" t="s">
        <v>28</v>
      </c>
      <c r="F3507" s="82" t="s">
        <v>1421</v>
      </c>
      <c r="G3507" s="44"/>
      <c r="H3507" s="44"/>
      <c r="I3507" s="44"/>
      <c r="J3507" s="45">
        <v>1</v>
      </c>
      <c r="K3507" s="81" t="e">
        <f>+H3507/G3507-1</f>
        <v>#DIV/0!</v>
      </c>
      <c r="L3507" s="81" t="e">
        <f>+I3507/G3507-1</f>
        <v>#DIV/0!</v>
      </c>
      <c r="M3507" s="81" t="e">
        <f>+J3507/G3507-1</f>
        <v>#DIV/0!</v>
      </c>
      <c r="N3507" s="44"/>
      <c r="O3507" s="44"/>
      <c r="P3507" s="44"/>
      <c r="Q3507" s="45">
        <v>0</v>
      </c>
      <c r="R3507" s="80" t="e">
        <f>+O3507/N3507-1</f>
        <v>#DIV/0!</v>
      </c>
      <c r="S3507" s="80" t="e">
        <f>+P3507/N3507-1</f>
        <v>#DIV/0!</v>
      </c>
      <c r="T3507" s="80" t="e">
        <f>+Q3507/N3507-1</f>
        <v>#DIV/0!</v>
      </c>
    </row>
    <row r="3508" spans="1:20" x14ac:dyDescent="0.2">
      <c r="A3508" s="82" t="s">
        <v>747</v>
      </c>
      <c r="B3508" s="82" t="s">
        <v>884</v>
      </c>
      <c r="C3508" s="82" t="s">
        <v>1629</v>
      </c>
      <c r="D3508" s="82" t="s">
        <v>27</v>
      </c>
      <c r="E3508" s="82" t="s">
        <v>50</v>
      </c>
      <c r="F3508" s="82" t="s">
        <v>1423</v>
      </c>
      <c r="G3508" s="45">
        <v>28</v>
      </c>
      <c r="H3508" s="45">
        <v>8</v>
      </c>
      <c r="I3508" s="44"/>
      <c r="J3508" s="45">
        <v>1</v>
      </c>
      <c r="K3508" s="81">
        <f>+H3508/G3508-1</f>
        <v>-0.7142857142857143</v>
      </c>
      <c r="L3508" s="81">
        <f>+I3508/G3508-1</f>
        <v>-1</v>
      </c>
      <c r="M3508" s="81">
        <f>+J3508/G3508-1</f>
        <v>-0.9642857142857143</v>
      </c>
      <c r="N3508" s="45">
        <v>0</v>
      </c>
      <c r="O3508" s="45">
        <v>0</v>
      </c>
      <c r="P3508" s="44"/>
      <c r="Q3508" s="45">
        <v>0</v>
      </c>
      <c r="R3508" s="80" t="e">
        <f>+O3508/N3508-1</f>
        <v>#DIV/0!</v>
      </c>
      <c r="S3508" s="80" t="e">
        <f>+P3508/N3508-1</f>
        <v>#DIV/0!</v>
      </c>
      <c r="T3508" s="80" t="e">
        <f>+Q3508/N3508-1</f>
        <v>#DIV/0!</v>
      </c>
    </row>
    <row r="3509" spans="1:20" x14ac:dyDescent="0.2">
      <c r="A3509" s="82" t="s">
        <v>747</v>
      </c>
      <c r="B3509" s="82" t="s">
        <v>884</v>
      </c>
      <c r="C3509" s="82" t="s">
        <v>1629</v>
      </c>
      <c r="D3509" s="82" t="s">
        <v>27</v>
      </c>
      <c r="E3509" s="82" t="s">
        <v>30</v>
      </c>
      <c r="F3509" s="82" t="s">
        <v>1425</v>
      </c>
      <c r="G3509" s="45">
        <v>7779</v>
      </c>
      <c r="H3509" s="45">
        <v>2491</v>
      </c>
      <c r="I3509" s="45">
        <v>78</v>
      </c>
      <c r="J3509" s="45">
        <v>1123</v>
      </c>
      <c r="K3509" s="81">
        <f>+H3509/G3509-1</f>
        <v>-0.67977889188841756</v>
      </c>
      <c r="L3509" s="81">
        <f>+I3509/G3509-1</f>
        <v>-0.98997300424219048</v>
      </c>
      <c r="M3509" s="81">
        <f>+J3509/G3509-1</f>
        <v>-0.85563697133307626</v>
      </c>
      <c r="N3509" s="45">
        <v>53</v>
      </c>
      <c r="O3509" s="45">
        <v>0</v>
      </c>
      <c r="P3509" s="45">
        <v>632</v>
      </c>
      <c r="Q3509" s="45">
        <v>43</v>
      </c>
      <c r="R3509" s="80">
        <f>+O3509/N3509-1</f>
        <v>-1</v>
      </c>
      <c r="S3509" s="80">
        <f>+P3509/N3509-1</f>
        <v>10.924528301886792</v>
      </c>
      <c r="T3509" s="80">
        <f>+Q3509/N3509-1</f>
        <v>-0.18867924528301883</v>
      </c>
    </row>
    <row r="3510" spans="1:20" x14ac:dyDescent="0.2">
      <c r="A3510" s="82" t="s">
        <v>747</v>
      </c>
      <c r="B3510" s="82" t="s">
        <v>884</v>
      </c>
      <c r="C3510" s="82" t="s">
        <v>1629</v>
      </c>
      <c r="D3510" s="82" t="s">
        <v>27</v>
      </c>
      <c r="E3510" s="82" t="s">
        <v>35</v>
      </c>
      <c r="F3510" s="82" t="s">
        <v>484</v>
      </c>
      <c r="G3510" s="45">
        <v>1080</v>
      </c>
      <c r="H3510" s="45">
        <v>180</v>
      </c>
      <c r="I3510" s="44"/>
      <c r="J3510" s="45">
        <v>45</v>
      </c>
      <c r="K3510" s="81">
        <f>+H3510/G3510-1</f>
        <v>-0.83333333333333337</v>
      </c>
      <c r="L3510" s="81">
        <f>+I3510/G3510-1</f>
        <v>-1</v>
      </c>
      <c r="M3510" s="81">
        <f>+J3510/G3510-1</f>
        <v>-0.95833333333333337</v>
      </c>
      <c r="N3510" s="45">
        <v>0</v>
      </c>
      <c r="O3510" s="45">
        <v>0</v>
      </c>
      <c r="P3510" s="44"/>
      <c r="Q3510" s="45">
        <v>0</v>
      </c>
      <c r="R3510" s="80" t="e">
        <f>+O3510/N3510-1</f>
        <v>#DIV/0!</v>
      </c>
      <c r="S3510" s="80" t="e">
        <f>+P3510/N3510-1</f>
        <v>#DIV/0!</v>
      </c>
      <c r="T3510" s="80" t="e">
        <f>+Q3510/N3510-1</f>
        <v>#DIV/0!</v>
      </c>
    </row>
    <row r="3511" spans="1:20" x14ac:dyDescent="0.2">
      <c r="A3511" s="82" t="s">
        <v>747</v>
      </c>
      <c r="B3511" s="82" t="s">
        <v>884</v>
      </c>
      <c r="C3511" s="82" t="s">
        <v>1629</v>
      </c>
      <c r="D3511" s="82" t="s">
        <v>27</v>
      </c>
      <c r="E3511" s="82" t="s">
        <v>54</v>
      </c>
      <c r="F3511" s="82" t="s">
        <v>1428</v>
      </c>
      <c r="G3511" s="45">
        <v>59</v>
      </c>
      <c r="H3511" s="45">
        <v>0</v>
      </c>
      <c r="I3511" s="44"/>
      <c r="J3511" s="44"/>
      <c r="K3511" s="81">
        <f>+H3511/G3511-1</f>
        <v>-1</v>
      </c>
      <c r="L3511" s="81">
        <f>+I3511/G3511-1</f>
        <v>-1</v>
      </c>
      <c r="M3511" s="81">
        <f>+J3511/G3511-1</f>
        <v>-1</v>
      </c>
      <c r="N3511" s="45">
        <v>0</v>
      </c>
      <c r="O3511" s="45">
        <v>0</v>
      </c>
      <c r="P3511" s="44"/>
      <c r="Q3511" s="44"/>
      <c r="R3511" s="80" t="e">
        <f>+O3511/N3511-1</f>
        <v>#DIV/0!</v>
      </c>
      <c r="S3511" s="80" t="e">
        <f>+P3511/N3511-1</f>
        <v>#DIV/0!</v>
      </c>
      <c r="T3511" s="80" t="e">
        <f>+Q3511/N3511-1</f>
        <v>#DIV/0!</v>
      </c>
    </row>
    <row r="3512" spans="1:20" x14ac:dyDescent="0.2">
      <c r="A3512" s="82" t="s">
        <v>747</v>
      </c>
      <c r="B3512" s="82" t="s">
        <v>884</v>
      </c>
      <c r="C3512" s="82" t="s">
        <v>1629</v>
      </c>
      <c r="D3512" s="82" t="s">
        <v>27</v>
      </c>
      <c r="E3512" s="82" t="s">
        <v>45</v>
      </c>
      <c r="F3512" s="82" t="s">
        <v>1426</v>
      </c>
      <c r="G3512" s="45">
        <v>3380</v>
      </c>
      <c r="H3512" s="45">
        <v>1088</v>
      </c>
      <c r="I3512" s="45">
        <v>2</v>
      </c>
      <c r="J3512" s="45">
        <v>518</v>
      </c>
      <c r="K3512" s="81">
        <f>+H3512/G3512-1</f>
        <v>-0.67810650887573964</v>
      </c>
      <c r="L3512" s="81">
        <f>+I3512/G3512-1</f>
        <v>-0.99940828402366866</v>
      </c>
      <c r="M3512" s="81">
        <f>+J3512/G3512-1</f>
        <v>-0.84674556213017749</v>
      </c>
      <c r="N3512" s="45">
        <v>0</v>
      </c>
      <c r="O3512" s="45">
        <v>0</v>
      </c>
      <c r="P3512" s="45">
        <v>0</v>
      </c>
      <c r="Q3512" s="45">
        <v>0</v>
      </c>
      <c r="R3512" s="80" t="e">
        <f>+O3512/N3512-1</f>
        <v>#DIV/0!</v>
      </c>
      <c r="S3512" s="80" t="e">
        <f>+P3512/N3512-1</f>
        <v>#DIV/0!</v>
      </c>
      <c r="T3512" s="80" t="e">
        <f>+Q3512/N3512-1</f>
        <v>#DIV/0!</v>
      </c>
    </row>
    <row r="3513" spans="1:20" x14ac:dyDescent="0.2">
      <c r="A3513" s="82" t="s">
        <v>747</v>
      </c>
      <c r="B3513" s="82" t="s">
        <v>884</v>
      </c>
      <c r="C3513" s="82" t="s">
        <v>1629</v>
      </c>
      <c r="D3513" s="82" t="s">
        <v>27</v>
      </c>
      <c r="E3513" s="82" t="s">
        <v>46</v>
      </c>
      <c r="F3513" s="82" t="s">
        <v>1435</v>
      </c>
      <c r="G3513" s="45">
        <v>967</v>
      </c>
      <c r="H3513" s="45">
        <v>278</v>
      </c>
      <c r="I3513" s="44"/>
      <c r="J3513" s="45">
        <v>59</v>
      </c>
      <c r="K3513" s="81">
        <f>+H3513/G3513-1</f>
        <v>-0.71251292657704246</v>
      </c>
      <c r="L3513" s="81">
        <f>+I3513/G3513-1</f>
        <v>-1</v>
      </c>
      <c r="M3513" s="81">
        <f>+J3513/G3513-1</f>
        <v>-0.93898655635987593</v>
      </c>
      <c r="N3513" s="45">
        <v>0</v>
      </c>
      <c r="O3513" s="45">
        <v>0</v>
      </c>
      <c r="P3513" s="44"/>
      <c r="Q3513" s="45">
        <v>0</v>
      </c>
      <c r="R3513" s="80" t="e">
        <f>+O3513/N3513-1</f>
        <v>#DIV/0!</v>
      </c>
      <c r="S3513" s="80" t="e">
        <f>+P3513/N3513-1</f>
        <v>#DIV/0!</v>
      </c>
      <c r="T3513" s="80" t="e">
        <f>+Q3513/N3513-1</f>
        <v>#DIV/0!</v>
      </c>
    </row>
    <row r="3514" spans="1:20" x14ac:dyDescent="0.2">
      <c r="A3514" s="82" t="s">
        <v>747</v>
      </c>
      <c r="B3514" s="82" t="s">
        <v>884</v>
      </c>
      <c r="C3514" s="82" t="s">
        <v>1629</v>
      </c>
      <c r="D3514" s="82" t="s">
        <v>27</v>
      </c>
      <c r="E3514" s="82" t="s">
        <v>26</v>
      </c>
      <c r="F3514" s="82" t="s">
        <v>1418</v>
      </c>
      <c r="G3514" s="45">
        <v>45254</v>
      </c>
      <c r="H3514" s="45">
        <v>12416</v>
      </c>
      <c r="I3514" s="45">
        <v>1122</v>
      </c>
      <c r="J3514" s="45">
        <v>6933</v>
      </c>
      <c r="K3514" s="81">
        <f>+H3514/G3514-1</f>
        <v>-0.72563751270605914</v>
      </c>
      <c r="L3514" s="81">
        <f>+I3514/G3514-1</f>
        <v>-0.97520661157024791</v>
      </c>
      <c r="M3514" s="81">
        <f>+J3514/G3514-1</f>
        <v>-0.84679807309851063</v>
      </c>
      <c r="N3514" s="45">
        <v>1862524</v>
      </c>
      <c r="O3514" s="45">
        <v>535511</v>
      </c>
      <c r="P3514" s="45">
        <v>103440</v>
      </c>
      <c r="Q3514" s="45">
        <v>200258</v>
      </c>
      <c r="R3514" s="80">
        <f>+O3514/N3514-1</f>
        <v>-0.71248102037879779</v>
      </c>
      <c r="S3514" s="80">
        <f>+P3514/N3514-1</f>
        <v>-0.94446246061795713</v>
      </c>
      <c r="T3514" s="80">
        <f>+Q3514/N3514-1</f>
        <v>-0.89248031166309805</v>
      </c>
    </row>
    <row r="3515" spans="1:20" x14ac:dyDescent="0.2">
      <c r="A3515" s="82" t="s">
        <v>747</v>
      </c>
      <c r="B3515" s="82" t="s">
        <v>884</v>
      </c>
      <c r="C3515" s="82" t="s">
        <v>1629</v>
      </c>
      <c r="D3515" s="82" t="s">
        <v>27</v>
      </c>
      <c r="E3515" s="82" t="s">
        <v>36</v>
      </c>
      <c r="F3515" s="82" t="s">
        <v>1430</v>
      </c>
      <c r="G3515" s="45">
        <v>1362</v>
      </c>
      <c r="H3515" s="45">
        <v>376</v>
      </c>
      <c r="I3515" s="45">
        <v>41</v>
      </c>
      <c r="J3515" s="45">
        <v>196</v>
      </c>
      <c r="K3515" s="81">
        <f>+H3515/G3515-1</f>
        <v>-0.72393538913362709</v>
      </c>
      <c r="L3515" s="81">
        <f>+I3515/G3515-1</f>
        <v>-0.9698972099853157</v>
      </c>
      <c r="M3515" s="81">
        <f>+J3515/G3515-1</f>
        <v>-0.85609397944199705</v>
      </c>
      <c r="N3515" s="45">
        <v>0</v>
      </c>
      <c r="O3515" s="45">
        <v>0</v>
      </c>
      <c r="P3515" s="45">
        <v>0</v>
      </c>
      <c r="Q3515" s="45">
        <v>0</v>
      </c>
      <c r="R3515" s="80" t="e">
        <f>+O3515/N3515-1</f>
        <v>#DIV/0!</v>
      </c>
      <c r="S3515" s="80" t="e">
        <f>+P3515/N3515-1</f>
        <v>#DIV/0!</v>
      </c>
      <c r="T3515" s="80" t="e">
        <f>+Q3515/N3515-1</f>
        <v>#DIV/0!</v>
      </c>
    </row>
    <row r="3516" spans="1:20" x14ac:dyDescent="0.2">
      <c r="A3516" s="82" t="s">
        <v>747</v>
      </c>
      <c r="B3516" s="82" t="s">
        <v>884</v>
      </c>
      <c r="C3516" s="82" t="s">
        <v>1629</v>
      </c>
      <c r="D3516" s="82" t="s">
        <v>27</v>
      </c>
      <c r="E3516" s="82" t="s">
        <v>42</v>
      </c>
      <c r="F3516" s="82" t="s">
        <v>1434</v>
      </c>
      <c r="G3516" s="45">
        <v>258</v>
      </c>
      <c r="H3516" s="45">
        <v>61</v>
      </c>
      <c r="I3516" s="44"/>
      <c r="J3516" s="45">
        <v>30</v>
      </c>
      <c r="K3516" s="81">
        <f>+H3516/G3516-1</f>
        <v>-0.76356589147286824</v>
      </c>
      <c r="L3516" s="81">
        <f>+I3516/G3516-1</f>
        <v>-1</v>
      </c>
      <c r="M3516" s="81">
        <f>+J3516/G3516-1</f>
        <v>-0.88372093023255816</v>
      </c>
      <c r="N3516" s="45">
        <v>0</v>
      </c>
      <c r="O3516" s="45">
        <v>0</v>
      </c>
      <c r="P3516" s="44"/>
      <c r="Q3516" s="45">
        <v>0</v>
      </c>
      <c r="R3516" s="80" t="e">
        <f>+O3516/N3516-1</f>
        <v>#DIV/0!</v>
      </c>
      <c r="S3516" s="80" t="e">
        <f>+P3516/N3516-1</f>
        <v>#DIV/0!</v>
      </c>
      <c r="T3516" s="80" t="e">
        <f>+Q3516/N3516-1</f>
        <v>#DIV/0!</v>
      </c>
    </row>
    <row r="3517" spans="1:20" x14ac:dyDescent="0.2">
      <c r="A3517" s="82" t="s">
        <v>747</v>
      </c>
      <c r="B3517" s="82" t="s">
        <v>884</v>
      </c>
      <c r="C3517" s="82" t="s">
        <v>1629</v>
      </c>
      <c r="D3517" s="82" t="s">
        <v>27</v>
      </c>
      <c r="E3517" s="82" t="s">
        <v>44</v>
      </c>
      <c r="F3517" s="82" t="s">
        <v>1422</v>
      </c>
      <c r="G3517" s="45">
        <v>146</v>
      </c>
      <c r="H3517" s="45">
        <v>25</v>
      </c>
      <c r="I3517" s="44"/>
      <c r="J3517" s="45">
        <v>13</v>
      </c>
      <c r="K3517" s="81">
        <f>+H3517/G3517-1</f>
        <v>-0.82876712328767121</v>
      </c>
      <c r="L3517" s="81">
        <f>+I3517/G3517-1</f>
        <v>-1</v>
      </c>
      <c r="M3517" s="81">
        <f>+J3517/G3517-1</f>
        <v>-0.91095890410958902</v>
      </c>
      <c r="N3517" s="45">
        <v>0</v>
      </c>
      <c r="O3517" s="45">
        <v>0</v>
      </c>
      <c r="P3517" s="44"/>
      <c r="Q3517" s="45">
        <v>0</v>
      </c>
      <c r="R3517" s="80" t="e">
        <f>+O3517/N3517-1</f>
        <v>#DIV/0!</v>
      </c>
      <c r="S3517" s="80" t="e">
        <f>+P3517/N3517-1</f>
        <v>#DIV/0!</v>
      </c>
      <c r="T3517" s="80" t="e">
        <f>+Q3517/N3517-1</f>
        <v>#DIV/0!</v>
      </c>
    </row>
    <row r="3518" spans="1:20" x14ac:dyDescent="0.2">
      <c r="A3518" s="82" t="s">
        <v>747</v>
      </c>
      <c r="B3518" s="82" t="s">
        <v>884</v>
      </c>
      <c r="C3518" s="82" t="s">
        <v>1629</v>
      </c>
      <c r="D3518" s="82" t="s">
        <v>27</v>
      </c>
      <c r="E3518" s="82" t="s">
        <v>38</v>
      </c>
      <c r="F3518" s="82" t="s">
        <v>1417</v>
      </c>
      <c r="G3518" s="45">
        <v>179</v>
      </c>
      <c r="H3518" s="45">
        <v>69</v>
      </c>
      <c r="I3518" s="44"/>
      <c r="J3518" s="45">
        <v>4</v>
      </c>
      <c r="K3518" s="81">
        <f>+H3518/G3518-1</f>
        <v>-0.61452513966480449</v>
      </c>
      <c r="L3518" s="81">
        <f>+I3518/G3518-1</f>
        <v>-1</v>
      </c>
      <c r="M3518" s="81">
        <f>+J3518/G3518-1</f>
        <v>-0.97765363128491622</v>
      </c>
      <c r="N3518" s="45">
        <v>0</v>
      </c>
      <c r="O3518" s="45">
        <v>0</v>
      </c>
      <c r="P3518" s="44"/>
      <c r="Q3518" s="45">
        <v>0</v>
      </c>
      <c r="R3518" s="80" t="e">
        <f>+O3518/N3518-1</f>
        <v>#DIV/0!</v>
      </c>
      <c r="S3518" s="80" t="e">
        <f>+P3518/N3518-1</f>
        <v>#DIV/0!</v>
      </c>
      <c r="T3518" s="80" t="e">
        <f>+Q3518/N3518-1</f>
        <v>#DIV/0!</v>
      </c>
    </row>
    <row r="3519" spans="1:20" x14ac:dyDescent="0.2">
      <c r="A3519" s="82" t="s">
        <v>747</v>
      </c>
      <c r="B3519" s="82" t="s">
        <v>884</v>
      </c>
      <c r="C3519" s="82" t="s">
        <v>1629</v>
      </c>
      <c r="D3519" s="82" t="s">
        <v>27</v>
      </c>
      <c r="E3519" s="82" t="s">
        <v>43</v>
      </c>
      <c r="F3519" s="82" t="s">
        <v>1438</v>
      </c>
      <c r="G3519" s="45">
        <v>16</v>
      </c>
      <c r="H3519" s="45">
        <v>10</v>
      </c>
      <c r="I3519" s="44"/>
      <c r="J3519" s="44"/>
      <c r="K3519" s="81">
        <f>+H3519/G3519-1</f>
        <v>-0.375</v>
      </c>
      <c r="L3519" s="81">
        <f>+I3519/G3519-1</f>
        <v>-1</v>
      </c>
      <c r="M3519" s="81">
        <f>+J3519/G3519-1</f>
        <v>-1</v>
      </c>
      <c r="N3519" s="45">
        <v>0</v>
      </c>
      <c r="O3519" s="45">
        <v>0</v>
      </c>
      <c r="P3519" s="44"/>
      <c r="Q3519" s="44"/>
      <c r="R3519" s="80" t="e">
        <f>+O3519/N3519-1</f>
        <v>#DIV/0!</v>
      </c>
      <c r="S3519" s="80" t="e">
        <f>+P3519/N3519-1</f>
        <v>#DIV/0!</v>
      </c>
      <c r="T3519" s="80" t="e">
        <f>+Q3519/N3519-1</f>
        <v>#DIV/0!</v>
      </c>
    </row>
    <row r="3520" spans="1:20" x14ac:dyDescent="0.2">
      <c r="A3520" s="82" t="s">
        <v>747</v>
      </c>
      <c r="B3520" s="82" t="s">
        <v>884</v>
      </c>
      <c r="C3520" s="82" t="s">
        <v>1629</v>
      </c>
      <c r="D3520" s="82" t="s">
        <v>27</v>
      </c>
      <c r="E3520" s="82" t="s">
        <v>37</v>
      </c>
      <c r="F3520" s="82" t="s">
        <v>1427</v>
      </c>
      <c r="G3520" s="45">
        <v>812</v>
      </c>
      <c r="H3520" s="45">
        <v>235</v>
      </c>
      <c r="I3520" s="44"/>
      <c r="J3520" s="45">
        <v>60</v>
      </c>
      <c r="K3520" s="81">
        <f>+H3520/G3520-1</f>
        <v>-0.71059113300492616</v>
      </c>
      <c r="L3520" s="81">
        <f>+I3520/G3520-1</f>
        <v>-1</v>
      </c>
      <c r="M3520" s="81">
        <f>+J3520/G3520-1</f>
        <v>-0.92610837438423643</v>
      </c>
      <c r="N3520" s="45">
        <v>0</v>
      </c>
      <c r="O3520" s="45">
        <v>0</v>
      </c>
      <c r="P3520" s="44"/>
      <c r="Q3520" s="45">
        <v>0</v>
      </c>
      <c r="R3520" s="80" t="e">
        <f>+O3520/N3520-1</f>
        <v>#DIV/0!</v>
      </c>
      <c r="S3520" s="80" t="e">
        <f>+P3520/N3520-1</f>
        <v>#DIV/0!</v>
      </c>
      <c r="T3520" s="80" t="e">
        <f>+Q3520/N3520-1</f>
        <v>#DIV/0!</v>
      </c>
    </row>
    <row r="3521" spans="1:20" x14ac:dyDescent="0.2">
      <c r="A3521" s="82" t="s">
        <v>747</v>
      </c>
      <c r="B3521" s="82" t="s">
        <v>884</v>
      </c>
      <c r="C3521" s="82" t="s">
        <v>1629</v>
      </c>
      <c r="D3521" s="82" t="s">
        <v>27</v>
      </c>
      <c r="E3521" s="82" t="s">
        <v>61</v>
      </c>
      <c r="F3521" s="82" t="s">
        <v>1419</v>
      </c>
      <c r="G3521" s="45">
        <v>3</v>
      </c>
      <c r="H3521" s="44"/>
      <c r="I3521" s="44"/>
      <c r="J3521" s="44"/>
      <c r="K3521" s="81">
        <f>+H3521/G3521-1</f>
        <v>-1</v>
      </c>
      <c r="L3521" s="81">
        <f>+I3521/G3521-1</f>
        <v>-1</v>
      </c>
      <c r="M3521" s="81">
        <f>+J3521/G3521-1</f>
        <v>-1</v>
      </c>
      <c r="N3521" s="45">
        <v>0</v>
      </c>
      <c r="O3521" s="44"/>
      <c r="P3521" s="44"/>
      <c r="Q3521" s="44"/>
      <c r="R3521" s="80" t="e">
        <f>+O3521/N3521-1</f>
        <v>#DIV/0!</v>
      </c>
      <c r="S3521" s="80" t="e">
        <f>+P3521/N3521-1</f>
        <v>#DIV/0!</v>
      </c>
      <c r="T3521" s="80" t="e">
        <f>+Q3521/N3521-1</f>
        <v>#DIV/0!</v>
      </c>
    </row>
    <row r="3522" spans="1:20" x14ac:dyDescent="0.2">
      <c r="A3522" s="82" t="s">
        <v>747</v>
      </c>
      <c r="B3522" s="82" t="s">
        <v>884</v>
      </c>
      <c r="C3522" s="82" t="s">
        <v>1629</v>
      </c>
      <c r="D3522" s="82" t="s">
        <v>27</v>
      </c>
      <c r="E3522" s="82" t="s">
        <v>29</v>
      </c>
      <c r="F3522" s="82" t="s">
        <v>1431</v>
      </c>
      <c r="G3522" s="45">
        <v>7172</v>
      </c>
      <c r="H3522" s="45">
        <v>1471</v>
      </c>
      <c r="I3522" s="45">
        <v>132</v>
      </c>
      <c r="J3522" s="45">
        <v>959</v>
      </c>
      <c r="K3522" s="81">
        <f>+H3522/G3522-1</f>
        <v>-0.79489682097044057</v>
      </c>
      <c r="L3522" s="81">
        <f>+I3522/G3522-1</f>
        <v>-0.98159509202453987</v>
      </c>
      <c r="M3522" s="81">
        <f>+J3522/G3522-1</f>
        <v>-0.86628555493586168</v>
      </c>
      <c r="N3522" s="45">
        <v>7545</v>
      </c>
      <c r="O3522" s="45">
        <v>5105</v>
      </c>
      <c r="P3522" s="45">
        <v>73184</v>
      </c>
      <c r="Q3522" s="45">
        <v>12390</v>
      </c>
      <c r="R3522" s="80">
        <f>+O3522/N3522-1</f>
        <v>-0.32339297548045065</v>
      </c>
      <c r="S3522" s="80">
        <f>+P3522/N3522-1</f>
        <v>8.6996686547382378</v>
      </c>
      <c r="T3522" s="80">
        <f>+Q3522/N3522-1</f>
        <v>0.64214711729622276</v>
      </c>
    </row>
    <row r="3523" spans="1:20" x14ac:dyDescent="0.2">
      <c r="A3523" s="82" t="s">
        <v>747</v>
      </c>
      <c r="B3523" s="82" t="s">
        <v>884</v>
      </c>
      <c r="C3523" s="82" t="s">
        <v>1629</v>
      </c>
      <c r="D3523" s="82" t="s">
        <v>27</v>
      </c>
      <c r="E3523" s="82" t="s">
        <v>47</v>
      </c>
      <c r="F3523" s="82" t="s">
        <v>1436</v>
      </c>
      <c r="G3523" s="45">
        <v>77</v>
      </c>
      <c r="H3523" s="45">
        <v>25</v>
      </c>
      <c r="I3523" s="44"/>
      <c r="J3523" s="45">
        <v>13</v>
      </c>
      <c r="K3523" s="81">
        <f>+H3523/G3523-1</f>
        <v>-0.67532467532467533</v>
      </c>
      <c r="L3523" s="81">
        <f>+I3523/G3523-1</f>
        <v>-1</v>
      </c>
      <c r="M3523" s="81">
        <f>+J3523/G3523-1</f>
        <v>-0.83116883116883122</v>
      </c>
      <c r="N3523" s="45">
        <v>0</v>
      </c>
      <c r="O3523" s="45">
        <v>0</v>
      </c>
      <c r="P3523" s="44"/>
      <c r="Q3523" s="45">
        <v>0</v>
      </c>
      <c r="R3523" s="80" t="e">
        <f>+O3523/N3523-1</f>
        <v>#DIV/0!</v>
      </c>
      <c r="S3523" s="80" t="e">
        <f>+P3523/N3523-1</f>
        <v>#DIV/0!</v>
      </c>
      <c r="T3523" s="80" t="e">
        <f>+Q3523/N3523-1</f>
        <v>#DIV/0!</v>
      </c>
    </row>
    <row r="3524" spans="1:20" x14ac:dyDescent="0.2">
      <c r="A3524" s="82" t="s">
        <v>747</v>
      </c>
      <c r="B3524" s="82" t="s">
        <v>884</v>
      </c>
      <c r="C3524" s="82" t="s">
        <v>1629</v>
      </c>
      <c r="D3524" s="82" t="s">
        <v>27</v>
      </c>
      <c r="E3524" s="82" t="s">
        <v>55</v>
      </c>
      <c r="F3524" s="82" t="s">
        <v>1440</v>
      </c>
      <c r="G3524" s="45">
        <v>25</v>
      </c>
      <c r="H3524" s="44"/>
      <c r="I3524" s="44"/>
      <c r="J3524" s="44"/>
      <c r="K3524" s="81">
        <f>+H3524/G3524-1</f>
        <v>-1</v>
      </c>
      <c r="L3524" s="81">
        <f>+I3524/G3524-1</f>
        <v>-1</v>
      </c>
      <c r="M3524" s="81">
        <f>+J3524/G3524-1</f>
        <v>-1</v>
      </c>
      <c r="N3524" s="45">
        <v>0</v>
      </c>
      <c r="O3524" s="44"/>
      <c r="P3524" s="44"/>
      <c r="Q3524" s="44"/>
      <c r="R3524" s="80" t="e">
        <f>+O3524/N3524-1</f>
        <v>#DIV/0!</v>
      </c>
      <c r="S3524" s="80" t="e">
        <f>+P3524/N3524-1</f>
        <v>#DIV/0!</v>
      </c>
      <c r="T3524" s="80" t="e">
        <f>+Q3524/N3524-1</f>
        <v>#DIV/0!</v>
      </c>
    </row>
    <row r="3525" spans="1:20" x14ac:dyDescent="0.2">
      <c r="A3525" s="82" t="s">
        <v>747</v>
      </c>
      <c r="B3525" s="82" t="s">
        <v>884</v>
      </c>
      <c r="C3525" s="82" t="s">
        <v>1629</v>
      </c>
      <c r="D3525" s="82" t="s">
        <v>27</v>
      </c>
      <c r="E3525" s="82" t="s">
        <v>28</v>
      </c>
      <c r="F3525" s="82" t="s">
        <v>1421</v>
      </c>
      <c r="G3525" s="45">
        <v>4828</v>
      </c>
      <c r="H3525" s="45">
        <v>1442</v>
      </c>
      <c r="I3525" s="45">
        <v>114</v>
      </c>
      <c r="J3525" s="45">
        <v>550</v>
      </c>
      <c r="K3525" s="81">
        <f>+H3525/G3525-1</f>
        <v>-0.70132560066280036</v>
      </c>
      <c r="L3525" s="81">
        <f>+I3525/G3525-1</f>
        <v>-0.97638773819386915</v>
      </c>
      <c r="M3525" s="81">
        <f>+J3525/G3525-1</f>
        <v>-0.88608119304059652</v>
      </c>
      <c r="N3525" s="45">
        <v>0</v>
      </c>
      <c r="O3525" s="45">
        <v>3893</v>
      </c>
      <c r="P3525" s="45">
        <v>0</v>
      </c>
      <c r="Q3525" s="45">
        <v>0</v>
      </c>
      <c r="R3525" s="80" t="e">
        <f>+O3525/N3525-1</f>
        <v>#DIV/0!</v>
      </c>
      <c r="S3525" s="80" t="e">
        <f>+P3525/N3525-1</f>
        <v>#DIV/0!</v>
      </c>
      <c r="T3525" s="80" t="e">
        <f>+Q3525/N3525-1</f>
        <v>#DIV/0!</v>
      </c>
    </row>
    <row r="3526" spans="1:20" x14ac:dyDescent="0.2">
      <c r="A3526" s="82" t="s">
        <v>747</v>
      </c>
      <c r="B3526" s="82" t="s">
        <v>884</v>
      </c>
      <c r="C3526" s="82" t="s">
        <v>1629</v>
      </c>
      <c r="D3526" s="82" t="s">
        <v>27</v>
      </c>
      <c r="E3526" s="82" t="s">
        <v>48</v>
      </c>
      <c r="F3526" s="82" t="s">
        <v>1432</v>
      </c>
      <c r="G3526" s="45">
        <v>15</v>
      </c>
      <c r="H3526" s="45">
        <v>4</v>
      </c>
      <c r="I3526" s="44"/>
      <c r="J3526" s="44"/>
      <c r="K3526" s="81">
        <f>+H3526/G3526-1</f>
        <v>-0.73333333333333339</v>
      </c>
      <c r="L3526" s="81">
        <f>+I3526/G3526-1</f>
        <v>-1</v>
      </c>
      <c r="M3526" s="81">
        <f>+J3526/G3526-1</f>
        <v>-1</v>
      </c>
      <c r="N3526" s="45">
        <v>0</v>
      </c>
      <c r="O3526" s="45">
        <v>0</v>
      </c>
      <c r="P3526" s="44"/>
      <c r="Q3526" s="44"/>
      <c r="R3526" s="80" t="e">
        <f>+O3526/N3526-1</f>
        <v>#DIV/0!</v>
      </c>
      <c r="S3526" s="80" t="e">
        <f>+P3526/N3526-1</f>
        <v>#DIV/0!</v>
      </c>
      <c r="T3526" s="80" t="e">
        <f>+Q3526/N3526-1</f>
        <v>#DIV/0!</v>
      </c>
    </row>
    <row r="3527" spans="1:20" x14ac:dyDescent="0.2">
      <c r="A3527" s="82" t="s">
        <v>747</v>
      </c>
      <c r="B3527" s="82" t="s">
        <v>884</v>
      </c>
      <c r="C3527" s="82" t="s">
        <v>1629</v>
      </c>
      <c r="D3527" s="82" t="s">
        <v>27</v>
      </c>
      <c r="E3527" s="82" t="s">
        <v>64</v>
      </c>
      <c r="F3527" s="82" t="s">
        <v>1420</v>
      </c>
      <c r="G3527" s="45">
        <v>0</v>
      </c>
      <c r="H3527" s="44"/>
      <c r="I3527" s="44"/>
      <c r="J3527" s="44"/>
      <c r="K3527" s="81" t="e">
        <f>+H3527/G3527-1</f>
        <v>#DIV/0!</v>
      </c>
      <c r="L3527" s="81" t="e">
        <f>+I3527/G3527-1</f>
        <v>#DIV/0!</v>
      </c>
      <c r="M3527" s="81" t="e">
        <f>+J3527/G3527-1</f>
        <v>#DIV/0!</v>
      </c>
      <c r="N3527" s="45">
        <v>0</v>
      </c>
      <c r="O3527" s="44"/>
      <c r="P3527" s="44"/>
      <c r="Q3527" s="44"/>
      <c r="R3527" s="80" t="e">
        <f>+O3527/N3527-1</f>
        <v>#DIV/0!</v>
      </c>
      <c r="S3527" s="80" t="e">
        <f>+P3527/N3527-1</f>
        <v>#DIV/0!</v>
      </c>
      <c r="T3527" s="80" t="e">
        <f>+Q3527/N3527-1</f>
        <v>#DIV/0!</v>
      </c>
    </row>
    <row r="3528" spans="1:20" x14ac:dyDescent="0.2">
      <c r="A3528" s="82" t="s">
        <v>747</v>
      </c>
      <c r="B3528" s="82" t="s">
        <v>884</v>
      </c>
      <c r="C3528" s="82" t="s">
        <v>1629</v>
      </c>
      <c r="D3528" s="82" t="s">
        <v>27</v>
      </c>
      <c r="E3528" s="82" t="s">
        <v>52</v>
      </c>
      <c r="F3528" s="82" t="s">
        <v>1437</v>
      </c>
      <c r="G3528" s="45">
        <v>54</v>
      </c>
      <c r="H3528" s="44"/>
      <c r="I3528" s="44"/>
      <c r="J3528" s="44"/>
      <c r="K3528" s="81">
        <f>+H3528/G3528-1</f>
        <v>-1</v>
      </c>
      <c r="L3528" s="81">
        <f>+I3528/G3528-1</f>
        <v>-1</v>
      </c>
      <c r="M3528" s="81">
        <f>+J3528/G3528-1</f>
        <v>-1</v>
      </c>
      <c r="N3528" s="45">
        <v>0</v>
      </c>
      <c r="O3528" s="44"/>
      <c r="P3528" s="44"/>
      <c r="Q3528" s="44"/>
      <c r="R3528" s="80" t="e">
        <f>+O3528/N3528-1</f>
        <v>#DIV/0!</v>
      </c>
      <c r="S3528" s="80" t="e">
        <f>+P3528/N3528-1</f>
        <v>#DIV/0!</v>
      </c>
      <c r="T3528" s="80" t="e">
        <f>+Q3528/N3528-1</f>
        <v>#DIV/0!</v>
      </c>
    </row>
    <row r="3529" spans="1:20" x14ac:dyDescent="0.2">
      <c r="A3529" s="82" t="s">
        <v>747</v>
      </c>
      <c r="B3529" s="82" t="s">
        <v>884</v>
      </c>
      <c r="C3529" s="82" t="s">
        <v>1629</v>
      </c>
      <c r="D3529" s="82" t="s">
        <v>27</v>
      </c>
      <c r="E3529" s="82" t="s">
        <v>49</v>
      </c>
      <c r="F3529" s="82" t="s">
        <v>1429</v>
      </c>
      <c r="G3529" s="45">
        <v>115</v>
      </c>
      <c r="H3529" s="45">
        <v>44</v>
      </c>
      <c r="I3529" s="44"/>
      <c r="J3529" s="45">
        <v>8</v>
      </c>
      <c r="K3529" s="81">
        <f>+H3529/G3529-1</f>
        <v>-0.61739130434782608</v>
      </c>
      <c r="L3529" s="81">
        <f>+I3529/G3529-1</f>
        <v>-1</v>
      </c>
      <c r="M3529" s="81">
        <f>+J3529/G3529-1</f>
        <v>-0.93043478260869561</v>
      </c>
      <c r="N3529" s="45">
        <v>0</v>
      </c>
      <c r="O3529" s="45">
        <v>0</v>
      </c>
      <c r="P3529" s="44"/>
      <c r="Q3529" s="45">
        <v>0</v>
      </c>
      <c r="R3529" s="80" t="e">
        <f>+O3529/N3529-1</f>
        <v>#DIV/0!</v>
      </c>
      <c r="S3529" s="80" t="e">
        <f>+P3529/N3529-1</f>
        <v>#DIV/0!</v>
      </c>
      <c r="T3529" s="80" t="e">
        <f>+Q3529/N3529-1</f>
        <v>#DIV/0!</v>
      </c>
    </row>
    <row r="3530" spans="1:20" x14ac:dyDescent="0.2">
      <c r="A3530" s="82" t="s">
        <v>747</v>
      </c>
      <c r="B3530" s="82" t="s">
        <v>884</v>
      </c>
      <c r="C3530" s="82" t="s">
        <v>1629</v>
      </c>
      <c r="D3530" s="82" t="s">
        <v>27</v>
      </c>
      <c r="E3530" s="82" t="s">
        <v>62</v>
      </c>
      <c r="F3530" s="82" t="s">
        <v>63</v>
      </c>
      <c r="G3530" s="45">
        <v>7</v>
      </c>
      <c r="H3530" s="44"/>
      <c r="I3530" s="44"/>
      <c r="J3530" s="44"/>
      <c r="K3530" s="81">
        <f>+H3530/G3530-1</f>
        <v>-1</v>
      </c>
      <c r="L3530" s="81">
        <f>+I3530/G3530-1</f>
        <v>-1</v>
      </c>
      <c r="M3530" s="81">
        <f>+J3530/G3530-1</f>
        <v>-1</v>
      </c>
      <c r="N3530" s="45">
        <v>0</v>
      </c>
      <c r="O3530" s="44"/>
      <c r="P3530" s="44"/>
      <c r="Q3530" s="44"/>
      <c r="R3530" s="80" t="e">
        <f>+O3530/N3530-1</f>
        <v>#DIV/0!</v>
      </c>
      <c r="S3530" s="80" t="e">
        <f>+P3530/N3530-1</f>
        <v>#DIV/0!</v>
      </c>
      <c r="T3530" s="80" t="e">
        <f>+Q3530/N3530-1</f>
        <v>#DIV/0!</v>
      </c>
    </row>
    <row r="3531" spans="1:20" x14ac:dyDescent="0.2">
      <c r="A3531" s="82" t="s">
        <v>747</v>
      </c>
      <c r="B3531" s="82" t="s">
        <v>884</v>
      </c>
      <c r="C3531" s="82" t="s">
        <v>1629</v>
      </c>
      <c r="D3531" s="82" t="s">
        <v>27</v>
      </c>
      <c r="E3531" s="82" t="s">
        <v>53</v>
      </c>
      <c r="F3531" s="82" t="s">
        <v>1439</v>
      </c>
      <c r="G3531" s="45">
        <v>63</v>
      </c>
      <c r="H3531" s="44"/>
      <c r="I3531" s="44"/>
      <c r="J3531" s="44"/>
      <c r="K3531" s="81">
        <f>+H3531/G3531-1</f>
        <v>-1</v>
      </c>
      <c r="L3531" s="81">
        <f>+I3531/G3531-1</f>
        <v>-1</v>
      </c>
      <c r="M3531" s="81">
        <f>+J3531/G3531-1</f>
        <v>-1</v>
      </c>
      <c r="N3531" s="45">
        <v>0</v>
      </c>
      <c r="O3531" s="44"/>
      <c r="P3531" s="44"/>
      <c r="Q3531" s="44"/>
      <c r="R3531" s="80" t="e">
        <f>+O3531/N3531-1</f>
        <v>#DIV/0!</v>
      </c>
      <c r="S3531" s="80" t="e">
        <f>+P3531/N3531-1</f>
        <v>#DIV/0!</v>
      </c>
      <c r="T3531" s="80" t="e">
        <f>+Q3531/N3531-1</f>
        <v>#DIV/0!</v>
      </c>
    </row>
    <row r="3532" spans="1:20" x14ac:dyDescent="0.2">
      <c r="A3532" s="82" t="s">
        <v>747</v>
      </c>
      <c r="B3532" s="82" t="s">
        <v>884</v>
      </c>
      <c r="C3532" s="82" t="s">
        <v>1629</v>
      </c>
      <c r="D3532" s="82" t="s">
        <v>27</v>
      </c>
      <c r="E3532" s="82" t="s">
        <v>34</v>
      </c>
      <c r="F3532" s="82" t="s">
        <v>1433</v>
      </c>
      <c r="G3532" s="45">
        <v>12</v>
      </c>
      <c r="H3532" s="44"/>
      <c r="I3532" s="44"/>
      <c r="J3532" s="44"/>
      <c r="K3532" s="81">
        <f>+H3532/G3532-1</f>
        <v>-1</v>
      </c>
      <c r="L3532" s="81">
        <f>+I3532/G3532-1</f>
        <v>-1</v>
      </c>
      <c r="M3532" s="81">
        <f>+J3532/G3532-1</f>
        <v>-1</v>
      </c>
      <c r="N3532" s="45">
        <v>0</v>
      </c>
      <c r="O3532" s="44"/>
      <c r="P3532" s="44"/>
      <c r="Q3532" s="44"/>
      <c r="R3532" s="80" t="e">
        <f>+O3532/N3532-1</f>
        <v>#DIV/0!</v>
      </c>
      <c r="S3532" s="80" t="e">
        <f>+P3532/N3532-1</f>
        <v>#DIV/0!</v>
      </c>
      <c r="T3532" s="80" t="e">
        <f>+Q3532/N3532-1</f>
        <v>#DIV/0!</v>
      </c>
    </row>
    <row r="3533" spans="1:20" x14ac:dyDescent="0.2">
      <c r="A3533" s="82" t="s">
        <v>747</v>
      </c>
      <c r="B3533" s="82" t="s">
        <v>1272</v>
      </c>
      <c r="C3533" s="82" t="s">
        <v>1634</v>
      </c>
      <c r="D3533" s="82" t="s">
        <v>27</v>
      </c>
      <c r="E3533" s="82" t="s">
        <v>26</v>
      </c>
      <c r="F3533" s="82" t="s">
        <v>1418</v>
      </c>
      <c r="G3533" s="45">
        <v>188</v>
      </c>
      <c r="H3533" s="45">
        <v>40</v>
      </c>
      <c r="I3533" s="45">
        <v>9</v>
      </c>
      <c r="J3533" s="45">
        <v>40</v>
      </c>
      <c r="K3533" s="81">
        <f>+H3533/G3533-1</f>
        <v>-0.78723404255319152</v>
      </c>
      <c r="L3533" s="81">
        <f>+I3533/G3533-1</f>
        <v>-0.9521276595744681</v>
      </c>
      <c r="M3533" s="81">
        <f>+J3533/G3533-1</f>
        <v>-0.78723404255319152</v>
      </c>
      <c r="N3533" s="45">
        <v>0</v>
      </c>
      <c r="O3533" s="45">
        <v>0</v>
      </c>
      <c r="P3533" s="45">
        <v>0</v>
      </c>
      <c r="Q3533" s="45">
        <v>0</v>
      </c>
      <c r="R3533" s="80" t="e">
        <f>+O3533/N3533-1</f>
        <v>#DIV/0!</v>
      </c>
      <c r="S3533" s="80" t="e">
        <f>+P3533/N3533-1</f>
        <v>#DIV/0!</v>
      </c>
      <c r="T3533" s="80" t="e">
        <f>+Q3533/N3533-1</f>
        <v>#DIV/0!</v>
      </c>
    </row>
    <row r="3534" spans="1:20" x14ac:dyDescent="0.2">
      <c r="A3534" s="82" t="s">
        <v>747</v>
      </c>
      <c r="B3534" s="82" t="s">
        <v>1272</v>
      </c>
      <c r="C3534" s="82" t="s">
        <v>1634</v>
      </c>
      <c r="D3534" s="82" t="s">
        <v>27</v>
      </c>
      <c r="E3534" s="82" t="s">
        <v>28</v>
      </c>
      <c r="F3534" s="82" t="s">
        <v>1421</v>
      </c>
      <c r="G3534" s="45">
        <v>17</v>
      </c>
      <c r="H3534" s="45">
        <v>9</v>
      </c>
      <c r="I3534" s="45">
        <v>2</v>
      </c>
      <c r="J3534" s="45">
        <v>1</v>
      </c>
      <c r="K3534" s="81">
        <f>+H3534/G3534-1</f>
        <v>-0.47058823529411764</v>
      </c>
      <c r="L3534" s="81">
        <f>+I3534/G3534-1</f>
        <v>-0.88235294117647056</v>
      </c>
      <c r="M3534" s="81">
        <f>+J3534/G3534-1</f>
        <v>-0.94117647058823528</v>
      </c>
      <c r="N3534" s="45">
        <v>0</v>
      </c>
      <c r="O3534" s="45">
        <v>0</v>
      </c>
      <c r="P3534" s="45">
        <v>0</v>
      </c>
      <c r="Q3534" s="45">
        <v>0</v>
      </c>
      <c r="R3534" s="80" t="e">
        <f>+O3534/N3534-1</f>
        <v>#DIV/0!</v>
      </c>
      <c r="S3534" s="80" t="e">
        <f>+P3534/N3534-1</f>
        <v>#DIV/0!</v>
      </c>
      <c r="T3534" s="80" t="e">
        <f>+Q3534/N3534-1</f>
        <v>#DIV/0!</v>
      </c>
    </row>
    <row r="3535" spans="1:20" x14ac:dyDescent="0.2">
      <c r="A3535" s="82" t="s">
        <v>747</v>
      </c>
      <c r="B3535" s="82" t="s">
        <v>1272</v>
      </c>
      <c r="C3535" s="82" t="s">
        <v>1634</v>
      </c>
      <c r="D3535" s="82" t="s">
        <v>27</v>
      </c>
      <c r="E3535" s="82" t="s">
        <v>29</v>
      </c>
      <c r="F3535" s="82" t="s">
        <v>1431</v>
      </c>
      <c r="G3535" s="45">
        <v>2</v>
      </c>
      <c r="H3535" s="45">
        <v>1</v>
      </c>
      <c r="I3535" s="44"/>
      <c r="J3535" s="44"/>
      <c r="K3535" s="81">
        <f>+H3535/G3535-1</f>
        <v>-0.5</v>
      </c>
      <c r="L3535" s="81">
        <f>+I3535/G3535-1</f>
        <v>-1</v>
      </c>
      <c r="M3535" s="81">
        <f>+J3535/G3535-1</f>
        <v>-1</v>
      </c>
      <c r="N3535" s="45">
        <v>0</v>
      </c>
      <c r="O3535" s="45">
        <v>0</v>
      </c>
      <c r="P3535" s="44"/>
      <c r="Q3535" s="44"/>
      <c r="R3535" s="80" t="e">
        <f>+O3535/N3535-1</f>
        <v>#DIV/0!</v>
      </c>
      <c r="S3535" s="80" t="e">
        <f>+P3535/N3535-1</f>
        <v>#DIV/0!</v>
      </c>
      <c r="T3535" s="80" t="e">
        <f>+Q3535/N3535-1</f>
        <v>#DIV/0!</v>
      </c>
    </row>
    <row r="3536" spans="1:20" x14ac:dyDescent="0.2">
      <c r="A3536" s="82" t="s">
        <v>747</v>
      </c>
      <c r="B3536" s="82" t="s">
        <v>1250</v>
      </c>
      <c r="C3536" s="82" t="s">
        <v>1630</v>
      </c>
      <c r="D3536" s="82" t="s">
        <v>27</v>
      </c>
      <c r="E3536" s="82" t="s">
        <v>26</v>
      </c>
      <c r="F3536" s="82" t="s">
        <v>1418</v>
      </c>
      <c r="G3536" s="45">
        <v>396</v>
      </c>
      <c r="H3536" s="45">
        <v>99</v>
      </c>
      <c r="I3536" s="45">
        <v>56</v>
      </c>
      <c r="J3536" s="45">
        <v>110</v>
      </c>
      <c r="K3536" s="81">
        <f>+H3536/G3536-1</f>
        <v>-0.75</v>
      </c>
      <c r="L3536" s="81">
        <f>+I3536/G3536-1</f>
        <v>-0.85858585858585856</v>
      </c>
      <c r="M3536" s="81">
        <f>+J3536/G3536-1</f>
        <v>-0.72222222222222221</v>
      </c>
      <c r="N3536" s="45">
        <v>275</v>
      </c>
      <c r="O3536" s="45">
        <v>0</v>
      </c>
      <c r="P3536" s="45">
        <v>0</v>
      </c>
      <c r="Q3536" s="45">
        <v>0</v>
      </c>
      <c r="R3536" s="80">
        <f>+O3536/N3536-1</f>
        <v>-1</v>
      </c>
      <c r="S3536" s="80">
        <f>+P3536/N3536-1</f>
        <v>-1</v>
      </c>
      <c r="T3536" s="80">
        <f>+Q3536/N3536-1</f>
        <v>-1</v>
      </c>
    </row>
    <row r="3537" spans="1:20" x14ac:dyDescent="0.2">
      <c r="A3537" s="82" t="s">
        <v>747</v>
      </c>
      <c r="B3537" s="82" t="s">
        <v>1250</v>
      </c>
      <c r="C3537" s="82" t="s">
        <v>1630</v>
      </c>
      <c r="D3537" s="82" t="s">
        <v>27</v>
      </c>
      <c r="E3537" s="82" t="s">
        <v>29</v>
      </c>
      <c r="F3537" s="82" t="s">
        <v>1431</v>
      </c>
      <c r="G3537" s="45">
        <v>3</v>
      </c>
      <c r="H3537" s="44"/>
      <c r="I3537" s="45">
        <v>1</v>
      </c>
      <c r="J3537" s="44"/>
      <c r="K3537" s="81">
        <f>+H3537/G3537-1</f>
        <v>-1</v>
      </c>
      <c r="L3537" s="81">
        <f>+I3537/G3537-1</f>
        <v>-0.66666666666666674</v>
      </c>
      <c r="M3537" s="81">
        <f>+J3537/G3537-1</f>
        <v>-1</v>
      </c>
      <c r="N3537" s="44"/>
      <c r="O3537" s="44"/>
      <c r="P3537" s="45">
        <v>0</v>
      </c>
      <c r="Q3537" s="44"/>
      <c r="R3537" s="80" t="e">
        <f>+O3537/N3537-1</f>
        <v>#DIV/0!</v>
      </c>
      <c r="S3537" s="80" t="e">
        <f>+P3537/N3537-1</f>
        <v>#DIV/0!</v>
      </c>
      <c r="T3537" s="80" t="e">
        <f>+Q3537/N3537-1</f>
        <v>#DIV/0!</v>
      </c>
    </row>
    <row r="3538" spans="1:20" x14ac:dyDescent="0.2">
      <c r="A3538" s="82" t="s">
        <v>747</v>
      </c>
      <c r="B3538" s="82" t="s">
        <v>1250</v>
      </c>
      <c r="C3538" s="82" t="s">
        <v>1630</v>
      </c>
      <c r="D3538" s="82" t="s">
        <v>27</v>
      </c>
      <c r="E3538" s="82" t="s">
        <v>28</v>
      </c>
      <c r="F3538" s="82" t="s">
        <v>1421</v>
      </c>
      <c r="G3538" s="45">
        <v>82</v>
      </c>
      <c r="H3538" s="45">
        <v>38</v>
      </c>
      <c r="I3538" s="44"/>
      <c r="J3538" s="45">
        <v>12</v>
      </c>
      <c r="K3538" s="81">
        <f>+H3538/G3538-1</f>
        <v>-0.53658536585365857</v>
      </c>
      <c r="L3538" s="81">
        <f>+I3538/G3538-1</f>
        <v>-1</v>
      </c>
      <c r="M3538" s="81">
        <f>+J3538/G3538-1</f>
        <v>-0.85365853658536583</v>
      </c>
      <c r="N3538" s="45">
        <v>0</v>
      </c>
      <c r="O3538" s="45">
        <v>0</v>
      </c>
      <c r="P3538" s="44"/>
      <c r="Q3538" s="45">
        <v>0</v>
      </c>
      <c r="R3538" s="80" t="e">
        <f>+O3538/N3538-1</f>
        <v>#DIV/0!</v>
      </c>
      <c r="S3538" s="80" t="e">
        <f>+P3538/N3538-1</f>
        <v>#DIV/0!</v>
      </c>
      <c r="T3538" s="80" t="e">
        <f>+Q3538/N3538-1</f>
        <v>#DIV/0!</v>
      </c>
    </row>
    <row r="3539" spans="1:20" x14ac:dyDescent="0.2">
      <c r="A3539" s="82" t="s">
        <v>747</v>
      </c>
      <c r="B3539" s="82" t="s">
        <v>1160</v>
      </c>
      <c r="C3539" s="82" t="s">
        <v>1629</v>
      </c>
      <c r="D3539" s="82" t="s">
        <v>27</v>
      </c>
      <c r="E3539" s="82" t="s">
        <v>26</v>
      </c>
      <c r="F3539" s="82" t="s">
        <v>1418</v>
      </c>
      <c r="G3539" s="45">
        <v>2057</v>
      </c>
      <c r="H3539" s="45">
        <v>1087</v>
      </c>
      <c r="I3539" s="44"/>
      <c r="J3539" s="45">
        <v>0</v>
      </c>
      <c r="K3539" s="81">
        <f>+H3539/G3539-1</f>
        <v>-0.47156052503646084</v>
      </c>
      <c r="L3539" s="81">
        <f>+I3539/G3539-1</f>
        <v>-1</v>
      </c>
      <c r="M3539" s="81">
        <f>+J3539/G3539-1</f>
        <v>-1</v>
      </c>
      <c r="N3539" s="45">
        <v>0</v>
      </c>
      <c r="O3539" s="45">
        <v>0</v>
      </c>
      <c r="P3539" s="44"/>
      <c r="Q3539" s="45">
        <v>2498</v>
      </c>
      <c r="R3539" s="80" t="e">
        <f>+O3539/N3539-1</f>
        <v>#DIV/0!</v>
      </c>
      <c r="S3539" s="80" t="e">
        <f>+P3539/N3539-1</f>
        <v>#DIV/0!</v>
      </c>
      <c r="T3539" s="80" t="e">
        <f>+Q3539/N3539-1</f>
        <v>#DIV/0!</v>
      </c>
    </row>
    <row r="3540" spans="1:20" x14ac:dyDescent="0.2">
      <c r="A3540" s="82" t="s">
        <v>747</v>
      </c>
      <c r="B3540" s="82" t="s">
        <v>1160</v>
      </c>
      <c r="C3540" s="82" t="s">
        <v>1629</v>
      </c>
      <c r="D3540" s="82" t="s">
        <v>27</v>
      </c>
      <c r="E3540" s="82" t="s">
        <v>29</v>
      </c>
      <c r="F3540" s="82" t="s">
        <v>1431</v>
      </c>
      <c r="G3540" s="45">
        <v>817</v>
      </c>
      <c r="H3540" s="45">
        <v>282</v>
      </c>
      <c r="I3540" s="44"/>
      <c r="J3540" s="44"/>
      <c r="K3540" s="81">
        <f>+H3540/G3540-1</f>
        <v>-0.65483476132190943</v>
      </c>
      <c r="L3540" s="81">
        <f>+I3540/G3540-1</f>
        <v>-1</v>
      </c>
      <c r="M3540" s="81">
        <f>+J3540/G3540-1</f>
        <v>-1</v>
      </c>
      <c r="N3540" s="45">
        <v>0</v>
      </c>
      <c r="O3540" s="45">
        <v>0</v>
      </c>
      <c r="P3540" s="44"/>
      <c r="Q3540" s="44"/>
      <c r="R3540" s="80" t="e">
        <f>+O3540/N3540-1</f>
        <v>#DIV/0!</v>
      </c>
      <c r="S3540" s="80" t="e">
        <f>+P3540/N3540-1</f>
        <v>#DIV/0!</v>
      </c>
      <c r="T3540" s="80" t="e">
        <f>+Q3540/N3540-1</f>
        <v>#DIV/0!</v>
      </c>
    </row>
    <row r="3541" spans="1:20" x14ac:dyDescent="0.2">
      <c r="A3541" s="82" t="s">
        <v>747</v>
      </c>
      <c r="B3541" s="82" t="s">
        <v>1191</v>
      </c>
      <c r="C3541" s="82" t="s">
        <v>1635</v>
      </c>
      <c r="D3541" s="82" t="s">
        <v>27</v>
      </c>
      <c r="E3541" s="82" t="s">
        <v>29</v>
      </c>
      <c r="F3541" s="82" t="s">
        <v>1431</v>
      </c>
      <c r="G3541" s="45">
        <v>7</v>
      </c>
      <c r="H3541" s="45">
        <v>2</v>
      </c>
      <c r="I3541" s="44"/>
      <c r="J3541" s="44"/>
      <c r="K3541" s="81">
        <f>+H3541/G3541-1</f>
        <v>-0.7142857142857143</v>
      </c>
      <c r="L3541" s="81">
        <f>+I3541/G3541-1</f>
        <v>-1</v>
      </c>
      <c r="M3541" s="81">
        <f>+J3541/G3541-1</f>
        <v>-1</v>
      </c>
      <c r="N3541" s="45">
        <v>0</v>
      </c>
      <c r="O3541" s="45">
        <v>0</v>
      </c>
      <c r="P3541" s="44"/>
      <c r="Q3541" s="44"/>
      <c r="R3541" s="80" t="e">
        <f>+O3541/N3541-1</f>
        <v>#DIV/0!</v>
      </c>
      <c r="S3541" s="80" t="e">
        <f>+P3541/N3541-1</f>
        <v>#DIV/0!</v>
      </c>
      <c r="T3541" s="80" t="e">
        <f>+Q3541/N3541-1</f>
        <v>#DIV/0!</v>
      </c>
    </row>
    <row r="3542" spans="1:20" x14ac:dyDescent="0.2">
      <c r="A3542" s="82" t="s">
        <v>747</v>
      </c>
      <c r="B3542" s="82" t="s">
        <v>1191</v>
      </c>
      <c r="C3542" s="82" t="s">
        <v>1635</v>
      </c>
      <c r="D3542" s="82" t="s">
        <v>27</v>
      </c>
      <c r="E3542" s="82" t="s">
        <v>26</v>
      </c>
      <c r="F3542" s="82" t="s">
        <v>1418</v>
      </c>
      <c r="G3542" s="45">
        <v>122</v>
      </c>
      <c r="H3542" s="45">
        <v>49</v>
      </c>
      <c r="I3542" s="45">
        <v>27</v>
      </c>
      <c r="J3542" s="45">
        <v>25</v>
      </c>
      <c r="K3542" s="81">
        <f>+H3542/G3542-1</f>
        <v>-0.59836065573770492</v>
      </c>
      <c r="L3542" s="81">
        <f>+I3542/G3542-1</f>
        <v>-0.77868852459016391</v>
      </c>
      <c r="M3542" s="81">
        <f>+J3542/G3542-1</f>
        <v>-0.79508196721311475</v>
      </c>
      <c r="N3542" s="45">
        <v>0</v>
      </c>
      <c r="O3542" s="45">
        <v>0</v>
      </c>
      <c r="P3542" s="45">
        <v>0</v>
      </c>
      <c r="Q3542" s="45">
        <v>0</v>
      </c>
      <c r="R3542" s="80" t="e">
        <f>+O3542/N3542-1</f>
        <v>#DIV/0!</v>
      </c>
      <c r="S3542" s="80" t="e">
        <f>+P3542/N3542-1</f>
        <v>#DIV/0!</v>
      </c>
      <c r="T3542" s="80" t="e">
        <f>+Q3542/N3542-1</f>
        <v>#DIV/0!</v>
      </c>
    </row>
    <row r="3543" spans="1:20" x14ac:dyDescent="0.2">
      <c r="A3543" s="82" t="s">
        <v>747</v>
      </c>
      <c r="B3543" s="82" t="s">
        <v>1191</v>
      </c>
      <c r="C3543" s="82" t="s">
        <v>1635</v>
      </c>
      <c r="D3543" s="82" t="s">
        <v>27</v>
      </c>
      <c r="E3543" s="82" t="s">
        <v>28</v>
      </c>
      <c r="F3543" s="82" t="s">
        <v>1421</v>
      </c>
      <c r="G3543" s="45">
        <v>40</v>
      </c>
      <c r="H3543" s="45">
        <v>23</v>
      </c>
      <c r="I3543" s="45">
        <v>3</v>
      </c>
      <c r="J3543" s="45">
        <v>7</v>
      </c>
      <c r="K3543" s="81">
        <f>+H3543/G3543-1</f>
        <v>-0.42500000000000004</v>
      </c>
      <c r="L3543" s="81">
        <f>+I3543/G3543-1</f>
        <v>-0.92500000000000004</v>
      </c>
      <c r="M3543" s="81">
        <f>+J3543/G3543-1</f>
        <v>-0.82499999999999996</v>
      </c>
      <c r="N3543" s="45">
        <v>0</v>
      </c>
      <c r="O3543" s="45">
        <v>0</v>
      </c>
      <c r="P3543" s="45">
        <v>0</v>
      </c>
      <c r="Q3543" s="45">
        <v>0</v>
      </c>
      <c r="R3543" s="80" t="e">
        <f>+O3543/N3543-1</f>
        <v>#DIV/0!</v>
      </c>
      <c r="S3543" s="80" t="e">
        <f>+P3543/N3543-1</f>
        <v>#DIV/0!</v>
      </c>
      <c r="T3543" s="80" t="e">
        <f>+Q3543/N3543-1</f>
        <v>#DIV/0!</v>
      </c>
    </row>
    <row r="3544" spans="1:20" x14ac:dyDescent="0.2">
      <c r="A3544" s="82" t="s">
        <v>747</v>
      </c>
      <c r="B3544" s="82" t="s">
        <v>969</v>
      </c>
      <c r="C3544" s="82" t="s">
        <v>1631</v>
      </c>
      <c r="D3544" s="82" t="s">
        <v>27</v>
      </c>
      <c r="E3544" s="82" t="s">
        <v>26</v>
      </c>
      <c r="F3544" s="82" t="s">
        <v>1418</v>
      </c>
      <c r="G3544" s="45">
        <v>4</v>
      </c>
      <c r="H3544" s="45">
        <v>1</v>
      </c>
      <c r="I3544" s="44"/>
      <c r="J3544" s="44"/>
      <c r="K3544" s="81">
        <f>+H3544/G3544-1</f>
        <v>-0.75</v>
      </c>
      <c r="L3544" s="81">
        <f>+I3544/G3544-1</f>
        <v>-1</v>
      </c>
      <c r="M3544" s="81">
        <f>+J3544/G3544-1</f>
        <v>-1</v>
      </c>
      <c r="N3544" s="45">
        <v>0</v>
      </c>
      <c r="O3544" s="45">
        <v>0</v>
      </c>
      <c r="P3544" s="44"/>
      <c r="Q3544" s="44"/>
      <c r="R3544" s="80" t="e">
        <f>+O3544/N3544-1</f>
        <v>#DIV/0!</v>
      </c>
      <c r="S3544" s="80" t="e">
        <f>+P3544/N3544-1</f>
        <v>#DIV/0!</v>
      </c>
      <c r="T3544" s="80" t="e">
        <f>+Q3544/N3544-1</f>
        <v>#DIV/0!</v>
      </c>
    </row>
    <row r="3545" spans="1:20" x14ac:dyDescent="0.2">
      <c r="A3545" s="82" t="s">
        <v>747</v>
      </c>
      <c r="B3545" s="82" t="s">
        <v>969</v>
      </c>
      <c r="C3545" s="82" t="s">
        <v>1631</v>
      </c>
      <c r="D3545" s="82" t="s">
        <v>27</v>
      </c>
      <c r="E3545" s="82" t="s">
        <v>28</v>
      </c>
      <c r="F3545" s="82" t="s">
        <v>1421</v>
      </c>
      <c r="G3545" s="45">
        <v>4</v>
      </c>
      <c r="H3545" s="44"/>
      <c r="I3545" s="44"/>
      <c r="J3545" s="45">
        <v>3</v>
      </c>
      <c r="K3545" s="81">
        <f>+H3545/G3545-1</f>
        <v>-1</v>
      </c>
      <c r="L3545" s="81">
        <f>+I3545/G3545-1</f>
        <v>-1</v>
      </c>
      <c r="M3545" s="81">
        <f>+J3545/G3545-1</f>
        <v>-0.25</v>
      </c>
      <c r="N3545" s="45">
        <v>0</v>
      </c>
      <c r="O3545" s="44"/>
      <c r="P3545" s="44"/>
      <c r="Q3545" s="45">
        <v>0</v>
      </c>
      <c r="R3545" s="80" t="e">
        <f>+O3545/N3545-1</f>
        <v>#DIV/0!</v>
      </c>
      <c r="S3545" s="80" t="e">
        <f>+P3545/N3545-1</f>
        <v>#DIV/0!</v>
      </c>
      <c r="T3545" s="80" t="e">
        <f>+Q3545/N3545-1</f>
        <v>#DIV/0!</v>
      </c>
    </row>
    <row r="3546" spans="1:20" x14ac:dyDescent="0.2">
      <c r="A3546" s="82" t="s">
        <v>747</v>
      </c>
      <c r="B3546" s="82" t="s">
        <v>1333</v>
      </c>
      <c r="C3546" s="82" t="s">
        <v>1633</v>
      </c>
      <c r="D3546" s="82" t="s">
        <v>27</v>
      </c>
      <c r="E3546" s="82" t="s">
        <v>28</v>
      </c>
      <c r="F3546" s="82" t="s">
        <v>1421</v>
      </c>
      <c r="G3546" s="45">
        <v>6</v>
      </c>
      <c r="H3546" s="45">
        <v>1</v>
      </c>
      <c r="I3546" s="44"/>
      <c r="J3546" s="45">
        <v>1</v>
      </c>
      <c r="K3546" s="81">
        <f>+H3546/G3546-1</f>
        <v>-0.83333333333333337</v>
      </c>
      <c r="L3546" s="81">
        <f>+I3546/G3546-1</f>
        <v>-1</v>
      </c>
      <c r="M3546" s="81">
        <f>+J3546/G3546-1</f>
        <v>-0.83333333333333337</v>
      </c>
      <c r="N3546" s="45">
        <v>0</v>
      </c>
      <c r="O3546" s="45">
        <v>0</v>
      </c>
      <c r="P3546" s="44"/>
      <c r="Q3546" s="45">
        <v>0</v>
      </c>
      <c r="R3546" s="80" t="e">
        <f>+O3546/N3546-1</f>
        <v>#DIV/0!</v>
      </c>
      <c r="S3546" s="80" t="e">
        <f>+P3546/N3546-1</f>
        <v>#DIV/0!</v>
      </c>
      <c r="T3546" s="80" t="e">
        <f>+Q3546/N3546-1</f>
        <v>#DIV/0!</v>
      </c>
    </row>
    <row r="3547" spans="1:20" x14ac:dyDescent="0.2">
      <c r="A3547" s="82" t="s">
        <v>747</v>
      </c>
      <c r="B3547" s="82" t="s">
        <v>1333</v>
      </c>
      <c r="C3547" s="82" t="s">
        <v>1633</v>
      </c>
      <c r="D3547" s="82" t="s">
        <v>27</v>
      </c>
      <c r="E3547" s="82" t="s">
        <v>26</v>
      </c>
      <c r="F3547" s="82" t="s">
        <v>1418</v>
      </c>
      <c r="G3547" s="45">
        <v>20</v>
      </c>
      <c r="H3547" s="45">
        <v>1</v>
      </c>
      <c r="I3547" s="44"/>
      <c r="J3547" s="45">
        <v>3</v>
      </c>
      <c r="K3547" s="81">
        <f>+H3547/G3547-1</f>
        <v>-0.95</v>
      </c>
      <c r="L3547" s="81">
        <f>+I3547/G3547-1</f>
        <v>-1</v>
      </c>
      <c r="M3547" s="81">
        <f>+J3547/G3547-1</f>
        <v>-0.85</v>
      </c>
      <c r="N3547" s="45">
        <v>0</v>
      </c>
      <c r="O3547" s="45">
        <v>0</v>
      </c>
      <c r="P3547" s="44"/>
      <c r="Q3547" s="45">
        <v>0</v>
      </c>
      <c r="R3547" s="80" t="e">
        <f>+O3547/N3547-1</f>
        <v>#DIV/0!</v>
      </c>
      <c r="S3547" s="80" t="e">
        <f>+P3547/N3547-1</f>
        <v>#DIV/0!</v>
      </c>
      <c r="T3547" s="80" t="e">
        <f>+Q3547/N3547-1</f>
        <v>#DIV/0!</v>
      </c>
    </row>
    <row r="3548" spans="1:20" x14ac:dyDescent="0.2">
      <c r="A3548" s="82" t="s">
        <v>747</v>
      </c>
      <c r="B3548" s="82" t="s">
        <v>748</v>
      </c>
      <c r="C3548" s="82" t="s">
        <v>1755</v>
      </c>
      <c r="D3548" s="82" t="s">
        <v>27</v>
      </c>
      <c r="E3548" s="82" t="s">
        <v>28</v>
      </c>
      <c r="F3548" s="82" t="s">
        <v>1421</v>
      </c>
      <c r="G3548" s="44"/>
      <c r="H3548" s="44"/>
      <c r="I3548" s="45">
        <v>4</v>
      </c>
      <c r="J3548" s="44"/>
      <c r="K3548" s="81" t="e">
        <f>+H3548/G3548-1</f>
        <v>#DIV/0!</v>
      </c>
      <c r="L3548" s="81" t="e">
        <f>+I3548/G3548-1</f>
        <v>#DIV/0!</v>
      </c>
      <c r="M3548" s="81" t="e">
        <f>+J3548/G3548-1</f>
        <v>#DIV/0!</v>
      </c>
      <c r="N3548" s="44"/>
      <c r="O3548" s="44"/>
      <c r="P3548" s="45">
        <v>0</v>
      </c>
      <c r="Q3548" s="44"/>
      <c r="R3548" s="80" t="e">
        <f>+O3548/N3548-1</f>
        <v>#DIV/0!</v>
      </c>
      <c r="S3548" s="80" t="e">
        <f>+P3548/N3548-1</f>
        <v>#DIV/0!</v>
      </c>
      <c r="T3548" s="80" t="e">
        <f>+Q3548/N3548-1</f>
        <v>#DIV/0!</v>
      </c>
    </row>
    <row r="3549" spans="1:20" x14ac:dyDescent="0.2">
      <c r="A3549" s="82" t="s">
        <v>747</v>
      </c>
      <c r="B3549" s="82" t="s">
        <v>781</v>
      </c>
      <c r="C3549" s="82" t="s">
        <v>1629</v>
      </c>
      <c r="D3549" s="82" t="s">
        <v>27</v>
      </c>
      <c r="E3549" s="82" t="s">
        <v>26</v>
      </c>
      <c r="F3549" s="82" t="s">
        <v>1418</v>
      </c>
      <c r="G3549" s="45">
        <v>0</v>
      </c>
      <c r="H3549" s="45">
        <v>0</v>
      </c>
      <c r="I3549" s="44"/>
      <c r="J3549" s="44"/>
      <c r="K3549" s="81" t="e">
        <f>+H3549/G3549-1</f>
        <v>#DIV/0!</v>
      </c>
      <c r="L3549" s="81" t="e">
        <f>+I3549/G3549-1</f>
        <v>#DIV/0!</v>
      </c>
      <c r="M3549" s="81" t="e">
        <f>+J3549/G3549-1</f>
        <v>#DIV/0!</v>
      </c>
      <c r="N3549" s="45">
        <v>499422</v>
      </c>
      <c r="O3549" s="45">
        <v>37480</v>
      </c>
      <c r="P3549" s="44"/>
      <c r="Q3549" s="44"/>
      <c r="R3549" s="80">
        <f>+O3549/N3549-1</f>
        <v>-0.92495324595232087</v>
      </c>
      <c r="S3549" s="80">
        <f>+P3549/N3549-1</f>
        <v>-1</v>
      </c>
      <c r="T3549" s="80">
        <f>+Q3549/N3549-1</f>
        <v>-1</v>
      </c>
    </row>
    <row r="3550" spans="1:20" x14ac:dyDescent="0.2">
      <c r="A3550" s="82" t="s">
        <v>1235</v>
      </c>
      <c r="B3550" s="82" t="s">
        <v>1236</v>
      </c>
      <c r="C3550" s="82" t="s">
        <v>1750</v>
      </c>
      <c r="D3550" s="82" t="s">
        <v>27</v>
      </c>
      <c r="E3550" s="82" t="s">
        <v>29</v>
      </c>
      <c r="F3550" s="82" t="s">
        <v>1431</v>
      </c>
      <c r="G3550" s="45">
        <v>1137</v>
      </c>
      <c r="H3550" s="45">
        <v>381</v>
      </c>
      <c r="I3550" s="45">
        <v>387</v>
      </c>
      <c r="J3550" s="45">
        <v>323</v>
      </c>
      <c r="K3550" s="81">
        <f>+H3550/G3550-1</f>
        <v>-0.66490765171503963</v>
      </c>
      <c r="L3550" s="81">
        <f>+I3550/G3550-1</f>
        <v>-0.65963060686015829</v>
      </c>
      <c r="M3550" s="81">
        <f>+J3550/G3550-1</f>
        <v>-0.71591908531222515</v>
      </c>
      <c r="N3550" s="45">
        <v>45</v>
      </c>
      <c r="O3550" s="45">
        <v>0</v>
      </c>
      <c r="P3550" s="45">
        <v>0</v>
      </c>
      <c r="Q3550" s="45">
        <v>0</v>
      </c>
      <c r="R3550" s="80">
        <f>+O3550/N3550-1</f>
        <v>-1</v>
      </c>
      <c r="S3550" s="80">
        <f>+P3550/N3550-1</f>
        <v>-1</v>
      </c>
      <c r="T3550" s="80">
        <f>+Q3550/N3550-1</f>
        <v>-1</v>
      </c>
    </row>
    <row r="3551" spans="1:20" x14ac:dyDescent="0.2">
      <c r="A3551" s="82" t="s">
        <v>1235</v>
      </c>
      <c r="B3551" s="82" t="s">
        <v>1236</v>
      </c>
      <c r="C3551" s="82" t="s">
        <v>1750</v>
      </c>
      <c r="D3551" s="82" t="s">
        <v>27</v>
      </c>
      <c r="E3551" s="82" t="s">
        <v>26</v>
      </c>
      <c r="F3551" s="82" t="s">
        <v>1418</v>
      </c>
      <c r="G3551" s="45">
        <v>5904</v>
      </c>
      <c r="H3551" s="45">
        <v>1565</v>
      </c>
      <c r="I3551" s="45">
        <v>1033</v>
      </c>
      <c r="J3551" s="45">
        <v>918</v>
      </c>
      <c r="K3551" s="81">
        <f>+H3551/G3551-1</f>
        <v>-0.73492547425474253</v>
      </c>
      <c r="L3551" s="81">
        <f>+I3551/G3551-1</f>
        <v>-0.82503387533875339</v>
      </c>
      <c r="M3551" s="81">
        <f>+J3551/G3551-1</f>
        <v>-0.84451219512195119</v>
      </c>
      <c r="N3551" s="45">
        <v>0</v>
      </c>
      <c r="O3551" s="45">
        <v>47359</v>
      </c>
      <c r="P3551" s="45">
        <v>47</v>
      </c>
      <c r="Q3551" s="45">
        <v>0</v>
      </c>
      <c r="R3551" s="80" t="e">
        <f>+O3551/N3551-1</f>
        <v>#DIV/0!</v>
      </c>
      <c r="S3551" s="80" t="e">
        <f>+P3551/N3551-1</f>
        <v>#DIV/0!</v>
      </c>
      <c r="T3551" s="80" t="e">
        <f>+Q3551/N3551-1</f>
        <v>#DIV/0!</v>
      </c>
    </row>
    <row r="3552" spans="1:20" x14ac:dyDescent="0.2">
      <c r="A3552" s="82" t="s">
        <v>1235</v>
      </c>
      <c r="B3552" s="82" t="s">
        <v>1236</v>
      </c>
      <c r="C3552" s="82" t="s">
        <v>1750</v>
      </c>
      <c r="D3552" s="82" t="s">
        <v>27</v>
      </c>
      <c r="E3552" s="82" t="s">
        <v>28</v>
      </c>
      <c r="F3552" s="82" t="s">
        <v>1421</v>
      </c>
      <c r="G3552" s="45">
        <v>752</v>
      </c>
      <c r="H3552" s="45">
        <v>307</v>
      </c>
      <c r="I3552" s="45">
        <v>113</v>
      </c>
      <c r="J3552" s="45">
        <v>75</v>
      </c>
      <c r="K3552" s="81">
        <f>+H3552/G3552-1</f>
        <v>-0.5917553191489362</v>
      </c>
      <c r="L3552" s="81">
        <f>+I3552/G3552-1</f>
        <v>-0.84973404255319152</v>
      </c>
      <c r="M3552" s="81">
        <f>+J3552/G3552-1</f>
        <v>-0.90026595744680848</v>
      </c>
      <c r="N3552" s="45">
        <v>0</v>
      </c>
      <c r="O3552" s="45">
        <v>0</v>
      </c>
      <c r="P3552" s="45">
        <v>0</v>
      </c>
      <c r="Q3552" s="45">
        <v>0</v>
      </c>
      <c r="R3552" s="80" t="e">
        <f>+O3552/N3552-1</f>
        <v>#DIV/0!</v>
      </c>
      <c r="S3552" s="80" t="e">
        <f>+P3552/N3552-1</f>
        <v>#DIV/0!</v>
      </c>
      <c r="T3552" s="80" t="e">
        <f>+Q3552/N3552-1</f>
        <v>#DIV/0!</v>
      </c>
    </row>
    <row r="3553" spans="1:20" x14ac:dyDescent="0.2">
      <c r="A3553" s="82" t="s">
        <v>1235</v>
      </c>
      <c r="B3553" s="82" t="s">
        <v>1236</v>
      </c>
      <c r="C3553" s="82" t="s">
        <v>1750</v>
      </c>
      <c r="D3553" s="82" t="s">
        <v>27</v>
      </c>
      <c r="E3553" s="82" t="s">
        <v>30</v>
      </c>
      <c r="F3553" s="82" t="s">
        <v>1425</v>
      </c>
      <c r="G3553" s="44"/>
      <c r="H3553" s="45">
        <v>1</v>
      </c>
      <c r="I3553" s="44"/>
      <c r="J3553" s="44"/>
      <c r="K3553" s="81" t="e">
        <f>+H3553/G3553-1</f>
        <v>#DIV/0!</v>
      </c>
      <c r="L3553" s="81" t="e">
        <f>+I3553/G3553-1</f>
        <v>#DIV/0!</v>
      </c>
      <c r="M3553" s="81" t="e">
        <f>+J3553/G3553-1</f>
        <v>#DIV/0!</v>
      </c>
      <c r="N3553" s="44"/>
      <c r="O3553" s="45">
        <v>0</v>
      </c>
      <c r="P3553" s="44"/>
      <c r="Q3553" s="44"/>
      <c r="R3553" s="80" t="e">
        <f>+O3553/N3553-1</f>
        <v>#DIV/0!</v>
      </c>
      <c r="S3553" s="80" t="e">
        <f>+P3553/N3553-1</f>
        <v>#DIV/0!</v>
      </c>
      <c r="T3553" s="80" t="e">
        <f>+Q3553/N3553-1</f>
        <v>#DIV/0!</v>
      </c>
    </row>
    <row r="3554" spans="1:20" x14ac:dyDescent="0.2">
      <c r="A3554" s="82" t="s">
        <v>776</v>
      </c>
      <c r="B3554" s="82" t="s">
        <v>879</v>
      </c>
      <c r="C3554" s="82" t="s">
        <v>776</v>
      </c>
      <c r="D3554" s="82" t="s">
        <v>27</v>
      </c>
      <c r="E3554" s="82" t="s">
        <v>26</v>
      </c>
      <c r="F3554" s="82" t="s">
        <v>1418</v>
      </c>
      <c r="G3554" s="45">
        <v>281185</v>
      </c>
      <c r="H3554" s="45">
        <v>77621</v>
      </c>
      <c r="I3554" s="45">
        <v>162990</v>
      </c>
      <c r="J3554" s="45">
        <v>95462</v>
      </c>
      <c r="K3554" s="81">
        <f>+H3554/G3554-1</f>
        <v>-0.72395042409801369</v>
      </c>
      <c r="L3554" s="81">
        <f>+I3554/G3554-1</f>
        <v>-0.42034603552821093</v>
      </c>
      <c r="M3554" s="81">
        <f>+J3554/G3554-1</f>
        <v>-0.66050109358607323</v>
      </c>
      <c r="N3554" s="45">
        <v>8585007</v>
      </c>
      <c r="O3554" s="45">
        <v>6589581</v>
      </c>
      <c r="P3554" s="45">
        <v>11472202</v>
      </c>
      <c r="Q3554" s="45">
        <v>4047436</v>
      </c>
      <c r="R3554" s="80">
        <f>+O3554/N3554-1</f>
        <v>-0.23243149364933535</v>
      </c>
      <c r="S3554" s="80">
        <f>+P3554/N3554-1</f>
        <v>0.33630665647680891</v>
      </c>
      <c r="T3554" s="80">
        <f>+Q3554/N3554-1</f>
        <v>-0.5285459872076983</v>
      </c>
    </row>
    <row r="3555" spans="1:20" x14ac:dyDescent="0.2">
      <c r="A3555" s="82" t="s">
        <v>776</v>
      </c>
      <c r="B3555" s="82" t="s">
        <v>879</v>
      </c>
      <c r="C3555" s="82" t="s">
        <v>776</v>
      </c>
      <c r="D3555" s="82" t="s">
        <v>27</v>
      </c>
      <c r="E3555" s="82" t="s">
        <v>28</v>
      </c>
      <c r="F3555" s="82" t="s">
        <v>1421</v>
      </c>
      <c r="G3555" s="45">
        <v>15064</v>
      </c>
      <c r="H3555" s="45">
        <v>7925</v>
      </c>
      <c r="I3555" s="45">
        <v>2460</v>
      </c>
      <c r="J3555" s="45">
        <v>5275</v>
      </c>
      <c r="K3555" s="81">
        <f>+H3555/G3555-1</f>
        <v>-0.47391131173659051</v>
      </c>
      <c r="L3555" s="81">
        <f>+I3555/G3555-1</f>
        <v>-0.83669676048858199</v>
      </c>
      <c r="M3555" s="81">
        <f>+J3555/G3555-1</f>
        <v>-0.64982740308019116</v>
      </c>
      <c r="N3555" s="45">
        <v>0</v>
      </c>
      <c r="O3555" s="45">
        <v>0</v>
      </c>
      <c r="P3555" s="45">
        <v>0</v>
      </c>
      <c r="Q3555" s="45">
        <v>0</v>
      </c>
      <c r="R3555" s="80" t="e">
        <f>+O3555/N3555-1</f>
        <v>#DIV/0!</v>
      </c>
      <c r="S3555" s="80" t="e">
        <f>+P3555/N3555-1</f>
        <v>#DIV/0!</v>
      </c>
      <c r="T3555" s="80" t="e">
        <f>+Q3555/N3555-1</f>
        <v>#DIV/0!</v>
      </c>
    </row>
    <row r="3556" spans="1:20" x14ac:dyDescent="0.2">
      <c r="A3556" s="82" t="s">
        <v>776</v>
      </c>
      <c r="B3556" s="82" t="s">
        <v>879</v>
      </c>
      <c r="C3556" s="82" t="s">
        <v>776</v>
      </c>
      <c r="D3556" s="82" t="s">
        <v>27</v>
      </c>
      <c r="E3556" s="82" t="s">
        <v>42</v>
      </c>
      <c r="F3556" s="82" t="s">
        <v>1434</v>
      </c>
      <c r="G3556" s="45">
        <v>2306</v>
      </c>
      <c r="H3556" s="45">
        <v>568</v>
      </c>
      <c r="I3556" s="45">
        <v>1363</v>
      </c>
      <c r="J3556" s="45">
        <v>941</v>
      </c>
      <c r="K3556" s="81">
        <f>+H3556/G3556-1</f>
        <v>-0.75368603642671295</v>
      </c>
      <c r="L3556" s="81">
        <f>+I3556/G3556-1</f>
        <v>-0.40893321769297486</v>
      </c>
      <c r="M3556" s="81">
        <f>+J3556/G3556-1</f>
        <v>-0.59193408499566347</v>
      </c>
      <c r="N3556" s="45">
        <v>0</v>
      </c>
      <c r="O3556" s="45">
        <v>0</v>
      </c>
      <c r="P3556" s="45">
        <v>0</v>
      </c>
      <c r="Q3556" s="45">
        <v>0</v>
      </c>
      <c r="R3556" s="80" t="e">
        <f>+O3556/N3556-1</f>
        <v>#DIV/0!</v>
      </c>
      <c r="S3556" s="80" t="e">
        <f>+P3556/N3556-1</f>
        <v>#DIV/0!</v>
      </c>
      <c r="T3556" s="80" t="e">
        <f>+Q3556/N3556-1</f>
        <v>#DIV/0!</v>
      </c>
    </row>
    <row r="3557" spans="1:20" x14ac:dyDescent="0.2">
      <c r="A3557" s="82" t="s">
        <v>776</v>
      </c>
      <c r="B3557" s="82" t="s">
        <v>879</v>
      </c>
      <c r="C3557" s="82" t="s">
        <v>776</v>
      </c>
      <c r="D3557" s="82" t="s">
        <v>27</v>
      </c>
      <c r="E3557" s="82" t="s">
        <v>43</v>
      </c>
      <c r="F3557" s="82" t="s">
        <v>1438</v>
      </c>
      <c r="G3557" s="45">
        <v>26</v>
      </c>
      <c r="H3557" s="45">
        <v>2</v>
      </c>
      <c r="I3557" s="45">
        <v>2</v>
      </c>
      <c r="J3557" s="45">
        <v>5</v>
      </c>
      <c r="K3557" s="81">
        <f>+H3557/G3557-1</f>
        <v>-0.92307692307692313</v>
      </c>
      <c r="L3557" s="81">
        <f>+I3557/G3557-1</f>
        <v>-0.92307692307692313</v>
      </c>
      <c r="M3557" s="81">
        <f>+J3557/G3557-1</f>
        <v>-0.80769230769230771</v>
      </c>
      <c r="N3557" s="45">
        <v>0</v>
      </c>
      <c r="O3557" s="45">
        <v>0</v>
      </c>
      <c r="P3557" s="45">
        <v>0</v>
      </c>
      <c r="Q3557" s="45">
        <v>0</v>
      </c>
      <c r="R3557" s="80" t="e">
        <f>+O3557/N3557-1</f>
        <v>#DIV/0!</v>
      </c>
      <c r="S3557" s="80" t="e">
        <f>+P3557/N3557-1</f>
        <v>#DIV/0!</v>
      </c>
      <c r="T3557" s="80" t="e">
        <f>+Q3557/N3557-1</f>
        <v>#DIV/0!</v>
      </c>
    </row>
    <row r="3558" spans="1:20" x14ac:dyDescent="0.2">
      <c r="A3558" s="82" t="s">
        <v>776</v>
      </c>
      <c r="B3558" s="82" t="s">
        <v>879</v>
      </c>
      <c r="C3558" s="82" t="s">
        <v>776</v>
      </c>
      <c r="D3558" s="82" t="s">
        <v>27</v>
      </c>
      <c r="E3558" s="82" t="s">
        <v>53</v>
      </c>
      <c r="F3558" s="82" t="s">
        <v>1439</v>
      </c>
      <c r="G3558" s="45">
        <v>91</v>
      </c>
      <c r="H3558" s="44"/>
      <c r="I3558" s="44"/>
      <c r="J3558" s="44"/>
      <c r="K3558" s="81">
        <f>+H3558/G3558-1</f>
        <v>-1</v>
      </c>
      <c r="L3558" s="81">
        <f>+I3558/G3558-1</f>
        <v>-1</v>
      </c>
      <c r="M3558" s="81">
        <f>+J3558/G3558-1</f>
        <v>-1</v>
      </c>
      <c r="N3558" s="45">
        <v>0</v>
      </c>
      <c r="O3558" s="44"/>
      <c r="P3558" s="44"/>
      <c r="Q3558" s="44"/>
      <c r="R3558" s="80" t="e">
        <f>+O3558/N3558-1</f>
        <v>#DIV/0!</v>
      </c>
      <c r="S3558" s="80" t="e">
        <f>+P3558/N3558-1</f>
        <v>#DIV/0!</v>
      </c>
      <c r="T3558" s="80" t="e">
        <f>+Q3558/N3558-1</f>
        <v>#DIV/0!</v>
      </c>
    </row>
    <row r="3559" spans="1:20" x14ac:dyDescent="0.2">
      <c r="A3559" s="82" t="s">
        <v>776</v>
      </c>
      <c r="B3559" s="82" t="s">
        <v>879</v>
      </c>
      <c r="C3559" s="82" t="s">
        <v>776</v>
      </c>
      <c r="D3559" s="82" t="s">
        <v>27</v>
      </c>
      <c r="E3559" s="82" t="s">
        <v>50</v>
      </c>
      <c r="F3559" s="82" t="s">
        <v>1423</v>
      </c>
      <c r="G3559" s="45">
        <v>257</v>
      </c>
      <c r="H3559" s="45">
        <v>73</v>
      </c>
      <c r="I3559" s="45">
        <v>121</v>
      </c>
      <c r="J3559" s="45">
        <v>70</v>
      </c>
      <c r="K3559" s="81">
        <f>+H3559/G3559-1</f>
        <v>-0.71595330739299612</v>
      </c>
      <c r="L3559" s="81">
        <f>+I3559/G3559-1</f>
        <v>-0.52918287937743191</v>
      </c>
      <c r="M3559" s="81">
        <f>+J3559/G3559-1</f>
        <v>-0.72762645914396895</v>
      </c>
      <c r="N3559" s="45">
        <v>0</v>
      </c>
      <c r="O3559" s="45">
        <v>0</v>
      </c>
      <c r="P3559" s="45">
        <v>0</v>
      </c>
      <c r="Q3559" s="45">
        <v>0</v>
      </c>
      <c r="R3559" s="80" t="e">
        <f>+O3559/N3559-1</f>
        <v>#DIV/0!</v>
      </c>
      <c r="S3559" s="80" t="e">
        <f>+P3559/N3559-1</f>
        <v>#DIV/0!</v>
      </c>
      <c r="T3559" s="80" t="e">
        <f>+Q3559/N3559-1</f>
        <v>#DIV/0!</v>
      </c>
    </row>
    <row r="3560" spans="1:20" x14ac:dyDescent="0.2">
      <c r="A3560" s="82" t="s">
        <v>776</v>
      </c>
      <c r="B3560" s="82" t="s">
        <v>879</v>
      </c>
      <c r="C3560" s="82" t="s">
        <v>776</v>
      </c>
      <c r="D3560" s="82" t="s">
        <v>27</v>
      </c>
      <c r="E3560" s="82" t="s">
        <v>45</v>
      </c>
      <c r="F3560" s="82" t="s">
        <v>1426</v>
      </c>
      <c r="G3560" s="45">
        <v>2713</v>
      </c>
      <c r="H3560" s="45">
        <v>745</v>
      </c>
      <c r="I3560" s="45">
        <v>1334</v>
      </c>
      <c r="J3560" s="45">
        <v>1638</v>
      </c>
      <c r="K3560" s="81">
        <f>+H3560/G3560-1</f>
        <v>-0.72539624032436412</v>
      </c>
      <c r="L3560" s="81">
        <f>+I3560/G3560-1</f>
        <v>-0.50829340213785479</v>
      </c>
      <c r="M3560" s="81">
        <f>+J3560/G3560-1</f>
        <v>-0.39624032436417256</v>
      </c>
      <c r="N3560" s="45">
        <v>0</v>
      </c>
      <c r="O3560" s="45">
        <v>0</v>
      </c>
      <c r="P3560" s="45">
        <v>0</v>
      </c>
      <c r="Q3560" s="45">
        <v>0</v>
      </c>
      <c r="R3560" s="80" t="e">
        <f>+O3560/N3560-1</f>
        <v>#DIV/0!</v>
      </c>
      <c r="S3560" s="80" t="e">
        <f>+P3560/N3560-1</f>
        <v>#DIV/0!</v>
      </c>
      <c r="T3560" s="80" t="e">
        <f>+Q3560/N3560-1</f>
        <v>#DIV/0!</v>
      </c>
    </row>
    <row r="3561" spans="1:20" x14ac:dyDescent="0.2">
      <c r="A3561" s="82" t="s">
        <v>776</v>
      </c>
      <c r="B3561" s="82" t="s">
        <v>879</v>
      </c>
      <c r="C3561" s="82" t="s">
        <v>776</v>
      </c>
      <c r="D3561" s="82" t="s">
        <v>27</v>
      </c>
      <c r="E3561" s="82" t="s">
        <v>48</v>
      </c>
      <c r="F3561" s="82" t="s">
        <v>1432</v>
      </c>
      <c r="G3561" s="45">
        <v>83</v>
      </c>
      <c r="H3561" s="45">
        <v>15</v>
      </c>
      <c r="I3561" s="45">
        <v>8</v>
      </c>
      <c r="J3561" s="45">
        <v>5</v>
      </c>
      <c r="K3561" s="81">
        <f>+H3561/G3561-1</f>
        <v>-0.81927710843373491</v>
      </c>
      <c r="L3561" s="81">
        <f>+I3561/G3561-1</f>
        <v>-0.90361445783132532</v>
      </c>
      <c r="M3561" s="81">
        <f>+J3561/G3561-1</f>
        <v>-0.93975903614457834</v>
      </c>
      <c r="N3561" s="45">
        <v>0</v>
      </c>
      <c r="O3561" s="45">
        <v>0</v>
      </c>
      <c r="P3561" s="45">
        <v>0</v>
      </c>
      <c r="Q3561" s="45">
        <v>0</v>
      </c>
      <c r="R3561" s="80" t="e">
        <f>+O3561/N3561-1</f>
        <v>#DIV/0!</v>
      </c>
      <c r="S3561" s="80" t="e">
        <f>+P3561/N3561-1</f>
        <v>#DIV/0!</v>
      </c>
      <c r="T3561" s="80" t="e">
        <f>+Q3561/N3561-1</f>
        <v>#DIV/0!</v>
      </c>
    </row>
    <row r="3562" spans="1:20" x14ac:dyDescent="0.2">
      <c r="A3562" s="82" t="s">
        <v>776</v>
      </c>
      <c r="B3562" s="82" t="s">
        <v>879</v>
      </c>
      <c r="C3562" s="82" t="s">
        <v>776</v>
      </c>
      <c r="D3562" s="82" t="s">
        <v>27</v>
      </c>
      <c r="E3562" s="82" t="s">
        <v>35</v>
      </c>
      <c r="F3562" s="82" t="s">
        <v>484</v>
      </c>
      <c r="G3562" s="45">
        <v>726</v>
      </c>
      <c r="H3562" s="45">
        <v>184</v>
      </c>
      <c r="I3562" s="45">
        <v>160</v>
      </c>
      <c r="J3562" s="45">
        <v>151</v>
      </c>
      <c r="K3562" s="81">
        <f>+H3562/G3562-1</f>
        <v>-0.74655647382920109</v>
      </c>
      <c r="L3562" s="81">
        <f>+I3562/G3562-1</f>
        <v>-0.77961432506887052</v>
      </c>
      <c r="M3562" s="81">
        <f>+J3562/G3562-1</f>
        <v>-0.79201101928374662</v>
      </c>
      <c r="N3562" s="45">
        <v>0</v>
      </c>
      <c r="O3562" s="45">
        <v>0</v>
      </c>
      <c r="P3562" s="45">
        <v>0</v>
      </c>
      <c r="Q3562" s="45">
        <v>0</v>
      </c>
      <c r="R3562" s="80" t="e">
        <f>+O3562/N3562-1</f>
        <v>#DIV/0!</v>
      </c>
      <c r="S3562" s="80" t="e">
        <f>+P3562/N3562-1</f>
        <v>#DIV/0!</v>
      </c>
      <c r="T3562" s="80" t="e">
        <f>+Q3562/N3562-1</f>
        <v>#DIV/0!</v>
      </c>
    </row>
    <row r="3563" spans="1:20" x14ac:dyDescent="0.2">
      <c r="A3563" s="82" t="s">
        <v>776</v>
      </c>
      <c r="B3563" s="82" t="s">
        <v>879</v>
      </c>
      <c r="C3563" s="82" t="s">
        <v>776</v>
      </c>
      <c r="D3563" s="82" t="s">
        <v>27</v>
      </c>
      <c r="E3563" s="82" t="s">
        <v>46</v>
      </c>
      <c r="F3563" s="82" t="s">
        <v>1435</v>
      </c>
      <c r="G3563" s="45">
        <v>761</v>
      </c>
      <c r="H3563" s="45">
        <v>176</v>
      </c>
      <c r="I3563" s="45">
        <v>438</v>
      </c>
      <c r="J3563" s="45">
        <v>562</v>
      </c>
      <c r="K3563" s="81">
        <f>+H3563/G3563-1</f>
        <v>-0.76872536136662284</v>
      </c>
      <c r="L3563" s="81">
        <f>+I3563/G3563-1</f>
        <v>-0.42444152431011828</v>
      </c>
      <c r="M3563" s="81">
        <f>+J3563/G3563-1</f>
        <v>-0.26149802890932983</v>
      </c>
      <c r="N3563" s="45">
        <v>0</v>
      </c>
      <c r="O3563" s="45">
        <v>0</v>
      </c>
      <c r="P3563" s="45">
        <v>0</v>
      </c>
      <c r="Q3563" s="45">
        <v>0</v>
      </c>
      <c r="R3563" s="80" t="e">
        <f>+O3563/N3563-1</f>
        <v>#DIV/0!</v>
      </c>
      <c r="S3563" s="80" t="e">
        <f>+P3563/N3563-1</f>
        <v>#DIV/0!</v>
      </c>
      <c r="T3563" s="80" t="e">
        <f>+Q3563/N3563-1</f>
        <v>#DIV/0!</v>
      </c>
    </row>
    <row r="3564" spans="1:20" x14ac:dyDescent="0.2">
      <c r="A3564" s="82" t="s">
        <v>776</v>
      </c>
      <c r="B3564" s="82" t="s">
        <v>879</v>
      </c>
      <c r="C3564" s="82" t="s">
        <v>776</v>
      </c>
      <c r="D3564" s="82" t="s">
        <v>27</v>
      </c>
      <c r="E3564" s="82" t="s">
        <v>38</v>
      </c>
      <c r="F3564" s="82" t="s">
        <v>1417</v>
      </c>
      <c r="G3564" s="45">
        <v>135</v>
      </c>
      <c r="H3564" s="45">
        <v>34</v>
      </c>
      <c r="I3564" s="45">
        <v>66</v>
      </c>
      <c r="J3564" s="45">
        <v>55</v>
      </c>
      <c r="K3564" s="81">
        <f>+H3564/G3564-1</f>
        <v>-0.74814814814814823</v>
      </c>
      <c r="L3564" s="81">
        <f>+I3564/G3564-1</f>
        <v>-0.51111111111111107</v>
      </c>
      <c r="M3564" s="81">
        <f>+J3564/G3564-1</f>
        <v>-0.59259259259259256</v>
      </c>
      <c r="N3564" s="45">
        <v>0</v>
      </c>
      <c r="O3564" s="45">
        <v>0</v>
      </c>
      <c r="P3564" s="45">
        <v>0</v>
      </c>
      <c r="Q3564" s="45">
        <v>0</v>
      </c>
      <c r="R3564" s="80" t="e">
        <f>+O3564/N3564-1</f>
        <v>#DIV/0!</v>
      </c>
      <c r="S3564" s="80" t="e">
        <f>+P3564/N3564-1</f>
        <v>#DIV/0!</v>
      </c>
      <c r="T3564" s="80" t="e">
        <f>+Q3564/N3564-1</f>
        <v>#DIV/0!</v>
      </c>
    </row>
    <row r="3565" spans="1:20" x14ac:dyDescent="0.2">
      <c r="A3565" s="82" t="s">
        <v>776</v>
      </c>
      <c r="B3565" s="82" t="s">
        <v>879</v>
      </c>
      <c r="C3565" s="82" t="s">
        <v>776</v>
      </c>
      <c r="D3565" s="82" t="s">
        <v>27</v>
      </c>
      <c r="E3565" s="82" t="s">
        <v>37</v>
      </c>
      <c r="F3565" s="82" t="s">
        <v>1427</v>
      </c>
      <c r="G3565" s="45">
        <v>2331</v>
      </c>
      <c r="H3565" s="45">
        <v>644</v>
      </c>
      <c r="I3565" s="45">
        <v>949</v>
      </c>
      <c r="J3565" s="45">
        <v>1491</v>
      </c>
      <c r="K3565" s="81">
        <f>+H3565/G3565-1</f>
        <v>-0.72372372372372373</v>
      </c>
      <c r="L3565" s="81">
        <f>+I3565/G3565-1</f>
        <v>-0.5928785928785929</v>
      </c>
      <c r="M3565" s="81">
        <f>+J3565/G3565-1</f>
        <v>-0.36036036036036034</v>
      </c>
      <c r="N3565" s="45">
        <v>0</v>
      </c>
      <c r="O3565" s="45">
        <v>0</v>
      </c>
      <c r="P3565" s="45">
        <v>0</v>
      </c>
      <c r="Q3565" s="45">
        <v>0</v>
      </c>
      <c r="R3565" s="80" t="e">
        <f>+O3565/N3565-1</f>
        <v>#DIV/0!</v>
      </c>
      <c r="S3565" s="80" t="e">
        <f>+P3565/N3565-1</f>
        <v>#DIV/0!</v>
      </c>
      <c r="T3565" s="80" t="e">
        <f>+Q3565/N3565-1</f>
        <v>#DIV/0!</v>
      </c>
    </row>
    <row r="3566" spans="1:20" x14ac:dyDescent="0.2">
      <c r="A3566" s="82" t="s">
        <v>776</v>
      </c>
      <c r="B3566" s="82" t="s">
        <v>879</v>
      </c>
      <c r="C3566" s="82" t="s">
        <v>776</v>
      </c>
      <c r="D3566" s="82" t="s">
        <v>27</v>
      </c>
      <c r="E3566" s="82" t="s">
        <v>29</v>
      </c>
      <c r="F3566" s="82" t="s">
        <v>1431</v>
      </c>
      <c r="G3566" s="45">
        <v>55279</v>
      </c>
      <c r="H3566" s="45">
        <v>17732</v>
      </c>
      <c r="I3566" s="45">
        <v>44640</v>
      </c>
      <c r="J3566" s="45">
        <v>25798</v>
      </c>
      <c r="K3566" s="81">
        <f>+H3566/G3566-1</f>
        <v>-0.67922719296658762</v>
      </c>
      <c r="L3566" s="81">
        <f>+I3566/G3566-1</f>
        <v>-0.19246006620959133</v>
      </c>
      <c r="M3566" s="81">
        <f>+J3566/G3566-1</f>
        <v>-0.53331283127408236</v>
      </c>
      <c r="N3566" s="45">
        <v>468974</v>
      </c>
      <c r="O3566" s="45">
        <v>239145</v>
      </c>
      <c r="P3566" s="45">
        <v>454104</v>
      </c>
      <c r="Q3566" s="45">
        <v>159345</v>
      </c>
      <c r="R3566" s="80">
        <f>+O3566/N3566-1</f>
        <v>-0.49006767965814735</v>
      </c>
      <c r="S3566" s="80">
        <f>+P3566/N3566-1</f>
        <v>-3.1707514702307593E-2</v>
      </c>
      <c r="T3566" s="80">
        <f>+Q3566/N3566-1</f>
        <v>-0.66022636649366495</v>
      </c>
    </row>
    <row r="3567" spans="1:20" x14ac:dyDescent="0.2">
      <c r="A3567" s="82" t="s">
        <v>776</v>
      </c>
      <c r="B3567" s="82" t="s">
        <v>879</v>
      </c>
      <c r="C3567" s="82" t="s">
        <v>776</v>
      </c>
      <c r="D3567" s="82" t="s">
        <v>27</v>
      </c>
      <c r="E3567" s="82" t="s">
        <v>56</v>
      </c>
      <c r="F3567" s="82" t="s">
        <v>1424</v>
      </c>
      <c r="G3567" s="45">
        <v>3</v>
      </c>
      <c r="H3567" s="44"/>
      <c r="I3567" s="44"/>
      <c r="J3567" s="44"/>
      <c r="K3567" s="81">
        <f>+H3567/G3567-1</f>
        <v>-1</v>
      </c>
      <c r="L3567" s="81">
        <f>+I3567/G3567-1</f>
        <v>-1</v>
      </c>
      <c r="M3567" s="81">
        <f>+J3567/G3567-1</f>
        <v>-1</v>
      </c>
      <c r="N3567" s="45">
        <v>0</v>
      </c>
      <c r="O3567" s="44"/>
      <c r="P3567" s="44"/>
      <c r="Q3567" s="44"/>
      <c r="R3567" s="80" t="e">
        <f>+O3567/N3567-1</f>
        <v>#DIV/0!</v>
      </c>
      <c r="S3567" s="80" t="e">
        <f>+P3567/N3567-1</f>
        <v>#DIV/0!</v>
      </c>
      <c r="T3567" s="80" t="e">
        <f>+Q3567/N3567-1</f>
        <v>#DIV/0!</v>
      </c>
    </row>
    <row r="3568" spans="1:20" x14ac:dyDescent="0.2">
      <c r="A3568" s="82" t="s">
        <v>776</v>
      </c>
      <c r="B3568" s="82" t="s">
        <v>879</v>
      </c>
      <c r="C3568" s="82" t="s">
        <v>776</v>
      </c>
      <c r="D3568" s="82" t="s">
        <v>27</v>
      </c>
      <c r="E3568" s="82" t="s">
        <v>34</v>
      </c>
      <c r="F3568" s="82" t="s">
        <v>1433</v>
      </c>
      <c r="G3568" s="45">
        <v>21</v>
      </c>
      <c r="H3568" s="44"/>
      <c r="I3568" s="44"/>
      <c r="J3568" s="44"/>
      <c r="K3568" s="81">
        <f>+H3568/G3568-1</f>
        <v>-1</v>
      </c>
      <c r="L3568" s="81">
        <f>+I3568/G3568-1</f>
        <v>-1</v>
      </c>
      <c r="M3568" s="81">
        <f>+J3568/G3568-1</f>
        <v>-1</v>
      </c>
      <c r="N3568" s="45">
        <v>0</v>
      </c>
      <c r="O3568" s="44"/>
      <c r="P3568" s="44"/>
      <c r="Q3568" s="44"/>
      <c r="R3568" s="80" t="e">
        <f>+O3568/N3568-1</f>
        <v>#DIV/0!</v>
      </c>
      <c r="S3568" s="80" t="e">
        <f>+P3568/N3568-1</f>
        <v>#DIV/0!</v>
      </c>
      <c r="T3568" s="80" t="e">
        <f>+Q3568/N3568-1</f>
        <v>#DIV/0!</v>
      </c>
    </row>
    <row r="3569" spans="1:20" x14ac:dyDescent="0.2">
      <c r="A3569" s="82" t="s">
        <v>776</v>
      </c>
      <c r="B3569" s="82" t="s">
        <v>879</v>
      </c>
      <c r="C3569" s="82" t="s">
        <v>776</v>
      </c>
      <c r="D3569" s="82" t="s">
        <v>27</v>
      </c>
      <c r="E3569" s="82" t="s">
        <v>64</v>
      </c>
      <c r="F3569" s="82" t="s">
        <v>1420</v>
      </c>
      <c r="G3569" s="45">
        <v>8</v>
      </c>
      <c r="H3569" s="44"/>
      <c r="I3569" s="44"/>
      <c r="J3569" s="44"/>
      <c r="K3569" s="81">
        <f>+H3569/G3569-1</f>
        <v>-1</v>
      </c>
      <c r="L3569" s="81">
        <f>+I3569/G3569-1</f>
        <v>-1</v>
      </c>
      <c r="M3569" s="81">
        <f>+J3569/G3569-1</f>
        <v>-1</v>
      </c>
      <c r="N3569" s="45">
        <v>0</v>
      </c>
      <c r="O3569" s="44"/>
      <c r="P3569" s="44"/>
      <c r="Q3569" s="44"/>
      <c r="R3569" s="80" t="e">
        <f>+O3569/N3569-1</f>
        <v>#DIV/0!</v>
      </c>
      <c r="S3569" s="80" t="e">
        <f>+P3569/N3569-1</f>
        <v>#DIV/0!</v>
      </c>
      <c r="T3569" s="80" t="e">
        <f>+Q3569/N3569-1</f>
        <v>#DIV/0!</v>
      </c>
    </row>
    <row r="3570" spans="1:20" x14ac:dyDescent="0.2">
      <c r="A3570" s="82" t="s">
        <v>776</v>
      </c>
      <c r="B3570" s="82" t="s">
        <v>879</v>
      </c>
      <c r="C3570" s="82" t="s">
        <v>776</v>
      </c>
      <c r="D3570" s="82" t="s">
        <v>27</v>
      </c>
      <c r="E3570" s="82" t="s">
        <v>49</v>
      </c>
      <c r="F3570" s="82" t="s">
        <v>1429</v>
      </c>
      <c r="G3570" s="45">
        <v>715</v>
      </c>
      <c r="H3570" s="45">
        <v>152</v>
      </c>
      <c r="I3570" s="45">
        <v>137</v>
      </c>
      <c r="J3570" s="45">
        <v>186</v>
      </c>
      <c r="K3570" s="81">
        <f>+H3570/G3570-1</f>
        <v>-0.78741258741258746</v>
      </c>
      <c r="L3570" s="81">
        <f>+I3570/G3570-1</f>
        <v>-0.8083916083916084</v>
      </c>
      <c r="M3570" s="81">
        <f>+J3570/G3570-1</f>
        <v>-0.73986013986013988</v>
      </c>
      <c r="N3570" s="45">
        <v>0</v>
      </c>
      <c r="O3570" s="45">
        <v>0</v>
      </c>
      <c r="P3570" s="45">
        <v>0</v>
      </c>
      <c r="Q3570" s="45">
        <v>0</v>
      </c>
      <c r="R3570" s="80" t="e">
        <f>+O3570/N3570-1</f>
        <v>#DIV/0!</v>
      </c>
      <c r="S3570" s="80" t="e">
        <f>+P3570/N3570-1</f>
        <v>#DIV/0!</v>
      </c>
      <c r="T3570" s="80" t="e">
        <f>+Q3570/N3570-1</f>
        <v>#DIV/0!</v>
      </c>
    </row>
    <row r="3571" spans="1:20" x14ac:dyDescent="0.2">
      <c r="A3571" s="82" t="s">
        <v>776</v>
      </c>
      <c r="B3571" s="82" t="s">
        <v>879</v>
      </c>
      <c r="C3571" s="82" t="s">
        <v>776</v>
      </c>
      <c r="D3571" s="82" t="s">
        <v>27</v>
      </c>
      <c r="E3571" s="82" t="s">
        <v>54</v>
      </c>
      <c r="F3571" s="82" t="s">
        <v>1428</v>
      </c>
      <c r="G3571" s="45">
        <v>76</v>
      </c>
      <c r="H3571" s="45">
        <v>0</v>
      </c>
      <c r="I3571" s="44"/>
      <c r="J3571" s="44"/>
      <c r="K3571" s="81">
        <f>+H3571/G3571-1</f>
        <v>-1</v>
      </c>
      <c r="L3571" s="81">
        <f>+I3571/G3571-1</f>
        <v>-1</v>
      </c>
      <c r="M3571" s="81">
        <f>+J3571/G3571-1</f>
        <v>-1</v>
      </c>
      <c r="N3571" s="45">
        <v>0</v>
      </c>
      <c r="O3571" s="45">
        <v>0</v>
      </c>
      <c r="P3571" s="44"/>
      <c r="Q3571" s="44"/>
      <c r="R3571" s="80" t="e">
        <f>+O3571/N3571-1</f>
        <v>#DIV/0!</v>
      </c>
      <c r="S3571" s="80" t="e">
        <f>+P3571/N3571-1</f>
        <v>#DIV/0!</v>
      </c>
      <c r="T3571" s="80" t="e">
        <f>+Q3571/N3571-1</f>
        <v>#DIV/0!</v>
      </c>
    </row>
    <row r="3572" spans="1:20" x14ac:dyDescent="0.2">
      <c r="A3572" s="82" t="s">
        <v>776</v>
      </c>
      <c r="B3572" s="82" t="s">
        <v>879</v>
      </c>
      <c r="C3572" s="82" t="s">
        <v>776</v>
      </c>
      <c r="D3572" s="82" t="s">
        <v>27</v>
      </c>
      <c r="E3572" s="82" t="s">
        <v>36</v>
      </c>
      <c r="F3572" s="82" t="s">
        <v>1430</v>
      </c>
      <c r="G3572" s="45">
        <v>3286</v>
      </c>
      <c r="H3572" s="45">
        <v>782</v>
      </c>
      <c r="I3572" s="45">
        <v>1967</v>
      </c>
      <c r="J3572" s="45">
        <v>1782</v>
      </c>
      <c r="K3572" s="81">
        <f>+H3572/G3572-1</f>
        <v>-0.76202069385270843</v>
      </c>
      <c r="L3572" s="81">
        <f>+I3572/G3572-1</f>
        <v>-0.40139987827145462</v>
      </c>
      <c r="M3572" s="81">
        <f>+J3572/G3572-1</f>
        <v>-0.4576993304930006</v>
      </c>
      <c r="N3572" s="45">
        <v>0</v>
      </c>
      <c r="O3572" s="45">
        <v>0</v>
      </c>
      <c r="P3572" s="45">
        <v>0</v>
      </c>
      <c r="Q3572" s="45">
        <v>0</v>
      </c>
      <c r="R3572" s="80" t="e">
        <f>+O3572/N3572-1</f>
        <v>#DIV/0!</v>
      </c>
      <c r="S3572" s="80" t="e">
        <f>+P3572/N3572-1</f>
        <v>#DIV/0!</v>
      </c>
      <c r="T3572" s="80" t="e">
        <f>+Q3572/N3572-1</f>
        <v>#DIV/0!</v>
      </c>
    </row>
    <row r="3573" spans="1:20" x14ac:dyDescent="0.2">
      <c r="A3573" s="82" t="s">
        <v>776</v>
      </c>
      <c r="B3573" s="82" t="s">
        <v>879</v>
      </c>
      <c r="C3573" s="82" t="s">
        <v>776</v>
      </c>
      <c r="D3573" s="82" t="s">
        <v>27</v>
      </c>
      <c r="E3573" s="82" t="s">
        <v>30</v>
      </c>
      <c r="F3573" s="82" t="s">
        <v>1425</v>
      </c>
      <c r="G3573" s="45">
        <v>11824</v>
      </c>
      <c r="H3573" s="45">
        <v>2882</v>
      </c>
      <c r="I3573" s="45">
        <v>6033</v>
      </c>
      <c r="J3573" s="45">
        <v>5135</v>
      </c>
      <c r="K3573" s="81">
        <f>+H3573/G3573-1</f>
        <v>-0.75625845737483088</v>
      </c>
      <c r="L3573" s="81">
        <f>+I3573/G3573-1</f>
        <v>-0.48976657645466848</v>
      </c>
      <c r="M3573" s="81">
        <f>+J3573/G3573-1</f>
        <v>-0.565713802435724</v>
      </c>
      <c r="N3573" s="45">
        <v>0</v>
      </c>
      <c r="O3573" s="45">
        <v>0</v>
      </c>
      <c r="P3573" s="45">
        <v>333</v>
      </c>
      <c r="Q3573" s="45">
        <v>26814</v>
      </c>
      <c r="R3573" s="80" t="e">
        <f>+O3573/N3573-1</f>
        <v>#DIV/0!</v>
      </c>
      <c r="S3573" s="80" t="e">
        <f>+P3573/N3573-1</f>
        <v>#DIV/0!</v>
      </c>
      <c r="T3573" s="80" t="e">
        <f>+Q3573/N3573-1</f>
        <v>#DIV/0!</v>
      </c>
    </row>
    <row r="3574" spans="1:20" x14ac:dyDescent="0.2">
      <c r="A3574" s="82" t="s">
        <v>776</v>
      </c>
      <c r="B3574" s="82" t="s">
        <v>879</v>
      </c>
      <c r="C3574" s="82" t="s">
        <v>776</v>
      </c>
      <c r="D3574" s="82" t="s">
        <v>27</v>
      </c>
      <c r="E3574" s="82" t="s">
        <v>47</v>
      </c>
      <c r="F3574" s="82" t="s">
        <v>1436</v>
      </c>
      <c r="G3574" s="45">
        <v>331</v>
      </c>
      <c r="H3574" s="45">
        <v>87</v>
      </c>
      <c r="I3574" s="45">
        <v>105</v>
      </c>
      <c r="J3574" s="45">
        <v>117</v>
      </c>
      <c r="K3574" s="81">
        <f>+H3574/G3574-1</f>
        <v>-0.73716012084592153</v>
      </c>
      <c r="L3574" s="81">
        <f>+I3574/G3574-1</f>
        <v>-0.68277945619335345</v>
      </c>
      <c r="M3574" s="81">
        <f>+J3574/G3574-1</f>
        <v>-0.6465256797583081</v>
      </c>
      <c r="N3574" s="45">
        <v>0</v>
      </c>
      <c r="O3574" s="45">
        <v>0</v>
      </c>
      <c r="P3574" s="45">
        <v>0</v>
      </c>
      <c r="Q3574" s="45">
        <v>0</v>
      </c>
      <c r="R3574" s="80" t="e">
        <f>+O3574/N3574-1</f>
        <v>#DIV/0!</v>
      </c>
      <c r="S3574" s="80" t="e">
        <f>+P3574/N3574-1</f>
        <v>#DIV/0!</v>
      </c>
      <c r="T3574" s="80" t="e">
        <f>+Q3574/N3574-1</f>
        <v>#DIV/0!</v>
      </c>
    </row>
    <row r="3575" spans="1:20" x14ac:dyDescent="0.2">
      <c r="A3575" s="82" t="s">
        <v>776</v>
      </c>
      <c r="B3575" s="82" t="s">
        <v>879</v>
      </c>
      <c r="C3575" s="82" t="s">
        <v>776</v>
      </c>
      <c r="D3575" s="82" t="s">
        <v>27</v>
      </c>
      <c r="E3575" s="82" t="s">
        <v>44</v>
      </c>
      <c r="F3575" s="82" t="s">
        <v>1422</v>
      </c>
      <c r="G3575" s="45">
        <v>524</v>
      </c>
      <c r="H3575" s="45">
        <v>125</v>
      </c>
      <c r="I3575" s="45">
        <v>166</v>
      </c>
      <c r="J3575" s="45">
        <v>284</v>
      </c>
      <c r="K3575" s="81">
        <f>+H3575/G3575-1</f>
        <v>-0.76145038167938928</v>
      </c>
      <c r="L3575" s="81">
        <f>+I3575/G3575-1</f>
        <v>-0.68320610687022909</v>
      </c>
      <c r="M3575" s="81">
        <f>+J3575/G3575-1</f>
        <v>-0.4580152671755725</v>
      </c>
      <c r="N3575" s="45">
        <v>0</v>
      </c>
      <c r="O3575" s="45">
        <v>0</v>
      </c>
      <c r="P3575" s="45">
        <v>0</v>
      </c>
      <c r="Q3575" s="45">
        <v>0</v>
      </c>
      <c r="R3575" s="80" t="e">
        <f>+O3575/N3575-1</f>
        <v>#DIV/0!</v>
      </c>
      <c r="S3575" s="80" t="e">
        <f>+P3575/N3575-1</f>
        <v>#DIV/0!</v>
      </c>
      <c r="T3575" s="80" t="e">
        <f>+Q3575/N3575-1</f>
        <v>#DIV/0!</v>
      </c>
    </row>
    <row r="3576" spans="1:20" x14ac:dyDescent="0.2">
      <c r="A3576" s="82" t="s">
        <v>776</v>
      </c>
      <c r="B3576" s="82" t="s">
        <v>879</v>
      </c>
      <c r="C3576" s="82" t="s">
        <v>776</v>
      </c>
      <c r="D3576" s="82" t="s">
        <v>27</v>
      </c>
      <c r="E3576" s="82" t="s">
        <v>55</v>
      </c>
      <c r="F3576" s="82" t="s">
        <v>1440</v>
      </c>
      <c r="G3576" s="45">
        <v>40</v>
      </c>
      <c r="H3576" s="44"/>
      <c r="I3576" s="44"/>
      <c r="J3576" s="44"/>
      <c r="K3576" s="81">
        <f>+H3576/G3576-1</f>
        <v>-1</v>
      </c>
      <c r="L3576" s="81">
        <f>+I3576/G3576-1</f>
        <v>-1</v>
      </c>
      <c r="M3576" s="81">
        <f>+J3576/G3576-1</f>
        <v>-1</v>
      </c>
      <c r="N3576" s="45">
        <v>0</v>
      </c>
      <c r="O3576" s="44"/>
      <c r="P3576" s="44"/>
      <c r="Q3576" s="44"/>
      <c r="R3576" s="80" t="e">
        <f>+O3576/N3576-1</f>
        <v>#DIV/0!</v>
      </c>
      <c r="S3576" s="80" t="e">
        <f>+P3576/N3576-1</f>
        <v>#DIV/0!</v>
      </c>
      <c r="T3576" s="80" t="e">
        <f>+Q3576/N3576-1</f>
        <v>#DIV/0!</v>
      </c>
    </row>
    <row r="3577" spans="1:20" x14ac:dyDescent="0.2">
      <c r="A3577" s="82" t="s">
        <v>776</v>
      </c>
      <c r="B3577" s="82" t="s">
        <v>879</v>
      </c>
      <c r="C3577" s="82" t="s">
        <v>776</v>
      </c>
      <c r="D3577" s="82" t="s">
        <v>27</v>
      </c>
      <c r="E3577" s="82" t="s">
        <v>62</v>
      </c>
      <c r="F3577" s="82" t="s">
        <v>63</v>
      </c>
      <c r="G3577" s="45">
        <v>8</v>
      </c>
      <c r="H3577" s="44"/>
      <c r="I3577" s="44"/>
      <c r="J3577" s="44"/>
      <c r="K3577" s="81">
        <f>+H3577/G3577-1</f>
        <v>-1</v>
      </c>
      <c r="L3577" s="81">
        <f>+I3577/G3577-1</f>
        <v>-1</v>
      </c>
      <c r="M3577" s="81">
        <f>+J3577/G3577-1</f>
        <v>-1</v>
      </c>
      <c r="N3577" s="45">
        <v>0</v>
      </c>
      <c r="O3577" s="44"/>
      <c r="P3577" s="44"/>
      <c r="Q3577" s="44"/>
      <c r="R3577" s="80" t="e">
        <f>+O3577/N3577-1</f>
        <v>#DIV/0!</v>
      </c>
      <c r="S3577" s="80" t="e">
        <f>+P3577/N3577-1</f>
        <v>#DIV/0!</v>
      </c>
      <c r="T3577" s="80" t="e">
        <f>+Q3577/N3577-1</f>
        <v>#DIV/0!</v>
      </c>
    </row>
    <row r="3578" spans="1:20" x14ac:dyDescent="0.2">
      <c r="A3578" s="82" t="s">
        <v>776</v>
      </c>
      <c r="B3578" s="82" t="s">
        <v>879</v>
      </c>
      <c r="C3578" s="82" t="s">
        <v>776</v>
      </c>
      <c r="D3578" s="82" t="s">
        <v>27</v>
      </c>
      <c r="E3578" s="82" t="s">
        <v>52</v>
      </c>
      <c r="F3578" s="82" t="s">
        <v>1437</v>
      </c>
      <c r="G3578" s="45">
        <v>36</v>
      </c>
      <c r="H3578" s="44"/>
      <c r="I3578" s="44"/>
      <c r="J3578" s="44"/>
      <c r="K3578" s="81">
        <f>+H3578/G3578-1</f>
        <v>-1</v>
      </c>
      <c r="L3578" s="81">
        <f>+I3578/G3578-1</f>
        <v>-1</v>
      </c>
      <c r="M3578" s="81">
        <f>+J3578/G3578-1</f>
        <v>-1</v>
      </c>
      <c r="N3578" s="45">
        <v>0</v>
      </c>
      <c r="O3578" s="44"/>
      <c r="P3578" s="44"/>
      <c r="Q3578" s="44"/>
      <c r="R3578" s="80" t="e">
        <f>+O3578/N3578-1</f>
        <v>#DIV/0!</v>
      </c>
      <c r="S3578" s="80" t="e">
        <f>+P3578/N3578-1</f>
        <v>#DIV/0!</v>
      </c>
      <c r="T3578" s="80" t="e">
        <f>+Q3578/N3578-1</f>
        <v>#DIV/0!</v>
      </c>
    </row>
    <row r="3579" spans="1:20" x14ac:dyDescent="0.2">
      <c r="A3579" s="82" t="s">
        <v>776</v>
      </c>
      <c r="B3579" s="82" t="s">
        <v>879</v>
      </c>
      <c r="C3579" s="82" t="s">
        <v>776</v>
      </c>
      <c r="D3579" s="82" t="s">
        <v>27</v>
      </c>
      <c r="E3579" s="82" t="s">
        <v>61</v>
      </c>
      <c r="F3579" s="82" t="s">
        <v>1419</v>
      </c>
      <c r="G3579" s="45">
        <v>31</v>
      </c>
      <c r="H3579" s="44"/>
      <c r="I3579" s="44"/>
      <c r="J3579" s="44"/>
      <c r="K3579" s="81">
        <f>+H3579/G3579-1</f>
        <v>-1</v>
      </c>
      <c r="L3579" s="81">
        <f>+I3579/G3579-1</f>
        <v>-1</v>
      </c>
      <c r="M3579" s="81">
        <f>+J3579/G3579-1</f>
        <v>-1</v>
      </c>
      <c r="N3579" s="45">
        <v>0</v>
      </c>
      <c r="O3579" s="44"/>
      <c r="P3579" s="44"/>
      <c r="Q3579" s="44"/>
      <c r="R3579" s="80" t="e">
        <f>+O3579/N3579-1</f>
        <v>#DIV/0!</v>
      </c>
      <c r="S3579" s="80" t="e">
        <f>+P3579/N3579-1</f>
        <v>#DIV/0!</v>
      </c>
      <c r="T3579" s="80" t="e">
        <f>+Q3579/N3579-1</f>
        <v>#DIV/0!</v>
      </c>
    </row>
    <row r="3580" spans="1:20" x14ac:dyDescent="0.2">
      <c r="A3580" s="82" t="s">
        <v>776</v>
      </c>
      <c r="B3580" s="82" t="s">
        <v>1100</v>
      </c>
      <c r="C3580" s="82" t="s">
        <v>1593</v>
      </c>
      <c r="D3580" s="82" t="s">
        <v>27</v>
      </c>
      <c r="E3580" s="82" t="s">
        <v>26</v>
      </c>
      <c r="F3580" s="82" t="s">
        <v>1418</v>
      </c>
      <c r="G3580" s="45">
        <v>10286</v>
      </c>
      <c r="H3580" s="45">
        <v>2943</v>
      </c>
      <c r="I3580" s="45">
        <v>4940</v>
      </c>
      <c r="J3580" s="45">
        <v>2948</v>
      </c>
      <c r="K3580" s="81">
        <f>+H3580/G3580-1</f>
        <v>-0.71388294769589733</v>
      </c>
      <c r="L3580" s="81">
        <f>+I3580/G3580-1</f>
        <v>-0.51973556290103051</v>
      </c>
      <c r="M3580" s="81">
        <f>+J3580/G3580-1</f>
        <v>-0.71339685008749765</v>
      </c>
      <c r="N3580" s="45">
        <v>146</v>
      </c>
      <c r="O3580" s="45">
        <v>0</v>
      </c>
      <c r="P3580" s="45">
        <v>0</v>
      </c>
      <c r="Q3580" s="45">
        <v>0</v>
      </c>
      <c r="R3580" s="80">
        <f>+O3580/N3580-1</f>
        <v>-1</v>
      </c>
      <c r="S3580" s="80">
        <f>+P3580/N3580-1</f>
        <v>-1</v>
      </c>
      <c r="T3580" s="80">
        <f>+Q3580/N3580-1</f>
        <v>-1</v>
      </c>
    </row>
    <row r="3581" spans="1:20" x14ac:dyDescent="0.2">
      <c r="A3581" s="82" t="s">
        <v>776</v>
      </c>
      <c r="B3581" s="82" t="s">
        <v>1100</v>
      </c>
      <c r="C3581" s="82" t="s">
        <v>1593</v>
      </c>
      <c r="D3581" s="82" t="s">
        <v>27</v>
      </c>
      <c r="E3581" s="82" t="s">
        <v>29</v>
      </c>
      <c r="F3581" s="82" t="s">
        <v>1431</v>
      </c>
      <c r="G3581" s="45">
        <v>2765</v>
      </c>
      <c r="H3581" s="45">
        <v>770</v>
      </c>
      <c r="I3581" s="45">
        <v>2312</v>
      </c>
      <c r="J3581" s="45">
        <v>716</v>
      </c>
      <c r="K3581" s="81">
        <f>+H3581/G3581-1</f>
        <v>-0.72151898734177222</v>
      </c>
      <c r="L3581" s="81">
        <f>+I3581/G3581-1</f>
        <v>-0.16383363471971069</v>
      </c>
      <c r="M3581" s="81">
        <f>+J3581/G3581-1</f>
        <v>-0.74104882459312837</v>
      </c>
      <c r="N3581" s="45">
        <v>0</v>
      </c>
      <c r="O3581" s="45">
        <v>0</v>
      </c>
      <c r="P3581" s="45">
        <v>0</v>
      </c>
      <c r="Q3581" s="45">
        <v>0</v>
      </c>
      <c r="R3581" s="80" t="e">
        <f>+O3581/N3581-1</f>
        <v>#DIV/0!</v>
      </c>
      <c r="S3581" s="80" t="e">
        <f>+P3581/N3581-1</f>
        <v>#DIV/0!</v>
      </c>
      <c r="T3581" s="80" t="e">
        <f>+Q3581/N3581-1</f>
        <v>#DIV/0!</v>
      </c>
    </row>
    <row r="3582" spans="1:20" x14ac:dyDescent="0.2">
      <c r="A3582" s="82" t="s">
        <v>776</v>
      </c>
      <c r="B3582" s="82" t="s">
        <v>1100</v>
      </c>
      <c r="C3582" s="82" t="s">
        <v>1593</v>
      </c>
      <c r="D3582" s="82" t="s">
        <v>27</v>
      </c>
      <c r="E3582" s="82" t="s">
        <v>36</v>
      </c>
      <c r="F3582" s="82" t="s">
        <v>1430</v>
      </c>
      <c r="G3582" s="45">
        <v>5</v>
      </c>
      <c r="H3582" s="44"/>
      <c r="I3582" s="45">
        <v>35</v>
      </c>
      <c r="J3582" s="45">
        <v>10</v>
      </c>
      <c r="K3582" s="81">
        <f>+H3582/G3582-1</f>
        <v>-1</v>
      </c>
      <c r="L3582" s="81">
        <f>+I3582/G3582-1</f>
        <v>6</v>
      </c>
      <c r="M3582" s="81">
        <f>+J3582/G3582-1</f>
        <v>1</v>
      </c>
      <c r="N3582" s="45">
        <v>0</v>
      </c>
      <c r="O3582" s="44"/>
      <c r="P3582" s="45">
        <v>0</v>
      </c>
      <c r="Q3582" s="45">
        <v>0</v>
      </c>
      <c r="R3582" s="80" t="e">
        <f>+O3582/N3582-1</f>
        <v>#DIV/0!</v>
      </c>
      <c r="S3582" s="80" t="e">
        <f>+P3582/N3582-1</f>
        <v>#DIV/0!</v>
      </c>
      <c r="T3582" s="80" t="e">
        <f>+Q3582/N3582-1</f>
        <v>#DIV/0!</v>
      </c>
    </row>
    <row r="3583" spans="1:20" x14ac:dyDescent="0.2">
      <c r="A3583" s="82" t="s">
        <v>776</v>
      </c>
      <c r="B3583" s="82" t="s">
        <v>1100</v>
      </c>
      <c r="C3583" s="82" t="s">
        <v>1593</v>
      </c>
      <c r="D3583" s="82" t="s">
        <v>27</v>
      </c>
      <c r="E3583" s="82" t="s">
        <v>30</v>
      </c>
      <c r="F3583" s="82" t="s">
        <v>1425</v>
      </c>
      <c r="G3583" s="45">
        <v>123</v>
      </c>
      <c r="H3583" s="45">
        <v>5</v>
      </c>
      <c r="I3583" s="45">
        <v>5</v>
      </c>
      <c r="J3583" s="45">
        <v>2</v>
      </c>
      <c r="K3583" s="81">
        <f>+H3583/G3583-1</f>
        <v>-0.95934959349593496</v>
      </c>
      <c r="L3583" s="81">
        <f>+I3583/G3583-1</f>
        <v>-0.95934959349593496</v>
      </c>
      <c r="M3583" s="81">
        <f>+J3583/G3583-1</f>
        <v>-0.98373983739837401</v>
      </c>
      <c r="N3583" s="45">
        <v>0</v>
      </c>
      <c r="O3583" s="45">
        <v>0</v>
      </c>
      <c r="P3583" s="45">
        <v>0</v>
      </c>
      <c r="Q3583" s="45">
        <v>0</v>
      </c>
      <c r="R3583" s="80" t="e">
        <f>+O3583/N3583-1</f>
        <v>#DIV/0!</v>
      </c>
      <c r="S3583" s="80" t="e">
        <f>+P3583/N3583-1</f>
        <v>#DIV/0!</v>
      </c>
      <c r="T3583" s="80" t="e">
        <f>+Q3583/N3583-1</f>
        <v>#DIV/0!</v>
      </c>
    </row>
    <row r="3584" spans="1:20" x14ac:dyDescent="0.2">
      <c r="A3584" s="82" t="s">
        <v>776</v>
      </c>
      <c r="B3584" s="82" t="s">
        <v>1100</v>
      </c>
      <c r="C3584" s="82" t="s">
        <v>1593</v>
      </c>
      <c r="D3584" s="82" t="s">
        <v>27</v>
      </c>
      <c r="E3584" s="82" t="s">
        <v>28</v>
      </c>
      <c r="F3584" s="82" t="s">
        <v>1421</v>
      </c>
      <c r="G3584" s="45">
        <v>126</v>
      </c>
      <c r="H3584" s="45">
        <v>143</v>
      </c>
      <c r="I3584" s="45">
        <v>22</v>
      </c>
      <c r="J3584" s="45">
        <v>3</v>
      </c>
      <c r="K3584" s="81">
        <f>+H3584/G3584-1</f>
        <v>0.13492063492063489</v>
      </c>
      <c r="L3584" s="81">
        <f>+I3584/G3584-1</f>
        <v>-0.82539682539682535</v>
      </c>
      <c r="M3584" s="81">
        <f>+J3584/G3584-1</f>
        <v>-0.97619047619047616</v>
      </c>
      <c r="N3584" s="45">
        <v>0</v>
      </c>
      <c r="O3584" s="45">
        <v>0</v>
      </c>
      <c r="P3584" s="45">
        <v>0</v>
      </c>
      <c r="Q3584" s="45">
        <v>0</v>
      </c>
      <c r="R3584" s="80" t="e">
        <f>+O3584/N3584-1</f>
        <v>#DIV/0!</v>
      </c>
      <c r="S3584" s="80" t="e">
        <f>+P3584/N3584-1</f>
        <v>#DIV/0!</v>
      </c>
      <c r="T3584" s="80" t="e">
        <f>+Q3584/N3584-1</f>
        <v>#DIV/0!</v>
      </c>
    </row>
    <row r="3585" spans="1:20" x14ac:dyDescent="0.2">
      <c r="A3585" s="82" t="s">
        <v>776</v>
      </c>
      <c r="B3585" s="82" t="s">
        <v>1100</v>
      </c>
      <c r="C3585" s="82" t="s">
        <v>1593</v>
      </c>
      <c r="D3585" s="82" t="s">
        <v>27</v>
      </c>
      <c r="E3585" s="82" t="s">
        <v>77</v>
      </c>
      <c r="F3585" s="82" t="s">
        <v>78</v>
      </c>
      <c r="G3585" s="45">
        <v>2</v>
      </c>
      <c r="H3585" s="44"/>
      <c r="I3585" s="44"/>
      <c r="J3585" s="44"/>
      <c r="K3585" s="81">
        <f>+H3585/G3585-1</f>
        <v>-1</v>
      </c>
      <c r="L3585" s="81">
        <f>+I3585/G3585-1</f>
        <v>-1</v>
      </c>
      <c r="M3585" s="81">
        <f>+J3585/G3585-1</f>
        <v>-1</v>
      </c>
      <c r="N3585" s="45">
        <v>45</v>
      </c>
      <c r="O3585" s="44"/>
      <c r="P3585" s="44"/>
      <c r="Q3585" s="44"/>
      <c r="R3585" s="80">
        <f>+O3585/N3585-1</f>
        <v>-1</v>
      </c>
      <c r="S3585" s="80">
        <f>+P3585/N3585-1</f>
        <v>-1</v>
      </c>
      <c r="T3585" s="80">
        <f>+Q3585/N3585-1</f>
        <v>-1</v>
      </c>
    </row>
    <row r="3586" spans="1:20" x14ac:dyDescent="0.2">
      <c r="A3586" s="82" t="s">
        <v>776</v>
      </c>
      <c r="B3586" s="82" t="s">
        <v>780</v>
      </c>
      <c r="C3586" s="82" t="s">
        <v>1585</v>
      </c>
      <c r="D3586" s="82" t="s">
        <v>27</v>
      </c>
      <c r="E3586" s="82" t="s">
        <v>28</v>
      </c>
      <c r="F3586" s="82" t="s">
        <v>1421</v>
      </c>
      <c r="G3586" s="45">
        <v>196</v>
      </c>
      <c r="H3586" s="45">
        <v>167</v>
      </c>
      <c r="I3586" s="44"/>
      <c r="J3586" s="44"/>
      <c r="K3586" s="81">
        <f>+H3586/G3586-1</f>
        <v>-0.14795918367346939</v>
      </c>
      <c r="L3586" s="81">
        <f>+I3586/G3586-1</f>
        <v>-1</v>
      </c>
      <c r="M3586" s="81">
        <f>+J3586/G3586-1</f>
        <v>-1</v>
      </c>
      <c r="N3586" s="45">
        <v>0</v>
      </c>
      <c r="O3586" s="45">
        <v>0</v>
      </c>
      <c r="P3586" s="44"/>
      <c r="Q3586" s="44"/>
      <c r="R3586" s="80" t="e">
        <f>+O3586/N3586-1</f>
        <v>#DIV/0!</v>
      </c>
      <c r="S3586" s="80" t="e">
        <f>+P3586/N3586-1</f>
        <v>#DIV/0!</v>
      </c>
      <c r="T3586" s="80" t="e">
        <f>+Q3586/N3586-1</f>
        <v>#DIV/0!</v>
      </c>
    </row>
    <row r="3587" spans="1:20" x14ac:dyDescent="0.2">
      <c r="A3587" s="82" t="s">
        <v>776</v>
      </c>
      <c r="B3587" s="82" t="s">
        <v>780</v>
      </c>
      <c r="C3587" s="82" t="s">
        <v>1585</v>
      </c>
      <c r="D3587" s="82" t="s">
        <v>27</v>
      </c>
      <c r="E3587" s="82" t="s">
        <v>26</v>
      </c>
      <c r="F3587" s="82" t="s">
        <v>1418</v>
      </c>
      <c r="G3587" s="45">
        <v>12773</v>
      </c>
      <c r="H3587" s="45">
        <v>4038</v>
      </c>
      <c r="I3587" s="45">
        <v>5850</v>
      </c>
      <c r="J3587" s="45">
        <v>3600</v>
      </c>
      <c r="K3587" s="81">
        <f>+H3587/G3587-1</f>
        <v>-0.68386440147185468</v>
      </c>
      <c r="L3587" s="81">
        <f>+I3587/G3587-1</f>
        <v>-0.54200266186487123</v>
      </c>
      <c r="M3587" s="81">
        <f>+J3587/G3587-1</f>
        <v>-0.71815548422453612</v>
      </c>
      <c r="N3587" s="45">
        <v>0</v>
      </c>
      <c r="O3587" s="45">
        <v>550</v>
      </c>
      <c r="P3587" s="45">
        <v>0</v>
      </c>
      <c r="Q3587" s="45">
        <v>0</v>
      </c>
      <c r="R3587" s="80" t="e">
        <f>+O3587/N3587-1</f>
        <v>#DIV/0!</v>
      </c>
      <c r="S3587" s="80" t="e">
        <f>+P3587/N3587-1</f>
        <v>#DIV/0!</v>
      </c>
      <c r="T3587" s="80" t="e">
        <f>+Q3587/N3587-1</f>
        <v>#DIV/0!</v>
      </c>
    </row>
    <row r="3588" spans="1:20" x14ac:dyDescent="0.2">
      <c r="A3588" s="82" t="s">
        <v>776</v>
      </c>
      <c r="B3588" s="82" t="s">
        <v>780</v>
      </c>
      <c r="C3588" s="82" t="s">
        <v>1585</v>
      </c>
      <c r="D3588" s="82" t="s">
        <v>27</v>
      </c>
      <c r="E3588" s="82" t="s">
        <v>29</v>
      </c>
      <c r="F3588" s="82" t="s">
        <v>1431</v>
      </c>
      <c r="G3588" s="45">
        <v>3920</v>
      </c>
      <c r="H3588" s="45">
        <v>1391</v>
      </c>
      <c r="I3588" s="45">
        <v>2651</v>
      </c>
      <c r="J3588" s="45">
        <v>1501</v>
      </c>
      <c r="K3588" s="81">
        <f>+H3588/G3588-1</f>
        <v>-0.64515306122448979</v>
      </c>
      <c r="L3588" s="81">
        <f>+I3588/G3588-1</f>
        <v>-0.32372448979591839</v>
      </c>
      <c r="M3588" s="81">
        <f>+J3588/G3588-1</f>
        <v>-0.61709183673469381</v>
      </c>
      <c r="N3588" s="45">
        <v>0</v>
      </c>
      <c r="O3588" s="45">
        <v>0</v>
      </c>
      <c r="P3588" s="45">
        <v>0</v>
      </c>
      <c r="Q3588" s="45">
        <v>0</v>
      </c>
      <c r="R3588" s="80" t="e">
        <f>+O3588/N3588-1</f>
        <v>#DIV/0!</v>
      </c>
      <c r="S3588" s="80" t="e">
        <f>+P3588/N3588-1</f>
        <v>#DIV/0!</v>
      </c>
      <c r="T3588" s="80" t="e">
        <f>+Q3588/N3588-1</f>
        <v>#DIV/0!</v>
      </c>
    </row>
    <row r="3589" spans="1:20" x14ac:dyDescent="0.2">
      <c r="A3589" s="82" t="s">
        <v>776</v>
      </c>
      <c r="B3589" s="82" t="s">
        <v>780</v>
      </c>
      <c r="C3589" s="82" t="s">
        <v>1585</v>
      </c>
      <c r="D3589" s="82" t="s">
        <v>27</v>
      </c>
      <c r="E3589" s="82" t="s">
        <v>89</v>
      </c>
      <c r="F3589" s="82" t="s">
        <v>1438</v>
      </c>
      <c r="G3589" s="44"/>
      <c r="H3589" s="45">
        <v>7</v>
      </c>
      <c r="I3589" s="45">
        <v>9</v>
      </c>
      <c r="J3589" s="44"/>
      <c r="K3589" s="81" t="e">
        <f>+H3589/G3589-1</f>
        <v>#DIV/0!</v>
      </c>
      <c r="L3589" s="81" t="e">
        <f>+I3589/G3589-1</f>
        <v>#DIV/0!</v>
      </c>
      <c r="M3589" s="81" t="e">
        <f>+J3589/G3589-1</f>
        <v>#DIV/0!</v>
      </c>
      <c r="N3589" s="44"/>
      <c r="O3589" s="45">
        <v>100</v>
      </c>
      <c r="P3589" s="45">
        <v>0</v>
      </c>
      <c r="Q3589" s="44"/>
      <c r="R3589" s="80" t="e">
        <f>+O3589/N3589-1</f>
        <v>#DIV/0!</v>
      </c>
      <c r="S3589" s="80" t="e">
        <f>+P3589/N3589-1</f>
        <v>#DIV/0!</v>
      </c>
      <c r="T3589" s="80" t="e">
        <f>+Q3589/N3589-1</f>
        <v>#DIV/0!</v>
      </c>
    </row>
    <row r="3590" spans="1:20" x14ac:dyDescent="0.2">
      <c r="A3590" s="82" t="s">
        <v>776</v>
      </c>
      <c r="B3590" s="82" t="s">
        <v>780</v>
      </c>
      <c r="C3590" s="82" t="s">
        <v>1585</v>
      </c>
      <c r="D3590" s="82" t="s">
        <v>27</v>
      </c>
      <c r="E3590" s="82" t="s">
        <v>30</v>
      </c>
      <c r="F3590" s="82" t="s">
        <v>1425</v>
      </c>
      <c r="G3590" s="45">
        <v>80</v>
      </c>
      <c r="H3590" s="44"/>
      <c r="I3590" s="44"/>
      <c r="J3590" s="44"/>
      <c r="K3590" s="81">
        <f>+H3590/G3590-1</f>
        <v>-1</v>
      </c>
      <c r="L3590" s="81">
        <f>+I3590/G3590-1</f>
        <v>-1</v>
      </c>
      <c r="M3590" s="81">
        <f>+J3590/G3590-1</f>
        <v>-1</v>
      </c>
      <c r="N3590" s="45">
        <v>0</v>
      </c>
      <c r="O3590" s="44"/>
      <c r="P3590" s="44"/>
      <c r="Q3590" s="44"/>
      <c r="R3590" s="80" t="e">
        <f>+O3590/N3590-1</f>
        <v>#DIV/0!</v>
      </c>
      <c r="S3590" s="80" t="e">
        <f>+P3590/N3590-1</f>
        <v>#DIV/0!</v>
      </c>
      <c r="T3590" s="80" t="e">
        <f>+Q3590/N3590-1</f>
        <v>#DIV/0!</v>
      </c>
    </row>
    <row r="3591" spans="1:20" x14ac:dyDescent="0.2">
      <c r="A3591" s="82" t="s">
        <v>776</v>
      </c>
      <c r="B3591" s="82" t="s">
        <v>780</v>
      </c>
      <c r="C3591" s="82" t="s">
        <v>1585</v>
      </c>
      <c r="D3591" s="82" t="s">
        <v>27</v>
      </c>
      <c r="E3591" s="82" t="s">
        <v>36</v>
      </c>
      <c r="F3591" s="82" t="s">
        <v>1430</v>
      </c>
      <c r="G3591" s="44"/>
      <c r="H3591" s="44"/>
      <c r="I3591" s="45">
        <v>126</v>
      </c>
      <c r="J3591" s="44"/>
      <c r="K3591" s="81" t="e">
        <f>+H3591/G3591-1</f>
        <v>#DIV/0!</v>
      </c>
      <c r="L3591" s="81" t="e">
        <f>+I3591/G3591-1</f>
        <v>#DIV/0!</v>
      </c>
      <c r="M3591" s="81" t="e">
        <f>+J3591/G3591-1</f>
        <v>#DIV/0!</v>
      </c>
      <c r="N3591" s="44"/>
      <c r="O3591" s="44"/>
      <c r="P3591" s="45">
        <v>0</v>
      </c>
      <c r="Q3591" s="44"/>
      <c r="R3591" s="80" t="e">
        <f>+O3591/N3591-1</f>
        <v>#DIV/0!</v>
      </c>
      <c r="S3591" s="80" t="e">
        <f>+P3591/N3591-1</f>
        <v>#DIV/0!</v>
      </c>
      <c r="T3591" s="80" t="e">
        <f>+Q3591/N3591-1</f>
        <v>#DIV/0!</v>
      </c>
    </row>
    <row r="3592" spans="1:20" x14ac:dyDescent="0.2">
      <c r="A3592" s="82" t="s">
        <v>776</v>
      </c>
      <c r="B3592" s="82" t="s">
        <v>983</v>
      </c>
      <c r="C3592" s="82" t="s">
        <v>1592</v>
      </c>
      <c r="D3592" s="82" t="s">
        <v>27</v>
      </c>
      <c r="E3592" s="82" t="s">
        <v>29</v>
      </c>
      <c r="F3592" s="82" t="s">
        <v>1431</v>
      </c>
      <c r="G3592" s="45">
        <v>601</v>
      </c>
      <c r="H3592" s="45">
        <v>270</v>
      </c>
      <c r="I3592" s="45">
        <v>1329</v>
      </c>
      <c r="J3592" s="45">
        <v>302</v>
      </c>
      <c r="K3592" s="81">
        <f>+H3592/G3592-1</f>
        <v>-0.55074875207986684</v>
      </c>
      <c r="L3592" s="81">
        <f>+I3592/G3592-1</f>
        <v>1.2113144758735439</v>
      </c>
      <c r="M3592" s="81">
        <f>+J3592/G3592-1</f>
        <v>-0.49750415973377704</v>
      </c>
      <c r="N3592" s="45">
        <v>0</v>
      </c>
      <c r="O3592" s="45">
        <v>0</v>
      </c>
      <c r="P3592" s="45">
        <v>0</v>
      </c>
      <c r="Q3592" s="45">
        <v>0</v>
      </c>
      <c r="R3592" s="80" t="e">
        <f>+O3592/N3592-1</f>
        <v>#DIV/0!</v>
      </c>
      <c r="S3592" s="80" t="e">
        <f>+P3592/N3592-1</f>
        <v>#DIV/0!</v>
      </c>
      <c r="T3592" s="80" t="e">
        <f>+Q3592/N3592-1</f>
        <v>#DIV/0!</v>
      </c>
    </row>
    <row r="3593" spans="1:20" x14ac:dyDescent="0.2">
      <c r="A3593" s="82" t="s">
        <v>776</v>
      </c>
      <c r="B3593" s="82" t="s">
        <v>983</v>
      </c>
      <c r="C3593" s="82" t="s">
        <v>1592</v>
      </c>
      <c r="D3593" s="82" t="s">
        <v>27</v>
      </c>
      <c r="E3593" s="82" t="s">
        <v>28</v>
      </c>
      <c r="F3593" s="82" t="s">
        <v>1421</v>
      </c>
      <c r="G3593" s="45">
        <v>0</v>
      </c>
      <c r="H3593" s="45">
        <v>0</v>
      </c>
      <c r="I3593" s="45">
        <v>13</v>
      </c>
      <c r="J3593" s="44"/>
      <c r="K3593" s="81" t="e">
        <f>+H3593/G3593-1</f>
        <v>#DIV/0!</v>
      </c>
      <c r="L3593" s="81" t="e">
        <f>+I3593/G3593-1</f>
        <v>#DIV/0!</v>
      </c>
      <c r="M3593" s="81" t="e">
        <f>+J3593/G3593-1</f>
        <v>#DIV/0!</v>
      </c>
      <c r="N3593" s="45">
        <v>0</v>
      </c>
      <c r="O3593" s="45">
        <v>0</v>
      </c>
      <c r="P3593" s="45">
        <v>0</v>
      </c>
      <c r="Q3593" s="44"/>
      <c r="R3593" s="80" t="e">
        <f>+O3593/N3593-1</f>
        <v>#DIV/0!</v>
      </c>
      <c r="S3593" s="80" t="e">
        <f>+P3593/N3593-1</f>
        <v>#DIV/0!</v>
      </c>
      <c r="T3593" s="80" t="e">
        <f>+Q3593/N3593-1</f>
        <v>#DIV/0!</v>
      </c>
    </row>
    <row r="3594" spans="1:20" x14ac:dyDescent="0.2">
      <c r="A3594" s="82" t="s">
        <v>776</v>
      </c>
      <c r="B3594" s="82" t="s">
        <v>983</v>
      </c>
      <c r="C3594" s="82" t="s">
        <v>1592</v>
      </c>
      <c r="D3594" s="82" t="s">
        <v>27</v>
      </c>
      <c r="E3594" s="82" t="s">
        <v>26</v>
      </c>
      <c r="F3594" s="82" t="s">
        <v>1418</v>
      </c>
      <c r="G3594" s="45">
        <v>1697</v>
      </c>
      <c r="H3594" s="45">
        <v>547</v>
      </c>
      <c r="I3594" s="45">
        <v>1086</v>
      </c>
      <c r="J3594" s="45">
        <v>560</v>
      </c>
      <c r="K3594" s="81">
        <f>+H3594/G3594-1</f>
        <v>-0.67766647024160287</v>
      </c>
      <c r="L3594" s="81">
        <f>+I3594/G3594-1</f>
        <v>-0.36004714201532118</v>
      </c>
      <c r="M3594" s="81">
        <f>+J3594/G3594-1</f>
        <v>-0.67000589275191513</v>
      </c>
      <c r="N3594" s="45">
        <v>0</v>
      </c>
      <c r="O3594" s="45">
        <v>0</v>
      </c>
      <c r="P3594" s="45">
        <v>0</v>
      </c>
      <c r="Q3594" s="45">
        <v>0</v>
      </c>
      <c r="R3594" s="80" t="e">
        <f>+O3594/N3594-1</f>
        <v>#DIV/0!</v>
      </c>
      <c r="S3594" s="80" t="e">
        <f>+P3594/N3594-1</f>
        <v>#DIV/0!</v>
      </c>
      <c r="T3594" s="80" t="e">
        <f>+Q3594/N3594-1</f>
        <v>#DIV/0!</v>
      </c>
    </row>
    <row r="3595" spans="1:20" x14ac:dyDescent="0.2">
      <c r="A3595" s="82" t="s">
        <v>776</v>
      </c>
      <c r="B3595" s="82" t="s">
        <v>983</v>
      </c>
      <c r="C3595" s="82" t="s">
        <v>1592</v>
      </c>
      <c r="D3595" s="82" t="s">
        <v>27</v>
      </c>
      <c r="E3595" s="82" t="s">
        <v>30</v>
      </c>
      <c r="F3595" s="82" t="s">
        <v>1425</v>
      </c>
      <c r="G3595" s="45">
        <v>18</v>
      </c>
      <c r="H3595" s="44"/>
      <c r="I3595" s="44"/>
      <c r="J3595" s="44"/>
      <c r="K3595" s="81">
        <f>+H3595/G3595-1</f>
        <v>-1</v>
      </c>
      <c r="L3595" s="81">
        <f>+I3595/G3595-1</f>
        <v>-1</v>
      </c>
      <c r="M3595" s="81">
        <f>+J3595/G3595-1</f>
        <v>-1</v>
      </c>
      <c r="N3595" s="45">
        <v>0</v>
      </c>
      <c r="O3595" s="44"/>
      <c r="P3595" s="44"/>
      <c r="Q3595" s="44"/>
      <c r="R3595" s="80" t="e">
        <f>+O3595/N3595-1</f>
        <v>#DIV/0!</v>
      </c>
      <c r="S3595" s="80" t="e">
        <f>+P3595/N3595-1</f>
        <v>#DIV/0!</v>
      </c>
      <c r="T3595" s="80" t="e">
        <f>+Q3595/N3595-1</f>
        <v>#DIV/0!</v>
      </c>
    </row>
    <row r="3596" spans="1:20" x14ac:dyDescent="0.2">
      <c r="A3596" s="82" t="s">
        <v>776</v>
      </c>
      <c r="B3596" s="82" t="s">
        <v>936</v>
      </c>
      <c r="C3596" s="82" t="s">
        <v>1586</v>
      </c>
      <c r="D3596" s="82" t="s">
        <v>27</v>
      </c>
      <c r="E3596" s="82" t="s">
        <v>29</v>
      </c>
      <c r="F3596" s="82" t="s">
        <v>1431</v>
      </c>
      <c r="G3596" s="45">
        <v>180</v>
      </c>
      <c r="H3596" s="45">
        <v>61</v>
      </c>
      <c r="I3596" s="45">
        <v>159</v>
      </c>
      <c r="J3596" s="45">
        <v>40</v>
      </c>
      <c r="K3596" s="81">
        <f>+H3596/G3596-1</f>
        <v>-0.66111111111111109</v>
      </c>
      <c r="L3596" s="81">
        <f>+I3596/G3596-1</f>
        <v>-0.1166666666666667</v>
      </c>
      <c r="M3596" s="81">
        <f>+J3596/G3596-1</f>
        <v>-0.77777777777777779</v>
      </c>
      <c r="N3596" s="45">
        <v>0</v>
      </c>
      <c r="O3596" s="45">
        <v>0</v>
      </c>
      <c r="P3596" s="45">
        <v>0</v>
      </c>
      <c r="Q3596" s="45">
        <v>0</v>
      </c>
      <c r="R3596" s="80" t="e">
        <f>+O3596/N3596-1</f>
        <v>#DIV/0!</v>
      </c>
      <c r="S3596" s="80" t="e">
        <f>+P3596/N3596-1</f>
        <v>#DIV/0!</v>
      </c>
      <c r="T3596" s="80" t="e">
        <f>+Q3596/N3596-1</f>
        <v>#DIV/0!</v>
      </c>
    </row>
    <row r="3597" spans="1:20" x14ac:dyDescent="0.2">
      <c r="A3597" s="82" t="s">
        <v>776</v>
      </c>
      <c r="B3597" s="82" t="s">
        <v>936</v>
      </c>
      <c r="C3597" s="82" t="s">
        <v>1586</v>
      </c>
      <c r="D3597" s="82" t="s">
        <v>27</v>
      </c>
      <c r="E3597" s="82" t="s">
        <v>26</v>
      </c>
      <c r="F3597" s="82" t="s">
        <v>1418</v>
      </c>
      <c r="G3597" s="45">
        <v>622</v>
      </c>
      <c r="H3597" s="45">
        <v>145</v>
      </c>
      <c r="I3597" s="45">
        <v>159</v>
      </c>
      <c r="J3597" s="45">
        <v>90</v>
      </c>
      <c r="K3597" s="81">
        <f>+H3597/G3597-1</f>
        <v>-0.76688102893890675</v>
      </c>
      <c r="L3597" s="81">
        <f>+I3597/G3597-1</f>
        <v>-0.74437299035369775</v>
      </c>
      <c r="M3597" s="81">
        <f>+J3597/G3597-1</f>
        <v>-0.85530546623794212</v>
      </c>
      <c r="N3597" s="45">
        <v>0</v>
      </c>
      <c r="O3597" s="45">
        <v>0</v>
      </c>
      <c r="P3597" s="45">
        <v>0</v>
      </c>
      <c r="Q3597" s="45">
        <v>0</v>
      </c>
      <c r="R3597" s="80" t="e">
        <f>+O3597/N3597-1</f>
        <v>#DIV/0!</v>
      </c>
      <c r="S3597" s="80" t="e">
        <f>+P3597/N3597-1</f>
        <v>#DIV/0!</v>
      </c>
      <c r="T3597" s="80" t="e">
        <f>+Q3597/N3597-1</f>
        <v>#DIV/0!</v>
      </c>
    </row>
    <row r="3598" spans="1:20" x14ac:dyDescent="0.2">
      <c r="A3598" s="82" t="s">
        <v>776</v>
      </c>
      <c r="B3598" s="82" t="s">
        <v>936</v>
      </c>
      <c r="C3598" s="82" t="s">
        <v>1586</v>
      </c>
      <c r="D3598" s="82" t="s">
        <v>27</v>
      </c>
      <c r="E3598" s="82" t="s">
        <v>28</v>
      </c>
      <c r="F3598" s="82" t="s">
        <v>1421</v>
      </c>
      <c r="G3598" s="45">
        <v>0</v>
      </c>
      <c r="H3598" s="45">
        <v>0</v>
      </c>
      <c r="I3598" s="44"/>
      <c r="J3598" s="44"/>
      <c r="K3598" s="81" t="e">
        <f>+H3598/G3598-1</f>
        <v>#DIV/0!</v>
      </c>
      <c r="L3598" s="81" t="e">
        <f>+I3598/G3598-1</f>
        <v>#DIV/0!</v>
      </c>
      <c r="M3598" s="81" t="e">
        <f>+J3598/G3598-1</f>
        <v>#DIV/0!</v>
      </c>
      <c r="N3598" s="45">
        <v>0</v>
      </c>
      <c r="O3598" s="45">
        <v>0</v>
      </c>
      <c r="P3598" s="44"/>
      <c r="Q3598" s="44"/>
      <c r="R3598" s="80" t="e">
        <f>+O3598/N3598-1</f>
        <v>#DIV/0!</v>
      </c>
      <c r="S3598" s="80" t="e">
        <f>+P3598/N3598-1</f>
        <v>#DIV/0!</v>
      </c>
      <c r="T3598" s="80" t="e">
        <f>+Q3598/N3598-1</f>
        <v>#DIV/0!</v>
      </c>
    </row>
    <row r="3599" spans="1:20" x14ac:dyDescent="0.2">
      <c r="A3599" s="82" t="s">
        <v>776</v>
      </c>
      <c r="B3599" s="82" t="s">
        <v>936</v>
      </c>
      <c r="C3599" s="82" t="s">
        <v>1586</v>
      </c>
      <c r="D3599" s="82" t="s">
        <v>27</v>
      </c>
      <c r="E3599" s="82" t="s">
        <v>30</v>
      </c>
      <c r="F3599" s="82" t="s">
        <v>1425</v>
      </c>
      <c r="G3599" s="45">
        <v>6</v>
      </c>
      <c r="H3599" s="44"/>
      <c r="I3599" s="44"/>
      <c r="J3599" s="44"/>
      <c r="K3599" s="81">
        <f>+H3599/G3599-1</f>
        <v>-1</v>
      </c>
      <c r="L3599" s="81">
        <f>+I3599/G3599-1</f>
        <v>-1</v>
      </c>
      <c r="M3599" s="81">
        <f>+J3599/G3599-1</f>
        <v>-1</v>
      </c>
      <c r="N3599" s="45">
        <v>0</v>
      </c>
      <c r="O3599" s="44"/>
      <c r="P3599" s="44"/>
      <c r="Q3599" s="44"/>
      <c r="R3599" s="80" t="e">
        <f>+O3599/N3599-1</f>
        <v>#DIV/0!</v>
      </c>
      <c r="S3599" s="80" t="e">
        <f>+P3599/N3599-1</f>
        <v>#DIV/0!</v>
      </c>
      <c r="T3599" s="80" t="e">
        <f>+Q3599/N3599-1</f>
        <v>#DIV/0!</v>
      </c>
    </row>
    <row r="3600" spans="1:20" x14ac:dyDescent="0.2">
      <c r="A3600" s="82" t="s">
        <v>776</v>
      </c>
      <c r="B3600" s="82" t="s">
        <v>31</v>
      </c>
      <c r="C3600" s="82" t="s">
        <v>1590</v>
      </c>
      <c r="D3600" s="82" t="s">
        <v>27</v>
      </c>
      <c r="E3600" s="82" t="s">
        <v>29</v>
      </c>
      <c r="F3600" s="82" t="s">
        <v>1431</v>
      </c>
      <c r="G3600" s="45">
        <v>96</v>
      </c>
      <c r="H3600" s="45">
        <v>37</v>
      </c>
      <c r="I3600" s="45">
        <v>107</v>
      </c>
      <c r="J3600" s="45">
        <v>35</v>
      </c>
      <c r="K3600" s="81">
        <f>+H3600/G3600-1</f>
        <v>-0.61458333333333326</v>
      </c>
      <c r="L3600" s="81">
        <f>+I3600/G3600-1</f>
        <v>0.11458333333333326</v>
      </c>
      <c r="M3600" s="81">
        <f>+J3600/G3600-1</f>
        <v>-0.63541666666666674</v>
      </c>
      <c r="N3600" s="45">
        <v>0</v>
      </c>
      <c r="O3600" s="45">
        <v>0</v>
      </c>
      <c r="P3600" s="45">
        <v>0</v>
      </c>
      <c r="Q3600" s="45">
        <v>0</v>
      </c>
      <c r="R3600" s="80" t="e">
        <f>+O3600/N3600-1</f>
        <v>#DIV/0!</v>
      </c>
      <c r="S3600" s="80" t="e">
        <f>+P3600/N3600-1</f>
        <v>#DIV/0!</v>
      </c>
      <c r="T3600" s="80" t="e">
        <f>+Q3600/N3600-1</f>
        <v>#DIV/0!</v>
      </c>
    </row>
    <row r="3601" spans="1:20" x14ac:dyDescent="0.2">
      <c r="A3601" s="82" t="s">
        <v>776</v>
      </c>
      <c r="B3601" s="82" t="s">
        <v>31</v>
      </c>
      <c r="C3601" s="82" t="s">
        <v>1590</v>
      </c>
      <c r="D3601" s="82" t="s">
        <v>27</v>
      </c>
      <c r="E3601" s="82" t="s">
        <v>28</v>
      </c>
      <c r="F3601" s="82" t="s">
        <v>1421</v>
      </c>
      <c r="G3601" s="45">
        <v>0</v>
      </c>
      <c r="H3601" s="45">
        <v>0</v>
      </c>
      <c r="I3601" s="44"/>
      <c r="J3601" s="44"/>
      <c r="K3601" s="81" t="e">
        <f>+H3601/G3601-1</f>
        <v>#DIV/0!</v>
      </c>
      <c r="L3601" s="81" t="e">
        <f>+I3601/G3601-1</f>
        <v>#DIV/0!</v>
      </c>
      <c r="M3601" s="81" t="e">
        <f>+J3601/G3601-1</f>
        <v>#DIV/0!</v>
      </c>
      <c r="N3601" s="45">
        <v>0</v>
      </c>
      <c r="O3601" s="45">
        <v>0</v>
      </c>
      <c r="P3601" s="44"/>
      <c r="Q3601" s="44"/>
      <c r="R3601" s="80" t="e">
        <f>+O3601/N3601-1</f>
        <v>#DIV/0!</v>
      </c>
      <c r="S3601" s="80" t="e">
        <f>+P3601/N3601-1</f>
        <v>#DIV/0!</v>
      </c>
      <c r="T3601" s="80" t="e">
        <f>+Q3601/N3601-1</f>
        <v>#DIV/0!</v>
      </c>
    </row>
    <row r="3602" spans="1:20" x14ac:dyDescent="0.2">
      <c r="A3602" s="82" t="s">
        <v>776</v>
      </c>
      <c r="B3602" s="82" t="s">
        <v>31</v>
      </c>
      <c r="C3602" s="82" t="s">
        <v>1590</v>
      </c>
      <c r="D3602" s="82" t="s">
        <v>27</v>
      </c>
      <c r="E3602" s="82" t="s">
        <v>34</v>
      </c>
      <c r="F3602" s="82" t="s">
        <v>1433</v>
      </c>
      <c r="G3602" s="44"/>
      <c r="H3602" s="45">
        <v>0</v>
      </c>
      <c r="I3602" s="44"/>
      <c r="J3602" s="44"/>
      <c r="K3602" s="81" t="e">
        <f>+H3602/G3602-1</f>
        <v>#DIV/0!</v>
      </c>
      <c r="L3602" s="81" t="e">
        <f>+I3602/G3602-1</f>
        <v>#DIV/0!</v>
      </c>
      <c r="M3602" s="81" t="e">
        <f>+J3602/G3602-1</f>
        <v>#DIV/0!</v>
      </c>
      <c r="N3602" s="44"/>
      <c r="O3602" s="45">
        <v>0</v>
      </c>
      <c r="P3602" s="44"/>
      <c r="Q3602" s="44"/>
      <c r="R3602" s="80" t="e">
        <f>+O3602/N3602-1</f>
        <v>#DIV/0!</v>
      </c>
      <c r="S3602" s="80" t="e">
        <f>+P3602/N3602-1</f>
        <v>#DIV/0!</v>
      </c>
      <c r="T3602" s="80" t="e">
        <f>+Q3602/N3602-1</f>
        <v>#DIV/0!</v>
      </c>
    </row>
    <row r="3603" spans="1:20" x14ac:dyDescent="0.2">
      <c r="A3603" s="82" t="s">
        <v>776</v>
      </c>
      <c r="B3603" s="82" t="s">
        <v>31</v>
      </c>
      <c r="C3603" s="82" t="s">
        <v>1590</v>
      </c>
      <c r="D3603" s="82" t="s">
        <v>27</v>
      </c>
      <c r="E3603" s="82" t="s">
        <v>26</v>
      </c>
      <c r="F3603" s="82" t="s">
        <v>1418</v>
      </c>
      <c r="G3603" s="45">
        <v>443</v>
      </c>
      <c r="H3603" s="45">
        <v>95</v>
      </c>
      <c r="I3603" s="45">
        <v>135</v>
      </c>
      <c r="J3603" s="45">
        <v>129</v>
      </c>
      <c r="K3603" s="81">
        <f>+H3603/G3603-1</f>
        <v>-0.78555304740406318</v>
      </c>
      <c r="L3603" s="81">
        <f>+I3603/G3603-1</f>
        <v>-0.69525959367945822</v>
      </c>
      <c r="M3603" s="81">
        <f>+J3603/G3603-1</f>
        <v>-0.70880361173814899</v>
      </c>
      <c r="N3603" s="45">
        <v>0</v>
      </c>
      <c r="O3603" s="45">
        <v>0</v>
      </c>
      <c r="P3603" s="45">
        <v>0</v>
      </c>
      <c r="Q3603" s="45">
        <v>0</v>
      </c>
      <c r="R3603" s="80" t="e">
        <f>+O3603/N3603-1</f>
        <v>#DIV/0!</v>
      </c>
      <c r="S3603" s="80" t="e">
        <f>+P3603/N3603-1</f>
        <v>#DIV/0!</v>
      </c>
      <c r="T3603" s="80" t="e">
        <f>+Q3603/N3603-1</f>
        <v>#DIV/0!</v>
      </c>
    </row>
    <row r="3604" spans="1:20" x14ac:dyDescent="0.2">
      <c r="A3604" s="82" t="s">
        <v>776</v>
      </c>
      <c r="B3604" s="82" t="s">
        <v>31</v>
      </c>
      <c r="C3604" s="82" t="s">
        <v>1590</v>
      </c>
      <c r="D3604" s="82" t="s">
        <v>27</v>
      </c>
      <c r="E3604" s="82" t="s">
        <v>94</v>
      </c>
      <c r="F3604" s="82" t="s">
        <v>95</v>
      </c>
      <c r="G3604" s="44"/>
      <c r="H3604" s="45">
        <v>1</v>
      </c>
      <c r="I3604" s="44"/>
      <c r="J3604" s="44"/>
      <c r="K3604" s="81" t="e">
        <f>+H3604/G3604-1</f>
        <v>#DIV/0!</v>
      </c>
      <c r="L3604" s="81" t="e">
        <f>+I3604/G3604-1</f>
        <v>#DIV/0!</v>
      </c>
      <c r="M3604" s="81" t="e">
        <f>+J3604/G3604-1</f>
        <v>#DIV/0!</v>
      </c>
      <c r="N3604" s="44"/>
      <c r="O3604" s="45">
        <v>64</v>
      </c>
      <c r="P3604" s="44"/>
      <c r="Q3604" s="44"/>
      <c r="R3604" s="80" t="e">
        <f>+O3604/N3604-1</f>
        <v>#DIV/0!</v>
      </c>
      <c r="S3604" s="80" t="e">
        <f>+P3604/N3604-1</f>
        <v>#DIV/0!</v>
      </c>
      <c r="T3604" s="80" t="e">
        <f>+Q3604/N3604-1</f>
        <v>#DIV/0!</v>
      </c>
    </row>
    <row r="3605" spans="1:20" x14ac:dyDescent="0.2">
      <c r="A3605" s="82" t="s">
        <v>776</v>
      </c>
      <c r="B3605" s="82" t="s">
        <v>31</v>
      </c>
      <c r="C3605" s="82" t="s">
        <v>1590</v>
      </c>
      <c r="D3605" s="82" t="s">
        <v>27</v>
      </c>
      <c r="E3605" s="82" t="s">
        <v>30</v>
      </c>
      <c r="F3605" s="82" t="s">
        <v>1425</v>
      </c>
      <c r="G3605" s="45">
        <v>5</v>
      </c>
      <c r="H3605" s="44"/>
      <c r="I3605" s="44"/>
      <c r="J3605" s="44"/>
      <c r="K3605" s="81">
        <f>+H3605/G3605-1</f>
        <v>-1</v>
      </c>
      <c r="L3605" s="81">
        <f>+I3605/G3605-1</f>
        <v>-1</v>
      </c>
      <c r="M3605" s="81">
        <f>+J3605/G3605-1</f>
        <v>-1</v>
      </c>
      <c r="N3605" s="45">
        <v>0</v>
      </c>
      <c r="O3605" s="44"/>
      <c r="P3605" s="44"/>
      <c r="Q3605" s="44"/>
      <c r="R3605" s="80" t="e">
        <f>+O3605/N3605-1</f>
        <v>#DIV/0!</v>
      </c>
      <c r="S3605" s="80" t="e">
        <f>+P3605/N3605-1</f>
        <v>#DIV/0!</v>
      </c>
      <c r="T3605" s="80" t="e">
        <f>+Q3605/N3605-1</f>
        <v>#DIV/0!</v>
      </c>
    </row>
    <row r="3606" spans="1:20" x14ac:dyDescent="0.2">
      <c r="A3606" s="82" t="s">
        <v>776</v>
      </c>
      <c r="B3606" s="82" t="s">
        <v>893</v>
      </c>
      <c r="C3606" s="82" t="s">
        <v>1589</v>
      </c>
      <c r="D3606" s="82" t="s">
        <v>27</v>
      </c>
      <c r="E3606" s="82" t="s">
        <v>42</v>
      </c>
      <c r="F3606" s="82" t="s">
        <v>1434</v>
      </c>
      <c r="G3606" s="45">
        <v>1872</v>
      </c>
      <c r="H3606" s="45">
        <v>522</v>
      </c>
      <c r="I3606" s="45">
        <v>1181</v>
      </c>
      <c r="J3606" s="45">
        <v>467</v>
      </c>
      <c r="K3606" s="81">
        <f>+H3606/G3606-1</f>
        <v>-0.72115384615384615</v>
      </c>
      <c r="L3606" s="81">
        <f>+I3606/G3606-1</f>
        <v>-0.36912393162393164</v>
      </c>
      <c r="M3606" s="81">
        <f>+J3606/G3606-1</f>
        <v>-0.75053418803418803</v>
      </c>
      <c r="N3606" s="45">
        <v>0</v>
      </c>
      <c r="O3606" s="45">
        <v>0</v>
      </c>
      <c r="P3606" s="45">
        <v>0</v>
      </c>
      <c r="Q3606" s="45">
        <v>0</v>
      </c>
      <c r="R3606" s="80" t="e">
        <f>+O3606/N3606-1</f>
        <v>#DIV/0!</v>
      </c>
      <c r="S3606" s="80" t="e">
        <f>+P3606/N3606-1</f>
        <v>#DIV/0!</v>
      </c>
      <c r="T3606" s="80" t="e">
        <f>+Q3606/N3606-1</f>
        <v>#DIV/0!</v>
      </c>
    </row>
    <row r="3607" spans="1:20" x14ac:dyDescent="0.2">
      <c r="A3607" s="82" t="s">
        <v>776</v>
      </c>
      <c r="B3607" s="82" t="s">
        <v>893</v>
      </c>
      <c r="C3607" s="82" t="s">
        <v>1589</v>
      </c>
      <c r="D3607" s="82" t="s">
        <v>27</v>
      </c>
      <c r="E3607" s="82" t="s">
        <v>46</v>
      </c>
      <c r="F3607" s="82" t="s">
        <v>1435</v>
      </c>
      <c r="G3607" s="45">
        <v>477</v>
      </c>
      <c r="H3607" s="45">
        <v>61</v>
      </c>
      <c r="I3607" s="45">
        <v>227</v>
      </c>
      <c r="J3607" s="45">
        <v>224</v>
      </c>
      <c r="K3607" s="81">
        <f>+H3607/G3607-1</f>
        <v>-0.8721174004192872</v>
      </c>
      <c r="L3607" s="81">
        <f>+I3607/G3607-1</f>
        <v>-0.52410901467505244</v>
      </c>
      <c r="M3607" s="81">
        <f>+J3607/G3607-1</f>
        <v>-0.53039832285115307</v>
      </c>
      <c r="N3607" s="45">
        <v>0</v>
      </c>
      <c r="O3607" s="45">
        <v>0</v>
      </c>
      <c r="P3607" s="45">
        <v>0</v>
      </c>
      <c r="Q3607" s="45">
        <v>0</v>
      </c>
      <c r="R3607" s="80" t="e">
        <f>+O3607/N3607-1</f>
        <v>#DIV/0!</v>
      </c>
      <c r="S3607" s="80" t="e">
        <f>+P3607/N3607-1</f>
        <v>#DIV/0!</v>
      </c>
      <c r="T3607" s="80" t="e">
        <f>+Q3607/N3607-1</f>
        <v>#DIV/0!</v>
      </c>
    </row>
    <row r="3608" spans="1:20" x14ac:dyDescent="0.2">
      <c r="A3608" s="82" t="s">
        <v>776</v>
      </c>
      <c r="B3608" s="82" t="s">
        <v>893</v>
      </c>
      <c r="C3608" s="82" t="s">
        <v>1589</v>
      </c>
      <c r="D3608" s="82" t="s">
        <v>27</v>
      </c>
      <c r="E3608" s="82" t="s">
        <v>35</v>
      </c>
      <c r="F3608" s="82" t="s">
        <v>484</v>
      </c>
      <c r="G3608" s="45">
        <v>921</v>
      </c>
      <c r="H3608" s="45">
        <v>126</v>
      </c>
      <c r="I3608" s="45">
        <v>174</v>
      </c>
      <c r="J3608" s="45">
        <v>63</v>
      </c>
      <c r="K3608" s="81">
        <f>+H3608/G3608-1</f>
        <v>-0.86319218241042339</v>
      </c>
      <c r="L3608" s="81">
        <f>+I3608/G3608-1</f>
        <v>-0.81107491856677527</v>
      </c>
      <c r="M3608" s="81">
        <f>+J3608/G3608-1</f>
        <v>-0.9315960912052117</v>
      </c>
      <c r="N3608" s="45">
        <v>0</v>
      </c>
      <c r="O3608" s="45">
        <v>0</v>
      </c>
      <c r="P3608" s="45">
        <v>0</v>
      </c>
      <c r="Q3608" s="45">
        <v>0</v>
      </c>
      <c r="R3608" s="80" t="e">
        <f>+O3608/N3608-1</f>
        <v>#DIV/0!</v>
      </c>
      <c r="S3608" s="80" t="e">
        <f>+P3608/N3608-1</f>
        <v>#DIV/0!</v>
      </c>
      <c r="T3608" s="80" t="e">
        <f>+Q3608/N3608-1</f>
        <v>#DIV/0!</v>
      </c>
    </row>
    <row r="3609" spans="1:20" x14ac:dyDescent="0.2">
      <c r="A3609" s="82" t="s">
        <v>776</v>
      </c>
      <c r="B3609" s="82" t="s">
        <v>893</v>
      </c>
      <c r="C3609" s="82" t="s">
        <v>1589</v>
      </c>
      <c r="D3609" s="82" t="s">
        <v>27</v>
      </c>
      <c r="E3609" s="82" t="s">
        <v>55</v>
      </c>
      <c r="F3609" s="82" t="s">
        <v>1440</v>
      </c>
      <c r="G3609" s="45">
        <v>6</v>
      </c>
      <c r="H3609" s="44"/>
      <c r="I3609" s="44"/>
      <c r="J3609" s="44"/>
      <c r="K3609" s="81">
        <f>+H3609/G3609-1</f>
        <v>-1</v>
      </c>
      <c r="L3609" s="81">
        <f>+I3609/G3609-1</f>
        <v>-1</v>
      </c>
      <c r="M3609" s="81">
        <f>+J3609/G3609-1</f>
        <v>-1</v>
      </c>
      <c r="N3609" s="45">
        <v>0</v>
      </c>
      <c r="O3609" s="44"/>
      <c r="P3609" s="44"/>
      <c r="Q3609" s="44"/>
      <c r="R3609" s="80" t="e">
        <f>+O3609/N3609-1</f>
        <v>#DIV/0!</v>
      </c>
      <c r="S3609" s="80" t="e">
        <f>+P3609/N3609-1</f>
        <v>#DIV/0!</v>
      </c>
      <c r="T3609" s="80" t="e">
        <f>+Q3609/N3609-1</f>
        <v>#DIV/0!</v>
      </c>
    </row>
    <row r="3610" spans="1:20" x14ac:dyDescent="0.2">
      <c r="A3610" s="82" t="s">
        <v>776</v>
      </c>
      <c r="B3610" s="82" t="s">
        <v>893</v>
      </c>
      <c r="C3610" s="82" t="s">
        <v>1589</v>
      </c>
      <c r="D3610" s="82" t="s">
        <v>27</v>
      </c>
      <c r="E3610" s="82" t="s">
        <v>38</v>
      </c>
      <c r="F3610" s="82" t="s">
        <v>1417</v>
      </c>
      <c r="G3610" s="45">
        <v>137</v>
      </c>
      <c r="H3610" s="44"/>
      <c r="I3610" s="45">
        <v>10</v>
      </c>
      <c r="J3610" s="45">
        <v>19</v>
      </c>
      <c r="K3610" s="81">
        <f>+H3610/G3610-1</f>
        <v>-1</v>
      </c>
      <c r="L3610" s="81">
        <f>+I3610/G3610-1</f>
        <v>-0.92700729927007297</v>
      </c>
      <c r="M3610" s="81">
        <f>+J3610/G3610-1</f>
        <v>-0.86131386861313874</v>
      </c>
      <c r="N3610" s="45">
        <v>0</v>
      </c>
      <c r="O3610" s="44"/>
      <c r="P3610" s="45">
        <v>0</v>
      </c>
      <c r="Q3610" s="45">
        <v>0</v>
      </c>
      <c r="R3610" s="80" t="e">
        <f>+O3610/N3610-1</f>
        <v>#DIV/0!</v>
      </c>
      <c r="S3610" s="80" t="e">
        <f>+P3610/N3610-1</f>
        <v>#DIV/0!</v>
      </c>
      <c r="T3610" s="80" t="e">
        <f>+Q3610/N3610-1</f>
        <v>#DIV/0!</v>
      </c>
    </row>
    <row r="3611" spans="1:20" x14ac:dyDescent="0.2">
      <c r="A3611" s="82" t="s">
        <v>776</v>
      </c>
      <c r="B3611" s="82" t="s">
        <v>893</v>
      </c>
      <c r="C3611" s="82" t="s">
        <v>1589</v>
      </c>
      <c r="D3611" s="82" t="s">
        <v>27</v>
      </c>
      <c r="E3611" s="82" t="s">
        <v>37</v>
      </c>
      <c r="F3611" s="82" t="s">
        <v>1427</v>
      </c>
      <c r="G3611" s="45">
        <v>1930</v>
      </c>
      <c r="H3611" s="45">
        <v>312</v>
      </c>
      <c r="I3611" s="45">
        <v>1583</v>
      </c>
      <c r="J3611" s="45">
        <v>1339</v>
      </c>
      <c r="K3611" s="81">
        <f>+H3611/G3611-1</f>
        <v>-0.83834196891191715</v>
      </c>
      <c r="L3611" s="81">
        <f>+I3611/G3611-1</f>
        <v>-0.17979274611398965</v>
      </c>
      <c r="M3611" s="81">
        <f>+J3611/G3611-1</f>
        <v>-0.30621761658031088</v>
      </c>
      <c r="N3611" s="45">
        <v>0</v>
      </c>
      <c r="O3611" s="45">
        <v>0</v>
      </c>
      <c r="P3611" s="45">
        <v>0</v>
      </c>
      <c r="Q3611" s="45">
        <v>0</v>
      </c>
      <c r="R3611" s="80" t="e">
        <f>+O3611/N3611-1</f>
        <v>#DIV/0!</v>
      </c>
      <c r="S3611" s="80" t="e">
        <f>+P3611/N3611-1</f>
        <v>#DIV/0!</v>
      </c>
      <c r="T3611" s="80" t="e">
        <f>+Q3611/N3611-1</f>
        <v>#DIV/0!</v>
      </c>
    </row>
    <row r="3612" spans="1:20" x14ac:dyDescent="0.2">
      <c r="A3612" s="82" t="s">
        <v>776</v>
      </c>
      <c r="B3612" s="82" t="s">
        <v>893</v>
      </c>
      <c r="C3612" s="82" t="s">
        <v>1589</v>
      </c>
      <c r="D3612" s="82" t="s">
        <v>27</v>
      </c>
      <c r="E3612" s="82" t="s">
        <v>29</v>
      </c>
      <c r="F3612" s="82" t="s">
        <v>1431</v>
      </c>
      <c r="G3612" s="45">
        <v>43766</v>
      </c>
      <c r="H3612" s="45">
        <v>11882</v>
      </c>
      <c r="I3612" s="45">
        <v>46906</v>
      </c>
      <c r="J3612" s="45">
        <v>29334</v>
      </c>
      <c r="K3612" s="81">
        <f>+H3612/G3612-1</f>
        <v>-0.72851071608097606</v>
      </c>
      <c r="L3612" s="81">
        <f>+I3612/G3612-1</f>
        <v>7.1745190330393394E-2</v>
      </c>
      <c r="M3612" s="81">
        <f>+J3612/G3612-1</f>
        <v>-0.32975369007905675</v>
      </c>
      <c r="N3612" s="45">
        <v>5011</v>
      </c>
      <c r="O3612" s="45">
        <v>5098</v>
      </c>
      <c r="P3612" s="45">
        <v>913</v>
      </c>
      <c r="Q3612" s="45">
        <v>330</v>
      </c>
      <c r="R3612" s="80">
        <f>+O3612/N3612-1</f>
        <v>1.7361804031131411E-2</v>
      </c>
      <c r="S3612" s="80">
        <f>+P3612/N3612-1</f>
        <v>-0.81780083815605664</v>
      </c>
      <c r="T3612" s="80">
        <f>+Q3612/N3612-1</f>
        <v>-0.9341448812612253</v>
      </c>
    </row>
    <row r="3613" spans="1:20" x14ac:dyDescent="0.2">
      <c r="A3613" s="82" t="s">
        <v>776</v>
      </c>
      <c r="B3613" s="82" t="s">
        <v>893</v>
      </c>
      <c r="C3613" s="82" t="s">
        <v>1589</v>
      </c>
      <c r="D3613" s="82" t="s">
        <v>27</v>
      </c>
      <c r="E3613" s="82" t="s">
        <v>49</v>
      </c>
      <c r="F3613" s="82" t="s">
        <v>1429</v>
      </c>
      <c r="G3613" s="45">
        <v>239</v>
      </c>
      <c r="H3613" s="45">
        <v>58</v>
      </c>
      <c r="I3613" s="45">
        <v>42</v>
      </c>
      <c r="J3613" s="45">
        <v>14</v>
      </c>
      <c r="K3613" s="81">
        <f>+H3613/G3613-1</f>
        <v>-0.75732217573221761</v>
      </c>
      <c r="L3613" s="81">
        <f>+I3613/G3613-1</f>
        <v>-0.82426778242677823</v>
      </c>
      <c r="M3613" s="81">
        <f>+J3613/G3613-1</f>
        <v>-0.94142259414225937</v>
      </c>
      <c r="N3613" s="45">
        <v>0</v>
      </c>
      <c r="O3613" s="45">
        <v>0</v>
      </c>
      <c r="P3613" s="45">
        <v>0</v>
      </c>
      <c r="Q3613" s="45">
        <v>0</v>
      </c>
      <c r="R3613" s="80" t="e">
        <f>+O3613/N3613-1</f>
        <v>#DIV/0!</v>
      </c>
      <c r="S3613" s="80" t="e">
        <f>+P3613/N3613-1</f>
        <v>#DIV/0!</v>
      </c>
      <c r="T3613" s="80" t="e">
        <f>+Q3613/N3613-1</f>
        <v>#DIV/0!</v>
      </c>
    </row>
    <row r="3614" spans="1:20" x14ac:dyDescent="0.2">
      <c r="A3614" s="82" t="s">
        <v>776</v>
      </c>
      <c r="B3614" s="82" t="s">
        <v>893</v>
      </c>
      <c r="C3614" s="82" t="s">
        <v>1589</v>
      </c>
      <c r="D3614" s="82" t="s">
        <v>27</v>
      </c>
      <c r="E3614" s="82" t="s">
        <v>28</v>
      </c>
      <c r="F3614" s="82" t="s">
        <v>1421</v>
      </c>
      <c r="G3614" s="45">
        <v>3254</v>
      </c>
      <c r="H3614" s="45">
        <v>669</v>
      </c>
      <c r="I3614" s="45">
        <v>1191</v>
      </c>
      <c r="J3614" s="45">
        <v>1074</v>
      </c>
      <c r="K3614" s="81">
        <f>+H3614/G3614-1</f>
        <v>-0.79440688383527969</v>
      </c>
      <c r="L3614" s="81">
        <f>+I3614/G3614-1</f>
        <v>-0.63398893669330048</v>
      </c>
      <c r="M3614" s="81">
        <f>+J3614/G3614-1</f>
        <v>-0.66994468346650282</v>
      </c>
      <c r="N3614" s="45">
        <v>0</v>
      </c>
      <c r="O3614" s="45">
        <v>0</v>
      </c>
      <c r="P3614" s="45">
        <v>0</v>
      </c>
      <c r="Q3614" s="45">
        <v>0</v>
      </c>
      <c r="R3614" s="80" t="e">
        <f>+O3614/N3614-1</f>
        <v>#DIV/0!</v>
      </c>
      <c r="S3614" s="80" t="e">
        <f>+P3614/N3614-1</f>
        <v>#DIV/0!</v>
      </c>
      <c r="T3614" s="80" t="e">
        <f>+Q3614/N3614-1</f>
        <v>#DIV/0!</v>
      </c>
    </row>
    <row r="3615" spans="1:20" x14ac:dyDescent="0.2">
      <c r="A3615" s="82" t="s">
        <v>776</v>
      </c>
      <c r="B3615" s="82" t="s">
        <v>893</v>
      </c>
      <c r="C3615" s="82" t="s">
        <v>1589</v>
      </c>
      <c r="D3615" s="82" t="s">
        <v>27</v>
      </c>
      <c r="E3615" s="82" t="s">
        <v>45</v>
      </c>
      <c r="F3615" s="82" t="s">
        <v>1426</v>
      </c>
      <c r="G3615" s="45">
        <v>1953</v>
      </c>
      <c r="H3615" s="45">
        <v>466</v>
      </c>
      <c r="I3615" s="45">
        <v>1815</v>
      </c>
      <c r="J3615" s="45">
        <v>1242</v>
      </c>
      <c r="K3615" s="81">
        <f>+H3615/G3615-1</f>
        <v>-0.7613927291346646</v>
      </c>
      <c r="L3615" s="81">
        <f>+I3615/G3615-1</f>
        <v>-7.0660522273425452E-2</v>
      </c>
      <c r="M3615" s="81">
        <f>+J3615/G3615-1</f>
        <v>-0.36405529953917048</v>
      </c>
      <c r="N3615" s="45">
        <v>0</v>
      </c>
      <c r="O3615" s="45">
        <v>0</v>
      </c>
      <c r="P3615" s="45">
        <v>0</v>
      </c>
      <c r="Q3615" s="45">
        <v>0</v>
      </c>
      <c r="R3615" s="80" t="e">
        <f>+O3615/N3615-1</f>
        <v>#DIV/0!</v>
      </c>
      <c r="S3615" s="80" t="e">
        <f>+P3615/N3615-1</f>
        <v>#DIV/0!</v>
      </c>
      <c r="T3615" s="80" t="e">
        <f>+Q3615/N3615-1</f>
        <v>#DIV/0!</v>
      </c>
    </row>
    <row r="3616" spans="1:20" x14ac:dyDescent="0.2">
      <c r="A3616" s="82" t="s">
        <v>776</v>
      </c>
      <c r="B3616" s="82" t="s">
        <v>893</v>
      </c>
      <c r="C3616" s="82" t="s">
        <v>1589</v>
      </c>
      <c r="D3616" s="82" t="s">
        <v>27</v>
      </c>
      <c r="E3616" s="82" t="s">
        <v>44</v>
      </c>
      <c r="F3616" s="82" t="s">
        <v>1422</v>
      </c>
      <c r="G3616" s="45">
        <v>321</v>
      </c>
      <c r="H3616" s="45">
        <v>51</v>
      </c>
      <c r="I3616" s="45">
        <v>125</v>
      </c>
      <c r="J3616" s="45">
        <v>86</v>
      </c>
      <c r="K3616" s="81">
        <f>+H3616/G3616-1</f>
        <v>-0.84112149532710279</v>
      </c>
      <c r="L3616" s="81">
        <f>+I3616/G3616-1</f>
        <v>-0.61059190031152655</v>
      </c>
      <c r="M3616" s="81">
        <f>+J3616/G3616-1</f>
        <v>-0.73208722741433019</v>
      </c>
      <c r="N3616" s="45">
        <v>0</v>
      </c>
      <c r="O3616" s="45">
        <v>0</v>
      </c>
      <c r="P3616" s="45">
        <v>0</v>
      </c>
      <c r="Q3616" s="45">
        <v>0</v>
      </c>
      <c r="R3616" s="80" t="e">
        <f>+O3616/N3616-1</f>
        <v>#DIV/0!</v>
      </c>
      <c r="S3616" s="80" t="e">
        <f>+P3616/N3616-1</f>
        <v>#DIV/0!</v>
      </c>
      <c r="T3616" s="80" t="e">
        <f>+Q3616/N3616-1</f>
        <v>#DIV/0!</v>
      </c>
    </row>
    <row r="3617" spans="1:20" x14ac:dyDescent="0.2">
      <c r="A3617" s="82" t="s">
        <v>776</v>
      </c>
      <c r="B3617" s="82" t="s">
        <v>893</v>
      </c>
      <c r="C3617" s="82" t="s">
        <v>1589</v>
      </c>
      <c r="D3617" s="82" t="s">
        <v>27</v>
      </c>
      <c r="E3617" s="82" t="s">
        <v>26</v>
      </c>
      <c r="F3617" s="82" t="s">
        <v>1418</v>
      </c>
      <c r="G3617" s="45">
        <v>148805</v>
      </c>
      <c r="H3617" s="45">
        <v>43453</v>
      </c>
      <c r="I3617" s="45">
        <v>105536</v>
      </c>
      <c r="J3617" s="45">
        <v>59555</v>
      </c>
      <c r="K3617" s="81">
        <f>+H3617/G3617-1</f>
        <v>-0.70798696280366924</v>
      </c>
      <c r="L3617" s="81">
        <f>+I3617/G3617-1</f>
        <v>-0.29077651960619599</v>
      </c>
      <c r="M3617" s="81">
        <f>+J3617/G3617-1</f>
        <v>-0.59977823325829105</v>
      </c>
      <c r="N3617" s="45">
        <v>127912</v>
      </c>
      <c r="O3617" s="45">
        <v>41814</v>
      </c>
      <c r="P3617" s="45">
        <v>28402</v>
      </c>
      <c r="Q3617" s="45">
        <v>37197</v>
      </c>
      <c r="R3617" s="80">
        <f>+O3617/N3617-1</f>
        <v>-0.67310338357620858</v>
      </c>
      <c r="S3617" s="80">
        <f>+P3617/N3617-1</f>
        <v>-0.77795672024516849</v>
      </c>
      <c r="T3617" s="80">
        <f>+Q3617/N3617-1</f>
        <v>-0.70919851147664015</v>
      </c>
    </row>
    <row r="3618" spans="1:20" x14ac:dyDescent="0.2">
      <c r="A3618" s="82" t="s">
        <v>776</v>
      </c>
      <c r="B3618" s="82" t="s">
        <v>893</v>
      </c>
      <c r="C3618" s="82" t="s">
        <v>1589</v>
      </c>
      <c r="D3618" s="82" t="s">
        <v>27</v>
      </c>
      <c r="E3618" s="82" t="s">
        <v>30</v>
      </c>
      <c r="F3618" s="82" t="s">
        <v>1425</v>
      </c>
      <c r="G3618" s="45">
        <v>7244</v>
      </c>
      <c r="H3618" s="45">
        <v>1572</v>
      </c>
      <c r="I3618" s="45">
        <v>12675</v>
      </c>
      <c r="J3618" s="45">
        <v>10551</v>
      </c>
      <c r="K3618" s="81">
        <f>+H3618/G3618-1</f>
        <v>-0.78299282164549977</v>
      </c>
      <c r="L3618" s="81">
        <f>+I3618/G3618-1</f>
        <v>0.74972390944229717</v>
      </c>
      <c r="M3618" s="81">
        <f>+J3618/G3618-1</f>
        <v>0.45651573716178917</v>
      </c>
      <c r="N3618" s="45">
        <v>0</v>
      </c>
      <c r="O3618" s="45">
        <v>0</v>
      </c>
      <c r="P3618" s="45">
        <v>0</v>
      </c>
      <c r="Q3618" s="45">
        <v>0</v>
      </c>
      <c r="R3618" s="80" t="e">
        <f>+O3618/N3618-1</f>
        <v>#DIV/0!</v>
      </c>
      <c r="S3618" s="80" t="e">
        <f>+P3618/N3618-1</f>
        <v>#DIV/0!</v>
      </c>
      <c r="T3618" s="80" t="e">
        <f>+Q3618/N3618-1</f>
        <v>#DIV/0!</v>
      </c>
    </row>
    <row r="3619" spans="1:20" x14ac:dyDescent="0.2">
      <c r="A3619" s="82" t="s">
        <v>776</v>
      </c>
      <c r="B3619" s="82" t="s">
        <v>893</v>
      </c>
      <c r="C3619" s="82" t="s">
        <v>1589</v>
      </c>
      <c r="D3619" s="82" t="s">
        <v>27</v>
      </c>
      <c r="E3619" s="82" t="s">
        <v>62</v>
      </c>
      <c r="F3619" s="82" t="s">
        <v>63</v>
      </c>
      <c r="G3619" s="45">
        <v>11</v>
      </c>
      <c r="H3619" s="44"/>
      <c r="I3619" s="44"/>
      <c r="J3619" s="44"/>
      <c r="K3619" s="81">
        <f>+H3619/G3619-1</f>
        <v>-1</v>
      </c>
      <c r="L3619" s="81">
        <f>+I3619/G3619-1</f>
        <v>-1</v>
      </c>
      <c r="M3619" s="81">
        <f>+J3619/G3619-1</f>
        <v>-1</v>
      </c>
      <c r="N3619" s="45">
        <v>0</v>
      </c>
      <c r="O3619" s="44"/>
      <c r="P3619" s="44"/>
      <c r="Q3619" s="44"/>
      <c r="R3619" s="80" t="e">
        <f>+O3619/N3619-1</f>
        <v>#DIV/0!</v>
      </c>
      <c r="S3619" s="80" t="e">
        <f>+P3619/N3619-1</f>
        <v>#DIV/0!</v>
      </c>
      <c r="T3619" s="80" t="e">
        <f>+Q3619/N3619-1</f>
        <v>#DIV/0!</v>
      </c>
    </row>
    <row r="3620" spans="1:20" x14ac:dyDescent="0.2">
      <c r="A3620" s="82" t="s">
        <v>776</v>
      </c>
      <c r="B3620" s="82" t="s">
        <v>893</v>
      </c>
      <c r="C3620" s="82" t="s">
        <v>1589</v>
      </c>
      <c r="D3620" s="82" t="s">
        <v>27</v>
      </c>
      <c r="E3620" s="82" t="s">
        <v>53</v>
      </c>
      <c r="F3620" s="82" t="s">
        <v>1439</v>
      </c>
      <c r="G3620" s="45">
        <v>20</v>
      </c>
      <c r="H3620" s="44"/>
      <c r="I3620" s="44"/>
      <c r="J3620" s="44"/>
      <c r="K3620" s="81">
        <f>+H3620/G3620-1</f>
        <v>-1</v>
      </c>
      <c r="L3620" s="81">
        <f>+I3620/G3620-1</f>
        <v>-1</v>
      </c>
      <c r="M3620" s="81">
        <f>+J3620/G3620-1</f>
        <v>-1</v>
      </c>
      <c r="N3620" s="45">
        <v>0</v>
      </c>
      <c r="O3620" s="44"/>
      <c r="P3620" s="44"/>
      <c r="Q3620" s="44"/>
      <c r="R3620" s="80" t="e">
        <f>+O3620/N3620-1</f>
        <v>#DIV/0!</v>
      </c>
      <c r="S3620" s="80" t="e">
        <f>+P3620/N3620-1</f>
        <v>#DIV/0!</v>
      </c>
      <c r="T3620" s="80" t="e">
        <f>+Q3620/N3620-1</f>
        <v>#DIV/0!</v>
      </c>
    </row>
    <row r="3621" spans="1:20" x14ac:dyDescent="0.2">
      <c r="A3621" s="82" t="s">
        <v>776</v>
      </c>
      <c r="B3621" s="82" t="s">
        <v>893</v>
      </c>
      <c r="C3621" s="82" t="s">
        <v>1589</v>
      </c>
      <c r="D3621" s="82" t="s">
        <v>27</v>
      </c>
      <c r="E3621" s="82" t="s">
        <v>36</v>
      </c>
      <c r="F3621" s="82" t="s">
        <v>1430</v>
      </c>
      <c r="G3621" s="45">
        <v>1745</v>
      </c>
      <c r="H3621" s="45">
        <v>499</v>
      </c>
      <c r="I3621" s="45">
        <v>1501</v>
      </c>
      <c r="J3621" s="45">
        <v>1063</v>
      </c>
      <c r="K3621" s="81">
        <f>+H3621/G3621-1</f>
        <v>-0.71404011461318051</v>
      </c>
      <c r="L3621" s="81">
        <f>+I3621/G3621-1</f>
        <v>-0.13982808022922633</v>
      </c>
      <c r="M3621" s="81">
        <f>+J3621/G3621-1</f>
        <v>-0.39083094555873921</v>
      </c>
      <c r="N3621" s="45">
        <v>0</v>
      </c>
      <c r="O3621" s="45">
        <v>0</v>
      </c>
      <c r="P3621" s="45">
        <v>0</v>
      </c>
      <c r="Q3621" s="45">
        <v>0</v>
      </c>
      <c r="R3621" s="80" t="e">
        <f>+O3621/N3621-1</f>
        <v>#DIV/0!</v>
      </c>
      <c r="S3621" s="80" t="e">
        <f>+P3621/N3621-1</f>
        <v>#DIV/0!</v>
      </c>
      <c r="T3621" s="80" t="e">
        <f>+Q3621/N3621-1</f>
        <v>#DIV/0!</v>
      </c>
    </row>
    <row r="3622" spans="1:20" x14ac:dyDescent="0.2">
      <c r="A3622" s="82" t="s">
        <v>776</v>
      </c>
      <c r="B3622" s="82" t="s">
        <v>893</v>
      </c>
      <c r="C3622" s="82" t="s">
        <v>1589</v>
      </c>
      <c r="D3622" s="82" t="s">
        <v>27</v>
      </c>
      <c r="E3622" s="82" t="s">
        <v>50</v>
      </c>
      <c r="F3622" s="82" t="s">
        <v>1423</v>
      </c>
      <c r="G3622" s="44"/>
      <c r="H3622" s="44"/>
      <c r="I3622" s="45">
        <v>2</v>
      </c>
      <c r="J3622" s="45">
        <v>3</v>
      </c>
      <c r="K3622" s="81" t="e">
        <f>+H3622/G3622-1</f>
        <v>#DIV/0!</v>
      </c>
      <c r="L3622" s="81" t="e">
        <f>+I3622/G3622-1</f>
        <v>#DIV/0!</v>
      </c>
      <c r="M3622" s="81" t="e">
        <f>+J3622/G3622-1</f>
        <v>#DIV/0!</v>
      </c>
      <c r="N3622" s="44"/>
      <c r="O3622" s="44"/>
      <c r="P3622" s="45">
        <v>0</v>
      </c>
      <c r="Q3622" s="45">
        <v>0</v>
      </c>
      <c r="R3622" s="80" t="e">
        <f>+O3622/N3622-1</f>
        <v>#DIV/0!</v>
      </c>
      <c r="S3622" s="80" t="e">
        <f>+P3622/N3622-1</f>
        <v>#DIV/0!</v>
      </c>
      <c r="T3622" s="80" t="e">
        <f>+Q3622/N3622-1</f>
        <v>#DIV/0!</v>
      </c>
    </row>
    <row r="3623" spans="1:20" x14ac:dyDescent="0.2">
      <c r="A3623" s="82" t="s">
        <v>776</v>
      </c>
      <c r="B3623" s="82" t="s">
        <v>893</v>
      </c>
      <c r="C3623" s="82" t="s">
        <v>1589</v>
      </c>
      <c r="D3623" s="82" t="s">
        <v>27</v>
      </c>
      <c r="E3623" s="82" t="s">
        <v>47</v>
      </c>
      <c r="F3623" s="82" t="s">
        <v>1436</v>
      </c>
      <c r="G3623" s="45">
        <v>268</v>
      </c>
      <c r="H3623" s="45">
        <v>81</v>
      </c>
      <c r="I3623" s="45">
        <v>29</v>
      </c>
      <c r="J3623" s="45">
        <v>66</v>
      </c>
      <c r="K3623" s="81">
        <f>+H3623/G3623-1</f>
        <v>-0.69776119402985071</v>
      </c>
      <c r="L3623" s="81">
        <f>+I3623/G3623-1</f>
        <v>-0.89179104477611937</v>
      </c>
      <c r="M3623" s="81">
        <f>+J3623/G3623-1</f>
        <v>-0.75373134328358216</v>
      </c>
      <c r="N3623" s="45">
        <v>0</v>
      </c>
      <c r="O3623" s="45">
        <v>0</v>
      </c>
      <c r="P3623" s="45">
        <v>0</v>
      </c>
      <c r="Q3623" s="45">
        <v>0</v>
      </c>
      <c r="R3623" s="80" t="e">
        <f>+O3623/N3623-1</f>
        <v>#DIV/0!</v>
      </c>
      <c r="S3623" s="80" t="e">
        <f>+P3623/N3623-1</f>
        <v>#DIV/0!</v>
      </c>
      <c r="T3623" s="80" t="e">
        <f>+Q3623/N3623-1</f>
        <v>#DIV/0!</v>
      </c>
    </row>
    <row r="3624" spans="1:20" x14ac:dyDescent="0.2">
      <c r="A3624" s="82" t="s">
        <v>776</v>
      </c>
      <c r="B3624" s="82" t="s">
        <v>893</v>
      </c>
      <c r="C3624" s="82" t="s">
        <v>1589</v>
      </c>
      <c r="D3624" s="82" t="s">
        <v>27</v>
      </c>
      <c r="E3624" s="82" t="s">
        <v>48</v>
      </c>
      <c r="F3624" s="82" t="s">
        <v>1432</v>
      </c>
      <c r="G3624" s="45">
        <v>25</v>
      </c>
      <c r="H3624" s="45">
        <v>17</v>
      </c>
      <c r="I3624" s="45">
        <v>5</v>
      </c>
      <c r="J3624" s="44"/>
      <c r="K3624" s="81">
        <f>+H3624/G3624-1</f>
        <v>-0.31999999999999995</v>
      </c>
      <c r="L3624" s="81">
        <f>+I3624/G3624-1</f>
        <v>-0.8</v>
      </c>
      <c r="M3624" s="81">
        <f>+J3624/G3624-1</f>
        <v>-1</v>
      </c>
      <c r="N3624" s="45">
        <v>0</v>
      </c>
      <c r="O3624" s="45">
        <v>0</v>
      </c>
      <c r="P3624" s="45">
        <v>0</v>
      </c>
      <c r="Q3624" s="44"/>
      <c r="R3624" s="80" t="e">
        <f>+O3624/N3624-1</f>
        <v>#DIV/0!</v>
      </c>
      <c r="S3624" s="80" t="e">
        <f>+P3624/N3624-1</f>
        <v>#DIV/0!</v>
      </c>
      <c r="T3624" s="80" t="e">
        <f>+Q3624/N3624-1</f>
        <v>#DIV/0!</v>
      </c>
    </row>
    <row r="3625" spans="1:20" x14ac:dyDescent="0.2">
      <c r="A3625" s="82" t="s">
        <v>776</v>
      </c>
      <c r="B3625" s="82" t="s">
        <v>893</v>
      </c>
      <c r="C3625" s="82" t="s">
        <v>1589</v>
      </c>
      <c r="D3625" s="82" t="s">
        <v>27</v>
      </c>
      <c r="E3625" s="82" t="s">
        <v>52</v>
      </c>
      <c r="F3625" s="82" t="s">
        <v>1437</v>
      </c>
      <c r="G3625" s="45">
        <v>30</v>
      </c>
      <c r="H3625" s="44"/>
      <c r="I3625" s="44"/>
      <c r="J3625" s="44"/>
      <c r="K3625" s="81">
        <f>+H3625/G3625-1</f>
        <v>-1</v>
      </c>
      <c r="L3625" s="81">
        <f>+I3625/G3625-1</f>
        <v>-1</v>
      </c>
      <c r="M3625" s="81">
        <f>+J3625/G3625-1</f>
        <v>-1</v>
      </c>
      <c r="N3625" s="45">
        <v>0</v>
      </c>
      <c r="O3625" s="44"/>
      <c r="P3625" s="44"/>
      <c r="Q3625" s="44"/>
      <c r="R3625" s="80" t="e">
        <f>+O3625/N3625-1</f>
        <v>#DIV/0!</v>
      </c>
      <c r="S3625" s="80" t="e">
        <f>+P3625/N3625-1</f>
        <v>#DIV/0!</v>
      </c>
      <c r="T3625" s="80" t="e">
        <f>+Q3625/N3625-1</f>
        <v>#DIV/0!</v>
      </c>
    </row>
    <row r="3626" spans="1:20" x14ac:dyDescent="0.2">
      <c r="A3626" s="82" t="s">
        <v>776</v>
      </c>
      <c r="B3626" s="82" t="s">
        <v>893</v>
      </c>
      <c r="C3626" s="82" t="s">
        <v>1589</v>
      </c>
      <c r="D3626" s="82" t="s">
        <v>27</v>
      </c>
      <c r="E3626" s="82" t="s">
        <v>34</v>
      </c>
      <c r="F3626" s="82" t="s">
        <v>1433</v>
      </c>
      <c r="G3626" s="45">
        <v>3</v>
      </c>
      <c r="H3626" s="44"/>
      <c r="I3626" s="44"/>
      <c r="J3626" s="44"/>
      <c r="K3626" s="81">
        <f>+H3626/G3626-1</f>
        <v>-1</v>
      </c>
      <c r="L3626" s="81">
        <f>+I3626/G3626-1</f>
        <v>-1</v>
      </c>
      <c r="M3626" s="81">
        <f>+J3626/G3626-1</f>
        <v>-1</v>
      </c>
      <c r="N3626" s="45">
        <v>0</v>
      </c>
      <c r="O3626" s="44"/>
      <c r="P3626" s="44"/>
      <c r="Q3626" s="44"/>
      <c r="R3626" s="80" t="e">
        <f>+O3626/N3626-1</f>
        <v>#DIV/0!</v>
      </c>
      <c r="S3626" s="80" t="e">
        <f>+P3626/N3626-1</f>
        <v>#DIV/0!</v>
      </c>
      <c r="T3626" s="80" t="e">
        <f>+Q3626/N3626-1</f>
        <v>#DIV/0!</v>
      </c>
    </row>
    <row r="3627" spans="1:20" x14ac:dyDescent="0.2">
      <c r="A3627" s="82" t="s">
        <v>776</v>
      </c>
      <c r="B3627" s="82" t="s">
        <v>893</v>
      </c>
      <c r="C3627" s="82" t="s">
        <v>1589</v>
      </c>
      <c r="D3627" s="82" t="s">
        <v>27</v>
      </c>
      <c r="E3627" s="82" t="s">
        <v>54</v>
      </c>
      <c r="F3627" s="82" t="s">
        <v>1428</v>
      </c>
      <c r="G3627" s="45">
        <v>66</v>
      </c>
      <c r="H3627" s="45">
        <v>0</v>
      </c>
      <c r="I3627" s="44"/>
      <c r="J3627" s="44"/>
      <c r="K3627" s="81">
        <f>+H3627/G3627-1</f>
        <v>-1</v>
      </c>
      <c r="L3627" s="81">
        <f>+I3627/G3627-1</f>
        <v>-1</v>
      </c>
      <c r="M3627" s="81">
        <f>+J3627/G3627-1</f>
        <v>-1</v>
      </c>
      <c r="N3627" s="45">
        <v>0</v>
      </c>
      <c r="O3627" s="45">
        <v>0</v>
      </c>
      <c r="P3627" s="44"/>
      <c r="Q3627" s="44"/>
      <c r="R3627" s="80" t="e">
        <f>+O3627/N3627-1</f>
        <v>#DIV/0!</v>
      </c>
      <c r="S3627" s="80" t="e">
        <f>+P3627/N3627-1</f>
        <v>#DIV/0!</v>
      </c>
      <c r="T3627" s="80" t="e">
        <f>+Q3627/N3627-1</f>
        <v>#DIV/0!</v>
      </c>
    </row>
    <row r="3628" spans="1:20" x14ac:dyDescent="0.2">
      <c r="A3628" s="82" t="s">
        <v>776</v>
      </c>
      <c r="B3628" s="82" t="s">
        <v>893</v>
      </c>
      <c r="C3628" s="82" t="s">
        <v>1589</v>
      </c>
      <c r="D3628" s="82" t="s">
        <v>27</v>
      </c>
      <c r="E3628" s="82" t="s">
        <v>43</v>
      </c>
      <c r="F3628" s="82" t="s">
        <v>1438</v>
      </c>
      <c r="G3628" s="45">
        <v>1</v>
      </c>
      <c r="H3628" s="44"/>
      <c r="I3628" s="44"/>
      <c r="J3628" s="45">
        <v>1</v>
      </c>
      <c r="K3628" s="81">
        <f>+H3628/G3628-1</f>
        <v>-1</v>
      </c>
      <c r="L3628" s="81">
        <f>+I3628/G3628-1</f>
        <v>-1</v>
      </c>
      <c r="M3628" s="81">
        <f>+J3628/G3628-1</f>
        <v>0</v>
      </c>
      <c r="N3628" s="45">
        <v>0</v>
      </c>
      <c r="O3628" s="44"/>
      <c r="P3628" s="44"/>
      <c r="Q3628" s="45">
        <v>0</v>
      </c>
      <c r="R3628" s="80" t="e">
        <f>+O3628/N3628-1</f>
        <v>#DIV/0!</v>
      </c>
      <c r="S3628" s="80" t="e">
        <f>+P3628/N3628-1</f>
        <v>#DIV/0!</v>
      </c>
      <c r="T3628" s="80" t="e">
        <f>+Q3628/N3628-1</f>
        <v>#DIV/0!</v>
      </c>
    </row>
    <row r="3629" spans="1:20" x14ac:dyDescent="0.2">
      <c r="A3629" s="82" t="s">
        <v>776</v>
      </c>
      <c r="B3629" s="82" t="s">
        <v>893</v>
      </c>
      <c r="C3629" s="82" t="s">
        <v>1589</v>
      </c>
      <c r="D3629" s="82" t="s">
        <v>27</v>
      </c>
      <c r="E3629" s="82" t="s">
        <v>56</v>
      </c>
      <c r="F3629" s="82" t="s">
        <v>1424</v>
      </c>
      <c r="G3629" s="45">
        <v>5</v>
      </c>
      <c r="H3629" s="44"/>
      <c r="I3629" s="44"/>
      <c r="J3629" s="44"/>
      <c r="K3629" s="81">
        <f>+H3629/G3629-1</f>
        <v>-1</v>
      </c>
      <c r="L3629" s="81">
        <f>+I3629/G3629-1</f>
        <v>-1</v>
      </c>
      <c r="M3629" s="81">
        <f>+J3629/G3629-1</f>
        <v>-1</v>
      </c>
      <c r="N3629" s="45">
        <v>0</v>
      </c>
      <c r="O3629" s="44"/>
      <c r="P3629" s="44"/>
      <c r="Q3629" s="44"/>
      <c r="R3629" s="80" t="e">
        <f>+O3629/N3629-1</f>
        <v>#DIV/0!</v>
      </c>
      <c r="S3629" s="80" t="e">
        <f>+P3629/N3629-1</f>
        <v>#DIV/0!</v>
      </c>
      <c r="T3629" s="80" t="e">
        <f>+Q3629/N3629-1</f>
        <v>#DIV/0!</v>
      </c>
    </row>
    <row r="3630" spans="1:20" x14ac:dyDescent="0.2">
      <c r="A3630" s="82" t="s">
        <v>776</v>
      </c>
      <c r="B3630" s="82" t="s">
        <v>908</v>
      </c>
      <c r="C3630" s="82" t="s">
        <v>1584</v>
      </c>
      <c r="D3630" s="82" t="s">
        <v>27</v>
      </c>
      <c r="E3630" s="82" t="s">
        <v>26</v>
      </c>
      <c r="F3630" s="82" t="s">
        <v>1418</v>
      </c>
      <c r="G3630" s="45">
        <v>1502</v>
      </c>
      <c r="H3630" s="45">
        <v>493</v>
      </c>
      <c r="I3630" s="45">
        <v>583</v>
      </c>
      <c r="J3630" s="45">
        <v>289</v>
      </c>
      <c r="K3630" s="81">
        <f>+H3630/G3630-1</f>
        <v>-0.67177097203728364</v>
      </c>
      <c r="L3630" s="81">
        <f>+I3630/G3630-1</f>
        <v>-0.61185086551264978</v>
      </c>
      <c r="M3630" s="81">
        <f>+J3630/G3630-1</f>
        <v>-0.80758988015978694</v>
      </c>
      <c r="N3630" s="45">
        <v>0</v>
      </c>
      <c r="O3630" s="45">
        <v>0</v>
      </c>
      <c r="P3630" s="45">
        <v>0</v>
      </c>
      <c r="Q3630" s="45">
        <v>0</v>
      </c>
      <c r="R3630" s="80" t="e">
        <f>+O3630/N3630-1</f>
        <v>#DIV/0!</v>
      </c>
      <c r="S3630" s="80" t="e">
        <f>+P3630/N3630-1</f>
        <v>#DIV/0!</v>
      </c>
      <c r="T3630" s="80" t="e">
        <f>+Q3630/N3630-1</f>
        <v>#DIV/0!</v>
      </c>
    </row>
    <row r="3631" spans="1:20" x14ac:dyDescent="0.2">
      <c r="A3631" s="82" t="s">
        <v>776</v>
      </c>
      <c r="B3631" s="82" t="s">
        <v>908</v>
      </c>
      <c r="C3631" s="82" t="s">
        <v>1584</v>
      </c>
      <c r="D3631" s="82" t="s">
        <v>27</v>
      </c>
      <c r="E3631" s="82" t="s">
        <v>28</v>
      </c>
      <c r="F3631" s="82" t="s">
        <v>1421</v>
      </c>
      <c r="G3631" s="45">
        <v>0</v>
      </c>
      <c r="H3631" s="45">
        <v>0</v>
      </c>
      <c r="I3631" s="44"/>
      <c r="J3631" s="44"/>
      <c r="K3631" s="81" t="e">
        <f>+H3631/G3631-1</f>
        <v>#DIV/0!</v>
      </c>
      <c r="L3631" s="81" t="e">
        <f>+I3631/G3631-1</f>
        <v>#DIV/0!</v>
      </c>
      <c r="M3631" s="81" t="e">
        <f>+J3631/G3631-1</f>
        <v>#DIV/0!</v>
      </c>
      <c r="N3631" s="45">
        <v>0</v>
      </c>
      <c r="O3631" s="45">
        <v>0</v>
      </c>
      <c r="P3631" s="44"/>
      <c r="Q3631" s="44"/>
      <c r="R3631" s="80" t="e">
        <f>+O3631/N3631-1</f>
        <v>#DIV/0!</v>
      </c>
      <c r="S3631" s="80" t="e">
        <f>+P3631/N3631-1</f>
        <v>#DIV/0!</v>
      </c>
      <c r="T3631" s="80" t="e">
        <f>+Q3631/N3631-1</f>
        <v>#DIV/0!</v>
      </c>
    </row>
    <row r="3632" spans="1:20" x14ac:dyDescent="0.2">
      <c r="A3632" s="82" t="s">
        <v>776</v>
      </c>
      <c r="B3632" s="82" t="s">
        <v>908</v>
      </c>
      <c r="C3632" s="82" t="s">
        <v>1584</v>
      </c>
      <c r="D3632" s="82" t="s">
        <v>27</v>
      </c>
      <c r="E3632" s="82" t="s">
        <v>29</v>
      </c>
      <c r="F3632" s="82" t="s">
        <v>1431</v>
      </c>
      <c r="G3632" s="45">
        <v>188</v>
      </c>
      <c r="H3632" s="45">
        <v>100</v>
      </c>
      <c r="I3632" s="45">
        <v>209</v>
      </c>
      <c r="J3632" s="45">
        <v>42</v>
      </c>
      <c r="K3632" s="81">
        <f>+H3632/G3632-1</f>
        <v>-0.46808510638297873</v>
      </c>
      <c r="L3632" s="81">
        <f>+I3632/G3632-1</f>
        <v>0.11170212765957444</v>
      </c>
      <c r="M3632" s="81">
        <f>+J3632/G3632-1</f>
        <v>-0.77659574468085113</v>
      </c>
      <c r="N3632" s="45">
        <v>0</v>
      </c>
      <c r="O3632" s="45">
        <v>0</v>
      </c>
      <c r="P3632" s="45">
        <v>0</v>
      </c>
      <c r="Q3632" s="45">
        <v>0</v>
      </c>
      <c r="R3632" s="80" t="e">
        <f>+O3632/N3632-1</f>
        <v>#DIV/0!</v>
      </c>
      <c r="S3632" s="80" t="e">
        <f>+P3632/N3632-1</f>
        <v>#DIV/0!</v>
      </c>
      <c r="T3632" s="80" t="e">
        <f>+Q3632/N3632-1</f>
        <v>#DIV/0!</v>
      </c>
    </row>
    <row r="3633" spans="1:20" x14ac:dyDescent="0.2">
      <c r="A3633" s="82" t="s">
        <v>776</v>
      </c>
      <c r="B3633" s="82" t="s">
        <v>908</v>
      </c>
      <c r="C3633" s="82" t="s">
        <v>1584</v>
      </c>
      <c r="D3633" s="82" t="s">
        <v>27</v>
      </c>
      <c r="E3633" s="82" t="s">
        <v>30</v>
      </c>
      <c r="F3633" s="82" t="s">
        <v>1425</v>
      </c>
      <c r="G3633" s="45">
        <v>11</v>
      </c>
      <c r="H3633" s="44"/>
      <c r="I3633" s="44"/>
      <c r="J3633" s="44"/>
      <c r="K3633" s="81">
        <f>+H3633/G3633-1</f>
        <v>-1</v>
      </c>
      <c r="L3633" s="81">
        <f>+I3633/G3633-1</f>
        <v>-1</v>
      </c>
      <c r="M3633" s="81">
        <f>+J3633/G3633-1</f>
        <v>-1</v>
      </c>
      <c r="N3633" s="45">
        <v>0</v>
      </c>
      <c r="O3633" s="44"/>
      <c r="P3633" s="44"/>
      <c r="Q3633" s="44"/>
      <c r="R3633" s="80" t="e">
        <f>+O3633/N3633-1</f>
        <v>#DIV/0!</v>
      </c>
      <c r="S3633" s="80" t="e">
        <f>+P3633/N3633-1</f>
        <v>#DIV/0!</v>
      </c>
      <c r="T3633" s="80" t="e">
        <f>+Q3633/N3633-1</f>
        <v>#DIV/0!</v>
      </c>
    </row>
    <row r="3634" spans="1:20" x14ac:dyDescent="0.2">
      <c r="A3634" s="82" t="s">
        <v>776</v>
      </c>
      <c r="B3634" s="82" t="s">
        <v>778</v>
      </c>
      <c r="C3634" s="82" t="s">
        <v>1591</v>
      </c>
      <c r="D3634" s="82" t="s">
        <v>27</v>
      </c>
      <c r="E3634" s="82" t="s">
        <v>28</v>
      </c>
      <c r="F3634" s="82" t="s">
        <v>1421</v>
      </c>
      <c r="G3634" s="45">
        <v>6</v>
      </c>
      <c r="H3634" s="45">
        <v>9</v>
      </c>
      <c r="I3634" s="45">
        <v>11</v>
      </c>
      <c r="J3634" s="44"/>
      <c r="K3634" s="81">
        <f>+H3634/G3634-1</f>
        <v>0.5</v>
      </c>
      <c r="L3634" s="81">
        <f>+I3634/G3634-1</f>
        <v>0.83333333333333326</v>
      </c>
      <c r="M3634" s="81">
        <f>+J3634/G3634-1</f>
        <v>-1</v>
      </c>
      <c r="N3634" s="45">
        <v>0</v>
      </c>
      <c r="O3634" s="45">
        <v>0</v>
      </c>
      <c r="P3634" s="45">
        <v>300</v>
      </c>
      <c r="Q3634" s="44"/>
      <c r="R3634" s="80" t="e">
        <f>+O3634/N3634-1</f>
        <v>#DIV/0!</v>
      </c>
      <c r="S3634" s="80" t="e">
        <f>+P3634/N3634-1</f>
        <v>#DIV/0!</v>
      </c>
      <c r="T3634" s="80" t="e">
        <f>+Q3634/N3634-1</f>
        <v>#DIV/0!</v>
      </c>
    </row>
    <row r="3635" spans="1:20" x14ac:dyDescent="0.2">
      <c r="A3635" s="82" t="s">
        <v>776</v>
      </c>
      <c r="B3635" s="82" t="s">
        <v>778</v>
      </c>
      <c r="C3635" s="82" t="s">
        <v>1591</v>
      </c>
      <c r="D3635" s="82" t="s">
        <v>27</v>
      </c>
      <c r="E3635" s="82" t="s">
        <v>38</v>
      </c>
      <c r="F3635" s="82" t="s">
        <v>1417</v>
      </c>
      <c r="G3635" s="44"/>
      <c r="H3635" s="45">
        <v>2</v>
      </c>
      <c r="I3635" s="45">
        <v>4</v>
      </c>
      <c r="J3635" s="44"/>
      <c r="K3635" s="81" t="e">
        <f>+H3635/G3635-1</f>
        <v>#DIV/0!</v>
      </c>
      <c r="L3635" s="81" t="e">
        <f>+I3635/G3635-1</f>
        <v>#DIV/0!</v>
      </c>
      <c r="M3635" s="81" t="e">
        <f>+J3635/G3635-1</f>
        <v>#DIV/0!</v>
      </c>
      <c r="N3635" s="44"/>
      <c r="O3635" s="45">
        <v>0</v>
      </c>
      <c r="P3635" s="45">
        <v>50</v>
      </c>
      <c r="Q3635" s="44"/>
      <c r="R3635" s="80" t="e">
        <f>+O3635/N3635-1</f>
        <v>#DIV/0!</v>
      </c>
      <c r="S3635" s="80" t="e">
        <f>+P3635/N3635-1</f>
        <v>#DIV/0!</v>
      </c>
      <c r="T3635" s="80" t="e">
        <f>+Q3635/N3635-1</f>
        <v>#DIV/0!</v>
      </c>
    </row>
    <row r="3636" spans="1:20" x14ac:dyDescent="0.2">
      <c r="A3636" s="82" t="s">
        <v>776</v>
      </c>
      <c r="B3636" s="82" t="s">
        <v>778</v>
      </c>
      <c r="C3636" s="82" t="s">
        <v>1591</v>
      </c>
      <c r="D3636" s="82" t="s">
        <v>27</v>
      </c>
      <c r="E3636" s="82" t="s">
        <v>30</v>
      </c>
      <c r="F3636" s="82" t="s">
        <v>1425</v>
      </c>
      <c r="G3636" s="44"/>
      <c r="H3636" s="45">
        <v>2</v>
      </c>
      <c r="I3636" s="45">
        <v>16</v>
      </c>
      <c r="J3636" s="44"/>
      <c r="K3636" s="81" t="e">
        <f>+H3636/G3636-1</f>
        <v>#DIV/0!</v>
      </c>
      <c r="L3636" s="81" t="e">
        <f>+I3636/G3636-1</f>
        <v>#DIV/0!</v>
      </c>
      <c r="M3636" s="81" t="e">
        <f>+J3636/G3636-1</f>
        <v>#DIV/0!</v>
      </c>
      <c r="N3636" s="44"/>
      <c r="O3636" s="45">
        <v>100</v>
      </c>
      <c r="P3636" s="45">
        <v>740</v>
      </c>
      <c r="Q3636" s="44"/>
      <c r="R3636" s="80" t="e">
        <f>+O3636/N3636-1</f>
        <v>#DIV/0!</v>
      </c>
      <c r="S3636" s="80" t="e">
        <f>+P3636/N3636-1</f>
        <v>#DIV/0!</v>
      </c>
      <c r="T3636" s="80" t="e">
        <f>+Q3636/N3636-1</f>
        <v>#DIV/0!</v>
      </c>
    </row>
    <row r="3637" spans="1:20" x14ac:dyDescent="0.2">
      <c r="A3637" s="82" t="s">
        <v>776</v>
      </c>
      <c r="B3637" s="82" t="s">
        <v>778</v>
      </c>
      <c r="C3637" s="82" t="s">
        <v>1591</v>
      </c>
      <c r="D3637" s="82" t="s">
        <v>27</v>
      </c>
      <c r="E3637" s="82" t="s">
        <v>26</v>
      </c>
      <c r="F3637" s="82" t="s">
        <v>1418</v>
      </c>
      <c r="G3637" s="45">
        <v>59</v>
      </c>
      <c r="H3637" s="45">
        <v>32</v>
      </c>
      <c r="I3637" s="45">
        <v>18</v>
      </c>
      <c r="J3637" s="45">
        <v>5</v>
      </c>
      <c r="K3637" s="81">
        <f>+H3637/G3637-1</f>
        <v>-0.4576271186440678</v>
      </c>
      <c r="L3637" s="81">
        <f>+I3637/G3637-1</f>
        <v>-0.69491525423728806</v>
      </c>
      <c r="M3637" s="81">
        <f>+J3637/G3637-1</f>
        <v>-0.9152542372881356</v>
      </c>
      <c r="N3637" s="45">
        <v>0</v>
      </c>
      <c r="O3637" s="45">
        <v>0</v>
      </c>
      <c r="P3637" s="45">
        <v>500</v>
      </c>
      <c r="Q3637" s="45">
        <v>0</v>
      </c>
      <c r="R3637" s="80" t="e">
        <f>+O3637/N3637-1</f>
        <v>#DIV/0!</v>
      </c>
      <c r="S3637" s="80" t="e">
        <f>+P3637/N3637-1</f>
        <v>#DIV/0!</v>
      </c>
      <c r="T3637" s="80" t="e">
        <f>+Q3637/N3637-1</f>
        <v>#DIV/0!</v>
      </c>
    </row>
    <row r="3638" spans="1:20" x14ac:dyDescent="0.2">
      <c r="A3638" s="82" t="s">
        <v>776</v>
      </c>
      <c r="B3638" s="82" t="s">
        <v>778</v>
      </c>
      <c r="C3638" s="82" t="s">
        <v>1591</v>
      </c>
      <c r="D3638" s="82" t="s">
        <v>27</v>
      </c>
      <c r="E3638" s="82" t="s">
        <v>29</v>
      </c>
      <c r="F3638" s="82" t="s">
        <v>1431</v>
      </c>
      <c r="G3638" s="45">
        <v>9</v>
      </c>
      <c r="H3638" s="45">
        <v>0</v>
      </c>
      <c r="I3638" s="45">
        <v>16</v>
      </c>
      <c r="J3638" s="45">
        <v>9</v>
      </c>
      <c r="K3638" s="81">
        <f>+H3638/G3638-1</f>
        <v>-1</v>
      </c>
      <c r="L3638" s="81">
        <f>+I3638/G3638-1</f>
        <v>0.77777777777777768</v>
      </c>
      <c r="M3638" s="81">
        <f>+J3638/G3638-1</f>
        <v>0</v>
      </c>
      <c r="N3638" s="45">
        <v>0</v>
      </c>
      <c r="O3638" s="45">
        <v>0</v>
      </c>
      <c r="P3638" s="45">
        <v>0</v>
      </c>
      <c r="Q3638" s="45">
        <v>150</v>
      </c>
      <c r="R3638" s="80" t="e">
        <f>+O3638/N3638-1</f>
        <v>#DIV/0!</v>
      </c>
      <c r="S3638" s="80" t="e">
        <f>+P3638/N3638-1</f>
        <v>#DIV/0!</v>
      </c>
      <c r="T3638" s="80" t="e">
        <f>+Q3638/N3638-1</f>
        <v>#DIV/0!</v>
      </c>
    </row>
    <row r="3639" spans="1:20" x14ac:dyDescent="0.2">
      <c r="A3639" s="82" t="s">
        <v>776</v>
      </c>
      <c r="B3639" s="82" t="s">
        <v>778</v>
      </c>
      <c r="C3639" s="82" t="s">
        <v>1591</v>
      </c>
      <c r="D3639" s="82" t="s">
        <v>27</v>
      </c>
      <c r="E3639" s="82" t="s">
        <v>36</v>
      </c>
      <c r="F3639" s="82" t="s">
        <v>1430</v>
      </c>
      <c r="G3639" s="44"/>
      <c r="H3639" s="45">
        <v>0</v>
      </c>
      <c r="I3639" s="45">
        <v>2</v>
      </c>
      <c r="J3639" s="44"/>
      <c r="K3639" s="81" t="e">
        <f>+H3639/G3639-1</f>
        <v>#DIV/0!</v>
      </c>
      <c r="L3639" s="81" t="e">
        <f>+I3639/G3639-1</f>
        <v>#DIV/0!</v>
      </c>
      <c r="M3639" s="81" t="e">
        <f>+J3639/G3639-1</f>
        <v>#DIV/0!</v>
      </c>
      <c r="N3639" s="44"/>
      <c r="O3639" s="45">
        <v>0</v>
      </c>
      <c r="P3639" s="45">
        <v>50</v>
      </c>
      <c r="Q3639" s="44"/>
      <c r="R3639" s="80" t="e">
        <f>+O3639/N3639-1</f>
        <v>#DIV/0!</v>
      </c>
      <c r="S3639" s="80" t="e">
        <f>+P3639/N3639-1</f>
        <v>#DIV/0!</v>
      </c>
      <c r="T3639" s="80" t="e">
        <f>+Q3639/N3639-1</f>
        <v>#DIV/0!</v>
      </c>
    </row>
    <row r="3640" spans="1:20" x14ac:dyDescent="0.2">
      <c r="A3640" s="82" t="s">
        <v>776</v>
      </c>
      <c r="B3640" s="82" t="s">
        <v>778</v>
      </c>
      <c r="C3640" s="82" t="s">
        <v>1591</v>
      </c>
      <c r="D3640" s="82" t="s">
        <v>27</v>
      </c>
      <c r="E3640" s="82" t="s">
        <v>89</v>
      </c>
      <c r="F3640" s="82" t="s">
        <v>1438</v>
      </c>
      <c r="G3640" s="44"/>
      <c r="H3640" s="44"/>
      <c r="I3640" s="45">
        <v>7</v>
      </c>
      <c r="J3640" s="44"/>
      <c r="K3640" s="81" t="e">
        <f>+H3640/G3640-1</f>
        <v>#DIV/0!</v>
      </c>
      <c r="L3640" s="81" t="e">
        <f>+I3640/G3640-1</f>
        <v>#DIV/0!</v>
      </c>
      <c r="M3640" s="81" t="e">
        <f>+J3640/G3640-1</f>
        <v>#DIV/0!</v>
      </c>
      <c r="N3640" s="44"/>
      <c r="O3640" s="44"/>
      <c r="P3640" s="45">
        <v>0</v>
      </c>
      <c r="Q3640" s="44"/>
      <c r="R3640" s="80" t="e">
        <f>+O3640/N3640-1</f>
        <v>#DIV/0!</v>
      </c>
      <c r="S3640" s="80" t="e">
        <f>+P3640/N3640-1</f>
        <v>#DIV/0!</v>
      </c>
      <c r="T3640" s="80" t="e">
        <f>+Q3640/N3640-1</f>
        <v>#DIV/0!</v>
      </c>
    </row>
    <row r="3641" spans="1:20" x14ac:dyDescent="0.2">
      <c r="A3641" s="82" t="s">
        <v>776</v>
      </c>
      <c r="B3641" s="82" t="s">
        <v>778</v>
      </c>
      <c r="C3641" s="82" t="s">
        <v>1591</v>
      </c>
      <c r="D3641" s="82" t="s">
        <v>27</v>
      </c>
      <c r="E3641" s="82" t="s">
        <v>42</v>
      </c>
      <c r="F3641" s="82" t="s">
        <v>1434</v>
      </c>
      <c r="G3641" s="44"/>
      <c r="H3641" s="44"/>
      <c r="I3641" s="45">
        <v>4</v>
      </c>
      <c r="J3641" s="44"/>
      <c r="K3641" s="81" t="e">
        <f>+H3641/G3641-1</f>
        <v>#DIV/0!</v>
      </c>
      <c r="L3641" s="81" t="e">
        <f>+I3641/G3641-1</f>
        <v>#DIV/0!</v>
      </c>
      <c r="M3641" s="81" t="e">
        <f>+J3641/G3641-1</f>
        <v>#DIV/0!</v>
      </c>
      <c r="N3641" s="44"/>
      <c r="O3641" s="44"/>
      <c r="P3641" s="45">
        <v>13</v>
      </c>
      <c r="Q3641" s="44"/>
      <c r="R3641" s="80" t="e">
        <f>+O3641/N3641-1</f>
        <v>#DIV/0!</v>
      </c>
      <c r="S3641" s="80" t="e">
        <f>+P3641/N3641-1</f>
        <v>#DIV/0!</v>
      </c>
      <c r="T3641" s="80" t="e">
        <f>+Q3641/N3641-1</f>
        <v>#DIV/0!</v>
      </c>
    </row>
    <row r="3642" spans="1:20" x14ac:dyDescent="0.2">
      <c r="A3642" s="82" t="s">
        <v>776</v>
      </c>
      <c r="B3642" s="82" t="s">
        <v>947</v>
      </c>
      <c r="C3642" s="82" t="s">
        <v>1587</v>
      </c>
      <c r="D3642" s="82" t="s">
        <v>27</v>
      </c>
      <c r="E3642" s="82" t="s">
        <v>28</v>
      </c>
      <c r="F3642" s="82" t="s">
        <v>1421</v>
      </c>
      <c r="G3642" s="45">
        <v>8</v>
      </c>
      <c r="H3642" s="45">
        <v>39</v>
      </c>
      <c r="I3642" s="44"/>
      <c r="J3642" s="44"/>
      <c r="K3642" s="81">
        <f>+H3642/G3642-1</f>
        <v>3.875</v>
      </c>
      <c r="L3642" s="81">
        <f>+I3642/G3642-1</f>
        <v>-1</v>
      </c>
      <c r="M3642" s="81">
        <f>+J3642/G3642-1</f>
        <v>-1</v>
      </c>
      <c r="N3642" s="45">
        <v>0</v>
      </c>
      <c r="O3642" s="45">
        <v>0</v>
      </c>
      <c r="P3642" s="44"/>
      <c r="Q3642" s="44"/>
      <c r="R3642" s="80" t="e">
        <f>+O3642/N3642-1</f>
        <v>#DIV/0!</v>
      </c>
      <c r="S3642" s="80" t="e">
        <f>+P3642/N3642-1</f>
        <v>#DIV/0!</v>
      </c>
      <c r="T3642" s="80" t="e">
        <f>+Q3642/N3642-1</f>
        <v>#DIV/0!</v>
      </c>
    </row>
    <row r="3643" spans="1:20" x14ac:dyDescent="0.2">
      <c r="A3643" s="82" t="s">
        <v>776</v>
      </c>
      <c r="B3643" s="82" t="s">
        <v>947</v>
      </c>
      <c r="C3643" s="82" t="s">
        <v>1587</v>
      </c>
      <c r="D3643" s="82" t="s">
        <v>27</v>
      </c>
      <c r="E3643" s="82" t="s">
        <v>29</v>
      </c>
      <c r="F3643" s="82" t="s">
        <v>1431</v>
      </c>
      <c r="G3643" s="45">
        <v>1751</v>
      </c>
      <c r="H3643" s="45">
        <v>1054</v>
      </c>
      <c r="I3643" s="45">
        <v>1388</v>
      </c>
      <c r="J3643" s="45">
        <v>470</v>
      </c>
      <c r="K3643" s="81">
        <f>+H3643/G3643-1</f>
        <v>-0.39805825242718451</v>
      </c>
      <c r="L3643" s="81">
        <f>+I3643/G3643-1</f>
        <v>-0.20731010850942322</v>
      </c>
      <c r="M3643" s="81">
        <f>+J3643/G3643-1</f>
        <v>-0.73158195316961738</v>
      </c>
      <c r="N3643" s="45">
        <v>0</v>
      </c>
      <c r="O3643" s="45">
        <v>0</v>
      </c>
      <c r="P3643" s="45">
        <v>0</v>
      </c>
      <c r="Q3643" s="45">
        <v>0</v>
      </c>
      <c r="R3643" s="80" t="e">
        <f>+O3643/N3643-1</f>
        <v>#DIV/0!</v>
      </c>
      <c r="S3643" s="80" t="e">
        <f>+P3643/N3643-1</f>
        <v>#DIV/0!</v>
      </c>
      <c r="T3643" s="80" t="e">
        <f>+Q3643/N3643-1</f>
        <v>#DIV/0!</v>
      </c>
    </row>
    <row r="3644" spans="1:20" x14ac:dyDescent="0.2">
      <c r="A3644" s="82" t="s">
        <v>776</v>
      </c>
      <c r="B3644" s="82" t="s">
        <v>947</v>
      </c>
      <c r="C3644" s="82" t="s">
        <v>1587</v>
      </c>
      <c r="D3644" s="82" t="s">
        <v>27</v>
      </c>
      <c r="E3644" s="82" t="s">
        <v>26</v>
      </c>
      <c r="F3644" s="82" t="s">
        <v>1418</v>
      </c>
      <c r="G3644" s="45">
        <v>5041</v>
      </c>
      <c r="H3644" s="45">
        <v>2229</v>
      </c>
      <c r="I3644" s="45">
        <v>1507</v>
      </c>
      <c r="J3644" s="45">
        <v>1287</v>
      </c>
      <c r="K3644" s="81">
        <f>+H3644/G3644-1</f>
        <v>-0.55782582820868876</v>
      </c>
      <c r="L3644" s="81">
        <f>+I3644/G3644-1</f>
        <v>-0.70105137869470346</v>
      </c>
      <c r="M3644" s="81">
        <f>+J3644/G3644-1</f>
        <v>-0.74469351319182708</v>
      </c>
      <c r="N3644" s="45">
        <v>0</v>
      </c>
      <c r="O3644" s="45">
        <v>0</v>
      </c>
      <c r="P3644" s="45">
        <v>0</v>
      </c>
      <c r="Q3644" s="45">
        <v>0</v>
      </c>
      <c r="R3644" s="80" t="e">
        <f>+O3644/N3644-1</f>
        <v>#DIV/0!</v>
      </c>
      <c r="S3644" s="80" t="e">
        <f>+P3644/N3644-1</f>
        <v>#DIV/0!</v>
      </c>
      <c r="T3644" s="80" t="e">
        <f>+Q3644/N3644-1</f>
        <v>#DIV/0!</v>
      </c>
    </row>
    <row r="3645" spans="1:20" x14ac:dyDescent="0.2">
      <c r="A3645" s="82" t="s">
        <v>776</v>
      </c>
      <c r="B3645" s="82" t="s">
        <v>947</v>
      </c>
      <c r="C3645" s="82" t="s">
        <v>1587</v>
      </c>
      <c r="D3645" s="82" t="s">
        <v>27</v>
      </c>
      <c r="E3645" s="82" t="s">
        <v>30</v>
      </c>
      <c r="F3645" s="82" t="s">
        <v>1425</v>
      </c>
      <c r="G3645" s="45">
        <v>38</v>
      </c>
      <c r="H3645" s="44"/>
      <c r="I3645" s="44"/>
      <c r="J3645" s="44"/>
      <c r="K3645" s="81">
        <f>+H3645/G3645-1</f>
        <v>-1</v>
      </c>
      <c r="L3645" s="81">
        <f>+I3645/G3645-1</f>
        <v>-1</v>
      </c>
      <c r="M3645" s="81">
        <f>+J3645/G3645-1</f>
        <v>-1</v>
      </c>
      <c r="N3645" s="45">
        <v>0</v>
      </c>
      <c r="O3645" s="44"/>
      <c r="P3645" s="44"/>
      <c r="Q3645" s="44"/>
      <c r="R3645" s="80" t="e">
        <f>+O3645/N3645-1</f>
        <v>#DIV/0!</v>
      </c>
      <c r="S3645" s="80" t="e">
        <f>+P3645/N3645-1</f>
        <v>#DIV/0!</v>
      </c>
      <c r="T3645" s="80" t="e">
        <f>+Q3645/N3645-1</f>
        <v>#DIV/0!</v>
      </c>
    </row>
    <row r="3646" spans="1:20" x14ac:dyDescent="0.2">
      <c r="A3646" s="82" t="s">
        <v>776</v>
      </c>
      <c r="B3646" s="82" t="s">
        <v>1246</v>
      </c>
      <c r="C3646" s="82" t="s">
        <v>1594</v>
      </c>
      <c r="D3646" s="82" t="s">
        <v>27</v>
      </c>
      <c r="E3646" s="82" t="s">
        <v>29</v>
      </c>
      <c r="F3646" s="82" t="s">
        <v>1431</v>
      </c>
      <c r="G3646" s="45">
        <v>449</v>
      </c>
      <c r="H3646" s="45">
        <v>161</v>
      </c>
      <c r="I3646" s="45">
        <v>363</v>
      </c>
      <c r="J3646" s="45">
        <v>154</v>
      </c>
      <c r="K3646" s="81">
        <f>+H3646/G3646-1</f>
        <v>-0.64142538975501107</v>
      </c>
      <c r="L3646" s="81">
        <f>+I3646/G3646-1</f>
        <v>-0.19153674832962142</v>
      </c>
      <c r="M3646" s="81">
        <f>+J3646/G3646-1</f>
        <v>-0.65701559020044542</v>
      </c>
      <c r="N3646" s="45">
        <v>0</v>
      </c>
      <c r="O3646" s="45">
        <v>0</v>
      </c>
      <c r="P3646" s="45">
        <v>0</v>
      </c>
      <c r="Q3646" s="45">
        <v>0</v>
      </c>
      <c r="R3646" s="80" t="e">
        <f>+O3646/N3646-1</f>
        <v>#DIV/0!</v>
      </c>
      <c r="S3646" s="80" t="e">
        <f>+P3646/N3646-1</f>
        <v>#DIV/0!</v>
      </c>
      <c r="T3646" s="80" t="e">
        <f>+Q3646/N3646-1</f>
        <v>#DIV/0!</v>
      </c>
    </row>
    <row r="3647" spans="1:20" x14ac:dyDescent="0.2">
      <c r="A3647" s="82" t="s">
        <v>776</v>
      </c>
      <c r="B3647" s="82" t="s">
        <v>1246</v>
      </c>
      <c r="C3647" s="82" t="s">
        <v>1594</v>
      </c>
      <c r="D3647" s="82" t="s">
        <v>27</v>
      </c>
      <c r="E3647" s="82" t="s">
        <v>26</v>
      </c>
      <c r="F3647" s="82" t="s">
        <v>1418</v>
      </c>
      <c r="G3647" s="45">
        <v>1341</v>
      </c>
      <c r="H3647" s="45">
        <v>387</v>
      </c>
      <c r="I3647" s="45">
        <v>404</v>
      </c>
      <c r="J3647" s="45">
        <v>274</v>
      </c>
      <c r="K3647" s="81">
        <f>+H3647/G3647-1</f>
        <v>-0.71140939597315433</v>
      </c>
      <c r="L3647" s="81">
        <f>+I3647/G3647-1</f>
        <v>-0.69873228933631615</v>
      </c>
      <c r="M3647" s="81">
        <f>+J3647/G3647-1</f>
        <v>-0.79567486950037281</v>
      </c>
      <c r="N3647" s="45">
        <v>0</v>
      </c>
      <c r="O3647" s="45">
        <v>0</v>
      </c>
      <c r="P3647" s="45">
        <v>114</v>
      </c>
      <c r="Q3647" s="45">
        <v>0</v>
      </c>
      <c r="R3647" s="80" t="e">
        <f>+O3647/N3647-1</f>
        <v>#DIV/0!</v>
      </c>
      <c r="S3647" s="80" t="e">
        <f>+P3647/N3647-1</f>
        <v>#DIV/0!</v>
      </c>
      <c r="T3647" s="80" t="e">
        <f>+Q3647/N3647-1</f>
        <v>#DIV/0!</v>
      </c>
    </row>
    <row r="3648" spans="1:20" x14ac:dyDescent="0.2">
      <c r="A3648" s="82" t="s">
        <v>776</v>
      </c>
      <c r="B3648" s="82" t="s">
        <v>1246</v>
      </c>
      <c r="C3648" s="82" t="s">
        <v>1594</v>
      </c>
      <c r="D3648" s="82" t="s">
        <v>27</v>
      </c>
      <c r="E3648" s="82" t="s">
        <v>30</v>
      </c>
      <c r="F3648" s="82" t="s">
        <v>1425</v>
      </c>
      <c r="G3648" s="45">
        <v>18</v>
      </c>
      <c r="H3648" s="44"/>
      <c r="I3648" s="44"/>
      <c r="J3648" s="44"/>
      <c r="K3648" s="81">
        <f>+H3648/G3648-1</f>
        <v>-1</v>
      </c>
      <c r="L3648" s="81">
        <f>+I3648/G3648-1</f>
        <v>-1</v>
      </c>
      <c r="M3648" s="81">
        <f>+J3648/G3648-1</f>
        <v>-1</v>
      </c>
      <c r="N3648" s="45">
        <v>0</v>
      </c>
      <c r="O3648" s="44"/>
      <c r="P3648" s="44"/>
      <c r="Q3648" s="44"/>
      <c r="R3648" s="80" t="e">
        <f>+O3648/N3648-1</f>
        <v>#DIV/0!</v>
      </c>
      <c r="S3648" s="80" t="e">
        <f>+P3648/N3648-1</f>
        <v>#DIV/0!</v>
      </c>
      <c r="T3648" s="80" t="e">
        <f>+Q3648/N3648-1</f>
        <v>#DIV/0!</v>
      </c>
    </row>
    <row r="3649" spans="1:20" x14ac:dyDescent="0.2">
      <c r="A3649" s="82" t="s">
        <v>776</v>
      </c>
      <c r="B3649" s="82" t="s">
        <v>1246</v>
      </c>
      <c r="C3649" s="82" t="s">
        <v>1594</v>
      </c>
      <c r="D3649" s="82" t="s">
        <v>27</v>
      </c>
      <c r="E3649" s="82" t="s">
        <v>28</v>
      </c>
      <c r="F3649" s="82" t="s">
        <v>1421</v>
      </c>
      <c r="G3649" s="45">
        <v>4</v>
      </c>
      <c r="H3649" s="45">
        <v>16</v>
      </c>
      <c r="I3649" s="44"/>
      <c r="J3649" s="44"/>
      <c r="K3649" s="81">
        <f>+H3649/G3649-1</f>
        <v>3</v>
      </c>
      <c r="L3649" s="81">
        <f>+I3649/G3649-1</f>
        <v>-1</v>
      </c>
      <c r="M3649" s="81">
        <f>+J3649/G3649-1</f>
        <v>-1</v>
      </c>
      <c r="N3649" s="45">
        <v>0</v>
      </c>
      <c r="O3649" s="45">
        <v>0</v>
      </c>
      <c r="P3649" s="44"/>
      <c r="Q3649" s="44"/>
      <c r="R3649" s="80" t="e">
        <f>+O3649/N3649-1</f>
        <v>#DIV/0!</v>
      </c>
      <c r="S3649" s="80" t="e">
        <f>+P3649/N3649-1</f>
        <v>#DIV/0!</v>
      </c>
      <c r="T3649" s="80" t="e">
        <f>+Q3649/N3649-1</f>
        <v>#DIV/0!</v>
      </c>
    </row>
    <row r="3650" spans="1:20" x14ac:dyDescent="0.2">
      <c r="A3650" s="82" t="s">
        <v>776</v>
      </c>
      <c r="B3650" s="82" t="s">
        <v>1112</v>
      </c>
      <c r="C3650" s="82" t="s">
        <v>1588</v>
      </c>
      <c r="D3650" s="82" t="s">
        <v>27</v>
      </c>
      <c r="E3650" s="82" t="s">
        <v>29</v>
      </c>
      <c r="F3650" s="82" t="s">
        <v>1431</v>
      </c>
      <c r="G3650" s="45">
        <v>213</v>
      </c>
      <c r="H3650" s="45">
        <v>69</v>
      </c>
      <c r="I3650" s="45">
        <v>336</v>
      </c>
      <c r="J3650" s="45">
        <v>73</v>
      </c>
      <c r="K3650" s="81">
        <f>+H3650/G3650-1</f>
        <v>-0.676056338028169</v>
      </c>
      <c r="L3650" s="81">
        <f>+I3650/G3650-1</f>
        <v>0.57746478873239426</v>
      </c>
      <c r="M3650" s="81">
        <f>+J3650/G3650-1</f>
        <v>-0.65727699530516426</v>
      </c>
      <c r="N3650" s="45">
        <v>0</v>
      </c>
      <c r="O3650" s="45">
        <v>0</v>
      </c>
      <c r="P3650" s="45">
        <v>0</v>
      </c>
      <c r="Q3650" s="45">
        <v>0</v>
      </c>
      <c r="R3650" s="80" t="e">
        <f>+O3650/N3650-1</f>
        <v>#DIV/0!</v>
      </c>
      <c r="S3650" s="80" t="e">
        <f>+P3650/N3650-1</f>
        <v>#DIV/0!</v>
      </c>
      <c r="T3650" s="80" t="e">
        <f>+Q3650/N3650-1</f>
        <v>#DIV/0!</v>
      </c>
    </row>
    <row r="3651" spans="1:20" x14ac:dyDescent="0.2">
      <c r="A3651" s="82" t="s">
        <v>776</v>
      </c>
      <c r="B3651" s="82" t="s">
        <v>1112</v>
      </c>
      <c r="C3651" s="82" t="s">
        <v>1588</v>
      </c>
      <c r="D3651" s="82" t="s">
        <v>27</v>
      </c>
      <c r="E3651" s="82" t="s">
        <v>26</v>
      </c>
      <c r="F3651" s="82" t="s">
        <v>1418</v>
      </c>
      <c r="G3651" s="45">
        <v>693</v>
      </c>
      <c r="H3651" s="45">
        <v>217</v>
      </c>
      <c r="I3651" s="45">
        <v>279</v>
      </c>
      <c r="J3651" s="45">
        <v>186</v>
      </c>
      <c r="K3651" s="81">
        <f>+H3651/G3651-1</f>
        <v>-0.68686868686868685</v>
      </c>
      <c r="L3651" s="81">
        <f>+I3651/G3651-1</f>
        <v>-0.59740259740259738</v>
      </c>
      <c r="M3651" s="81">
        <f>+J3651/G3651-1</f>
        <v>-0.73160173160173159</v>
      </c>
      <c r="N3651" s="45">
        <v>0</v>
      </c>
      <c r="O3651" s="45">
        <v>0</v>
      </c>
      <c r="P3651" s="45">
        <v>0</v>
      </c>
      <c r="Q3651" s="45">
        <v>0</v>
      </c>
      <c r="R3651" s="80" t="e">
        <f>+O3651/N3651-1</f>
        <v>#DIV/0!</v>
      </c>
      <c r="S3651" s="80" t="e">
        <f>+P3651/N3651-1</f>
        <v>#DIV/0!</v>
      </c>
      <c r="T3651" s="80" t="e">
        <f>+Q3651/N3651-1</f>
        <v>#DIV/0!</v>
      </c>
    </row>
    <row r="3652" spans="1:20" x14ac:dyDescent="0.2">
      <c r="A3652" s="82" t="s">
        <v>776</v>
      </c>
      <c r="B3652" s="82" t="s">
        <v>1112</v>
      </c>
      <c r="C3652" s="82" t="s">
        <v>1588</v>
      </c>
      <c r="D3652" s="82" t="s">
        <v>27</v>
      </c>
      <c r="E3652" s="82" t="s">
        <v>36</v>
      </c>
      <c r="F3652" s="82" t="s">
        <v>1430</v>
      </c>
      <c r="G3652" s="44"/>
      <c r="H3652" s="44"/>
      <c r="I3652" s="45">
        <v>10</v>
      </c>
      <c r="J3652" s="44"/>
      <c r="K3652" s="81" t="e">
        <f>+H3652/G3652-1</f>
        <v>#DIV/0!</v>
      </c>
      <c r="L3652" s="81" t="e">
        <f>+I3652/G3652-1</f>
        <v>#DIV/0!</v>
      </c>
      <c r="M3652" s="81" t="e">
        <f>+J3652/G3652-1</f>
        <v>#DIV/0!</v>
      </c>
      <c r="N3652" s="44"/>
      <c r="O3652" s="44"/>
      <c r="P3652" s="45">
        <v>0</v>
      </c>
      <c r="Q3652" s="44"/>
      <c r="R3652" s="80" t="e">
        <f>+O3652/N3652-1</f>
        <v>#DIV/0!</v>
      </c>
      <c r="S3652" s="80" t="e">
        <f>+P3652/N3652-1</f>
        <v>#DIV/0!</v>
      </c>
      <c r="T3652" s="80" t="e">
        <f>+Q3652/N3652-1</f>
        <v>#DIV/0!</v>
      </c>
    </row>
    <row r="3653" spans="1:20" x14ac:dyDescent="0.2">
      <c r="A3653" s="82" t="s">
        <v>776</v>
      </c>
      <c r="B3653" s="82" t="s">
        <v>1112</v>
      </c>
      <c r="C3653" s="82" t="s">
        <v>1588</v>
      </c>
      <c r="D3653" s="82" t="s">
        <v>27</v>
      </c>
      <c r="E3653" s="82" t="s">
        <v>28</v>
      </c>
      <c r="F3653" s="82" t="s">
        <v>1421</v>
      </c>
      <c r="G3653" s="45">
        <v>4</v>
      </c>
      <c r="H3653" s="45">
        <v>21</v>
      </c>
      <c r="I3653" s="44"/>
      <c r="J3653" s="44"/>
      <c r="K3653" s="81">
        <f>+H3653/G3653-1</f>
        <v>4.25</v>
      </c>
      <c r="L3653" s="81">
        <f>+I3653/G3653-1</f>
        <v>-1</v>
      </c>
      <c r="M3653" s="81">
        <f>+J3653/G3653-1</f>
        <v>-1</v>
      </c>
      <c r="N3653" s="45">
        <v>0</v>
      </c>
      <c r="O3653" s="45">
        <v>0</v>
      </c>
      <c r="P3653" s="44"/>
      <c r="Q3653" s="44"/>
      <c r="R3653" s="80" t="e">
        <f>+O3653/N3653-1</f>
        <v>#DIV/0!</v>
      </c>
      <c r="S3653" s="80" t="e">
        <f>+P3653/N3653-1</f>
        <v>#DIV/0!</v>
      </c>
      <c r="T3653" s="80" t="e">
        <f>+Q3653/N3653-1</f>
        <v>#DIV/0!</v>
      </c>
    </row>
    <row r="3654" spans="1:20" x14ac:dyDescent="0.2">
      <c r="A3654" s="82" t="s">
        <v>776</v>
      </c>
      <c r="B3654" s="82" t="s">
        <v>1112</v>
      </c>
      <c r="C3654" s="82" t="s">
        <v>1588</v>
      </c>
      <c r="D3654" s="82" t="s">
        <v>27</v>
      </c>
      <c r="E3654" s="82" t="s">
        <v>30</v>
      </c>
      <c r="F3654" s="82" t="s">
        <v>1425</v>
      </c>
      <c r="G3654" s="45">
        <v>5</v>
      </c>
      <c r="H3654" s="44"/>
      <c r="I3654" s="44"/>
      <c r="J3654" s="44"/>
      <c r="K3654" s="81">
        <f>+H3654/G3654-1</f>
        <v>-1</v>
      </c>
      <c r="L3654" s="81">
        <f>+I3654/G3654-1</f>
        <v>-1</v>
      </c>
      <c r="M3654" s="81">
        <f>+J3654/G3654-1</f>
        <v>-1</v>
      </c>
      <c r="N3654" s="45">
        <v>0</v>
      </c>
      <c r="O3654" s="44"/>
      <c r="P3654" s="44"/>
      <c r="Q3654" s="44"/>
      <c r="R3654" s="80" t="e">
        <f>+O3654/N3654-1</f>
        <v>#DIV/0!</v>
      </c>
      <c r="S3654" s="80" t="e">
        <f>+P3654/N3654-1</f>
        <v>#DIV/0!</v>
      </c>
      <c r="T3654" s="80" t="e">
        <f>+Q3654/N3654-1</f>
        <v>#DIV/0!</v>
      </c>
    </row>
    <row r="3655" spans="1:20" x14ac:dyDescent="0.2">
      <c r="A3655" s="82" t="s">
        <v>776</v>
      </c>
      <c r="B3655" s="82" t="s">
        <v>1214</v>
      </c>
      <c r="C3655" s="82" t="s">
        <v>1595</v>
      </c>
      <c r="D3655" s="82" t="s">
        <v>27</v>
      </c>
      <c r="E3655" s="82" t="s">
        <v>26</v>
      </c>
      <c r="F3655" s="82" t="s">
        <v>1418</v>
      </c>
      <c r="G3655" s="45">
        <v>1653</v>
      </c>
      <c r="H3655" s="45">
        <v>516</v>
      </c>
      <c r="I3655" s="45">
        <v>907</v>
      </c>
      <c r="J3655" s="45">
        <v>391</v>
      </c>
      <c r="K3655" s="81">
        <f>+H3655/G3655-1</f>
        <v>-0.68784029038112515</v>
      </c>
      <c r="L3655" s="81">
        <f>+I3655/G3655-1</f>
        <v>-0.4513006654567453</v>
      </c>
      <c r="M3655" s="81">
        <f>+J3655/G3655-1</f>
        <v>-0.76346037507562015</v>
      </c>
      <c r="N3655" s="45">
        <v>0</v>
      </c>
      <c r="O3655" s="45">
        <v>458</v>
      </c>
      <c r="P3655" s="45">
        <v>0</v>
      </c>
      <c r="Q3655" s="45">
        <v>0</v>
      </c>
      <c r="R3655" s="80" t="e">
        <f>+O3655/N3655-1</f>
        <v>#DIV/0!</v>
      </c>
      <c r="S3655" s="80" t="e">
        <f>+P3655/N3655-1</f>
        <v>#DIV/0!</v>
      </c>
      <c r="T3655" s="80" t="e">
        <f>+Q3655/N3655-1</f>
        <v>#DIV/0!</v>
      </c>
    </row>
    <row r="3656" spans="1:20" x14ac:dyDescent="0.2">
      <c r="A3656" s="82" t="s">
        <v>776</v>
      </c>
      <c r="B3656" s="82" t="s">
        <v>1214</v>
      </c>
      <c r="C3656" s="82" t="s">
        <v>1595</v>
      </c>
      <c r="D3656" s="82" t="s">
        <v>27</v>
      </c>
      <c r="E3656" s="82" t="s">
        <v>29</v>
      </c>
      <c r="F3656" s="82" t="s">
        <v>1431</v>
      </c>
      <c r="G3656" s="45">
        <v>459</v>
      </c>
      <c r="H3656" s="45">
        <v>176</v>
      </c>
      <c r="I3656" s="45">
        <v>325</v>
      </c>
      <c r="J3656" s="45">
        <v>99</v>
      </c>
      <c r="K3656" s="81">
        <f>+H3656/G3656-1</f>
        <v>-0.61655773420479298</v>
      </c>
      <c r="L3656" s="81">
        <f>+I3656/G3656-1</f>
        <v>-0.2919389978213508</v>
      </c>
      <c r="M3656" s="81">
        <f>+J3656/G3656-1</f>
        <v>-0.78431372549019607</v>
      </c>
      <c r="N3656" s="45">
        <v>0</v>
      </c>
      <c r="O3656" s="45">
        <v>0</v>
      </c>
      <c r="P3656" s="45">
        <v>0</v>
      </c>
      <c r="Q3656" s="45">
        <v>0</v>
      </c>
      <c r="R3656" s="80" t="e">
        <f>+O3656/N3656-1</f>
        <v>#DIV/0!</v>
      </c>
      <c r="S3656" s="80" t="e">
        <f>+P3656/N3656-1</f>
        <v>#DIV/0!</v>
      </c>
      <c r="T3656" s="80" t="e">
        <f>+Q3656/N3656-1</f>
        <v>#DIV/0!</v>
      </c>
    </row>
    <row r="3657" spans="1:20" x14ac:dyDescent="0.2">
      <c r="A3657" s="82" t="s">
        <v>776</v>
      </c>
      <c r="B3657" s="82" t="s">
        <v>1214</v>
      </c>
      <c r="C3657" s="82" t="s">
        <v>1595</v>
      </c>
      <c r="D3657" s="82" t="s">
        <v>27</v>
      </c>
      <c r="E3657" s="82" t="s">
        <v>28</v>
      </c>
      <c r="F3657" s="82" t="s">
        <v>1421</v>
      </c>
      <c r="G3657" s="45">
        <v>0</v>
      </c>
      <c r="H3657" s="45">
        <v>0</v>
      </c>
      <c r="I3657" s="44"/>
      <c r="J3657" s="44"/>
      <c r="K3657" s="81" t="e">
        <f>+H3657/G3657-1</f>
        <v>#DIV/0!</v>
      </c>
      <c r="L3657" s="81" t="e">
        <f>+I3657/G3657-1</f>
        <v>#DIV/0!</v>
      </c>
      <c r="M3657" s="81" t="e">
        <f>+J3657/G3657-1</f>
        <v>#DIV/0!</v>
      </c>
      <c r="N3657" s="45">
        <v>0</v>
      </c>
      <c r="O3657" s="45">
        <v>0</v>
      </c>
      <c r="P3657" s="44"/>
      <c r="Q3657" s="44"/>
      <c r="R3657" s="80" t="e">
        <f>+O3657/N3657-1</f>
        <v>#DIV/0!</v>
      </c>
      <c r="S3657" s="80" t="e">
        <f>+P3657/N3657-1</f>
        <v>#DIV/0!</v>
      </c>
      <c r="T3657" s="80" t="e">
        <f>+Q3657/N3657-1</f>
        <v>#DIV/0!</v>
      </c>
    </row>
    <row r="3658" spans="1:20" x14ac:dyDescent="0.2">
      <c r="A3658" s="82" t="s">
        <v>776</v>
      </c>
      <c r="B3658" s="82" t="s">
        <v>1214</v>
      </c>
      <c r="C3658" s="82" t="s">
        <v>1595</v>
      </c>
      <c r="D3658" s="82" t="s">
        <v>27</v>
      </c>
      <c r="E3658" s="82" t="s">
        <v>30</v>
      </c>
      <c r="F3658" s="82" t="s">
        <v>1425</v>
      </c>
      <c r="G3658" s="45">
        <v>6</v>
      </c>
      <c r="H3658" s="44"/>
      <c r="I3658" s="44"/>
      <c r="J3658" s="44"/>
      <c r="K3658" s="81">
        <f>+H3658/G3658-1</f>
        <v>-1</v>
      </c>
      <c r="L3658" s="81">
        <f>+I3658/G3658-1</f>
        <v>-1</v>
      </c>
      <c r="M3658" s="81">
        <f>+J3658/G3658-1</f>
        <v>-1</v>
      </c>
      <c r="N3658" s="45">
        <v>0</v>
      </c>
      <c r="O3658" s="44"/>
      <c r="P3658" s="44"/>
      <c r="Q3658" s="44"/>
      <c r="R3658" s="80" t="e">
        <f>+O3658/N3658-1</f>
        <v>#DIV/0!</v>
      </c>
      <c r="S3658" s="80" t="e">
        <f>+P3658/N3658-1</f>
        <v>#DIV/0!</v>
      </c>
      <c r="T3658" s="80" t="e">
        <f>+Q3658/N3658-1</f>
        <v>#DIV/0!</v>
      </c>
    </row>
    <row r="3659" spans="1:20" x14ac:dyDescent="0.2">
      <c r="A3659" s="82" t="s">
        <v>776</v>
      </c>
      <c r="B3659" s="82" t="s">
        <v>1086</v>
      </c>
      <c r="C3659" s="82" t="s">
        <v>1598</v>
      </c>
      <c r="D3659" s="82" t="s">
        <v>27</v>
      </c>
      <c r="E3659" s="82" t="s">
        <v>26</v>
      </c>
      <c r="F3659" s="82" t="s">
        <v>1418</v>
      </c>
      <c r="G3659" s="45">
        <v>496</v>
      </c>
      <c r="H3659" s="45">
        <v>125</v>
      </c>
      <c r="I3659" s="45">
        <v>137</v>
      </c>
      <c r="J3659" s="45">
        <v>92</v>
      </c>
      <c r="K3659" s="81">
        <f>+H3659/G3659-1</f>
        <v>-0.74798387096774199</v>
      </c>
      <c r="L3659" s="81">
        <f>+I3659/G3659-1</f>
        <v>-0.72379032258064524</v>
      </c>
      <c r="M3659" s="81">
        <f>+J3659/G3659-1</f>
        <v>-0.81451612903225801</v>
      </c>
      <c r="N3659" s="45">
        <v>0</v>
      </c>
      <c r="O3659" s="45">
        <v>0</v>
      </c>
      <c r="P3659" s="45">
        <v>0</v>
      </c>
      <c r="Q3659" s="45">
        <v>0</v>
      </c>
      <c r="R3659" s="80" t="e">
        <f>+O3659/N3659-1</f>
        <v>#DIV/0!</v>
      </c>
      <c r="S3659" s="80" t="e">
        <f>+P3659/N3659-1</f>
        <v>#DIV/0!</v>
      </c>
      <c r="T3659" s="80" t="e">
        <f>+Q3659/N3659-1</f>
        <v>#DIV/0!</v>
      </c>
    </row>
    <row r="3660" spans="1:20" x14ac:dyDescent="0.2">
      <c r="A3660" s="82" t="s">
        <v>776</v>
      </c>
      <c r="B3660" s="82" t="s">
        <v>1086</v>
      </c>
      <c r="C3660" s="82" t="s">
        <v>1598</v>
      </c>
      <c r="D3660" s="82" t="s">
        <v>27</v>
      </c>
      <c r="E3660" s="82" t="s">
        <v>29</v>
      </c>
      <c r="F3660" s="82" t="s">
        <v>1431</v>
      </c>
      <c r="G3660" s="45">
        <v>142</v>
      </c>
      <c r="H3660" s="45">
        <v>45</v>
      </c>
      <c r="I3660" s="45">
        <v>122</v>
      </c>
      <c r="J3660" s="45">
        <v>46</v>
      </c>
      <c r="K3660" s="81">
        <f>+H3660/G3660-1</f>
        <v>-0.68309859154929575</v>
      </c>
      <c r="L3660" s="81">
        <f>+I3660/G3660-1</f>
        <v>-0.14084507042253525</v>
      </c>
      <c r="M3660" s="81">
        <f>+J3660/G3660-1</f>
        <v>-0.676056338028169</v>
      </c>
      <c r="N3660" s="45">
        <v>0</v>
      </c>
      <c r="O3660" s="45">
        <v>0</v>
      </c>
      <c r="P3660" s="45">
        <v>0</v>
      </c>
      <c r="Q3660" s="45">
        <v>0</v>
      </c>
      <c r="R3660" s="80" t="e">
        <f>+O3660/N3660-1</f>
        <v>#DIV/0!</v>
      </c>
      <c r="S3660" s="80" t="e">
        <f>+P3660/N3660-1</f>
        <v>#DIV/0!</v>
      </c>
      <c r="T3660" s="80" t="e">
        <f>+Q3660/N3660-1</f>
        <v>#DIV/0!</v>
      </c>
    </row>
    <row r="3661" spans="1:20" x14ac:dyDescent="0.2">
      <c r="A3661" s="82" t="s">
        <v>776</v>
      </c>
      <c r="B3661" s="82" t="s">
        <v>1086</v>
      </c>
      <c r="C3661" s="82" t="s">
        <v>1598</v>
      </c>
      <c r="D3661" s="82" t="s">
        <v>27</v>
      </c>
      <c r="E3661" s="82" t="s">
        <v>28</v>
      </c>
      <c r="F3661" s="82" t="s">
        <v>1421</v>
      </c>
      <c r="G3661" s="45">
        <v>0</v>
      </c>
      <c r="H3661" s="45">
        <v>0</v>
      </c>
      <c r="I3661" s="44"/>
      <c r="J3661" s="44"/>
      <c r="K3661" s="81" t="e">
        <f>+H3661/G3661-1</f>
        <v>#DIV/0!</v>
      </c>
      <c r="L3661" s="81" t="e">
        <f>+I3661/G3661-1</f>
        <v>#DIV/0!</v>
      </c>
      <c r="M3661" s="81" t="e">
        <f>+J3661/G3661-1</f>
        <v>#DIV/0!</v>
      </c>
      <c r="N3661" s="45">
        <v>0</v>
      </c>
      <c r="O3661" s="45">
        <v>0</v>
      </c>
      <c r="P3661" s="44"/>
      <c r="Q3661" s="44"/>
      <c r="R3661" s="80" t="e">
        <f>+O3661/N3661-1</f>
        <v>#DIV/0!</v>
      </c>
      <c r="S3661" s="80" t="e">
        <f>+P3661/N3661-1</f>
        <v>#DIV/0!</v>
      </c>
      <c r="T3661" s="80" t="e">
        <f>+Q3661/N3661-1</f>
        <v>#DIV/0!</v>
      </c>
    </row>
    <row r="3662" spans="1:20" x14ac:dyDescent="0.2">
      <c r="A3662" s="82" t="s">
        <v>776</v>
      </c>
      <c r="B3662" s="82" t="s">
        <v>1086</v>
      </c>
      <c r="C3662" s="82" t="s">
        <v>1598</v>
      </c>
      <c r="D3662" s="82" t="s">
        <v>27</v>
      </c>
      <c r="E3662" s="82" t="s">
        <v>30</v>
      </c>
      <c r="F3662" s="82" t="s">
        <v>1425</v>
      </c>
      <c r="G3662" s="45">
        <v>2</v>
      </c>
      <c r="H3662" s="44"/>
      <c r="I3662" s="44"/>
      <c r="J3662" s="44"/>
      <c r="K3662" s="81">
        <f>+H3662/G3662-1</f>
        <v>-1</v>
      </c>
      <c r="L3662" s="81">
        <f>+I3662/G3662-1</f>
        <v>-1</v>
      </c>
      <c r="M3662" s="81">
        <f>+J3662/G3662-1</f>
        <v>-1</v>
      </c>
      <c r="N3662" s="45">
        <v>0</v>
      </c>
      <c r="O3662" s="44"/>
      <c r="P3662" s="44"/>
      <c r="Q3662" s="44"/>
      <c r="R3662" s="80" t="e">
        <f>+O3662/N3662-1</f>
        <v>#DIV/0!</v>
      </c>
      <c r="S3662" s="80" t="e">
        <f>+P3662/N3662-1</f>
        <v>#DIV/0!</v>
      </c>
      <c r="T3662" s="80" t="e">
        <f>+Q3662/N3662-1</f>
        <v>#DIV/0!</v>
      </c>
    </row>
    <row r="3663" spans="1:20" x14ac:dyDescent="0.2">
      <c r="A3663" s="82" t="s">
        <v>776</v>
      </c>
      <c r="B3663" s="82" t="s">
        <v>70</v>
      </c>
      <c r="C3663" s="82" t="s">
        <v>1596</v>
      </c>
      <c r="D3663" s="82" t="s">
        <v>27</v>
      </c>
      <c r="E3663" s="82" t="s">
        <v>28</v>
      </c>
      <c r="F3663" s="82" t="s">
        <v>1421</v>
      </c>
      <c r="G3663" s="45">
        <v>0</v>
      </c>
      <c r="H3663" s="45">
        <v>0</v>
      </c>
      <c r="I3663" s="44"/>
      <c r="J3663" s="44"/>
      <c r="K3663" s="81" t="e">
        <f>+H3663/G3663-1</f>
        <v>#DIV/0!</v>
      </c>
      <c r="L3663" s="81" t="e">
        <f>+I3663/G3663-1</f>
        <v>#DIV/0!</v>
      </c>
      <c r="M3663" s="81" t="e">
        <f>+J3663/G3663-1</f>
        <v>#DIV/0!</v>
      </c>
      <c r="N3663" s="45">
        <v>0</v>
      </c>
      <c r="O3663" s="45">
        <v>0</v>
      </c>
      <c r="P3663" s="44"/>
      <c r="Q3663" s="44"/>
      <c r="R3663" s="80" t="e">
        <f>+O3663/N3663-1</f>
        <v>#DIV/0!</v>
      </c>
      <c r="S3663" s="80" t="e">
        <f>+P3663/N3663-1</f>
        <v>#DIV/0!</v>
      </c>
      <c r="T3663" s="80" t="e">
        <f>+Q3663/N3663-1</f>
        <v>#DIV/0!</v>
      </c>
    </row>
    <row r="3664" spans="1:20" x14ac:dyDescent="0.2">
      <c r="A3664" s="82" t="s">
        <v>776</v>
      </c>
      <c r="B3664" s="82" t="s">
        <v>70</v>
      </c>
      <c r="C3664" s="82" t="s">
        <v>1596</v>
      </c>
      <c r="D3664" s="82" t="s">
        <v>27</v>
      </c>
      <c r="E3664" s="82" t="s">
        <v>26</v>
      </c>
      <c r="F3664" s="82" t="s">
        <v>1418</v>
      </c>
      <c r="G3664" s="45">
        <v>638</v>
      </c>
      <c r="H3664" s="45">
        <v>134</v>
      </c>
      <c r="I3664" s="45">
        <v>255</v>
      </c>
      <c r="J3664" s="45">
        <v>83</v>
      </c>
      <c r="K3664" s="81">
        <f>+H3664/G3664-1</f>
        <v>-0.78996865203761757</v>
      </c>
      <c r="L3664" s="81">
        <f>+I3664/G3664-1</f>
        <v>-0.60031347962382453</v>
      </c>
      <c r="M3664" s="81">
        <f>+J3664/G3664-1</f>
        <v>-0.8699059561128526</v>
      </c>
      <c r="N3664" s="45">
        <v>0</v>
      </c>
      <c r="O3664" s="45">
        <v>0</v>
      </c>
      <c r="P3664" s="45">
        <v>0</v>
      </c>
      <c r="Q3664" s="45">
        <v>0</v>
      </c>
      <c r="R3664" s="80" t="e">
        <f>+O3664/N3664-1</f>
        <v>#DIV/0!</v>
      </c>
      <c r="S3664" s="80" t="e">
        <f>+P3664/N3664-1</f>
        <v>#DIV/0!</v>
      </c>
      <c r="T3664" s="80" t="e">
        <f>+Q3664/N3664-1</f>
        <v>#DIV/0!</v>
      </c>
    </row>
    <row r="3665" spans="1:20" x14ac:dyDescent="0.2">
      <c r="A3665" s="82" t="s">
        <v>776</v>
      </c>
      <c r="B3665" s="82" t="s">
        <v>70</v>
      </c>
      <c r="C3665" s="82" t="s">
        <v>1596</v>
      </c>
      <c r="D3665" s="82" t="s">
        <v>27</v>
      </c>
      <c r="E3665" s="82" t="s">
        <v>29</v>
      </c>
      <c r="F3665" s="82" t="s">
        <v>1431</v>
      </c>
      <c r="G3665" s="45">
        <v>125</v>
      </c>
      <c r="H3665" s="45">
        <v>28</v>
      </c>
      <c r="I3665" s="45">
        <v>78</v>
      </c>
      <c r="J3665" s="45">
        <v>28</v>
      </c>
      <c r="K3665" s="81">
        <f>+H3665/G3665-1</f>
        <v>-0.77600000000000002</v>
      </c>
      <c r="L3665" s="81">
        <f>+I3665/G3665-1</f>
        <v>-0.376</v>
      </c>
      <c r="M3665" s="81">
        <f>+J3665/G3665-1</f>
        <v>-0.77600000000000002</v>
      </c>
      <c r="N3665" s="45">
        <v>0</v>
      </c>
      <c r="O3665" s="45">
        <v>0</v>
      </c>
      <c r="P3665" s="45">
        <v>0</v>
      </c>
      <c r="Q3665" s="45">
        <v>0</v>
      </c>
      <c r="R3665" s="80" t="e">
        <f>+O3665/N3665-1</f>
        <v>#DIV/0!</v>
      </c>
      <c r="S3665" s="80" t="e">
        <f>+P3665/N3665-1</f>
        <v>#DIV/0!</v>
      </c>
      <c r="T3665" s="80" t="e">
        <f>+Q3665/N3665-1</f>
        <v>#DIV/0!</v>
      </c>
    </row>
    <row r="3666" spans="1:20" x14ac:dyDescent="0.2">
      <c r="A3666" s="82" t="s">
        <v>776</v>
      </c>
      <c r="B3666" s="82" t="s">
        <v>70</v>
      </c>
      <c r="C3666" s="82" t="s">
        <v>1596</v>
      </c>
      <c r="D3666" s="82" t="s">
        <v>27</v>
      </c>
      <c r="E3666" s="82" t="s">
        <v>30</v>
      </c>
      <c r="F3666" s="82" t="s">
        <v>1425</v>
      </c>
      <c r="G3666" s="45">
        <v>3</v>
      </c>
      <c r="H3666" s="44"/>
      <c r="I3666" s="44"/>
      <c r="J3666" s="44"/>
      <c r="K3666" s="81">
        <f>+H3666/G3666-1</f>
        <v>-1</v>
      </c>
      <c r="L3666" s="81">
        <f>+I3666/G3666-1</f>
        <v>-1</v>
      </c>
      <c r="M3666" s="81">
        <f>+J3666/G3666-1</f>
        <v>-1</v>
      </c>
      <c r="N3666" s="45">
        <v>0</v>
      </c>
      <c r="O3666" s="44"/>
      <c r="P3666" s="44"/>
      <c r="Q3666" s="44"/>
      <c r="R3666" s="80" t="e">
        <f>+O3666/N3666-1</f>
        <v>#DIV/0!</v>
      </c>
      <c r="S3666" s="80" t="e">
        <f>+P3666/N3666-1</f>
        <v>#DIV/0!</v>
      </c>
      <c r="T3666" s="80" t="e">
        <f>+Q3666/N3666-1</f>
        <v>#DIV/0!</v>
      </c>
    </row>
    <row r="3667" spans="1:20" x14ac:dyDescent="0.2">
      <c r="A3667" s="82" t="s">
        <v>776</v>
      </c>
      <c r="B3667" s="82" t="s">
        <v>1216</v>
      </c>
      <c r="C3667" s="82" t="s">
        <v>1215</v>
      </c>
      <c r="D3667" s="82" t="s">
        <v>27</v>
      </c>
      <c r="E3667" s="82" t="s">
        <v>30</v>
      </c>
      <c r="F3667" s="82" t="s">
        <v>1425</v>
      </c>
      <c r="G3667" s="45">
        <v>8</v>
      </c>
      <c r="H3667" s="44"/>
      <c r="I3667" s="44"/>
      <c r="J3667" s="44"/>
      <c r="K3667" s="81">
        <f>+H3667/G3667-1</f>
        <v>-1</v>
      </c>
      <c r="L3667" s="81">
        <f>+I3667/G3667-1</f>
        <v>-1</v>
      </c>
      <c r="M3667" s="81">
        <f>+J3667/G3667-1</f>
        <v>-1</v>
      </c>
      <c r="N3667" s="45">
        <v>0</v>
      </c>
      <c r="O3667" s="44"/>
      <c r="P3667" s="44"/>
      <c r="Q3667" s="44"/>
      <c r="R3667" s="80" t="e">
        <f>+O3667/N3667-1</f>
        <v>#DIV/0!</v>
      </c>
      <c r="S3667" s="80" t="e">
        <f>+P3667/N3667-1</f>
        <v>#DIV/0!</v>
      </c>
      <c r="T3667" s="80" t="e">
        <f>+Q3667/N3667-1</f>
        <v>#DIV/0!</v>
      </c>
    </row>
    <row r="3668" spans="1:20" x14ac:dyDescent="0.2">
      <c r="A3668" s="82" t="s">
        <v>776</v>
      </c>
      <c r="B3668" s="82" t="s">
        <v>1216</v>
      </c>
      <c r="C3668" s="82" t="s">
        <v>1215</v>
      </c>
      <c r="D3668" s="82" t="s">
        <v>27</v>
      </c>
      <c r="E3668" s="82" t="s">
        <v>28</v>
      </c>
      <c r="F3668" s="82" t="s">
        <v>1421</v>
      </c>
      <c r="G3668" s="45">
        <v>7</v>
      </c>
      <c r="H3668" s="45">
        <v>13</v>
      </c>
      <c r="I3668" s="44"/>
      <c r="J3668" s="44"/>
      <c r="K3668" s="81">
        <f>+H3668/G3668-1</f>
        <v>0.85714285714285721</v>
      </c>
      <c r="L3668" s="81">
        <f>+I3668/G3668-1</f>
        <v>-1</v>
      </c>
      <c r="M3668" s="81">
        <f>+J3668/G3668-1</f>
        <v>-1</v>
      </c>
      <c r="N3668" s="45">
        <v>0</v>
      </c>
      <c r="O3668" s="45">
        <v>0</v>
      </c>
      <c r="P3668" s="44"/>
      <c r="Q3668" s="44"/>
      <c r="R3668" s="80" t="e">
        <f>+O3668/N3668-1</f>
        <v>#DIV/0!</v>
      </c>
      <c r="S3668" s="80" t="e">
        <f>+P3668/N3668-1</f>
        <v>#DIV/0!</v>
      </c>
      <c r="T3668" s="80" t="e">
        <f>+Q3668/N3668-1</f>
        <v>#DIV/0!</v>
      </c>
    </row>
    <row r="3669" spans="1:20" x14ac:dyDescent="0.2">
      <c r="A3669" s="82" t="s">
        <v>776</v>
      </c>
      <c r="B3669" s="82" t="s">
        <v>1216</v>
      </c>
      <c r="C3669" s="82" t="s">
        <v>1215</v>
      </c>
      <c r="D3669" s="82" t="s">
        <v>27</v>
      </c>
      <c r="E3669" s="82" t="s">
        <v>29</v>
      </c>
      <c r="F3669" s="82" t="s">
        <v>1431</v>
      </c>
      <c r="G3669" s="45">
        <v>195</v>
      </c>
      <c r="H3669" s="45">
        <v>82</v>
      </c>
      <c r="I3669" s="45">
        <v>221</v>
      </c>
      <c r="J3669" s="45">
        <v>90</v>
      </c>
      <c r="K3669" s="81">
        <f>+H3669/G3669-1</f>
        <v>-0.57948717948717943</v>
      </c>
      <c r="L3669" s="81">
        <f>+I3669/G3669-1</f>
        <v>0.1333333333333333</v>
      </c>
      <c r="M3669" s="81">
        <f>+J3669/G3669-1</f>
        <v>-0.53846153846153844</v>
      </c>
      <c r="N3669" s="45">
        <v>0</v>
      </c>
      <c r="O3669" s="45">
        <v>0</v>
      </c>
      <c r="P3669" s="45">
        <v>0</v>
      </c>
      <c r="Q3669" s="45">
        <v>0</v>
      </c>
      <c r="R3669" s="80" t="e">
        <f>+O3669/N3669-1</f>
        <v>#DIV/0!</v>
      </c>
      <c r="S3669" s="80" t="e">
        <f>+P3669/N3669-1</f>
        <v>#DIV/0!</v>
      </c>
      <c r="T3669" s="80" t="e">
        <f>+Q3669/N3669-1</f>
        <v>#DIV/0!</v>
      </c>
    </row>
    <row r="3670" spans="1:20" x14ac:dyDescent="0.2">
      <c r="A3670" s="82" t="s">
        <v>776</v>
      </c>
      <c r="B3670" s="82" t="s">
        <v>1216</v>
      </c>
      <c r="C3670" s="82" t="s">
        <v>1215</v>
      </c>
      <c r="D3670" s="82" t="s">
        <v>27</v>
      </c>
      <c r="E3670" s="82" t="s">
        <v>26</v>
      </c>
      <c r="F3670" s="82" t="s">
        <v>1418</v>
      </c>
      <c r="G3670" s="45">
        <v>714</v>
      </c>
      <c r="H3670" s="45">
        <v>161</v>
      </c>
      <c r="I3670" s="45">
        <v>206</v>
      </c>
      <c r="J3670" s="45">
        <v>115</v>
      </c>
      <c r="K3670" s="81">
        <f>+H3670/G3670-1</f>
        <v>-0.77450980392156865</v>
      </c>
      <c r="L3670" s="81">
        <f>+I3670/G3670-1</f>
        <v>-0.71148459383753504</v>
      </c>
      <c r="M3670" s="81">
        <f>+J3670/G3670-1</f>
        <v>-0.83893557422969189</v>
      </c>
      <c r="N3670" s="45">
        <v>0</v>
      </c>
      <c r="O3670" s="45">
        <v>0</v>
      </c>
      <c r="P3670" s="45">
        <v>0</v>
      </c>
      <c r="Q3670" s="45">
        <v>0</v>
      </c>
      <c r="R3670" s="80" t="e">
        <f>+O3670/N3670-1</f>
        <v>#DIV/0!</v>
      </c>
      <c r="S3670" s="80" t="e">
        <f>+P3670/N3670-1</f>
        <v>#DIV/0!</v>
      </c>
      <c r="T3670" s="80" t="e">
        <f>+Q3670/N3670-1</f>
        <v>#DIV/0!</v>
      </c>
    </row>
    <row r="3671" spans="1:20" x14ac:dyDescent="0.2">
      <c r="A3671" s="82" t="s">
        <v>776</v>
      </c>
      <c r="B3671" s="82" t="s">
        <v>779</v>
      </c>
      <c r="C3671" s="82" t="s">
        <v>1597</v>
      </c>
      <c r="D3671" s="82" t="s">
        <v>27</v>
      </c>
      <c r="E3671" s="82" t="s">
        <v>89</v>
      </c>
      <c r="F3671" s="82" t="s">
        <v>1438</v>
      </c>
      <c r="G3671" s="44"/>
      <c r="H3671" s="45">
        <v>4</v>
      </c>
      <c r="I3671" s="45">
        <v>0</v>
      </c>
      <c r="J3671" s="44"/>
      <c r="K3671" s="81" t="e">
        <f>+H3671/G3671-1</f>
        <v>#DIV/0!</v>
      </c>
      <c r="L3671" s="81" t="e">
        <f>+I3671/G3671-1</f>
        <v>#DIV/0!</v>
      </c>
      <c r="M3671" s="81" t="e">
        <f>+J3671/G3671-1</f>
        <v>#DIV/0!</v>
      </c>
      <c r="N3671" s="44"/>
      <c r="O3671" s="45">
        <v>100</v>
      </c>
      <c r="P3671" s="45">
        <v>0</v>
      </c>
      <c r="Q3671" s="44"/>
      <c r="R3671" s="80" t="e">
        <f>+O3671/N3671-1</f>
        <v>#DIV/0!</v>
      </c>
      <c r="S3671" s="80" t="e">
        <f>+P3671/N3671-1</f>
        <v>#DIV/0!</v>
      </c>
      <c r="T3671" s="80" t="e">
        <f>+Q3671/N3671-1</f>
        <v>#DIV/0!</v>
      </c>
    </row>
    <row r="3672" spans="1:20" x14ac:dyDescent="0.2">
      <c r="A3672" s="82" t="s">
        <v>776</v>
      </c>
      <c r="B3672" s="82" t="s">
        <v>779</v>
      </c>
      <c r="C3672" s="82" t="s">
        <v>1597</v>
      </c>
      <c r="D3672" s="82" t="s">
        <v>27</v>
      </c>
      <c r="E3672" s="82" t="s">
        <v>26</v>
      </c>
      <c r="F3672" s="82" t="s">
        <v>1418</v>
      </c>
      <c r="G3672" s="45">
        <v>0</v>
      </c>
      <c r="H3672" s="44"/>
      <c r="I3672" s="44"/>
      <c r="J3672" s="44"/>
      <c r="K3672" s="81" t="e">
        <f>+H3672/G3672-1</f>
        <v>#DIV/0!</v>
      </c>
      <c r="L3672" s="81" t="e">
        <f>+I3672/G3672-1</f>
        <v>#DIV/0!</v>
      </c>
      <c r="M3672" s="81" t="e">
        <f>+J3672/G3672-1</f>
        <v>#DIV/0!</v>
      </c>
      <c r="N3672" s="45">
        <v>1320</v>
      </c>
      <c r="O3672" s="44"/>
      <c r="P3672" s="44"/>
      <c r="Q3672" s="44"/>
      <c r="R3672" s="80">
        <f>+O3672/N3672-1</f>
        <v>-1</v>
      </c>
      <c r="S3672" s="80">
        <f>+P3672/N3672-1</f>
        <v>-1</v>
      </c>
      <c r="T3672" s="80">
        <f>+Q3672/N3672-1</f>
        <v>-1</v>
      </c>
    </row>
    <row r="3673" spans="1:20" x14ac:dyDescent="0.2">
      <c r="A3673" s="82" t="s">
        <v>894</v>
      </c>
      <c r="B3673" s="82" t="s">
        <v>895</v>
      </c>
      <c r="C3673" s="82" t="s">
        <v>171</v>
      </c>
      <c r="D3673" s="82" t="s">
        <v>27</v>
      </c>
      <c r="E3673" s="82" t="s">
        <v>35</v>
      </c>
      <c r="F3673" s="82" t="s">
        <v>484</v>
      </c>
      <c r="G3673" s="45">
        <v>232</v>
      </c>
      <c r="H3673" s="45">
        <v>45</v>
      </c>
      <c r="I3673" s="45">
        <v>33</v>
      </c>
      <c r="J3673" s="45">
        <v>11</v>
      </c>
      <c r="K3673" s="81">
        <f>+H3673/G3673-1</f>
        <v>-0.80603448275862066</v>
      </c>
      <c r="L3673" s="81">
        <f>+I3673/G3673-1</f>
        <v>-0.85775862068965514</v>
      </c>
      <c r="M3673" s="81">
        <f>+J3673/G3673-1</f>
        <v>-0.95258620689655171</v>
      </c>
      <c r="N3673" s="45">
        <v>0</v>
      </c>
      <c r="O3673" s="45">
        <v>0</v>
      </c>
      <c r="P3673" s="45">
        <v>0</v>
      </c>
      <c r="Q3673" s="45">
        <v>0</v>
      </c>
      <c r="R3673" s="80" t="e">
        <f>+O3673/N3673-1</f>
        <v>#DIV/0!</v>
      </c>
      <c r="S3673" s="80" t="e">
        <f>+P3673/N3673-1</f>
        <v>#DIV/0!</v>
      </c>
      <c r="T3673" s="80" t="e">
        <f>+Q3673/N3673-1</f>
        <v>#DIV/0!</v>
      </c>
    </row>
    <row r="3674" spans="1:20" x14ac:dyDescent="0.2">
      <c r="A3674" s="82" t="s">
        <v>894</v>
      </c>
      <c r="B3674" s="82" t="s">
        <v>895</v>
      </c>
      <c r="C3674" s="82" t="s">
        <v>171</v>
      </c>
      <c r="D3674" s="82" t="s">
        <v>27</v>
      </c>
      <c r="E3674" s="82" t="s">
        <v>50</v>
      </c>
      <c r="F3674" s="82" t="s">
        <v>1423</v>
      </c>
      <c r="G3674" s="45">
        <v>326</v>
      </c>
      <c r="H3674" s="45">
        <v>36</v>
      </c>
      <c r="I3674" s="45">
        <v>75</v>
      </c>
      <c r="J3674" s="45">
        <v>47</v>
      </c>
      <c r="K3674" s="81">
        <f>+H3674/G3674-1</f>
        <v>-0.88957055214723924</v>
      </c>
      <c r="L3674" s="81">
        <f>+I3674/G3674-1</f>
        <v>-0.76993865030674846</v>
      </c>
      <c r="M3674" s="81">
        <f>+J3674/G3674-1</f>
        <v>-0.85582822085889565</v>
      </c>
      <c r="N3674" s="45">
        <v>0</v>
      </c>
      <c r="O3674" s="45">
        <v>0</v>
      </c>
      <c r="P3674" s="45">
        <v>0</v>
      </c>
      <c r="Q3674" s="45">
        <v>0</v>
      </c>
      <c r="R3674" s="80" t="e">
        <f>+O3674/N3674-1</f>
        <v>#DIV/0!</v>
      </c>
      <c r="S3674" s="80" t="e">
        <f>+P3674/N3674-1</f>
        <v>#DIV/0!</v>
      </c>
      <c r="T3674" s="80" t="e">
        <f>+Q3674/N3674-1</f>
        <v>#DIV/0!</v>
      </c>
    </row>
    <row r="3675" spans="1:20" x14ac:dyDescent="0.2">
      <c r="A3675" s="82" t="s">
        <v>894</v>
      </c>
      <c r="B3675" s="82" t="s">
        <v>895</v>
      </c>
      <c r="C3675" s="82" t="s">
        <v>171</v>
      </c>
      <c r="D3675" s="82" t="s">
        <v>27</v>
      </c>
      <c r="E3675" s="82" t="s">
        <v>26</v>
      </c>
      <c r="F3675" s="82" t="s">
        <v>1418</v>
      </c>
      <c r="G3675" s="45">
        <v>100486</v>
      </c>
      <c r="H3675" s="45">
        <v>23010</v>
      </c>
      <c r="I3675" s="45">
        <v>22034</v>
      </c>
      <c r="J3675" s="45">
        <v>20312</v>
      </c>
      <c r="K3675" s="81">
        <f>+H3675/G3675-1</f>
        <v>-0.77101287741575941</v>
      </c>
      <c r="L3675" s="81">
        <f>+I3675/G3675-1</f>
        <v>-0.78072567322811137</v>
      </c>
      <c r="M3675" s="81">
        <f>+J3675/G3675-1</f>
        <v>-0.79786238879047833</v>
      </c>
      <c r="N3675" s="45">
        <v>3880631</v>
      </c>
      <c r="O3675" s="45">
        <v>3380417</v>
      </c>
      <c r="P3675" s="45">
        <v>2510667</v>
      </c>
      <c r="Q3675" s="45">
        <v>500036</v>
      </c>
      <c r="R3675" s="80">
        <f>+O3675/N3675-1</f>
        <v>-0.12890017113196284</v>
      </c>
      <c r="S3675" s="80">
        <f>+P3675/N3675-1</f>
        <v>-0.35302609292148623</v>
      </c>
      <c r="T3675" s="80">
        <f>+Q3675/N3675-1</f>
        <v>-0.87114569769710126</v>
      </c>
    </row>
    <row r="3676" spans="1:20" x14ac:dyDescent="0.2">
      <c r="A3676" s="82" t="s">
        <v>894</v>
      </c>
      <c r="B3676" s="82" t="s">
        <v>895</v>
      </c>
      <c r="C3676" s="82" t="s">
        <v>171</v>
      </c>
      <c r="D3676" s="82" t="s">
        <v>27</v>
      </c>
      <c r="E3676" s="82" t="s">
        <v>61</v>
      </c>
      <c r="F3676" s="82" t="s">
        <v>1419</v>
      </c>
      <c r="G3676" s="45">
        <v>17</v>
      </c>
      <c r="H3676" s="44"/>
      <c r="I3676" s="44"/>
      <c r="J3676" s="44"/>
      <c r="K3676" s="81">
        <f>+H3676/G3676-1</f>
        <v>-1</v>
      </c>
      <c r="L3676" s="81">
        <f>+I3676/G3676-1</f>
        <v>-1</v>
      </c>
      <c r="M3676" s="81">
        <f>+J3676/G3676-1</f>
        <v>-1</v>
      </c>
      <c r="N3676" s="45">
        <v>0</v>
      </c>
      <c r="O3676" s="44"/>
      <c r="P3676" s="44"/>
      <c r="Q3676" s="44"/>
      <c r="R3676" s="80" t="e">
        <f>+O3676/N3676-1</f>
        <v>#DIV/0!</v>
      </c>
      <c r="S3676" s="80" t="e">
        <f>+P3676/N3676-1</f>
        <v>#DIV/0!</v>
      </c>
      <c r="T3676" s="80" t="e">
        <f>+Q3676/N3676-1</f>
        <v>#DIV/0!</v>
      </c>
    </row>
    <row r="3677" spans="1:20" x14ac:dyDescent="0.2">
      <c r="A3677" s="82" t="s">
        <v>894</v>
      </c>
      <c r="B3677" s="82" t="s">
        <v>895</v>
      </c>
      <c r="C3677" s="82" t="s">
        <v>171</v>
      </c>
      <c r="D3677" s="82" t="s">
        <v>27</v>
      </c>
      <c r="E3677" s="82" t="s">
        <v>30</v>
      </c>
      <c r="F3677" s="82" t="s">
        <v>1425</v>
      </c>
      <c r="G3677" s="45">
        <v>4930</v>
      </c>
      <c r="H3677" s="45">
        <v>1311</v>
      </c>
      <c r="I3677" s="45">
        <v>1165</v>
      </c>
      <c r="J3677" s="45">
        <v>723</v>
      </c>
      <c r="K3677" s="81">
        <f>+H3677/G3677-1</f>
        <v>-0.73407707910750508</v>
      </c>
      <c r="L3677" s="81">
        <f>+I3677/G3677-1</f>
        <v>-0.76369168356997974</v>
      </c>
      <c r="M3677" s="81">
        <f>+J3677/G3677-1</f>
        <v>-0.8533468559837728</v>
      </c>
      <c r="N3677" s="45">
        <v>0</v>
      </c>
      <c r="O3677" s="45">
        <v>115</v>
      </c>
      <c r="P3677" s="45">
        <v>0</v>
      </c>
      <c r="Q3677" s="45">
        <v>0</v>
      </c>
      <c r="R3677" s="80" t="e">
        <f>+O3677/N3677-1</f>
        <v>#DIV/0!</v>
      </c>
      <c r="S3677" s="80" t="e">
        <f>+P3677/N3677-1</f>
        <v>#DIV/0!</v>
      </c>
      <c r="T3677" s="80" t="e">
        <f>+Q3677/N3677-1</f>
        <v>#DIV/0!</v>
      </c>
    </row>
    <row r="3678" spans="1:20" x14ac:dyDescent="0.2">
      <c r="A3678" s="82" t="s">
        <v>894</v>
      </c>
      <c r="B3678" s="82" t="s">
        <v>895</v>
      </c>
      <c r="C3678" s="82" t="s">
        <v>171</v>
      </c>
      <c r="D3678" s="82" t="s">
        <v>27</v>
      </c>
      <c r="E3678" s="82" t="s">
        <v>43</v>
      </c>
      <c r="F3678" s="82" t="s">
        <v>1438</v>
      </c>
      <c r="G3678" s="45">
        <v>15</v>
      </c>
      <c r="H3678" s="44"/>
      <c r="I3678" s="45">
        <v>1</v>
      </c>
      <c r="J3678" s="44"/>
      <c r="K3678" s="81">
        <f>+H3678/G3678-1</f>
        <v>-1</v>
      </c>
      <c r="L3678" s="81">
        <f>+I3678/G3678-1</f>
        <v>-0.93333333333333335</v>
      </c>
      <c r="M3678" s="81">
        <f>+J3678/G3678-1</f>
        <v>-1</v>
      </c>
      <c r="N3678" s="45">
        <v>2000</v>
      </c>
      <c r="O3678" s="44"/>
      <c r="P3678" s="45">
        <v>0</v>
      </c>
      <c r="Q3678" s="44"/>
      <c r="R3678" s="80">
        <f>+O3678/N3678-1</f>
        <v>-1</v>
      </c>
      <c r="S3678" s="80">
        <f>+P3678/N3678-1</f>
        <v>-1</v>
      </c>
      <c r="T3678" s="80">
        <f>+Q3678/N3678-1</f>
        <v>-1</v>
      </c>
    </row>
    <row r="3679" spans="1:20" x14ac:dyDescent="0.2">
      <c r="A3679" s="82" t="s">
        <v>894</v>
      </c>
      <c r="B3679" s="82" t="s">
        <v>895</v>
      </c>
      <c r="C3679" s="82" t="s">
        <v>171</v>
      </c>
      <c r="D3679" s="82" t="s">
        <v>27</v>
      </c>
      <c r="E3679" s="82" t="s">
        <v>48</v>
      </c>
      <c r="F3679" s="82" t="s">
        <v>1432</v>
      </c>
      <c r="G3679" s="45">
        <v>46</v>
      </c>
      <c r="H3679" s="45">
        <v>5</v>
      </c>
      <c r="I3679" s="45">
        <v>4</v>
      </c>
      <c r="J3679" s="45">
        <v>2</v>
      </c>
      <c r="K3679" s="81">
        <f>+H3679/G3679-1</f>
        <v>-0.89130434782608692</v>
      </c>
      <c r="L3679" s="81">
        <f>+I3679/G3679-1</f>
        <v>-0.91304347826086962</v>
      </c>
      <c r="M3679" s="81">
        <f>+J3679/G3679-1</f>
        <v>-0.95652173913043481</v>
      </c>
      <c r="N3679" s="45">
        <v>0</v>
      </c>
      <c r="O3679" s="45">
        <v>0</v>
      </c>
      <c r="P3679" s="45">
        <v>0</v>
      </c>
      <c r="Q3679" s="45">
        <v>0</v>
      </c>
      <c r="R3679" s="80" t="e">
        <f>+O3679/N3679-1</f>
        <v>#DIV/0!</v>
      </c>
      <c r="S3679" s="80" t="e">
        <f>+P3679/N3679-1</f>
        <v>#DIV/0!</v>
      </c>
      <c r="T3679" s="80" t="e">
        <f>+Q3679/N3679-1</f>
        <v>#DIV/0!</v>
      </c>
    </row>
    <row r="3680" spans="1:20" x14ac:dyDescent="0.2">
      <c r="A3680" s="82" t="s">
        <v>894</v>
      </c>
      <c r="B3680" s="82" t="s">
        <v>895</v>
      </c>
      <c r="C3680" s="82" t="s">
        <v>171</v>
      </c>
      <c r="D3680" s="82" t="s">
        <v>27</v>
      </c>
      <c r="E3680" s="82" t="s">
        <v>47</v>
      </c>
      <c r="F3680" s="82" t="s">
        <v>1436</v>
      </c>
      <c r="G3680" s="45">
        <v>253</v>
      </c>
      <c r="H3680" s="45">
        <v>70</v>
      </c>
      <c r="I3680" s="45">
        <v>110</v>
      </c>
      <c r="J3680" s="45">
        <v>94</v>
      </c>
      <c r="K3680" s="81">
        <f>+H3680/G3680-1</f>
        <v>-0.72332015810276684</v>
      </c>
      <c r="L3680" s="81">
        <f>+I3680/G3680-1</f>
        <v>-0.56521739130434789</v>
      </c>
      <c r="M3680" s="81">
        <f>+J3680/G3680-1</f>
        <v>-0.62845849802371534</v>
      </c>
      <c r="N3680" s="45">
        <v>0</v>
      </c>
      <c r="O3680" s="45">
        <v>0</v>
      </c>
      <c r="P3680" s="45">
        <v>0</v>
      </c>
      <c r="Q3680" s="45">
        <v>0</v>
      </c>
      <c r="R3680" s="80" t="e">
        <f>+O3680/N3680-1</f>
        <v>#DIV/0!</v>
      </c>
      <c r="S3680" s="80" t="e">
        <f>+P3680/N3680-1</f>
        <v>#DIV/0!</v>
      </c>
      <c r="T3680" s="80" t="e">
        <f>+Q3680/N3680-1</f>
        <v>#DIV/0!</v>
      </c>
    </row>
    <row r="3681" spans="1:20" x14ac:dyDescent="0.2">
      <c r="A3681" s="82" t="s">
        <v>894</v>
      </c>
      <c r="B3681" s="82" t="s">
        <v>895</v>
      </c>
      <c r="C3681" s="82" t="s">
        <v>171</v>
      </c>
      <c r="D3681" s="82" t="s">
        <v>27</v>
      </c>
      <c r="E3681" s="82" t="s">
        <v>28</v>
      </c>
      <c r="F3681" s="82" t="s">
        <v>1421</v>
      </c>
      <c r="G3681" s="45">
        <v>14768</v>
      </c>
      <c r="H3681" s="45">
        <v>2194</v>
      </c>
      <c r="I3681" s="45">
        <v>815</v>
      </c>
      <c r="J3681" s="45">
        <v>964</v>
      </c>
      <c r="K3681" s="81">
        <f>+H3681/G3681-1</f>
        <v>-0.85143553629469126</v>
      </c>
      <c r="L3681" s="81">
        <f>+I3681/G3681-1</f>
        <v>-0.94481310942578545</v>
      </c>
      <c r="M3681" s="81">
        <f>+J3681/G3681-1</f>
        <v>-0.93472372697724815</v>
      </c>
      <c r="N3681" s="45">
        <v>0</v>
      </c>
      <c r="O3681" s="45">
        <v>0</v>
      </c>
      <c r="P3681" s="45">
        <v>0</v>
      </c>
      <c r="Q3681" s="45">
        <v>0</v>
      </c>
      <c r="R3681" s="80" t="e">
        <f>+O3681/N3681-1</f>
        <v>#DIV/0!</v>
      </c>
      <c r="S3681" s="80" t="e">
        <f>+P3681/N3681-1</f>
        <v>#DIV/0!</v>
      </c>
      <c r="T3681" s="80" t="e">
        <f>+Q3681/N3681-1</f>
        <v>#DIV/0!</v>
      </c>
    </row>
    <row r="3682" spans="1:20" x14ac:dyDescent="0.2">
      <c r="A3682" s="82" t="s">
        <v>894</v>
      </c>
      <c r="B3682" s="82" t="s">
        <v>895</v>
      </c>
      <c r="C3682" s="82" t="s">
        <v>171</v>
      </c>
      <c r="D3682" s="82" t="s">
        <v>27</v>
      </c>
      <c r="E3682" s="82" t="s">
        <v>45</v>
      </c>
      <c r="F3682" s="82" t="s">
        <v>1426</v>
      </c>
      <c r="G3682" s="45">
        <v>917</v>
      </c>
      <c r="H3682" s="45">
        <v>148</v>
      </c>
      <c r="I3682" s="45">
        <v>336</v>
      </c>
      <c r="J3682" s="45">
        <v>288</v>
      </c>
      <c r="K3682" s="81">
        <f>+H3682/G3682-1</f>
        <v>-0.83860414394765537</v>
      </c>
      <c r="L3682" s="81">
        <f>+I3682/G3682-1</f>
        <v>-0.63358778625954204</v>
      </c>
      <c r="M3682" s="81">
        <f>+J3682/G3682-1</f>
        <v>-0.68593238822246461</v>
      </c>
      <c r="N3682" s="45">
        <v>0</v>
      </c>
      <c r="O3682" s="45">
        <v>0</v>
      </c>
      <c r="P3682" s="45">
        <v>0</v>
      </c>
      <c r="Q3682" s="45">
        <v>0</v>
      </c>
      <c r="R3682" s="80" t="e">
        <f>+O3682/N3682-1</f>
        <v>#DIV/0!</v>
      </c>
      <c r="S3682" s="80" t="e">
        <f>+P3682/N3682-1</f>
        <v>#DIV/0!</v>
      </c>
      <c r="T3682" s="80" t="e">
        <f>+Q3682/N3682-1</f>
        <v>#DIV/0!</v>
      </c>
    </row>
    <row r="3683" spans="1:20" x14ac:dyDescent="0.2">
      <c r="A3683" s="82" t="s">
        <v>894</v>
      </c>
      <c r="B3683" s="82" t="s">
        <v>895</v>
      </c>
      <c r="C3683" s="82" t="s">
        <v>171</v>
      </c>
      <c r="D3683" s="82" t="s">
        <v>27</v>
      </c>
      <c r="E3683" s="82" t="s">
        <v>46</v>
      </c>
      <c r="F3683" s="82" t="s">
        <v>1435</v>
      </c>
      <c r="G3683" s="45">
        <v>1051</v>
      </c>
      <c r="H3683" s="45">
        <v>171</v>
      </c>
      <c r="I3683" s="45">
        <v>204</v>
      </c>
      <c r="J3683" s="45">
        <v>159</v>
      </c>
      <c r="K3683" s="81">
        <f>+H3683/G3683-1</f>
        <v>-0.83729781160799233</v>
      </c>
      <c r="L3683" s="81">
        <f>+I3683/G3683-1</f>
        <v>-0.80589914367269266</v>
      </c>
      <c r="M3683" s="81">
        <f>+J3683/G3683-1</f>
        <v>-0.8487155090390105</v>
      </c>
      <c r="N3683" s="45">
        <v>0</v>
      </c>
      <c r="O3683" s="45">
        <v>0</v>
      </c>
      <c r="P3683" s="45">
        <v>0</v>
      </c>
      <c r="Q3683" s="45">
        <v>0</v>
      </c>
      <c r="R3683" s="80" t="e">
        <f>+O3683/N3683-1</f>
        <v>#DIV/0!</v>
      </c>
      <c r="S3683" s="80" t="e">
        <f>+P3683/N3683-1</f>
        <v>#DIV/0!</v>
      </c>
      <c r="T3683" s="80" t="e">
        <f>+Q3683/N3683-1</f>
        <v>#DIV/0!</v>
      </c>
    </row>
    <row r="3684" spans="1:20" x14ac:dyDescent="0.2">
      <c r="A3684" s="82" t="s">
        <v>894</v>
      </c>
      <c r="B3684" s="82" t="s">
        <v>895</v>
      </c>
      <c r="C3684" s="82" t="s">
        <v>171</v>
      </c>
      <c r="D3684" s="82" t="s">
        <v>27</v>
      </c>
      <c r="E3684" s="82" t="s">
        <v>37</v>
      </c>
      <c r="F3684" s="82" t="s">
        <v>1427</v>
      </c>
      <c r="G3684" s="45">
        <v>711</v>
      </c>
      <c r="H3684" s="45">
        <v>184</v>
      </c>
      <c r="I3684" s="45">
        <v>189</v>
      </c>
      <c r="J3684" s="45">
        <v>94</v>
      </c>
      <c r="K3684" s="81">
        <f>+H3684/G3684-1</f>
        <v>-0.7412095639943741</v>
      </c>
      <c r="L3684" s="81">
        <f>+I3684/G3684-1</f>
        <v>-0.73417721518987344</v>
      </c>
      <c r="M3684" s="81">
        <f>+J3684/G3684-1</f>
        <v>-0.86779184247538677</v>
      </c>
      <c r="N3684" s="45">
        <v>0</v>
      </c>
      <c r="O3684" s="45">
        <v>0</v>
      </c>
      <c r="P3684" s="45">
        <v>0</v>
      </c>
      <c r="Q3684" s="45">
        <v>0</v>
      </c>
      <c r="R3684" s="80" t="e">
        <f>+O3684/N3684-1</f>
        <v>#DIV/0!</v>
      </c>
      <c r="S3684" s="80" t="e">
        <f>+P3684/N3684-1</f>
        <v>#DIV/0!</v>
      </c>
      <c r="T3684" s="80" t="e">
        <f>+Q3684/N3684-1</f>
        <v>#DIV/0!</v>
      </c>
    </row>
    <row r="3685" spans="1:20" x14ac:dyDescent="0.2">
      <c r="A3685" s="82" t="s">
        <v>894</v>
      </c>
      <c r="B3685" s="82" t="s">
        <v>895</v>
      </c>
      <c r="C3685" s="82" t="s">
        <v>171</v>
      </c>
      <c r="D3685" s="82" t="s">
        <v>27</v>
      </c>
      <c r="E3685" s="82" t="s">
        <v>64</v>
      </c>
      <c r="F3685" s="82" t="s">
        <v>1420</v>
      </c>
      <c r="G3685" s="45">
        <v>2</v>
      </c>
      <c r="H3685" s="44"/>
      <c r="I3685" s="44"/>
      <c r="J3685" s="44"/>
      <c r="K3685" s="81">
        <f>+H3685/G3685-1</f>
        <v>-1</v>
      </c>
      <c r="L3685" s="81">
        <f>+I3685/G3685-1</f>
        <v>-1</v>
      </c>
      <c r="M3685" s="81">
        <f>+J3685/G3685-1</f>
        <v>-1</v>
      </c>
      <c r="N3685" s="45">
        <v>0</v>
      </c>
      <c r="O3685" s="44"/>
      <c r="P3685" s="44"/>
      <c r="Q3685" s="44"/>
      <c r="R3685" s="80" t="e">
        <f>+O3685/N3685-1</f>
        <v>#DIV/0!</v>
      </c>
      <c r="S3685" s="80" t="e">
        <f>+P3685/N3685-1</f>
        <v>#DIV/0!</v>
      </c>
      <c r="T3685" s="80" t="e">
        <f>+Q3685/N3685-1</f>
        <v>#DIV/0!</v>
      </c>
    </row>
    <row r="3686" spans="1:20" x14ac:dyDescent="0.2">
      <c r="A3686" s="82" t="s">
        <v>894</v>
      </c>
      <c r="B3686" s="82" t="s">
        <v>895</v>
      </c>
      <c r="C3686" s="82" t="s">
        <v>171</v>
      </c>
      <c r="D3686" s="82" t="s">
        <v>27</v>
      </c>
      <c r="E3686" s="82" t="s">
        <v>54</v>
      </c>
      <c r="F3686" s="82" t="s">
        <v>1428</v>
      </c>
      <c r="G3686" s="45">
        <v>52</v>
      </c>
      <c r="H3686" s="45">
        <v>0</v>
      </c>
      <c r="I3686" s="44"/>
      <c r="J3686" s="44"/>
      <c r="K3686" s="81">
        <f>+H3686/G3686-1</f>
        <v>-1</v>
      </c>
      <c r="L3686" s="81">
        <f>+I3686/G3686-1</f>
        <v>-1</v>
      </c>
      <c r="M3686" s="81">
        <f>+J3686/G3686-1</f>
        <v>-1</v>
      </c>
      <c r="N3686" s="45">
        <v>0</v>
      </c>
      <c r="O3686" s="45">
        <v>0</v>
      </c>
      <c r="P3686" s="44"/>
      <c r="Q3686" s="44"/>
      <c r="R3686" s="80" t="e">
        <f>+O3686/N3686-1</f>
        <v>#DIV/0!</v>
      </c>
      <c r="S3686" s="80" t="e">
        <f>+P3686/N3686-1</f>
        <v>#DIV/0!</v>
      </c>
      <c r="T3686" s="80" t="e">
        <f>+Q3686/N3686-1</f>
        <v>#DIV/0!</v>
      </c>
    </row>
    <row r="3687" spans="1:20" x14ac:dyDescent="0.2">
      <c r="A3687" s="82" t="s">
        <v>894</v>
      </c>
      <c r="B3687" s="82" t="s">
        <v>895</v>
      </c>
      <c r="C3687" s="82" t="s">
        <v>171</v>
      </c>
      <c r="D3687" s="82" t="s">
        <v>27</v>
      </c>
      <c r="E3687" s="82" t="s">
        <v>36</v>
      </c>
      <c r="F3687" s="82" t="s">
        <v>1430</v>
      </c>
      <c r="G3687" s="45">
        <v>1940</v>
      </c>
      <c r="H3687" s="45">
        <v>255</v>
      </c>
      <c r="I3687" s="45">
        <v>890</v>
      </c>
      <c r="J3687" s="45">
        <v>574</v>
      </c>
      <c r="K3687" s="81">
        <f>+H3687/G3687-1</f>
        <v>-0.86855670103092786</v>
      </c>
      <c r="L3687" s="81">
        <f>+I3687/G3687-1</f>
        <v>-0.54123711340206193</v>
      </c>
      <c r="M3687" s="81">
        <f>+J3687/G3687-1</f>
        <v>-0.70412371134020613</v>
      </c>
      <c r="N3687" s="45">
        <v>0</v>
      </c>
      <c r="O3687" s="45">
        <v>0</v>
      </c>
      <c r="P3687" s="45">
        <v>0</v>
      </c>
      <c r="Q3687" s="45">
        <v>0</v>
      </c>
      <c r="R3687" s="80" t="e">
        <f>+O3687/N3687-1</f>
        <v>#DIV/0!</v>
      </c>
      <c r="S3687" s="80" t="e">
        <f>+P3687/N3687-1</f>
        <v>#DIV/0!</v>
      </c>
      <c r="T3687" s="80" t="e">
        <f>+Q3687/N3687-1</f>
        <v>#DIV/0!</v>
      </c>
    </row>
    <row r="3688" spans="1:20" x14ac:dyDescent="0.2">
      <c r="A3688" s="82" t="s">
        <v>894</v>
      </c>
      <c r="B3688" s="82" t="s">
        <v>895</v>
      </c>
      <c r="C3688" s="82" t="s">
        <v>171</v>
      </c>
      <c r="D3688" s="82" t="s">
        <v>27</v>
      </c>
      <c r="E3688" s="82" t="s">
        <v>55</v>
      </c>
      <c r="F3688" s="82" t="s">
        <v>1440</v>
      </c>
      <c r="G3688" s="45">
        <v>10</v>
      </c>
      <c r="H3688" s="44"/>
      <c r="I3688" s="44"/>
      <c r="J3688" s="44"/>
      <c r="K3688" s="81">
        <f>+H3688/G3688-1</f>
        <v>-1</v>
      </c>
      <c r="L3688" s="81">
        <f>+I3688/G3688-1</f>
        <v>-1</v>
      </c>
      <c r="M3688" s="81">
        <f>+J3688/G3688-1</f>
        <v>-1</v>
      </c>
      <c r="N3688" s="45">
        <v>0</v>
      </c>
      <c r="O3688" s="44"/>
      <c r="P3688" s="44"/>
      <c r="Q3688" s="44"/>
      <c r="R3688" s="80" t="e">
        <f>+O3688/N3688-1</f>
        <v>#DIV/0!</v>
      </c>
      <c r="S3688" s="80" t="e">
        <f>+P3688/N3688-1</f>
        <v>#DIV/0!</v>
      </c>
      <c r="T3688" s="80" t="e">
        <f>+Q3688/N3688-1</f>
        <v>#DIV/0!</v>
      </c>
    </row>
    <row r="3689" spans="1:20" x14ac:dyDescent="0.2">
      <c r="A3689" s="82" t="s">
        <v>894</v>
      </c>
      <c r="B3689" s="82" t="s">
        <v>895</v>
      </c>
      <c r="C3689" s="82" t="s">
        <v>171</v>
      </c>
      <c r="D3689" s="82" t="s">
        <v>27</v>
      </c>
      <c r="E3689" s="82" t="s">
        <v>38</v>
      </c>
      <c r="F3689" s="82" t="s">
        <v>1417</v>
      </c>
      <c r="G3689" s="45">
        <v>2888</v>
      </c>
      <c r="H3689" s="45">
        <v>641</v>
      </c>
      <c r="I3689" s="45">
        <v>482</v>
      </c>
      <c r="J3689" s="45">
        <v>603</v>
      </c>
      <c r="K3689" s="81">
        <f>+H3689/G3689-1</f>
        <v>-0.77804709141274242</v>
      </c>
      <c r="L3689" s="81">
        <f>+I3689/G3689-1</f>
        <v>-0.83310249307479223</v>
      </c>
      <c r="M3689" s="81">
        <f>+J3689/G3689-1</f>
        <v>-0.79120498614958445</v>
      </c>
      <c r="N3689" s="45">
        <v>0</v>
      </c>
      <c r="O3689" s="45">
        <v>0</v>
      </c>
      <c r="P3689" s="45">
        <v>0</v>
      </c>
      <c r="Q3689" s="45">
        <v>0</v>
      </c>
      <c r="R3689" s="80" t="e">
        <f>+O3689/N3689-1</f>
        <v>#DIV/0!</v>
      </c>
      <c r="S3689" s="80" t="e">
        <f>+P3689/N3689-1</f>
        <v>#DIV/0!</v>
      </c>
      <c r="T3689" s="80" t="e">
        <f>+Q3689/N3689-1</f>
        <v>#DIV/0!</v>
      </c>
    </row>
    <row r="3690" spans="1:20" x14ac:dyDescent="0.2">
      <c r="A3690" s="82" t="s">
        <v>894</v>
      </c>
      <c r="B3690" s="82" t="s">
        <v>895</v>
      </c>
      <c r="C3690" s="82" t="s">
        <v>171</v>
      </c>
      <c r="D3690" s="82" t="s">
        <v>27</v>
      </c>
      <c r="E3690" s="82" t="s">
        <v>42</v>
      </c>
      <c r="F3690" s="82" t="s">
        <v>1434</v>
      </c>
      <c r="G3690" s="45">
        <v>806</v>
      </c>
      <c r="H3690" s="45">
        <v>137</v>
      </c>
      <c r="I3690" s="45">
        <v>600</v>
      </c>
      <c r="J3690" s="45">
        <v>393</v>
      </c>
      <c r="K3690" s="81">
        <f>+H3690/G3690-1</f>
        <v>-0.83002481389578164</v>
      </c>
      <c r="L3690" s="81">
        <f>+I3690/G3690-1</f>
        <v>-0.25558312655086846</v>
      </c>
      <c r="M3690" s="81">
        <f>+J3690/G3690-1</f>
        <v>-0.51240694789081886</v>
      </c>
      <c r="N3690" s="45">
        <v>0</v>
      </c>
      <c r="O3690" s="45">
        <v>0</v>
      </c>
      <c r="P3690" s="45">
        <v>0</v>
      </c>
      <c r="Q3690" s="45">
        <v>0</v>
      </c>
      <c r="R3690" s="80" t="e">
        <f>+O3690/N3690-1</f>
        <v>#DIV/0!</v>
      </c>
      <c r="S3690" s="80" t="e">
        <f>+P3690/N3690-1</f>
        <v>#DIV/0!</v>
      </c>
      <c r="T3690" s="80" t="e">
        <f>+Q3690/N3690-1</f>
        <v>#DIV/0!</v>
      </c>
    </row>
    <row r="3691" spans="1:20" x14ac:dyDescent="0.2">
      <c r="A3691" s="82" t="s">
        <v>894</v>
      </c>
      <c r="B3691" s="82" t="s">
        <v>895</v>
      </c>
      <c r="C3691" s="82" t="s">
        <v>171</v>
      </c>
      <c r="D3691" s="82" t="s">
        <v>27</v>
      </c>
      <c r="E3691" s="82" t="s">
        <v>29</v>
      </c>
      <c r="F3691" s="82" t="s">
        <v>1431</v>
      </c>
      <c r="G3691" s="45">
        <v>6831</v>
      </c>
      <c r="H3691" s="45">
        <v>942</v>
      </c>
      <c r="I3691" s="45">
        <v>1313</v>
      </c>
      <c r="J3691" s="45">
        <v>886</v>
      </c>
      <c r="K3691" s="81">
        <f>+H3691/G3691-1</f>
        <v>-0.86209925340360116</v>
      </c>
      <c r="L3691" s="81">
        <f>+I3691/G3691-1</f>
        <v>-0.80778802517932946</v>
      </c>
      <c r="M3691" s="81">
        <f>+J3691/G3691-1</f>
        <v>-0.87029717464500078</v>
      </c>
      <c r="N3691" s="45">
        <v>0</v>
      </c>
      <c r="O3691" s="45">
        <v>0</v>
      </c>
      <c r="P3691" s="45">
        <v>0</v>
      </c>
      <c r="Q3691" s="45">
        <v>0</v>
      </c>
      <c r="R3691" s="80" t="e">
        <f>+O3691/N3691-1</f>
        <v>#DIV/0!</v>
      </c>
      <c r="S3691" s="80" t="e">
        <f>+P3691/N3691-1</f>
        <v>#DIV/0!</v>
      </c>
      <c r="T3691" s="80" t="e">
        <f>+Q3691/N3691-1</f>
        <v>#DIV/0!</v>
      </c>
    </row>
    <row r="3692" spans="1:20" x14ac:dyDescent="0.2">
      <c r="A3692" s="82" t="s">
        <v>894</v>
      </c>
      <c r="B3692" s="82" t="s">
        <v>895</v>
      </c>
      <c r="C3692" s="82" t="s">
        <v>171</v>
      </c>
      <c r="D3692" s="82" t="s">
        <v>27</v>
      </c>
      <c r="E3692" s="82" t="s">
        <v>44</v>
      </c>
      <c r="F3692" s="82" t="s">
        <v>1422</v>
      </c>
      <c r="G3692" s="45">
        <v>450</v>
      </c>
      <c r="H3692" s="45">
        <v>86</v>
      </c>
      <c r="I3692" s="45">
        <v>166</v>
      </c>
      <c r="J3692" s="45">
        <v>114</v>
      </c>
      <c r="K3692" s="81">
        <f>+H3692/G3692-1</f>
        <v>-0.80888888888888888</v>
      </c>
      <c r="L3692" s="81">
        <f>+I3692/G3692-1</f>
        <v>-0.63111111111111118</v>
      </c>
      <c r="M3692" s="81">
        <f>+J3692/G3692-1</f>
        <v>-0.74666666666666659</v>
      </c>
      <c r="N3692" s="45">
        <v>0</v>
      </c>
      <c r="O3692" s="45">
        <v>0</v>
      </c>
      <c r="P3692" s="45">
        <v>0</v>
      </c>
      <c r="Q3692" s="45">
        <v>0</v>
      </c>
      <c r="R3692" s="80" t="e">
        <f>+O3692/N3692-1</f>
        <v>#DIV/0!</v>
      </c>
      <c r="S3692" s="80" t="e">
        <f>+P3692/N3692-1</f>
        <v>#DIV/0!</v>
      </c>
      <c r="T3692" s="80" t="e">
        <f>+Q3692/N3692-1</f>
        <v>#DIV/0!</v>
      </c>
    </row>
    <row r="3693" spans="1:20" x14ac:dyDescent="0.2">
      <c r="A3693" s="82" t="s">
        <v>894</v>
      </c>
      <c r="B3693" s="82" t="s">
        <v>895</v>
      </c>
      <c r="C3693" s="82" t="s">
        <v>171</v>
      </c>
      <c r="D3693" s="82" t="s">
        <v>27</v>
      </c>
      <c r="E3693" s="82" t="s">
        <v>62</v>
      </c>
      <c r="F3693" s="82" t="s">
        <v>63</v>
      </c>
      <c r="G3693" s="45">
        <v>12</v>
      </c>
      <c r="H3693" s="44"/>
      <c r="I3693" s="44"/>
      <c r="J3693" s="44"/>
      <c r="K3693" s="81">
        <f>+H3693/G3693-1</f>
        <v>-1</v>
      </c>
      <c r="L3693" s="81">
        <f>+I3693/G3693-1</f>
        <v>-1</v>
      </c>
      <c r="M3693" s="81">
        <f>+J3693/G3693-1</f>
        <v>-1</v>
      </c>
      <c r="N3693" s="45">
        <v>0</v>
      </c>
      <c r="O3693" s="44"/>
      <c r="P3693" s="44"/>
      <c r="Q3693" s="44"/>
      <c r="R3693" s="80" t="e">
        <f>+O3693/N3693-1</f>
        <v>#DIV/0!</v>
      </c>
      <c r="S3693" s="80" t="e">
        <f>+P3693/N3693-1</f>
        <v>#DIV/0!</v>
      </c>
      <c r="T3693" s="80" t="e">
        <f>+Q3693/N3693-1</f>
        <v>#DIV/0!</v>
      </c>
    </row>
    <row r="3694" spans="1:20" x14ac:dyDescent="0.2">
      <c r="A3694" s="82" t="s">
        <v>894</v>
      </c>
      <c r="B3694" s="82" t="s">
        <v>895</v>
      </c>
      <c r="C3694" s="82" t="s">
        <v>171</v>
      </c>
      <c r="D3694" s="82" t="s">
        <v>27</v>
      </c>
      <c r="E3694" s="82" t="s">
        <v>56</v>
      </c>
      <c r="F3694" s="82" t="s">
        <v>1424</v>
      </c>
      <c r="G3694" s="45">
        <v>4</v>
      </c>
      <c r="H3694" s="44"/>
      <c r="I3694" s="44"/>
      <c r="J3694" s="44"/>
      <c r="K3694" s="81">
        <f>+H3694/G3694-1</f>
        <v>-1</v>
      </c>
      <c r="L3694" s="81">
        <f>+I3694/G3694-1</f>
        <v>-1</v>
      </c>
      <c r="M3694" s="81">
        <f>+J3694/G3694-1</f>
        <v>-1</v>
      </c>
      <c r="N3694" s="45">
        <v>0</v>
      </c>
      <c r="O3694" s="44"/>
      <c r="P3694" s="44"/>
      <c r="Q3694" s="44"/>
      <c r="R3694" s="80" t="e">
        <f>+O3694/N3694-1</f>
        <v>#DIV/0!</v>
      </c>
      <c r="S3694" s="80" t="e">
        <f>+P3694/N3694-1</f>
        <v>#DIV/0!</v>
      </c>
      <c r="T3694" s="80" t="e">
        <f>+Q3694/N3694-1</f>
        <v>#DIV/0!</v>
      </c>
    </row>
    <row r="3695" spans="1:20" x14ac:dyDescent="0.2">
      <c r="A3695" s="82" t="s">
        <v>894</v>
      </c>
      <c r="B3695" s="82" t="s">
        <v>895</v>
      </c>
      <c r="C3695" s="82" t="s">
        <v>171</v>
      </c>
      <c r="D3695" s="82" t="s">
        <v>27</v>
      </c>
      <c r="E3695" s="82" t="s">
        <v>49</v>
      </c>
      <c r="F3695" s="82" t="s">
        <v>1429</v>
      </c>
      <c r="G3695" s="45">
        <v>173</v>
      </c>
      <c r="H3695" s="45">
        <v>40</v>
      </c>
      <c r="I3695" s="45">
        <v>54</v>
      </c>
      <c r="J3695" s="45">
        <v>35</v>
      </c>
      <c r="K3695" s="81">
        <f>+H3695/G3695-1</f>
        <v>-0.76878612716763006</v>
      </c>
      <c r="L3695" s="81">
        <f>+I3695/G3695-1</f>
        <v>-0.68786127167630062</v>
      </c>
      <c r="M3695" s="81">
        <f>+J3695/G3695-1</f>
        <v>-0.79768786127167624</v>
      </c>
      <c r="N3695" s="45">
        <v>0</v>
      </c>
      <c r="O3695" s="45">
        <v>0</v>
      </c>
      <c r="P3695" s="45">
        <v>0</v>
      </c>
      <c r="Q3695" s="45">
        <v>0</v>
      </c>
      <c r="R3695" s="80" t="e">
        <f>+O3695/N3695-1</f>
        <v>#DIV/0!</v>
      </c>
      <c r="S3695" s="80" t="e">
        <f>+P3695/N3695-1</f>
        <v>#DIV/0!</v>
      </c>
      <c r="T3695" s="80" t="e">
        <f>+Q3695/N3695-1</f>
        <v>#DIV/0!</v>
      </c>
    </row>
    <row r="3696" spans="1:20" x14ac:dyDescent="0.2">
      <c r="A3696" s="82" t="s">
        <v>894</v>
      </c>
      <c r="B3696" s="82" t="s">
        <v>895</v>
      </c>
      <c r="C3696" s="82" t="s">
        <v>171</v>
      </c>
      <c r="D3696" s="82" t="s">
        <v>27</v>
      </c>
      <c r="E3696" s="82" t="s">
        <v>34</v>
      </c>
      <c r="F3696" s="82" t="s">
        <v>1433</v>
      </c>
      <c r="G3696" s="45">
        <v>8</v>
      </c>
      <c r="H3696" s="44"/>
      <c r="I3696" s="44"/>
      <c r="J3696" s="44"/>
      <c r="K3696" s="81">
        <f>+H3696/G3696-1</f>
        <v>-1</v>
      </c>
      <c r="L3696" s="81">
        <f>+I3696/G3696-1</f>
        <v>-1</v>
      </c>
      <c r="M3696" s="81">
        <f>+J3696/G3696-1</f>
        <v>-1</v>
      </c>
      <c r="N3696" s="45">
        <v>0</v>
      </c>
      <c r="O3696" s="44"/>
      <c r="P3696" s="44"/>
      <c r="Q3696" s="44"/>
      <c r="R3696" s="80" t="e">
        <f>+O3696/N3696-1</f>
        <v>#DIV/0!</v>
      </c>
      <c r="S3696" s="80" t="e">
        <f>+P3696/N3696-1</f>
        <v>#DIV/0!</v>
      </c>
      <c r="T3696" s="80" t="e">
        <f>+Q3696/N3696-1</f>
        <v>#DIV/0!</v>
      </c>
    </row>
    <row r="3697" spans="1:20" x14ac:dyDescent="0.2">
      <c r="A3697" s="82" t="s">
        <v>894</v>
      </c>
      <c r="B3697" s="82" t="s">
        <v>895</v>
      </c>
      <c r="C3697" s="82" t="s">
        <v>171</v>
      </c>
      <c r="D3697" s="82" t="s">
        <v>27</v>
      </c>
      <c r="E3697" s="82" t="s">
        <v>53</v>
      </c>
      <c r="F3697" s="82" t="s">
        <v>1439</v>
      </c>
      <c r="G3697" s="45">
        <v>19</v>
      </c>
      <c r="H3697" s="44"/>
      <c r="I3697" s="44"/>
      <c r="J3697" s="44"/>
      <c r="K3697" s="81">
        <f>+H3697/G3697-1</f>
        <v>-1</v>
      </c>
      <c r="L3697" s="81">
        <f>+I3697/G3697-1</f>
        <v>-1</v>
      </c>
      <c r="M3697" s="81">
        <f>+J3697/G3697-1</f>
        <v>-1</v>
      </c>
      <c r="N3697" s="45">
        <v>0</v>
      </c>
      <c r="O3697" s="44"/>
      <c r="P3697" s="44"/>
      <c r="Q3697" s="44"/>
      <c r="R3697" s="80" t="e">
        <f>+O3697/N3697-1</f>
        <v>#DIV/0!</v>
      </c>
      <c r="S3697" s="80" t="e">
        <f>+P3697/N3697-1</f>
        <v>#DIV/0!</v>
      </c>
      <c r="T3697" s="80" t="e">
        <f>+Q3697/N3697-1</f>
        <v>#DIV/0!</v>
      </c>
    </row>
    <row r="3698" spans="1:20" x14ac:dyDescent="0.2">
      <c r="A3698" s="82" t="s">
        <v>894</v>
      </c>
      <c r="B3698" s="82" t="s">
        <v>895</v>
      </c>
      <c r="C3698" s="82" t="s">
        <v>171</v>
      </c>
      <c r="D3698" s="82" t="s">
        <v>27</v>
      </c>
      <c r="E3698" s="82" t="s">
        <v>52</v>
      </c>
      <c r="F3698" s="82" t="s">
        <v>1437</v>
      </c>
      <c r="G3698" s="45">
        <v>21</v>
      </c>
      <c r="H3698" s="44"/>
      <c r="I3698" s="44"/>
      <c r="J3698" s="44"/>
      <c r="K3698" s="81">
        <f>+H3698/G3698-1</f>
        <v>-1</v>
      </c>
      <c r="L3698" s="81">
        <f>+I3698/G3698-1</f>
        <v>-1</v>
      </c>
      <c r="M3698" s="81">
        <f>+J3698/G3698-1</f>
        <v>-1</v>
      </c>
      <c r="N3698" s="45">
        <v>0</v>
      </c>
      <c r="O3698" s="44"/>
      <c r="P3698" s="44"/>
      <c r="Q3698" s="44"/>
      <c r="R3698" s="80" t="e">
        <f>+O3698/N3698-1</f>
        <v>#DIV/0!</v>
      </c>
      <c r="S3698" s="80" t="e">
        <f>+P3698/N3698-1</f>
        <v>#DIV/0!</v>
      </c>
      <c r="T3698" s="80" t="e">
        <f>+Q3698/N3698-1</f>
        <v>#DIV/0!</v>
      </c>
    </row>
    <row r="3699" spans="1:20" x14ac:dyDescent="0.2">
      <c r="A3699" s="82" t="s">
        <v>894</v>
      </c>
      <c r="B3699" s="82" t="s">
        <v>1013</v>
      </c>
      <c r="C3699" s="82" t="s">
        <v>1611</v>
      </c>
      <c r="D3699" s="82" t="s">
        <v>27</v>
      </c>
      <c r="E3699" s="82" t="s">
        <v>26</v>
      </c>
      <c r="F3699" s="82" t="s">
        <v>1418</v>
      </c>
      <c r="G3699" s="45">
        <v>15</v>
      </c>
      <c r="H3699" s="45">
        <v>7</v>
      </c>
      <c r="I3699" s="44"/>
      <c r="J3699" s="45">
        <v>1</v>
      </c>
      <c r="K3699" s="81">
        <f>+H3699/G3699-1</f>
        <v>-0.53333333333333333</v>
      </c>
      <c r="L3699" s="81">
        <f>+I3699/G3699-1</f>
        <v>-1</v>
      </c>
      <c r="M3699" s="81">
        <f>+J3699/G3699-1</f>
        <v>-0.93333333333333335</v>
      </c>
      <c r="N3699" s="44"/>
      <c r="O3699" s="44"/>
      <c r="P3699" s="44"/>
      <c r="Q3699" s="45">
        <v>0</v>
      </c>
      <c r="R3699" s="80" t="e">
        <f>+O3699/N3699-1</f>
        <v>#DIV/0!</v>
      </c>
      <c r="S3699" s="80" t="e">
        <f>+P3699/N3699-1</f>
        <v>#DIV/0!</v>
      </c>
      <c r="T3699" s="80" t="e">
        <f>+Q3699/N3699-1</f>
        <v>#DIV/0!</v>
      </c>
    </row>
    <row r="3700" spans="1:20" x14ac:dyDescent="0.2">
      <c r="A3700" s="82" t="s">
        <v>894</v>
      </c>
      <c r="B3700" s="82" t="s">
        <v>974</v>
      </c>
      <c r="C3700" s="82" t="s">
        <v>1601</v>
      </c>
      <c r="D3700" s="82" t="s">
        <v>27</v>
      </c>
      <c r="E3700" s="82" t="s">
        <v>26</v>
      </c>
      <c r="F3700" s="82" t="s">
        <v>1418</v>
      </c>
      <c r="G3700" s="45">
        <v>1669</v>
      </c>
      <c r="H3700" s="45">
        <v>305</v>
      </c>
      <c r="I3700" s="45">
        <v>14</v>
      </c>
      <c r="J3700" s="45">
        <v>16</v>
      </c>
      <c r="K3700" s="81">
        <f>+H3700/G3700-1</f>
        <v>-0.81725584182144995</v>
      </c>
      <c r="L3700" s="81">
        <f>+I3700/G3700-1</f>
        <v>-0.99161174355901738</v>
      </c>
      <c r="M3700" s="81">
        <f>+J3700/G3700-1</f>
        <v>-0.99041342121030562</v>
      </c>
      <c r="N3700" s="45">
        <v>0</v>
      </c>
      <c r="O3700" s="45">
        <v>0</v>
      </c>
      <c r="P3700" s="45">
        <v>0</v>
      </c>
      <c r="Q3700" s="45">
        <v>0</v>
      </c>
      <c r="R3700" s="80" t="e">
        <f>+O3700/N3700-1</f>
        <v>#DIV/0!</v>
      </c>
      <c r="S3700" s="80" t="e">
        <f>+P3700/N3700-1</f>
        <v>#DIV/0!</v>
      </c>
      <c r="T3700" s="80" t="e">
        <f>+Q3700/N3700-1</f>
        <v>#DIV/0!</v>
      </c>
    </row>
    <row r="3701" spans="1:20" x14ac:dyDescent="0.2">
      <c r="A3701" s="82" t="s">
        <v>894</v>
      </c>
      <c r="B3701" s="82" t="s">
        <v>974</v>
      </c>
      <c r="C3701" s="82" t="s">
        <v>1601</v>
      </c>
      <c r="D3701" s="82" t="s">
        <v>27</v>
      </c>
      <c r="E3701" s="82" t="s">
        <v>29</v>
      </c>
      <c r="F3701" s="82" t="s">
        <v>1431</v>
      </c>
      <c r="G3701" s="45">
        <v>456</v>
      </c>
      <c r="H3701" s="45">
        <v>257</v>
      </c>
      <c r="I3701" s="44"/>
      <c r="J3701" s="44"/>
      <c r="K3701" s="81">
        <f>+H3701/G3701-1</f>
        <v>-0.43640350877192979</v>
      </c>
      <c r="L3701" s="81">
        <f>+I3701/G3701-1</f>
        <v>-1</v>
      </c>
      <c r="M3701" s="81">
        <f>+J3701/G3701-1</f>
        <v>-1</v>
      </c>
      <c r="N3701" s="45">
        <v>0</v>
      </c>
      <c r="O3701" s="45">
        <v>0</v>
      </c>
      <c r="P3701" s="44"/>
      <c r="Q3701" s="44"/>
      <c r="R3701" s="80" t="e">
        <f>+O3701/N3701-1</f>
        <v>#DIV/0!</v>
      </c>
      <c r="S3701" s="80" t="e">
        <f>+P3701/N3701-1</f>
        <v>#DIV/0!</v>
      </c>
      <c r="T3701" s="80" t="e">
        <f>+Q3701/N3701-1</f>
        <v>#DIV/0!</v>
      </c>
    </row>
    <row r="3702" spans="1:20" x14ac:dyDescent="0.2">
      <c r="A3702" s="82" t="s">
        <v>894</v>
      </c>
      <c r="B3702" s="82" t="s">
        <v>974</v>
      </c>
      <c r="C3702" s="82" t="s">
        <v>1601</v>
      </c>
      <c r="D3702" s="82" t="s">
        <v>27</v>
      </c>
      <c r="E3702" s="82" t="s">
        <v>36</v>
      </c>
      <c r="F3702" s="82" t="s">
        <v>1430</v>
      </c>
      <c r="G3702" s="45">
        <v>0</v>
      </c>
      <c r="H3702" s="44"/>
      <c r="I3702" s="44"/>
      <c r="J3702" s="44"/>
      <c r="K3702" s="81" t="e">
        <f>+H3702/G3702-1</f>
        <v>#DIV/0!</v>
      </c>
      <c r="L3702" s="81" t="e">
        <f>+I3702/G3702-1</f>
        <v>#DIV/0!</v>
      </c>
      <c r="M3702" s="81" t="e">
        <f>+J3702/G3702-1</f>
        <v>#DIV/0!</v>
      </c>
      <c r="N3702" s="45">
        <v>0</v>
      </c>
      <c r="O3702" s="44"/>
      <c r="P3702" s="44"/>
      <c r="Q3702" s="44"/>
      <c r="R3702" s="80" t="e">
        <f>+O3702/N3702-1</f>
        <v>#DIV/0!</v>
      </c>
      <c r="S3702" s="80" t="e">
        <f>+P3702/N3702-1</f>
        <v>#DIV/0!</v>
      </c>
      <c r="T3702" s="80" t="e">
        <f>+Q3702/N3702-1</f>
        <v>#DIV/0!</v>
      </c>
    </row>
    <row r="3703" spans="1:20" x14ac:dyDescent="0.2">
      <c r="A3703" s="82" t="s">
        <v>894</v>
      </c>
      <c r="B3703" s="82" t="s">
        <v>974</v>
      </c>
      <c r="C3703" s="82" t="s">
        <v>1601</v>
      </c>
      <c r="D3703" s="82" t="s">
        <v>27</v>
      </c>
      <c r="E3703" s="82" t="s">
        <v>28</v>
      </c>
      <c r="F3703" s="82" t="s">
        <v>1421</v>
      </c>
      <c r="G3703" s="45">
        <v>2662</v>
      </c>
      <c r="H3703" s="45">
        <v>846</v>
      </c>
      <c r="I3703" s="44"/>
      <c r="J3703" s="44"/>
      <c r="K3703" s="81">
        <f>+H3703/G3703-1</f>
        <v>-0.68219383921863264</v>
      </c>
      <c r="L3703" s="81">
        <f>+I3703/G3703-1</f>
        <v>-1</v>
      </c>
      <c r="M3703" s="81">
        <f>+J3703/G3703-1</f>
        <v>-1</v>
      </c>
      <c r="N3703" s="45">
        <v>0</v>
      </c>
      <c r="O3703" s="45">
        <v>0</v>
      </c>
      <c r="P3703" s="44"/>
      <c r="Q3703" s="44"/>
      <c r="R3703" s="80" t="e">
        <f>+O3703/N3703-1</f>
        <v>#DIV/0!</v>
      </c>
      <c r="S3703" s="80" t="e">
        <f>+P3703/N3703-1</f>
        <v>#DIV/0!</v>
      </c>
      <c r="T3703" s="80" t="e">
        <f>+Q3703/N3703-1</f>
        <v>#DIV/0!</v>
      </c>
    </row>
    <row r="3704" spans="1:20" x14ac:dyDescent="0.2">
      <c r="A3704" s="82" t="s">
        <v>894</v>
      </c>
      <c r="B3704" s="82" t="s">
        <v>974</v>
      </c>
      <c r="C3704" s="82" t="s">
        <v>1601</v>
      </c>
      <c r="D3704" s="82" t="s">
        <v>27</v>
      </c>
      <c r="E3704" s="82" t="s">
        <v>44</v>
      </c>
      <c r="F3704" s="82" t="s">
        <v>1422</v>
      </c>
      <c r="G3704" s="45">
        <v>0</v>
      </c>
      <c r="H3704" s="44"/>
      <c r="I3704" s="44"/>
      <c r="J3704" s="44"/>
      <c r="K3704" s="81" t="e">
        <f>+H3704/G3704-1</f>
        <v>#DIV/0!</v>
      </c>
      <c r="L3704" s="81" t="e">
        <f>+I3704/G3704-1</f>
        <v>#DIV/0!</v>
      </c>
      <c r="M3704" s="81" t="e">
        <f>+J3704/G3704-1</f>
        <v>#DIV/0!</v>
      </c>
      <c r="N3704" s="45">
        <v>0</v>
      </c>
      <c r="O3704" s="44"/>
      <c r="P3704" s="44"/>
      <c r="Q3704" s="44"/>
      <c r="R3704" s="80" t="e">
        <f>+O3704/N3704-1</f>
        <v>#DIV/0!</v>
      </c>
      <c r="S3704" s="80" t="e">
        <f>+P3704/N3704-1</f>
        <v>#DIV/0!</v>
      </c>
      <c r="T3704" s="80" t="e">
        <f>+Q3704/N3704-1</f>
        <v>#DIV/0!</v>
      </c>
    </row>
    <row r="3705" spans="1:20" x14ac:dyDescent="0.2">
      <c r="A3705" s="82" t="s">
        <v>894</v>
      </c>
      <c r="B3705" s="82" t="s">
        <v>974</v>
      </c>
      <c r="C3705" s="82" t="s">
        <v>1601</v>
      </c>
      <c r="D3705" s="82" t="s">
        <v>27</v>
      </c>
      <c r="E3705" s="82" t="s">
        <v>30</v>
      </c>
      <c r="F3705" s="82" t="s">
        <v>1425</v>
      </c>
      <c r="G3705" s="45">
        <v>296</v>
      </c>
      <c r="H3705" s="45">
        <v>208</v>
      </c>
      <c r="I3705" s="44"/>
      <c r="J3705" s="44"/>
      <c r="K3705" s="81">
        <f>+H3705/G3705-1</f>
        <v>-0.29729729729729726</v>
      </c>
      <c r="L3705" s="81">
        <f>+I3705/G3705-1</f>
        <v>-1</v>
      </c>
      <c r="M3705" s="81">
        <f>+J3705/G3705-1</f>
        <v>-1</v>
      </c>
      <c r="N3705" s="45">
        <v>0</v>
      </c>
      <c r="O3705" s="45">
        <v>0</v>
      </c>
      <c r="P3705" s="44"/>
      <c r="Q3705" s="44"/>
      <c r="R3705" s="80" t="e">
        <f>+O3705/N3705-1</f>
        <v>#DIV/0!</v>
      </c>
      <c r="S3705" s="80" t="e">
        <f>+P3705/N3705-1</f>
        <v>#DIV/0!</v>
      </c>
      <c r="T3705" s="80" t="e">
        <f>+Q3705/N3705-1</f>
        <v>#DIV/0!</v>
      </c>
    </row>
    <row r="3706" spans="1:20" x14ac:dyDescent="0.2">
      <c r="A3706" s="82" t="s">
        <v>894</v>
      </c>
      <c r="B3706" s="82" t="s">
        <v>974</v>
      </c>
      <c r="C3706" s="82" t="s">
        <v>1601</v>
      </c>
      <c r="D3706" s="82" t="s">
        <v>27</v>
      </c>
      <c r="E3706" s="82" t="s">
        <v>46</v>
      </c>
      <c r="F3706" s="82" t="s">
        <v>1435</v>
      </c>
      <c r="G3706" s="45">
        <v>0</v>
      </c>
      <c r="H3706" s="44"/>
      <c r="I3706" s="44"/>
      <c r="J3706" s="44"/>
      <c r="K3706" s="81" t="e">
        <f>+H3706/G3706-1</f>
        <v>#DIV/0!</v>
      </c>
      <c r="L3706" s="81" t="e">
        <f>+I3706/G3706-1</f>
        <v>#DIV/0!</v>
      </c>
      <c r="M3706" s="81" t="e">
        <f>+J3706/G3706-1</f>
        <v>#DIV/0!</v>
      </c>
      <c r="N3706" s="45">
        <v>0</v>
      </c>
      <c r="O3706" s="44"/>
      <c r="P3706" s="44"/>
      <c r="Q3706" s="44"/>
      <c r="R3706" s="80" t="e">
        <f>+O3706/N3706-1</f>
        <v>#DIV/0!</v>
      </c>
      <c r="S3706" s="80" t="e">
        <f>+P3706/N3706-1</f>
        <v>#DIV/0!</v>
      </c>
      <c r="T3706" s="80" t="e">
        <f>+Q3706/N3706-1</f>
        <v>#DIV/0!</v>
      </c>
    </row>
    <row r="3707" spans="1:20" x14ac:dyDescent="0.2">
      <c r="A3707" s="82" t="s">
        <v>894</v>
      </c>
      <c r="B3707" s="82" t="s">
        <v>980</v>
      </c>
      <c r="C3707" s="82" t="s">
        <v>1605</v>
      </c>
      <c r="D3707" s="82" t="s">
        <v>27</v>
      </c>
      <c r="E3707" s="82" t="s">
        <v>26</v>
      </c>
      <c r="F3707" s="82" t="s">
        <v>1418</v>
      </c>
      <c r="G3707" s="45">
        <v>1033</v>
      </c>
      <c r="H3707" s="45">
        <v>101</v>
      </c>
      <c r="I3707" s="45">
        <v>14</v>
      </c>
      <c r="J3707" s="45">
        <v>17</v>
      </c>
      <c r="K3707" s="81">
        <f>+H3707/G3707-1</f>
        <v>-0.90222652468538234</v>
      </c>
      <c r="L3707" s="81">
        <f>+I3707/G3707-1</f>
        <v>-0.98644724104549852</v>
      </c>
      <c r="M3707" s="81">
        <f>+J3707/G3707-1</f>
        <v>-0.98354307841239108</v>
      </c>
      <c r="N3707" s="45">
        <v>0</v>
      </c>
      <c r="O3707" s="45">
        <v>0</v>
      </c>
      <c r="P3707" s="45">
        <v>0</v>
      </c>
      <c r="Q3707" s="45">
        <v>0</v>
      </c>
      <c r="R3707" s="80" t="e">
        <f>+O3707/N3707-1</f>
        <v>#DIV/0!</v>
      </c>
      <c r="S3707" s="80" t="e">
        <f>+P3707/N3707-1</f>
        <v>#DIV/0!</v>
      </c>
      <c r="T3707" s="80" t="e">
        <f>+Q3707/N3707-1</f>
        <v>#DIV/0!</v>
      </c>
    </row>
    <row r="3708" spans="1:20" x14ac:dyDescent="0.2">
      <c r="A3708" s="82" t="s">
        <v>894</v>
      </c>
      <c r="B3708" s="82" t="s">
        <v>980</v>
      </c>
      <c r="C3708" s="82" t="s">
        <v>1605</v>
      </c>
      <c r="D3708" s="82" t="s">
        <v>27</v>
      </c>
      <c r="E3708" s="82" t="s">
        <v>28</v>
      </c>
      <c r="F3708" s="82" t="s">
        <v>1421</v>
      </c>
      <c r="G3708" s="45">
        <v>1580</v>
      </c>
      <c r="H3708" s="45">
        <v>282</v>
      </c>
      <c r="I3708" s="44"/>
      <c r="J3708" s="44"/>
      <c r="K3708" s="81">
        <f>+H3708/G3708-1</f>
        <v>-0.82151898734177209</v>
      </c>
      <c r="L3708" s="81">
        <f>+I3708/G3708-1</f>
        <v>-1</v>
      </c>
      <c r="M3708" s="81">
        <f>+J3708/G3708-1</f>
        <v>-1</v>
      </c>
      <c r="N3708" s="45">
        <v>0</v>
      </c>
      <c r="O3708" s="45">
        <v>0</v>
      </c>
      <c r="P3708" s="44"/>
      <c r="Q3708" s="44"/>
      <c r="R3708" s="80" t="e">
        <f>+O3708/N3708-1</f>
        <v>#DIV/0!</v>
      </c>
      <c r="S3708" s="80" t="e">
        <f>+P3708/N3708-1</f>
        <v>#DIV/0!</v>
      </c>
      <c r="T3708" s="80" t="e">
        <f>+Q3708/N3708-1</f>
        <v>#DIV/0!</v>
      </c>
    </row>
    <row r="3709" spans="1:20" x14ac:dyDescent="0.2">
      <c r="A3709" s="82" t="s">
        <v>894</v>
      </c>
      <c r="B3709" s="82" t="s">
        <v>980</v>
      </c>
      <c r="C3709" s="82" t="s">
        <v>1605</v>
      </c>
      <c r="D3709" s="82" t="s">
        <v>27</v>
      </c>
      <c r="E3709" s="82" t="s">
        <v>29</v>
      </c>
      <c r="F3709" s="82" t="s">
        <v>1431</v>
      </c>
      <c r="G3709" s="45">
        <v>313</v>
      </c>
      <c r="H3709" s="45">
        <v>72</v>
      </c>
      <c r="I3709" s="44"/>
      <c r="J3709" s="44"/>
      <c r="K3709" s="81">
        <f>+H3709/G3709-1</f>
        <v>-0.76996805111821087</v>
      </c>
      <c r="L3709" s="81">
        <f>+I3709/G3709-1</f>
        <v>-1</v>
      </c>
      <c r="M3709" s="81">
        <f>+J3709/G3709-1</f>
        <v>-1</v>
      </c>
      <c r="N3709" s="45">
        <v>0</v>
      </c>
      <c r="O3709" s="45">
        <v>0</v>
      </c>
      <c r="P3709" s="44"/>
      <c r="Q3709" s="44"/>
      <c r="R3709" s="80" t="e">
        <f>+O3709/N3709-1</f>
        <v>#DIV/0!</v>
      </c>
      <c r="S3709" s="80" t="e">
        <f>+P3709/N3709-1</f>
        <v>#DIV/0!</v>
      </c>
      <c r="T3709" s="80" t="e">
        <f>+Q3709/N3709-1</f>
        <v>#DIV/0!</v>
      </c>
    </row>
    <row r="3710" spans="1:20" x14ac:dyDescent="0.2">
      <c r="A3710" s="82" t="s">
        <v>894</v>
      </c>
      <c r="B3710" s="82" t="s">
        <v>980</v>
      </c>
      <c r="C3710" s="82" t="s">
        <v>1605</v>
      </c>
      <c r="D3710" s="82" t="s">
        <v>27</v>
      </c>
      <c r="E3710" s="82" t="s">
        <v>30</v>
      </c>
      <c r="F3710" s="82" t="s">
        <v>1425</v>
      </c>
      <c r="G3710" s="45">
        <v>138</v>
      </c>
      <c r="H3710" s="45">
        <v>46</v>
      </c>
      <c r="I3710" s="44"/>
      <c r="J3710" s="44"/>
      <c r="K3710" s="81">
        <f>+H3710/G3710-1</f>
        <v>-0.66666666666666674</v>
      </c>
      <c r="L3710" s="81">
        <f>+I3710/G3710-1</f>
        <v>-1</v>
      </c>
      <c r="M3710" s="81">
        <f>+J3710/G3710-1</f>
        <v>-1</v>
      </c>
      <c r="N3710" s="45">
        <v>0</v>
      </c>
      <c r="O3710" s="45">
        <v>0</v>
      </c>
      <c r="P3710" s="44"/>
      <c r="Q3710" s="44"/>
      <c r="R3710" s="80" t="e">
        <f>+O3710/N3710-1</f>
        <v>#DIV/0!</v>
      </c>
      <c r="S3710" s="80" t="e">
        <f>+P3710/N3710-1</f>
        <v>#DIV/0!</v>
      </c>
      <c r="T3710" s="80" t="e">
        <f>+Q3710/N3710-1</f>
        <v>#DIV/0!</v>
      </c>
    </row>
    <row r="3711" spans="1:20" x14ac:dyDescent="0.2">
      <c r="A3711" s="82" t="s">
        <v>894</v>
      </c>
      <c r="B3711" s="82" t="s">
        <v>934</v>
      </c>
      <c r="C3711" s="82" t="s">
        <v>1603</v>
      </c>
      <c r="D3711" s="82" t="s">
        <v>27</v>
      </c>
      <c r="E3711" s="82" t="s">
        <v>30</v>
      </c>
      <c r="F3711" s="82" t="s">
        <v>1425</v>
      </c>
      <c r="G3711" s="45">
        <v>275</v>
      </c>
      <c r="H3711" s="45">
        <v>70</v>
      </c>
      <c r="I3711" s="44"/>
      <c r="J3711" s="44"/>
      <c r="K3711" s="81">
        <f>+H3711/G3711-1</f>
        <v>-0.74545454545454548</v>
      </c>
      <c r="L3711" s="81">
        <f>+I3711/G3711-1</f>
        <v>-1</v>
      </c>
      <c r="M3711" s="81">
        <f>+J3711/G3711-1</f>
        <v>-1</v>
      </c>
      <c r="N3711" s="45">
        <v>0</v>
      </c>
      <c r="O3711" s="45">
        <v>0</v>
      </c>
      <c r="P3711" s="44"/>
      <c r="Q3711" s="44"/>
      <c r="R3711" s="80" t="e">
        <f>+O3711/N3711-1</f>
        <v>#DIV/0!</v>
      </c>
      <c r="S3711" s="80" t="e">
        <f>+P3711/N3711-1</f>
        <v>#DIV/0!</v>
      </c>
      <c r="T3711" s="80" t="e">
        <f>+Q3711/N3711-1</f>
        <v>#DIV/0!</v>
      </c>
    </row>
    <row r="3712" spans="1:20" x14ac:dyDescent="0.2">
      <c r="A3712" s="82" t="s">
        <v>894</v>
      </c>
      <c r="B3712" s="82" t="s">
        <v>934</v>
      </c>
      <c r="C3712" s="82" t="s">
        <v>1603</v>
      </c>
      <c r="D3712" s="82" t="s">
        <v>27</v>
      </c>
      <c r="E3712" s="82" t="s">
        <v>26</v>
      </c>
      <c r="F3712" s="82" t="s">
        <v>1418</v>
      </c>
      <c r="G3712" s="45">
        <v>1272</v>
      </c>
      <c r="H3712" s="45">
        <v>427</v>
      </c>
      <c r="I3712" s="45">
        <v>1655</v>
      </c>
      <c r="J3712" s="45">
        <v>126</v>
      </c>
      <c r="K3712" s="81">
        <f>+H3712/G3712-1</f>
        <v>-0.66430817610062887</v>
      </c>
      <c r="L3712" s="81">
        <f>+I3712/G3712-1</f>
        <v>0.30110062893081757</v>
      </c>
      <c r="M3712" s="81">
        <f>+J3712/G3712-1</f>
        <v>-0.90094339622641506</v>
      </c>
      <c r="N3712" s="45">
        <v>0</v>
      </c>
      <c r="O3712" s="45">
        <v>0</v>
      </c>
      <c r="P3712" s="45">
        <v>0</v>
      </c>
      <c r="Q3712" s="45">
        <v>0</v>
      </c>
      <c r="R3712" s="80" t="e">
        <f>+O3712/N3712-1</f>
        <v>#DIV/0!</v>
      </c>
      <c r="S3712" s="80" t="e">
        <f>+P3712/N3712-1</f>
        <v>#DIV/0!</v>
      </c>
      <c r="T3712" s="80" t="e">
        <f>+Q3712/N3712-1</f>
        <v>#DIV/0!</v>
      </c>
    </row>
    <row r="3713" spans="1:20" x14ac:dyDescent="0.2">
      <c r="A3713" s="82" t="s">
        <v>894</v>
      </c>
      <c r="B3713" s="82" t="s">
        <v>934</v>
      </c>
      <c r="C3713" s="82" t="s">
        <v>1603</v>
      </c>
      <c r="D3713" s="82" t="s">
        <v>27</v>
      </c>
      <c r="E3713" s="82" t="s">
        <v>29</v>
      </c>
      <c r="F3713" s="82" t="s">
        <v>1431</v>
      </c>
      <c r="G3713" s="45">
        <v>426</v>
      </c>
      <c r="H3713" s="45">
        <v>137</v>
      </c>
      <c r="I3713" s="44"/>
      <c r="J3713" s="44"/>
      <c r="K3713" s="81">
        <f>+H3713/G3713-1</f>
        <v>-0.67840375586854462</v>
      </c>
      <c r="L3713" s="81">
        <f>+I3713/G3713-1</f>
        <v>-1</v>
      </c>
      <c r="M3713" s="81">
        <f>+J3713/G3713-1</f>
        <v>-1</v>
      </c>
      <c r="N3713" s="45">
        <v>0</v>
      </c>
      <c r="O3713" s="45">
        <v>0</v>
      </c>
      <c r="P3713" s="44"/>
      <c r="Q3713" s="44"/>
      <c r="R3713" s="80" t="e">
        <f>+O3713/N3713-1</f>
        <v>#DIV/0!</v>
      </c>
      <c r="S3713" s="80" t="e">
        <f>+P3713/N3713-1</f>
        <v>#DIV/0!</v>
      </c>
      <c r="T3713" s="80" t="e">
        <f>+Q3713/N3713-1</f>
        <v>#DIV/0!</v>
      </c>
    </row>
    <row r="3714" spans="1:20" x14ac:dyDescent="0.2">
      <c r="A3714" s="82" t="s">
        <v>894</v>
      </c>
      <c r="B3714" s="82" t="s">
        <v>934</v>
      </c>
      <c r="C3714" s="82" t="s">
        <v>1603</v>
      </c>
      <c r="D3714" s="82" t="s">
        <v>27</v>
      </c>
      <c r="E3714" s="82" t="s">
        <v>28</v>
      </c>
      <c r="F3714" s="82" t="s">
        <v>1421</v>
      </c>
      <c r="G3714" s="45">
        <v>1367</v>
      </c>
      <c r="H3714" s="45">
        <v>267</v>
      </c>
      <c r="I3714" s="44"/>
      <c r="J3714" s="44"/>
      <c r="K3714" s="81">
        <f>+H3714/G3714-1</f>
        <v>-0.8046817849305048</v>
      </c>
      <c r="L3714" s="81">
        <f>+I3714/G3714-1</f>
        <v>-1</v>
      </c>
      <c r="M3714" s="81">
        <f>+J3714/G3714-1</f>
        <v>-1</v>
      </c>
      <c r="N3714" s="45">
        <v>0</v>
      </c>
      <c r="O3714" s="45">
        <v>0</v>
      </c>
      <c r="P3714" s="44"/>
      <c r="Q3714" s="44"/>
      <c r="R3714" s="80" t="e">
        <f>+O3714/N3714-1</f>
        <v>#DIV/0!</v>
      </c>
      <c r="S3714" s="80" t="e">
        <f>+P3714/N3714-1</f>
        <v>#DIV/0!</v>
      </c>
      <c r="T3714" s="80" t="e">
        <f>+Q3714/N3714-1</f>
        <v>#DIV/0!</v>
      </c>
    </row>
    <row r="3715" spans="1:20" x14ac:dyDescent="0.2">
      <c r="A3715" s="82" t="s">
        <v>894</v>
      </c>
      <c r="B3715" s="82" t="s">
        <v>1269</v>
      </c>
      <c r="C3715" s="82" t="s">
        <v>171</v>
      </c>
      <c r="D3715" s="82" t="s">
        <v>27</v>
      </c>
      <c r="E3715" s="82" t="s">
        <v>28</v>
      </c>
      <c r="F3715" s="82" t="s">
        <v>1421</v>
      </c>
      <c r="G3715" s="45">
        <v>101</v>
      </c>
      <c r="H3715" s="45">
        <v>10</v>
      </c>
      <c r="I3715" s="44"/>
      <c r="J3715" s="44"/>
      <c r="K3715" s="81">
        <f>+H3715/G3715-1</f>
        <v>-0.90099009900990101</v>
      </c>
      <c r="L3715" s="81">
        <f>+I3715/G3715-1</f>
        <v>-1</v>
      </c>
      <c r="M3715" s="81">
        <f>+J3715/G3715-1</f>
        <v>-1</v>
      </c>
      <c r="N3715" s="45">
        <v>0</v>
      </c>
      <c r="O3715" s="45">
        <v>0</v>
      </c>
      <c r="P3715" s="44"/>
      <c r="Q3715" s="44"/>
      <c r="R3715" s="80" t="e">
        <f>+O3715/N3715-1</f>
        <v>#DIV/0!</v>
      </c>
      <c r="S3715" s="80" t="e">
        <f>+P3715/N3715-1</f>
        <v>#DIV/0!</v>
      </c>
      <c r="T3715" s="80" t="e">
        <f>+Q3715/N3715-1</f>
        <v>#DIV/0!</v>
      </c>
    </row>
    <row r="3716" spans="1:20" x14ac:dyDescent="0.2">
      <c r="A3716" s="82" t="s">
        <v>894</v>
      </c>
      <c r="B3716" s="82" t="s">
        <v>1269</v>
      </c>
      <c r="C3716" s="82" t="s">
        <v>171</v>
      </c>
      <c r="D3716" s="82" t="s">
        <v>27</v>
      </c>
      <c r="E3716" s="82" t="s">
        <v>29</v>
      </c>
      <c r="F3716" s="82" t="s">
        <v>1431</v>
      </c>
      <c r="G3716" s="45">
        <v>99</v>
      </c>
      <c r="H3716" s="45">
        <v>78</v>
      </c>
      <c r="I3716" s="44"/>
      <c r="J3716" s="44"/>
      <c r="K3716" s="81">
        <f>+H3716/G3716-1</f>
        <v>-0.21212121212121215</v>
      </c>
      <c r="L3716" s="81">
        <f>+I3716/G3716-1</f>
        <v>-1</v>
      </c>
      <c r="M3716" s="81">
        <f>+J3716/G3716-1</f>
        <v>-1</v>
      </c>
      <c r="N3716" s="45">
        <v>0</v>
      </c>
      <c r="O3716" s="45">
        <v>0</v>
      </c>
      <c r="P3716" s="44"/>
      <c r="Q3716" s="44"/>
      <c r="R3716" s="80" t="e">
        <f>+O3716/N3716-1</f>
        <v>#DIV/0!</v>
      </c>
      <c r="S3716" s="80" t="e">
        <f>+P3716/N3716-1</f>
        <v>#DIV/0!</v>
      </c>
      <c r="T3716" s="80" t="e">
        <f>+Q3716/N3716-1</f>
        <v>#DIV/0!</v>
      </c>
    </row>
    <row r="3717" spans="1:20" x14ac:dyDescent="0.2">
      <c r="A3717" s="82" t="s">
        <v>894</v>
      </c>
      <c r="B3717" s="82" t="s">
        <v>1269</v>
      </c>
      <c r="C3717" s="82" t="s">
        <v>171</v>
      </c>
      <c r="D3717" s="82" t="s">
        <v>27</v>
      </c>
      <c r="E3717" s="82" t="s">
        <v>26</v>
      </c>
      <c r="F3717" s="82" t="s">
        <v>1418</v>
      </c>
      <c r="G3717" s="45">
        <v>2898</v>
      </c>
      <c r="H3717" s="45">
        <v>68</v>
      </c>
      <c r="I3717" s="44"/>
      <c r="J3717" s="44"/>
      <c r="K3717" s="81">
        <f>+H3717/G3717-1</f>
        <v>-0.97653554175293311</v>
      </c>
      <c r="L3717" s="81">
        <f>+I3717/G3717-1</f>
        <v>-1</v>
      </c>
      <c r="M3717" s="81">
        <f>+J3717/G3717-1</f>
        <v>-1</v>
      </c>
      <c r="N3717" s="45">
        <v>0</v>
      </c>
      <c r="O3717" s="45">
        <v>0</v>
      </c>
      <c r="P3717" s="44"/>
      <c r="Q3717" s="44"/>
      <c r="R3717" s="80" t="e">
        <f>+O3717/N3717-1</f>
        <v>#DIV/0!</v>
      </c>
      <c r="S3717" s="80" t="e">
        <f>+P3717/N3717-1</f>
        <v>#DIV/0!</v>
      </c>
      <c r="T3717" s="80" t="e">
        <f>+Q3717/N3717-1</f>
        <v>#DIV/0!</v>
      </c>
    </row>
    <row r="3718" spans="1:20" x14ac:dyDescent="0.2">
      <c r="A3718" s="82" t="s">
        <v>894</v>
      </c>
      <c r="B3718" s="82" t="s">
        <v>1269</v>
      </c>
      <c r="C3718" s="82" t="s">
        <v>171</v>
      </c>
      <c r="D3718" s="82" t="s">
        <v>27</v>
      </c>
      <c r="E3718" s="82" t="s">
        <v>30</v>
      </c>
      <c r="F3718" s="82" t="s">
        <v>1425</v>
      </c>
      <c r="G3718" s="45">
        <v>129</v>
      </c>
      <c r="H3718" s="45">
        <v>31</v>
      </c>
      <c r="I3718" s="44"/>
      <c r="J3718" s="44"/>
      <c r="K3718" s="81">
        <f>+H3718/G3718-1</f>
        <v>-0.75968992248062017</v>
      </c>
      <c r="L3718" s="81">
        <f>+I3718/G3718-1</f>
        <v>-1</v>
      </c>
      <c r="M3718" s="81">
        <f>+J3718/G3718-1</f>
        <v>-1</v>
      </c>
      <c r="N3718" s="45">
        <v>0</v>
      </c>
      <c r="O3718" s="45">
        <v>0</v>
      </c>
      <c r="P3718" s="44"/>
      <c r="Q3718" s="44"/>
      <c r="R3718" s="80" t="e">
        <f>+O3718/N3718-1</f>
        <v>#DIV/0!</v>
      </c>
      <c r="S3718" s="80" t="e">
        <f>+P3718/N3718-1</f>
        <v>#DIV/0!</v>
      </c>
      <c r="T3718" s="80" t="e">
        <f>+Q3718/N3718-1</f>
        <v>#DIV/0!</v>
      </c>
    </row>
    <row r="3719" spans="1:20" x14ac:dyDescent="0.2">
      <c r="A3719" s="82" t="s">
        <v>894</v>
      </c>
      <c r="B3719" s="82" t="s">
        <v>1015</v>
      </c>
      <c r="C3719" s="82" t="s">
        <v>1014</v>
      </c>
      <c r="D3719" s="82" t="s">
        <v>27</v>
      </c>
      <c r="E3719" s="82" t="s">
        <v>26</v>
      </c>
      <c r="F3719" s="82" t="s">
        <v>1418</v>
      </c>
      <c r="G3719" s="45">
        <v>77</v>
      </c>
      <c r="H3719" s="45">
        <v>23</v>
      </c>
      <c r="I3719" s="45">
        <v>8</v>
      </c>
      <c r="J3719" s="45">
        <v>1</v>
      </c>
      <c r="K3719" s="81">
        <f>+H3719/G3719-1</f>
        <v>-0.70129870129870131</v>
      </c>
      <c r="L3719" s="81">
        <f>+I3719/G3719-1</f>
        <v>-0.89610389610389607</v>
      </c>
      <c r="M3719" s="81">
        <f>+J3719/G3719-1</f>
        <v>-0.98701298701298701</v>
      </c>
      <c r="N3719" s="44"/>
      <c r="O3719" s="44"/>
      <c r="P3719" s="45">
        <v>0</v>
      </c>
      <c r="Q3719" s="45">
        <v>0</v>
      </c>
      <c r="R3719" s="80" t="e">
        <f>+O3719/N3719-1</f>
        <v>#DIV/0!</v>
      </c>
      <c r="S3719" s="80" t="e">
        <f>+P3719/N3719-1</f>
        <v>#DIV/0!</v>
      </c>
      <c r="T3719" s="80" t="e">
        <f>+Q3719/N3719-1</f>
        <v>#DIV/0!</v>
      </c>
    </row>
    <row r="3720" spans="1:20" x14ac:dyDescent="0.2">
      <c r="A3720" s="82" t="s">
        <v>894</v>
      </c>
      <c r="B3720" s="82" t="s">
        <v>1129</v>
      </c>
      <c r="C3720" s="82" t="s">
        <v>1128</v>
      </c>
      <c r="D3720" s="82" t="s">
        <v>27</v>
      </c>
      <c r="E3720" s="82" t="s">
        <v>26</v>
      </c>
      <c r="F3720" s="82" t="s">
        <v>1418</v>
      </c>
      <c r="G3720" s="45">
        <v>116</v>
      </c>
      <c r="H3720" s="45">
        <v>16</v>
      </c>
      <c r="I3720" s="45">
        <v>5</v>
      </c>
      <c r="J3720" s="45">
        <v>3</v>
      </c>
      <c r="K3720" s="81">
        <f>+H3720/G3720-1</f>
        <v>-0.86206896551724133</v>
      </c>
      <c r="L3720" s="81">
        <f>+I3720/G3720-1</f>
        <v>-0.9568965517241379</v>
      </c>
      <c r="M3720" s="81">
        <f>+J3720/G3720-1</f>
        <v>-0.97413793103448276</v>
      </c>
      <c r="N3720" s="44"/>
      <c r="O3720" s="44"/>
      <c r="P3720" s="45">
        <v>0</v>
      </c>
      <c r="Q3720" s="45">
        <v>0</v>
      </c>
      <c r="R3720" s="80" t="e">
        <f>+O3720/N3720-1</f>
        <v>#DIV/0!</v>
      </c>
      <c r="S3720" s="80" t="e">
        <f>+P3720/N3720-1</f>
        <v>#DIV/0!</v>
      </c>
      <c r="T3720" s="80" t="e">
        <f>+Q3720/N3720-1</f>
        <v>#DIV/0!</v>
      </c>
    </row>
    <row r="3721" spans="1:20" x14ac:dyDescent="0.2">
      <c r="A3721" s="82" t="s">
        <v>894</v>
      </c>
      <c r="B3721" s="82" t="s">
        <v>1219</v>
      </c>
      <c r="C3721" s="82" t="s">
        <v>1599</v>
      </c>
      <c r="D3721" s="82" t="s">
        <v>27</v>
      </c>
      <c r="E3721" s="82" t="s">
        <v>28</v>
      </c>
      <c r="F3721" s="82" t="s">
        <v>1421</v>
      </c>
      <c r="G3721" s="45">
        <v>3743</v>
      </c>
      <c r="H3721" s="45">
        <v>1050</v>
      </c>
      <c r="I3721" s="44"/>
      <c r="J3721" s="44"/>
      <c r="K3721" s="81">
        <f>+H3721/G3721-1</f>
        <v>-0.71947635586428005</v>
      </c>
      <c r="L3721" s="81">
        <f>+I3721/G3721-1</f>
        <v>-1</v>
      </c>
      <c r="M3721" s="81">
        <f>+J3721/G3721-1</f>
        <v>-1</v>
      </c>
      <c r="N3721" s="45">
        <v>0</v>
      </c>
      <c r="O3721" s="45">
        <v>0</v>
      </c>
      <c r="P3721" s="44"/>
      <c r="Q3721" s="44"/>
      <c r="R3721" s="80" t="e">
        <f>+O3721/N3721-1</f>
        <v>#DIV/0!</v>
      </c>
      <c r="S3721" s="80" t="e">
        <f>+P3721/N3721-1</f>
        <v>#DIV/0!</v>
      </c>
      <c r="T3721" s="80" t="e">
        <f>+Q3721/N3721-1</f>
        <v>#DIV/0!</v>
      </c>
    </row>
    <row r="3722" spans="1:20" x14ac:dyDescent="0.2">
      <c r="A3722" s="82" t="s">
        <v>894</v>
      </c>
      <c r="B3722" s="82" t="s">
        <v>1219</v>
      </c>
      <c r="C3722" s="82" t="s">
        <v>1599</v>
      </c>
      <c r="D3722" s="82" t="s">
        <v>27</v>
      </c>
      <c r="E3722" s="82" t="s">
        <v>30</v>
      </c>
      <c r="F3722" s="82" t="s">
        <v>1425</v>
      </c>
      <c r="G3722" s="45">
        <v>548</v>
      </c>
      <c r="H3722" s="45">
        <v>150</v>
      </c>
      <c r="I3722" s="44"/>
      <c r="J3722" s="44"/>
      <c r="K3722" s="81">
        <f>+H3722/G3722-1</f>
        <v>-0.72627737226277378</v>
      </c>
      <c r="L3722" s="81">
        <f>+I3722/G3722-1</f>
        <v>-1</v>
      </c>
      <c r="M3722" s="81">
        <f>+J3722/G3722-1</f>
        <v>-1</v>
      </c>
      <c r="N3722" s="45">
        <v>0</v>
      </c>
      <c r="O3722" s="45">
        <v>0</v>
      </c>
      <c r="P3722" s="44"/>
      <c r="Q3722" s="44"/>
      <c r="R3722" s="80" t="e">
        <f>+O3722/N3722-1</f>
        <v>#DIV/0!</v>
      </c>
      <c r="S3722" s="80" t="e">
        <f>+P3722/N3722-1</f>
        <v>#DIV/0!</v>
      </c>
      <c r="T3722" s="80" t="e">
        <f>+Q3722/N3722-1</f>
        <v>#DIV/0!</v>
      </c>
    </row>
    <row r="3723" spans="1:20" x14ac:dyDescent="0.2">
      <c r="A3723" s="82" t="s">
        <v>894</v>
      </c>
      <c r="B3723" s="82" t="s">
        <v>1219</v>
      </c>
      <c r="C3723" s="82" t="s">
        <v>1599</v>
      </c>
      <c r="D3723" s="82" t="s">
        <v>27</v>
      </c>
      <c r="E3723" s="82" t="s">
        <v>29</v>
      </c>
      <c r="F3723" s="82" t="s">
        <v>1431</v>
      </c>
      <c r="G3723" s="45">
        <v>732</v>
      </c>
      <c r="H3723" s="45">
        <v>182</v>
      </c>
      <c r="I3723" s="44"/>
      <c r="J3723" s="44"/>
      <c r="K3723" s="81">
        <f>+H3723/G3723-1</f>
        <v>-0.75136612021857929</v>
      </c>
      <c r="L3723" s="81">
        <f>+I3723/G3723-1</f>
        <v>-1</v>
      </c>
      <c r="M3723" s="81">
        <f>+J3723/G3723-1</f>
        <v>-1</v>
      </c>
      <c r="N3723" s="45">
        <v>0</v>
      </c>
      <c r="O3723" s="45">
        <v>0</v>
      </c>
      <c r="P3723" s="44"/>
      <c r="Q3723" s="44"/>
      <c r="R3723" s="80" t="e">
        <f>+O3723/N3723-1</f>
        <v>#DIV/0!</v>
      </c>
      <c r="S3723" s="80" t="e">
        <f>+P3723/N3723-1</f>
        <v>#DIV/0!</v>
      </c>
      <c r="T3723" s="80" t="e">
        <f>+Q3723/N3723-1</f>
        <v>#DIV/0!</v>
      </c>
    </row>
    <row r="3724" spans="1:20" x14ac:dyDescent="0.2">
      <c r="A3724" s="82" t="s">
        <v>894</v>
      </c>
      <c r="B3724" s="82" t="s">
        <v>1219</v>
      </c>
      <c r="C3724" s="82" t="s">
        <v>1599</v>
      </c>
      <c r="D3724" s="82" t="s">
        <v>27</v>
      </c>
      <c r="E3724" s="82" t="s">
        <v>26</v>
      </c>
      <c r="F3724" s="82" t="s">
        <v>1418</v>
      </c>
      <c r="G3724" s="45">
        <v>5152</v>
      </c>
      <c r="H3724" s="45">
        <v>1856</v>
      </c>
      <c r="I3724" s="45">
        <v>128</v>
      </c>
      <c r="J3724" s="45">
        <v>110</v>
      </c>
      <c r="K3724" s="81">
        <f>+H3724/G3724-1</f>
        <v>-0.63975155279503104</v>
      </c>
      <c r="L3724" s="81">
        <f>+I3724/G3724-1</f>
        <v>-0.97515527950310554</v>
      </c>
      <c r="M3724" s="81">
        <f>+J3724/G3724-1</f>
        <v>-0.97864906832298137</v>
      </c>
      <c r="N3724" s="45">
        <v>0</v>
      </c>
      <c r="O3724" s="45">
        <v>0</v>
      </c>
      <c r="P3724" s="45">
        <v>0</v>
      </c>
      <c r="Q3724" s="45">
        <v>0</v>
      </c>
      <c r="R3724" s="80" t="e">
        <f>+O3724/N3724-1</f>
        <v>#DIV/0!</v>
      </c>
      <c r="S3724" s="80" t="e">
        <f>+P3724/N3724-1</f>
        <v>#DIV/0!</v>
      </c>
      <c r="T3724" s="80" t="e">
        <f>+Q3724/N3724-1</f>
        <v>#DIV/0!</v>
      </c>
    </row>
    <row r="3725" spans="1:20" x14ac:dyDescent="0.2">
      <c r="A3725" s="82" t="s">
        <v>894</v>
      </c>
      <c r="B3725" s="82" t="s">
        <v>1219</v>
      </c>
      <c r="C3725" s="82" t="s">
        <v>1599</v>
      </c>
      <c r="D3725" s="82" t="s">
        <v>27</v>
      </c>
      <c r="E3725" s="82" t="s">
        <v>36</v>
      </c>
      <c r="F3725" s="82" t="s">
        <v>1430</v>
      </c>
      <c r="G3725" s="44"/>
      <c r="H3725" s="44"/>
      <c r="I3725" s="44"/>
      <c r="J3725" s="45">
        <v>60</v>
      </c>
      <c r="K3725" s="81" t="e">
        <f>+H3725/G3725-1</f>
        <v>#DIV/0!</v>
      </c>
      <c r="L3725" s="81" t="e">
        <f>+I3725/G3725-1</f>
        <v>#DIV/0!</v>
      </c>
      <c r="M3725" s="81" t="e">
        <f>+J3725/G3725-1</f>
        <v>#DIV/0!</v>
      </c>
      <c r="N3725" s="44"/>
      <c r="O3725" s="44"/>
      <c r="P3725" s="44"/>
      <c r="Q3725" s="45">
        <v>0</v>
      </c>
      <c r="R3725" s="80" t="e">
        <f>+O3725/N3725-1</f>
        <v>#DIV/0!</v>
      </c>
      <c r="S3725" s="80" t="e">
        <f>+P3725/N3725-1</f>
        <v>#DIV/0!</v>
      </c>
      <c r="T3725" s="80" t="e">
        <f>+Q3725/N3725-1</f>
        <v>#DIV/0!</v>
      </c>
    </row>
    <row r="3726" spans="1:20" x14ac:dyDescent="0.2">
      <c r="A3726" s="82" t="s">
        <v>894</v>
      </c>
      <c r="B3726" s="82" t="s">
        <v>1356</v>
      </c>
      <c r="C3726" s="82" t="s">
        <v>1355</v>
      </c>
      <c r="D3726" s="82" t="s">
        <v>27</v>
      </c>
      <c r="E3726" s="82" t="s">
        <v>26</v>
      </c>
      <c r="F3726" s="82" t="s">
        <v>1418</v>
      </c>
      <c r="G3726" s="45">
        <v>4</v>
      </c>
      <c r="H3726" s="44"/>
      <c r="I3726" s="44"/>
      <c r="J3726" s="44"/>
      <c r="K3726" s="81">
        <f>+H3726/G3726-1</f>
        <v>-1</v>
      </c>
      <c r="L3726" s="81">
        <f>+I3726/G3726-1</f>
        <v>-1</v>
      </c>
      <c r="M3726" s="81">
        <f>+J3726/G3726-1</f>
        <v>-1</v>
      </c>
      <c r="N3726" s="44"/>
      <c r="O3726" s="44"/>
      <c r="P3726" s="44"/>
      <c r="Q3726" s="44"/>
      <c r="R3726" s="80" t="e">
        <f>+O3726/N3726-1</f>
        <v>#DIV/0!</v>
      </c>
      <c r="S3726" s="80" t="e">
        <f>+P3726/N3726-1</f>
        <v>#DIV/0!</v>
      </c>
      <c r="T3726" s="80" t="e">
        <f>+Q3726/N3726-1</f>
        <v>#DIV/0!</v>
      </c>
    </row>
    <row r="3727" spans="1:20" x14ac:dyDescent="0.2">
      <c r="A3727" s="82" t="s">
        <v>894</v>
      </c>
      <c r="B3727" s="82" t="s">
        <v>1325</v>
      </c>
      <c r="C3727" s="82" t="s">
        <v>1613</v>
      </c>
      <c r="D3727" s="82" t="s">
        <v>27</v>
      </c>
      <c r="E3727" s="82" t="s">
        <v>26</v>
      </c>
      <c r="F3727" s="82" t="s">
        <v>1418</v>
      </c>
      <c r="G3727" s="45">
        <v>10</v>
      </c>
      <c r="H3727" s="45">
        <v>1</v>
      </c>
      <c r="I3727" s="44"/>
      <c r="J3727" s="45">
        <v>2</v>
      </c>
      <c r="K3727" s="81">
        <f>+H3727/G3727-1</f>
        <v>-0.9</v>
      </c>
      <c r="L3727" s="81">
        <f>+I3727/G3727-1</f>
        <v>-1</v>
      </c>
      <c r="M3727" s="81">
        <f>+J3727/G3727-1</f>
        <v>-0.8</v>
      </c>
      <c r="N3727" s="44"/>
      <c r="O3727" s="44"/>
      <c r="P3727" s="44"/>
      <c r="Q3727" s="45">
        <v>0</v>
      </c>
      <c r="R3727" s="80" t="e">
        <f>+O3727/N3727-1</f>
        <v>#DIV/0!</v>
      </c>
      <c r="S3727" s="80" t="e">
        <f>+P3727/N3727-1</f>
        <v>#DIV/0!</v>
      </c>
      <c r="T3727" s="80" t="e">
        <f>+Q3727/N3727-1</f>
        <v>#DIV/0!</v>
      </c>
    </row>
    <row r="3728" spans="1:20" x14ac:dyDescent="0.2">
      <c r="A3728" s="82" t="s">
        <v>894</v>
      </c>
      <c r="B3728" s="82" t="s">
        <v>1276</v>
      </c>
      <c r="C3728" s="82" t="s">
        <v>69</v>
      </c>
      <c r="D3728" s="82" t="s">
        <v>27</v>
      </c>
      <c r="E3728" s="82" t="s">
        <v>26</v>
      </c>
      <c r="F3728" s="82" t="s">
        <v>1418</v>
      </c>
      <c r="G3728" s="45">
        <v>7</v>
      </c>
      <c r="H3728" s="45">
        <v>1</v>
      </c>
      <c r="I3728" s="45">
        <v>3</v>
      </c>
      <c r="J3728" s="44"/>
      <c r="K3728" s="81">
        <f>+H3728/G3728-1</f>
        <v>-0.85714285714285721</v>
      </c>
      <c r="L3728" s="81">
        <f>+I3728/G3728-1</f>
        <v>-0.5714285714285714</v>
      </c>
      <c r="M3728" s="81">
        <f>+J3728/G3728-1</f>
        <v>-1</v>
      </c>
      <c r="N3728" s="44"/>
      <c r="O3728" s="44"/>
      <c r="P3728" s="45">
        <v>0</v>
      </c>
      <c r="Q3728" s="44"/>
      <c r="R3728" s="80" t="e">
        <f>+O3728/N3728-1</f>
        <v>#DIV/0!</v>
      </c>
      <c r="S3728" s="80" t="e">
        <f>+P3728/N3728-1</f>
        <v>#DIV/0!</v>
      </c>
      <c r="T3728" s="80" t="e">
        <f>+Q3728/N3728-1</f>
        <v>#DIV/0!</v>
      </c>
    </row>
    <row r="3729" spans="1:20" x14ac:dyDescent="0.2">
      <c r="A3729" s="82" t="s">
        <v>894</v>
      </c>
      <c r="B3729" s="82" t="s">
        <v>1388</v>
      </c>
      <c r="C3729" s="82" t="s">
        <v>1614</v>
      </c>
      <c r="D3729" s="82" t="s">
        <v>27</v>
      </c>
      <c r="E3729" s="82" t="s">
        <v>26</v>
      </c>
      <c r="F3729" s="82" t="s">
        <v>1418</v>
      </c>
      <c r="G3729" s="45">
        <v>93</v>
      </c>
      <c r="H3729" s="45">
        <v>44</v>
      </c>
      <c r="I3729" s="45">
        <v>8</v>
      </c>
      <c r="J3729" s="45">
        <v>7</v>
      </c>
      <c r="K3729" s="81">
        <f>+H3729/G3729-1</f>
        <v>-0.5268817204301075</v>
      </c>
      <c r="L3729" s="81">
        <f>+I3729/G3729-1</f>
        <v>-0.91397849462365588</v>
      </c>
      <c r="M3729" s="81">
        <f>+J3729/G3729-1</f>
        <v>-0.92473118279569888</v>
      </c>
      <c r="N3729" s="44"/>
      <c r="O3729" s="44"/>
      <c r="P3729" s="45">
        <v>0</v>
      </c>
      <c r="Q3729" s="45">
        <v>0</v>
      </c>
      <c r="R3729" s="80" t="e">
        <f>+O3729/N3729-1</f>
        <v>#DIV/0!</v>
      </c>
      <c r="S3729" s="80" t="e">
        <f>+P3729/N3729-1</f>
        <v>#DIV/0!</v>
      </c>
      <c r="T3729" s="80" t="e">
        <f>+Q3729/N3729-1</f>
        <v>#DIV/0!</v>
      </c>
    </row>
    <row r="3730" spans="1:20" x14ac:dyDescent="0.2">
      <c r="A3730" s="82" t="s">
        <v>894</v>
      </c>
      <c r="B3730" s="82" t="s">
        <v>1298</v>
      </c>
      <c r="C3730" s="82" t="s">
        <v>1602</v>
      </c>
      <c r="D3730" s="82" t="s">
        <v>27</v>
      </c>
      <c r="E3730" s="82" t="s">
        <v>28</v>
      </c>
      <c r="F3730" s="82" t="s">
        <v>1421</v>
      </c>
      <c r="G3730" s="45">
        <v>1</v>
      </c>
      <c r="H3730" s="45">
        <v>2</v>
      </c>
      <c r="I3730" s="44"/>
      <c r="J3730" s="44"/>
      <c r="K3730" s="81">
        <f>+H3730/G3730-1</f>
        <v>1</v>
      </c>
      <c r="L3730" s="81">
        <f>+I3730/G3730-1</f>
        <v>-1</v>
      </c>
      <c r="M3730" s="81">
        <f>+J3730/G3730-1</f>
        <v>-1</v>
      </c>
      <c r="N3730" s="45">
        <v>0</v>
      </c>
      <c r="O3730" s="45">
        <v>0</v>
      </c>
      <c r="P3730" s="44"/>
      <c r="Q3730" s="44"/>
      <c r="R3730" s="80" t="e">
        <f>+O3730/N3730-1</f>
        <v>#DIV/0!</v>
      </c>
      <c r="S3730" s="80" t="e">
        <f>+P3730/N3730-1</f>
        <v>#DIV/0!</v>
      </c>
      <c r="T3730" s="80" t="e">
        <f>+Q3730/N3730-1</f>
        <v>#DIV/0!</v>
      </c>
    </row>
    <row r="3731" spans="1:20" x14ac:dyDescent="0.2">
      <c r="A3731" s="82" t="s">
        <v>894</v>
      </c>
      <c r="B3731" s="82" t="s">
        <v>1298</v>
      </c>
      <c r="C3731" s="82" t="s">
        <v>1602</v>
      </c>
      <c r="D3731" s="82" t="s">
        <v>27</v>
      </c>
      <c r="E3731" s="82" t="s">
        <v>26</v>
      </c>
      <c r="F3731" s="82" t="s">
        <v>1418</v>
      </c>
      <c r="G3731" s="45">
        <v>183</v>
      </c>
      <c r="H3731" s="45">
        <v>48</v>
      </c>
      <c r="I3731" s="45">
        <v>15</v>
      </c>
      <c r="J3731" s="45">
        <v>16</v>
      </c>
      <c r="K3731" s="81">
        <f>+H3731/G3731-1</f>
        <v>-0.73770491803278682</v>
      </c>
      <c r="L3731" s="81">
        <f>+I3731/G3731-1</f>
        <v>-0.91803278688524592</v>
      </c>
      <c r="M3731" s="81">
        <f>+J3731/G3731-1</f>
        <v>-0.91256830601092898</v>
      </c>
      <c r="N3731" s="45">
        <v>0</v>
      </c>
      <c r="O3731" s="44"/>
      <c r="P3731" s="45">
        <v>0</v>
      </c>
      <c r="Q3731" s="45">
        <v>0</v>
      </c>
      <c r="R3731" s="80" t="e">
        <f>+O3731/N3731-1</f>
        <v>#DIV/0!</v>
      </c>
      <c r="S3731" s="80" t="e">
        <f>+P3731/N3731-1</f>
        <v>#DIV/0!</v>
      </c>
      <c r="T3731" s="80" t="e">
        <f>+Q3731/N3731-1</f>
        <v>#DIV/0!</v>
      </c>
    </row>
    <row r="3732" spans="1:20" x14ac:dyDescent="0.2">
      <c r="A3732" s="82" t="s">
        <v>894</v>
      </c>
      <c r="B3732" s="82" t="s">
        <v>1298</v>
      </c>
      <c r="C3732" s="82" t="s">
        <v>1602</v>
      </c>
      <c r="D3732" s="82" t="s">
        <v>27</v>
      </c>
      <c r="E3732" s="82" t="s">
        <v>30</v>
      </c>
      <c r="F3732" s="82" t="s">
        <v>1425</v>
      </c>
      <c r="G3732" s="45">
        <v>1</v>
      </c>
      <c r="H3732" s="44"/>
      <c r="I3732" s="44"/>
      <c r="J3732" s="44"/>
      <c r="K3732" s="81">
        <f>+H3732/G3732-1</f>
        <v>-1</v>
      </c>
      <c r="L3732" s="81">
        <f>+I3732/G3732-1</f>
        <v>-1</v>
      </c>
      <c r="M3732" s="81">
        <f>+J3732/G3732-1</f>
        <v>-1</v>
      </c>
      <c r="N3732" s="45">
        <v>0</v>
      </c>
      <c r="O3732" s="44"/>
      <c r="P3732" s="44"/>
      <c r="Q3732" s="44"/>
      <c r="R3732" s="80" t="e">
        <f>+O3732/N3732-1</f>
        <v>#DIV/0!</v>
      </c>
      <c r="S3732" s="80" t="e">
        <f>+P3732/N3732-1</f>
        <v>#DIV/0!</v>
      </c>
      <c r="T3732" s="80" t="e">
        <f>+Q3732/N3732-1</f>
        <v>#DIV/0!</v>
      </c>
    </row>
    <row r="3733" spans="1:20" x14ac:dyDescent="0.2">
      <c r="A3733" s="82" t="s">
        <v>894</v>
      </c>
      <c r="B3733" s="82" t="s">
        <v>925</v>
      </c>
      <c r="C3733" s="82" t="s">
        <v>1612</v>
      </c>
      <c r="D3733" s="82" t="s">
        <v>27</v>
      </c>
      <c r="E3733" s="82" t="s">
        <v>26</v>
      </c>
      <c r="F3733" s="82" t="s">
        <v>1418</v>
      </c>
      <c r="G3733" s="45">
        <v>31</v>
      </c>
      <c r="H3733" s="45">
        <v>23</v>
      </c>
      <c r="I3733" s="45">
        <v>4</v>
      </c>
      <c r="J3733" s="45">
        <v>7</v>
      </c>
      <c r="K3733" s="81">
        <f>+H3733/G3733-1</f>
        <v>-0.25806451612903225</v>
      </c>
      <c r="L3733" s="81">
        <f>+I3733/G3733-1</f>
        <v>-0.87096774193548387</v>
      </c>
      <c r="M3733" s="81">
        <f>+J3733/G3733-1</f>
        <v>-0.77419354838709675</v>
      </c>
      <c r="N3733" s="44"/>
      <c r="O3733" s="44"/>
      <c r="P3733" s="45">
        <v>0</v>
      </c>
      <c r="Q3733" s="45">
        <v>0</v>
      </c>
      <c r="R3733" s="80" t="e">
        <f>+O3733/N3733-1</f>
        <v>#DIV/0!</v>
      </c>
      <c r="S3733" s="80" t="e">
        <f>+P3733/N3733-1</f>
        <v>#DIV/0!</v>
      </c>
      <c r="T3733" s="80" t="e">
        <f>+Q3733/N3733-1</f>
        <v>#DIV/0!</v>
      </c>
    </row>
    <row r="3734" spans="1:20" x14ac:dyDescent="0.2">
      <c r="A3734" s="82" t="s">
        <v>894</v>
      </c>
      <c r="B3734" s="82" t="s">
        <v>1358</v>
      </c>
      <c r="C3734" s="82" t="s">
        <v>1607</v>
      </c>
      <c r="D3734" s="82" t="s">
        <v>27</v>
      </c>
      <c r="E3734" s="82" t="s">
        <v>26</v>
      </c>
      <c r="F3734" s="82" t="s">
        <v>1418</v>
      </c>
      <c r="G3734" s="45">
        <v>127</v>
      </c>
      <c r="H3734" s="45">
        <v>35</v>
      </c>
      <c r="I3734" s="45">
        <v>12</v>
      </c>
      <c r="J3734" s="45">
        <v>17</v>
      </c>
      <c r="K3734" s="81">
        <f>+H3734/G3734-1</f>
        <v>-0.72440944881889768</v>
      </c>
      <c r="L3734" s="81">
        <f>+I3734/G3734-1</f>
        <v>-0.90551181102362199</v>
      </c>
      <c r="M3734" s="81">
        <f>+J3734/G3734-1</f>
        <v>-0.86614173228346458</v>
      </c>
      <c r="N3734" s="44"/>
      <c r="O3734" s="44"/>
      <c r="P3734" s="45">
        <v>0</v>
      </c>
      <c r="Q3734" s="45">
        <v>0</v>
      </c>
      <c r="R3734" s="80" t="e">
        <f>+O3734/N3734-1</f>
        <v>#DIV/0!</v>
      </c>
      <c r="S3734" s="80" t="e">
        <f>+P3734/N3734-1</f>
        <v>#DIV/0!</v>
      </c>
      <c r="T3734" s="80" t="e">
        <f>+Q3734/N3734-1</f>
        <v>#DIV/0!</v>
      </c>
    </row>
    <row r="3735" spans="1:20" x14ac:dyDescent="0.2">
      <c r="A3735" s="82" t="s">
        <v>894</v>
      </c>
      <c r="B3735" s="82" t="s">
        <v>1124</v>
      </c>
      <c r="C3735" s="82" t="s">
        <v>1615</v>
      </c>
      <c r="D3735" s="82" t="s">
        <v>27</v>
      </c>
      <c r="E3735" s="82" t="s">
        <v>26</v>
      </c>
      <c r="F3735" s="82" t="s">
        <v>1418</v>
      </c>
      <c r="G3735" s="45">
        <v>2380</v>
      </c>
      <c r="H3735" s="45">
        <v>587</v>
      </c>
      <c r="I3735" s="45">
        <v>92</v>
      </c>
      <c r="J3735" s="45">
        <v>31</v>
      </c>
      <c r="K3735" s="81">
        <f>+H3735/G3735-1</f>
        <v>-0.75336134453781511</v>
      </c>
      <c r="L3735" s="81">
        <f>+I3735/G3735-1</f>
        <v>-0.96134453781512608</v>
      </c>
      <c r="M3735" s="81">
        <f>+J3735/G3735-1</f>
        <v>-0.98697478991596643</v>
      </c>
      <c r="N3735" s="45">
        <v>0</v>
      </c>
      <c r="O3735" s="45">
        <v>0</v>
      </c>
      <c r="P3735" s="45">
        <v>0</v>
      </c>
      <c r="Q3735" s="45">
        <v>0</v>
      </c>
      <c r="R3735" s="80" t="e">
        <f>+O3735/N3735-1</f>
        <v>#DIV/0!</v>
      </c>
      <c r="S3735" s="80" t="e">
        <f>+P3735/N3735-1</f>
        <v>#DIV/0!</v>
      </c>
      <c r="T3735" s="80" t="e">
        <f>+Q3735/N3735-1</f>
        <v>#DIV/0!</v>
      </c>
    </row>
    <row r="3736" spans="1:20" x14ac:dyDescent="0.2">
      <c r="A3736" s="82" t="s">
        <v>894</v>
      </c>
      <c r="B3736" s="82" t="s">
        <v>1124</v>
      </c>
      <c r="C3736" s="82" t="s">
        <v>1615</v>
      </c>
      <c r="D3736" s="82" t="s">
        <v>27</v>
      </c>
      <c r="E3736" s="82" t="s">
        <v>29</v>
      </c>
      <c r="F3736" s="82" t="s">
        <v>1431</v>
      </c>
      <c r="G3736" s="45">
        <v>356</v>
      </c>
      <c r="H3736" s="45">
        <v>112</v>
      </c>
      <c r="I3736" s="44"/>
      <c r="J3736" s="44"/>
      <c r="K3736" s="81">
        <f>+H3736/G3736-1</f>
        <v>-0.6853932584269663</v>
      </c>
      <c r="L3736" s="81">
        <f>+I3736/G3736-1</f>
        <v>-1</v>
      </c>
      <c r="M3736" s="81">
        <f>+J3736/G3736-1</f>
        <v>-1</v>
      </c>
      <c r="N3736" s="45">
        <v>0</v>
      </c>
      <c r="O3736" s="45">
        <v>0</v>
      </c>
      <c r="P3736" s="44"/>
      <c r="Q3736" s="44"/>
      <c r="R3736" s="80" t="e">
        <f>+O3736/N3736-1</f>
        <v>#DIV/0!</v>
      </c>
      <c r="S3736" s="80" t="e">
        <f>+P3736/N3736-1</f>
        <v>#DIV/0!</v>
      </c>
      <c r="T3736" s="80" t="e">
        <f>+Q3736/N3736-1</f>
        <v>#DIV/0!</v>
      </c>
    </row>
    <row r="3737" spans="1:20" x14ac:dyDescent="0.2">
      <c r="A3737" s="82" t="s">
        <v>894</v>
      </c>
      <c r="B3737" s="82" t="s">
        <v>1124</v>
      </c>
      <c r="C3737" s="82" t="s">
        <v>1615</v>
      </c>
      <c r="D3737" s="82" t="s">
        <v>27</v>
      </c>
      <c r="E3737" s="82" t="s">
        <v>28</v>
      </c>
      <c r="F3737" s="82" t="s">
        <v>1421</v>
      </c>
      <c r="G3737" s="45">
        <v>1045</v>
      </c>
      <c r="H3737" s="45">
        <v>284</v>
      </c>
      <c r="I3737" s="44"/>
      <c r="J3737" s="44"/>
      <c r="K3737" s="81">
        <f>+H3737/G3737-1</f>
        <v>-0.72822966507177034</v>
      </c>
      <c r="L3737" s="81">
        <f>+I3737/G3737-1</f>
        <v>-1</v>
      </c>
      <c r="M3737" s="81">
        <f>+J3737/G3737-1</f>
        <v>-1</v>
      </c>
      <c r="N3737" s="45">
        <v>0</v>
      </c>
      <c r="O3737" s="45">
        <v>0</v>
      </c>
      <c r="P3737" s="44"/>
      <c r="Q3737" s="44"/>
      <c r="R3737" s="80" t="e">
        <f>+O3737/N3737-1</f>
        <v>#DIV/0!</v>
      </c>
      <c r="S3737" s="80" t="e">
        <f>+P3737/N3737-1</f>
        <v>#DIV/0!</v>
      </c>
      <c r="T3737" s="80" t="e">
        <f>+Q3737/N3737-1</f>
        <v>#DIV/0!</v>
      </c>
    </row>
    <row r="3738" spans="1:20" x14ac:dyDescent="0.2">
      <c r="A3738" s="82" t="s">
        <v>894</v>
      </c>
      <c r="B3738" s="82" t="s">
        <v>1124</v>
      </c>
      <c r="C3738" s="82" t="s">
        <v>1615</v>
      </c>
      <c r="D3738" s="82" t="s">
        <v>27</v>
      </c>
      <c r="E3738" s="82" t="s">
        <v>30</v>
      </c>
      <c r="F3738" s="82" t="s">
        <v>1425</v>
      </c>
      <c r="G3738" s="45">
        <v>236</v>
      </c>
      <c r="H3738" s="45">
        <v>25</v>
      </c>
      <c r="I3738" s="44"/>
      <c r="J3738" s="44"/>
      <c r="K3738" s="81">
        <f>+H3738/G3738-1</f>
        <v>-0.89406779661016955</v>
      </c>
      <c r="L3738" s="81">
        <f>+I3738/G3738-1</f>
        <v>-1</v>
      </c>
      <c r="M3738" s="81">
        <f>+J3738/G3738-1</f>
        <v>-1</v>
      </c>
      <c r="N3738" s="45">
        <v>0</v>
      </c>
      <c r="O3738" s="45">
        <v>0</v>
      </c>
      <c r="P3738" s="44"/>
      <c r="Q3738" s="44"/>
      <c r="R3738" s="80" t="e">
        <f>+O3738/N3738-1</f>
        <v>#DIV/0!</v>
      </c>
      <c r="S3738" s="80" t="e">
        <f>+P3738/N3738-1</f>
        <v>#DIV/0!</v>
      </c>
      <c r="T3738" s="80" t="e">
        <f>+Q3738/N3738-1</f>
        <v>#DIV/0!</v>
      </c>
    </row>
    <row r="3739" spans="1:20" x14ac:dyDescent="0.2">
      <c r="A3739" s="82" t="s">
        <v>894</v>
      </c>
      <c r="B3739" s="82" t="s">
        <v>1290</v>
      </c>
      <c r="C3739" s="82" t="s">
        <v>1600</v>
      </c>
      <c r="D3739" s="82" t="s">
        <v>27</v>
      </c>
      <c r="E3739" s="82" t="s">
        <v>26</v>
      </c>
      <c r="F3739" s="82" t="s">
        <v>1418</v>
      </c>
      <c r="G3739" s="45">
        <v>18</v>
      </c>
      <c r="H3739" s="45">
        <v>6</v>
      </c>
      <c r="I3739" s="45">
        <v>4</v>
      </c>
      <c r="J3739" s="45">
        <v>3</v>
      </c>
      <c r="K3739" s="81">
        <f>+H3739/G3739-1</f>
        <v>-0.66666666666666674</v>
      </c>
      <c r="L3739" s="81">
        <f>+I3739/G3739-1</f>
        <v>-0.77777777777777779</v>
      </c>
      <c r="M3739" s="81">
        <f>+J3739/G3739-1</f>
        <v>-0.83333333333333337</v>
      </c>
      <c r="N3739" s="44"/>
      <c r="O3739" s="44"/>
      <c r="P3739" s="45">
        <v>0</v>
      </c>
      <c r="Q3739" s="45">
        <v>0</v>
      </c>
      <c r="R3739" s="80" t="e">
        <f>+O3739/N3739-1</f>
        <v>#DIV/0!</v>
      </c>
      <c r="S3739" s="80" t="e">
        <f>+P3739/N3739-1</f>
        <v>#DIV/0!</v>
      </c>
      <c r="T3739" s="80" t="e">
        <f>+Q3739/N3739-1</f>
        <v>#DIV/0!</v>
      </c>
    </row>
    <row r="3740" spans="1:20" x14ac:dyDescent="0.2">
      <c r="A3740" s="82" t="s">
        <v>894</v>
      </c>
      <c r="B3740" s="82" t="s">
        <v>1030</v>
      </c>
      <c r="C3740" s="82" t="s">
        <v>1029</v>
      </c>
      <c r="D3740" s="82" t="s">
        <v>27</v>
      </c>
      <c r="E3740" s="82" t="s">
        <v>26</v>
      </c>
      <c r="F3740" s="82" t="s">
        <v>1418</v>
      </c>
      <c r="G3740" s="45">
        <v>14</v>
      </c>
      <c r="H3740" s="45">
        <v>5</v>
      </c>
      <c r="I3740" s="44"/>
      <c r="J3740" s="44"/>
      <c r="K3740" s="81">
        <f>+H3740/G3740-1</f>
        <v>-0.64285714285714279</v>
      </c>
      <c r="L3740" s="81">
        <f>+I3740/G3740-1</f>
        <v>-1</v>
      </c>
      <c r="M3740" s="81">
        <f>+J3740/G3740-1</f>
        <v>-1</v>
      </c>
      <c r="N3740" s="44"/>
      <c r="O3740" s="45">
        <v>0</v>
      </c>
      <c r="P3740" s="44"/>
      <c r="Q3740" s="44"/>
      <c r="R3740" s="80" t="e">
        <f>+O3740/N3740-1</f>
        <v>#DIV/0!</v>
      </c>
      <c r="S3740" s="80" t="e">
        <f>+P3740/N3740-1</f>
        <v>#DIV/0!</v>
      </c>
      <c r="T3740" s="80" t="e">
        <f>+Q3740/N3740-1</f>
        <v>#DIV/0!</v>
      </c>
    </row>
    <row r="3741" spans="1:20" x14ac:dyDescent="0.2">
      <c r="A3741" s="82" t="s">
        <v>894</v>
      </c>
      <c r="B3741" s="82" t="s">
        <v>1354</v>
      </c>
      <c r="C3741" s="82" t="s">
        <v>171</v>
      </c>
      <c r="D3741" s="82" t="s">
        <v>27</v>
      </c>
      <c r="E3741" s="82" t="s">
        <v>26</v>
      </c>
      <c r="F3741" s="82" t="s">
        <v>1418</v>
      </c>
      <c r="G3741" s="45">
        <v>24</v>
      </c>
      <c r="H3741" s="45">
        <v>0</v>
      </c>
      <c r="I3741" s="45">
        <v>18</v>
      </c>
      <c r="J3741" s="45">
        <v>2</v>
      </c>
      <c r="K3741" s="81">
        <f>+H3741/G3741-1</f>
        <v>-1</v>
      </c>
      <c r="L3741" s="81">
        <f>+I3741/G3741-1</f>
        <v>-0.25</v>
      </c>
      <c r="M3741" s="81">
        <f>+J3741/G3741-1</f>
        <v>-0.91666666666666663</v>
      </c>
      <c r="N3741" s="45">
        <v>0</v>
      </c>
      <c r="O3741" s="45">
        <v>0</v>
      </c>
      <c r="P3741" s="45">
        <v>0</v>
      </c>
      <c r="Q3741" s="45">
        <v>0</v>
      </c>
      <c r="R3741" s="80" t="e">
        <f>+O3741/N3741-1</f>
        <v>#DIV/0!</v>
      </c>
      <c r="S3741" s="80" t="e">
        <f>+P3741/N3741-1</f>
        <v>#DIV/0!</v>
      </c>
      <c r="T3741" s="80" t="e">
        <f>+Q3741/N3741-1</f>
        <v>#DIV/0!</v>
      </c>
    </row>
    <row r="3742" spans="1:20" x14ac:dyDescent="0.2">
      <c r="A3742" s="82" t="s">
        <v>894</v>
      </c>
      <c r="B3742" s="82" t="s">
        <v>1354</v>
      </c>
      <c r="C3742" s="82" t="s">
        <v>171</v>
      </c>
      <c r="D3742" s="82" t="s">
        <v>27</v>
      </c>
      <c r="E3742" s="82" t="s">
        <v>28</v>
      </c>
      <c r="F3742" s="82" t="s">
        <v>1421</v>
      </c>
      <c r="G3742" s="45">
        <v>11</v>
      </c>
      <c r="H3742" s="45">
        <v>1</v>
      </c>
      <c r="I3742" s="44"/>
      <c r="J3742" s="44"/>
      <c r="K3742" s="81">
        <f>+H3742/G3742-1</f>
        <v>-0.90909090909090906</v>
      </c>
      <c r="L3742" s="81">
        <f>+I3742/G3742-1</f>
        <v>-1</v>
      </c>
      <c r="M3742" s="81">
        <f>+J3742/G3742-1</f>
        <v>-1</v>
      </c>
      <c r="N3742" s="45">
        <v>0</v>
      </c>
      <c r="O3742" s="45">
        <v>0</v>
      </c>
      <c r="P3742" s="44"/>
      <c r="Q3742" s="44"/>
      <c r="R3742" s="80" t="e">
        <f>+O3742/N3742-1</f>
        <v>#DIV/0!</v>
      </c>
      <c r="S3742" s="80" t="e">
        <f>+P3742/N3742-1</f>
        <v>#DIV/0!</v>
      </c>
      <c r="T3742" s="80" t="e">
        <f>+Q3742/N3742-1</f>
        <v>#DIV/0!</v>
      </c>
    </row>
    <row r="3743" spans="1:20" x14ac:dyDescent="0.2">
      <c r="A3743" s="82" t="s">
        <v>894</v>
      </c>
      <c r="B3743" s="82" t="s">
        <v>1295</v>
      </c>
      <c r="C3743" s="82" t="s">
        <v>1606</v>
      </c>
      <c r="D3743" s="82" t="s">
        <v>27</v>
      </c>
      <c r="E3743" s="82" t="s">
        <v>26</v>
      </c>
      <c r="F3743" s="82" t="s">
        <v>1418</v>
      </c>
      <c r="G3743" s="45">
        <v>2</v>
      </c>
      <c r="H3743" s="45">
        <v>3</v>
      </c>
      <c r="I3743" s="45">
        <v>1</v>
      </c>
      <c r="J3743" s="45">
        <v>2</v>
      </c>
      <c r="K3743" s="81">
        <f>+H3743/G3743-1</f>
        <v>0.5</v>
      </c>
      <c r="L3743" s="81">
        <f>+I3743/G3743-1</f>
        <v>-0.5</v>
      </c>
      <c r="M3743" s="81">
        <f>+J3743/G3743-1</f>
        <v>0</v>
      </c>
      <c r="N3743" s="44"/>
      <c r="O3743" s="44"/>
      <c r="P3743" s="45">
        <v>0</v>
      </c>
      <c r="Q3743" s="45">
        <v>0</v>
      </c>
      <c r="R3743" s="80" t="e">
        <f>+O3743/N3743-1</f>
        <v>#DIV/0!</v>
      </c>
      <c r="S3743" s="80" t="e">
        <f>+P3743/N3743-1</f>
        <v>#DIV/0!</v>
      </c>
      <c r="T3743" s="80" t="e">
        <f>+Q3743/N3743-1</f>
        <v>#DIV/0!</v>
      </c>
    </row>
    <row r="3744" spans="1:20" x14ac:dyDescent="0.2">
      <c r="A3744" s="82" t="s">
        <v>894</v>
      </c>
      <c r="B3744" s="82" t="s">
        <v>990</v>
      </c>
      <c r="C3744" s="82" t="s">
        <v>989</v>
      </c>
      <c r="D3744" s="82" t="s">
        <v>27</v>
      </c>
      <c r="E3744" s="82" t="s">
        <v>26</v>
      </c>
      <c r="F3744" s="82" t="s">
        <v>1418</v>
      </c>
      <c r="G3744" s="45">
        <v>25</v>
      </c>
      <c r="H3744" s="44"/>
      <c r="I3744" s="44"/>
      <c r="J3744" s="44"/>
      <c r="K3744" s="81">
        <f>+H3744/G3744-1</f>
        <v>-1</v>
      </c>
      <c r="L3744" s="81">
        <f>+I3744/G3744-1</f>
        <v>-1</v>
      </c>
      <c r="M3744" s="81">
        <f>+J3744/G3744-1</f>
        <v>-1</v>
      </c>
      <c r="N3744" s="44"/>
      <c r="O3744" s="44"/>
      <c r="P3744" s="44"/>
      <c r="Q3744" s="44"/>
      <c r="R3744" s="80" t="e">
        <f>+O3744/N3744-1</f>
        <v>#DIV/0!</v>
      </c>
      <c r="S3744" s="80" t="e">
        <f>+P3744/N3744-1</f>
        <v>#DIV/0!</v>
      </c>
      <c r="T3744" s="80" t="e">
        <f>+Q3744/N3744-1</f>
        <v>#DIV/0!</v>
      </c>
    </row>
    <row r="3745" spans="1:20" x14ac:dyDescent="0.2">
      <c r="A3745" s="82" t="s">
        <v>894</v>
      </c>
      <c r="B3745" s="82" t="s">
        <v>1146</v>
      </c>
      <c r="C3745" s="82" t="s">
        <v>1616</v>
      </c>
      <c r="D3745" s="82" t="s">
        <v>27</v>
      </c>
      <c r="E3745" s="82" t="s">
        <v>26</v>
      </c>
      <c r="F3745" s="82" t="s">
        <v>1418</v>
      </c>
      <c r="G3745" s="45">
        <v>300</v>
      </c>
      <c r="H3745" s="45">
        <v>58</v>
      </c>
      <c r="I3745" s="45">
        <v>25</v>
      </c>
      <c r="J3745" s="45">
        <v>29</v>
      </c>
      <c r="K3745" s="81">
        <f>+H3745/G3745-1</f>
        <v>-0.80666666666666664</v>
      </c>
      <c r="L3745" s="81">
        <f>+I3745/G3745-1</f>
        <v>-0.91666666666666663</v>
      </c>
      <c r="M3745" s="81">
        <f>+J3745/G3745-1</f>
        <v>-0.90333333333333332</v>
      </c>
      <c r="N3745" s="45">
        <v>0</v>
      </c>
      <c r="O3745" s="45">
        <v>0</v>
      </c>
      <c r="P3745" s="45">
        <v>0</v>
      </c>
      <c r="Q3745" s="45">
        <v>0</v>
      </c>
      <c r="R3745" s="80" t="e">
        <f>+O3745/N3745-1</f>
        <v>#DIV/0!</v>
      </c>
      <c r="S3745" s="80" t="e">
        <f>+P3745/N3745-1</f>
        <v>#DIV/0!</v>
      </c>
      <c r="T3745" s="80" t="e">
        <f>+Q3745/N3745-1</f>
        <v>#DIV/0!</v>
      </c>
    </row>
    <row r="3746" spans="1:20" x14ac:dyDescent="0.2">
      <c r="A3746" s="82" t="s">
        <v>894</v>
      </c>
      <c r="B3746" s="82" t="s">
        <v>1146</v>
      </c>
      <c r="C3746" s="82" t="s">
        <v>1616</v>
      </c>
      <c r="D3746" s="82" t="s">
        <v>27</v>
      </c>
      <c r="E3746" s="82" t="s">
        <v>29</v>
      </c>
      <c r="F3746" s="82" t="s">
        <v>1431</v>
      </c>
      <c r="G3746" s="44"/>
      <c r="H3746" s="45">
        <v>3</v>
      </c>
      <c r="I3746" s="44"/>
      <c r="J3746" s="44"/>
      <c r="K3746" s="81" t="e">
        <f>+H3746/G3746-1</f>
        <v>#DIV/0!</v>
      </c>
      <c r="L3746" s="81" t="e">
        <f>+I3746/G3746-1</f>
        <v>#DIV/0!</v>
      </c>
      <c r="M3746" s="81" t="e">
        <f>+J3746/G3746-1</f>
        <v>#DIV/0!</v>
      </c>
      <c r="N3746" s="44"/>
      <c r="O3746" s="45">
        <v>0</v>
      </c>
      <c r="P3746" s="44"/>
      <c r="Q3746" s="44"/>
      <c r="R3746" s="80" t="e">
        <f>+O3746/N3746-1</f>
        <v>#DIV/0!</v>
      </c>
      <c r="S3746" s="80" t="e">
        <f>+P3746/N3746-1</f>
        <v>#DIV/0!</v>
      </c>
      <c r="T3746" s="80" t="e">
        <f>+Q3746/N3746-1</f>
        <v>#DIV/0!</v>
      </c>
    </row>
    <row r="3747" spans="1:20" x14ac:dyDescent="0.2">
      <c r="A3747" s="82" t="s">
        <v>894</v>
      </c>
      <c r="B3747" s="82" t="s">
        <v>1146</v>
      </c>
      <c r="C3747" s="82" t="s">
        <v>1616</v>
      </c>
      <c r="D3747" s="82" t="s">
        <v>27</v>
      </c>
      <c r="E3747" s="82" t="s">
        <v>30</v>
      </c>
      <c r="F3747" s="82" t="s">
        <v>1425</v>
      </c>
      <c r="G3747" s="45">
        <v>1</v>
      </c>
      <c r="H3747" s="44"/>
      <c r="I3747" s="44"/>
      <c r="J3747" s="44"/>
      <c r="K3747" s="81">
        <f>+H3747/G3747-1</f>
        <v>-1</v>
      </c>
      <c r="L3747" s="81">
        <f>+I3747/G3747-1</f>
        <v>-1</v>
      </c>
      <c r="M3747" s="81">
        <f>+J3747/G3747-1</f>
        <v>-1</v>
      </c>
      <c r="N3747" s="45">
        <v>0</v>
      </c>
      <c r="O3747" s="44"/>
      <c r="P3747" s="44"/>
      <c r="Q3747" s="44"/>
      <c r="R3747" s="80" t="e">
        <f>+O3747/N3747-1</f>
        <v>#DIV/0!</v>
      </c>
      <c r="S3747" s="80" t="e">
        <f>+P3747/N3747-1</f>
        <v>#DIV/0!</v>
      </c>
      <c r="T3747" s="80" t="e">
        <f>+Q3747/N3747-1</f>
        <v>#DIV/0!</v>
      </c>
    </row>
    <row r="3748" spans="1:20" x14ac:dyDescent="0.2">
      <c r="A3748" s="82" t="s">
        <v>894</v>
      </c>
      <c r="B3748" s="82" t="s">
        <v>1146</v>
      </c>
      <c r="C3748" s="82" t="s">
        <v>1616</v>
      </c>
      <c r="D3748" s="82" t="s">
        <v>27</v>
      </c>
      <c r="E3748" s="82" t="s">
        <v>28</v>
      </c>
      <c r="F3748" s="82" t="s">
        <v>1421</v>
      </c>
      <c r="G3748" s="45">
        <v>3</v>
      </c>
      <c r="H3748" s="44"/>
      <c r="I3748" s="44"/>
      <c r="J3748" s="44"/>
      <c r="K3748" s="81">
        <f>+H3748/G3748-1</f>
        <v>-1</v>
      </c>
      <c r="L3748" s="81">
        <f>+I3748/G3748-1</f>
        <v>-1</v>
      </c>
      <c r="M3748" s="81">
        <f>+J3748/G3748-1</f>
        <v>-1</v>
      </c>
      <c r="N3748" s="45">
        <v>0</v>
      </c>
      <c r="O3748" s="44"/>
      <c r="P3748" s="44"/>
      <c r="Q3748" s="44"/>
      <c r="R3748" s="80" t="e">
        <f>+O3748/N3748-1</f>
        <v>#DIV/0!</v>
      </c>
      <c r="S3748" s="80" t="e">
        <f>+P3748/N3748-1</f>
        <v>#DIV/0!</v>
      </c>
      <c r="T3748" s="80" t="e">
        <f>+Q3748/N3748-1</f>
        <v>#DIV/0!</v>
      </c>
    </row>
    <row r="3749" spans="1:20" x14ac:dyDescent="0.2">
      <c r="A3749" s="82" t="s">
        <v>894</v>
      </c>
      <c r="B3749" s="82" t="s">
        <v>1012</v>
      </c>
      <c r="C3749" s="82" t="s">
        <v>1609</v>
      </c>
      <c r="D3749" s="82" t="s">
        <v>27</v>
      </c>
      <c r="E3749" s="82" t="s">
        <v>26</v>
      </c>
      <c r="F3749" s="82" t="s">
        <v>1418</v>
      </c>
      <c r="G3749" s="45">
        <v>20</v>
      </c>
      <c r="H3749" s="45">
        <v>7</v>
      </c>
      <c r="I3749" s="45">
        <v>4</v>
      </c>
      <c r="J3749" s="45">
        <v>7</v>
      </c>
      <c r="K3749" s="81">
        <f>+H3749/G3749-1</f>
        <v>-0.65</v>
      </c>
      <c r="L3749" s="81">
        <f>+I3749/G3749-1</f>
        <v>-0.8</v>
      </c>
      <c r="M3749" s="81">
        <f>+J3749/G3749-1</f>
        <v>-0.65</v>
      </c>
      <c r="N3749" s="44"/>
      <c r="O3749" s="44"/>
      <c r="P3749" s="45">
        <v>0</v>
      </c>
      <c r="Q3749" s="45">
        <v>0</v>
      </c>
      <c r="R3749" s="80" t="e">
        <f>+O3749/N3749-1</f>
        <v>#DIV/0!</v>
      </c>
      <c r="S3749" s="80" t="e">
        <f>+P3749/N3749-1</f>
        <v>#DIV/0!</v>
      </c>
      <c r="T3749" s="80" t="e">
        <f>+Q3749/N3749-1</f>
        <v>#DIV/0!</v>
      </c>
    </row>
    <row r="3750" spans="1:20" x14ac:dyDescent="0.2">
      <c r="A3750" s="82" t="s">
        <v>894</v>
      </c>
      <c r="B3750" s="82" t="s">
        <v>1362</v>
      </c>
      <c r="C3750" s="82" t="s">
        <v>1610</v>
      </c>
      <c r="D3750" s="82" t="s">
        <v>27</v>
      </c>
      <c r="E3750" s="82" t="s">
        <v>26</v>
      </c>
      <c r="F3750" s="82" t="s">
        <v>1418</v>
      </c>
      <c r="G3750" s="45">
        <v>19</v>
      </c>
      <c r="H3750" s="45">
        <v>3</v>
      </c>
      <c r="I3750" s="44"/>
      <c r="J3750" s="44"/>
      <c r="K3750" s="81">
        <f>+H3750/G3750-1</f>
        <v>-0.84210526315789469</v>
      </c>
      <c r="L3750" s="81">
        <f>+I3750/G3750-1</f>
        <v>-1</v>
      </c>
      <c r="M3750" s="81">
        <f>+J3750/G3750-1</f>
        <v>-1</v>
      </c>
      <c r="N3750" s="44"/>
      <c r="O3750" s="44"/>
      <c r="P3750" s="44"/>
      <c r="Q3750" s="44"/>
      <c r="R3750" s="80" t="e">
        <f>+O3750/N3750-1</f>
        <v>#DIV/0!</v>
      </c>
      <c r="S3750" s="80" t="e">
        <f>+P3750/N3750-1</f>
        <v>#DIV/0!</v>
      </c>
      <c r="T3750" s="80" t="e">
        <f>+Q3750/N3750-1</f>
        <v>#DIV/0!</v>
      </c>
    </row>
    <row r="3751" spans="1:20" x14ac:dyDescent="0.2">
      <c r="A3751" s="82" t="s">
        <v>894</v>
      </c>
      <c r="B3751" s="82" t="s">
        <v>1091</v>
      </c>
      <c r="C3751" s="82" t="s">
        <v>1608</v>
      </c>
      <c r="D3751" s="82" t="s">
        <v>27</v>
      </c>
      <c r="E3751" s="82" t="s">
        <v>26</v>
      </c>
      <c r="F3751" s="82" t="s">
        <v>1418</v>
      </c>
      <c r="G3751" s="45">
        <v>865</v>
      </c>
      <c r="H3751" s="45">
        <v>188</v>
      </c>
      <c r="I3751" s="45">
        <v>74</v>
      </c>
      <c r="J3751" s="45">
        <v>64</v>
      </c>
      <c r="K3751" s="81">
        <f>+H3751/G3751-1</f>
        <v>-0.78265895953757225</v>
      </c>
      <c r="L3751" s="81">
        <f>+I3751/G3751-1</f>
        <v>-0.91445086705202316</v>
      </c>
      <c r="M3751" s="81">
        <f>+J3751/G3751-1</f>
        <v>-0.92601156069364166</v>
      </c>
      <c r="N3751" s="45">
        <v>0</v>
      </c>
      <c r="O3751" s="44"/>
      <c r="P3751" s="45">
        <v>2175</v>
      </c>
      <c r="Q3751" s="45">
        <v>0</v>
      </c>
      <c r="R3751" s="80" t="e">
        <f>+O3751/N3751-1</f>
        <v>#DIV/0!</v>
      </c>
      <c r="S3751" s="80" t="e">
        <f>+P3751/N3751-1</f>
        <v>#DIV/0!</v>
      </c>
      <c r="T3751" s="80" t="e">
        <f>+Q3751/N3751-1</f>
        <v>#DIV/0!</v>
      </c>
    </row>
    <row r="3752" spans="1:20" x14ac:dyDescent="0.2">
      <c r="A3752" s="82" t="s">
        <v>894</v>
      </c>
      <c r="B3752" s="82" t="s">
        <v>1091</v>
      </c>
      <c r="C3752" s="82" t="s">
        <v>1608</v>
      </c>
      <c r="D3752" s="82" t="s">
        <v>27</v>
      </c>
      <c r="E3752" s="82" t="s">
        <v>28</v>
      </c>
      <c r="F3752" s="82" t="s">
        <v>1421</v>
      </c>
      <c r="G3752" s="45">
        <v>8</v>
      </c>
      <c r="H3752" s="44"/>
      <c r="I3752" s="44"/>
      <c r="J3752" s="44"/>
      <c r="K3752" s="81">
        <f>+H3752/G3752-1</f>
        <v>-1</v>
      </c>
      <c r="L3752" s="81">
        <f>+I3752/G3752-1</f>
        <v>-1</v>
      </c>
      <c r="M3752" s="81">
        <f>+J3752/G3752-1</f>
        <v>-1</v>
      </c>
      <c r="N3752" s="45">
        <v>0</v>
      </c>
      <c r="O3752" s="44"/>
      <c r="P3752" s="44"/>
      <c r="Q3752" s="44"/>
      <c r="R3752" s="80" t="e">
        <f>+O3752/N3752-1</f>
        <v>#DIV/0!</v>
      </c>
      <c r="S3752" s="80" t="e">
        <f>+P3752/N3752-1</f>
        <v>#DIV/0!</v>
      </c>
      <c r="T3752" s="80" t="e">
        <f>+Q3752/N3752-1</f>
        <v>#DIV/0!</v>
      </c>
    </row>
    <row r="3753" spans="1:20" x14ac:dyDescent="0.2">
      <c r="A3753" s="82" t="s">
        <v>894</v>
      </c>
      <c r="B3753" s="82" t="s">
        <v>1091</v>
      </c>
      <c r="C3753" s="82" t="s">
        <v>1608</v>
      </c>
      <c r="D3753" s="82" t="s">
        <v>27</v>
      </c>
      <c r="E3753" s="82" t="s">
        <v>30</v>
      </c>
      <c r="F3753" s="82" t="s">
        <v>1425</v>
      </c>
      <c r="G3753" s="45">
        <v>5</v>
      </c>
      <c r="H3753" s="44"/>
      <c r="I3753" s="44"/>
      <c r="J3753" s="44"/>
      <c r="K3753" s="81">
        <f>+H3753/G3753-1</f>
        <v>-1</v>
      </c>
      <c r="L3753" s="81">
        <f>+I3753/G3753-1</f>
        <v>-1</v>
      </c>
      <c r="M3753" s="81">
        <f>+J3753/G3753-1</f>
        <v>-1</v>
      </c>
      <c r="N3753" s="45">
        <v>0</v>
      </c>
      <c r="O3753" s="44"/>
      <c r="P3753" s="44"/>
      <c r="Q3753" s="44"/>
      <c r="R3753" s="80" t="e">
        <f>+O3753/N3753-1</f>
        <v>#DIV/0!</v>
      </c>
      <c r="S3753" s="80" t="e">
        <f>+P3753/N3753-1</f>
        <v>#DIV/0!</v>
      </c>
      <c r="T3753" s="80" t="e">
        <f>+Q3753/N3753-1</f>
        <v>#DIV/0!</v>
      </c>
    </row>
    <row r="3754" spans="1:20" x14ac:dyDescent="0.2">
      <c r="A3754" s="82" t="s">
        <v>894</v>
      </c>
      <c r="B3754" s="82" t="s">
        <v>920</v>
      </c>
      <c r="C3754" s="82" t="s">
        <v>919</v>
      </c>
      <c r="D3754" s="82" t="s">
        <v>27</v>
      </c>
      <c r="E3754" s="82" t="s">
        <v>26</v>
      </c>
      <c r="F3754" s="82" t="s">
        <v>1418</v>
      </c>
      <c r="G3754" s="45">
        <v>3</v>
      </c>
      <c r="H3754" s="44"/>
      <c r="I3754" s="44"/>
      <c r="J3754" s="44"/>
      <c r="K3754" s="81">
        <f>+H3754/G3754-1</f>
        <v>-1</v>
      </c>
      <c r="L3754" s="81">
        <f>+I3754/G3754-1</f>
        <v>-1</v>
      </c>
      <c r="M3754" s="81">
        <f>+J3754/G3754-1</f>
        <v>-1</v>
      </c>
      <c r="N3754" s="44"/>
      <c r="O3754" s="44"/>
      <c r="P3754" s="44"/>
      <c r="Q3754" s="44"/>
      <c r="R3754" s="80" t="e">
        <f>+O3754/N3754-1</f>
        <v>#DIV/0!</v>
      </c>
      <c r="S3754" s="80" t="e">
        <f>+P3754/N3754-1</f>
        <v>#DIV/0!</v>
      </c>
      <c r="T3754" s="80" t="e">
        <f>+Q3754/N3754-1</f>
        <v>#DIV/0!</v>
      </c>
    </row>
    <row r="3755" spans="1:20" x14ac:dyDescent="0.2">
      <c r="A3755" s="82" t="s">
        <v>894</v>
      </c>
      <c r="B3755" s="82" t="s">
        <v>1003</v>
      </c>
      <c r="C3755" s="82" t="s">
        <v>1604</v>
      </c>
      <c r="D3755" s="82" t="s">
        <v>27</v>
      </c>
      <c r="E3755" s="82" t="s">
        <v>26</v>
      </c>
      <c r="F3755" s="82" t="s">
        <v>1418</v>
      </c>
      <c r="G3755" s="45">
        <v>15</v>
      </c>
      <c r="H3755" s="44"/>
      <c r="I3755" s="44"/>
      <c r="J3755" s="44"/>
      <c r="K3755" s="81">
        <f>+H3755/G3755-1</f>
        <v>-1</v>
      </c>
      <c r="L3755" s="81">
        <f>+I3755/G3755-1</f>
        <v>-1</v>
      </c>
      <c r="M3755" s="81">
        <f>+J3755/G3755-1</f>
        <v>-1</v>
      </c>
      <c r="N3755" s="44"/>
      <c r="O3755" s="44"/>
      <c r="P3755" s="44"/>
      <c r="Q3755" s="44"/>
      <c r="R3755" s="80" t="e">
        <f>+O3755/N3755-1</f>
        <v>#DIV/0!</v>
      </c>
      <c r="S3755" s="80" t="e">
        <f>+P3755/N3755-1</f>
        <v>#DIV/0!</v>
      </c>
      <c r="T3755" s="80" t="e">
        <f>+Q3755/N3755-1</f>
        <v>#DIV/0!</v>
      </c>
    </row>
    <row r="3756" spans="1:20" x14ac:dyDescent="0.2">
      <c r="A3756" s="82" t="s">
        <v>814</v>
      </c>
      <c r="B3756" s="82" t="s">
        <v>829</v>
      </c>
      <c r="C3756" s="82" t="s">
        <v>1686</v>
      </c>
      <c r="D3756" s="82" t="s">
        <v>27</v>
      </c>
      <c r="E3756" s="82" t="s">
        <v>36</v>
      </c>
      <c r="F3756" s="82" t="s">
        <v>1430</v>
      </c>
      <c r="G3756" s="45">
        <v>345</v>
      </c>
      <c r="H3756" s="45">
        <v>34</v>
      </c>
      <c r="I3756" s="45">
        <v>1</v>
      </c>
      <c r="J3756" s="45">
        <v>28</v>
      </c>
      <c r="K3756" s="81">
        <f>+H3756/G3756-1</f>
        <v>-0.90144927536231889</v>
      </c>
      <c r="L3756" s="81">
        <f>+I3756/G3756-1</f>
        <v>-0.99710144927536237</v>
      </c>
      <c r="M3756" s="81">
        <f>+J3756/G3756-1</f>
        <v>-0.91884057971014488</v>
      </c>
      <c r="N3756" s="45">
        <v>0</v>
      </c>
      <c r="O3756" s="45">
        <v>0</v>
      </c>
      <c r="P3756" s="45">
        <v>0</v>
      </c>
      <c r="Q3756" s="45">
        <v>0</v>
      </c>
      <c r="R3756" s="80" t="e">
        <f>+O3756/N3756-1</f>
        <v>#DIV/0!</v>
      </c>
      <c r="S3756" s="80" t="e">
        <f>+P3756/N3756-1</f>
        <v>#DIV/0!</v>
      </c>
      <c r="T3756" s="80" t="e">
        <f>+Q3756/N3756-1</f>
        <v>#DIV/0!</v>
      </c>
    </row>
    <row r="3757" spans="1:20" x14ac:dyDescent="0.2">
      <c r="A3757" s="82" t="s">
        <v>814</v>
      </c>
      <c r="B3757" s="82" t="s">
        <v>829</v>
      </c>
      <c r="C3757" s="82" t="s">
        <v>1686</v>
      </c>
      <c r="D3757" s="82" t="s">
        <v>27</v>
      </c>
      <c r="E3757" s="82" t="s">
        <v>45</v>
      </c>
      <c r="F3757" s="82" t="s">
        <v>1426</v>
      </c>
      <c r="G3757" s="44"/>
      <c r="H3757" s="44"/>
      <c r="I3757" s="45">
        <v>1</v>
      </c>
      <c r="J3757" s="44"/>
      <c r="K3757" s="81" t="e">
        <f>+H3757/G3757-1</f>
        <v>#DIV/0!</v>
      </c>
      <c r="L3757" s="81" t="e">
        <f>+I3757/G3757-1</f>
        <v>#DIV/0!</v>
      </c>
      <c r="M3757" s="81" t="e">
        <f>+J3757/G3757-1</f>
        <v>#DIV/0!</v>
      </c>
      <c r="N3757" s="44"/>
      <c r="O3757" s="44"/>
      <c r="P3757" s="45">
        <v>0</v>
      </c>
      <c r="Q3757" s="44"/>
      <c r="R3757" s="80" t="e">
        <f>+O3757/N3757-1</f>
        <v>#DIV/0!</v>
      </c>
      <c r="S3757" s="80" t="e">
        <f>+P3757/N3757-1</f>
        <v>#DIV/0!</v>
      </c>
      <c r="T3757" s="80" t="e">
        <f>+Q3757/N3757-1</f>
        <v>#DIV/0!</v>
      </c>
    </row>
    <row r="3758" spans="1:20" x14ac:dyDescent="0.2">
      <c r="A3758" s="82" t="s">
        <v>814</v>
      </c>
      <c r="B3758" s="82" t="s">
        <v>829</v>
      </c>
      <c r="C3758" s="82" t="s">
        <v>1686</v>
      </c>
      <c r="D3758" s="82" t="s">
        <v>27</v>
      </c>
      <c r="E3758" s="82" t="s">
        <v>30</v>
      </c>
      <c r="F3758" s="82" t="s">
        <v>1425</v>
      </c>
      <c r="G3758" s="45">
        <v>409</v>
      </c>
      <c r="H3758" s="45">
        <v>113</v>
      </c>
      <c r="I3758" s="45">
        <v>4</v>
      </c>
      <c r="J3758" s="45">
        <v>49</v>
      </c>
      <c r="K3758" s="81">
        <f>+H3758/G3758-1</f>
        <v>-0.72371638141809291</v>
      </c>
      <c r="L3758" s="81">
        <f>+I3758/G3758-1</f>
        <v>-0.99022004889975546</v>
      </c>
      <c r="M3758" s="81">
        <f>+J3758/G3758-1</f>
        <v>-0.88019559902200495</v>
      </c>
      <c r="N3758" s="45">
        <v>44</v>
      </c>
      <c r="O3758" s="45">
        <v>0</v>
      </c>
      <c r="P3758" s="45">
        <v>0</v>
      </c>
      <c r="Q3758" s="45">
        <v>0</v>
      </c>
      <c r="R3758" s="80">
        <f>+O3758/N3758-1</f>
        <v>-1</v>
      </c>
      <c r="S3758" s="80">
        <f>+P3758/N3758-1</f>
        <v>-1</v>
      </c>
      <c r="T3758" s="80">
        <f>+Q3758/N3758-1</f>
        <v>-1</v>
      </c>
    </row>
    <row r="3759" spans="1:20" x14ac:dyDescent="0.2">
      <c r="A3759" s="82" t="s">
        <v>814</v>
      </c>
      <c r="B3759" s="82" t="s">
        <v>829</v>
      </c>
      <c r="C3759" s="82" t="s">
        <v>1686</v>
      </c>
      <c r="D3759" s="82" t="s">
        <v>27</v>
      </c>
      <c r="E3759" s="82" t="s">
        <v>26</v>
      </c>
      <c r="F3759" s="82" t="s">
        <v>1418</v>
      </c>
      <c r="G3759" s="45">
        <v>18959</v>
      </c>
      <c r="H3759" s="45">
        <v>5970</v>
      </c>
      <c r="I3759" s="45">
        <v>2007</v>
      </c>
      <c r="J3759" s="45">
        <v>1353</v>
      </c>
      <c r="K3759" s="81">
        <f>+H3759/G3759-1</f>
        <v>-0.68510997415475505</v>
      </c>
      <c r="L3759" s="81">
        <f>+I3759/G3759-1</f>
        <v>-0.89413998628619651</v>
      </c>
      <c r="M3759" s="81">
        <f>+J3759/G3759-1</f>
        <v>-0.9286354765546706</v>
      </c>
      <c r="N3759" s="45">
        <v>2827</v>
      </c>
      <c r="O3759" s="45">
        <v>1891</v>
      </c>
      <c r="P3759" s="45">
        <v>0</v>
      </c>
      <c r="Q3759" s="45">
        <v>0</v>
      </c>
      <c r="R3759" s="80">
        <f>+O3759/N3759-1</f>
        <v>-0.33109303148213654</v>
      </c>
      <c r="S3759" s="80">
        <f>+P3759/N3759-1</f>
        <v>-1</v>
      </c>
      <c r="T3759" s="80">
        <f>+Q3759/N3759-1</f>
        <v>-1</v>
      </c>
    </row>
    <row r="3760" spans="1:20" x14ac:dyDescent="0.2">
      <c r="A3760" s="82" t="s">
        <v>814</v>
      </c>
      <c r="B3760" s="82" t="s">
        <v>829</v>
      </c>
      <c r="C3760" s="82" t="s">
        <v>1686</v>
      </c>
      <c r="D3760" s="82" t="s">
        <v>27</v>
      </c>
      <c r="E3760" s="82" t="s">
        <v>29</v>
      </c>
      <c r="F3760" s="82" t="s">
        <v>1431</v>
      </c>
      <c r="G3760" s="45">
        <v>982</v>
      </c>
      <c r="H3760" s="45">
        <v>257</v>
      </c>
      <c r="I3760" s="45">
        <v>138</v>
      </c>
      <c r="J3760" s="45">
        <v>215</v>
      </c>
      <c r="K3760" s="81">
        <f>+H3760/G3760-1</f>
        <v>-0.73828920570264767</v>
      </c>
      <c r="L3760" s="81">
        <f>+I3760/G3760-1</f>
        <v>-0.85947046843177188</v>
      </c>
      <c r="M3760" s="81">
        <f>+J3760/G3760-1</f>
        <v>-0.78105906313645623</v>
      </c>
      <c r="N3760" s="45">
        <v>10257</v>
      </c>
      <c r="O3760" s="45">
        <v>875</v>
      </c>
      <c r="P3760" s="45">
        <v>2186</v>
      </c>
      <c r="Q3760" s="45">
        <v>165</v>
      </c>
      <c r="R3760" s="80">
        <f>+O3760/N3760-1</f>
        <v>-0.91469240518670181</v>
      </c>
      <c r="S3760" s="80">
        <f>+P3760/N3760-1</f>
        <v>-0.78687725455786295</v>
      </c>
      <c r="T3760" s="80">
        <f>+Q3760/N3760-1</f>
        <v>-0.98391342497806378</v>
      </c>
    </row>
    <row r="3761" spans="1:20" x14ac:dyDescent="0.2">
      <c r="A3761" s="82" t="s">
        <v>814</v>
      </c>
      <c r="B3761" s="82" t="s">
        <v>829</v>
      </c>
      <c r="C3761" s="82" t="s">
        <v>1686</v>
      </c>
      <c r="D3761" s="82" t="s">
        <v>27</v>
      </c>
      <c r="E3761" s="82" t="s">
        <v>28</v>
      </c>
      <c r="F3761" s="82" t="s">
        <v>1421</v>
      </c>
      <c r="G3761" s="45">
        <v>5953</v>
      </c>
      <c r="H3761" s="45">
        <v>2792</v>
      </c>
      <c r="I3761" s="45">
        <v>250</v>
      </c>
      <c r="J3761" s="45">
        <v>2641</v>
      </c>
      <c r="K3761" s="81">
        <f>+H3761/G3761-1</f>
        <v>-0.53099277675121792</v>
      </c>
      <c r="L3761" s="81">
        <f>+I3761/G3761-1</f>
        <v>-0.95800436754577523</v>
      </c>
      <c r="M3761" s="81">
        <f>+J3761/G3761-1</f>
        <v>-0.55635813875356965</v>
      </c>
      <c r="N3761" s="45">
        <v>0</v>
      </c>
      <c r="O3761" s="45">
        <v>0</v>
      </c>
      <c r="P3761" s="45">
        <v>0</v>
      </c>
      <c r="Q3761" s="45">
        <v>0</v>
      </c>
      <c r="R3761" s="80" t="e">
        <f>+O3761/N3761-1</f>
        <v>#DIV/0!</v>
      </c>
      <c r="S3761" s="80" t="e">
        <f>+P3761/N3761-1</f>
        <v>#DIV/0!</v>
      </c>
      <c r="T3761" s="80" t="e">
        <f>+Q3761/N3761-1</f>
        <v>#DIV/0!</v>
      </c>
    </row>
    <row r="3762" spans="1:20" x14ac:dyDescent="0.2">
      <c r="A3762" s="82" t="s">
        <v>814</v>
      </c>
      <c r="B3762" s="82" t="s">
        <v>829</v>
      </c>
      <c r="C3762" s="82" t="s">
        <v>1686</v>
      </c>
      <c r="D3762" s="82" t="s">
        <v>27</v>
      </c>
      <c r="E3762" s="82" t="s">
        <v>38</v>
      </c>
      <c r="F3762" s="82" t="s">
        <v>1417</v>
      </c>
      <c r="G3762" s="45">
        <v>1891</v>
      </c>
      <c r="H3762" s="45">
        <v>1101</v>
      </c>
      <c r="I3762" s="44"/>
      <c r="J3762" s="44"/>
      <c r="K3762" s="81">
        <f>+H3762/G3762-1</f>
        <v>-0.41776837652035959</v>
      </c>
      <c r="L3762" s="81">
        <f>+I3762/G3762-1</f>
        <v>-1</v>
      </c>
      <c r="M3762" s="81">
        <f>+J3762/G3762-1</f>
        <v>-1</v>
      </c>
      <c r="N3762" s="45">
        <v>0</v>
      </c>
      <c r="O3762" s="45">
        <v>0</v>
      </c>
      <c r="P3762" s="44"/>
      <c r="Q3762" s="44"/>
      <c r="R3762" s="80" t="e">
        <f>+O3762/N3762-1</f>
        <v>#DIV/0!</v>
      </c>
      <c r="S3762" s="80" t="e">
        <f>+P3762/N3762-1</f>
        <v>#DIV/0!</v>
      </c>
      <c r="T3762" s="80" t="e">
        <f>+Q3762/N3762-1</f>
        <v>#DIV/0!</v>
      </c>
    </row>
    <row r="3763" spans="1:20" x14ac:dyDescent="0.2">
      <c r="A3763" s="82" t="s">
        <v>814</v>
      </c>
      <c r="B3763" s="82" t="s">
        <v>828</v>
      </c>
      <c r="C3763" s="82" t="s">
        <v>1682</v>
      </c>
      <c r="D3763" s="82" t="s">
        <v>27</v>
      </c>
      <c r="E3763" s="82" t="s">
        <v>26</v>
      </c>
      <c r="F3763" s="82" t="s">
        <v>1418</v>
      </c>
      <c r="G3763" s="45">
        <v>8246</v>
      </c>
      <c r="H3763" s="45">
        <v>2127</v>
      </c>
      <c r="I3763" s="45">
        <v>515</v>
      </c>
      <c r="J3763" s="45">
        <v>282</v>
      </c>
      <c r="K3763" s="81">
        <f>+H3763/G3763-1</f>
        <v>-0.74205675479020128</v>
      </c>
      <c r="L3763" s="81">
        <f>+I3763/G3763-1</f>
        <v>-0.93754547659471255</v>
      </c>
      <c r="M3763" s="81">
        <f>+J3763/G3763-1</f>
        <v>-0.96580160077613386</v>
      </c>
      <c r="N3763" s="45">
        <v>7260</v>
      </c>
      <c r="O3763" s="45">
        <v>395</v>
      </c>
      <c r="P3763" s="45">
        <v>248</v>
      </c>
      <c r="Q3763" s="45">
        <v>0</v>
      </c>
      <c r="R3763" s="80">
        <f>+O3763/N3763-1</f>
        <v>-0.94559228650137739</v>
      </c>
      <c r="S3763" s="80">
        <f>+P3763/N3763-1</f>
        <v>-0.96584022038567496</v>
      </c>
      <c r="T3763" s="80">
        <f>+Q3763/N3763-1</f>
        <v>-1</v>
      </c>
    </row>
    <row r="3764" spans="1:20" x14ac:dyDescent="0.2">
      <c r="A3764" s="82" t="s">
        <v>814</v>
      </c>
      <c r="B3764" s="82" t="s">
        <v>828</v>
      </c>
      <c r="C3764" s="82" t="s">
        <v>1682</v>
      </c>
      <c r="D3764" s="82" t="s">
        <v>27</v>
      </c>
      <c r="E3764" s="82" t="s">
        <v>28</v>
      </c>
      <c r="F3764" s="82" t="s">
        <v>1421</v>
      </c>
      <c r="G3764" s="45">
        <v>27</v>
      </c>
      <c r="H3764" s="45">
        <v>0</v>
      </c>
      <c r="I3764" s="44"/>
      <c r="J3764" s="44"/>
      <c r="K3764" s="81">
        <f>+H3764/G3764-1</f>
        <v>-1</v>
      </c>
      <c r="L3764" s="81">
        <f>+I3764/G3764-1</f>
        <v>-1</v>
      </c>
      <c r="M3764" s="81">
        <f>+J3764/G3764-1</f>
        <v>-1</v>
      </c>
      <c r="N3764" s="45">
        <v>0</v>
      </c>
      <c r="O3764" s="45">
        <v>0</v>
      </c>
      <c r="P3764" s="44"/>
      <c r="Q3764" s="44"/>
      <c r="R3764" s="80" t="e">
        <f>+O3764/N3764-1</f>
        <v>#DIV/0!</v>
      </c>
      <c r="S3764" s="80" t="e">
        <f>+P3764/N3764-1</f>
        <v>#DIV/0!</v>
      </c>
      <c r="T3764" s="80" t="e">
        <f>+Q3764/N3764-1</f>
        <v>#DIV/0!</v>
      </c>
    </row>
    <row r="3765" spans="1:20" x14ac:dyDescent="0.2">
      <c r="A3765" s="82" t="s">
        <v>814</v>
      </c>
      <c r="B3765" s="82" t="s">
        <v>828</v>
      </c>
      <c r="C3765" s="82" t="s">
        <v>1682</v>
      </c>
      <c r="D3765" s="82" t="s">
        <v>27</v>
      </c>
      <c r="E3765" s="82" t="s">
        <v>29</v>
      </c>
      <c r="F3765" s="82" t="s">
        <v>1431</v>
      </c>
      <c r="G3765" s="45">
        <v>660</v>
      </c>
      <c r="H3765" s="45">
        <v>110</v>
      </c>
      <c r="I3765" s="45">
        <v>129</v>
      </c>
      <c r="J3765" s="45">
        <v>175</v>
      </c>
      <c r="K3765" s="81">
        <f>+H3765/G3765-1</f>
        <v>-0.83333333333333337</v>
      </c>
      <c r="L3765" s="81">
        <f>+I3765/G3765-1</f>
        <v>-0.80454545454545456</v>
      </c>
      <c r="M3765" s="81">
        <f>+J3765/G3765-1</f>
        <v>-0.73484848484848486</v>
      </c>
      <c r="N3765" s="45">
        <v>563</v>
      </c>
      <c r="O3765" s="45">
        <v>0</v>
      </c>
      <c r="P3765" s="45">
        <v>1196</v>
      </c>
      <c r="Q3765" s="45">
        <v>1634</v>
      </c>
      <c r="R3765" s="80">
        <f>+O3765/N3765-1</f>
        <v>-1</v>
      </c>
      <c r="S3765" s="80">
        <f>+P3765/N3765-1</f>
        <v>1.1243339253996449</v>
      </c>
      <c r="T3765" s="80">
        <f>+Q3765/N3765-1</f>
        <v>1.902309058614565</v>
      </c>
    </row>
    <row r="3766" spans="1:20" x14ac:dyDescent="0.2">
      <c r="A3766" s="82" t="s">
        <v>814</v>
      </c>
      <c r="B3766" s="82" t="s">
        <v>828</v>
      </c>
      <c r="C3766" s="82" t="s">
        <v>1682</v>
      </c>
      <c r="D3766" s="82" t="s">
        <v>27</v>
      </c>
      <c r="E3766" s="82" t="s">
        <v>30</v>
      </c>
      <c r="F3766" s="82" t="s">
        <v>1425</v>
      </c>
      <c r="G3766" s="45">
        <v>2</v>
      </c>
      <c r="H3766" s="44"/>
      <c r="I3766" s="44"/>
      <c r="J3766" s="44"/>
      <c r="K3766" s="81">
        <f>+H3766/G3766-1</f>
        <v>-1</v>
      </c>
      <c r="L3766" s="81">
        <f>+I3766/G3766-1</f>
        <v>-1</v>
      </c>
      <c r="M3766" s="81">
        <f>+J3766/G3766-1</f>
        <v>-1</v>
      </c>
      <c r="N3766" s="45">
        <v>1014</v>
      </c>
      <c r="O3766" s="44"/>
      <c r="P3766" s="44"/>
      <c r="Q3766" s="44"/>
      <c r="R3766" s="80">
        <f>+O3766/N3766-1</f>
        <v>-1</v>
      </c>
      <c r="S3766" s="80">
        <f>+P3766/N3766-1</f>
        <v>-1</v>
      </c>
      <c r="T3766" s="80">
        <f>+Q3766/N3766-1</f>
        <v>-1</v>
      </c>
    </row>
    <row r="3767" spans="1:20" x14ac:dyDescent="0.2">
      <c r="A3767" s="82" t="s">
        <v>814</v>
      </c>
      <c r="B3767" s="82" t="s">
        <v>815</v>
      </c>
      <c r="C3767" s="82" t="s">
        <v>1689</v>
      </c>
      <c r="D3767" s="82" t="s">
        <v>27</v>
      </c>
      <c r="E3767" s="82" t="s">
        <v>26</v>
      </c>
      <c r="F3767" s="82" t="s">
        <v>1418</v>
      </c>
      <c r="G3767" s="45">
        <v>40179</v>
      </c>
      <c r="H3767" s="45">
        <v>10984</v>
      </c>
      <c r="I3767" s="45">
        <v>51281</v>
      </c>
      <c r="J3767" s="45">
        <v>54527</v>
      </c>
      <c r="K3767" s="81">
        <f>+H3767/G3767-1</f>
        <v>-0.72662336046193288</v>
      </c>
      <c r="L3767" s="81">
        <f>+I3767/G3767-1</f>
        <v>0.27631349710047548</v>
      </c>
      <c r="M3767" s="81">
        <f>+J3767/G3767-1</f>
        <v>0.35710196869011179</v>
      </c>
      <c r="N3767" s="45">
        <v>1576776</v>
      </c>
      <c r="O3767" s="45">
        <v>3051236</v>
      </c>
      <c r="P3767" s="45">
        <v>8160123</v>
      </c>
      <c r="Q3767" s="45">
        <v>2990963</v>
      </c>
      <c r="R3767" s="80">
        <f>+O3767/N3767-1</f>
        <v>0.9351106308061512</v>
      </c>
      <c r="S3767" s="80">
        <f>+P3767/N3767-1</f>
        <v>4.1751948279273661</v>
      </c>
      <c r="T3767" s="80">
        <f>+Q3767/N3767-1</f>
        <v>0.89688516314302102</v>
      </c>
    </row>
    <row r="3768" spans="1:20" x14ac:dyDescent="0.2">
      <c r="A3768" s="82" t="s">
        <v>814</v>
      </c>
      <c r="B3768" s="82" t="s">
        <v>815</v>
      </c>
      <c r="C3768" s="82" t="s">
        <v>1689</v>
      </c>
      <c r="D3768" s="82" t="s">
        <v>27</v>
      </c>
      <c r="E3768" s="82" t="s">
        <v>29</v>
      </c>
      <c r="F3768" s="82" t="s">
        <v>1431</v>
      </c>
      <c r="G3768" s="45">
        <v>1338</v>
      </c>
      <c r="H3768" s="45">
        <v>323</v>
      </c>
      <c r="I3768" s="45">
        <v>328</v>
      </c>
      <c r="J3768" s="45">
        <v>1236</v>
      </c>
      <c r="K3768" s="81">
        <f>+H3768/G3768-1</f>
        <v>-0.75859491778774291</v>
      </c>
      <c r="L3768" s="81">
        <f>+I3768/G3768-1</f>
        <v>-0.75485799701046341</v>
      </c>
      <c r="M3768" s="81">
        <f>+J3768/G3768-1</f>
        <v>-7.623318385650224E-2</v>
      </c>
      <c r="N3768" s="45">
        <v>4836</v>
      </c>
      <c r="O3768" s="45">
        <v>1173</v>
      </c>
      <c r="P3768" s="45">
        <v>9218</v>
      </c>
      <c r="Q3768" s="45">
        <v>6238</v>
      </c>
      <c r="R3768" s="80">
        <f>+O3768/N3768-1</f>
        <v>-0.75744416873449127</v>
      </c>
      <c r="S3768" s="80">
        <f>+P3768/N3768-1</f>
        <v>0.90612076095947058</v>
      </c>
      <c r="T3768" s="80">
        <f>+Q3768/N3768-1</f>
        <v>0.28990901571546734</v>
      </c>
    </row>
    <row r="3769" spans="1:20" x14ac:dyDescent="0.2">
      <c r="A3769" s="82" t="s">
        <v>814</v>
      </c>
      <c r="B3769" s="82" t="s">
        <v>815</v>
      </c>
      <c r="C3769" s="82" t="s">
        <v>1689</v>
      </c>
      <c r="D3769" s="82" t="s">
        <v>27</v>
      </c>
      <c r="E3769" s="82" t="s">
        <v>36</v>
      </c>
      <c r="F3769" s="82" t="s">
        <v>1430</v>
      </c>
      <c r="G3769" s="45">
        <v>481</v>
      </c>
      <c r="H3769" s="45">
        <v>50</v>
      </c>
      <c r="I3769" s="45">
        <v>117</v>
      </c>
      <c r="J3769" s="45">
        <v>345</v>
      </c>
      <c r="K3769" s="81">
        <f>+H3769/G3769-1</f>
        <v>-0.89604989604989604</v>
      </c>
      <c r="L3769" s="81">
        <f>+I3769/G3769-1</f>
        <v>-0.7567567567567568</v>
      </c>
      <c r="M3769" s="81">
        <f>+J3769/G3769-1</f>
        <v>-0.28274428274428276</v>
      </c>
      <c r="N3769" s="45">
        <v>0</v>
      </c>
      <c r="O3769" s="45">
        <v>0</v>
      </c>
      <c r="P3769" s="45">
        <v>0</v>
      </c>
      <c r="Q3769" s="45">
        <v>0</v>
      </c>
      <c r="R3769" s="80" t="e">
        <f>+O3769/N3769-1</f>
        <v>#DIV/0!</v>
      </c>
      <c r="S3769" s="80" t="e">
        <f>+P3769/N3769-1</f>
        <v>#DIV/0!</v>
      </c>
      <c r="T3769" s="80" t="e">
        <f>+Q3769/N3769-1</f>
        <v>#DIV/0!</v>
      </c>
    </row>
    <row r="3770" spans="1:20" x14ac:dyDescent="0.2">
      <c r="A3770" s="82" t="s">
        <v>814</v>
      </c>
      <c r="B3770" s="82" t="s">
        <v>815</v>
      </c>
      <c r="C3770" s="82" t="s">
        <v>1689</v>
      </c>
      <c r="D3770" s="82" t="s">
        <v>27</v>
      </c>
      <c r="E3770" s="82" t="s">
        <v>37</v>
      </c>
      <c r="F3770" s="82" t="s">
        <v>1427</v>
      </c>
      <c r="G3770" s="44"/>
      <c r="H3770" s="44"/>
      <c r="I3770" s="45">
        <v>23</v>
      </c>
      <c r="J3770" s="45">
        <v>94</v>
      </c>
      <c r="K3770" s="81" t="e">
        <f>+H3770/G3770-1</f>
        <v>#DIV/0!</v>
      </c>
      <c r="L3770" s="81" t="e">
        <f>+I3770/G3770-1</f>
        <v>#DIV/0!</v>
      </c>
      <c r="M3770" s="81" t="e">
        <f>+J3770/G3770-1</f>
        <v>#DIV/0!</v>
      </c>
      <c r="N3770" s="44"/>
      <c r="O3770" s="44"/>
      <c r="P3770" s="45">
        <v>0</v>
      </c>
      <c r="Q3770" s="45">
        <v>0</v>
      </c>
      <c r="R3770" s="80" t="e">
        <f>+O3770/N3770-1</f>
        <v>#DIV/0!</v>
      </c>
      <c r="S3770" s="80" t="e">
        <f>+P3770/N3770-1</f>
        <v>#DIV/0!</v>
      </c>
      <c r="T3770" s="80" t="e">
        <f>+Q3770/N3770-1</f>
        <v>#DIV/0!</v>
      </c>
    </row>
    <row r="3771" spans="1:20" x14ac:dyDescent="0.2">
      <c r="A3771" s="82" t="s">
        <v>814</v>
      </c>
      <c r="B3771" s="82" t="s">
        <v>815</v>
      </c>
      <c r="C3771" s="82" t="s">
        <v>1689</v>
      </c>
      <c r="D3771" s="82" t="s">
        <v>27</v>
      </c>
      <c r="E3771" s="82" t="s">
        <v>49</v>
      </c>
      <c r="F3771" s="82" t="s">
        <v>1429</v>
      </c>
      <c r="G3771" s="44"/>
      <c r="H3771" s="44"/>
      <c r="I3771" s="44"/>
      <c r="J3771" s="45">
        <v>1</v>
      </c>
      <c r="K3771" s="81" t="e">
        <f>+H3771/G3771-1</f>
        <v>#DIV/0!</v>
      </c>
      <c r="L3771" s="81" t="e">
        <f>+I3771/G3771-1</f>
        <v>#DIV/0!</v>
      </c>
      <c r="M3771" s="81" t="e">
        <f>+J3771/G3771-1</f>
        <v>#DIV/0!</v>
      </c>
      <c r="N3771" s="44"/>
      <c r="O3771" s="44"/>
      <c r="P3771" s="44"/>
      <c r="Q3771" s="45">
        <v>0</v>
      </c>
      <c r="R3771" s="80" t="e">
        <f>+O3771/N3771-1</f>
        <v>#DIV/0!</v>
      </c>
      <c r="S3771" s="80" t="e">
        <f>+P3771/N3771-1</f>
        <v>#DIV/0!</v>
      </c>
      <c r="T3771" s="80" t="e">
        <f>+Q3771/N3771-1</f>
        <v>#DIV/0!</v>
      </c>
    </row>
    <row r="3772" spans="1:20" x14ac:dyDescent="0.2">
      <c r="A3772" s="82" t="s">
        <v>814</v>
      </c>
      <c r="B3772" s="82" t="s">
        <v>815</v>
      </c>
      <c r="C3772" s="82" t="s">
        <v>1689</v>
      </c>
      <c r="D3772" s="82" t="s">
        <v>27</v>
      </c>
      <c r="E3772" s="82" t="s">
        <v>45</v>
      </c>
      <c r="F3772" s="82" t="s">
        <v>1426</v>
      </c>
      <c r="G3772" s="45">
        <v>29</v>
      </c>
      <c r="H3772" s="45">
        <v>7</v>
      </c>
      <c r="I3772" s="45">
        <v>15</v>
      </c>
      <c r="J3772" s="45">
        <v>168</v>
      </c>
      <c r="K3772" s="81">
        <f>+H3772/G3772-1</f>
        <v>-0.75862068965517238</v>
      </c>
      <c r="L3772" s="81">
        <f>+I3772/G3772-1</f>
        <v>-0.48275862068965514</v>
      </c>
      <c r="M3772" s="81">
        <f>+J3772/G3772-1</f>
        <v>4.7931034482758621</v>
      </c>
      <c r="N3772" s="45">
        <v>0</v>
      </c>
      <c r="O3772" s="45">
        <v>0</v>
      </c>
      <c r="P3772" s="45">
        <v>0</v>
      </c>
      <c r="Q3772" s="45">
        <v>0</v>
      </c>
      <c r="R3772" s="80" t="e">
        <f>+O3772/N3772-1</f>
        <v>#DIV/0!</v>
      </c>
      <c r="S3772" s="80" t="e">
        <f>+P3772/N3772-1</f>
        <v>#DIV/0!</v>
      </c>
      <c r="T3772" s="80" t="e">
        <f>+Q3772/N3772-1</f>
        <v>#DIV/0!</v>
      </c>
    </row>
    <row r="3773" spans="1:20" x14ac:dyDescent="0.2">
      <c r="A3773" s="82" t="s">
        <v>814</v>
      </c>
      <c r="B3773" s="82" t="s">
        <v>815</v>
      </c>
      <c r="C3773" s="82" t="s">
        <v>1689</v>
      </c>
      <c r="D3773" s="82" t="s">
        <v>27</v>
      </c>
      <c r="E3773" s="82" t="s">
        <v>35</v>
      </c>
      <c r="F3773" s="82" t="s">
        <v>484</v>
      </c>
      <c r="G3773" s="44"/>
      <c r="H3773" s="44"/>
      <c r="I3773" s="45">
        <v>7</v>
      </c>
      <c r="J3773" s="45">
        <v>4</v>
      </c>
      <c r="K3773" s="81" t="e">
        <f>+H3773/G3773-1</f>
        <v>#DIV/0!</v>
      </c>
      <c r="L3773" s="81" t="e">
        <f>+I3773/G3773-1</f>
        <v>#DIV/0!</v>
      </c>
      <c r="M3773" s="81" t="e">
        <f>+J3773/G3773-1</f>
        <v>#DIV/0!</v>
      </c>
      <c r="N3773" s="44"/>
      <c r="O3773" s="44"/>
      <c r="P3773" s="45">
        <v>0</v>
      </c>
      <c r="Q3773" s="45">
        <v>0</v>
      </c>
      <c r="R3773" s="80" t="e">
        <f>+O3773/N3773-1</f>
        <v>#DIV/0!</v>
      </c>
      <c r="S3773" s="80" t="e">
        <f>+P3773/N3773-1</f>
        <v>#DIV/0!</v>
      </c>
      <c r="T3773" s="80" t="e">
        <f>+Q3773/N3773-1</f>
        <v>#DIV/0!</v>
      </c>
    </row>
    <row r="3774" spans="1:20" x14ac:dyDescent="0.2">
      <c r="A3774" s="82" t="s">
        <v>814</v>
      </c>
      <c r="B3774" s="82" t="s">
        <v>815</v>
      </c>
      <c r="C3774" s="82" t="s">
        <v>1689</v>
      </c>
      <c r="D3774" s="82" t="s">
        <v>27</v>
      </c>
      <c r="E3774" s="82" t="s">
        <v>47</v>
      </c>
      <c r="F3774" s="82" t="s">
        <v>1436</v>
      </c>
      <c r="G3774" s="44"/>
      <c r="H3774" s="44"/>
      <c r="I3774" s="44"/>
      <c r="J3774" s="45">
        <v>9</v>
      </c>
      <c r="K3774" s="81" t="e">
        <f>+H3774/G3774-1</f>
        <v>#DIV/0!</v>
      </c>
      <c r="L3774" s="81" t="e">
        <f>+I3774/G3774-1</f>
        <v>#DIV/0!</v>
      </c>
      <c r="M3774" s="81" t="e">
        <f>+J3774/G3774-1</f>
        <v>#DIV/0!</v>
      </c>
      <c r="N3774" s="44"/>
      <c r="O3774" s="44"/>
      <c r="P3774" s="44"/>
      <c r="Q3774" s="45">
        <v>0</v>
      </c>
      <c r="R3774" s="80" t="e">
        <f>+O3774/N3774-1</f>
        <v>#DIV/0!</v>
      </c>
      <c r="S3774" s="80" t="e">
        <f>+P3774/N3774-1</f>
        <v>#DIV/0!</v>
      </c>
      <c r="T3774" s="80" t="e">
        <f>+Q3774/N3774-1</f>
        <v>#DIV/0!</v>
      </c>
    </row>
    <row r="3775" spans="1:20" x14ac:dyDescent="0.2">
      <c r="A3775" s="82" t="s">
        <v>814</v>
      </c>
      <c r="B3775" s="82" t="s">
        <v>815</v>
      </c>
      <c r="C3775" s="82" t="s">
        <v>1689</v>
      </c>
      <c r="D3775" s="82" t="s">
        <v>27</v>
      </c>
      <c r="E3775" s="82" t="s">
        <v>42</v>
      </c>
      <c r="F3775" s="82" t="s">
        <v>1434</v>
      </c>
      <c r="G3775" s="44"/>
      <c r="H3775" s="44"/>
      <c r="I3775" s="45">
        <v>13</v>
      </c>
      <c r="J3775" s="45">
        <v>47</v>
      </c>
      <c r="K3775" s="81" t="e">
        <f>+H3775/G3775-1</f>
        <v>#DIV/0!</v>
      </c>
      <c r="L3775" s="81" t="e">
        <f>+I3775/G3775-1</f>
        <v>#DIV/0!</v>
      </c>
      <c r="M3775" s="81" t="e">
        <f>+J3775/G3775-1</f>
        <v>#DIV/0!</v>
      </c>
      <c r="N3775" s="44"/>
      <c r="O3775" s="44"/>
      <c r="P3775" s="45">
        <v>0</v>
      </c>
      <c r="Q3775" s="45">
        <v>0</v>
      </c>
      <c r="R3775" s="80" t="e">
        <f>+O3775/N3775-1</f>
        <v>#DIV/0!</v>
      </c>
      <c r="S3775" s="80" t="e">
        <f>+P3775/N3775-1</f>
        <v>#DIV/0!</v>
      </c>
      <c r="T3775" s="80" t="e">
        <f>+Q3775/N3775-1</f>
        <v>#DIV/0!</v>
      </c>
    </row>
    <row r="3776" spans="1:20" x14ac:dyDescent="0.2">
      <c r="A3776" s="82" t="s">
        <v>814</v>
      </c>
      <c r="B3776" s="82" t="s">
        <v>815</v>
      </c>
      <c r="C3776" s="82" t="s">
        <v>1689</v>
      </c>
      <c r="D3776" s="82" t="s">
        <v>27</v>
      </c>
      <c r="E3776" s="82" t="s">
        <v>50</v>
      </c>
      <c r="F3776" s="82" t="s">
        <v>1423</v>
      </c>
      <c r="G3776" s="44"/>
      <c r="H3776" s="44"/>
      <c r="I3776" s="44"/>
      <c r="J3776" s="45">
        <v>3</v>
      </c>
      <c r="K3776" s="81" t="e">
        <f>+H3776/G3776-1</f>
        <v>#DIV/0!</v>
      </c>
      <c r="L3776" s="81" t="e">
        <f>+I3776/G3776-1</f>
        <v>#DIV/0!</v>
      </c>
      <c r="M3776" s="81" t="e">
        <f>+J3776/G3776-1</f>
        <v>#DIV/0!</v>
      </c>
      <c r="N3776" s="44"/>
      <c r="O3776" s="44"/>
      <c r="P3776" s="44"/>
      <c r="Q3776" s="45">
        <v>0</v>
      </c>
      <c r="R3776" s="80" t="e">
        <f>+O3776/N3776-1</f>
        <v>#DIV/0!</v>
      </c>
      <c r="S3776" s="80" t="e">
        <f>+P3776/N3776-1</f>
        <v>#DIV/0!</v>
      </c>
      <c r="T3776" s="80" t="e">
        <f>+Q3776/N3776-1</f>
        <v>#DIV/0!</v>
      </c>
    </row>
    <row r="3777" spans="1:20" x14ac:dyDescent="0.2">
      <c r="A3777" s="82" t="s">
        <v>814</v>
      </c>
      <c r="B3777" s="82" t="s">
        <v>815</v>
      </c>
      <c r="C3777" s="82" t="s">
        <v>1689</v>
      </c>
      <c r="D3777" s="82" t="s">
        <v>27</v>
      </c>
      <c r="E3777" s="82" t="s">
        <v>28</v>
      </c>
      <c r="F3777" s="82" t="s">
        <v>1421</v>
      </c>
      <c r="G3777" s="45">
        <v>2398</v>
      </c>
      <c r="H3777" s="45">
        <v>1343</v>
      </c>
      <c r="I3777" s="45">
        <v>327</v>
      </c>
      <c r="J3777" s="45">
        <v>1216</v>
      </c>
      <c r="K3777" s="81">
        <f>+H3777/G3777-1</f>
        <v>-0.43994995829858219</v>
      </c>
      <c r="L3777" s="81">
        <f>+I3777/G3777-1</f>
        <v>-0.86363636363636365</v>
      </c>
      <c r="M3777" s="81">
        <f>+J3777/G3777-1</f>
        <v>-0.49291075896580483</v>
      </c>
      <c r="N3777" s="45">
        <v>0</v>
      </c>
      <c r="O3777" s="45">
        <v>0</v>
      </c>
      <c r="P3777" s="45">
        <v>0</v>
      </c>
      <c r="Q3777" s="45">
        <v>0</v>
      </c>
      <c r="R3777" s="80" t="e">
        <f>+O3777/N3777-1</f>
        <v>#DIV/0!</v>
      </c>
      <c r="S3777" s="80" t="e">
        <f>+P3777/N3777-1</f>
        <v>#DIV/0!</v>
      </c>
      <c r="T3777" s="80" t="e">
        <f>+Q3777/N3777-1</f>
        <v>#DIV/0!</v>
      </c>
    </row>
    <row r="3778" spans="1:20" x14ac:dyDescent="0.2">
      <c r="A3778" s="82" t="s">
        <v>814</v>
      </c>
      <c r="B3778" s="82" t="s">
        <v>815</v>
      </c>
      <c r="C3778" s="82" t="s">
        <v>1689</v>
      </c>
      <c r="D3778" s="82" t="s">
        <v>27</v>
      </c>
      <c r="E3778" s="82" t="s">
        <v>46</v>
      </c>
      <c r="F3778" s="82" t="s">
        <v>1435</v>
      </c>
      <c r="G3778" s="44"/>
      <c r="H3778" s="44"/>
      <c r="I3778" s="45">
        <v>3</v>
      </c>
      <c r="J3778" s="45">
        <v>64</v>
      </c>
      <c r="K3778" s="81" t="e">
        <f>+H3778/G3778-1</f>
        <v>#DIV/0!</v>
      </c>
      <c r="L3778" s="81" t="e">
        <f>+I3778/G3778-1</f>
        <v>#DIV/0!</v>
      </c>
      <c r="M3778" s="81" t="e">
        <f>+J3778/G3778-1</f>
        <v>#DIV/0!</v>
      </c>
      <c r="N3778" s="44"/>
      <c r="O3778" s="44"/>
      <c r="P3778" s="45">
        <v>0</v>
      </c>
      <c r="Q3778" s="45">
        <v>0</v>
      </c>
      <c r="R3778" s="80" t="e">
        <f>+O3778/N3778-1</f>
        <v>#DIV/0!</v>
      </c>
      <c r="S3778" s="80" t="e">
        <f>+P3778/N3778-1</f>
        <v>#DIV/0!</v>
      </c>
      <c r="T3778" s="80" t="e">
        <f>+Q3778/N3778-1</f>
        <v>#DIV/0!</v>
      </c>
    </row>
    <row r="3779" spans="1:20" x14ac:dyDescent="0.2">
      <c r="A3779" s="82" t="s">
        <v>814</v>
      </c>
      <c r="B3779" s="82" t="s">
        <v>815</v>
      </c>
      <c r="C3779" s="82" t="s">
        <v>1689</v>
      </c>
      <c r="D3779" s="82" t="s">
        <v>27</v>
      </c>
      <c r="E3779" s="82" t="s">
        <v>44</v>
      </c>
      <c r="F3779" s="82" t="s">
        <v>1422</v>
      </c>
      <c r="G3779" s="44"/>
      <c r="H3779" s="44"/>
      <c r="I3779" s="45">
        <v>9</v>
      </c>
      <c r="J3779" s="45">
        <v>22</v>
      </c>
      <c r="K3779" s="81" t="e">
        <f>+H3779/G3779-1</f>
        <v>#DIV/0!</v>
      </c>
      <c r="L3779" s="81" t="e">
        <f>+I3779/G3779-1</f>
        <v>#DIV/0!</v>
      </c>
      <c r="M3779" s="81" t="e">
        <f>+J3779/G3779-1</f>
        <v>#DIV/0!</v>
      </c>
      <c r="N3779" s="44"/>
      <c r="O3779" s="44"/>
      <c r="P3779" s="45">
        <v>0</v>
      </c>
      <c r="Q3779" s="45">
        <v>0</v>
      </c>
      <c r="R3779" s="80" t="e">
        <f>+O3779/N3779-1</f>
        <v>#DIV/0!</v>
      </c>
      <c r="S3779" s="80" t="e">
        <f>+P3779/N3779-1</f>
        <v>#DIV/0!</v>
      </c>
      <c r="T3779" s="80" t="e">
        <f>+Q3779/N3779-1</f>
        <v>#DIV/0!</v>
      </c>
    </row>
    <row r="3780" spans="1:20" x14ac:dyDescent="0.2">
      <c r="A3780" s="82" t="s">
        <v>814</v>
      </c>
      <c r="B3780" s="82" t="s">
        <v>815</v>
      </c>
      <c r="C3780" s="82" t="s">
        <v>1689</v>
      </c>
      <c r="D3780" s="82" t="s">
        <v>27</v>
      </c>
      <c r="E3780" s="82" t="s">
        <v>30</v>
      </c>
      <c r="F3780" s="82" t="s">
        <v>1425</v>
      </c>
      <c r="G3780" s="45">
        <v>426</v>
      </c>
      <c r="H3780" s="45">
        <v>68</v>
      </c>
      <c r="I3780" s="45">
        <v>91</v>
      </c>
      <c r="J3780" s="45">
        <v>550</v>
      </c>
      <c r="K3780" s="81">
        <f>+H3780/G3780-1</f>
        <v>-0.84037558685446012</v>
      </c>
      <c r="L3780" s="81">
        <f>+I3780/G3780-1</f>
        <v>-0.78638497652582162</v>
      </c>
      <c r="M3780" s="81">
        <f>+J3780/G3780-1</f>
        <v>0.29107981220657275</v>
      </c>
      <c r="N3780" s="45">
        <v>1849</v>
      </c>
      <c r="O3780" s="45">
        <v>0</v>
      </c>
      <c r="P3780" s="45">
        <v>506</v>
      </c>
      <c r="Q3780" s="45">
        <v>808</v>
      </c>
      <c r="R3780" s="80">
        <f>+O3780/N3780-1</f>
        <v>-1</v>
      </c>
      <c r="S3780" s="80">
        <f>+P3780/N3780-1</f>
        <v>-0.72633856138453212</v>
      </c>
      <c r="T3780" s="80">
        <f>+Q3780/N3780-1</f>
        <v>-0.56300703082747439</v>
      </c>
    </row>
    <row r="3781" spans="1:20" x14ac:dyDescent="0.2">
      <c r="A3781" s="82" t="s">
        <v>814</v>
      </c>
      <c r="B3781" s="82" t="s">
        <v>815</v>
      </c>
      <c r="C3781" s="82" t="s">
        <v>1689</v>
      </c>
      <c r="D3781" s="82" t="s">
        <v>27</v>
      </c>
      <c r="E3781" s="82" t="s">
        <v>38</v>
      </c>
      <c r="F3781" s="82" t="s">
        <v>1417</v>
      </c>
      <c r="G3781" s="44"/>
      <c r="H3781" s="44"/>
      <c r="I3781" s="44"/>
      <c r="J3781" s="45">
        <v>2</v>
      </c>
      <c r="K3781" s="81" t="e">
        <f>+H3781/G3781-1</f>
        <v>#DIV/0!</v>
      </c>
      <c r="L3781" s="81" t="e">
        <f>+I3781/G3781-1</f>
        <v>#DIV/0!</v>
      </c>
      <c r="M3781" s="81" t="e">
        <f>+J3781/G3781-1</f>
        <v>#DIV/0!</v>
      </c>
      <c r="N3781" s="44"/>
      <c r="O3781" s="44"/>
      <c r="P3781" s="44"/>
      <c r="Q3781" s="45">
        <v>0</v>
      </c>
      <c r="R3781" s="80" t="e">
        <f>+O3781/N3781-1</f>
        <v>#DIV/0!</v>
      </c>
      <c r="S3781" s="80" t="e">
        <f>+P3781/N3781-1</f>
        <v>#DIV/0!</v>
      </c>
      <c r="T3781" s="80" t="e">
        <f>+Q3781/N3781-1</f>
        <v>#DIV/0!</v>
      </c>
    </row>
    <row r="3782" spans="1:20" x14ac:dyDescent="0.2">
      <c r="A3782" s="82" t="s">
        <v>814</v>
      </c>
      <c r="B3782" s="82" t="s">
        <v>856</v>
      </c>
      <c r="C3782" s="82" t="s">
        <v>1688</v>
      </c>
      <c r="D3782" s="82" t="s">
        <v>27</v>
      </c>
      <c r="E3782" s="82" t="s">
        <v>26</v>
      </c>
      <c r="F3782" s="82" t="s">
        <v>1418</v>
      </c>
      <c r="G3782" s="45">
        <v>106</v>
      </c>
      <c r="H3782" s="45">
        <v>50</v>
      </c>
      <c r="I3782" s="44"/>
      <c r="J3782" s="44"/>
      <c r="K3782" s="81">
        <f>+H3782/G3782-1</f>
        <v>-0.52830188679245282</v>
      </c>
      <c r="L3782" s="81">
        <f>+I3782/G3782-1</f>
        <v>-1</v>
      </c>
      <c r="M3782" s="81">
        <f>+J3782/G3782-1</f>
        <v>-1</v>
      </c>
      <c r="N3782" s="45">
        <v>0</v>
      </c>
      <c r="O3782" s="45">
        <v>0</v>
      </c>
      <c r="P3782" s="44"/>
      <c r="Q3782" s="44"/>
      <c r="R3782" s="80" t="e">
        <f>+O3782/N3782-1</f>
        <v>#DIV/0!</v>
      </c>
      <c r="S3782" s="80" t="e">
        <f>+P3782/N3782-1</f>
        <v>#DIV/0!</v>
      </c>
      <c r="T3782" s="80" t="e">
        <f>+Q3782/N3782-1</f>
        <v>#DIV/0!</v>
      </c>
    </row>
    <row r="3783" spans="1:20" x14ac:dyDescent="0.2">
      <c r="A3783" s="82" t="s">
        <v>814</v>
      </c>
      <c r="B3783" s="82" t="s">
        <v>846</v>
      </c>
      <c r="C3783" s="82" t="s">
        <v>1684</v>
      </c>
      <c r="D3783" s="82" t="s">
        <v>27</v>
      </c>
      <c r="E3783" s="82" t="s">
        <v>26</v>
      </c>
      <c r="F3783" s="82" t="s">
        <v>1418</v>
      </c>
      <c r="G3783" s="45">
        <v>4190</v>
      </c>
      <c r="H3783" s="45">
        <v>1115</v>
      </c>
      <c r="I3783" s="45">
        <v>2</v>
      </c>
      <c r="J3783" s="44"/>
      <c r="K3783" s="81">
        <f>+H3783/G3783-1</f>
        <v>-0.73389021479713601</v>
      </c>
      <c r="L3783" s="81">
        <f>+I3783/G3783-1</f>
        <v>-0.99952267303102627</v>
      </c>
      <c r="M3783" s="81">
        <f>+J3783/G3783-1</f>
        <v>-1</v>
      </c>
      <c r="N3783" s="45">
        <v>0</v>
      </c>
      <c r="O3783" s="45">
        <v>479</v>
      </c>
      <c r="P3783" s="45">
        <v>0</v>
      </c>
      <c r="Q3783" s="44"/>
      <c r="R3783" s="80" t="e">
        <f>+O3783/N3783-1</f>
        <v>#DIV/0!</v>
      </c>
      <c r="S3783" s="80" t="e">
        <f>+P3783/N3783-1</f>
        <v>#DIV/0!</v>
      </c>
      <c r="T3783" s="80" t="e">
        <f>+Q3783/N3783-1</f>
        <v>#DIV/0!</v>
      </c>
    </row>
    <row r="3784" spans="1:20" x14ac:dyDescent="0.2">
      <c r="A3784" s="82" t="s">
        <v>814</v>
      </c>
      <c r="B3784" s="82" t="s">
        <v>846</v>
      </c>
      <c r="C3784" s="82" t="s">
        <v>1684</v>
      </c>
      <c r="D3784" s="82" t="s">
        <v>27</v>
      </c>
      <c r="E3784" s="82" t="s">
        <v>28</v>
      </c>
      <c r="F3784" s="82" t="s">
        <v>1421</v>
      </c>
      <c r="G3784" s="45">
        <v>3</v>
      </c>
      <c r="H3784" s="44"/>
      <c r="I3784" s="44"/>
      <c r="J3784" s="44"/>
      <c r="K3784" s="81">
        <f>+H3784/G3784-1</f>
        <v>-1</v>
      </c>
      <c r="L3784" s="81">
        <f>+I3784/G3784-1</f>
        <v>-1</v>
      </c>
      <c r="M3784" s="81">
        <f>+J3784/G3784-1</f>
        <v>-1</v>
      </c>
      <c r="N3784" s="45">
        <v>0</v>
      </c>
      <c r="O3784" s="44"/>
      <c r="P3784" s="44"/>
      <c r="Q3784" s="44"/>
      <c r="R3784" s="80" t="e">
        <f>+O3784/N3784-1</f>
        <v>#DIV/0!</v>
      </c>
      <c r="S3784" s="80" t="e">
        <f>+P3784/N3784-1</f>
        <v>#DIV/0!</v>
      </c>
      <c r="T3784" s="80" t="e">
        <f>+Q3784/N3784-1</f>
        <v>#DIV/0!</v>
      </c>
    </row>
    <row r="3785" spans="1:20" x14ac:dyDescent="0.2">
      <c r="A3785" s="82" t="s">
        <v>814</v>
      </c>
      <c r="B3785" s="82" t="s">
        <v>816</v>
      </c>
      <c r="C3785" s="82" t="s">
        <v>1754</v>
      </c>
      <c r="D3785" s="82" t="s">
        <v>27</v>
      </c>
      <c r="E3785" s="82" t="s">
        <v>26</v>
      </c>
      <c r="F3785" s="82" t="s">
        <v>1418</v>
      </c>
      <c r="G3785" s="45">
        <v>26</v>
      </c>
      <c r="H3785" s="45">
        <v>20</v>
      </c>
      <c r="I3785" s="45">
        <v>1</v>
      </c>
      <c r="J3785" s="44"/>
      <c r="K3785" s="81">
        <f>+H3785/G3785-1</f>
        <v>-0.23076923076923073</v>
      </c>
      <c r="L3785" s="81">
        <f>+I3785/G3785-1</f>
        <v>-0.96153846153846156</v>
      </c>
      <c r="M3785" s="81">
        <f>+J3785/G3785-1</f>
        <v>-1</v>
      </c>
      <c r="N3785" s="45">
        <v>0</v>
      </c>
      <c r="O3785" s="45">
        <v>0</v>
      </c>
      <c r="P3785" s="45">
        <v>0</v>
      </c>
      <c r="Q3785" s="44"/>
      <c r="R3785" s="80" t="e">
        <f>+O3785/N3785-1</f>
        <v>#DIV/0!</v>
      </c>
      <c r="S3785" s="80" t="e">
        <f>+P3785/N3785-1</f>
        <v>#DIV/0!</v>
      </c>
      <c r="T3785" s="80" t="e">
        <f>+Q3785/N3785-1</f>
        <v>#DIV/0!</v>
      </c>
    </row>
    <row r="3786" spans="1:20" x14ac:dyDescent="0.2">
      <c r="A3786" s="82" t="s">
        <v>814</v>
      </c>
      <c r="B3786" s="82" t="s">
        <v>816</v>
      </c>
      <c r="C3786" s="82" t="s">
        <v>1754</v>
      </c>
      <c r="D3786" s="82" t="s">
        <v>27</v>
      </c>
      <c r="E3786" s="82" t="s">
        <v>29</v>
      </c>
      <c r="F3786" s="82" t="s">
        <v>1431</v>
      </c>
      <c r="G3786" s="44"/>
      <c r="H3786" s="44"/>
      <c r="I3786" s="45">
        <v>1</v>
      </c>
      <c r="J3786" s="45">
        <v>4</v>
      </c>
      <c r="K3786" s="81" t="e">
        <f>+H3786/G3786-1</f>
        <v>#DIV/0!</v>
      </c>
      <c r="L3786" s="81" t="e">
        <f>+I3786/G3786-1</f>
        <v>#DIV/0!</v>
      </c>
      <c r="M3786" s="81" t="e">
        <f>+J3786/G3786-1</f>
        <v>#DIV/0!</v>
      </c>
      <c r="N3786" s="44"/>
      <c r="O3786" s="44"/>
      <c r="P3786" s="45">
        <v>0</v>
      </c>
      <c r="Q3786" s="45">
        <v>0</v>
      </c>
      <c r="R3786" s="80" t="e">
        <f>+O3786/N3786-1</f>
        <v>#DIV/0!</v>
      </c>
      <c r="S3786" s="80" t="e">
        <f>+P3786/N3786-1</f>
        <v>#DIV/0!</v>
      </c>
      <c r="T3786" s="80" t="e">
        <f>+Q3786/N3786-1</f>
        <v>#DIV/0!</v>
      </c>
    </row>
    <row r="3787" spans="1:20" x14ac:dyDescent="0.2">
      <c r="A3787" s="82" t="s">
        <v>814</v>
      </c>
      <c r="B3787" s="82" t="s">
        <v>859</v>
      </c>
      <c r="C3787" s="82" t="s">
        <v>858</v>
      </c>
      <c r="D3787" s="82" t="s">
        <v>27</v>
      </c>
      <c r="E3787" s="82" t="s">
        <v>26</v>
      </c>
      <c r="F3787" s="82" t="s">
        <v>1418</v>
      </c>
      <c r="G3787" s="45">
        <v>27</v>
      </c>
      <c r="H3787" s="45">
        <v>3</v>
      </c>
      <c r="I3787" s="44"/>
      <c r="J3787" s="44"/>
      <c r="K3787" s="81">
        <f>+H3787/G3787-1</f>
        <v>-0.88888888888888884</v>
      </c>
      <c r="L3787" s="81">
        <f>+I3787/G3787-1</f>
        <v>-1</v>
      </c>
      <c r="M3787" s="81">
        <f>+J3787/G3787-1</f>
        <v>-1</v>
      </c>
      <c r="N3787" s="45">
        <v>0</v>
      </c>
      <c r="O3787" s="45">
        <v>0</v>
      </c>
      <c r="P3787" s="44"/>
      <c r="Q3787" s="44"/>
      <c r="R3787" s="80" t="e">
        <f>+O3787/N3787-1</f>
        <v>#DIV/0!</v>
      </c>
      <c r="S3787" s="80" t="e">
        <f>+P3787/N3787-1</f>
        <v>#DIV/0!</v>
      </c>
      <c r="T3787" s="80" t="e">
        <f>+Q3787/N3787-1</f>
        <v>#DIV/0!</v>
      </c>
    </row>
    <row r="3788" spans="1:20" x14ac:dyDescent="0.2">
      <c r="A3788" s="82" t="s">
        <v>814</v>
      </c>
      <c r="B3788" s="82" t="s">
        <v>853</v>
      </c>
      <c r="C3788" s="82" t="s">
        <v>852</v>
      </c>
      <c r="D3788" s="82" t="s">
        <v>27</v>
      </c>
      <c r="E3788" s="82" t="s">
        <v>26</v>
      </c>
      <c r="F3788" s="82" t="s">
        <v>1418</v>
      </c>
      <c r="G3788" s="45">
        <v>0</v>
      </c>
      <c r="H3788" s="44"/>
      <c r="I3788" s="44"/>
      <c r="J3788" s="44"/>
      <c r="K3788" s="81" t="e">
        <f>+H3788/G3788-1</f>
        <v>#DIV/0!</v>
      </c>
      <c r="L3788" s="81" t="e">
        <f>+I3788/G3788-1</f>
        <v>#DIV/0!</v>
      </c>
      <c r="M3788" s="81" t="e">
        <f>+J3788/G3788-1</f>
        <v>#DIV/0!</v>
      </c>
      <c r="N3788" s="45">
        <v>36920</v>
      </c>
      <c r="O3788" s="44"/>
      <c r="P3788" s="44"/>
      <c r="Q3788" s="44"/>
      <c r="R3788" s="80">
        <f>+O3788/N3788-1</f>
        <v>-1</v>
      </c>
      <c r="S3788" s="80">
        <f>+P3788/N3788-1</f>
        <v>-1</v>
      </c>
      <c r="T3788" s="80">
        <f>+Q3788/N3788-1</f>
        <v>-1</v>
      </c>
    </row>
    <row r="3789" spans="1:20" x14ac:dyDescent="0.2">
      <c r="A3789" s="82" t="s">
        <v>814</v>
      </c>
      <c r="B3789" s="82" t="s">
        <v>857</v>
      </c>
      <c r="C3789" s="82" t="s">
        <v>1683</v>
      </c>
      <c r="D3789" s="82" t="s">
        <v>27</v>
      </c>
      <c r="E3789" s="82" t="s">
        <v>36</v>
      </c>
      <c r="F3789" s="82" t="s">
        <v>1430</v>
      </c>
      <c r="G3789" s="44"/>
      <c r="H3789" s="45">
        <v>0</v>
      </c>
      <c r="I3789" s="44"/>
      <c r="J3789" s="44"/>
      <c r="K3789" s="81" t="e">
        <f>+H3789/G3789-1</f>
        <v>#DIV/0!</v>
      </c>
      <c r="L3789" s="81" t="e">
        <f>+I3789/G3789-1</f>
        <v>#DIV/0!</v>
      </c>
      <c r="M3789" s="81" t="e">
        <f>+J3789/G3789-1</f>
        <v>#DIV/0!</v>
      </c>
      <c r="N3789" s="44"/>
      <c r="O3789" s="45">
        <v>66863</v>
      </c>
      <c r="P3789" s="44"/>
      <c r="Q3789" s="44"/>
      <c r="R3789" s="80" t="e">
        <f>+O3789/N3789-1</f>
        <v>#DIV/0!</v>
      </c>
      <c r="S3789" s="80" t="e">
        <f>+P3789/N3789-1</f>
        <v>#DIV/0!</v>
      </c>
      <c r="T3789" s="80" t="e">
        <f>+Q3789/N3789-1</f>
        <v>#DIV/0!</v>
      </c>
    </row>
    <row r="3790" spans="1:20" x14ac:dyDescent="0.2">
      <c r="A3790" s="82" t="s">
        <v>814</v>
      </c>
      <c r="B3790" s="82" t="s">
        <v>857</v>
      </c>
      <c r="C3790" s="82" t="s">
        <v>1683</v>
      </c>
      <c r="D3790" s="82" t="s">
        <v>27</v>
      </c>
      <c r="E3790" s="82" t="s">
        <v>26</v>
      </c>
      <c r="F3790" s="82" t="s">
        <v>1418</v>
      </c>
      <c r="G3790" s="45">
        <v>2898</v>
      </c>
      <c r="H3790" s="45">
        <v>836</v>
      </c>
      <c r="I3790" s="45">
        <v>207</v>
      </c>
      <c r="J3790" s="45">
        <v>24</v>
      </c>
      <c r="K3790" s="81">
        <f>+H3790/G3790-1</f>
        <v>-0.71152518978605928</v>
      </c>
      <c r="L3790" s="81">
        <f>+I3790/G3790-1</f>
        <v>-0.9285714285714286</v>
      </c>
      <c r="M3790" s="81">
        <f>+J3790/G3790-1</f>
        <v>-0.99171842650103514</v>
      </c>
      <c r="N3790" s="45">
        <v>1769</v>
      </c>
      <c r="O3790" s="45">
        <v>1084</v>
      </c>
      <c r="P3790" s="45">
        <v>0</v>
      </c>
      <c r="Q3790" s="45">
        <v>0</v>
      </c>
      <c r="R3790" s="80">
        <f>+O3790/N3790-1</f>
        <v>-0.38722442057659689</v>
      </c>
      <c r="S3790" s="80">
        <f>+P3790/N3790-1</f>
        <v>-1</v>
      </c>
      <c r="T3790" s="80">
        <f>+Q3790/N3790-1</f>
        <v>-1</v>
      </c>
    </row>
    <row r="3791" spans="1:20" x14ac:dyDescent="0.2">
      <c r="A3791" s="82" t="s">
        <v>814</v>
      </c>
      <c r="B3791" s="82" t="s">
        <v>857</v>
      </c>
      <c r="C3791" s="82" t="s">
        <v>1683</v>
      </c>
      <c r="D3791" s="82" t="s">
        <v>27</v>
      </c>
      <c r="E3791" s="82" t="s">
        <v>28</v>
      </c>
      <c r="F3791" s="82" t="s">
        <v>1421</v>
      </c>
      <c r="G3791" s="45">
        <v>1</v>
      </c>
      <c r="H3791" s="44"/>
      <c r="I3791" s="44"/>
      <c r="J3791" s="44"/>
      <c r="K3791" s="81">
        <f>+H3791/G3791-1</f>
        <v>-1</v>
      </c>
      <c r="L3791" s="81">
        <f>+I3791/G3791-1</f>
        <v>-1</v>
      </c>
      <c r="M3791" s="81">
        <f>+J3791/G3791-1</f>
        <v>-1</v>
      </c>
      <c r="N3791" s="45">
        <v>0</v>
      </c>
      <c r="O3791" s="44"/>
      <c r="P3791" s="44"/>
      <c r="Q3791" s="44"/>
      <c r="R3791" s="80" t="e">
        <f>+O3791/N3791-1</f>
        <v>#DIV/0!</v>
      </c>
      <c r="S3791" s="80" t="e">
        <f>+P3791/N3791-1</f>
        <v>#DIV/0!</v>
      </c>
      <c r="T3791" s="80" t="e">
        <f>+Q3791/N3791-1</f>
        <v>#DIV/0!</v>
      </c>
    </row>
    <row r="3792" spans="1:20" x14ac:dyDescent="0.2">
      <c r="A3792" s="82" t="s">
        <v>814</v>
      </c>
      <c r="B3792" s="82" t="s">
        <v>822</v>
      </c>
      <c r="C3792" s="82" t="s">
        <v>1692</v>
      </c>
      <c r="D3792" s="82" t="s">
        <v>27</v>
      </c>
      <c r="E3792" s="82" t="s">
        <v>26</v>
      </c>
      <c r="F3792" s="82" t="s">
        <v>1418</v>
      </c>
      <c r="G3792" s="45">
        <v>7902</v>
      </c>
      <c r="H3792" s="45">
        <v>2467</v>
      </c>
      <c r="I3792" s="45">
        <v>325</v>
      </c>
      <c r="J3792" s="45">
        <v>277</v>
      </c>
      <c r="K3792" s="81">
        <f>+H3792/G3792-1</f>
        <v>-0.6878005568210579</v>
      </c>
      <c r="L3792" s="81">
        <f>+I3792/G3792-1</f>
        <v>-0.95887117185522652</v>
      </c>
      <c r="M3792" s="81">
        <f>+J3792/G3792-1</f>
        <v>-0.96494558339660841</v>
      </c>
      <c r="N3792" s="45">
        <v>56013</v>
      </c>
      <c r="O3792" s="45">
        <v>9782</v>
      </c>
      <c r="P3792" s="45">
        <v>1249</v>
      </c>
      <c r="Q3792" s="45">
        <v>0</v>
      </c>
      <c r="R3792" s="80">
        <f>+O3792/N3792-1</f>
        <v>-0.82536196954278473</v>
      </c>
      <c r="S3792" s="80">
        <f>+P3792/N3792-1</f>
        <v>-0.97770160498455716</v>
      </c>
      <c r="T3792" s="80">
        <f>+Q3792/N3792-1</f>
        <v>-1</v>
      </c>
    </row>
    <row r="3793" spans="1:20" x14ac:dyDescent="0.2">
      <c r="A3793" s="82" t="s">
        <v>814</v>
      </c>
      <c r="B3793" s="82" t="s">
        <v>822</v>
      </c>
      <c r="C3793" s="82" t="s">
        <v>1692</v>
      </c>
      <c r="D3793" s="82" t="s">
        <v>27</v>
      </c>
      <c r="E3793" s="82" t="s">
        <v>30</v>
      </c>
      <c r="F3793" s="82" t="s">
        <v>1425</v>
      </c>
      <c r="G3793" s="45">
        <v>33</v>
      </c>
      <c r="H3793" s="44"/>
      <c r="I3793" s="45">
        <v>2</v>
      </c>
      <c r="J3793" s="44"/>
      <c r="K3793" s="81">
        <f>+H3793/G3793-1</f>
        <v>-1</v>
      </c>
      <c r="L3793" s="81">
        <f>+I3793/G3793-1</f>
        <v>-0.93939393939393945</v>
      </c>
      <c r="M3793" s="81">
        <f>+J3793/G3793-1</f>
        <v>-1</v>
      </c>
      <c r="N3793" s="45">
        <v>0</v>
      </c>
      <c r="O3793" s="44"/>
      <c r="P3793" s="45">
        <v>0</v>
      </c>
      <c r="Q3793" s="44"/>
      <c r="R3793" s="80" t="e">
        <f>+O3793/N3793-1</f>
        <v>#DIV/0!</v>
      </c>
      <c r="S3793" s="80" t="e">
        <f>+P3793/N3793-1</f>
        <v>#DIV/0!</v>
      </c>
      <c r="T3793" s="80" t="e">
        <f>+Q3793/N3793-1</f>
        <v>#DIV/0!</v>
      </c>
    </row>
    <row r="3794" spans="1:20" x14ac:dyDescent="0.2">
      <c r="A3794" s="82" t="s">
        <v>814</v>
      </c>
      <c r="B3794" s="82" t="s">
        <v>822</v>
      </c>
      <c r="C3794" s="82" t="s">
        <v>1692</v>
      </c>
      <c r="D3794" s="82" t="s">
        <v>27</v>
      </c>
      <c r="E3794" s="82" t="s">
        <v>28</v>
      </c>
      <c r="F3794" s="82" t="s">
        <v>1421</v>
      </c>
      <c r="G3794" s="45">
        <v>7</v>
      </c>
      <c r="H3794" s="44"/>
      <c r="I3794" s="44"/>
      <c r="J3794" s="44"/>
      <c r="K3794" s="81">
        <f>+H3794/G3794-1</f>
        <v>-1</v>
      </c>
      <c r="L3794" s="81">
        <f>+I3794/G3794-1</f>
        <v>-1</v>
      </c>
      <c r="M3794" s="81">
        <f>+J3794/G3794-1</f>
        <v>-1</v>
      </c>
      <c r="N3794" s="45">
        <v>0</v>
      </c>
      <c r="O3794" s="44"/>
      <c r="P3794" s="44"/>
      <c r="Q3794" s="44"/>
      <c r="R3794" s="80" t="e">
        <f>+O3794/N3794-1</f>
        <v>#DIV/0!</v>
      </c>
      <c r="S3794" s="80" t="e">
        <f>+P3794/N3794-1</f>
        <v>#DIV/0!</v>
      </c>
      <c r="T3794" s="80" t="e">
        <f>+Q3794/N3794-1</f>
        <v>#DIV/0!</v>
      </c>
    </row>
    <row r="3795" spans="1:20" x14ac:dyDescent="0.2">
      <c r="A3795" s="82" t="s">
        <v>814</v>
      </c>
      <c r="B3795" s="82" t="s">
        <v>822</v>
      </c>
      <c r="C3795" s="82" t="s">
        <v>1692</v>
      </c>
      <c r="D3795" s="82" t="s">
        <v>27</v>
      </c>
      <c r="E3795" s="82" t="s">
        <v>29</v>
      </c>
      <c r="F3795" s="82" t="s">
        <v>1431</v>
      </c>
      <c r="G3795" s="45">
        <v>78</v>
      </c>
      <c r="H3795" s="44"/>
      <c r="I3795" s="44"/>
      <c r="J3795" s="45">
        <v>3</v>
      </c>
      <c r="K3795" s="81">
        <f>+H3795/G3795-1</f>
        <v>-1</v>
      </c>
      <c r="L3795" s="81">
        <f>+I3795/G3795-1</f>
        <v>-1</v>
      </c>
      <c r="M3795" s="81">
        <f>+J3795/G3795-1</f>
        <v>-0.96153846153846156</v>
      </c>
      <c r="N3795" s="45">
        <v>0</v>
      </c>
      <c r="O3795" s="44"/>
      <c r="P3795" s="44"/>
      <c r="Q3795" s="45">
        <v>0</v>
      </c>
      <c r="R3795" s="80" t="e">
        <f>+O3795/N3795-1</f>
        <v>#DIV/0!</v>
      </c>
      <c r="S3795" s="80" t="e">
        <f>+P3795/N3795-1</f>
        <v>#DIV/0!</v>
      </c>
      <c r="T3795" s="80" t="e">
        <f>+Q3795/N3795-1</f>
        <v>#DIV/0!</v>
      </c>
    </row>
    <row r="3796" spans="1:20" x14ac:dyDescent="0.2">
      <c r="A3796" s="82" t="s">
        <v>814</v>
      </c>
      <c r="B3796" s="82" t="s">
        <v>845</v>
      </c>
      <c r="C3796" s="82" t="s">
        <v>844</v>
      </c>
      <c r="D3796" s="82" t="s">
        <v>27</v>
      </c>
      <c r="E3796" s="82" t="s">
        <v>26</v>
      </c>
      <c r="F3796" s="82" t="s">
        <v>1418</v>
      </c>
      <c r="G3796" s="45">
        <v>2809</v>
      </c>
      <c r="H3796" s="45">
        <v>946</v>
      </c>
      <c r="I3796" s="45">
        <v>0</v>
      </c>
      <c r="J3796" s="45">
        <v>24</v>
      </c>
      <c r="K3796" s="81">
        <f>+H3796/G3796-1</f>
        <v>-0.66322534709861158</v>
      </c>
      <c r="L3796" s="81">
        <f>+I3796/G3796-1</f>
        <v>-1</v>
      </c>
      <c r="M3796" s="81">
        <f>+J3796/G3796-1</f>
        <v>-0.99145603417586325</v>
      </c>
      <c r="N3796" s="45">
        <v>1</v>
      </c>
      <c r="O3796" s="45">
        <v>0</v>
      </c>
      <c r="P3796" s="45">
        <v>0</v>
      </c>
      <c r="Q3796" s="45">
        <v>0</v>
      </c>
      <c r="R3796" s="80">
        <f>+O3796/N3796-1</f>
        <v>-1</v>
      </c>
      <c r="S3796" s="80">
        <f>+P3796/N3796-1</f>
        <v>-1</v>
      </c>
      <c r="T3796" s="80">
        <f>+Q3796/N3796-1</f>
        <v>-1</v>
      </c>
    </row>
    <row r="3797" spans="1:20" x14ac:dyDescent="0.2">
      <c r="A3797" s="82" t="s">
        <v>814</v>
      </c>
      <c r="B3797" s="82" t="s">
        <v>843</v>
      </c>
      <c r="C3797" s="82" t="s">
        <v>842</v>
      </c>
      <c r="D3797" s="82" t="s">
        <v>27</v>
      </c>
      <c r="E3797" s="82" t="s">
        <v>26</v>
      </c>
      <c r="F3797" s="82" t="s">
        <v>1418</v>
      </c>
      <c r="G3797" s="45">
        <v>359</v>
      </c>
      <c r="H3797" s="45">
        <v>53</v>
      </c>
      <c r="I3797" s="44"/>
      <c r="J3797" s="44"/>
      <c r="K3797" s="81">
        <f>+H3797/G3797-1</f>
        <v>-0.85236768802228413</v>
      </c>
      <c r="L3797" s="81">
        <f>+I3797/G3797-1</f>
        <v>-1</v>
      </c>
      <c r="M3797" s="81">
        <f>+J3797/G3797-1</f>
        <v>-1</v>
      </c>
      <c r="N3797" s="45">
        <v>0</v>
      </c>
      <c r="O3797" s="45">
        <v>0</v>
      </c>
      <c r="P3797" s="44"/>
      <c r="Q3797" s="44"/>
      <c r="R3797" s="80" t="e">
        <f>+O3797/N3797-1</f>
        <v>#DIV/0!</v>
      </c>
      <c r="S3797" s="80" t="e">
        <f>+P3797/N3797-1</f>
        <v>#DIV/0!</v>
      </c>
      <c r="T3797" s="80" t="e">
        <f>+Q3797/N3797-1</f>
        <v>#DIV/0!</v>
      </c>
    </row>
    <row r="3798" spans="1:20" x14ac:dyDescent="0.2">
      <c r="A3798" s="82" t="s">
        <v>814</v>
      </c>
      <c r="B3798" s="82" t="s">
        <v>841</v>
      </c>
      <c r="C3798" s="82" t="s">
        <v>840</v>
      </c>
      <c r="D3798" s="82" t="s">
        <v>27</v>
      </c>
      <c r="E3798" s="82" t="s">
        <v>26</v>
      </c>
      <c r="F3798" s="82" t="s">
        <v>1418</v>
      </c>
      <c r="G3798" s="45">
        <v>240</v>
      </c>
      <c r="H3798" s="45">
        <v>62</v>
      </c>
      <c r="I3798" s="44"/>
      <c r="J3798" s="44"/>
      <c r="K3798" s="81">
        <f>+H3798/G3798-1</f>
        <v>-0.7416666666666667</v>
      </c>
      <c r="L3798" s="81">
        <f>+I3798/G3798-1</f>
        <v>-1</v>
      </c>
      <c r="M3798" s="81">
        <f>+J3798/G3798-1</f>
        <v>-1</v>
      </c>
      <c r="N3798" s="45">
        <v>0</v>
      </c>
      <c r="O3798" s="45">
        <v>0</v>
      </c>
      <c r="P3798" s="44"/>
      <c r="Q3798" s="44"/>
      <c r="R3798" s="80" t="e">
        <f>+O3798/N3798-1</f>
        <v>#DIV/0!</v>
      </c>
      <c r="S3798" s="80" t="e">
        <f>+P3798/N3798-1</f>
        <v>#DIV/0!</v>
      </c>
      <c r="T3798" s="80" t="e">
        <f>+Q3798/N3798-1</f>
        <v>#DIV/0!</v>
      </c>
    </row>
    <row r="3799" spans="1:20" x14ac:dyDescent="0.2">
      <c r="A3799" s="82" t="s">
        <v>814</v>
      </c>
      <c r="B3799" s="82" t="s">
        <v>834</v>
      </c>
      <c r="C3799" s="82" t="s">
        <v>1691</v>
      </c>
      <c r="D3799" s="82" t="s">
        <v>27</v>
      </c>
      <c r="E3799" s="82" t="s">
        <v>26</v>
      </c>
      <c r="F3799" s="82" t="s">
        <v>1418</v>
      </c>
      <c r="G3799" s="45">
        <v>113</v>
      </c>
      <c r="H3799" s="45">
        <v>43</v>
      </c>
      <c r="I3799" s="44"/>
      <c r="J3799" s="44"/>
      <c r="K3799" s="81">
        <f>+H3799/G3799-1</f>
        <v>-0.61946902654867264</v>
      </c>
      <c r="L3799" s="81">
        <f>+I3799/G3799-1</f>
        <v>-1</v>
      </c>
      <c r="M3799" s="81">
        <f>+J3799/G3799-1</f>
        <v>-1</v>
      </c>
      <c r="N3799" s="45">
        <v>0</v>
      </c>
      <c r="O3799" s="45">
        <v>0</v>
      </c>
      <c r="P3799" s="44"/>
      <c r="Q3799" s="44"/>
      <c r="R3799" s="80" t="e">
        <f>+O3799/N3799-1</f>
        <v>#DIV/0!</v>
      </c>
      <c r="S3799" s="80" t="e">
        <f>+P3799/N3799-1</f>
        <v>#DIV/0!</v>
      </c>
      <c r="T3799" s="80" t="e">
        <f>+Q3799/N3799-1</f>
        <v>#DIV/0!</v>
      </c>
    </row>
    <row r="3800" spans="1:20" x14ac:dyDescent="0.2">
      <c r="A3800" s="82" t="s">
        <v>814</v>
      </c>
      <c r="B3800" s="82" t="s">
        <v>819</v>
      </c>
      <c r="C3800" s="82" t="s">
        <v>818</v>
      </c>
      <c r="D3800" s="82" t="s">
        <v>27</v>
      </c>
      <c r="E3800" s="82" t="s">
        <v>26</v>
      </c>
      <c r="F3800" s="82" t="s">
        <v>1418</v>
      </c>
      <c r="G3800" s="45">
        <v>212</v>
      </c>
      <c r="H3800" s="45">
        <v>19</v>
      </c>
      <c r="I3800" s="45">
        <v>0</v>
      </c>
      <c r="J3800" s="45">
        <v>0</v>
      </c>
      <c r="K3800" s="81">
        <f>+H3800/G3800-1</f>
        <v>-0.910377358490566</v>
      </c>
      <c r="L3800" s="81">
        <f>+I3800/G3800-1</f>
        <v>-1</v>
      </c>
      <c r="M3800" s="81">
        <f>+J3800/G3800-1</f>
        <v>-1</v>
      </c>
      <c r="N3800" s="45">
        <v>0</v>
      </c>
      <c r="O3800" s="45">
        <v>0</v>
      </c>
      <c r="P3800" s="45">
        <v>0</v>
      </c>
      <c r="Q3800" s="45">
        <v>0</v>
      </c>
      <c r="R3800" s="80" t="e">
        <f>+O3800/N3800-1</f>
        <v>#DIV/0!</v>
      </c>
      <c r="S3800" s="80" t="e">
        <f>+P3800/N3800-1</f>
        <v>#DIV/0!</v>
      </c>
      <c r="T3800" s="80" t="e">
        <f>+Q3800/N3800-1</f>
        <v>#DIV/0!</v>
      </c>
    </row>
    <row r="3801" spans="1:20" x14ac:dyDescent="0.2">
      <c r="A3801" s="82" t="s">
        <v>814</v>
      </c>
      <c r="B3801" s="82" t="s">
        <v>855</v>
      </c>
      <c r="C3801" s="82" t="s">
        <v>854</v>
      </c>
      <c r="D3801" s="82" t="s">
        <v>27</v>
      </c>
      <c r="E3801" s="82" t="s">
        <v>26</v>
      </c>
      <c r="F3801" s="82" t="s">
        <v>1418</v>
      </c>
      <c r="G3801" s="45">
        <v>69</v>
      </c>
      <c r="H3801" s="45">
        <v>12</v>
      </c>
      <c r="I3801" s="44"/>
      <c r="J3801" s="44"/>
      <c r="K3801" s="81">
        <f>+H3801/G3801-1</f>
        <v>-0.82608695652173914</v>
      </c>
      <c r="L3801" s="81">
        <f>+I3801/G3801-1</f>
        <v>-1</v>
      </c>
      <c r="M3801" s="81">
        <f>+J3801/G3801-1</f>
        <v>-1</v>
      </c>
      <c r="N3801" s="45">
        <v>0</v>
      </c>
      <c r="O3801" s="45">
        <v>0</v>
      </c>
      <c r="P3801" s="44"/>
      <c r="Q3801" s="44"/>
      <c r="R3801" s="80" t="e">
        <f>+O3801/N3801-1</f>
        <v>#DIV/0!</v>
      </c>
      <c r="S3801" s="80" t="e">
        <f>+P3801/N3801-1</f>
        <v>#DIV/0!</v>
      </c>
      <c r="T3801" s="80" t="e">
        <f>+Q3801/N3801-1</f>
        <v>#DIV/0!</v>
      </c>
    </row>
    <row r="3802" spans="1:20" x14ac:dyDescent="0.2">
      <c r="A3802" s="82" t="s">
        <v>814</v>
      </c>
      <c r="B3802" s="82" t="s">
        <v>835</v>
      </c>
      <c r="C3802" s="82" t="s">
        <v>1693</v>
      </c>
      <c r="D3802" s="82" t="s">
        <v>27</v>
      </c>
      <c r="E3802" s="82" t="s">
        <v>26</v>
      </c>
      <c r="F3802" s="82" t="s">
        <v>1418</v>
      </c>
      <c r="G3802" s="44"/>
      <c r="H3802" s="45">
        <v>0</v>
      </c>
      <c r="I3802" s="44"/>
      <c r="J3802" s="44"/>
      <c r="K3802" s="81" t="e">
        <f>+H3802/G3802-1</f>
        <v>#DIV/0!</v>
      </c>
      <c r="L3802" s="81" t="e">
        <f>+I3802/G3802-1</f>
        <v>#DIV/0!</v>
      </c>
      <c r="M3802" s="81" t="e">
        <f>+J3802/G3802-1</f>
        <v>#DIV/0!</v>
      </c>
      <c r="N3802" s="44"/>
      <c r="O3802" s="45">
        <v>0</v>
      </c>
      <c r="P3802" s="44"/>
      <c r="Q3802" s="44"/>
      <c r="R3802" s="80" t="e">
        <f>+O3802/N3802-1</f>
        <v>#DIV/0!</v>
      </c>
      <c r="S3802" s="80" t="e">
        <f>+P3802/N3802-1</f>
        <v>#DIV/0!</v>
      </c>
      <c r="T3802" s="80" t="e">
        <f>+Q3802/N3802-1</f>
        <v>#DIV/0!</v>
      </c>
    </row>
    <row r="3803" spans="1:20" x14ac:dyDescent="0.2">
      <c r="A3803" s="82" t="s">
        <v>814</v>
      </c>
      <c r="B3803" s="82" t="s">
        <v>851</v>
      </c>
      <c r="C3803" s="82" t="s">
        <v>1690</v>
      </c>
      <c r="D3803" s="82" t="s">
        <v>27</v>
      </c>
      <c r="E3803" s="82" t="s">
        <v>26</v>
      </c>
      <c r="F3803" s="82" t="s">
        <v>1418</v>
      </c>
      <c r="G3803" s="45">
        <v>728</v>
      </c>
      <c r="H3803" s="45">
        <v>190</v>
      </c>
      <c r="I3803" s="44"/>
      <c r="J3803" s="44"/>
      <c r="K3803" s="81">
        <f>+H3803/G3803-1</f>
        <v>-0.73901098901098905</v>
      </c>
      <c r="L3803" s="81">
        <f>+I3803/G3803-1</f>
        <v>-1</v>
      </c>
      <c r="M3803" s="81">
        <f>+J3803/G3803-1</f>
        <v>-1</v>
      </c>
      <c r="N3803" s="45">
        <v>0</v>
      </c>
      <c r="O3803" s="45">
        <v>0</v>
      </c>
      <c r="P3803" s="44"/>
      <c r="Q3803" s="44"/>
      <c r="R3803" s="80" t="e">
        <f>+O3803/N3803-1</f>
        <v>#DIV/0!</v>
      </c>
      <c r="S3803" s="80" t="e">
        <f>+P3803/N3803-1</f>
        <v>#DIV/0!</v>
      </c>
      <c r="T3803" s="80" t="e">
        <f>+Q3803/N3803-1</f>
        <v>#DIV/0!</v>
      </c>
    </row>
    <row r="3804" spans="1:20" x14ac:dyDescent="0.2">
      <c r="A3804" s="82" t="s">
        <v>814</v>
      </c>
      <c r="B3804" s="82" t="s">
        <v>850</v>
      </c>
      <c r="C3804" s="82" t="s">
        <v>849</v>
      </c>
      <c r="D3804" s="82" t="s">
        <v>27</v>
      </c>
      <c r="E3804" s="82" t="s">
        <v>26</v>
      </c>
      <c r="F3804" s="82" t="s">
        <v>1418</v>
      </c>
      <c r="G3804" s="45">
        <v>167</v>
      </c>
      <c r="H3804" s="45">
        <v>37</v>
      </c>
      <c r="I3804" s="44"/>
      <c r="J3804" s="44"/>
      <c r="K3804" s="81">
        <f>+H3804/G3804-1</f>
        <v>-0.77844311377245512</v>
      </c>
      <c r="L3804" s="81">
        <f>+I3804/G3804-1</f>
        <v>-1</v>
      </c>
      <c r="M3804" s="81">
        <f>+J3804/G3804-1</f>
        <v>-1</v>
      </c>
      <c r="N3804" s="45">
        <v>0</v>
      </c>
      <c r="O3804" s="45">
        <v>0</v>
      </c>
      <c r="P3804" s="44"/>
      <c r="Q3804" s="44"/>
      <c r="R3804" s="80" t="e">
        <f>+O3804/N3804-1</f>
        <v>#DIV/0!</v>
      </c>
      <c r="S3804" s="80" t="e">
        <f>+P3804/N3804-1</f>
        <v>#DIV/0!</v>
      </c>
      <c r="T3804" s="80" t="e">
        <f>+Q3804/N3804-1</f>
        <v>#DIV/0!</v>
      </c>
    </row>
    <row r="3805" spans="1:20" x14ac:dyDescent="0.2">
      <c r="A3805" s="82" t="s">
        <v>814</v>
      </c>
      <c r="B3805" s="82" t="s">
        <v>839</v>
      </c>
      <c r="C3805" s="82" t="s">
        <v>838</v>
      </c>
      <c r="D3805" s="82" t="s">
        <v>27</v>
      </c>
      <c r="E3805" s="82" t="s">
        <v>26</v>
      </c>
      <c r="F3805" s="82" t="s">
        <v>1418</v>
      </c>
      <c r="G3805" s="45">
        <v>403</v>
      </c>
      <c r="H3805" s="45">
        <v>126</v>
      </c>
      <c r="I3805" s="44"/>
      <c r="J3805" s="44"/>
      <c r="K3805" s="81">
        <f>+H3805/G3805-1</f>
        <v>-0.6873449131513647</v>
      </c>
      <c r="L3805" s="81">
        <f>+I3805/G3805-1</f>
        <v>-1</v>
      </c>
      <c r="M3805" s="81">
        <f>+J3805/G3805-1</f>
        <v>-1</v>
      </c>
      <c r="N3805" s="45">
        <v>0</v>
      </c>
      <c r="O3805" s="45">
        <v>0</v>
      </c>
      <c r="P3805" s="44"/>
      <c r="Q3805" s="44"/>
      <c r="R3805" s="80" t="e">
        <f>+O3805/N3805-1</f>
        <v>#DIV/0!</v>
      </c>
      <c r="S3805" s="80" t="e">
        <f>+P3805/N3805-1</f>
        <v>#DIV/0!</v>
      </c>
      <c r="T3805" s="80" t="e">
        <f>+Q3805/N3805-1</f>
        <v>#DIV/0!</v>
      </c>
    </row>
    <row r="3806" spans="1:20" x14ac:dyDescent="0.2">
      <c r="A3806" s="82" t="s">
        <v>814</v>
      </c>
      <c r="B3806" s="82" t="s">
        <v>821</v>
      </c>
      <c r="C3806" s="82" t="s">
        <v>820</v>
      </c>
      <c r="D3806" s="82" t="s">
        <v>27</v>
      </c>
      <c r="E3806" s="82" t="s">
        <v>26</v>
      </c>
      <c r="F3806" s="82" t="s">
        <v>1418</v>
      </c>
      <c r="G3806" s="45">
        <v>55</v>
      </c>
      <c r="H3806" s="45">
        <v>17</v>
      </c>
      <c r="I3806" s="44"/>
      <c r="J3806" s="44"/>
      <c r="K3806" s="81">
        <f>+H3806/G3806-1</f>
        <v>-0.69090909090909092</v>
      </c>
      <c r="L3806" s="81">
        <f>+I3806/G3806-1</f>
        <v>-1</v>
      </c>
      <c r="M3806" s="81">
        <f>+J3806/G3806-1</f>
        <v>-1</v>
      </c>
      <c r="N3806" s="45">
        <v>0</v>
      </c>
      <c r="O3806" s="45">
        <v>0</v>
      </c>
      <c r="P3806" s="44"/>
      <c r="Q3806" s="44"/>
      <c r="R3806" s="80" t="e">
        <f>+O3806/N3806-1</f>
        <v>#DIV/0!</v>
      </c>
      <c r="S3806" s="80" t="e">
        <f>+P3806/N3806-1</f>
        <v>#DIV/0!</v>
      </c>
      <c r="T3806" s="80" t="e">
        <f>+Q3806/N3806-1</f>
        <v>#DIV/0!</v>
      </c>
    </row>
    <row r="3807" spans="1:20" x14ac:dyDescent="0.2">
      <c r="A3807" s="82" t="s">
        <v>814</v>
      </c>
      <c r="B3807" s="82" t="s">
        <v>831</v>
      </c>
      <c r="C3807" s="82" t="s">
        <v>830</v>
      </c>
      <c r="D3807" s="82" t="s">
        <v>27</v>
      </c>
      <c r="E3807" s="82" t="s">
        <v>26</v>
      </c>
      <c r="F3807" s="82" t="s">
        <v>1418</v>
      </c>
      <c r="G3807" s="45">
        <v>17</v>
      </c>
      <c r="H3807" s="45">
        <v>3</v>
      </c>
      <c r="I3807" s="44"/>
      <c r="J3807" s="44"/>
      <c r="K3807" s="81">
        <f>+H3807/G3807-1</f>
        <v>-0.82352941176470584</v>
      </c>
      <c r="L3807" s="81">
        <f>+I3807/G3807-1</f>
        <v>-1</v>
      </c>
      <c r="M3807" s="81">
        <f>+J3807/G3807-1</f>
        <v>-1</v>
      </c>
      <c r="N3807" s="45">
        <v>0</v>
      </c>
      <c r="O3807" s="45">
        <v>0</v>
      </c>
      <c r="P3807" s="44"/>
      <c r="Q3807" s="44"/>
      <c r="R3807" s="80" t="e">
        <f>+O3807/N3807-1</f>
        <v>#DIV/0!</v>
      </c>
      <c r="S3807" s="80" t="e">
        <f>+P3807/N3807-1</f>
        <v>#DIV/0!</v>
      </c>
      <c r="T3807" s="80" t="e">
        <f>+Q3807/N3807-1</f>
        <v>#DIV/0!</v>
      </c>
    </row>
    <row r="3808" spans="1:20" x14ac:dyDescent="0.2">
      <c r="A3808" s="82" t="s">
        <v>814</v>
      </c>
      <c r="B3808" s="82" t="s">
        <v>817</v>
      </c>
      <c r="C3808" s="82" t="s">
        <v>1685</v>
      </c>
      <c r="D3808" s="82" t="s">
        <v>27</v>
      </c>
      <c r="E3808" s="82" t="s">
        <v>26</v>
      </c>
      <c r="F3808" s="82" t="s">
        <v>1418</v>
      </c>
      <c r="G3808" s="45">
        <v>110</v>
      </c>
      <c r="H3808" s="45">
        <v>30</v>
      </c>
      <c r="I3808" s="44"/>
      <c r="J3808" s="44"/>
      <c r="K3808" s="81">
        <f>+H3808/G3808-1</f>
        <v>-0.72727272727272729</v>
      </c>
      <c r="L3808" s="81">
        <f>+I3808/G3808-1</f>
        <v>-1</v>
      </c>
      <c r="M3808" s="81">
        <f>+J3808/G3808-1</f>
        <v>-1</v>
      </c>
      <c r="N3808" s="45">
        <v>0</v>
      </c>
      <c r="O3808" s="45">
        <v>0</v>
      </c>
      <c r="P3808" s="44"/>
      <c r="Q3808" s="44"/>
      <c r="R3808" s="80" t="e">
        <f>+O3808/N3808-1</f>
        <v>#DIV/0!</v>
      </c>
      <c r="S3808" s="80" t="e">
        <f>+P3808/N3808-1</f>
        <v>#DIV/0!</v>
      </c>
      <c r="T3808" s="80" t="e">
        <f>+Q3808/N3808-1</f>
        <v>#DIV/0!</v>
      </c>
    </row>
    <row r="3809" spans="1:20" x14ac:dyDescent="0.2">
      <c r="A3809" s="82" t="s">
        <v>814</v>
      </c>
      <c r="B3809" s="82" t="s">
        <v>848</v>
      </c>
      <c r="C3809" s="82" t="s">
        <v>847</v>
      </c>
      <c r="D3809" s="82" t="s">
        <v>27</v>
      </c>
      <c r="E3809" s="82" t="s">
        <v>26</v>
      </c>
      <c r="F3809" s="82" t="s">
        <v>1418</v>
      </c>
      <c r="G3809" s="45">
        <v>16</v>
      </c>
      <c r="H3809" s="45">
        <v>0</v>
      </c>
      <c r="I3809" s="45">
        <v>0</v>
      </c>
      <c r="J3809" s="45">
        <v>0</v>
      </c>
      <c r="K3809" s="81">
        <f>+H3809/G3809-1</f>
        <v>-1</v>
      </c>
      <c r="L3809" s="81">
        <f>+I3809/G3809-1</f>
        <v>-1</v>
      </c>
      <c r="M3809" s="81">
        <f>+J3809/G3809-1</f>
        <v>-1</v>
      </c>
      <c r="N3809" s="45">
        <v>0</v>
      </c>
      <c r="O3809" s="45">
        <v>0</v>
      </c>
      <c r="P3809" s="45">
        <v>0</v>
      </c>
      <c r="Q3809" s="45">
        <v>0</v>
      </c>
      <c r="R3809" s="80" t="e">
        <f>+O3809/N3809-1</f>
        <v>#DIV/0!</v>
      </c>
      <c r="S3809" s="80" t="e">
        <f>+P3809/N3809-1</f>
        <v>#DIV/0!</v>
      </c>
      <c r="T3809" s="80" t="e">
        <f>+Q3809/N3809-1</f>
        <v>#DIV/0!</v>
      </c>
    </row>
    <row r="3810" spans="1:20" x14ac:dyDescent="0.2">
      <c r="A3810" s="82" t="s">
        <v>814</v>
      </c>
      <c r="B3810" s="82" t="s">
        <v>833</v>
      </c>
      <c r="C3810" s="82" t="s">
        <v>832</v>
      </c>
      <c r="D3810" s="82" t="s">
        <v>27</v>
      </c>
      <c r="E3810" s="82" t="s">
        <v>26</v>
      </c>
      <c r="F3810" s="82" t="s">
        <v>1418</v>
      </c>
      <c r="G3810" s="45">
        <v>69</v>
      </c>
      <c r="H3810" s="45">
        <v>31</v>
      </c>
      <c r="I3810" s="44"/>
      <c r="J3810" s="44"/>
      <c r="K3810" s="81">
        <f>+H3810/G3810-1</f>
        <v>-0.55072463768115942</v>
      </c>
      <c r="L3810" s="81">
        <f>+I3810/G3810-1</f>
        <v>-1</v>
      </c>
      <c r="M3810" s="81">
        <f>+J3810/G3810-1</f>
        <v>-1</v>
      </c>
      <c r="N3810" s="45">
        <v>0</v>
      </c>
      <c r="O3810" s="45">
        <v>0</v>
      </c>
      <c r="P3810" s="44"/>
      <c r="Q3810" s="44"/>
      <c r="R3810" s="80" t="e">
        <f>+O3810/N3810-1</f>
        <v>#DIV/0!</v>
      </c>
      <c r="S3810" s="80" t="e">
        <f>+P3810/N3810-1</f>
        <v>#DIV/0!</v>
      </c>
      <c r="T3810" s="80" t="e">
        <f>+Q3810/N3810-1</f>
        <v>#DIV/0!</v>
      </c>
    </row>
    <row r="3811" spans="1:20" x14ac:dyDescent="0.2">
      <c r="A3811" s="82" t="s">
        <v>814</v>
      </c>
      <c r="B3811" s="82" t="s">
        <v>827</v>
      </c>
      <c r="C3811" s="82" t="s">
        <v>1687</v>
      </c>
      <c r="D3811" s="82" t="s">
        <v>27</v>
      </c>
      <c r="E3811" s="82" t="s">
        <v>26</v>
      </c>
      <c r="F3811" s="82" t="s">
        <v>1418</v>
      </c>
      <c r="G3811" s="45">
        <v>1296</v>
      </c>
      <c r="H3811" s="45">
        <v>344</v>
      </c>
      <c r="I3811" s="45">
        <v>0</v>
      </c>
      <c r="J3811" s="45">
        <v>0</v>
      </c>
      <c r="K3811" s="81">
        <f>+H3811/G3811-1</f>
        <v>-0.73456790123456783</v>
      </c>
      <c r="L3811" s="81">
        <f>+I3811/G3811-1</f>
        <v>-1</v>
      </c>
      <c r="M3811" s="81">
        <f>+J3811/G3811-1</f>
        <v>-1</v>
      </c>
      <c r="N3811" s="45">
        <v>0</v>
      </c>
      <c r="O3811" s="45">
        <v>0</v>
      </c>
      <c r="P3811" s="45">
        <v>0</v>
      </c>
      <c r="Q3811" s="45">
        <v>0</v>
      </c>
      <c r="R3811" s="80" t="e">
        <f>+O3811/N3811-1</f>
        <v>#DIV/0!</v>
      </c>
      <c r="S3811" s="80" t="e">
        <f>+P3811/N3811-1</f>
        <v>#DIV/0!</v>
      </c>
      <c r="T3811" s="80" t="e">
        <f>+Q3811/N3811-1</f>
        <v>#DIV/0!</v>
      </c>
    </row>
    <row r="3812" spans="1:20" x14ac:dyDescent="0.2">
      <c r="A3812" s="82" t="s">
        <v>814</v>
      </c>
      <c r="B3812" s="82" t="s">
        <v>826</v>
      </c>
      <c r="C3812" s="82" t="s">
        <v>825</v>
      </c>
      <c r="D3812" s="82" t="s">
        <v>27</v>
      </c>
      <c r="E3812" s="82" t="s">
        <v>26</v>
      </c>
      <c r="F3812" s="82" t="s">
        <v>1418</v>
      </c>
      <c r="G3812" s="45">
        <v>544</v>
      </c>
      <c r="H3812" s="45">
        <v>130</v>
      </c>
      <c r="I3812" s="44"/>
      <c r="J3812" s="44"/>
      <c r="K3812" s="81">
        <f>+H3812/G3812-1</f>
        <v>-0.76102941176470584</v>
      </c>
      <c r="L3812" s="81">
        <f>+I3812/G3812-1</f>
        <v>-1</v>
      </c>
      <c r="M3812" s="81">
        <f>+J3812/G3812-1</f>
        <v>-1</v>
      </c>
      <c r="N3812" s="45">
        <v>0</v>
      </c>
      <c r="O3812" s="45">
        <v>0</v>
      </c>
      <c r="P3812" s="44"/>
      <c r="Q3812" s="44"/>
      <c r="R3812" s="80" t="e">
        <f>+O3812/N3812-1</f>
        <v>#DIV/0!</v>
      </c>
      <c r="S3812" s="80" t="e">
        <f>+P3812/N3812-1</f>
        <v>#DIV/0!</v>
      </c>
      <c r="T3812" s="80" t="e">
        <f>+Q3812/N3812-1</f>
        <v>#DIV/0!</v>
      </c>
    </row>
    <row r="3813" spans="1:20" x14ac:dyDescent="0.2">
      <c r="A3813" s="82" t="s">
        <v>814</v>
      </c>
      <c r="B3813" s="82" t="s">
        <v>826</v>
      </c>
      <c r="C3813" s="82" t="s">
        <v>825</v>
      </c>
      <c r="D3813" s="82" t="s">
        <v>27</v>
      </c>
      <c r="E3813" s="82" t="s">
        <v>28</v>
      </c>
      <c r="F3813" s="82" t="s">
        <v>1421</v>
      </c>
      <c r="G3813" s="45">
        <v>4</v>
      </c>
      <c r="H3813" s="44"/>
      <c r="I3813" s="44"/>
      <c r="J3813" s="44"/>
      <c r="K3813" s="81">
        <f>+H3813/G3813-1</f>
        <v>-1</v>
      </c>
      <c r="L3813" s="81">
        <f>+I3813/G3813-1</f>
        <v>-1</v>
      </c>
      <c r="M3813" s="81">
        <f>+J3813/G3813-1</f>
        <v>-1</v>
      </c>
      <c r="N3813" s="45">
        <v>0</v>
      </c>
      <c r="O3813" s="44"/>
      <c r="P3813" s="44"/>
      <c r="Q3813" s="44"/>
      <c r="R3813" s="80" t="e">
        <f>+O3813/N3813-1</f>
        <v>#DIV/0!</v>
      </c>
      <c r="S3813" s="80" t="e">
        <f>+P3813/N3813-1</f>
        <v>#DIV/0!</v>
      </c>
      <c r="T3813" s="80" t="e">
        <f>+Q3813/N3813-1</f>
        <v>#DIV/0!</v>
      </c>
    </row>
    <row r="3814" spans="1:20" x14ac:dyDescent="0.2">
      <c r="A3814" s="82" t="s">
        <v>814</v>
      </c>
      <c r="B3814" s="82" t="s">
        <v>824</v>
      </c>
      <c r="C3814" s="82" t="s">
        <v>823</v>
      </c>
      <c r="D3814" s="82" t="s">
        <v>27</v>
      </c>
      <c r="E3814" s="82" t="s">
        <v>26</v>
      </c>
      <c r="F3814" s="82" t="s">
        <v>1418</v>
      </c>
      <c r="G3814" s="45">
        <v>23</v>
      </c>
      <c r="H3814" s="45">
        <v>1</v>
      </c>
      <c r="I3814" s="44"/>
      <c r="J3814" s="44"/>
      <c r="K3814" s="81">
        <f>+H3814/G3814-1</f>
        <v>-0.95652173913043481</v>
      </c>
      <c r="L3814" s="81">
        <f>+I3814/G3814-1</f>
        <v>-1</v>
      </c>
      <c r="M3814" s="81">
        <f>+J3814/G3814-1</f>
        <v>-1</v>
      </c>
      <c r="N3814" s="45">
        <v>0</v>
      </c>
      <c r="O3814" s="45">
        <v>0</v>
      </c>
      <c r="P3814" s="44"/>
      <c r="Q3814" s="44"/>
      <c r="R3814" s="80" t="e">
        <f>+O3814/N3814-1</f>
        <v>#DIV/0!</v>
      </c>
      <c r="S3814" s="80" t="e">
        <f>+P3814/N3814-1</f>
        <v>#DIV/0!</v>
      </c>
      <c r="T3814" s="80" t="e">
        <f>+Q3814/N3814-1</f>
        <v>#DIV/0!</v>
      </c>
    </row>
    <row r="3815" spans="1:20" x14ac:dyDescent="0.2">
      <c r="A3815" s="82" t="s">
        <v>814</v>
      </c>
      <c r="B3815" s="82" t="s">
        <v>861</v>
      </c>
      <c r="C3815" s="82" t="s">
        <v>860</v>
      </c>
      <c r="D3815" s="82" t="s">
        <v>27</v>
      </c>
      <c r="E3815" s="82" t="s">
        <v>26</v>
      </c>
      <c r="F3815" s="82" t="s">
        <v>1418</v>
      </c>
      <c r="G3815" s="45">
        <v>28</v>
      </c>
      <c r="H3815" s="45">
        <v>11</v>
      </c>
      <c r="I3815" s="44"/>
      <c r="J3815" s="44"/>
      <c r="K3815" s="81">
        <f>+H3815/G3815-1</f>
        <v>-0.60714285714285721</v>
      </c>
      <c r="L3815" s="81">
        <f>+I3815/G3815-1</f>
        <v>-1</v>
      </c>
      <c r="M3815" s="81">
        <f>+J3815/G3815-1</f>
        <v>-1</v>
      </c>
      <c r="N3815" s="45">
        <v>0</v>
      </c>
      <c r="O3815" s="45">
        <v>0</v>
      </c>
      <c r="P3815" s="44"/>
      <c r="Q3815" s="44"/>
      <c r="R3815" s="80" t="e">
        <f>+O3815/N3815-1</f>
        <v>#DIV/0!</v>
      </c>
      <c r="S3815" s="80" t="e">
        <f>+P3815/N3815-1</f>
        <v>#DIV/0!</v>
      </c>
      <c r="T3815" s="80" t="e">
        <f>+Q3815/N3815-1</f>
        <v>#DIV/0!</v>
      </c>
    </row>
    <row r="3816" spans="1:20" x14ac:dyDescent="0.2">
      <c r="A3816" s="82" t="s">
        <v>814</v>
      </c>
      <c r="B3816" s="82" t="s">
        <v>837</v>
      </c>
      <c r="C3816" s="82" t="s">
        <v>836</v>
      </c>
      <c r="D3816" s="82" t="s">
        <v>27</v>
      </c>
      <c r="E3816" s="82" t="s">
        <v>26</v>
      </c>
      <c r="F3816" s="82" t="s">
        <v>1418</v>
      </c>
      <c r="G3816" s="45">
        <v>80</v>
      </c>
      <c r="H3816" s="45">
        <v>34</v>
      </c>
      <c r="I3816" s="44"/>
      <c r="J3816" s="44"/>
      <c r="K3816" s="81">
        <f>+H3816/G3816-1</f>
        <v>-0.57499999999999996</v>
      </c>
      <c r="L3816" s="81">
        <f>+I3816/G3816-1</f>
        <v>-1</v>
      </c>
      <c r="M3816" s="81">
        <f>+J3816/G3816-1</f>
        <v>-1</v>
      </c>
      <c r="N3816" s="45">
        <v>0</v>
      </c>
      <c r="O3816" s="45">
        <v>0</v>
      </c>
      <c r="P3816" s="44"/>
      <c r="Q3816" s="44"/>
      <c r="R3816" s="80" t="e">
        <f>+O3816/N3816-1</f>
        <v>#DIV/0!</v>
      </c>
      <c r="S3816" s="80" t="e">
        <f>+P3816/N3816-1</f>
        <v>#DIV/0!</v>
      </c>
      <c r="T3816" s="80" t="e">
        <f>+Q3816/N3816-1</f>
        <v>#DIV/0!</v>
      </c>
    </row>
    <row r="3817" spans="1:20" x14ac:dyDescent="0.2">
      <c r="A3817" s="82" t="s">
        <v>904</v>
      </c>
      <c r="B3817" s="82" t="s">
        <v>905</v>
      </c>
      <c r="C3817" s="82" t="s">
        <v>1666</v>
      </c>
      <c r="D3817" s="82" t="s">
        <v>27</v>
      </c>
      <c r="E3817" s="82" t="s">
        <v>26</v>
      </c>
      <c r="F3817" s="82" t="s">
        <v>1418</v>
      </c>
      <c r="G3817" s="45">
        <v>7935</v>
      </c>
      <c r="H3817" s="45">
        <v>3210</v>
      </c>
      <c r="I3817" s="45">
        <v>1906</v>
      </c>
      <c r="J3817" s="45">
        <v>1623</v>
      </c>
      <c r="K3817" s="81">
        <f>+H3817/G3817-1</f>
        <v>-0.5954631379962193</v>
      </c>
      <c r="L3817" s="81">
        <f>+I3817/G3817-1</f>
        <v>-0.75979836168872084</v>
      </c>
      <c r="M3817" s="81">
        <f>+J3817/G3817-1</f>
        <v>-0.79546313799621926</v>
      </c>
      <c r="N3817" s="45">
        <v>4101717</v>
      </c>
      <c r="O3817" s="45">
        <v>5761956</v>
      </c>
      <c r="P3817" s="45">
        <v>5187831</v>
      </c>
      <c r="Q3817" s="45">
        <v>1590103</v>
      </c>
      <c r="R3817" s="80">
        <f>+O3817/N3817-1</f>
        <v>0.40476683301163874</v>
      </c>
      <c r="S3817" s="80">
        <f>+P3817/N3817-1</f>
        <v>0.26479496269489089</v>
      </c>
      <c r="T3817" s="80">
        <f>+Q3817/N3817-1</f>
        <v>-0.61233234764855793</v>
      </c>
    </row>
    <row r="3818" spans="1:20" x14ac:dyDescent="0.2">
      <c r="A3818" s="82" t="s">
        <v>904</v>
      </c>
      <c r="B3818" s="82" t="s">
        <v>905</v>
      </c>
      <c r="C3818" s="82" t="s">
        <v>1666</v>
      </c>
      <c r="D3818" s="82" t="s">
        <v>27</v>
      </c>
      <c r="E3818" s="82" t="s">
        <v>38</v>
      </c>
      <c r="F3818" s="82" t="s">
        <v>1417</v>
      </c>
      <c r="G3818" s="45">
        <v>2</v>
      </c>
      <c r="H3818" s="45">
        <v>197</v>
      </c>
      <c r="I3818" s="45">
        <v>268</v>
      </c>
      <c r="J3818" s="45">
        <v>491</v>
      </c>
      <c r="K3818" s="81">
        <f>+H3818/G3818-1</f>
        <v>97.5</v>
      </c>
      <c r="L3818" s="81">
        <f>+I3818/G3818-1</f>
        <v>133</v>
      </c>
      <c r="M3818" s="81">
        <f>+J3818/G3818-1</f>
        <v>244.5</v>
      </c>
      <c r="N3818" s="45">
        <v>0</v>
      </c>
      <c r="O3818" s="45">
        <v>0</v>
      </c>
      <c r="P3818" s="45">
        <v>0</v>
      </c>
      <c r="Q3818" s="45">
        <v>0</v>
      </c>
      <c r="R3818" s="80" t="e">
        <f>+O3818/N3818-1</f>
        <v>#DIV/0!</v>
      </c>
      <c r="S3818" s="80" t="e">
        <f>+P3818/N3818-1</f>
        <v>#DIV/0!</v>
      </c>
      <c r="T3818" s="80" t="e">
        <f>+Q3818/N3818-1</f>
        <v>#DIV/0!</v>
      </c>
    </row>
    <row r="3819" spans="1:20" x14ac:dyDescent="0.2">
      <c r="A3819" s="82" t="s">
        <v>904</v>
      </c>
      <c r="B3819" s="82" t="s">
        <v>905</v>
      </c>
      <c r="C3819" s="82" t="s">
        <v>1666</v>
      </c>
      <c r="D3819" s="82" t="s">
        <v>27</v>
      </c>
      <c r="E3819" s="82" t="s">
        <v>46</v>
      </c>
      <c r="F3819" s="82" t="s">
        <v>1435</v>
      </c>
      <c r="G3819" s="45">
        <v>1</v>
      </c>
      <c r="H3819" s="45">
        <v>11</v>
      </c>
      <c r="I3819" s="45">
        <v>13</v>
      </c>
      <c r="J3819" s="45">
        <v>21</v>
      </c>
      <c r="K3819" s="81">
        <f>+H3819/G3819-1</f>
        <v>10</v>
      </c>
      <c r="L3819" s="81">
        <f>+I3819/G3819-1</f>
        <v>12</v>
      </c>
      <c r="M3819" s="81">
        <f>+J3819/G3819-1</f>
        <v>20</v>
      </c>
      <c r="N3819" s="45">
        <v>0</v>
      </c>
      <c r="O3819" s="45">
        <v>0</v>
      </c>
      <c r="P3819" s="45">
        <v>0</v>
      </c>
      <c r="Q3819" s="45">
        <v>0</v>
      </c>
      <c r="R3819" s="80" t="e">
        <f>+O3819/N3819-1</f>
        <v>#DIV/0!</v>
      </c>
      <c r="S3819" s="80" t="e">
        <f>+P3819/N3819-1</f>
        <v>#DIV/0!</v>
      </c>
      <c r="T3819" s="80" t="e">
        <f>+Q3819/N3819-1</f>
        <v>#DIV/0!</v>
      </c>
    </row>
    <row r="3820" spans="1:20" x14ac:dyDescent="0.2">
      <c r="A3820" s="82" t="s">
        <v>904</v>
      </c>
      <c r="B3820" s="82" t="s">
        <v>905</v>
      </c>
      <c r="C3820" s="82" t="s">
        <v>1666</v>
      </c>
      <c r="D3820" s="82" t="s">
        <v>27</v>
      </c>
      <c r="E3820" s="82" t="s">
        <v>49</v>
      </c>
      <c r="F3820" s="82" t="s">
        <v>1429</v>
      </c>
      <c r="G3820" s="44"/>
      <c r="H3820" s="45">
        <v>2</v>
      </c>
      <c r="I3820" s="45">
        <v>4</v>
      </c>
      <c r="J3820" s="45">
        <v>3</v>
      </c>
      <c r="K3820" s="81" t="e">
        <f>+H3820/G3820-1</f>
        <v>#DIV/0!</v>
      </c>
      <c r="L3820" s="81" t="e">
        <f>+I3820/G3820-1</f>
        <v>#DIV/0!</v>
      </c>
      <c r="M3820" s="81" t="e">
        <f>+J3820/G3820-1</f>
        <v>#DIV/0!</v>
      </c>
      <c r="N3820" s="44"/>
      <c r="O3820" s="45">
        <v>0</v>
      </c>
      <c r="P3820" s="45">
        <v>0</v>
      </c>
      <c r="Q3820" s="45">
        <v>0</v>
      </c>
      <c r="R3820" s="80" t="e">
        <f>+O3820/N3820-1</f>
        <v>#DIV/0!</v>
      </c>
      <c r="S3820" s="80" t="e">
        <f>+P3820/N3820-1</f>
        <v>#DIV/0!</v>
      </c>
      <c r="T3820" s="80" t="e">
        <f>+Q3820/N3820-1</f>
        <v>#DIV/0!</v>
      </c>
    </row>
    <row r="3821" spans="1:20" x14ac:dyDescent="0.2">
      <c r="A3821" s="82" t="s">
        <v>904</v>
      </c>
      <c r="B3821" s="82" t="s">
        <v>905</v>
      </c>
      <c r="C3821" s="82" t="s">
        <v>1666</v>
      </c>
      <c r="D3821" s="82" t="s">
        <v>27</v>
      </c>
      <c r="E3821" s="82" t="s">
        <v>36</v>
      </c>
      <c r="F3821" s="82" t="s">
        <v>1430</v>
      </c>
      <c r="G3821" s="45">
        <v>5</v>
      </c>
      <c r="H3821" s="45">
        <v>33</v>
      </c>
      <c r="I3821" s="45">
        <v>106</v>
      </c>
      <c r="J3821" s="45">
        <v>27</v>
      </c>
      <c r="K3821" s="81">
        <f>+H3821/G3821-1</f>
        <v>5.6</v>
      </c>
      <c r="L3821" s="81">
        <f>+I3821/G3821-1</f>
        <v>20.2</v>
      </c>
      <c r="M3821" s="81">
        <f>+J3821/G3821-1</f>
        <v>4.4000000000000004</v>
      </c>
      <c r="N3821" s="45">
        <v>0</v>
      </c>
      <c r="O3821" s="45">
        <v>0</v>
      </c>
      <c r="P3821" s="45">
        <v>0</v>
      </c>
      <c r="Q3821" s="45">
        <v>0</v>
      </c>
      <c r="R3821" s="80" t="e">
        <f>+O3821/N3821-1</f>
        <v>#DIV/0!</v>
      </c>
      <c r="S3821" s="80" t="e">
        <f>+P3821/N3821-1</f>
        <v>#DIV/0!</v>
      </c>
      <c r="T3821" s="80" t="e">
        <f>+Q3821/N3821-1</f>
        <v>#DIV/0!</v>
      </c>
    </row>
    <row r="3822" spans="1:20" x14ac:dyDescent="0.2">
      <c r="A3822" s="82" t="s">
        <v>904</v>
      </c>
      <c r="B3822" s="82" t="s">
        <v>905</v>
      </c>
      <c r="C3822" s="82" t="s">
        <v>1666</v>
      </c>
      <c r="D3822" s="82" t="s">
        <v>27</v>
      </c>
      <c r="E3822" s="82" t="s">
        <v>28</v>
      </c>
      <c r="F3822" s="82" t="s">
        <v>1421</v>
      </c>
      <c r="G3822" s="45">
        <v>1058</v>
      </c>
      <c r="H3822" s="45">
        <v>568</v>
      </c>
      <c r="I3822" s="45">
        <v>323</v>
      </c>
      <c r="J3822" s="45">
        <v>691</v>
      </c>
      <c r="K3822" s="81">
        <f>+H3822/G3822-1</f>
        <v>-0.46313799621928164</v>
      </c>
      <c r="L3822" s="81">
        <f>+I3822/G3822-1</f>
        <v>-0.69470699432892258</v>
      </c>
      <c r="M3822" s="81">
        <f>+J3822/G3822-1</f>
        <v>-0.34688090737240074</v>
      </c>
      <c r="N3822" s="45">
        <v>0</v>
      </c>
      <c r="O3822" s="45">
        <v>0</v>
      </c>
      <c r="P3822" s="45">
        <v>0</v>
      </c>
      <c r="Q3822" s="45">
        <v>0</v>
      </c>
      <c r="R3822" s="80" t="e">
        <f>+O3822/N3822-1</f>
        <v>#DIV/0!</v>
      </c>
      <c r="S3822" s="80" t="e">
        <f>+P3822/N3822-1</f>
        <v>#DIV/0!</v>
      </c>
      <c r="T3822" s="80" t="e">
        <f>+Q3822/N3822-1</f>
        <v>#DIV/0!</v>
      </c>
    </row>
    <row r="3823" spans="1:20" x14ac:dyDescent="0.2">
      <c r="A3823" s="82" t="s">
        <v>904</v>
      </c>
      <c r="B3823" s="82" t="s">
        <v>905</v>
      </c>
      <c r="C3823" s="82" t="s">
        <v>1666</v>
      </c>
      <c r="D3823" s="82" t="s">
        <v>27</v>
      </c>
      <c r="E3823" s="82" t="s">
        <v>30</v>
      </c>
      <c r="F3823" s="82" t="s">
        <v>1425</v>
      </c>
      <c r="G3823" s="45">
        <v>1001</v>
      </c>
      <c r="H3823" s="45">
        <v>129</v>
      </c>
      <c r="I3823" s="45">
        <v>102</v>
      </c>
      <c r="J3823" s="45">
        <v>168</v>
      </c>
      <c r="K3823" s="81">
        <f>+H3823/G3823-1</f>
        <v>-0.87112887112887116</v>
      </c>
      <c r="L3823" s="81">
        <f>+I3823/G3823-1</f>
        <v>-0.89810189810189811</v>
      </c>
      <c r="M3823" s="81">
        <f>+J3823/G3823-1</f>
        <v>-0.83216783216783219</v>
      </c>
      <c r="N3823" s="45">
        <v>0</v>
      </c>
      <c r="O3823" s="45">
        <v>0</v>
      </c>
      <c r="P3823" s="45">
        <v>0</v>
      </c>
      <c r="Q3823" s="45">
        <v>0</v>
      </c>
      <c r="R3823" s="80" t="e">
        <f>+O3823/N3823-1</f>
        <v>#DIV/0!</v>
      </c>
      <c r="S3823" s="80" t="e">
        <f>+P3823/N3823-1</f>
        <v>#DIV/0!</v>
      </c>
      <c r="T3823" s="80" t="e">
        <f>+Q3823/N3823-1</f>
        <v>#DIV/0!</v>
      </c>
    </row>
    <row r="3824" spans="1:20" x14ac:dyDescent="0.2">
      <c r="A3824" s="82" t="s">
        <v>904</v>
      </c>
      <c r="B3824" s="82" t="s">
        <v>905</v>
      </c>
      <c r="C3824" s="82" t="s">
        <v>1666</v>
      </c>
      <c r="D3824" s="82" t="s">
        <v>27</v>
      </c>
      <c r="E3824" s="82" t="s">
        <v>42</v>
      </c>
      <c r="F3824" s="82" t="s">
        <v>1434</v>
      </c>
      <c r="G3824" s="45">
        <v>9</v>
      </c>
      <c r="H3824" s="45">
        <v>26</v>
      </c>
      <c r="I3824" s="45">
        <v>50</v>
      </c>
      <c r="J3824" s="45">
        <v>56</v>
      </c>
      <c r="K3824" s="81">
        <f>+H3824/G3824-1</f>
        <v>1.8888888888888888</v>
      </c>
      <c r="L3824" s="81">
        <f>+I3824/G3824-1</f>
        <v>4.5555555555555554</v>
      </c>
      <c r="M3824" s="81">
        <f>+J3824/G3824-1</f>
        <v>5.2222222222222223</v>
      </c>
      <c r="N3824" s="45">
        <v>0</v>
      </c>
      <c r="O3824" s="45">
        <v>0</v>
      </c>
      <c r="P3824" s="45">
        <v>0</v>
      </c>
      <c r="Q3824" s="45">
        <v>0</v>
      </c>
      <c r="R3824" s="80" t="e">
        <f>+O3824/N3824-1</f>
        <v>#DIV/0!</v>
      </c>
      <c r="S3824" s="80" t="e">
        <f>+P3824/N3824-1</f>
        <v>#DIV/0!</v>
      </c>
      <c r="T3824" s="80" t="e">
        <f>+Q3824/N3824-1</f>
        <v>#DIV/0!</v>
      </c>
    </row>
    <row r="3825" spans="1:20" x14ac:dyDescent="0.2">
      <c r="A3825" s="82" t="s">
        <v>904</v>
      </c>
      <c r="B3825" s="82" t="s">
        <v>905</v>
      </c>
      <c r="C3825" s="82" t="s">
        <v>1666</v>
      </c>
      <c r="D3825" s="82" t="s">
        <v>27</v>
      </c>
      <c r="E3825" s="82" t="s">
        <v>45</v>
      </c>
      <c r="F3825" s="82" t="s">
        <v>1426</v>
      </c>
      <c r="G3825" s="45">
        <v>3</v>
      </c>
      <c r="H3825" s="45">
        <v>60</v>
      </c>
      <c r="I3825" s="45">
        <v>50</v>
      </c>
      <c r="J3825" s="45">
        <v>57</v>
      </c>
      <c r="K3825" s="81">
        <f>+H3825/G3825-1</f>
        <v>19</v>
      </c>
      <c r="L3825" s="81">
        <f>+I3825/G3825-1</f>
        <v>15.666666666666668</v>
      </c>
      <c r="M3825" s="81">
        <f>+J3825/G3825-1</f>
        <v>18</v>
      </c>
      <c r="N3825" s="45">
        <v>0</v>
      </c>
      <c r="O3825" s="45">
        <v>0</v>
      </c>
      <c r="P3825" s="45">
        <v>0</v>
      </c>
      <c r="Q3825" s="45">
        <v>0</v>
      </c>
      <c r="R3825" s="80" t="e">
        <f>+O3825/N3825-1</f>
        <v>#DIV/0!</v>
      </c>
      <c r="S3825" s="80" t="e">
        <f>+P3825/N3825-1</f>
        <v>#DIV/0!</v>
      </c>
      <c r="T3825" s="80" t="e">
        <f>+Q3825/N3825-1</f>
        <v>#DIV/0!</v>
      </c>
    </row>
    <row r="3826" spans="1:20" x14ac:dyDescent="0.2">
      <c r="A3826" s="82" t="s">
        <v>904</v>
      </c>
      <c r="B3826" s="82" t="s">
        <v>905</v>
      </c>
      <c r="C3826" s="82" t="s">
        <v>1666</v>
      </c>
      <c r="D3826" s="82" t="s">
        <v>27</v>
      </c>
      <c r="E3826" s="82" t="s">
        <v>50</v>
      </c>
      <c r="F3826" s="82" t="s">
        <v>1423</v>
      </c>
      <c r="G3826" s="44"/>
      <c r="H3826" s="45">
        <v>6</v>
      </c>
      <c r="I3826" s="45">
        <v>7</v>
      </c>
      <c r="J3826" s="45">
        <v>3</v>
      </c>
      <c r="K3826" s="81" t="e">
        <f>+H3826/G3826-1</f>
        <v>#DIV/0!</v>
      </c>
      <c r="L3826" s="81" t="e">
        <f>+I3826/G3826-1</f>
        <v>#DIV/0!</v>
      </c>
      <c r="M3826" s="81" t="e">
        <f>+J3826/G3826-1</f>
        <v>#DIV/0!</v>
      </c>
      <c r="N3826" s="44"/>
      <c r="O3826" s="45">
        <v>0</v>
      </c>
      <c r="P3826" s="45">
        <v>0</v>
      </c>
      <c r="Q3826" s="45">
        <v>0</v>
      </c>
      <c r="R3826" s="80" t="e">
        <f>+O3826/N3826-1</f>
        <v>#DIV/0!</v>
      </c>
      <c r="S3826" s="80" t="e">
        <f>+P3826/N3826-1</f>
        <v>#DIV/0!</v>
      </c>
      <c r="T3826" s="80" t="e">
        <f>+Q3826/N3826-1</f>
        <v>#DIV/0!</v>
      </c>
    </row>
    <row r="3827" spans="1:20" x14ac:dyDescent="0.2">
      <c r="A3827" s="82" t="s">
        <v>904</v>
      </c>
      <c r="B3827" s="82" t="s">
        <v>905</v>
      </c>
      <c r="C3827" s="82" t="s">
        <v>1666</v>
      </c>
      <c r="D3827" s="82" t="s">
        <v>27</v>
      </c>
      <c r="E3827" s="82" t="s">
        <v>35</v>
      </c>
      <c r="F3827" s="82" t="s">
        <v>484</v>
      </c>
      <c r="G3827" s="44"/>
      <c r="H3827" s="45">
        <v>28</v>
      </c>
      <c r="I3827" s="45">
        <v>6</v>
      </c>
      <c r="J3827" s="45">
        <v>3</v>
      </c>
      <c r="K3827" s="81" t="e">
        <f>+H3827/G3827-1</f>
        <v>#DIV/0!</v>
      </c>
      <c r="L3827" s="81" t="e">
        <f>+I3827/G3827-1</f>
        <v>#DIV/0!</v>
      </c>
      <c r="M3827" s="81" t="e">
        <f>+J3827/G3827-1</f>
        <v>#DIV/0!</v>
      </c>
      <c r="N3827" s="44"/>
      <c r="O3827" s="45">
        <v>0</v>
      </c>
      <c r="P3827" s="45">
        <v>0</v>
      </c>
      <c r="Q3827" s="45">
        <v>0</v>
      </c>
      <c r="R3827" s="80" t="e">
        <f>+O3827/N3827-1</f>
        <v>#DIV/0!</v>
      </c>
      <c r="S3827" s="80" t="e">
        <f>+P3827/N3827-1</f>
        <v>#DIV/0!</v>
      </c>
      <c r="T3827" s="80" t="e">
        <f>+Q3827/N3827-1</f>
        <v>#DIV/0!</v>
      </c>
    </row>
    <row r="3828" spans="1:20" x14ac:dyDescent="0.2">
      <c r="A3828" s="82" t="s">
        <v>904</v>
      </c>
      <c r="B3828" s="82" t="s">
        <v>905</v>
      </c>
      <c r="C3828" s="82" t="s">
        <v>1666</v>
      </c>
      <c r="D3828" s="82" t="s">
        <v>27</v>
      </c>
      <c r="E3828" s="82" t="s">
        <v>29</v>
      </c>
      <c r="F3828" s="82" t="s">
        <v>1431</v>
      </c>
      <c r="G3828" s="45">
        <v>1008</v>
      </c>
      <c r="H3828" s="45">
        <v>131</v>
      </c>
      <c r="I3828" s="45">
        <v>254</v>
      </c>
      <c r="J3828" s="45">
        <v>161</v>
      </c>
      <c r="K3828" s="81">
        <f>+H3828/G3828-1</f>
        <v>-0.87003968253968256</v>
      </c>
      <c r="L3828" s="81">
        <f>+I3828/G3828-1</f>
        <v>-0.74801587301587302</v>
      </c>
      <c r="M3828" s="81">
        <f>+J3828/G3828-1</f>
        <v>-0.84027777777777779</v>
      </c>
      <c r="N3828" s="45">
        <v>0</v>
      </c>
      <c r="O3828" s="45">
        <v>0</v>
      </c>
      <c r="P3828" s="45">
        <v>0</v>
      </c>
      <c r="Q3828" s="45">
        <v>0</v>
      </c>
      <c r="R3828" s="80" t="e">
        <f>+O3828/N3828-1</f>
        <v>#DIV/0!</v>
      </c>
      <c r="S3828" s="80" t="e">
        <f>+P3828/N3828-1</f>
        <v>#DIV/0!</v>
      </c>
      <c r="T3828" s="80" t="e">
        <f>+Q3828/N3828-1</f>
        <v>#DIV/0!</v>
      </c>
    </row>
    <row r="3829" spans="1:20" x14ac:dyDescent="0.2">
      <c r="A3829" s="82" t="s">
        <v>904</v>
      </c>
      <c r="B3829" s="82" t="s">
        <v>905</v>
      </c>
      <c r="C3829" s="82" t="s">
        <v>1666</v>
      </c>
      <c r="D3829" s="82" t="s">
        <v>27</v>
      </c>
      <c r="E3829" s="82" t="s">
        <v>44</v>
      </c>
      <c r="F3829" s="82" t="s">
        <v>1422</v>
      </c>
      <c r="G3829" s="44"/>
      <c r="H3829" s="45">
        <v>14</v>
      </c>
      <c r="I3829" s="45">
        <v>8</v>
      </c>
      <c r="J3829" s="45">
        <v>16</v>
      </c>
      <c r="K3829" s="81" t="e">
        <f>+H3829/G3829-1</f>
        <v>#DIV/0!</v>
      </c>
      <c r="L3829" s="81" t="e">
        <f>+I3829/G3829-1</f>
        <v>#DIV/0!</v>
      </c>
      <c r="M3829" s="81" t="e">
        <f>+J3829/G3829-1</f>
        <v>#DIV/0!</v>
      </c>
      <c r="N3829" s="44"/>
      <c r="O3829" s="45">
        <v>0</v>
      </c>
      <c r="P3829" s="45">
        <v>0</v>
      </c>
      <c r="Q3829" s="45">
        <v>0</v>
      </c>
      <c r="R3829" s="80" t="e">
        <f>+O3829/N3829-1</f>
        <v>#DIV/0!</v>
      </c>
      <c r="S3829" s="80" t="e">
        <f>+P3829/N3829-1</f>
        <v>#DIV/0!</v>
      </c>
      <c r="T3829" s="80" t="e">
        <f>+Q3829/N3829-1</f>
        <v>#DIV/0!</v>
      </c>
    </row>
    <row r="3830" spans="1:20" x14ac:dyDescent="0.2">
      <c r="A3830" s="82" t="s">
        <v>904</v>
      </c>
      <c r="B3830" s="82" t="s">
        <v>905</v>
      </c>
      <c r="C3830" s="82" t="s">
        <v>1666</v>
      </c>
      <c r="D3830" s="82" t="s">
        <v>27</v>
      </c>
      <c r="E3830" s="82" t="s">
        <v>47</v>
      </c>
      <c r="F3830" s="82" t="s">
        <v>1436</v>
      </c>
      <c r="G3830" s="44"/>
      <c r="H3830" s="45">
        <v>8</v>
      </c>
      <c r="I3830" s="44"/>
      <c r="J3830" s="45">
        <v>3</v>
      </c>
      <c r="K3830" s="81" t="e">
        <f>+H3830/G3830-1</f>
        <v>#DIV/0!</v>
      </c>
      <c r="L3830" s="81" t="e">
        <f>+I3830/G3830-1</f>
        <v>#DIV/0!</v>
      </c>
      <c r="M3830" s="81" t="e">
        <f>+J3830/G3830-1</f>
        <v>#DIV/0!</v>
      </c>
      <c r="N3830" s="44"/>
      <c r="O3830" s="45">
        <v>0</v>
      </c>
      <c r="P3830" s="44"/>
      <c r="Q3830" s="45">
        <v>0</v>
      </c>
      <c r="R3830" s="80" t="e">
        <f>+O3830/N3830-1</f>
        <v>#DIV/0!</v>
      </c>
      <c r="S3830" s="80" t="e">
        <f>+P3830/N3830-1</f>
        <v>#DIV/0!</v>
      </c>
      <c r="T3830" s="80" t="e">
        <f>+Q3830/N3830-1</f>
        <v>#DIV/0!</v>
      </c>
    </row>
    <row r="3831" spans="1:20" x14ac:dyDescent="0.2">
      <c r="A3831" s="82" t="s">
        <v>904</v>
      </c>
      <c r="B3831" s="82" t="s">
        <v>905</v>
      </c>
      <c r="C3831" s="82" t="s">
        <v>1666</v>
      </c>
      <c r="D3831" s="82" t="s">
        <v>27</v>
      </c>
      <c r="E3831" s="82" t="s">
        <v>37</v>
      </c>
      <c r="F3831" s="82" t="s">
        <v>1427</v>
      </c>
      <c r="G3831" s="44"/>
      <c r="H3831" s="45">
        <v>37</v>
      </c>
      <c r="I3831" s="45">
        <v>78</v>
      </c>
      <c r="J3831" s="45">
        <v>16</v>
      </c>
      <c r="K3831" s="81" t="e">
        <f>+H3831/G3831-1</f>
        <v>#DIV/0!</v>
      </c>
      <c r="L3831" s="81" t="e">
        <f>+I3831/G3831-1</f>
        <v>#DIV/0!</v>
      </c>
      <c r="M3831" s="81" t="e">
        <f>+J3831/G3831-1</f>
        <v>#DIV/0!</v>
      </c>
      <c r="N3831" s="44"/>
      <c r="O3831" s="45">
        <v>0</v>
      </c>
      <c r="P3831" s="45">
        <v>0</v>
      </c>
      <c r="Q3831" s="45">
        <v>0</v>
      </c>
      <c r="R3831" s="80" t="e">
        <f>+O3831/N3831-1</f>
        <v>#DIV/0!</v>
      </c>
      <c r="S3831" s="80" t="e">
        <f>+P3831/N3831-1</f>
        <v>#DIV/0!</v>
      </c>
      <c r="T3831" s="80" t="e">
        <f>+Q3831/N3831-1</f>
        <v>#DIV/0!</v>
      </c>
    </row>
    <row r="3832" spans="1:20" x14ac:dyDescent="0.2">
      <c r="A3832" s="82" t="s">
        <v>727</v>
      </c>
      <c r="B3832" s="82" t="s">
        <v>728</v>
      </c>
      <c r="C3832" s="82" t="s">
        <v>1747</v>
      </c>
      <c r="D3832" s="82" t="s">
        <v>27</v>
      </c>
      <c r="E3832" s="82" t="s">
        <v>26</v>
      </c>
      <c r="F3832" s="82" t="s">
        <v>1418</v>
      </c>
      <c r="G3832" s="45">
        <v>223</v>
      </c>
      <c r="H3832" s="45">
        <v>90</v>
      </c>
      <c r="I3832" s="45">
        <v>179</v>
      </c>
      <c r="J3832" s="45">
        <v>15</v>
      </c>
      <c r="K3832" s="81">
        <f>+H3832/G3832-1</f>
        <v>-0.5964125560538116</v>
      </c>
      <c r="L3832" s="81">
        <f>+I3832/G3832-1</f>
        <v>-0.19730941704035876</v>
      </c>
      <c r="M3832" s="81">
        <f>+J3832/G3832-1</f>
        <v>-0.93273542600896864</v>
      </c>
      <c r="N3832" s="45">
        <v>0</v>
      </c>
      <c r="O3832" s="45">
        <v>0</v>
      </c>
      <c r="P3832" s="45">
        <v>64832</v>
      </c>
      <c r="Q3832" s="45">
        <v>20</v>
      </c>
      <c r="R3832" s="80" t="e">
        <f>+O3832/N3832-1</f>
        <v>#DIV/0!</v>
      </c>
      <c r="S3832" s="80" t="e">
        <f>+P3832/N3832-1</f>
        <v>#DIV/0!</v>
      </c>
      <c r="T3832" s="80" t="e">
        <f>+Q3832/N3832-1</f>
        <v>#DIV/0!</v>
      </c>
    </row>
    <row r="3833" spans="1:20" x14ac:dyDescent="0.2">
      <c r="A3833" s="82" t="s">
        <v>727</v>
      </c>
      <c r="B3833" s="82" t="s">
        <v>728</v>
      </c>
      <c r="C3833" s="82" t="s">
        <v>1747</v>
      </c>
      <c r="D3833" s="82" t="s">
        <v>27</v>
      </c>
      <c r="E3833" s="82" t="s">
        <v>30</v>
      </c>
      <c r="F3833" s="82" t="s">
        <v>1425</v>
      </c>
      <c r="G3833" s="45">
        <v>51</v>
      </c>
      <c r="H3833" s="45">
        <v>7</v>
      </c>
      <c r="I3833" s="45">
        <v>59</v>
      </c>
      <c r="J3833" s="45">
        <v>1</v>
      </c>
      <c r="K3833" s="81">
        <f>+H3833/G3833-1</f>
        <v>-0.86274509803921573</v>
      </c>
      <c r="L3833" s="81">
        <f>+I3833/G3833-1</f>
        <v>0.15686274509803932</v>
      </c>
      <c r="M3833" s="81">
        <f>+J3833/G3833-1</f>
        <v>-0.98039215686274506</v>
      </c>
      <c r="N3833" s="45">
        <v>0</v>
      </c>
      <c r="O3833" s="45">
        <v>0</v>
      </c>
      <c r="P3833" s="45">
        <v>1493</v>
      </c>
      <c r="Q3833" s="45">
        <v>0</v>
      </c>
      <c r="R3833" s="80" t="e">
        <f>+O3833/N3833-1</f>
        <v>#DIV/0!</v>
      </c>
      <c r="S3833" s="80" t="e">
        <f>+P3833/N3833-1</f>
        <v>#DIV/0!</v>
      </c>
      <c r="T3833" s="80" t="e">
        <f>+Q3833/N3833-1</f>
        <v>#DIV/0!</v>
      </c>
    </row>
    <row r="3834" spans="1:20" x14ac:dyDescent="0.2">
      <c r="A3834" s="82" t="s">
        <v>727</v>
      </c>
      <c r="B3834" s="82" t="s">
        <v>728</v>
      </c>
      <c r="C3834" s="82" t="s">
        <v>1747</v>
      </c>
      <c r="D3834" s="82" t="s">
        <v>27</v>
      </c>
      <c r="E3834" s="82" t="s">
        <v>29</v>
      </c>
      <c r="F3834" s="82" t="s">
        <v>1431</v>
      </c>
      <c r="G3834" s="45">
        <v>138</v>
      </c>
      <c r="H3834" s="45">
        <v>40</v>
      </c>
      <c r="I3834" s="45">
        <v>59</v>
      </c>
      <c r="J3834" s="45">
        <v>15</v>
      </c>
      <c r="K3834" s="81">
        <f>+H3834/G3834-1</f>
        <v>-0.71014492753623193</v>
      </c>
      <c r="L3834" s="81">
        <f>+I3834/G3834-1</f>
        <v>-0.57246376811594202</v>
      </c>
      <c r="M3834" s="81">
        <f>+J3834/G3834-1</f>
        <v>-0.89130434782608692</v>
      </c>
      <c r="N3834" s="45">
        <v>55356</v>
      </c>
      <c r="O3834" s="45">
        <v>0</v>
      </c>
      <c r="P3834" s="45">
        <v>1086</v>
      </c>
      <c r="Q3834" s="45">
        <v>126</v>
      </c>
      <c r="R3834" s="80">
        <f>+O3834/N3834-1</f>
        <v>-1</v>
      </c>
      <c r="S3834" s="80">
        <f>+P3834/N3834-1</f>
        <v>-0.98038153045740295</v>
      </c>
      <c r="T3834" s="80">
        <f>+Q3834/N3834-1</f>
        <v>-0.99772382397572079</v>
      </c>
    </row>
    <row r="3835" spans="1:20" x14ac:dyDescent="0.2">
      <c r="A3835" s="82" t="s">
        <v>727</v>
      </c>
      <c r="B3835" s="82" t="s">
        <v>728</v>
      </c>
      <c r="C3835" s="82" t="s">
        <v>1747</v>
      </c>
      <c r="D3835" s="82" t="s">
        <v>27</v>
      </c>
      <c r="E3835" s="82" t="s">
        <v>36</v>
      </c>
      <c r="F3835" s="82" t="s">
        <v>1430</v>
      </c>
      <c r="G3835" s="45">
        <v>23</v>
      </c>
      <c r="H3835" s="45">
        <v>44</v>
      </c>
      <c r="I3835" s="45">
        <v>32</v>
      </c>
      <c r="J3835" s="45">
        <v>4</v>
      </c>
      <c r="K3835" s="81">
        <f>+H3835/G3835-1</f>
        <v>0.91304347826086962</v>
      </c>
      <c r="L3835" s="81">
        <f>+I3835/G3835-1</f>
        <v>0.39130434782608692</v>
      </c>
      <c r="M3835" s="81">
        <f>+J3835/G3835-1</f>
        <v>-0.82608695652173914</v>
      </c>
      <c r="N3835" s="45">
        <v>0</v>
      </c>
      <c r="O3835" s="45">
        <v>490</v>
      </c>
      <c r="P3835" s="45">
        <v>360</v>
      </c>
      <c r="Q3835" s="45">
        <v>0</v>
      </c>
      <c r="R3835" s="80" t="e">
        <f>+O3835/N3835-1</f>
        <v>#DIV/0!</v>
      </c>
      <c r="S3835" s="80" t="e">
        <f>+P3835/N3835-1</f>
        <v>#DIV/0!</v>
      </c>
      <c r="T3835" s="80" t="e">
        <f>+Q3835/N3835-1</f>
        <v>#DIV/0!</v>
      </c>
    </row>
    <row r="3836" spans="1:20" x14ac:dyDescent="0.2">
      <c r="A3836" s="82" t="s">
        <v>727</v>
      </c>
      <c r="B3836" s="82" t="s">
        <v>728</v>
      </c>
      <c r="C3836" s="82" t="s">
        <v>1747</v>
      </c>
      <c r="D3836" s="82" t="s">
        <v>27</v>
      </c>
      <c r="E3836" s="82" t="s">
        <v>41</v>
      </c>
      <c r="F3836" s="82" t="s">
        <v>336</v>
      </c>
      <c r="G3836" s="44"/>
      <c r="H3836" s="44"/>
      <c r="I3836" s="45">
        <v>3</v>
      </c>
      <c r="J3836" s="44"/>
      <c r="K3836" s="81" t="e">
        <f>+H3836/G3836-1</f>
        <v>#DIV/0!</v>
      </c>
      <c r="L3836" s="81" t="e">
        <f>+I3836/G3836-1</f>
        <v>#DIV/0!</v>
      </c>
      <c r="M3836" s="81" t="e">
        <f>+J3836/G3836-1</f>
        <v>#DIV/0!</v>
      </c>
      <c r="N3836" s="44"/>
      <c r="O3836" s="44"/>
      <c r="P3836" s="45">
        <v>130</v>
      </c>
      <c r="Q3836" s="44"/>
      <c r="R3836" s="80" t="e">
        <f>+O3836/N3836-1</f>
        <v>#DIV/0!</v>
      </c>
      <c r="S3836" s="80" t="e">
        <f>+P3836/N3836-1</f>
        <v>#DIV/0!</v>
      </c>
      <c r="T3836" s="80" t="e">
        <f>+Q3836/N3836-1</f>
        <v>#DIV/0!</v>
      </c>
    </row>
    <row r="3837" spans="1:20" x14ac:dyDescent="0.2">
      <c r="A3837" s="82" t="s">
        <v>727</v>
      </c>
      <c r="B3837" s="82" t="s">
        <v>728</v>
      </c>
      <c r="C3837" s="82" t="s">
        <v>1747</v>
      </c>
      <c r="D3837" s="82" t="s">
        <v>27</v>
      </c>
      <c r="E3837" s="82" t="s">
        <v>28</v>
      </c>
      <c r="F3837" s="82" t="s">
        <v>1421</v>
      </c>
      <c r="G3837" s="45">
        <v>35</v>
      </c>
      <c r="H3837" s="45">
        <v>19</v>
      </c>
      <c r="I3837" s="45">
        <v>6</v>
      </c>
      <c r="J3837" s="45">
        <v>1</v>
      </c>
      <c r="K3837" s="81">
        <f>+H3837/G3837-1</f>
        <v>-0.45714285714285718</v>
      </c>
      <c r="L3837" s="81">
        <f>+I3837/G3837-1</f>
        <v>-0.82857142857142851</v>
      </c>
      <c r="M3837" s="81">
        <f>+J3837/G3837-1</f>
        <v>-0.97142857142857142</v>
      </c>
      <c r="N3837" s="45">
        <v>0</v>
      </c>
      <c r="O3837" s="45">
        <v>0</v>
      </c>
      <c r="P3837" s="45">
        <v>0</v>
      </c>
      <c r="Q3837" s="45">
        <v>0</v>
      </c>
      <c r="R3837" s="80" t="e">
        <f>+O3837/N3837-1</f>
        <v>#DIV/0!</v>
      </c>
      <c r="S3837" s="80" t="e">
        <f>+P3837/N3837-1</f>
        <v>#DIV/0!</v>
      </c>
      <c r="T3837" s="80" t="e">
        <f>+Q3837/N3837-1</f>
        <v>#DIV/0!</v>
      </c>
    </row>
    <row r="3838" spans="1:20" x14ac:dyDescent="0.2">
      <c r="A3838" s="82" t="s">
        <v>727</v>
      </c>
      <c r="B3838" s="82" t="s">
        <v>1116</v>
      </c>
      <c r="C3838" s="82" t="s">
        <v>1115</v>
      </c>
      <c r="D3838" s="82" t="s">
        <v>27</v>
      </c>
      <c r="E3838" s="82" t="s">
        <v>26</v>
      </c>
      <c r="F3838" s="82" t="s">
        <v>1418</v>
      </c>
      <c r="G3838" s="45">
        <v>14</v>
      </c>
      <c r="H3838" s="45">
        <v>12</v>
      </c>
      <c r="I3838" s="44"/>
      <c r="J3838" s="44"/>
      <c r="K3838" s="81">
        <f>+H3838/G3838-1</f>
        <v>-0.1428571428571429</v>
      </c>
      <c r="L3838" s="81">
        <f>+I3838/G3838-1</f>
        <v>-1</v>
      </c>
      <c r="M3838" s="81">
        <f>+J3838/G3838-1</f>
        <v>-1</v>
      </c>
      <c r="N3838" s="45">
        <v>0</v>
      </c>
      <c r="O3838" s="45">
        <v>0</v>
      </c>
      <c r="P3838" s="44"/>
      <c r="Q3838" s="44"/>
      <c r="R3838" s="80" t="e">
        <f>+O3838/N3838-1</f>
        <v>#DIV/0!</v>
      </c>
      <c r="S3838" s="80" t="e">
        <f>+P3838/N3838-1</f>
        <v>#DIV/0!</v>
      </c>
      <c r="T3838" s="80" t="e">
        <f>+Q3838/N3838-1</f>
        <v>#DIV/0!</v>
      </c>
    </row>
    <row r="3839" spans="1:20" x14ac:dyDescent="0.2">
      <c r="A3839" s="82" t="s">
        <v>727</v>
      </c>
      <c r="B3839" s="82" t="s">
        <v>1116</v>
      </c>
      <c r="C3839" s="82" t="s">
        <v>1115</v>
      </c>
      <c r="D3839" s="82" t="s">
        <v>27</v>
      </c>
      <c r="E3839" s="82" t="s">
        <v>29</v>
      </c>
      <c r="F3839" s="82" t="s">
        <v>1431</v>
      </c>
      <c r="G3839" s="45">
        <v>1</v>
      </c>
      <c r="H3839" s="44"/>
      <c r="I3839" s="44"/>
      <c r="J3839" s="44"/>
      <c r="K3839" s="81">
        <f>+H3839/G3839-1</f>
        <v>-1</v>
      </c>
      <c r="L3839" s="81">
        <f>+I3839/G3839-1</f>
        <v>-1</v>
      </c>
      <c r="M3839" s="81">
        <f>+J3839/G3839-1</f>
        <v>-1</v>
      </c>
      <c r="N3839" s="45">
        <v>0</v>
      </c>
      <c r="O3839" s="44"/>
      <c r="P3839" s="44"/>
      <c r="Q3839" s="44"/>
      <c r="R3839" s="80" t="e">
        <f>+O3839/N3839-1</f>
        <v>#DIV/0!</v>
      </c>
      <c r="S3839" s="80" t="e">
        <f>+P3839/N3839-1</f>
        <v>#DIV/0!</v>
      </c>
      <c r="T3839" s="80" t="e">
        <f>+Q3839/N3839-1</f>
        <v>#DIV/0!</v>
      </c>
    </row>
    <row r="3840" spans="1:20" x14ac:dyDescent="0.2">
      <c r="A3840" s="82" t="s">
        <v>39</v>
      </c>
      <c r="B3840" s="82" t="s">
        <v>777</v>
      </c>
      <c r="C3840" s="82" t="s">
        <v>1612</v>
      </c>
      <c r="D3840" s="82" t="s">
        <v>27</v>
      </c>
      <c r="E3840" s="82" t="s">
        <v>26</v>
      </c>
      <c r="F3840" s="82" t="s">
        <v>1418</v>
      </c>
      <c r="G3840" s="45">
        <v>18448</v>
      </c>
      <c r="H3840" s="45">
        <v>4633</v>
      </c>
      <c r="I3840" s="45">
        <v>6272</v>
      </c>
      <c r="J3840" s="45">
        <v>5842</v>
      </c>
      <c r="K3840" s="81">
        <f>+H3840/G3840-1</f>
        <v>-0.74886166522116215</v>
      </c>
      <c r="L3840" s="81">
        <f>+I3840/G3840-1</f>
        <v>-0.66001734605377282</v>
      </c>
      <c r="M3840" s="81">
        <f>+J3840/G3840-1</f>
        <v>-0.68332610581092801</v>
      </c>
      <c r="N3840" s="45">
        <v>2760737</v>
      </c>
      <c r="O3840" s="45">
        <v>1652072</v>
      </c>
      <c r="P3840" s="45">
        <v>2947451</v>
      </c>
      <c r="Q3840" s="45">
        <v>953284</v>
      </c>
      <c r="R3840" s="80">
        <f>+O3840/N3840-1</f>
        <v>-0.40158298309473162</v>
      </c>
      <c r="S3840" s="80">
        <f>+P3840/N3840-1</f>
        <v>6.763194031159081E-2</v>
      </c>
      <c r="T3840" s="80">
        <f>+Q3840/N3840-1</f>
        <v>-0.65469945163193743</v>
      </c>
    </row>
    <row r="3841" spans="1:20" x14ac:dyDescent="0.2">
      <c r="A3841" s="82" t="s">
        <v>39</v>
      </c>
      <c r="B3841" s="82" t="s">
        <v>777</v>
      </c>
      <c r="C3841" s="82" t="s">
        <v>1612</v>
      </c>
      <c r="D3841" s="82" t="s">
        <v>27</v>
      </c>
      <c r="E3841" s="82" t="s">
        <v>37</v>
      </c>
      <c r="F3841" s="82" t="s">
        <v>1427</v>
      </c>
      <c r="G3841" s="45">
        <v>404</v>
      </c>
      <c r="H3841" s="45">
        <v>64</v>
      </c>
      <c r="I3841" s="45">
        <v>204</v>
      </c>
      <c r="J3841" s="45">
        <v>123</v>
      </c>
      <c r="K3841" s="81">
        <f>+H3841/G3841-1</f>
        <v>-0.84158415841584155</v>
      </c>
      <c r="L3841" s="81">
        <f>+I3841/G3841-1</f>
        <v>-0.49504950495049505</v>
      </c>
      <c r="M3841" s="81">
        <f>+J3841/G3841-1</f>
        <v>-0.6955445544554455</v>
      </c>
      <c r="N3841" s="45">
        <v>0</v>
      </c>
      <c r="O3841" s="45">
        <v>0</v>
      </c>
      <c r="P3841" s="45">
        <v>0</v>
      </c>
      <c r="Q3841" s="45">
        <v>0</v>
      </c>
      <c r="R3841" s="80" t="e">
        <f>+O3841/N3841-1</f>
        <v>#DIV/0!</v>
      </c>
      <c r="S3841" s="80" t="e">
        <f>+P3841/N3841-1</f>
        <v>#DIV/0!</v>
      </c>
      <c r="T3841" s="80" t="e">
        <f>+Q3841/N3841-1</f>
        <v>#DIV/0!</v>
      </c>
    </row>
    <row r="3842" spans="1:20" x14ac:dyDescent="0.2">
      <c r="A3842" s="82" t="s">
        <v>39</v>
      </c>
      <c r="B3842" s="82" t="s">
        <v>777</v>
      </c>
      <c r="C3842" s="82" t="s">
        <v>1612</v>
      </c>
      <c r="D3842" s="82" t="s">
        <v>27</v>
      </c>
      <c r="E3842" s="82" t="s">
        <v>48</v>
      </c>
      <c r="F3842" s="82" t="s">
        <v>1432</v>
      </c>
      <c r="G3842" s="45">
        <v>17</v>
      </c>
      <c r="H3842" s="45">
        <v>4</v>
      </c>
      <c r="I3842" s="45">
        <v>1</v>
      </c>
      <c r="J3842" s="44"/>
      <c r="K3842" s="81">
        <f>+H3842/G3842-1</f>
        <v>-0.76470588235294112</v>
      </c>
      <c r="L3842" s="81">
        <f>+I3842/G3842-1</f>
        <v>-0.94117647058823528</v>
      </c>
      <c r="M3842" s="81">
        <f>+J3842/G3842-1</f>
        <v>-1</v>
      </c>
      <c r="N3842" s="45">
        <v>0</v>
      </c>
      <c r="O3842" s="45">
        <v>0</v>
      </c>
      <c r="P3842" s="45">
        <v>0</v>
      </c>
      <c r="Q3842" s="44"/>
      <c r="R3842" s="80" t="e">
        <f>+O3842/N3842-1</f>
        <v>#DIV/0!</v>
      </c>
      <c r="S3842" s="80" t="e">
        <f>+P3842/N3842-1</f>
        <v>#DIV/0!</v>
      </c>
      <c r="T3842" s="80" t="e">
        <f>+Q3842/N3842-1</f>
        <v>#DIV/0!</v>
      </c>
    </row>
    <row r="3843" spans="1:20" x14ac:dyDescent="0.2">
      <c r="A3843" s="82" t="s">
        <v>39</v>
      </c>
      <c r="B3843" s="82" t="s">
        <v>777</v>
      </c>
      <c r="C3843" s="82" t="s">
        <v>1612</v>
      </c>
      <c r="D3843" s="82" t="s">
        <v>27</v>
      </c>
      <c r="E3843" s="82" t="s">
        <v>42</v>
      </c>
      <c r="F3843" s="82" t="s">
        <v>1434</v>
      </c>
      <c r="G3843" s="45">
        <v>354</v>
      </c>
      <c r="H3843" s="45">
        <v>94</v>
      </c>
      <c r="I3843" s="45">
        <v>64</v>
      </c>
      <c r="J3843" s="45">
        <v>55</v>
      </c>
      <c r="K3843" s="81">
        <f>+H3843/G3843-1</f>
        <v>-0.7344632768361582</v>
      </c>
      <c r="L3843" s="81">
        <f>+I3843/G3843-1</f>
        <v>-0.8192090395480226</v>
      </c>
      <c r="M3843" s="81">
        <f>+J3843/G3843-1</f>
        <v>-0.84463276836158196</v>
      </c>
      <c r="N3843" s="45">
        <v>0</v>
      </c>
      <c r="O3843" s="45">
        <v>0</v>
      </c>
      <c r="P3843" s="45">
        <v>0</v>
      </c>
      <c r="Q3843" s="45">
        <v>0</v>
      </c>
      <c r="R3843" s="80" t="e">
        <f>+O3843/N3843-1</f>
        <v>#DIV/0!</v>
      </c>
      <c r="S3843" s="80" t="e">
        <f>+P3843/N3843-1</f>
        <v>#DIV/0!</v>
      </c>
      <c r="T3843" s="80" t="e">
        <f>+Q3843/N3843-1</f>
        <v>#DIV/0!</v>
      </c>
    </row>
    <row r="3844" spans="1:20" x14ac:dyDescent="0.2">
      <c r="A3844" s="82" t="s">
        <v>39</v>
      </c>
      <c r="B3844" s="82" t="s">
        <v>777</v>
      </c>
      <c r="C3844" s="82" t="s">
        <v>1612</v>
      </c>
      <c r="D3844" s="82" t="s">
        <v>27</v>
      </c>
      <c r="E3844" s="82" t="s">
        <v>61</v>
      </c>
      <c r="F3844" s="82" t="s">
        <v>1419</v>
      </c>
      <c r="G3844" s="45">
        <v>4</v>
      </c>
      <c r="H3844" s="44"/>
      <c r="I3844" s="44"/>
      <c r="J3844" s="44"/>
      <c r="K3844" s="81">
        <f>+H3844/G3844-1</f>
        <v>-1</v>
      </c>
      <c r="L3844" s="81">
        <f>+I3844/G3844-1</f>
        <v>-1</v>
      </c>
      <c r="M3844" s="81">
        <f>+J3844/G3844-1</f>
        <v>-1</v>
      </c>
      <c r="N3844" s="45">
        <v>0</v>
      </c>
      <c r="O3844" s="44"/>
      <c r="P3844" s="44"/>
      <c r="Q3844" s="44"/>
      <c r="R3844" s="80" t="e">
        <f>+O3844/N3844-1</f>
        <v>#DIV/0!</v>
      </c>
      <c r="S3844" s="80" t="e">
        <f>+P3844/N3844-1</f>
        <v>#DIV/0!</v>
      </c>
      <c r="T3844" s="80" t="e">
        <f>+Q3844/N3844-1</f>
        <v>#DIV/0!</v>
      </c>
    </row>
    <row r="3845" spans="1:20" x14ac:dyDescent="0.2">
      <c r="A3845" s="82" t="s">
        <v>39</v>
      </c>
      <c r="B3845" s="82" t="s">
        <v>777</v>
      </c>
      <c r="C3845" s="82" t="s">
        <v>1612</v>
      </c>
      <c r="D3845" s="82" t="s">
        <v>27</v>
      </c>
      <c r="E3845" s="82" t="s">
        <v>54</v>
      </c>
      <c r="F3845" s="82" t="s">
        <v>1428</v>
      </c>
      <c r="G3845" s="45">
        <v>14</v>
      </c>
      <c r="H3845" s="45">
        <v>0</v>
      </c>
      <c r="I3845" s="44"/>
      <c r="J3845" s="44"/>
      <c r="K3845" s="81">
        <f>+H3845/G3845-1</f>
        <v>-1</v>
      </c>
      <c r="L3845" s="81">
        <f>+I3845/G3845-1</f>
        <v>-1</v>
      </c>
      <c r="M3845" s="81">
        <f>+J3845/G3845-1</f>
        <v>-1</v>
      </c>
      <c r="N3845" s="45">
        <v>0</v>
      </c>
      <c r="O3845" s="45">
        <v>0</v>
      </c>
      <c r="P3845" s="44"/>
      <c r="Q3845" s="44"/>
      <c r="R3845" s="80" t="e">
        <f>+O3845/N3845-1</f>
        <v>#DIV/0!</v>
      </c>
      <c r="S3845" s="80" t="e">
        <f>+P3845/N3845-1</f>
        <v>#DIV/0!</v>
      </c>
      <c r="T3845" s="80" t="e">
        <f>+Q3845/N3845-1</f>
        <v>#DIV/0!</v>
      </c>
    </row>
    <row r="3846" spans="1:20" x14ac:dyDescent="0.2">
      <c r="A3846" s="82" t="s">
        <v>39</v>
      </c>
      <c r="B3846" s="82" t="s">
        <v>777</v>
      </c>
      <c r="C3846" s="82" t="s">
        <v>1612</v>
      </c>
      <c r="D3846" s="82" t="s">
        <v>27</v>
      </c>
      <c r="E3846" s="82" t="s">
        <v>46</v>
      </c>
      <c r="F3846" s="82" t="s">
        <v>1435</v>
      </c>
      <c r="G3846" s="45">
        <v>139</v>
      </c>
      <c r="H3846" s="45">
        <v>23</v>
      </c>
      <c r="I3846" s="45">
        <v>27</v>
      </c>
      <c r="J3846" s="45">
        <v>31</v>
      </c>
      <c r="K3846" s="81">
        <f>+H3846/G3846-1</f>
        <v>-0.83453237410071945</v>
      </c>
      <c r="L3846" s="81">
        <f>+I3846/G3846-1</f>
        <v>-0.80575539568345322</v>
      </c>
      <c r="M3846" s="81">
        <f>+J3846/G3846-1</f>
        <v>-0.7769784172661871</v>
      </c>
      <c r="N3846" s="45">
        <v>0</v>
      </c>
      <c r="O3846" s="45">
        <v>0</v>
      </c>
      <c r="P3846" s="45">
        <v>0</v>
      </c>
      <c r="Q3846" s="45">
        <v>0</v>
      </c>
      <c r="R3846" s="80" t="e">
        <f>+O3846/N3846-1</f>
        <v>#DIV/0!</v>
      </c>
      <c r="S3846" s="80" t="e">
        <f>+P3846/N3846-1</f>
        <v>#DIV/0!</v>
      </c>
      <c r="T3846" s="80" t="e">
        <f>+Q3846/N3846-1</f>
        <v>#DIV/0!</v>
      </c>
    </row>
    <row r="3847" spans="1:20" x14ac:dyDescent="0.2">
      <c r="A3847" s="82" t="s">
        <v>39</v>
      </c>
      <c r="B3847" s="82" t="s">
        <v>777</v>
      </c>
      <c r="C3847" s="82" t="s">
        <v>1612</v>
      </c>
      <c r="D3847" s="82" t="s">
        <v>27</v>
      </c>
      <c r="E3847" s="82" t="s">
        <v>35</v>
      </c>
      <c r="F3847" s="82" t="s">
        <v>484</v>
      </c>
      <c r="G3847" s="45">
        <v>225</v>
      </c>
      <c r="H3847" s="45">
        <v>51</v>
      </c>
      <c r="I3847" s="45">
        <v>26</v>
      </c>
      <c r="J3847" s="45">
        <v>31</v>
      </c>
      <c r="K3847" s="81">
        <f>+H3847/G3847-1</f>
        <v>-0.77333333333333332</v>
      </c>
      <c r="L3847" s="81">
        <f>+I3847/G3847-1</f>
        <v>-0.88444444444444448</v>
      </c>
      <c r="M3847" s="81">
        <f>+J3847/G3847-1</f>
        <v>-0.86222222222222222</v>
      </c>
      <c r="N3847" s="45">
        <v>0</v>
      </c>
      <c r="O3847" s="45">
        <v>0</v>
      </c>
      <c r="P3847" s="45">
        <v>0</v>
      </c>
      <c r="Q3847" s="45">
        <v>0</v>
      </c>
      <c r="R3847" s="80" t="e">
        <f>+O3847/N3847-1</f>
        <v>#DIV/0!</v>
      </c>
      <c r="S3847" s="80" t="e">
        <f>+P3847/N3847-1</f>
        <v>#DIV/0!</v>
      </c>
      <c r="T3847" s="80" t="e">
        <f>+Q3847/N3847-1</f>
        <v>#DIV/0!</v>
      </c>
    </row>
    <row r="3848" spans="1:20" x14ac:dyDescent="0.2">
      <c r="A3848" s="82" t="s">
        <v>39</v>
      </c>
      <c r="B3848" s="82" t="s">
        <v>777</v>
      </c>
      <c r="C3848" s="82" t="s">
        <v>1612</v>
      </c>
      <c r="D3848" s="82" t="s">
        <v>27</v>
      </c>
      <c r="E3848" s="82" t="s">
        <v>49</v>
      </c>
      <c r="F3848" s="82" t="s">
        <v>1429</v>
      </c>
      <c r="G3848" s="45">
        <v>52</v>
      </c>
      <c r="H3848" s="45">
        <v>15</v>
      </c>
      <c r="I3848" s="45">
        <v>7</v>
      </c>
      <c r="J3848" s="44"/>
      <c r="K3848" s="81">
        <f>+H3848/G3848-1</f>
        <v>-0.71153846153846156</v>
      </c>
      <c r="L3848" s="81">
        <f>+I3848/G3848-1</f>
        <v>-0.86538461538461542</v>
      </c>
      <c r="M3848" s="81">
        <f>+J3848/G3848-1</f>
        <v>-1</v>
      </c>
      <c r="N3848" s="45">
        <v>0</v>
      </c>
      <c r="O3848" s="45">
        <v>0</v>
      </c>
      <c r="P3848" s="45">
        <v>0</v>
      </c>
      <c r="Q3848" s="44"/>
      <c r="R3848" s="80" t="e">
        <f>+O3848/N3848-1</f>
        <v>#DIV/0!</v>
      </c>
      <c r="S3848" s="80" t="e">
        <f>+P3848/N3848-1</f>
        <v>#DIV/0!</v>
      </c>
      <c r="T3848" s="80" t="e">
        <f>+Q3848/N3848-1</f>
        <v>#DIV/0!</v>
      </c>
    </row>
    <row r="3849" spans="1:20" x14ac:dyDescent="0.2">
      <c r="A3849" s="82" t="s">
        <v>39</v>
      </c>
      <c r="B3849" s="82" t="s">
        <v>777</v>
      </c>
      <c r="C3849" s="82" t="s">
        <v>1612</v>
      </c>
      <c r="D3849" s="82" t="s">
        <v>27</v>
      </c>
      <c r="E3849" s="82" t="s">
        <v>28</v>
      </c>
      <c r="F3849" s="82" t="s">
        <v>1421</v>
      </c>
      <c r="G3849" s="45">
        <v>3280</v>
      </c>
      <c r="H3849" s="45">
        <v>578</v>
      </c>
      <c r="I3849" s="45">
        <v>1033</v>
      </c>
      <c r="J3849" s="45">
        <v>436</v>
      </c>
      <c r="K3849" s="81">
        <f>+H3849/G3849-1</f>
        <v>-0.823780487804878</v>
      </c>
      <c r="L3849" s="81">
        <f>+I3849/G3849-1</f>
        <v>-0.6850609756097561</v>
      </c>
      <c r="M3849" s="81">
        <f>+J3849/G3849-1</f>
        <v>-0.86707317073170731</v>
      </c>
      <c r="N3849" s="45">
        <v>0</v>
      </c>
      <c r="O3849" s="45">
        <v>0</v>
      </c>
      <c r="P3849" s="45">
        <v>0</v>
      </c>
      <c r="Q3849" s="45">
        <v>0</v>
      </c>
      <c r="R3849" s="80" t="e">
        <f>+O3849/N3849-1</f>
        <v>#DIV/0!</v>
      </c>
      <c r="S3849" s="80" t="e">
        <f>+P3849/N3849-1</f>
        <v>#DIV/0!</v>
      </c>
      <c r="T3849" s="80" t="e">
        <f>+Q3849/N3849-1</f>
        <v>#DIV/0!</v>
      </c>
    </row>
    <row r="3850" spans="1:20" x14ac:dyDescent="0.2">
      <c r="A3850" s="82" t="s">
        <v>39</v>
      </c>
      <c r="B3850" s="82" t="s">
        <v>777</v>
      </c>
      <c r="C3850" s="82" t="s">
        <v>1612</v>
      </c>
      <c r="D3850" s="82" t="s">
        <v>27</v>
      </c>
      <c r="E3850" s="82" t="s">
        <v>29</v>
      </c>
      <c r="F3850" s="82" t="s">
        <v>1431</v>
      </c>
      <c r="G3850" s="45">
        <v>5167</v>
      </c>
      <c r="H3850" s="45">
        <v>1108</v>
      </c>
      <c r="I3850" s="45">
        <v>2797</v>
      </c>
      <c r="J3850" s="45">
        <v>2452</v>
      </c>
      <c r="K3850" s="81">
        <f>+H3850/G3850-1</f>
        <v>-0.78556222179214241</v>
      </c>
      <c r="L3850" s="81">
        <f>+I3850/G3850-1</f>
        <v>-0.45868008515579639</v>
      </c>
      <c r="M3850" s="81">
        <f>+J3850/G3850-1</f>
        <v>-0.52544997096961488</v>
      </c>
      <c r="N3850" s="45">
        <v>74570</v>
      </c>
      <c r="O3850" s="45">
        <v>3807</v>
      </c>
      <c r="P3850" s="45">
        <v>64017</v>
      </c>
      <c r="Q3850" s="45">
        <v>1265</v>
      </c>
      <c r="R3850" s="80">
        <f>+O3850/N3850-1</f>
        <v>-0.94894729784095477</v>
      </c>
      <c r="S3850" s="80">
        <f>+P3850/N3850-1</f>
        <v>-0.14151803674399888</v>
      </c>
      <c r="T3850" s="80">
        <f>+Q3850/N3850-1</f>
        <v>-0.98303607348799782</v>
      </c>
    </row>
    <row r="3851" spans="1:20" x14ac:dyDescent="0.2">
      <c r="A3851" s="82" t="s">
        <v>39</v>
      </c>
      <c r="B3851" s="82" t="s">
        <v>777</v>
      </c>
      <c r="C3851" s="82" t="s">
        <v>1612</v>
      </c>
      <c r="D3851" s="82" t="s">
        <v>27</v>
      </c>
      <c r="E3851" s="82" t="s">
        <v>45</v>
      </c>
      <c r="F3851" s="82" t="s">
        <v>1426</v>
      </c>
      <c r="G3851" s="45">
        <v>375</v>
      </c>
      <c r="H3851" s="45">
        <v>117</v>
      </c>
      <c r="I3851" s="45">
        <v>170</v>
      </c>
      <c r="J3851" s="45">
        <v>235</v>
      </c>
      <c r="K3851" s="81">
        <f>+H3851/G3851-1</f>
        <v>-0.68799999999999994</v>
      </c>
      <c r="L3851" s="81">
        <f>+I3851/G3851-1</f>
        <v>-0.54666666666666663</v>
      </c>
      <c r="M3851" s="81">
        <f>+J3851/G3851-1</f>
        <v>-0.37333333333333329</v>
      </c>
      <c r="N3851" s="45">
        <v>0</v>
      </c>
      <c r="O3851" s="45">
        <v>0</v>
      </c>
      <c r="P3851" s="45">
        <v>0</v>
      </c>
      <c r="Q3851" s="45">
        <v>0</v>
      </c>
      <c r="R3851" s="80" t="e">
        <f>+O3851/N3851-1</f>
        <v>#DIV/0!</v>
      </c>
      <c r="S3851" s="80" t="e">
        <f>+P3851/N3851-1</f>
        <v>#DIV/0!</v>
      </c>
      <c r="T3851" s="80" t="e">
        <f>+Q3851/N3851-1</f>
        <v>#DIV/0!</v>
      </c>
    </row>
    <row r="3852" spans="1:20" x14ac:dyDescent="0.2">
      <c r="A3852" s="82" t="s">
        <v>39</v>
      </c>
      <c r="B3852" s="82" t="s">
        <v>777</v>
      </c>
      <c r="C3852" s="82" t="s">
        <v>1612</v>
      </c>
      <c r="D3852" s="82" t="s">
        <v>27</v>
      </c>
      <c r="E3852" s="82" t="s">
        <v>30</v>
      </c>
      <c r="F3852" s="82" t="s">
        <v>1425</v>
      </c>
      <c r="G3852" s="45">
        <v>1729</v>
      </c>
      <c r="H3852" s="45">
        <v>480</v>
      </c>
      <c r="I3852" s="45">
        <v>561</v>
      </c>
      <c r="J3852" s="45">
        <v>509</v>
      </c>
      <c r="K3852" s="81">
        <f>+H3852/G3852-1</f>
        <v>-0.7223828802776171</v>
      </c>
      <c r="L3852" s="81">
        <f>+I3852/G3852-1</f>
        <v>-0.67553499132446504</v>
      </c>
      <c r="M3852" s="81">
        <f>+J3852/G3852-1</f>
        <v>-0.70561017929438985</v>
      </c>
      <c r="N3852" s="45">
        <v>323</v>
      </c>
      <c r="O3852" s="45">
        <v>0</v>
      </c>
      <c r="P3852" s="45">
        <v>12916</v>
      </c>
      <c r="Q3852" s="45">
        <v>8880</v>
      </c>
      <c r="R3852" s="80">
        <f>+O3852/N3852-1</f>
        <v>-1</v>
      </c>
      <c r="S3852" s="80">
        <f>+P3852/N3852-1</f>
        <v>38.987616099071211</v>
      </c>
      <c r="T3852" s="80">
        <f>+Q3852/N3852-1</f>
        <v>26.492260061919506</v>
      </c>
    </row>
    <row r="3853" spans="1:20" x14ac:dyDescent="0.2">
      <c r="A3853" s="82" t="s">
        <v>39</v>
      </c>
      <c r="B3853" s="82" t="s">
        <v>777</v>
      </c>
      <c r="C3853" s="82" t="s">
        <v>1612</v>
      </c>
      <c r="D3853" s="82" t="s">
        <v>27</v>
      </c>
      <c r="E3853" s="82" t="s">
        <v>38</v>
      </c>
      <c r="F3853" s="82" t="s">
        <v>1417</v>
      </c>
      <c r="G3853" s="45">
        <v>1</v>
      </c>
      <c r="H3853" s="44"/>
      <c r="I3853" s="45">
        <v>1</v>
      </c>
      <c r="J3853" s="44"/>
      <c r="K3853" s="81">
        <f>+H3853/G3853-1</f>
        <v>-1</v>
      </c>
      <c r="L3853" s="81">
        <f>+I3853/G3853-1</f>
        <v>0</v>
      </c>
      <c r="M3853" s="81">
        <f>+J3853/G3853-1</f>
        <v>-1</v>
      </c>
      <c r="N3853" s="45">
        <v>0</v>
      </c>
      <c r="O3853" s="44"/>
      <c r="P3853" s="45">
        <v>0</v>
      </c>
      <c r="Q3853" s="44"/>
      <c r="R3853" s="80" t="e">
        <f>+O3853/N3853-1</f>
        <v>#DIV/0!</v>
      </c>
      <c r="S3853" s="80" t="e">
        <f>+P3853/N3853-1</f>
        <v>#DIV/0!</v>
      </c>
      <c r="T3853" s="80" t="e">
        <f>+Q3853/N3853-1</f>
        <v>#DIV/0!</v>
      </c>
    </row>
    <row r="3854" spans="1:20" x14ac:dyDescent="0.2">
      <c r="A3854" s="82" t="s">
        <v>39</v>
      </c>
      <c r="B3854" s="82" t="s">
        <v>777</v>
      </c>
      <c r="C3854" s="82" t="s">
        <v>1612</v>
      </c>
      <c r="D3854" s="82" t="s">
        <v>27</v>
      </c>
      <c r="E3854" s="82" t="s">
        <v>47</v>
      </c>
      <c r="F3854" s="82" t="s">
        <v>1436</v>
      </c>
      <c r="G3854" s="45">
        <v>88</v>
      </c>
      <c r="H3854" s="45">
        <v>9</v>
      </c>
      <c r="I3854" s="45">
        <v>15</v>
      </c>
      <c r="J3854" s="45">
        <v>15</v>
      </c>
      <c r="K3854" s="81">
        <f>+H3854/G3854-1</f>
        <v>-0.89772727272727271</v>
      </c>
      <c r="L3854" s="81">
        <f>+I3854/G3854-1</f>
        <v>-0.82954545454545459</v>
      </c>
      <c r="M3854" s="81">
        <f>+J3854/G3854-1</f>
        <v>-0.82954545454545459</v>
      </c>
      <c r="N3854" s="45">
        <v>0</v>
      </c>
      <c r="O3854" s="45">
        <v>0</v>
      </c>
      <c r="P3854" s="45">
        <v>0</v>
      </c>
      <c r="Q3854" s="45">
        <v>0</v>
      </c>
      <c r="R3854" s="80" t="e">
        <f>+O3854/N3854-1</f>
        <v>#DIV/0!</v>
      </c>
      <c r="S3854" s="80" t="e">
        <f>+P3854/N3854-1</f>
        <v>#DIV/0!</v>
      </c>
      <c r="T3854" s="80" t="e">
        <f>+Q3854/N3854-1</f>
        <v>#DIV/0!</v>
      </c>
    </row>
    <row r="3855" spans="1:20" x14ac:dyDescent="0.2">
      <c r="A3855" s="82" t="s">
        <v>39</v>
      </c>
      <c r="B3855" s="82" t="s">
        <v>777</v>
      </c>
      <c r="C3855" s="82" t="s">
        <v>1612</v>
      </c>
      <c r="D3855" s="82" t="s">
        <v>27</v>
      </c>
      <c r="E3855" s="82" t="s">
        <v>52</v>
      </c>
      <c r="F3855" s="82" t="s">
        <v>1437</v>
      </c>
      <c r="G3855" s="45">
        <v>7</v>
      </c>
      <c r="H3855" s="44"/>
      <c r="I3855" s="44"/>
      <c r="J3855" s="44"/>
      <c r="K3855" s="81">
        <f>+H3855/G3855-1</f>
        <v>-1</v>
      </c>
      <c r="L3855" s="81">
        <f>+I3855/G3855-1</f>
        <v>-1</v>
      </c>
      <c r="M3855" s="81">
        <f>+J3855/G3855-1</f>
        <v>-1</v>
      </c>
      <c r="N3855" s="45">
        <v>0</v>
      </c>
      <c r="O3855" s="44"/>
      <c r="P3855" s="44"/>
      <c r="Q3855" s="44"/>
      <c r="R3855" s="80" t="e">
        <f>+O3855/N3855-1</f>
        <v>#DIV/0!</v>
      </c>
      <c r="S3855" s="80" t="e">
        <f>+P3855/N3855-1</f>
        <v>#DIV/0!</v>
      </c>
      <c r="T3855" s="80" t="e">
        <f>+Q3855/N3855-1</f>
        <v>#DIV/0!</v>
      </c>
    </row>
    <row r="3856" spans="1:20" x14ac:dyDescent="0.2">
      <c r="A3856" s="82" t="s">
        <v>39</v>
      </c>
      <c r="B3856" s="82" t="s">
        <v>777</v>
      </c>
      <c r="C3856" s="82" t="s">
        <v>1612</v>
      </c>
      <c r="D3856" s="82" t="s">
        <v>27</v>
      </c>
      <c r="E3856" s="82" t="s">
        <v>44</v>
      </c>
      <c r="F3856" s="82" t="s">
        <v>1422</v>
      </c>
      <c r="G3856" s="45">
        <v>46</v>
      </c>
      <c r="H3856" s="45">
        <v>32</v>
      </c>
      <c r="I3856" s="45">
        <v>14</v>
      </c>
      <c r="J3856" s="45">
        <v>15</v>
      </c>
      <c r="K3856" s="81">
        <f>+H3856/G3856-1</f>
        <v>-0.30434782608695654</v>
      </c>
      <c r="L3856" s="81">
        <f>+I3856/G3856-1</f>
        <v>-0.69565217391304346</v>
      </c>
      <c r="M3856" s="81">
        <f>+J3856/G3856-1</f>
        <v>-0.67391304347826086</v>
      </c>
      <c r="N3856" s="45">
        <v>0</v>
      </c>
      <c r="O3856" s="45">
        <v>0</v>
      </c>
      <c r="P3856" s="45">
        <v>0</v>
      </c>
      <c r="Q3856" s="45">
        <v>0</v>
      </c>
      <c r="R3856" s="80" t="e">
        <f>+O3856/N3856-1</f>
        <v>#DIV/0!</v>
      </c>
      <c r="S3856" s="80" t="e">
        <f>+P3856/N3856-1</f>
        <v>#DIV/0!</v>
      </c>
      <c r="T3856" s="80" t="e">
        <f>+Q3856/N3856-1</f>
        <v>#DIV/0!</v>
      </c>
    </row>
    <row r="3857" spans="1:20" x14ac:dyDescent="0.2">
      <c r="A3857" s="82" t="s">
        <v>39</v>
      </c>
      <c r="B3857" s="82" t="s">
        <v>777</v>
      </c>
      <c r="C3857" s="82" t="s">
        <v>1612</v>
      </c>
      <c r="D3857" s="82" t="s">
        <v>27</v>
      </c>
      <c r="E3857" s="82" t="s">
        <v>36</v>
      </c>
      <c r="F3857" s="82" t="s">
        <v>1430</v>
      </c>
      <c r="G3857" s="45">
        <v>838</v>
      </c>
      <c r="H3857" s="45">
        <v>336</v>
      </c>
      <c r="I3857" s="45">
        <v>934</v>
      </c>
      <c r="J3857" s="45">
        <v>400</v>
      </c>
      <c r="K3857" s="81">
        <f>+H3857/G3857-1</f>
        <v>-0.59904534606205251</v>
      </c>
      <c r="L3857" s="81">
        <f>+I3857/G3857-1</f>
        <v>0.11455847255369922</v>
      </c>
      <c r="M3857" s="81">
        <f>+J3857/G3857-1</f>
        <v>-0.52267303102625307</v>
      </c>
      <c r="N3857" s="45">
        <v>0</v>
      </c>
      <c r="O3857" s="45">
        <v>0</v>
      </c>
      <c r="P3857" s="45">
        <v>0</v>
      </c>
      <c r="Q3857" s="45">
        <v>0</v>
      </c>
      <c r="R3857" s="80" t="e">
        <f>+O3857/N3857-1</f>
        <v>#DIV/0!</v>
      </c>
      <c r="S3857" s="80" t="e">
        <f>+P3857/N3857-1</f>
        <v>#DIV/0!</v>
      </c>
      <c r="T3857" s="80" t="e">
        <f>+Q3857/N3857-1</f>
        <v>#DIV/0!</v>
      </c>
    </row>
    <row r="3858" spans="1:20" x14ac:dyDescent="0.2">
      <c r="A3858" s="82" t="s">
        <v>39</v>
      </c>
      <c r="B3858" s="82" t="s">
        <v>777</v>
      </c>
      <c r="C3858" s="82" t="s">
        <v>1612</v>
      </c>
      <c r="D3858" s="82" t="s">
        <v>27</v>
      </c>
      <c r="E3858" s="82" t="s">
        <v>50</v>
      </c>
      <c r="F3858" s="82" t="s">
        <v>1423</v>
      </c>
      <c r="G3858" s="45">
        <v>1</v>
      </c>
      <c r="H3858" s="44"/>
      <c r="I3858" s="44"/>
      <c r="J3858" s="44"/>
      <c r="K3858" s="81">
        <f>+H3858/G3858-1</f>
        <v>-1</v>
      </c>
      <c r="L3858" s="81">
        <f>+I3858/G3858-1</f>
        <v>-1</v>
      </c>
      <c r="M3858" s="81">
        <f>+J3858/G3858-1</f>
        <v>-1</v>
      </c>
      <c r="N3858" s="45">
        <v>0</v>
      </c>
      <c r="O3858" s="44"/>
      <c r="P3858" s="44"/>
      <c r="Q3858" s="44"/>
      <c r="R3858" s="80" t="e">
        <f>+O3858/N3858-1</f>
        <v>#DIV/0!</v>
      </c>
      <c r="S3858" s="80" t="e">
        <f>+P3858/N3858-1</f>
        <v>#DIV/0!</v>
      </c>
      <c r="T3858" s="80" t="e">
        <f>+Q3858/N3858-1</f>
        <v>#DIV/0!</v>
      </c>
    </row>
    <row r="3859" spans="1:20" x14ac:dyDescent="0.2">
      <c r="A3859" s="82" t="s">
        <v>39</v>
      </c>
      <c r="B3859" s="82" t="s">
        <v>777</v>
      </c>
      <c r="C3859" s="82" t="s">
        <v>1612</v>
      </c>
      <c r="D3859" s="82" t="s">
        <v>27</v>
      </c>
      <c r="E3859" s="82" t="s">
        <v>34</v>
      </c>
      <c r="F3859" s="82" t="s">
        <v>1433</v>
      </c>
      <c r="G3859" s="45">
        <v>6</v>
      </c>
      <c r="H3859" s="44"/>
      <c r="I3859" s="44"/>
      <c r="J3859" s="44"/>
      <c r="K3859" s="81">
        <f>+H3859/G3859-1</f>
        <v>-1</v>
      </c>
      <c r="L3859" s="81">
        <f>+I3859/G3859-1</f>
        <v>-1</v>
      </c>
      <c r="M3859" s="81">
        <f>+J3859/G3859-1</f>
        <v>-1</v>
      </c>
      <c r="N3859" s="45">
        <v>0</v>
      </c>
      <c r="O3859" s="44"/>
      <c r="P3859" s="44"/>
      <c r="Q3859" s="44"/>
      <c r="R3859" s="80" t="e">
        <f>+O3859/N3859-1</f>
        <v>#DIV/0!</v>
      </c>
      <c r="S3859" s="80" t="e">
        <f>+P3859/N3859-1</f>
        <v>#DIV/0!</v>
      </c>
      <c r="T3859" s="80" t="e">
        <f>+Q3859/N3859-1</f>
        <v>#DIV/0!</v>
      </c>
    </row>
    <row r="3860" spans="1:20" x14ac:dyDescent="0.2">
      <c r="A3860" s="82" t="s">
        <v>39</v>
      </c>
      <c r="B3860" s="82" t="s">
        <v>777</v>
      </c>
      <c r="C3860" s="82" t="s">
        <v>1612</v>
      </c>
      <c r="D3860" s="82" t="s">
        <v>27</v>
      </c>
      <c r="E3860" s="82" t="s">
        <v>53</v>
      </c>
      <c r="F3860" s="82" t="s">
        <v>1439</v>
      </c>
      <c r="G3860" s="45">
        <v>16</v>
      </c>
      <c r="H3860" s="44"/>
      <c r="I3860" s="44"/>
      <c r="J3860" s="44"/>
      <c r="K3860" s="81">
        <f>+H3860/G3860-1</f>
        <v>-1</v>
      </c>
      <c r="L3860" s="81">
        <f>+I3860/G3860-1</f>
        <v>-1</v>
      </c>
      <c r="M3860" s="81">
        <f>+J3860/G3860-1</f>
        <v>-1</v>
      </c>
      <c r="N3860" s="45">
        <v>0</v>
      </c>
      <c r="O3860" s="44"/>
      <c r="P3860" s="44"/>
      <c r="Q3860" s="44"/>
      <c r="R3860" s="80" t="e">
        <f>+O3860/N3860-1</f>
        <v>#DIV/0!</v>
      </c>
      <c r="S3860" s="80" t="e">
        <f>+P3860/N3860-1</f>
        <v>#DIV/0!</v>
      </c>
      <c r="T3860" s="80" t="e">
        <f>+Q3860/N3860-1</f>
        <v>#DIV/0!</v>
      </c>
    </row>
    <row r="3861" spans="1:20" x14ac:dyDescent="0.2">
      <c r="A3861" s="82" t="s">
        <v>39</v>
      </c>
      <c r="B3861" s="82" t="s">
        <v>777</v>
      </c>
      <c r="C3861" s="82" t="s">
        <v>1612</v>
      </c>
      <c r="D3861" s="82" t="s">
        <v>27</v>
      </c>
      <c r="E3861" s="82" t="s">
        <v>56</v>
      </c>
      <c r="F3861" s="82" t="s">
        <v>1424</v>
      </c>
      <c r="G3861" s="45">
        <v>6</v>
      </c>
      <c r="H3861" s="44"/>
      <c r="I3861" s="44"/>
      <c r="J3861" s="44"/>
      <c r="K3861" s="81">
        <f>+H3861/G3861-1</f>
        <v>-1</v>
      </c>
      <c r="L3861" s="81">
        <f>+I3861/G3861-1</f>
        <v>-1</v>
      </c>
      <c r="M3861" s="81">
        <f>+J3861/G3861-1</f>
        <v>-1</v>
      </c>
      <c r="N3861" s="45">
        <v>0</v>
      </c>
      <c r="O3861" s="44"/>
      <c r="P3861" s="44"/>
      <c r="Q3861" s="44"/>
      <c r="R3861" s="80" t="e">
        <f>+O3861/N3861-1</f>
        <v>#DIV/0!</v>
      </c>
      <c r="S3861" s="80" t="e">
        <f>+P3861/N3861-1</f>
        <v>#DIV/0!</v>
      </c>
      <c r="T3861" s="80" t="e">
        <f>+Q3861/N3861-1</f>
        <v>#DIV/0!</v>
      </c>
    </row>
    <row r="3862" spans="1:20" x14ac:dyDescent="0.2">
      <c r="A3862" s="82" t="s">
        <v>39</v>
      </c>
      <c r="B3862" s="82" t="s">
        <v>777</v>
      </c>
      <c r="C3862" s="82" t="s">
        <v>1612</v>
      </c>
      <c r="D3862" s="82" t="s">
        <v>27</v>
      </c>
      <c r="E3862" s="82" t="s">
        <v>62</v>
      </c>
      <c r="F3862" s="82" t="s">
        <v>63</v>
      </c>
      <c r="G3862" s="45">
        <v>1</v>
      </c>
      <c r="H3862" s="44"/>
      <c r="I3862" s="44"/>
      <c r="J3862" s="44"/>
      <c r="K3862" s="81">
        <f>+H3862/G3862-1</f>
        <v>-1</v>
      </c>
      <c r="L3862" s="81">
        <f>+I3862/G3862-1</f>
        <v>-1</v>
      </c>
      <c r="M3862" s="81">
        <f>+J3862/G3862-1</f>
        <v>-1</v>
      </c>
      <c r="N3862" s="45">
        <v>0</v>
      </c>
      <c r="O3862" s="44"/>
      <c r="P3862" s="44"/>
      <c r="Q3862" s="44"/>
      <c r="R3862" s="80" t="e">
        <f>+O3862/N3862-1</f>
        <v>#DIV/0!</v>
      </c>
      <c r="S3862" s="80" t="e">
        <f>+P3862/N3862-1</f>
        <v>#DIV/0!</v>
      </c>
      <c r="T3862" s="80" t="e">
        <f>+Q3862/N3862-1</f>
        <v>#DIV/0!</v>
      </c>
    </row>
    <row r="3863" spans="1:20" x14ac:dyDescent="0.2">
      <c r="A3863" s="82" t="s">
        <v>39</v>
      </c>
      <c r="B3863" s="82" t="s">
        <v>777</v>
      </c>
      <c r="C3863" s="82" t="s">
        <v>1612</v>
      </c>
      <c r="D3863" s="82" t="s">
        <v>27</v>
      </c>
      <c r="E3863" s="82" t="s">
        <v>55</v>
      </c>
      <c r="F3863" s="82" t="s">
        <v>1440</v>
      </c>
      <c r="G3863" s="45">
        <v>2</v>
      </c>
      <c r="H3863" s="44"/>
      <c r="I3863" s="44"/>
      <c r="J3863" s="44"/>
      <c r="K3863" s="81">
        <f>+H3863/G3863-1</f>
        <v>-1</v>
      </c>
      <c r="L3863" s="81">
        <f>+I3863/G3863-1</f>
        <v>-1</v>
      </c>
      <c r="M3863" s="81">
        <f>+J3863/G3863-1</f>
        <v>-1</v>
      </c>
      <c r="N3863" s="45">
        <v>0</v>
      </c>
      <c r="O3863" s="44"/>
      <c r="P3863" s="44"/>
      <c r="Q3863" s="44"/>
      <c r="R3863" s="80" t="e">
        <f>+O3863/N3863-1</f>
        <v>#DIV/0!</v>
      </c>
      <c r="S3863" s="80" t="e">
        <f>+P3863/N3863-1</f>
        <v>#DIV/0!</v>
      </c>
      <c r="T3863" s="80" t="e">
        <f>+Q3863/N3863-1</f>
        <v>#DIV/0!</v>
      </c>
    </row>
    <row r="3864" spans="1:20" x14ac:dyDescent="0.2">
      <c r="A3864" s="82" t="s">
        <v>39</v>
      </c>
      <c r="B3864" s="82" t="s">
        <v>777</v>
      </c>
      <c r="C3864" s="82" t="s">
        <v>1612</v>
      </c>
      <c r="D3864" s="82" t="s">
        <v>27</v>
      </c>
      <c r="E3864" s="82" t="s">
        <v>89</v>
      </c>
      <c r="F3864" s="82" t="s">
        <v>1438</v>
      </c>
      <c r="G3864" s="44"/>
      <c r="H3864" s="44"/>
      <c r="I3864" s="44"/>
      <c r="J3864" s="45">
        <v>0</v>
      </c>
      <c r="K3864" s="81" t="e">
        <f>+H3864/G3864-1</f>
        <v>#DIV/0!</v>
      </c>
      <c r="L3864" s="81" t="e">
        <f>+I3864/G3864-1</f>
        <v>#DIV/0!</v>
      </c>
      <c r="M3864" s="81" t="e">
        <f>+J3864/G3864-1</f>
        <v>#DIV/0!</v>
      </c>
      <c r="N3864" s="44"/>
      <c r="O3864" s="44"/>
      <c r="P3864" s="44"/>
      <c r="Q3864" s="45">
        <v>0</v>
      </c>
      <c r="R3864" s="80" t="e">
        <f>+O3864/N3864-1</f>
        <v>#DIV/0!</v>
      </c>
      <c r="S3864" s="80" t="e">
        <f>+P3864/N3864-1</f>
        <v>#DIV/0!</v>
      </c>
      <c r="T3864" s="80" t="e">
        <f>+Q3864/N3864-1</f>
        <v>#DIV/0!</v>
      </c>
    </row>
    <row r="3865" spans="1:20" x14ac:dyDescent="0.2">
      <c r="A3865" s="82" t="s">
        <v>39</v>
      </c>
      <c r="B3865" s="82" t="s">
        <v>1381</v>
      </c>
      <c r="C3865" s="82" t="s">
        <v>1775</v>
      </c>
      <c r="D3865" s="82" t="s">
        <v>27</v>
      </c>
      <c r="E3865" s="82" t="s">
        <v>29</v>
      </c>
      <c r="F3865" s="82" t="s">
        <v>1431</v>
      </c>
      <c r="G3865" s="44"/>
      <c r="H3865" s="44"/>
      <c r="I3865" s="44"/>
      <c r="J3865" s="45">
        <v>1</v>
      </c>
      <c r="K3865" s="81" t="e">
        <f>+H3865/G3865-1</f>
        <v>#DIV/0!</v>
      </c>
      <c r="L3865" s="81" t="e">
        <f>+I3865/G3865-1</f>
        <v>#DIV/0!</v>
      </c>
      <c r="M3865" s="81" t="e">
        <f>+J3865/G3865-1</f>
        <v>#DIV/0!</v>
      </c>
      <c r="N3865" s="44"/>
      <c r="O3865" s="44"/>
      <c r="P3865" s="44"/>
      <c r="Q3865" s="45">
        <v>0</v>
      </c>
      <c r="R3865" s="80" t="e">
        <f>+O3865/N3865-1</f>
        <v>#DIV/0!</v>
      </c>
      <c r="S3865" s="80" t="e">
        <f>+P3865/N3865-1</f>
        <v>#DIV/0!</v>
      </c>
      <c r="T3865" s="80" t="e">
        <f>+Q3865/N3865-1</f>
        <v>#DIV/0!</v>
      </c>
    </row>
    <row r="3866" spans="1:20" x14ac:dyDescent="0.2">
      <c r="A3866" s="82" t="s">
        <v>39</v>
      </c>
      <c r="B3866" s="82" t="s">
        <v>1381</v>
      </c>
      <c r="C3866" s="82" t="s">
        <v>1775</v>
      </c>
      <c r="D3866" s="82" t="s">
        <v>27</v>
      </c>
      <c r="E3866" s="82" t="s">
        <v>26</v>
      </c>
      <c r="F3866" s="82" t="s">
        <v>1418</v>
      </c>
      <c r="G3866" s="45">
        <v>3</v>
      </c>
      <c r="H3866" s="44"/>
      <c r="I3866" s="44"/>
      <c r="J3866" s="44"/>
      <c r="K3866" s="81">
        <f>+H3866/G3866-1</f>
        <v>-1</v>
      </c>
      <c r="L3866" s="81">
        <f>+I3866/G3866-1</f>
        <v>-1</v>
      </c>
      <c r="M3866" s="81">
        <f>+J3866/G3866-1</f>
        <v>-1</v>
      </c>
      <c r="N3866" s="45">
        <v>0</v>
      </c>
      <c r="O3866" s="44"/>
      <c r="P3866" s="44"/>
      <c r="Q3866" s="44"/>
      <c r="R3866" s="80" t="e">
        <f>+O3866/N3866-1</f>
        <v>#DIV/0!</v>
      </c>
      <c r="S3866" s="80" t="e">
        <f>+P3866/N3866-1</f>
        <v>#DIV/0!</v>
      </c>
      <c r="T3866" s="80" t="e">
        <f>+Q3866/N3866-1</f>
        <v>#DIV/0!</v>
      </c>
    </row>
    <row r="3867" spans="1:20" x14ac:dyDescent="0.2">
      <c r="A3867" s="82" t="s">
        <v>39</v>
      </c>
      <c r="B3867" s="82" t="s">
        <v>1132</v>
      </c>
      <c r="C3867" s="82" t="s">
        <v>1729</v>
      </c>
      <c r="D3867" s="82" t="s">
        <v>27</v>
      </c>
      <c r="E3867" s="82" t="s">
        <v>26</v>
      </c>
      <c r="F3867" s="82" t="s">
        <v>1418</v>
      </c>
      <c r="G3867" s="45">
        <v>3</v>
      </c>
      <c r="H3867" s="44"/>
      <c r="I3867" s="44"/>
      <c r="J3867" s="44"/>
      <c r="K3867" s="81">
        <f>+H3867/G3867-1</f>
        <v>-1</v>
      </c>
      <c r="L3867" s="81">
        <f>+I3867/G3867-1</f>
        <v>-1</v>
      </c>
      <c r="M3867" s="81">
        <f>+J3867/G3867-1</f>
        <v>-1</v>
      </c>
      <c r="N3867" s="45">
        <v>0</v>
      </c>
      <c r="O3867" s="44"/>
      <c r="P3867" s="44"/>
      <c r="Q3867" s="44"/>
      <c r="R3867" s="80" t="e">
        <f>+O3867/N3867-1</f>
        <v>#DIV/0!</v>
      </c>
      <c r="S3867" s="80" t="e">
        <f>+P3867/N3867-1</f>
        <v>#DIV/0!</v>
      </c>
      <c r="T3867" s="80" t="e">
        <f>+Q3867/N3867-1</f>
        <v>#DIV/0!</v>
      </c>
    </row>
    <row r="3868" spans="1:20" x14ac:dyDescent="0.2">
      <c r="A3868" s="82" t="s">
        <v>39</v>
      </c>
      <c r="B3868" s="82" t="s">
        <v>1132</v>
      </c>
      <c r="C3868" s="82" t="s">
        <v>1729</v>
      </c>
      <c r="D3868" s="82" t="s">
        <v>27</v>
      </c>
      <c r="E3868" s="82" t="s">
        <v>36</v>
      </c>
      <c r="F3868" s="82" t="s">
        <v>1430</v>
      </c>
      <c r="G3868" s="45">
        <v>4</v>
      </c>
      <c r="H3868" s="44"/>
      <c r="I3868" s="44"/>
      <c r="J3868" s="44"/>
      <c r="K3868" s="81">
        <f>+H3868/G3868-1</f>
        <v>-1</v>
      </c>
      <c r="L3868" s="81">
        <f>+I3868/G3868-1</f>
        <v>-1</v>
      </c>
      <c r="M3868" s="81">
        <f>+J3868/G3868-1</f>
        <v>-1</v>
      </c>
      <c r="N3868" s="45">
        <v>0</v>
      </c>
      <c r="O3868" s="44"/>
      <c r="P3868" s="44"/>
      <c r="Q3868" s="44"/>
      <c r="R3868" s="80" t="e">
        <f>+O3868/N3868-1</f>
        <v>#DIV/0!</v>
      </c>
      <c r="S3868" s="80" t="e">
        <f>+P3868/N3868-1</f>
        <v>#DIV/0!</v>
      </c>
      <c r="T3868" s="80" t="e">
        <f>+Q3868/N3868-1</f>
        <v>#DIV/0!</v>
      </c>
    </row>
    <row r="3869" spans="1:20" x14ac:dyDescent="0.2">
      <c r="A3869" s="82" t="s">
        <v>39</v>
      </c>
      <c r="B3869" s="82" t="s">
        <v>1132</v>
      </c>
      <c r="C3869" s="82" t="s">
        <v>1729</v>
      </c>
      <c r="D3869" s="82" t="s">
        <v>27</v>
      </c>
      <c r="E3869" s="82" t="s">
        <v>29</v>
      </c>
      <c r="F3869" s="82" t="s">
        <v>1431</v>
      </c>
      <c r="G3869" s="44"/>
      <c r="H3869" s="44"/>
      <c r="I3869" s="45">
        <v>0</v>
      </c>
      <c r="J3869" s="44"/>
      <c r="K3869" s="81" t="e">
        <f>+H3869/G3869-1</f>
        <v>#DIV/0!</v>
      </c>
      <c r="L3869" s="81" t="e">
        <f>+I3869/G3869-1</f>
        <v>#DIV/0!</v>
      </c>
      <c r="M3869" s="81" t="e">
        <f>+J3869/G3869-1</f>
        <v>#DIV/0!</v>
      </c>
      <c r="N3869" s="44"/>
      <c r="O3869" s="44"/>
      <c r="P3869" s="45">
        <v>0</v>
      </c>
      <c r="Q3869" s="44"/>
      <c r="R3869" s="80" t="e">
        <f>+O3869/N3869-1</f>
        <v>#DIV/0!</v>
      </c>
      <c r="S3869" s="80" t="e">
        <f>+P3869/N3869-1</f>
        <v>#DIV/0!</v>
      </c>
      <c r="T3869" s="80" t="e">
        <f>+Q3869/N3869-1</f>
        <v>#DIV/0!</v>
      </c>
    </row>
    <row r="3870" spans="1:20" x14ac:dyDescent="0.2">
      <c r="A3870" s="82" t="s">
        <v>1351</v>
      </c>
      <c r="B3870" s="82" t="s">
        <v>1352</v>
      </c>
      <c r="C3870" s="82" t="s">
        <v>1697</v>
      </c>
      <c r="D3870" s="82" t="s">
        <v>27</v>
      </c>
      <c r="E3870" s="82" t="s">
        <v>26</v>
      </c>
      <c r="F3870" s="82" t="s">
        <v>1418</v>
      </c>
      <c r="G3870" s="45">
        <v>119</v>
      </c>
      <c r="H3870" s="45">
        <v>16</v>
      </c>
      <c r="I3870" s="45">
        <v>135</v>
      </c>
      <c r="J3870" s="45">
        <v>26</v>
      </c>
      <c r="K3870" s="81">
        <f>+H3870/G3870-1</f>
        <v>-0.86554621848739499</v>
      </c>
      <c r="L3870" s="81">
        <f>+I3870/G3870-1</f>
        <v>0.13445378151260501</v>
      </c>
      <c r="M3870" s="81">
        <f>+J3870/G3870-1</f>
        <v>-0.78151260504201681</v>
      </c>
      <c r="N3870" s="45">
        <v>0</v>
      </c>
      <c r="O3870" s="45">
        <v>0</v>
      </c>
      <c r="P3870" s="45">
        <v>0</v>
      </c>
      <c r="Q3870" s="45">
        <v>0</v>
      </c>
      <c r="R3870" s="80" t="e">
        <f>+O3870/N3870-1</f>
        <v>#DIV/0!</v>
      </c>
      <c r="S3870" s="80" t="e">
        <f>+P3870/N3870-1</f>
        <v>#DIV/0!</v>
      </c>
      <c r="T3870" s="80" t="e">
        <f>+Q3870/N3870-1</f>
        <v>#DIV/0!</v>
      </c>
    </row>
    <row r="3871" spans="1:20" x14ac:dyDescent="0.2">
      <c r="A3871" s="82" t="s">
        <v>1351</v>
      </c>
      <c r="B3871" s="82" t="s">
        <v>1352</v>
      </c>
      <c r="C3871" s="82" t="s">
        <v>1697</v>
      </c>
      <c r="D3871" s="82" t="s">
        <v>27</v>
      </c>
      <c r="E3871" s="82" t="s">
        <v>28</v>
      </c>
      <c r="F3871" s="82" t="s">
        <v>1421</v>
      </c>
      <c r="G3871" s="45">
        <v>13</v>
      </c>
      <c r="H3871" s="45">
        <v>1</v>
      </c>
      <c r="I3871" s="45">
        <v>3</v>
      </c>
      <c r="J3871" s="44"/>
      <c r="K3871" s="81">
        <f>+H3871/G3871-1</f>
        <v>-0.92307692307692313</v>
      </c>
      <c r="L3871" s="81">
        <f>+I3871/G3871-1</f>
        <v>-0.76923076923076916</v>
      </c>
      <c r="M3871" s="81">
        <f>+J3871/G3871-1</f>
        <v>-1</v>
      </c>
      <c r="N3871" s="45">
        <v>0</v>
      </c>
      <c r="O3871" s="45">
        <v>0</v>
      </c>
      <c r="P3871" s="45">
        <v>0</v>
      </c>
      <c r="Q3871" s="44"/>
      <c r="R3871" s="80" t="e">
        <f>+O3871/N3871-1</f>
        <v>#DIV/0!</v>
      </c>
      <c r="S3871" s="80" t="e">
        <f>+P3871/N3871-1</f>
        <v>#DIV/0!</v>
      </c>
      <c r="T3871" s="80" t="e">
        <f>+Q3871/N3871-1</f>
        <v>#DIV/0!</v>
      </c>
    </row>
    <row r="3872" spans="1:20" x14ac:dyDescent="0.2">
      <c r="A3872" s="82" t="s">
        <v>806</v>
      </c>
      <c r="B3872" s="82" t="s">
        <v>1343</v>
      </c>
      <c r="C3872" s="82" t="s">
        <v>1569</v>
      </c>
      <c r="D3872" s="82" t="s">
        <v>27</v>
      </c>
      <c r="E3872" s="82" t="s">
        <v>26</v>
      </c>
      <c r="F3872" s="82" t="s">
        <v>1418</v>
      </c>
      <c r="G3872" s="45">
        <v>1779</v>
      </c>
      <c r="H3872" s="45">
        <v>411</v>
      </c>
      <c r="I3872" s="45">
        <v>250</v>
      </c>
      <c r="J3872" s="45">
        <v>192</v>
      </c>
      <c r="K3872" s="81">
        <f>+H3872/G3872-1</f>
        <v>-0.7689713322091063</v>
      </c>
      <c r="L3872" s="81">
        <f>+I3872/G3872-1</f>
        <v>-0.85947161326587973</v>
      </c>
      <c r="M3872" s="81">
        <f>+J3872/G3872-1</f>
        <v>-0.89207419898819562</v>
      </c>
      <c r="N3872" s="45">
        <v>0</v>
      </c>
      <c r="O3872" s="45">
        <v>0</v>
      </c>
      <c r="P3872" s="45">
        <v>0</v>
      </c>
      <c r="Q3872" s="45">
        <v>0</v>
      </c>
      <c r="R3872" s="80" t="e">
        <f>+O3872/N3872-1</f>
        <v>#DIV/0!</v>
      </c>
      <c r="S3872" s="80" t="e">
        <f>+P3872/N3872-1</f>
        <v>#DIV/0!</v>
      </c>
      <c r="T3872" s="80" t="e">
        <f>+Q3872/N3872-1</f>
        <v>#DIV/0!</v>
      </c>
    </row>
    <row r="3873" spans="1:20" x14ac:dyDescent="0.2">
      <c r="A3873" s="82" t="s">
        <v>806</v>
      </c>
      <c r="B3873" s="82" t="s">
        <v>1343</v>
      </c>
      <c r="C3873" s="82" t="s">
        <v>1569</v>
      </c>
      <c r="D3873" s="82" t="s">
        <v>27</v>
      </c>
      <c r="E3873" s="82" t="s">
        <v>28</v>
      </c>
      <c r="F3873" s="82" t="s">
        <v>1421</v>
      </c>
      <c r="G3873" s="45">
        <v>176</v>
      </c>
      <c r="H3873" s="45">
        <v>51</v>
      </c>
      <c r="I3873" s="45">
        <v>55</v>
      </c>
      <c r="J3873" s="45">
        <v>30</v>
      </c>
      <c r="K3873" s="81">
        <f>+H3873/G3873-1</f>
        <v>-0.71022727272727271</v>
      </c>
      <c r="L3873" s="81">
        <f>+I3873/G3873-1</f>
        <v>-0.6875</v>
      </c>
      <c r="M3873" s="81">
        <f>+J3873/G3873-1</f>
        <v>-0.82954545454545459</v>
      </c>
      <c r="N3873" s="45">
        <v>0</v>
      </c>
      <c r="O3873" s="45">
        <v>0</v>
      </c>
      <c r="P3873" s="45">
        <v>0</v>
      </c>
      <c r="Q3873" s="45">
        <v>0</v>
      </c>
      <c r="R3873" s="80" t="e">
        <f>+O3873/N3873-1</f>
        <v>#DIV/0!</v>
      </c>
      <c r="S3873" s="80" t="e">
        <f>+P3873/N3873-1</f>
        <v>#DIV/0!</v>
      </c>
      <c r="T3873" s="80" t="e">
        <f>+Q3873/N3873-1</f>
        <v>#DIV/0!</v>
      </c>
    </row>
    <row r="3874" spans="1:20" x14ac:dyDescent="0.2">
      <c r="A3874" s="82" t="s">
        <v>806</v>
      </c>
      <c r="B3874" s="82" t="s">
        <v>808</v>
      </c>
      <c r="C3874" s="82" t="s">
        <v>807</v>
      </c>
      <c r="D3874" s="82" t="s">
        <v>27</v>
      </c>
      <c r="E3874" s="82" t="s">
        <v>26</v>
      </c>
      <c r="F3874" s="82" t="s">
        <v>1418</v>
      </c>
      <c r="G3874" s="45">
        <v>10892</v>
      </c>
      <c r="H3874" s="45">
        <v>2523</v>
      </c>
      <c r="I3874" s="45">
        <v>2959</v>
      </c>
      <c r="J3874" s="45">
        <v>1938</v>
      </c>
      <c r="K3874" s="81">
        <f>+H3874/G3874-1</f>
        <v>-0.76836210062431143</v>
      </c>
      <c r="L3874" s="81">
        <f>+I3874/G3874-1</f>
        <v>-0.7283327212633125</v>
      </c>
      <c r="M3874" s="81">
        <f>+J3874/G3874-1</f>
        <v>-0.82207124495042239</v>
      </c>
      <c r="N3874" s="45">
        <v>101</v>
      </c>
      <c r="O3874" s="45">
        <v>187</v>
      </c>
      <c r="P3874" s="45">
        <v>41</v>
      </c>
      <c r="Q3874" s="45">
        <v>100</v>
      </c>
      <c r="R3874" s="80">
        <f>+O3874/N3874-1</f>
        <v>0.85148514851485158</v>
      </c>
      <c r="S3874" s="80">
        <f>+P3874/N3874-1</f>
        <v>-0.59405940594059403</v>
      </c>
      <c r="T3874" s="80">
        <f>+Q3874/N3874-1</f>
        <v>-9.9009900990099098E-3</v>
      </c>
    </row>
    <row r="3875" spans="1:20" x14ac:dyDescent="0.2">
      <c r="A3875" s="82" t="s">
        <v>806</v>
      </c>
      <c r="B3875" s="82" t="s">
        <v>808</v>
      </c>
      <c r="C3875" s="82" t="s">
        <v>807</v>
      </c>
      <c r="D3875" s="82" t="s">
        <v>27</v>
      </c>
      <c r="E3875" s="82" t="s">
        <v>28</v>
      </c>
      <c r="F3875" s="82" t="s">
        <v>1421</v>
      </c>
      <c r="G3875" s="45">
        <v>915</v>
      </c>
      <c r="H3875" s="45">
        <v>416</v>
      </c>
      <c r="I3875" s="45">
        <v>448</v>
      </c>
      <c r="J3875" s="45">
        <v>368</v>
      </c>
      <c r="K3875" s="81">
        <f>+H3875/G3875-1</f>
        <v>-0.54535519125683063</v>
      </c>
      <c r="L3875" s="81">
        <f>+I3875/G3875-1</f>
        <v>-0.51038251366120213</v>
      </c>
      <c r="M3875" s="81">
        <f>+J3875/G3875-1</f>
        <v>-0.59781420765027327</v>
      </c>
      <c r="N3875" s="45">
        <v>0</v>
      </c>
      <c r="O3875" s="45">
        <v>0</v>
      </c>
      <c r="P3875" s="45">
        <v>0</v>
      </c>
      <c r="Q3875" s="45">
        <v>0</v>
      </c>
      <c r="R3875" s="80" t="e">
        <f>+O3875/N3875-1</f>
        <v>#DIV/0!</v>
      </c>
      <c r="S3875" s="80" t="e">
        <f>+P3875/N3875-1</f>
        <v>#DIV/0!</v>
      </c>
      <c r="T3875" s="80" t="e">
        <f>+Q3875/N3875-1</f>
        <v>#DIV/0!</v>
      </c>
    </row>
    <row r="3876" spans="1:20" x14ac:dyDescent="0.2">
      <c r="A3876" s="82" t="s">
        <v>806</v>
      </c>
      <c r="B3876" s="82" t="s">
        <v>808</v>
      </c>
      <c r="C3876" s="82" t="s">
        <v>807</v>
      </c>
      <c r="D3876" s="82" t="s">
        <v>27</v>
      </c>
      <c r="E3876" s="82" t="s">
        <v>36</v>
      </c>
      <c r="F3876" s="82" t="s">
        <v>1430</v>
      </c>
      <c r="G3876" s="45">
        <v>10</v>
      </c>
      <c r="H3876" s="45">
        <v>2</v>
      </c>
      <c r="I3876" s="45">
        <v>1</v>
      </c>
      <c r="J3876" s="44"/>
      <c r="K3876" s="81">
        <f>+H3876/G3876-1</f>
        <v>-0.8</v>
      </c>
      <c r="L3876" s="81">
        <f>+I3876/G3876-1</f>
        <v>-0.9</v>
      </c>
      <c r="M3876" s="81">
        <f>+J3876/G3876-1</f>
        <v>-1</v>
      </c>
      <c r="N3876" s="45">
        <v>0</v>
      </c>
      <c r="O3876" s="45">
        <v>0</v>
      </c>
      <c r="P3876" s="45">
        <v>0</v>
      </c>
      <c r="Q3876" s="44"/>
      <c r="R3876" s="80" t="e">
        <f>+O3876/N3876-1</f>
        <v>#DIV/0!</v>
      </c>
      <c r="S3876" s="80" t="e">
        <f>+P3876/N3876-1</f>
        <v>#DIV/0!</v>
      </c>
      <c r="T3876" s="80" t="e">
        <f>+Q3876/N3876-1</f>
        <v>#DIV/0!</v>
      </c>
    </row>
    <row r="3877" spans="1:20" x14ac:dyDescent="0.2">
      <c r="A3877" s="82" t="s">
        <v>806</v>
      </c>
      <c r="B3877" s="82" t="s">
        <v>808</v>
      </c>
      <c r="C3877" s="82" t="s">
        <v>807</v>
      </c>
      <c r="D3877" s="82" t="s">
        <v>27</v>
      </c>
      <c r="E3877" s="82" t="s">
        <v>29</v>
      </c>
      <c r="F3877" s="82" t="s">
        <v>1431</v>
      </c>
      <c r="G3877" s="45">
        <v>1252</v>
      </c>
      <c r="H3877" s="45">
        <v>456</v>
      </c>
      <c r="I3877" s="45">
        <v>489</v>
      </c>
      <c r="J3877" s="45">
        <v>354</v>
      </c>
      <c r="K3877" s="81">
        <f>+H3877/G3877-1</f>
        <v>-0.6357827476038338</v>
      </c>
      <c r="L3877" s="81">
        <f>+I3877/G3877-1</f>
        <v>-0.60942492012779548</v>
      </c>
      <c r="M3877" s="81">
        <f>+J3877/G3877-1</f>
        <v>-0.71725239616613412</v>
      </c>
      <c r="N3877" s="45">
        <v>0</v>
      </c>
      <c r="O3877" s="45">
        <v>0</v>
      </c>
      <c r="P3877" s="45">
        <v>0</v>
      </c>
      <c r="Q3877" s="45">
        <v>0</v>
      </c>
      <c r="R3877" s="80" t="e">
        <f>+O3877/N3877-1</f>
        <v>#DIV/0!</v>
      </c>
      <c r="S3877" s="80" t="e">
        <f>+P3877/N3877-1</f>
        <v>#DIV/0!</v>
      </c>
      <c r="T3877" s="80" t="e">
        <f>+Q3877/N3877-1</f>
        <v>#DIV/0!</v>
      </c>
    </row>
    <row r="3878" spans="1:20" x14ac:dyDescent="0.2">
      <c r="A3878" s="82" t="s">
        <v>806</v>
      </c>
      <c r="B3878" s="82" t="s">
        <v>808</v>
      </c>
      <c r="C3878" s="82" t="s">
        <v>807</v>
      </c>
      <c r="D3878" s="82" t="s">
        <v>27</v>
      </c>
      <c r="E3878" s="82" t="s">
        <v>30</v>
      </c>
      <c r="F3878" s="82" t="s">
        <v>1425</v>
      </c>
      <c r="G3878" s="45">
        <v>3</v>
      </c>
      <c r="H3878" s="45">
        <v>1</v>
      </c>
      <c r="I3878" s="44"/>
      <c r="J3878" s="44"/>
      <c r="K3878" s="81">
        <f>+H3878/G3878-1</f>
        <v>-0.66666666666666674</v>
      </c>
      <c r="L3878" s="81">
        <f>+I3878/G3878-1</f>
        <v>-1</v>
      </c>
      <c r="M3878" s="81">
        <f>+J3878/G3878-1</f>
        <v>-1</v>
      </c>
      <c r="N3878" s="45">
        <v>763</v>
      </c>
      <c r="O3878" s="45">
        <v>0</v>
      </c>
      <c r="P3878" s="44"/>
      <c r="Q3878" s="44"/>
      <c r="R3878" s="80">
        <f>+O3878/N3878-1</f>
        <v>-1</v>
      </c>
      <c r="S3878" s="80">
        <f>+P3878/N3878-1</f>
        <v>-1</v>
      </c>
      <c r="T3878" s="80">
        <f>+Q3878/N3878-1</f>
        <v>-1</v>
      </c>
    </row>
    <row r="3879" spans="1:20" x14ac:dyDescent="0.2">
      <c r="A3879" s="82" t="s">
        <v>1170</v>
      </c>
      <c r="B3879" s="82" t="s">
        <v>1171</v>
      </c>
      <c r="C3879" s="82" t="s">
        <v>1726</v>
      </c>
      <c r="D3879" s="82" t="s">
        <v>27</v>
      </c>
      <c r="E3879" s="82" t="s">
        <v>26</v>
      </c>
      <c r="F3879" s="82" t="s">
        <v>1418</v>
      </c>
      <c r="G3879" s="45">
        <v>953</v>
      </c>
      <c r="H3879" s="45">
        <v>107</v>
      </c>
      <c r="I3879" s="45">
        <v>121</v>
      </c>
      <c r="J3879" s="45">
        <v>94</v>
      </c>
      <c r="K3879" s="81">
        <f>+H3879/G3879-1</f>
        <v>-0.88772298006295913</v>
      </c>
      <c r="L3879" s="81">
        <f>+I3879/G3879-1</f>
        <v>-0.87303252885624349</v>
      </c>
      <c r="M3879" s="81">
        <f>+J3879/G3879-1</f>
        <v>-0.90136411332633792</v>
      </c>
      <c r="N3879" s="45">
        <v>0</v>
      </c>
      <c r="O3879" s="45">
        <v>0</v>
      </c>
      <c r="P3879" s="45">
        <v>0</v>
      </c>
      <c r="Q3879" s="45">
        <v>0</v>
      </c>
      <c r="R3879" s="80" t="e">
        <f>+O3879/N3879-1</f>
        <v>#DIV/0!</v>
      </c>
      <c r="S3879" s="80" t="e">
        <f>+P3879/N3879-1</f>
        <v>#DIV/0!</v>
      </c>
      <c r="T3879" s="80" t="e">
        <f>+Q3879/N3879-1</f>
        <v>#DIV/0!</v>
      </c>
    </row>
    <row r="3880" spans="1:20" x14ac:dyDescent="0.2">
      <c r="A3880" s="82" t="s">
        <v>1170</v>
      </c>
      <c r="B3880" s="82" t="s">
        <v>1171</v>
      </c>
      <c r="C3880" s="82" t="s">
        <v>1726</v>
      </c>
      <c r="D3880" s="82" t="s">
        <v>27</v>
      </c>
      <c r="E3880" s="82" t="s">
        <v>28</v>
      </c>
      <c r="F3880" s="82" t="s">
        <v>1421</v>
      </c>
      <c r="G3880" s="45">
        <v>13</v>
      </c>
      <c r="H3880" s="44"/>
      <c r="I3880" s="45">
        <v>1</v>
      </c>
      <c r="J3880" s="44"/>
      <c r="K3880" s="81">
        <f>+H3880/G3880-1</f>
        <v>-1</v>
      </c>
      <c r="L3880" s="81">
        <f>+I3880/G3880-1</f>
        <v>-0.92307692307692313</v>
      </c>
      <c r="M3880" s="81">
        <f>+J3880/G3880-1</f>
        <v>-1</v>
      </c>
      <c r="N3880" s="45">
        <v>0</v>
      </c>
      <c r="O3880" s="44"/>
      <c r="P3880" s="45">
        <v>0</v>
      </c>
      <c r="Q3880" s="44"/>
      <c r="R3880" s="80" t="e">
        <f>+O3880/N3880-1</f>
        <v>#DIV/0!</v>
      </c>
      <c r="S3880" s="80" t="e">
        <f>+P3880/N3880-1</f>
        <v>#DIV/0!</v>
      </c>
      <c r="T3880" s="80" t="e">
        <f>+Q3880/N3880-1</f>
        <v>#DIV/0!</v>
      </c>
    </row>
    <row r="3881" spans="1:20" x14ac:dyDescent="0.2">
      <c r="A3881" s="82" t="s">
        <v>1170</v>
      </c>
      <c r="B3881" s="82" t="s">
        <v>1171</v>
      </c>
      <c r="C3881" s="82" t="s">
        <v>1726</v>
      </c>
      <c r="D3881" s="82" t="s">
        <v>27</v>
      </c>
      <c r="E3881" s="82" t="s">
        <v>29</v>
      </c>
      <c r="F3881" s="82" t="s">
        <v>1431</v>
      </c>
      <c r="G3881" s="45">
        <v>5</v>
      </c>
      <c r="H3881" s="44"/>
      <c r="I3881" s="44"/>
      <c r="J3881" s="44"/>
      <c r="K3881" s="81">
        <f>+H3881/G3881-1</f>
        <v>-1</v>
      </c>
      <c r="L3881" s="81">
        <f>+I3881/G3881-1</f>
        <v>-1</v>
      </c>
      <c r="M3881" s="81">
        <f>+J3881/G3881-1</f>
        <v>-1</v>
      </c>
      <c r="N3881" s="44"/>
      <c r="O3881" s="44"/>
      <c r="P3881" s="44"/>
      <c r="Q3881" s="44"/>
      <c r="R3881" s="80" t="e">
        <f>+O3881/N3881-1</f>
        <v>#DIV/0!</v>
      </c>
      <c r="S3881" s="80" t="e">
        <f>+P3881/N3881-1</f>
        <v>#DIV/0!</v>
      </c>
      <c r="T3881" s="80" t="e">
        <f>+Q3881/N3881-1</f>
        <v>#DIV/0!</v>
      </c>
    </row>
    <row r="3882" spans="1:20" x14ac:dyDescent="0.2">
      <c r="A3882" s="82" t="s">
        <v>1089</v>
      </c>
      <c r="B3882" s="82" t="s">
        <v>1090</v>
      </c>
      <c r="C3882" s="82" t="s">
        <v>1637</v>
      </c>
      <c r="D3882" s="82" t="s">
        <v>27</v>
      </c>
      <c r="E3882" s="82" t="s">
        <v>26</v>
      </c>
      <c r="F3882" s="82" t="s">
        <v>1418</v>
      </c>
      <c r="G3882" s="45">
        <v>6693</v>
      </c>
      <c r="H3882" s="45">
        <v>717</v>
      </c>
      <c r="I3882" s="45">
        <v>147</v>
      </c>
      <c r="J3882" s="45">
        <v>128</v>
      </c>
      <c r="K3882" s="81">
        <f>+H3882/G3882-1</f>
        <v>-0.89287315105333931</v>
      </c>
      <c r="L3882" s="81">
        <f>+I3882/G3882-1</f>
        <v>-0.97803675481846708</v>
      </c>
      <c r="M3882" s="81">
        <f>+J3882/G3882-1</f>
        <v>-0.98087554161063795</v>
      </c>
      <c r="N3882" s="45">
        <v>373928</v>
      </c>
      <c r="O3882" s="45">
        <v>159860</v>
      </c>
      <c r="P3882" s="45">
        <v>519182</v>
      </c>
      <c r="Q3882" s="45">
        <v>188866</v>
      </c>
      <c r="R3882" s="80">
        <f>+O3882/N3882-1</f>
        <v>-0.5724845424787659</v>
      </c>
      <c r="S3882" s="80">
        <f>+P3882/N3882-1</f>
        <v>0.3884544618215271</v>
      </c>
      <c r="T3882" s="80">
        <f>+Q3882/N3882-1</f>
        <v>-0.4949134592755825</v>
      </c>
    </row>
    <row r="3883" spans="1:20" x14ac:dyDescent="0.2">
      <c r="A3883" s="82" t="s">
        <v>1089</v>
      </c>
      <c r="B3883" s="82" t="s">
        <v>1090</v>
      </c>
      <c r="C3883" s="82" t="s">
        <v>1637</v>
      </c>
      <c r="D3883" s="82" t="s">
        <v>27</v>
      </c>
      <c r="E3883" s="82" t="s">
        <v>30</v>
      </c>
      <c r="F3883" s="82" t="s">
        <v>1425</v>
      </c>
      <c r="G3883" s="45">
        <v>4</v>
      </c>
      <c r="H3883" s="44"/>
      <c r="I3883" s="45">
        <v>4</v>
      </c>
      <c r="J3883" s="45">
        <v>1</v>
      </c>
      <c r="K3883" s="81">
        <f>+H3883/G3883-1</f>
        <v>-1</v>
      </c>
      <c r="L3883" s="81">
        <f>+I3883/G3883-1</f>
        <v>0</v>
      </c>
      <c r="M3883" s="81">
        <f>+J3883/G3883-1</f>
        <v>-0.75</v>
      </c>
      <c r="N3883" s="45">
        <v>0</v>
      </c>
      <c r="O3883" s="44"/>
      <c r="P3883" s="45">
        <v>1751</v>
      </c>
      <c r="Q3883" s="45">
        <v>1107</v>
      </c>
      <c r="R3883" s="80" t="e">
        <f>+O3883/N3883-1</f>
        <v>#DIV/0!</v>
      </c>
      <c r="S3883" s="80" t="e">
        <f>+P3883/N3883-1</f>
        <v>#DIV/0!</v>
      </c>
      <c r="T3883" s="80" t="e">
        <f>+Q3883/N3883-1</f>
        <v>#DIV/0!</v>
      </c>
    </row>
    <row r="3884" spans="1:20" x14ac:dyDescent="0.2">
      <c r="A3884" s="82" t="s">
        <v>1089</v>
      </c>
      <c r="B3884" s="82" t="s">
        <v>1090</v>
      </c>
      <c r="C3884" s="82" t="s">
        <v>1637</v>
      </c>
      <c r="D3884" s="82" t="s">
        <v>27</v>
      </c>
      <c r="E3884" s="82" t="s">
        <v>28</v>
      </c>
      <c r="F3884" s="82" t="s">
        <v>1421</v>
      </c>
      <c r="G3884" s="45">
        <v>22</v>
      </c>
      <c r="H3884" s="45">
        <v>7</v>
      </c>
      <c r="I3884" s="45">
        <v>56</v>
      </c>
      <c r="J3884" s="45">
        <v>2</v>
      </c>
      <c r="K3884" s="81">
        <f>+H3884/G3884-1</f>
        <v>-0.68181818181818188</v>
      </c>
      <c r="L3884" s="81">
        <f>+I3884/G3884-1</f>
        <v>1.5454545454545454</v>
      </c>
      <c r="M3884" s="81">
        <f>+J3884/G3884-1</f>
        <v>-0.90909090909090906</v>
      </c>
      <c r="N3884" s="45">
        <v>0</v>
      </c>
      <c r="O3884" s="45">
        <v>0</v>
      </c>
      <c r="P3884" s="45">
        <v>0</v>
      </c>
      <c r="Q3884" s="45">
        <v>0</v>
      </c>
      <c r="R3884" s="80" t="e">
        <f>+O3884/N3884-1</f>
        <v>#DIV/0!</v>
      </c>
      <c r="S3884" s="80" t="e">
        <f>+P3884/N3884-1</f>
        <v>#DIV/0!</v>
      </c>
      <c r="T3884" s="80" t="e">
        <f>+Q3884/N3884-1</f>
        <v>#DIV/0!</v>
      </c>
    </row>
    <row r="3885" spans="1:20" x14ac:dyDescent="0.2">
      <c r="A3885" s="82" t="s">
        <v>1089</v>
      </c>
      <c r="B3885" s="82" t="s">
        <v>1090</v>
      </c>
      <c r="C3885" s="82" t="s">
        <v>1637</v>
      </c>
      <c r="D3885" s="82" t="s">
        <v>27</v>
      </c>
      <c r="E3885" s="82" t="s">
        <v>29</v>
      </c>
      <c r="F3885" s="82" t="s">
        <v>1431</v>
      </c>
      <c r="G3885" s="45">
        <v>419</v>
      </c>
      <c r="H3885" s="45">
        <v>71</v>
      </c>
      <c r="I3885" s="45">
        <v>1</v>
      </c>
      <c r="J3885" s="45">
        <v>1</v>
      </c>
      <c r="K3885" s="81">
        <f>+H3885/G3885-1</f>
        <v>-0.83054892601431984</v>
      </c>
      <c r="L3885" s="81">
        <f>+I3885/G3885-1</f>
        <v>-0.99761336515513122</v>
      </c>
      <c r="M3885" s="81">
        <f>+J3885/G3885-1</f>
        <v>-0.99761336515513122</v>
      </c>
      <c r="N3885" s="45">
        <v>395</v>
      </c>
      <c r="O3885" s="45">
        <v>0</v>
      </c>
      <c r="P3885" s="45">
        <v>4285</v>
      </c>
      <c r="Q3885" s="45">
        <v>1856</v>
      </c>
      <c r="R3885" s="80">
        <f>+O3885/N3885-1</f>
        <v>-1</v>
      </c>
      <c r="S3885" s="80">
        <f>+P3885/N3885-1</f>
        <v>9.848101265822784</v>
      </c>
      <c r="T3885" s="80">
        <f>+Q3885/N3885-1</f>
        <v>3.69873417721519</v>
      </c>
    </row>
    <row r="3886" spans="1:20" x14ac:dyDescent="0.2">
      <c r="A3886" s="82" t="s">
        <v>1089</v>
      </c>
      <c r="B3886" s="82" t="s">
        <v>1093</v>
      </c>
      <c r="C3886" s="82" t="s">
        <v>1636</v>
      </c>
      <c r="D3886" s="82" t="s">
        <v>27</v>
      </c>
      <c r="E3886" s="82" t="s">
        <v>26</v>
      </c>
      <c r="F3886" s="82" t="s">
        <v>1418</v>
      </c>
      <c r="G3886" s="45">
        <v>8</v>
      </c>
      <c r="H3886" s="45">
        <v>0</v>
      </c>
      <c r="I3886" s="45">
        <v>0</v>
      </c>
      <c r="J3886" s="45">
        <v>0</v>
      </c>
      <c r="K3886" s="81">
        <f>+H3886/G3886-1</f>
        <v>-1</v>
      </c>
      <c r="L3886" s="81">
        <f>+I3886/G3886-1</f>
        <v>-1</v>
      </c>
      <c r="M3886" s="81">
        <f>+J3886/G3886-1</f>
        <v>-1</v>
      </c>
      <c r="N3886" s="45">
        <v>0</v>
      </c>
      <c r="O3886" s="45">
        <v>0</v>
      </c>
      <c r="P3886" s="45">
        <v>0</v>
      </c>
      <c r="Q3886" s="45">
        <v>0</v>
      </c>
      <c r="R3886" s="80" t="e">
        <f>+O3886/N3886-1</f>
        <v>#DIV/0!</v>
      </c>
      <c r="S3886" s="80" t="e">
        <f>+P3886/N3886-1</f>
        <v>#DIV/0!</v>
      </c>
      <c r="T3886" s="80" t="e">
        <f>+Q3886/N3886-1</f>
        <v>#DIV/0!</v>
      </c>
    </row>
    <row r="3887" spans="1:20" x14ac:dyDescent="0.2">
      <c r="A3887" s="82" t="s">
        <v>985</v>
      </c>
      <c r="B3887" s="82" t="s">
        <v>998</v>
      </c>
      <c r="C3887" s="82" t="s">
        <v>1712</v>
      </c>
      <c r="D3887" s="82" t="s">
        <v>27</v>
      </c>
      <c r="E3887" s="82" t="s">
        <v>26</v>
      </c>
      <c r="F3887" s="82" t="s">
        <v>1418</v>
      </c>
      <c r="G3887" s="45">
        <v>142</v>
      </c>
      <c r="H3887" s="45">
        <v>18</v>
      </c>
      <c r="I3887" s="45">
        <v>88</v>
      </c>
      <c r="J3887" s="45">
        <v>39</v>
      </c>
      <c r="K3887" s="81">
        <f>+H3887/G3887-1</f>
        <v>-0.87323943661971826</v>
      </c>
      <c r="L3887" s="81">
        <f>+I3887/G3887-1</f>
        <v>-0.38028169014084512</v>
      </c>
      <c r="M3887" s="81">
        <f>+J3887/G3887-1</f>
        <v>-0.72535211267605626</v>
      </c>
      <c r="N3887" s="45">
        <v>0</v>
      </c>
      <c r="O3887" s="45">
        <v>0</v>
      </c>
      <c r="P3887" s="45">
        <v>0</v>
      </c>
      <c r="Q3887" s="45">
        <v>0</v>
      </c>
      <c r="R3887" s="80" t="e">
        <f>+O3887/N3887-1</f>
        <v>#DIV/0!</v>
      </c>
      <c r="S3887" s="80" t="e">
        <f>+P3887/N3887-1</f>
        <v>#DIV/0!</v>
      </c>
      <c r="T3887" s="80" t="e">
        <f>+Q3887/N3887-1</f>
        <v>#DIV/0!</v>
      </c>
    </row>
    <row r="3888" spans="1:20" x14ac:dyDescent="0.2">
      <c r="A3888" s="82" t="s">
        <v>985</v>
      </c>
      <c r="B3888" s="82" t="s">
        <v>998</v>
      </c>
      <c r="C3888" s="82" t="s">
        <v>1712</v>
      </c>
      <c r="D3888" s="82" t="s">
        <v>27</v>
      </c>
      <c r="E3888" s="82" t="s">
        <v>28</v>
      </c>
      <c r="F3888" s="82" t="s">
        <v>1421</v>
      </c>
      <c r="G3888" s="44"/>
      <c r="H3888" s="44"/>
      <c r="I3888" s="45">
        <v>17</v>
      </c>
      <c r="J3888" s="45">
        <v>1</v>
      </c>
      <c r="K3888" s="81" t="e">
        <f>+H3888/G3888-1</f>
        <v>#DIV/0!</v>
      </c>
      <c r="L3888" s="81" t="e">
        <f>+I3888/G3888-1</f>
        <v>#DIV/0!</v>
      </c>
      <c r="M3888" s="81" t="e">
        <f>+J3888/G3888-1</f>
        <v>#DIV/0!</v>
      </c>
      <c r="N3888" s="44"/>
      <c r="O3888" s="44"/>
      <c r="P3888" s="45">
        <v>0</v>
      </c>
      <c r="Q3888" s="45">
        <v>0</v>
      </c>
      <c r="R3888" s="80" t="e">
        <f>+O3888/N3888-1</f>
        <v>#DIV/0!</v>
      </c>
      <c r="S3888" s="80" t="e">
        <f>+P3888/N3888-1</f>
        <v>#DIV/0!</v>
      </c>
      <c r="T3888" s="80" t="e">
        <f>+Q3888/N3888-1</f>
        <v>#DIV/0!</v>
      </c>
    </row>
    <row r="3889" spans="1:20" x14ac:dyDescent="0.2">
      <c r="A3889" s="82" t="s">
        <v>985</v>
      </c>
      <c r="B3889" s="82" t="s">
        <v>986</v>
      </c>
      <c r="C3889" s="82" t="s">
        <v>1711</v>
      </c>
      <c r="D3889" s="82" t="s">
        <v>27</v>
      </c>
      <c r="E3889" s="82" t="s">
        <v>26</v>
      </c>
      <c r="F3889" s="82" t="s">
        <v>1418</v>
      </c>
      <c r="G3889" s="45">
        <v>8</v>
      </c>
      <c r="H3889" s="44"/>
      <c r="I3889" s="44"/>
      <c r="J3889" s="44"/>
      <c r="K3889" s="81">
        <f>+H3889/G3889-1</f>
        <v>-1</v>
      </c>
      <c r="L3889" s="81">
        <f>+I3889/G3889-1</f>
        <v>-1</v>
      </c>
      <c r="M3889" s="81">
        <f>+J3889/G3889-1</f>
        <v>-1</v>
      </c>
      <c r="N3889" s="44"/>
      <c r="O3889" s="44"/>
      <c r="P3889" s="44"/>
      <c r="Q3889" s="44"/>
      <c r="R3889" s="80" t="e">
        <f>+O3889/N3889-1</f>
        <v>#DIV/0!</v>
      </c>
      <c r="S3889" s="80" t="e">
        <f>+P3889/N3889-1</f>
        <v>#DIV/0!</v>
      </c>
      <c r="T3889" s="80" t="e">
        <f>+Q3889/N3889-1</f>
        <v>#DIV/0!</v>
      </c>
    </row>
    <row r="3890" spans="1:20" x14ac:dyDescent="0.2">
      <c r="A3890" s="82" t="s">
        <v>60</v>
      </c>
      <c r="B3890" s="82" t="s">
        <v>1168</v>
      </c>
      <c r="C3890" s="82" t="s">
        <v>854</v>
      </c>
      <c r="D3890" s="82" t="s">
        <v>27</v>
      </c>
      <c r="E3890" s="82" t="s">
        <v>28</v>
      </c>
      <c r="F3890" s="82" t="s">
        <v>1421</v>
      </c>
      <c r="G3890" s="45">
        <v>112</v>
      </c>
      <c r="H3890" s="45">
        <v>38</v>
      </c>
      <c r="I3890" s="45">
        <v>16</v>
      </c>
      <c r="J3890" s="44"/>
      <c r="K3890" s="81">
        <f>+H3890/G3890-1</f>
        <v>-0.6607142857142857</v>
      </c>
      <c r="L3890" s="81">
        <f>+I3890/G3890-1</f>
        <v>-0.85714285714285721</v>
      </c>
      <c r="M3890" s="81">
        <f>+J3890/G3890-1</f>
        <v>-1</v>
      </c>
      <c r="N3890" s="45">
        <v>0</v>
      </c>
      <c r="O3890" s="45">
        <v>0</v>
      </c>
      <c r="P3890" s="45">
        <v>0</v>
      </c>
      <c r="Q3890" s="44"/>
      <c r="R3890" s="80" t="e">
        <f>+O3890/N3890-1</f>
        <v>#DIV/0!</v>
      </c>
      <c r="S3890" s="80" t="e">
        <f>+P3890/N3890-1</f>
        <v>#DIV/0!</v>
      </c>
      <c r="T3890" s="80" t="e">
        <f>+Q3890/N3890-1</f>
        <v>#DIV/0!</v>
      </c>
    </row>
    <row r="3891" spans="1:20" x14ac:dyDescent="0.2">
      <c r="A3891" s="82" t="s">
        <v>60</v>
      </c>
      <c r="B3891" s="82" t="s">
        <v>1168</v>
      </c>
      <c r="C3891" s="82" t="s">
        <v>854</v>
      </c>
      <c r="D3891" s="82" t="s">
        <v>27</v>
      </c>
      <c r="E3891" s="82" t="s">
        <v>26</v>
      </c>
      <c r="F3891" s="82" t="s">
        <v>1418</v>
      </c>
      <c r="G3891" s="45">
        <v>299</v>
      </c>
      <c r="H3891" s="45">
        <v>402</v>
      </c>
      <c r="I3891" s="45">
        <v>49</v>
      </c>
      <c r="J3891" s="45">
        <v>7</v>
      </c>
      <c r="K3891" s="81">
        <f>+H3891/G3891-1</f>
        <v>0.34448160535117056</v>
      </c>
      <c r="L3891" s="81">
        <f>+I3891/G3891-1</f>
        <v>-0.83612040133779264</v>
      </c>
      <c r="M3891" s="81">
        <f>+J3891/G3891-1</f>
        <v>-0.97658862876254182</v>
      </c>
      <c r="N3891" s="45">
        <v>622</v>
      </c>
      <c r="O3891" s="45">
        <v>796</v>
      </c>
      <c r="P3891" s="45">
        <v>702</v>
      </c>
      <c r="Q3891" s="45">
        <v>0</v>
      </c>
      <c r="R3891" s="80">
        <f>+O3891/N3891-1</f>
        <v>0.27974276527331199</v>
      </c>
      <c r="S3891" s="80">
        <f>+P3891/N3891-1</f>
        <v>0.12861736334405149</v>
      </c>
      <c r="T3891" s="80">
        <f>+Q3891/N3891-1</f>
        <v>-1</v>
      </c>
    </row>
    <row r="3892" spans="1:20" x14ac:dyDescent="0.2">
      <c r="A3892" s="82" t="s">
        <v>60</v>
      </c>
      <c r="B3892" s="82" t="s">
        <v>1168</v>
      </c>
      <c r="C3892" s="82" t="s">
        <v>854</v>
      </c>
      <c r="D3892" s="82" t="s">
        <v>27</v>
      </c>
      <c r="E3892" s="82" t="s">
        <v>30</v>
      </c>
      <c r="F3892" s="82" t="s">
        <v>1425</v>
      </c>
      <c r="G3892" s="45">
        <v>14</v>
      </c>
      <c r="H3892" s="45">
        <v>3</v>
      </c>
      <c r="I3892" s="45">
        <v>4</v>
      </c>
      <c r="J3892" s="45">
        <v>4</v>
      </c>
      <c r="K3892" s="81">
        <f>+H3892/G3892-1</f>
        <v>-0.7857142857142857</v>
      </c>
      <c r="L3892" s="81">
        <f>+I3892/G3892-1</f>
        <v>-0.7142857142857143</v>
      </c>
      <c r="M3892" s="81">
        <f>+J3892/G3892-1</f>
        <v>-0.7142857142857143</v>
      </c>
      <c r="N3892" s="45">
        <v>7</v>
      </c>
      <c r="O3892" s="45">
        <v>235</v>
      </c>
      <c r="P3892" s="45">
        <v>2903</v>
      </c>
      <c r="Q3892" s="45">
        <v>2012</v>
      </c>
      <c r="R3892" s="80">
        <f>+O3892/N3892-1</f>
        <v>32.571428571428569</v>
      </c>
      <c r="S3892" s="80">
        <f>+P3892/N3892-1</f>
        <v>413.71428571428572</v>
      </c>
      <c r="T3892" s="80">
        <f>+Q3892/N3892-1</f>
        <v>286.42857142857144</v>
      </c>
    </row>
    <row r="3893" spans="1:20" x14ac:dyDescent="0.2">
      <c r="A3893" s="82" t="s">
        <v>60</v>
      </c>
      <c r="B3893" s="82" t="s">
        <v>1168</v>
      </c>
      <c r="C3893" s="82" t="s">
        <v>854</v>
      </c>
      <c r="D3893" s="82" t="s">
        <v>27</v>
      </c>
      <c r="E3893" s="82" t="s">
        <v>29</v>
      </c>
      <c r="F3893" s="82" t="s">
        <v>1431</v>
      </c>
      <c r="G3893" s="45">
        <v>12</v>
      </c>
      <c r="H3893" s="45">
        <v>31</v>
      </c>
      <c r="I3893" s="45">
        <v>20</v>
      </c>
      <c r="J3893" s="45">
        <v>6</v>
      </c>
      <c r="K3893" s="81">
        <f>+H3893/G3893-1</f>
        <v>1.5833333333333335</v>
      </c>
      <c r="L3893" s="81">
        <f>+I3893/G3893-1</f>
        <v>0.66666666666666674</v>
      </c>
      <c r="M3893" s="81">
        <f>+J3893/G3893-1</f>
        <v>-0.5</v>
      </c>
      <c r="N3893" s="45">
        <v>0</v>
      </c>
      <c r="O3893" s="45">
        <v>1596</v>
      </c>
      <c r="P3893" s="45">
        <v>1608</v>
      </c>
      <c r="Q3893" s="45">
        <v>0</v>
      </c>
      <c r="R3893" s="80" t="e">
        <f>+O3893/N3893-1</f>
        <v>#DIV/0!</v>
      </c>
      <c r="S3893" s="80" t="e">
        <f>+P3893/N3893-1</f>
        <v>#DIV/0!</v>
      </c>
      <c r="T3893" s="80" t="e">
        <f>+Q3893/N3893-1</f>
        <v>#DIV/0!</v>
      </c>
    </row>
    <row r="3894" spans="1:20" x14ac:dyDescent="0.2">
      <c r="A3894" s="82" t="s">
        <v>60</v>
      </c>
      <c r="B3894" s="82" t="s">
        <v>1168</v>
      </c>
      <c r="C3894" s="82" t="s">
        <v>854</v>
      </c>
      <c r="D3894" s="82" t="s">
        <v>27</v>
      </c>
      <c r="E3894" s="82" t="s">
        <v>36</v>
      </c>
      <c r="F3894" s="82" t="s">
        <v>1430</v>
      </c>
      <c r="G3894" s="45">
        <v>24</v>
      </c>
      <c r="H3894" s="44"/>
      <c r="I3894" s="45">
        <v>3</v>
      </c>
      <c r="J3894" s="45">
        <v>0</v>
      </c>
      <c r="K3894" s="81">
        <f>+H3894/G3894-1</f>
        <v>-1</v>
      </c>
      <c r="L3894" s="81">
        <f>+I3894/G3894-1</f>
        <v>-0.875</v>
      </c>
      <c r="M3894" s="81">
        <f>+J3894/G3894-1</f>
        <v>-1</v>
      </c>
      <c r="N3894" s="45">
        <v>0</v>
      </c>
      <c r="O3894" s="44"/>
      <c r="P3894" s="45">
        <v>0</v>
      </c>
      <c r="Q3894" s="45">
        <v>7275</v>
      </c>
      <c r="R3894" s="80" t="e">
        <f>+O3894/N3894-1</f>
        <v>#DIV/0!</v>
      </c>
      <c r="S3894" s="80" t="e">
        <f>+P3894/N3894-1</f>
        <v>#DIV/0!</v>
      </c>
      <c r="T3894" s="80" t="e">
        <f>+Q3894/N3894-1</f>
        <v>#DIV/0!</v>
      </c>
    </row>
    <row r="3895" spans="1:20" x14ac:dyDescent="0.2">
      <c r="A3895" s="82" t="s">
        <v>60</v>
      </c>
      <c r="B3895" s="82" t="s">
        <v>1152</v>
      </c>
      <c r="C3895" s="82" t="s">
        <v>1728</v>
      </c>
      <c r="D3895" s="82" t="s">
        <v>27</v>
      </c>
      <c r="E3895" s="82" t="s">
        <v>28</v>
      </c>
      <c r="F3895" s="82" t="s">
        <v>1421</v>
      </c>
      <c r="G3895" s="45">
        <v>109</v>
      </c>
      <c r="H3895" s="45">
        <v>21</v>
      </c>
      <c r="I3895" s="45">
        <v>3</v>
      </c>
      <c r="J3895" s="44"/>
      <c r="K3895" s="81">
        <f>+H3895/G3895-1</f>
        <v>-0.80733944954128445</v>
      </c>
      <c r="L3895" s="81">
        <f>+I3895/G3895-1</f>
        <v>-0.97247706422018343</v>
      </c>
      <c r="M3895" s="81">
        <f>+J3895/G3895-1</f>
        <v>-1</v>
      </c>
      <c r="N3895" s="45">
        <v>0</v>
      </c>
      <c r="O3895" s="45">
        <v>0</v>
      </c>
      <c r="P3895" s="45">
        <v>0</v>
      </c>
      <c r="Q3895" s="44"/>
      <c r="R3895" s="80" t="e">
        <f>+O3895/N3895-1</f>
        <v>#DIV/0!</v>
      </c>
      <c r="S3895" s="80" t="e">
        <f>+P3895/N3895-1</f>
        <v>#DIV/0!</v>
      </c>
      <c r="T3895" s="80" t="e">
        <f>+Q3895/N3895-1</f>
        <v>#DIV/0!</v>
      </c>
    </row>
    <row r="3896" spans="1:20" x14ac:dyDescent="0.2">
      <c r="A3896" s="82" t="s">
        <v>60</v>
      </c>
      <c r="B3896" s="82" t="s">
        <v>1152</v>
      </c>
      <c r="C3896" s="82" t="s">
        <v>1728</v>
      </c>
      <c r="D3896" s="82" t="s">
        <v>27</v>
      </c>
      <c r="E3896" s="82" t="s">
        <v>29</v>
      </c>
      <c r="F3896" s="82" t="s">
        <v>1431</v>
      </c>
      <c r="G3896" s="45">
        <v>24</v>
      </c>
      <c r="H3896" s="45">
        <v>9</v>
      </c>
      <c r="I3896" s="45">
        <v>9</v>
      </c>
      <c r="J3896" s="45">
        <v>9</v>
      </c>
      <c r="K3896" s="81">
        <f>+H3896/G3896-1</f>
        <v>-0.625</v>
      </c>
      <c r="L3896" s="81">
        <f>+I3896/G3896-1</f>
        <v>-0.625</v>
      </c>
      <c r="M3896" s="81">
        <f>+J3896/G3896-1</f>
        <v>-0.625</v>
      </c>
      <c r="N3896" s="45">
        <v>0</v>
      </c>
      <c r="O3896" s="45">
        <v>0</v>
      </c>
      <c r="P3896" s="45">
        <v>0</v>
      </c>
      <c r="Q3896" s="45">
        <v>0</v>
      </c>
      <c r="R3896" s="80" t="e">
        <f>+O3896/N3896-1</f>
        <v>#DIV/0!</v>
      </c>
      <c r="S3896" s="80" t="e">
        <f>+P3896/N3896-1</f>
        <v>#DIV/0!</v>
      </c>
      <c r="T3896" s="80" t="e">
        <f>+Q3896/N3896-1</f>
        <v>#DIV/0!</v>
      </c>
    </row>
    <row r="3897" spans="1:20" x14ac:dyDescent="0.2">
      <c r="A3897" s="82" t="s">
        <v>60</v>
      </c>
      <c r="B3897" s="82" t="s">
        <v>1152</v>
      </c>
      <c r="C3897" s="82" t="s">
        <v>1728</v>
      </c>
      <c r="D3897" s="82" t="s">
        <v>27</v>
      </c>
      <c r="E3897" s="82" t="s">
        <v>26</v>
      </c>
      <c r="F3897" s="82" t="s">
        <v>1418</v>
      </c>
      <c r="G3897" s="45">
        <v>94</v>
      </c>
      <c r="H3897" s="45">
        <v>47</v>
      </c>
      <c r="I3897" s="45">
        <v>15</v>
      </c>
      <c r="J3897" s="45">
        <v>2</v>
      </c>
      <c r="K3897" s="81">
        <f>+H3897/G3897-1</f>
        <v>-0.5</v>
      </c>
      <c r="L3897" s="81">
        <f>+I3897/G3897-1</f>
        <v>-0.84042553191489366</v>
      </c>
      <c r="M3897" s="81">
        <f>+J3897/G3897-1</f>
        <v>-0.97872340425531912</v>
      </c>
      <c r="N3897" s="45">
        <v>920</v>
      </c>
      <c r="O3897" s="45">
        <v>0</v>
      </c>
      <c r="P3897" s="45">
        <v>0</v>
      </c>
      <c r="Q3897" s="45">
        <v>0</v>
      </c>
      <c r="R3897" s="80">
        <f>+O3897/N3897-1</f>
        <v>-1</v>
      </c>
      <c r="S3897" s="80">
        <f>+P3897/N3897-1</f>
        <v>-1</v>
      </c>
      <c r="T3897" s="80">
        <f>+Q3897/N3897-1</f>
        <v>-1</v>
      </c>
    </row>
    <row r="3898" spans="1:20" x14ac:dyDescent="0.2">
      <c r="A3898" s="82" t="s">
        <v>60</v>
      </c>
      <c r="B3898" s="82" t="s">
        <v>1152</v>
      </c>
      <c r="C3898" s="82" t="s">
        <v>1728</v>
      </c>
      <c r="D3898" s="82" t="s">
        <v>27</v>
      </c>
      <c r="E3898" s="82" t="s">
        <v>36</v>
      </c>
      <c r="F3898" s="82" t="s">
        <v>1430</v>
      </c>
      <c r="G3898" s="45">
        <v>4</v>
      </c>
      <c r="H3898" s="45">
        <v>5</v>
      </c>
      <c r="I3898" s="44"/>
      <c r="J3898" s="44"/>
      <c r="K3898" s="81">
        <f>+H3898/G3898-1</f>
        <v>0.25</v>
      </c>
      <c r="L3898" s="81">
        <f>+I3898/G3898-1</f>
        <v>-1</v>
      </c>
      <c r="M3898" s="81">
        <f>+J3898/G3898-1</f>
        <v>-1</v>
      </c>
      <c r="N3898" s="45">
        <v>0</v>
      </c>
      <c r="O3898" s="45">
        <v>0</v>
      </c>
      <c r="P3898" s="44"/>
      <c r="Q3898" s="44"/>
      <c r="R3898" s="80" t="e">
        <f>+O3898/N3898-1</f>
        <v>#DIV/0!</v>
      </c>
      <c r="S3898" s="80" t="e">
        <f>+P3898/N3898-1</f>
        <v>#DIV/0!</v>
      </c>
      <c r="T3898" s="80" t="e">
        <f>+Q3898/N3898-1</f>
        <v>#DIV/0!</v>
      </c>
    </row>
    <row r="3899" spans="1:20" x14ac:dyDescent="0.2">
      <c r="A3899" s="82" t="s">
        <v>60</v>
      </c>
      <c r="B3899" s="82" t="s">
        <v>1152</v>
      </c>
      <c r="C3899" s="82" t="s">
        <v>1728</v>
      </c>
      <c r="D3899" s="82" t="s">
        <v>27</v>
      </c>
      <c r="E3899" s="82" t="s">
        <v>30</v>
      </c>
      <c r="F3899" s="82" t="s">
        <v>1425</v>
      </c>
      <c r="G3899" s="45">
        <v>4</v>
      </c>
      <c r="H3899" s="44"/>
      <c r="I3899" s="44"/>
      <c r="J3899" s="44"/>
      <c r="K3899" s="81">
        <f>+H3899/G3899-1</f>
        <v>-1</v>
      </c>
      <c r="L3899" s="81">
        <f>+I3899/G3899-1</f>
        <v>-1</v>
      </c>
      <c r="M3899" s="81">
        <f>+J3899/G3899-1</f>
        <v>-1</v>
      </c>
      <c r="N3899" s="45">
        <v>0</v>
      </c>
      <c r="O3899" s="44"/>
      <c r="P3899" s="44"/>
      <c r="Q3899" s="44"/>
      <c r="R3899" s="80" t="e">
        <f>+O3899/N3899-1</f>
        <v>#DIV/0!</v>
      </c>
      <c r="S3899" s="80" t="e">
        <f>+P3899/N3899-1</f>
        <v>#DIV/0!</v>
      </c>
      <c r="T3899" s="80" t="e">
        <f>+Q3899/N3899-1</f>
        <v>#DIV/0!</v>
      </c>
    </row>
    <row r="3900" spans="1:20" x14ac:dyDescent="0.2">
      <c r="A3900" s="82" t="s">
        <v>956</v>
      </c>
      <c r="B3900" s="82" t="s">
        <v>957</v>
      </c>
      <c r="C3900" s="82" t="s">
        <v>1727</v>
      </c>
      <c r="D3900" s="82" t="s">
        <v>27</v>
      </c>
      <c r="E3900" s="82" t="s">
        <v>26</v>
      </c>
      <c r="F3900" s="82" t="s">
        <v>1418</v>
      </c>
      <c r="G3900" s="45">
        <v>2759</v>
      </c>
      <c r="H3900" s="45">
        <v>956</v>
      </c>
      <c r="I3900" s="45">
        <v>51</v>
      </c>
      <c r="J3900" s="45">
        <v>27</v>
      </c>
      <c r="K3900" s="81">
        <f>+H3900/G3900-1</f>
        <v>-0.65349764407393984</v>
      </c>
      <c r="L3900" s="81">
        <f>+I3900/G3900-1</f>
        <v>-0.98151504168176873</v>
      </c>
      <c r="M3900" s="81">
        <f>+J3900/G3900-1</f>
        <v>-0.99021384559623049</v>
      </c>
      <c r="N3900" s="45">
        <v>34523</v>
      </c>
      <c r="O3900" s="45">
        <v>5422</v>
      </c>
      <c r="P3900" s="45">
        <v>21156</v>
      </c>
      <c r="Q3900" s="45">
        <v>0</v>
      </c>
      <c r="R3900" s="80">
        <f>+O3900/N3900-1</f>
        <v>-0.84294528285490833</v>
      </c>
      <c r="S3900" s="80">
        <f>+P3900/N3900-1</f>
        <v>-0.38719114793036524</v>
      </c>
      <c r="T3900" s="80">
        <f>+Q3900/N3900-1</f>
        <v>-1</v>
      </c>
    </row>
    <row r="3901" spans="1:20" x14ac:dyDescent="0.2">
      <c r="A3901" s="82" t="s">
        <v>956</v>
      </c>
      <c r="B3901" s="82" t="s">
        <v>957</v>
      </c>
      <c r="C3901" s="82" t="s">
        <v>1727</v>
      </c>
      <c r="D3901" s="82" t="s">
        <v>27</v>
      </c>
      <c r="E3901" s="82" t="s">
        <v>29</v>
      </c>
      <c r="F3901" s="82" t="s">
        <v>1431</v>
      </c>
      <c r="G3901" s="44"/>
      <c r="H3901" s="45">
        <v>0</v>
      </c>
      <c r="I3901" s="45">
        <v>0</v>
      </c>
      <c r="J3901" s="44"/>
      <c r="K3901" s="81" t="e">
        <f>+H3901/G3901-1</f>
        <v>#DIV/0!</v>
      </c>
      <c r="L3901" s="81" t="e">
        <f>+I3901/G3901-1</f>
        <v>#DIV/0!</v>
      </c>
      <c r="M3901" s="81" t="e">
        <f>+J3901/G3901-1</f>
        <v>#DIV/0!</v>
      </c>
      <c r="N3901" s="44"/>
      <c r="O3901" s="45">
        <v>31</v>
      </c>
      <c r="P3901" s="45">
        <v>1860</v>
      </c>
      <c r="Q3901" s="44"/>
      <c r="R3901" s="80" t="e">
        <f>+O3901/N3901-1</f>
        <v>#DIV/0!</v>
      </c>
      <c r="S3901" s="80" t="e">
        <f>+P3901/N3901-1</f>
        <v>#DIV/0!</v>
      </c>
      <c r="T3901" s="80" t="e">
        <f>+Q3901/N3901-1</f>
        <v>#DIV/0!</v>
      </c>
    </row>
    <row r="3902" spans="1:20" x14ac:dyDescent="0.2">
      <c r="A3902" s="82" t="s">
        <v>943</v>
      </c>
      <c r="B3902" s="82" t="s">
        <v>944</v>
      </c>
      <c r="C3902" s="82" t="s">
        <v>1735</v>
      </c>
      <c r="D3902" s="82" t="s">
        <v>27</v>
      </c>
      <c r="E3902" s="82" t="s">
        <v>26</v>
      </c>
      <c r="F3902" s="82" t="s">
        <v>1418</v>
      </c>
      <c r="G3902" s="45">
        <v>9275</v>
      </c>
      <c r="H3902" s="45">
        <v>1613</v>
      </c>
      <c r="I3902" s="45">
        <v>1524</v>
      </c>
      <c r="J3902" s="45">
        <v>1253</v>
      </c>
      <c r="K3902" s="81">
        <f>+H3902/G3902-1</f>
        <v>-0.82609164420485182</v>
      </c>
      <c r="L3902" s="81">
        <f>+I3902/G3902-1</f>
        <v>-0.83568733153638819</v>
      </c>
      <c r="M3902" s="81">
        <f>+J3902/G3902-1</f>
        <v>-0.8649056603773585</v>
      </c>
      <c r="N3902" s="45">
        <v>0</v>
      </c>
      <c r="O3902" s="45">
        <v>0</v>
      </c>
      <c r="P3902" s="45">
        <v>5</v>
      </c>
      <c r="Q3902" s="45">
        <v>0</v>
      </c>
      <c r="R3902" s="80" t="e">
        <f>+O3902/N3902-1</f>
        <v>#DIV/0!</v>
      </c>
      <c r="S3902" s="80" t="e">
        <f>+P3902/N3902-1</f>
        <v>#DIV/0!</v>
      </c>
      <c r="T3902" s="80" t="e">
        <f>+Q3902/N3902-1</f>
        <v>#DIV/0!</v>
      </c>
    </row>
    <row r="3903" spans="1:20" x14ac:dyDescent="0.2">
      <c r="A3903" s="82" t="s">
        <v>943</v>
      </c>
      <c r="B3903" s="82" t="s">
        <v>944</v>
      </c>
      <c r="C3903" s="82" t="s">
        <v>1735</v>
      </c>
      <c r="D3903" s="82" t="s">
        <v>27</v>
      </c>
      <c r="E3903" s="82" t="s">
        <v>36</v>
      </c>
      <c r="F3903" s="82" t="s">
        <v>1430</v>
      </c>
      <c r="G3903" s="45">
        <v>1</v>
      </c>
      <c r="H3903" s="44"/>
      <c r="I3903" s="45">
        <v>4</v>
      </c>
      <c r="J3903" s="45">
        <v>4</v>
      </c>
      <c r="K3903" s="81">
        <f>+H3903/G3903-1</f>
        <v>-1</v>
      </c>
      <c r="L3903" s="81">
        <f>+I3903/G3903-1</f>
        <v>3</v>
      </c>
      <c r="M3903" s="81">
        <f>+J3903/G3903-1</f>
        <v>3</v>
      </c>
      <c r="N3903" s="45">
        <v>0</v>
      </c>
      <c r="O3903" s="44"/>
      <c r="P3903" s="45">
        <v>0</v>
      </c>
      <c r="Q3903" s="45">
        <v>0</v>
      </c>
      <c r="R3903" s="80" t="e">
        <f>+O3903/N3903-1</f>
        <v>#DIV/0!</v>
      </c>
      <c r="S3903" s="80" t="e">
        <f>+P3903/N3903-1</f>
        <v>#DIV/0!</v>
      </c>
      <c r="T3903" s="80" t="e">
        <f>+Q3903/N3903-1</f>
        <v>#DIV/0!</v>
      </c>
    </row>
    <row r="3904" spans="1:20" x14ac:dyDescent="0.2">
      <c r="A3904" s="82" t="s">
        <v>943</v>
      </c>
      <c r="B3904" s="82" t="s">
        <v>944</v>
      </c>
      <c r="C3904" s="82" t="s">
        <v>1735</v>
      </c>
      <c r="D3904" s="82" t="s">
        <v>27</v>
      </c>
      <c r="E3904" s="82" t="s">
        <v>28</v>
      </c>
      <c r="F3904" s="82" t="s">
        <v>1421</v>
      </c>
      <c r="G3904" s="45">
        <v>96</v>
      </c>
      <c r="H3904" s="45">
        <v>15</v>
      </c>
      <c r="I3904" s="45">
        <v>110</v>
      </c>
      <c r="J3904" s="45">
        <v>38</v>
      </c>
      <c r="K3904" s="81">
        <f>+H3904/G3904-1</f>
        <v>-0.84375</v>
      </c>
      <c r="L3904" s="81">
        <f>+I3904/G3904-1</f>
        <v>0.14583333333333326</v>
      </c>
      <c r="M3904" s="81">
        <f>+J3904/G3904-1</f>
        <v>-0.60416666666666674</v>
      </c>
      <c r="N3904" s="45">
        <v>0</v>
      </c>
      <c r="O3904" s="45">
        <v>0</v>
      </c>
      <c r="P3904" s="45">
        <v>0</v>
      </c>
      <c r="Q3904" s="45">
        <v>0</v>
      </c>
      <c r="R3904" s="80" t="e">
        <f>+O3904/N3904-1</f>
        <v>#DIV/0!</v>
      </c>
      <c r="S3904" s="80" t="e">
        <f>+P3904/N3904-1</f>
        <v>#DIV/0!</v>
      </c>
      <c r="T3904" s="80" t="e">
        <f>+Q3904/N3904-1</f>
        <v>#DIV/0!</v>
      </c>
    </row>
    <row r="3905" spans="1:20" x14ac:dyDescent="0.2">
      <c r="A3905" s="82" t="s">
        <v>943</v>
      </c>
      <c r="B3905" s="82" t="s">
        <v>944</v>
      </c>
      <c r="C3905" s="82" t="s">
        <v>1735</v>
      </c>
      <c r="D3905" s="82" t="s">
        <v>27</v>
      </c>
      <c r="E3905" s="82" t="s">
        <v>30</v>
      </c>
      <c r="F3905" s="82" t="s">
        <v>1425</v>
      </c>
      <c r="G3905" s="44"/>
      <c r="H3905" s="44"/>
      <c r="I3905" s="44"/>
      <c r="J3905" s="45">
        <v>1</v>
      </c>
      <c r="K3905" s="81" t="e">
        <f>+H3905/G3905-1</f>
        <v>#DIV/0!</v>
      </c>
      <c r="L3905" s="81" t="e">
        <f>+I3905/G3905-1</f>
        <v>#DIV/0!</v>
      </c>
      <c r="M3905" s="81" t="e">
        <f>+J3905/G3905-1</f>
        <v>#DIV/0!</v>
      </c>
      <c r="N3905" s="44"/>
      <c r="O3905" s="44"/>
      <c r="P3905" s="44"/>
      <c r="Q3905" s="45">
        <v>0</v>
      </c>
      <c r="R3905" s="80" t="e">
        <f>+O3905/N3905-1</f>
        <v>#DIV/0!</v>
      </c>
      <c r="S3905" s="80" t="e">
        <f>+P3905/N3905-1</f>
        <v>#DIV/0!</v>
      </c>
      <c r="T3905" s="80" t="e">
        <f>+Q3905/N3905-1</f>
        <v>#DIV/0!</v>
      </c>
    </row>
    <row r="3906" spans="1:20" x14ac:dyDescent="0.2">
      <c r="A3906" s="82" t="s">
        <v>943</v>
      </c>
      <c r="B3906" s="82" t="s">
        <v>944</v>
      </c>
      <c r="C3906" s="82" t="s">
        <v>1735</v>
      </c>
      <c r="D3906" s="82" t="s">
        <v>27</v>
      </c>
      <c r="E3906" s="82" t="s">
        <v>29</v>
      </c>
      <c r="F3906" s="82" t="s">
        <v>1431</v>
      </c>
      <c r="G3906" s="45">
        <v>598</v>
      </c>
      <c r="H3906" s="45">
        <v>77</v>
      </c>
      <c r="I3906" s="45">
        <v>13</v>
      </c>
      <c r="J3906" s="45">
        <v>19</v>
      </c>
      <c r="K3906" s="81">
        <f>+H3906/G3906-1</f>
        <v>-0.87123745819397991</v>
      </c>
      <c r="L3906" s="81">
        <f>+I3906/G3906-1</f>
        <v>-0.97826086956521741</v>
      </c>
      <c r="M3906" s="81">
        <f>+J3906/G3906-1</f>
        <v>-0.9682274247491639</v>
      </c>
      <c r="N3906" s="45">
        <v>0</v>
      </c>
      <c r="O3906" s="45">
        <v>0</v>
      </c>
      <c r="P3906" s="45">
        <v>0</v>
      </c>
      <c r="Q3906" s="45">
        <v>0</v>
      </c>
      <c r="R3906" s="80" t="e">
        <f>+O3906/N3906-1</f>
        <v>#DIV/0!</v>
      </c>
      <c r="S3906" s="80" t="e">
        <f>+P3906/N3906-1</f>
        <v>#DIV/0!</v>
      </c>
      <c r="T3906" s="80" t="e">
        <f>+Q3906/N3906-1</f>
        <v>#DIV/0!</v>
      </c>
    </row>
    <row r="3907" spans="1:20" x14ac:dyDescent="0.2">
      <c r="A3907" s="82" t="s">
        <v>1023</v>
      </c>
      <c r="B3907" s="82" t="s">
        <v>1024</v>
      </c>
      <c r="C3907" s="82" t="s">
        <v>1639</v>
      </c>
      <c r="D3907" s="82" t="s">
        <v>27</v>
      </c>
      <c r="E3907" s="82" t="s">
        <v>29</v>
      </c>
      <c r="F3907" s="82" t="s">
        <v>1431</v>
      </c>
      <c r="G3907" s="45">
        <v>122</v>
      </c>
      <c r="H3907" s="44"/>
      <c r="I3907" s="45">
        <v>0</v>
      </c>
      <c r="J3907" s="45">
        <v>0</v>
      </c>
      <c r="K3907" s="81">
        <f>+H3907/G3907-1</f>
        <v>-1</v>
      </c>
      <c r="L3907" s="81">
        <f>+I3907/G3907-1</f>
        <v>-1</v>
      </c>
      <c r="M3907" s="81">
        <f>+J3907/G3907-1</f>
        <v>-1</v>
      </c>
      <c r="N3907" s="45">
        <v>84</v>
      </c>
      <c r="O3907" s="44"/>
      <c r="P3907" s="45">
        <v>3383</v>
      </c>
      <c r="Q3907" s="45">
        <v>702</v>
      </c>
      <c r="R3907" s="80">
        <f>+O3907/N3907-1</f>
        <v>-1</v>
      </c>
      <c r="S3907" s="80">
        <f>+P3907/N3907-1</f>
        <v>39.273809523809526</v>
      </c>
      <c r="T3907" s="80">
        <f>+Q3907/N3907-1</f>
        <v>7.3571428571428577</v>
      </c>
    </row>
    <row r="3908" spans="1:20" x14ac:dyDescent="0.2">
      <c r="A3908" s="82" t="s">
        <v>1023</v>
      </c>
      <c r="B3908" s="82" t="s">
        <v>1024</v>
      </c>
      <c r="C3908" s="82" t="s">
        <v>1639</v>
      </c>
      <c r="D3908" s="82" t="s">
        <v>27</v>
      </c>
      <c r="E3908" s="82" t="s">
        <v>26</v>
      </c>
      <c r="F3908" s="82" t="s">
        <v>1418</v>
      </c>
      <c r="G3908" s="45">
        <v>6024</v>
      </c>
      <c r="H3908" s="45">
        <v>370</v>
      </c>
      <c r="I3908" s="45">
        <v>70</v>
      </c>
      <c r="J3908" s="45">
        <v>41</v>
      </c>
      <c r="K3908" s="81">
        <f>+H3908/G3908-1</f>
        <v>-0.93857901726427628</v>
      </c>
      <c r="L3908" s="81">
        <f>+I3908/G3908-1</f>
        <v>-0.98837981407702524</v>
      </c>
      <c r="M3908" s="81">
        <f>+J3908/G3908-1</f>
        <v>-0.99319389110225764</v>
      </c>
      <c r="N3908" s="45">
        <v>6027</v>
      </c>
      <c r="O3908" s="45">
        <v>294</v>
      </c>
      <c r="P3908" s="45">
        <v>64</v>
      </c>
      <c r="Q3908" s="45">
        <v>500</v>
      </c>
      <c r="R3908" s="80">
        <f>+O3908/N3908-1</f>
        <v>-0.95121951219512191</v>
      </c>
      <c r="S3908" s="80">
        <f>+P3908/N3908-1</f>
        <v>-0.98938111830097897</v>
      </c>
      <c r="T3908" s="80">
        <f>+Q3908/N3908-1</f>
        <v>-0.91703998672639786</v>
      </c>
    </row>
    <row r="3909" spans="1:20" x14ac:dyDescent="0.2">
      <c r="A3909" s="82" t="s">
        <v>1023</v>
      </c>
      <c r="B3909" s="82" t="s">
        <v>1024</v>
      </c>
      <c r="C3909" s="82" t="s">
        <v>1639</v>
      </c>
      <c r="D3909" s="82" t="s">
        <v>27</v>
      </c>
      <c r="E3909" s="82" t="s">
        <v>28</v>
      </c>
      <c r="F3909" s="82" t="s">
        <v>1421</v>
      </c>
      <c r="G3909" s="45">
        <v>110</v>
      </c>
      <c r="H3909" s="45">
        <v>8</v>
      </c>
      <c r="I3909" s="45">
        <v>21</v>
      </c>
      <c r="J3909" s="45">
        <v>1</v>
      </c>
      <c r="K3909" s="81">
        <f>+H3909/G3909-1</f>
        <v>-0.92727272727272725</v>
      </c>
      <c r="L3909" s="81">
        <f>+I3909/G3909-1</f>
        <v>-0.80909090909090908</v>
      </c>
      <c r="M3909" s="81">
        <f>+J3909/G3909-1</f>
        <v>-0.99090909090909096</v>
      </c>
      <c r="N3909" s="45">
        <v>0</v>
      </c>
      <c r="O3909" s="45">
        <v>0</v>
      </c>
      <c r="P3909" s="45">
        <v>0</v>
      </c>
      <c r="Q3909" s="45">
        <v>0</v>
      </c>
      <c r="R3909" s="80" t="e">
        <f>+O3909/N3909-1</f>
        <v>#DIV/0!</v>
      </c>
      <c r="S3909" s="80" t="e">
        <f>+P3909/N3909-1</f>
        <v>#DIV/0!</v>
      </c>
      <c r="T3909" s="80" t="e">
        <f>+Q3909/N3909-1</f>
        <v>#DIV/0!</v>
      </c>
    </row>
    <row r="3910" spans="1:20" x14ac:dyDescent="0.2">
      <c r="A3910" s="82" t="s">
        <v>1023</v>
      </c>
      <c r="B3910" s="82" t="s">
        <v>1024</v>
      </c>
      <c r="C3910" s="82" t="s">
        <v>1639</v>
      </c>
      <c r="D3910" s="82" t="s">
        <v>27</v>
      </c>
      <c r="E3910" s="82" t="s">
        <v>30</v>
      </c>
      <c r="F3910" s="82" t="s">
        <v>1425</v>
      </c>
      <c r="G3910" s="45">
        <v>0</v>
      </c>
      <c r="H3910" s="44"/>
      <c r="I3910" s="44"/>
      <c r="J3910" s="44"/>
      <c r="K3910" s="81" t="e">
        <f>+H3910/G3910-1</f>
        <v>#DIV/0!</v>
      </c>
      <c r="L3910" s="81" t="e">
        <f>+I3910/G3910-1</f>
        <v>#DIV/0!</v>
      </c>
      <c r="M3910" s="81" t="e">
        <f>+J3910/G3910-1</f>
        <v>#DIV/0!</v>
      </c>
      <c r="N3910" s="45">
        <v>0</v>
      </c>
      <c r="O3910" s="44"/>
      <c r="P3910" s="44"/>
      <c r="Q3910" s="44"/>
      <c r="R3910" s="80" t="e">
        <f>+O3910/N3910-1</f>
        <v>#DIV/0!</v>
      </c>
      <c r="S3910" s="80" t="e">
        <f>+P3910/N3910-1</f>
        <v>#DIV/0!</v>
      </c>
      <c r="T3910" s="80" t="e">
        <f>+Q3910/N3910-1</f>
        <v>#DIV/0!</v>
      </c>
    </row>
    <row r="3911" spans="1:20" x14ac:dyDescent="0.2">
      <c r="A3911" s="82" t="s">
        <v>1023</v>
      </c>
      <c r="B3911" s="82" t="s">
        <v>1053</v>
      </c>
      <c r="C3911" s="82" t="s">
        <v>1052</v>
      </c>
      <c r="D3911" s="82" t="s">
        <v>27</v>
      </c>
      <c r="E3911" s="82" t="s">
        <v>26</v>
      </c>
      <c r="F3911" s="82" t="s">
        <v>1418</v>
      </c>
      <c r="G3911" s="45">
        <v>3948</v>
      </c>
      <c r="H3911" s="45">
        <v>418</v>
      </c>
      <c r="I3911" s="45">
        <v>0</v>
      </c>
      <c r="J3911" s="45">
        <v>3</v>
      </c>
      <c r="K3911" s="81">
        <f>+H3911/G3911-1</f>
        <v>-0.89412360688956438</v>
      </c>
      <c r="L3911" s="81">
        <f>+I3911/G3911-1</f>
        <v>-1</v>
      </c>
      <c r="M3911" s="81">
        <f>+J3911/G3911-1</f>
        <v>-0.99924012158054709</v>
      </c>
      <c r="N3911" s="45">
        <v>4199</v>
      </c>
      <c r="O3911" s="45">
        <v>125</v>
      </c>
      <c r="P3911" s="45">
        <v>0</v>
      </c>
      <c r="Q3911" s="45">
        <v>0</v>
      </c>
      <c r="R3911" s="80">
        <f>+O3911/N3911-1</f>
        <v>-0.97023100738271018</v>
      </c>
      <c r="S3911" s="80">
        <f>+P3911/N3911-1</f>
        <v>-1</v>
      </c>
      <c r="T3911" s="80">
        <f>+Q3911/N3911-1</f>
        <v>-1</v>
      </c>
    </row>
    <row r="3912" spans="1:20" x14ac:dyDescent="0.2">
      <c r="A3912" s="82" t="s">
        <v>1023</v>
      </c>
      <c r="B3912" s="82" t="s">
        <v>1053</v>
      </c>
      <c r="C3912" s="82" t="s">
        <v>1052</v>
      </c>
      <c r="D3912" s="82" t="s">
        <v>27</v>
      </c>
      <c r="E3912" s="82" t="s">
        <v>28</v>
      </c>
      <c r="F3912" s="82" t="s">
        <v>1421</v>
      </c>
      <c r="G3912" s="45">
        <v>52</v>
      </c>
      <c r="H3912" s="45">
        <v>10</v>
      </c>
      <c r="I3912" s="45">
        <v>46</v>
      </c>
      <c r="J3912" s="44"/>
      <c r="K3912" s="81">
        <f>+H3912/G3912-1</f>
        <v>-0.80769230769230771</v>
      </c>
      <c r="L3912" s="81">
        <f>+I3912/G3912-1</f>
        <v>-0.11538461538461542</v>
      </c>
      <c r="M3912" s="81">
        <f>+J3912/G3912-1</f>
        <v>-1</v>
      </c>
      <c r="N3912" s="45">
        <v>0</v>
      </c>
      <c r="O3912" s="45">
        <v>0</v>
      </c>
      <c r="P3912" s="45">
        <v>0</v>
      </c>
      <c r="Q3912" s="44"/>
      <c r="R3912" s="80" t="e">
        <f>+O3912/N3912-1</f>
        <v>#DIV/0!</v>
      </c>
      <c r="S3912" s="80" t="e">
        <f>+P3912/N3912-1</f>
        <v>#DIV/0!</v>
      </c>
      <c r="T3912" s="80" t="e">
        <f>+Q3912/N3912-1</f>
        <v>#DIV/0!</v>
      </c>
    </row>
    <row r="3913" spans="1:20" x14ac:dyDescent="0.2">
      <c r="A3913" s="82" t="s">
        <v>1023</v>
      </c>
      <c r="B3913" s="82" t="s">
        <v>1053</v>
      </c>
      <c r="C3913" s="82" t="s">
        <v>1052</v>
      </c>
      <c r="D3913" s="82" t="s">
        <v>27</v>
      </c>
      <c r="E3913" s="82" t="s">
        <v>29</v>
      </c>
      <c r="F3913" s="82" t="s">
        <v>1431</v>
      </c>
      <c r="G3913" s="45">
        <v>0</v>
      </c>
      <c r="H3913" s="44"/>
      <c r="I3913" s="44"/>
      <c r="J3913" s="44"/>
      <c r="K3913" s="81" t="e">
        <f>+H3913/G3913-1</f>
        <v>#DIV/0!</v>
      </c>
      <c r="L3913" s="81" t="e">
        <f>+I3913/G3913-1</f>
        <v>#DIV/0!</v>
      </c>
      <c r="M3913" s="81" t="e">
        <f>+J3913/G3913-1</f>
        <v>#DIV/0!</v>
      </c>
      <c r="N3913" s="45">
        <v>144</v>
      </c>
      <c r="O3913" s="44"/>
      <c r="P3913" s="44"/>
      <c r="Q3913" s="44"/>
      <c r="R3913" s="80">
        <f>+O3913/N3913-1</f>
        <v>-1</v>
      </c>
      <c r="S3913" s="80">
        <f>+P3913/N3913-1</f>
        <v>-1</v>
      </c>
      <c r="T3913" s="80">
        <f>+Q3913/N3913-1</f>
        <v>-1</v>
      </c>
    </row>
    <row r="3914" spans="1:20" x14ac:dyDescent="0.2">
      <c r="A3914" s="82" t="s">
        <v>793</v>
      </c>
      <c r="B3914" s="82" t="s">
        <v>890</v>
      </c>
      <c r="C3914" s="82" t="s">
        <v>793</v>
      </c>
      <c r="D3914" s="82" t="s">
        <v>27</v>
      </c>
      <c r="E3914" s="82" t="s">
        <v>42</v>
      </c>
      <c r="F3914" s="82" t="s">
        <v>1434</v>
      </c>
      <c r="G3914" s="45">
        <v>338</v>
      </c>
      <c r="H3914" s="45">
        <v>94</v>
      </c>
      <c r="I3914" s="45">
        <v>102</v>
      </c>
      <c r="J3914" s="45">
        <v>51</v>
      </c>
      <c r="K3914" s="81">
        <f>+H3914/G3914-1</f>
        <v>-0.72189349112426038</v>
      </c>
      <c r="L3914" s="81">
        <f>+I3914/G3914-1</f>
        <v>-0.69822485207100593</v>
      </c>
      <c r="M3914" s="81">
        <f>+J3914/G3914-1</f>
        <v>-0.84911242603550297</v>
      </c>
      <c r="N3914" s="45">
        <v>0</v>
      </c>
      <c r="O3914" s="45">
        <v>0</v>
      </c>
      <c r="P3914" s="45">
        <v>0</v>
      </c>
      <c r="Q3914" s="45">
        <v>0</v>
      </c>
      <c r="R3914" s="80" t="e">
        <f>+O3914/N3914-1</f>
        <v>#DIV/0!</v>
      </c>
      <c r="S3914" s="80" t="e">
        <f>+P3914/N3914-1</f>
        <v>#DIV/0!</v>
      </c>
      <c r="T3914" s="80" t="e">
        <f>+Q3914/N3914-1</f>
        <v>#DIV/0!</v>
      </c>
    </row>
    <row r="3915" spans="1:20" x14ac:dyDescent="0.2">
      <c r="A3915" s="82" t="s">
        <v>793</v>
      </c>
      <c r="B3915" s="82" t="s">
        <v>890</v>
      </c>
      <c r="C3915" s="82" t="s">
        <v>793</v>
      </c>
      <c r="D3915" s="82" t="s">
        <v>27</v>
      </c>
      <c r="E3915" s="82" t="s">
        <v>30</v>
      </c>
      <c r="F3915" s="82" t="s">
        <v>1425</v>
      </c>
      <c r="G3915" s="45">
        <v>2583</v>
      </c>
      <c r="H3915" s="45">
        <v>687</v>
      </c>
      <c r="I3915" s="45">
        <v>440</v>
      </c>
      <c r="J3915" s="45">
        <v>275</v>
      </c>
      <c r="K3915" s="81">
        <f>+H3915/G3915-1</f>
        <v>-0.73403019744483156</v>
      </c>
      <c r="L3915" s="81">
        <f>+I3915/G3915-1</f>
        <v>-0.82965543941153697</v>
      </c>
      <c r="M3915" s="81">
        <f>+J3915/G3915-1</f>
        <v>-0.89353464963221063</v>
      </c>
      <c r="N3915" s="45">
        <v>0</v>
      </c>
      <c r="O3915" s="45">
        <v>0</v>
      </c>
      <c r="P3915" s="45">
        <v>95433</v>
      </c>
      <c r="Q3915" s="45">
        <v>0</v>
      </c>
      <c r="R3915" s="80" t="e">
        <f>+O3915/N3915-1</f>
        <v>#DIV/0!</v>
      </c>
      <c r="S3915" s="80" t="e">
        <f>+P3915/N3915-1</f>
        <v>#DIV/0!</v>
      </c>
      <c r="T3915" s="80" t="e">
        <f>+Q3915/N3915-1</f>
        <v>#DIV/0!</v>
      </c>
    </row>
    <row r="3916" spans="1:20" x14ac:dyDescent="0.2">
      <c r="A3916" s="82" t="s">
        <v>793</v>
      </c>
      <c r="B3916" s="82" t="s">
        <v>890</v>
      </c>
      <c r="C3916" s="82" t="s">
        <v>793</v>
      </c>
      <c r="D3916" s="82" t="s">
        <v>27</v>
      </c>
      <c r="E3916" s="82" t="s">
        <v>28</v>
      </c>
      <c r="F3916" s="82" t="s">
        <v>1421</v>
      </c>
      <c r="G3916" s="45">
        <v>2223</v>
      </c>
      <c r="H3916" s="45">
        <v>437</v>
      </c>
      <c r="I3916" s="45">
        <v>490</v>
      </c>
      <c r="J3916" s="45">
        <v>565</v>
      </c>
      <c r="K3916" s="81">
        <f>+H3916/G3916-1</f>
        <v>-0.80341880341880345</v>
      </c>
      <c r="L3916" s="81">
        <f>+I3916/G3916-1</f>
        <v>-0.77957714799820066</v>
      </c>
      <c r="M3916" s="81">
        <f>+J3916/G3916-1</f>
        <v>-0.74583895636527209</v>
      </c>
      <c r="N3916" s="45">
        <v>0</v>
      </c>
      <c r="O3916" s="45">
        <v>0</v>
      </c>
      <c r="P3916" s="45">
        <v>0</v>
      </c>
      <c r="Q3916" s="45">
        <v>109087</v>
      </c>
      <c r="R3916" s="80" t="e">
        <f>+O3916/N3916-1</f>
        <v>#DIV/0!</v>
      </c>
      <c r="S3916" s="80" t="e">
        <f>+P3916/N3916-1</f>
        <v>#DIV/0!</v>
      </c>
      <c r="T3916" s="80" t="e">
        <f>+Q3916/N3916-1</f>
        <v>#DIV/0!</v>
      </c>
    </row>
    <row r="3917" spans="1:20" x14ac:dyDescent="0.2">
      <c r="A3917" s="82" t="s">
        <v>793</v>
      </c>
      <c r="B3917" s="82" t="s">
        <v>890</v>
      </c>
      <c r="C3917" s="82" t="s">
        <v>793</v>
      </c>
      <c r="D3917" s="82" t="s">
        <v>27</v>
      </c>
      <c r="E3917" s="82" t="s">
        <v>45</v>
      </c>
      <c r="F3917" s="82" t="s">
        <v>1426</v>
      </c>
      <c r="G3917" s="45">
        <v>548</v>
      </c>
      <c r="H3917" s="45">
        <v>155</v>
      </c>
      <c r="I3917" s="45">
        <v>184</v>
      </c>
      <c r="J3917" s="45">
        <v>143</v>
      </c>
      <c r="K3917" s="81">
        <f>+H3917/G3917-1</f>
        <v>-0.71715328467153283</v>
      </c>
      <c r="L3917" s="81">
        <f>+I3917/G3917-1</f>
        <v>-0.66423357664233573</v>
      </c>
      <c r="M3917" s="81">
        <f>+J3917/G3917-1</f>
        <v>-0.73905109489051091</v>
      </c>
      <c r="N3917" s="45">
        <v>0</v>
      </c>
      <c r="O3917" s="45">
        <v>0</v>
      </c>
      <c r="P3917" s="45">
        <v>0</v>
      </c>
      <c r="Q3917" s="45">
        <v>0</v>
      </c>
      <c r="R3917" s="80" t="e">
        <f>+O3917/N3917-1</f>
        <v>#DIV/0!</v>
      </c>
      <c r="S3917" s="80" t="e">
        <f>+P3917/N3917-1</f>
        <v>#DIV/0!</v>
      </c>
      <c r="T3917" s="80" t="e">
        <f>+Q3917/N3917-1</f>
        <v>#DIV/0!</v>
      </c>
    </row>
    <row r="3918" spans="1:20" x14ac:dyDescent="0.2">
      <c r="A3918" s="82" t="s">
        <v>793</v>
      </c>
      <c r="B3918" s="82" t="s">
        <v>890</v>
      </c>
      <c r="C3918" s="82" t="s">
        <v>793</v>
      </c>
      <c r="D3918" s="82" t="s">
        <v>27</v>
      </c>
      <c r="E3918" s="82" t="s">
        <v>52</v>
      </c>
      <c r="F3918" s="82" t="s">
        <v>1437</v>
      </c>
      <c r="G3918" s="45">
        <v>4</v>
      </c>
      <c r="H3918" s="44"/>
      <c r="I3918" s="44"/>
      <c r="J3918" s="44"/>
      <c r="K3918" s="81">
        <f>+H3918/G3918-1</f>
        <v>-1</v>
      </c>
      <c r="L3918" s="81">
        <f>+I3918/G3918-1</f>
        <v>-1</v>
      </c>
      <c r="M3918" s="81">
        <f>+J3918/G3918-1</f>
        <v>-1</v>
      </c>
      <c r="N3918" s="45">
        <v>0</v>
      </c>
      <c r="O3918" s="44"/>
      <c r="P3918" s="44"/>
      <c r="Q3918" s="44"/>
      <c r="R3918" s="80" t="e">
        <f>+O3918/N3918-1</f>
        <v>#DIV/0!</v>
      </c>
      <c r="S3918" s="80" t="e">
        <f>+P3918/N3918-1</f>
        <v>#DIV/0!</v>
      </c>
      <c r="T3918" s="80" t="e">
        <f>+Q3918/N3918-1</f>
        <v>#DIV/0!</v>
      </c>
    </row>
    <row r="3919" spans="1:20" x14ac:dyDescent="0.2">
      <c r="A3919" s="82" t="s">
        <v>793</v>
      </c>
      <c r="B3919" s="82" t="s">
        <v>890</v>
      </c>
      <c r="C3919" s="82" t="s">
        <v>793</v>
      </c>
      <c r="D3919" s="82" t="s">
        <v>27</v>
      </c>
      <c r="E3919" s="82" t="s">
        <v>37</v>
      </c>
      <c r="F3919" s="82" t="s">
        <v>1427</v>
      </c>
      <c r="G3919" s="45">
        <v>419</v>
      </c>
      <c r="H3919" s="45">
        <v>114</v>
      </c>
      <c r="I3919" s="45">
        <v>118</v>
      </c>
      <c r="J3919" s="45">
        <v>64</v>
      </c>
      <c r="K3919" s="81">
        <f>+H3919/G3919-1</f>
        <v>-0.72792362768496421</v>
      </c>
      <c r="L3919" s="81">
        <f>+I3919/G3919-1</f>
        <v>-0.71837708830548919</v>
      </c>
      <c r="M3919" s="81">
        <f>+J3919/G3919-1</f>
        <v>-0.84725536992840089</v>
      </c>
      <c r="N3919" s="45">
        <v>0</v>
      </c>
      <c r="O3919" s="45">
        <v>0</v>
      </c>
      <c r="P3919" s="45">
        <v>0</v>
      </c>
      <c r="Q3919" s="45">
        <v>0</v>
      </c>
      <c r="R3919" s="80" t="e">
        <f>+O3919/N3919-1</f>
        <v>#DIV/0!</v>
      </c>
      <c r="S3919" s="80" t="e">
        <f>+P3919/N3919-1</f>
        <v>#DIV/0!</v>
      </c>
      <c r="T3919" s="80" t="e">
        <f>+Q3919/N3919-1</f>
        <v>#DIV/0!</v>
      </c>
    </row>
    <row r="3920" spans="1:20" x14ac:dyDescent="0.2">
      <c r="A3920" s="82" t="s">
        <v>793</v>
      </c>
      <c r="B3920" s="82" t="s">
        <v>890</v>
      </c>
      <c r="C3920" s="82" t="s">
        <v>793</v>
      </c>
      <c r="D3920" s="82" t="s">
        <v>27</v>
      </c>
      <c r="E3920" s="82" t="s">
        <v>36</v>
      </c>
      <c r="F3920" s="82" t="s">
        <v>1430</v>
      </c>
      <c r="G3920" s="45">
        <v>598</v>
      </c>
      <c r="H3920" s="45">
        <v>188</v>
      </c>
      <c r="I3920" s="45">
        <v>88</v>
      </c>
      <c r="J3920" s="45">
        <v>83</v>
      </c>
      <c r="K3920" s="81">
        <f>+H3920/G3920-1</f>
        <v>-0.68561872909698995</v>
      </c>
      <c r="L3920" s="81">
        <f>+I3920/G3920-1</f>
        <v>-0.85284280936454848</v>
      </c>
      <c r="M3920" s="81">
        <f>+J3920/G3920-1</f>
        <v>-0.8612040133779264</v>
      </c>
      <c r="N3920" s="45">
        <v>0</v>
      </c>
      <c r="O3920" s="45">
        <v>0</v>
      </c>
      <c r="P3920" s="45">
        <v>0</v>
      </c>
      <c r="Q3920" s="45">
        <v>41000</v>
      </c>
      <c r="R3920" s="80" t="e">
        <f>+O3920/N3920-1</f>
        <v>#DIV/0!</v>
      </c>
      <c r="S3920" s="80" t="e">
        <f>+P3920/N3920-1</f>
        <v>#DIV/0!</v>
      </c>
      <c r="T3920" s="80" t="e">
        <f>+Q3920/N3920-1</f>
        <v>#DIV/0!</v>
      </c>
    </row>
    <row r="3921" spans="1:20" x14ac:dyDescent="0.2">
      <c r="A3921" s="82" t="s">
        <v>793</v>
      </c>
      <c r="B3921" s="82" t="s">
        <v>890</v>
      </c>
      <c r="C3921" s="82" t="s">
        <v>793</v>
      </c>
      <c r="D3921" s="82" t="s">
        <v>27</v>
      </c>
      <c r="E3921" s="82" t="s">
        <v>44</v>
      </c>
      <c r="F3921" s="82" t="s">
        <v>1422</v>
      </c>
      <c r="G3921" s="45">
        <v>102</v>
      </c>
      <c r="H3921" s="45">
        <v>27</v>
      </c>
      <c r="I3921" s="45">
        <v>22</v>
      </c>
      <c r="J3921" s="45">
        <v>33</v>
      </c>
      <c r="K3921" s="81">
        <f>+H3921/G3921-1</f>
        <v>-0.73529411764705888</v>
      </c>
      <c r="L3921" s="81">
        <f>+I3921/G3921-1</f>
        <v>-0.78431372549019607</v>
      </c>
      <c r="M3921" s="81">
        <f>+J3921/G3921-1</f>
        <v>-0.67647058823529416</v>
      </c>
      <c r="N3921" s="45">
        <v>0</v>
      </c>
      <c r="O3921" s="45">
        <v>0</v>
      </c>
      <c r="P3921" s="45">
        <v>0</v>
      </c>
      <c r="Q3921" s="45">
        <v>0</v>
      </c>
      <c r="R3921" s="80" t="e">
        <f>+O3921/N3921-1</f>
        <v>#DIV/0!</v>
      </c>
      <c r="S3921" s="80" t="e">
        <f>+P3921/N3921-1</f>
        <v>#DIV/0!</v>
      </c>
      <c r="T3921" s="80" t="e">
        <f>+Q3921/N3921-1</f>
        <v>#DIV/0!</v>
      </c>
    </row>
    <row r="3922" spans="1:20" x14ac:dyDescent="0.2">
      <c r="A3922" s="82" t="s">
        <v>793</v>
      </c>
      <c r="B3922" s="82" t="s">
        <v>890</v>
      </c>
      <c r="C3922" s="82" t="s">
        <v>793</v>
      </c>
      <c r="D3922" s="82" t="s">
        <v>27</v>
      </c>
      <c r="E3922" s="82" t="s">
        <v>35</v>
      </c>
      <c r="F3922" s="82" t="s">
        <v>484</v>
      </c>
      <c r="G3922" s="45">
        <v>89</v>
      </c>
      <c r="H3922" s="45">
        <v>25</v>
      </c>
      <c r="I3922" s="45">
        <v>15</v>
      </c>
      <c r="J3922" s="45">
        <v>24</v>
      </c>
      <c r="K3922" s="81">
        <f>+H3922/G3922-1</f>
        <v>-0.7191011235955056</v>
      </c>
      <c r="L3922" s="81">
        <f>+I3922/G3922-1</f>
        <v>-0.8314606741573034</v>
      </c>
      <c r="M3922" s="81">
        <f>+J3922/G3922-1</f>
        <v>-0.7303370786516854</v>
      </c>
      <c r="N3922" s="45">
        <v>0</v>
      </c>
      <c r="O3922" s="45">
        <v>0</v>
      </c>
      <c r="P3922" s="45">
        <v>0</v>
      </c>
      <c r="Q3922" s="45">
        <v>0</v>
      </c>
      <c r="R3922" s="80" t="e">
        <f>+O3922/N3922-1</f>
        <v>#DIV/0!</v>
      </c>
      <c r="S3922" s="80" t="e">
        <f>+P3922/N3922-1</f>
        <v>#DIV/0!</v>
      </c>
      <c r="T3922" s="80" t="e">
        <f>+Q3922/N3922-1</f>
        <v>#DIV/0!</v>
      </c>
    </row>
    <row r="3923" spans="1:20" x14ac:dyDescent="0.2">
      <c r="A3923" s="82" t="s">
        <v>793</v>
      </c>
      <c r="B3923" s="82" t="s">
        <v>890</v>
      </c>
      <c r="C3923" s="82" t="s">
        <v>793</v>
      </c>
      <c r="D3923" s="82" t="s">
        <v>27</v>
      </c>
      <c r="E3923" s="82" t="s">
        <v>47</v>
      </c>
      <c r="F3923" s="82" t="s">
        <v>1436</v>
      </c>
      <c r="G3923" s="45">
        <v>38</v>
      </c>
      <c r="H3923" s="45">
        <v>9</v>
      </c>
      <c r="I3923" s="45">
        <v>15</v>
      </c>
      <c r="J3923" s="45">
        <v>5</v>
      </c>
      <c r="K3923" s="81">
        <f>+H3923/G3923-1</f>
        <v>-0.76315789473684215</v>
      </c>
      <c r="L3923" s="81">
        <f>+I3923/G3923-1</f>
        <v>-0.60526315789473684</v>
      </c>
      <c r="M3923" s="81">
        <f>+J3923/G3923-1</f>
        <v>-0.86842105263157898</v>
      </c>
      <c r="N3923" s="45">
        <v>0</v>
      </c>
      <c r="O3923" s="45">
        <v>0</v>
      </c>
      <c r="P3923" s="45">
        <v>0</v>
      </c>
      <c r="Q3923" s="45">
        <v>0</v>
      </c>
      <c r="R3923" s="80" t="e">
        <f>+O3923/N3923-1</f>
        <v>#DIV/0!</v>
      </c>
      <c r="S3923" s="80" t="e">
        <f>+P3923/N3923-1</f>
        <v>#DIV/0!</v>
      </c>
      <c r="T3923" s="80" t="e">
        <f>+Q3923/N3923-1</f>
        <v>#DIV/0!</v>
      </c>
    </row>
    <row r="3924" spans="1:20" x14ac:dyDescent="0.2">
      <c r="A3924" s="82" t="s">
        <v>793</v>
      </c>
      <c r="B3924" s="82" t="s">
        <v>890</v>
      </c>
      <c r="C3924" s="82" t="s">
        <v>793</v>
      </c>
      <c r="D3924" s="82" t="s">
        <v>27</v>
      </c>
      <c r="E3924" s="82" t="s">
        <v>61</v>
      </c>
      <c r="F3924" s="82" t="s">
        <v>1419</v>
      </c>
      <c r="G3924" s="45">
        <v>10</v>
      </c>
      <c r="H3924" s="44"/>
      <c r="I3924" s="44"/>
      <c r="J3924" s="44"/>
      <c r="K3924" s="81">
        <f>+H3924/G3924-1</f>
        <v>-1</v>
      </c>
      <c r="L3924" s="81">
        <f>+I3924/G3924-1</f>
        <v>-1</v>
      </c>
      <c r="M3924" s="81">
        <f>+J3924/G3924-1</f>
        <v>-1</v>
      </c>
      <c r="N3924" s="45">
        <v>0</v>
      </c>
      <c r="O3924" s="44"/>
      <c r="P3924" s="44"/>
      <c r="Q3924" s="44"/>
      <c r="R3924" s="80" t="e">
        <f>+O3924/N3924-1</f>
        <v>#DIV/0!</v>
      </c>
      <c r="S3924" s="80" t="e">
        <f>+P3924/N3924-1</f>
        <v>#DIV/0!</v>
      </c>
      <c r="T3924" s="80" t="e">
        <f>+Q3924/N3924-1</f>
        <v>#DIV/0!</v>
      </c>
    </row>
    <row r="3925" spans="1:20" x14ac:dyDescent="0.2">
      <c r="A3925" s="82" t="s">
        <v>793</v>
      </c>
      <c r="B3925" s="82" t="s">
        <v>890</v>
      </c>
      <c r="C3925" s="82" t="s">
        <v>793</v>
      </c>
      <c r="D3925" s="82" t="s">
        <v>27</v>
      </c>
      <c r="E3925" s="82" t="s">
        <v>38</v>
      </c>
      <c r="F3925" s="82" t="s">
        <v>1417</v>
      </c>
      <c r="G3925" s="45">
        <v>12</v>
      </c>
      <c r="H3925" s="45">
        <v>40</v>
      </c>
      <c r="I3925" s="44"/>
      <c r="J3925" s="44"/>
      <c r="K3925" s="81">
        <f>+H3925/G3925-1</f>
        <v>2.3333333333333335</v>
      </c>
      <c r="L3925" s="81">
        <f>+I3925/G3925-1</f>
        <v>-1</v>
      </c>
      <c r="M3925" s="81">
        <f>+J3925/G3925-1</f>
        <v>-1</v>
      </c>
      <c r="N3925" s="45">
        <v>0</v>
      </c>
      <c r="O3925" s="45">
        <v>0</v>
      </c>
      <c r="P3925" s="44"/>
      <c r="Q3925" s="44"/>
      <c r="R3925" s="80" t="e">
        <f>+O3925/N3925-1</f>
        <v>#DIV/0!</v>
      </c>
      <c r="S3925" s="80" t="e">
        <f>+P3925/N3925-1</f>
        <v>#DIV/0!</v>
      </c>
      <c r="T3925" s="80" t="e">
        <f>+Q3925/N3925-1</f>
        <v>#DIV/0!</v>
      </c>
    </row>
    <row r="3926" spans="1:20" x14ac:dyDescent="0.2">
      <c r="A3926" s="82" t="s">
        <v>793</v>
      </c>
      <c r="B3926" s="82" t="s">
        <v>890</v>
      </c>
      <c r="C3926" s="82" t="s">
        <v>793</v>
      </c>
      <c r="D3926" s="82" t="s">
        <v>27</v>
      </c>
      <c r="E3926" s="82" t="s">
        <v>29</v>
      </c>
      <c r="F3926" s="82" t="s">
        <v>1431</v>
      </c>
      <c r="G3926" s="45">
        <v>4632</v>
      </c>
      <c r="H3926" s="45">
        <v>1345</v>
      </c>
      <c r="I3926" s="45">
        <v>819</v>
      </c>
      <c r="J3926" s="45">
        <v>530</v>
      </c>
      <c r="K3926" s="81">
        <f>+H3926/G3926-1</f>
        <v>-0.70962867012089803</v>
      </c>
      <c r="L3926" s="81">
        <f>+I3926/G3926-1</f>
        <v>-0.82318652849740936</v>
      </c>
      <c r="M3926" s="81">
        <f>+J3926/G3926-1</f>
        <v>-0.88557858376511223</v>
      </c>
      <c r="N3926" s="45">
        <v>13</v>
      </c>
      <c r="O3926" s="45">
        <v>0</v>
      </c>
      <c r="P3926" s="45">
        <v>1365</v>
      </c>
      <c r="Q3926" s="45">
        <v>0</v>
      </c>
      <c r="R3926" s="80">
        <f>+O3926/N3926-1</f>
        <v>-1</v>
      </c>
      <c r="S3926" s="80">
        <f>+P3926/N3926-1</f>
        <v>104</v>
      </c>
      <c r="T3926" s="80">
        <f>+Q3926/N3926-1</f>
        <v>-1</v>
      </c>
    </row>
    <row r="3927" spans="1:20" x14ac:dyDescent="0.2">
      <c r="A3927" s="82" t="s">
        <v>793</v>
      </c>
      <c r="B3927" s="82" t="s">
        <v>890</v>
      </c>
      <c r="C3927" s="82" t="s">
        <v>793</v>
      </c>
      <c r="D3927" s="82" t="s">
        <v>27</v>
      </c>
      <c r="E3927" s="82" t="s">
        <v>46</v>
      </c>
      <c r="F3927" s="82" t="s">
        <v>1435</v>
      </c>
      <c r="G3927" s="45">
        <v>190</v>
      </c>
      <c r="H3927" s="45">
        <v>44</v>
      </c>
      <c r="I3927" s="45">
        <v>50</v>
      </c>
      <c r="J3927" s="45">
        <v>47</v>
      </c>
      <c r="K3927" s="81">
        <f>+H3927/G3927-1</f>
        <v>-0.76842105263157889</v>
      </c>
      <c r="L3927" s="81">
        <f>+I3927/G3927-1</f>
        <v>-0.73684210526315796</v>
      </c>
      <c r="M3927" s="81">
        <f>+J3927/G3927-1</f>
        <v>-0.75263157894736843</v>
      </c>
      <c r="N3927" s="45">
        <v>0</v>
      </c>
      <c r="O3927" s="45">
        <v>0</v>
      </c>
      <c r="P3927" s="45">
        <v>0</v>
      </c>
      <c r="Q3927" s="45">
        <v>0</v>
      </c>
      <c r="R3927" s="80" t="e">
        <f>+O3927/N3927-1</f>
        <v>#DIV/0!</v>
      </c>
      <c r="S3927" s="80" t="e">
        <f>+P3927/N3927-1</f>
        <v>#DIV/0!</v>
      </c>
      <c r="T3927" s="80" t="e">
        <f>+Q3927/N3927-1</f>
        <v>#DIV/0!</v>
      </c>
    </row>
    <row r="3928" spans="1:20" x14ac:dyDescent="0.2">
      <c r="A3928" s="82" t="s">
        <v>793</v>
      </c>
      <c r="B3928" s="82" t="s">
        <v>890</v>
      </c>
      <c r="C3928" s="82" t="s">
        <v>793</v>
      </c>
      <c r="D3928" s="82" t="s">
        <v>27</v>
      </c>
      <c r="E3928" s="82" t="s">
        <v>26</v>
      </c>
      <c r="F3928" s="82" t="s">
        <v>1418</v>
      </c>
      <c r="G3928" s="45">
        <v>27164</v>
      </c>
      <c r="H3928" s="45">
        <v>6973</v>
      </c>
      <c r="I3928" s="45">
        <v>6748</v>
      </c>
      <c r="J3928" s="45">
        <v>4819</v>
      </c>
      <c r="K3928" s="81">
        <f>+H3928/G3928-1</f>
        <v>-0.74329995582388453</v>
      </c>
      <c r="L3928" s="81">
        <f>+I3928/G3928-1</f>
        <v>-0.7515829774701811</v>
      </c>
      <c r="M3928" s="81">
        <f>+J3928/G3928-1</f>
        <v>-0.82259608305109699</v>
      </c>
      <c r="N3928" s="45">
        <v>308018</v>
      </c>
      <c r="O3928" s="45">
        <v>114645</v>
      </c>
      <c r="P3928" s="45">
        <v>226292</v>
      </c>
      <c r="Q3928" s="45">
        <v>60473</v>
      </c>
      <c r="R3928" s="80">
        <f>+O3928/N3928-1</f>
        <v>-0.62779772610691587</v>
      </c>
      <c r="S3928" s="80">
        <f>+P3928/N3928-1</f>
        <v>-0.26532864962437264</v>
      </c>
      <c r="T3928" s="80">
        <f>+Q3928/N3928-1</f>
        <v>-0.8036705647072574</v>
      </c>
    </row>
    <row r="3929" spans="1:20" x14ac:dyDescent="0.2">
      <c r="A3929" s="82" t="s">
        <v>793</v>
      </c>
      <c r="B3929" s="82" t="s">
        <v>890</v>
      </c>
      <c r="C3929" s="82" t="s">
        <v>793</v>
      </c>
      <c r="D3929" s="82" t="s">
        <v>27</v>
      </c>
      <c r="E3929" s="82" t="s">
        <v>56</v>
      </c>
      <c r="F3929" s="82" t="s">
        <v>1424</v>
      </c>
      <c r="G3929" s="45">
        <v>1</v>
      </c>
      <c r="H3929" s="44"/>
      <c r="I3929" s="44"/>
      <c r="J3929" s="44"/>
      <c r="K3929" s="81">
        <f>+H3929/G3929-1</f>
        <v>-1</v>
      </c>
      <c r="L3929" s="81">
        <f>+I3929/G3929-1</f>
        <v>-1</v>
      </c>
      <c r="M3929" s="81">
        <f>+J3929/G3929-1</f>
        <v>-1</v>
      </c>
      <c r="N3929" s="45">
        <v>0</v>
      </c>
      <c r="O3929" s="44"/>
      <c r="P3929" s="44"/>
      <c r="Q3929" s="44"/>
      <c r="R3929" s="80" t="e">
        <f>+O3929/N3929-1</f>
        <v>#DIV/0!</v>
      </c>
      <c r="S3929" s="80" t="e">
        <f>+P3929/N3929-1</f>
        <v>#DIV/0!</v>
      </c>
      <c r="T3929" s="80" t="e">
        <f>+Q3929/N3929-1</f>
        <v>#DIV/0!</v>
      </c>
    </row>
    <row r="3930" spans="1:20" x14ac:dyDescent="0.2">
      <c r="A3930" s="82" t="s">
        <v>793</v>
      </c>
      <c r="B3930" s="82" t="s">
        <v>890</v>
      </c>
      <c r="C3930" s="82" t="s">
        <v>793</v>
      </c>
      <c r="D3930" s="82" t="s">
        <v>27</v>
      </c>
      <c r="E3930" s="82" t="s">
        <v>34</v>
      </c>
      <c r="F3930" s="82" t="s">
        <v>1433</v>
      </c>
      <c r="G3930" s="45">
        <v>1</v>
      </c>
      <c r="H3930" s="44"/>
      <c r="I3930" s="44"/>
      <c r="J3930" s="44"/>
      <c r="K3930" s="81">
        <f>+H3930/G3930-1</f>
        <v>-1</v>
      </c>
      <c r="L3930" s="81">
        <f>+I3930/G3930-1</f>
        <v>-1</v>
      </c>
      <c r="M3930" s="81">
        <f>+J3930/G3930-1</f>
        <v>-1</v>
      </c>
      <c r="N3930" s="45">
        <v>0</v>
      </c>
      <c r="O3930" s="44"/>
      <c r="P3930" s="44"/>
      <c r="Q3930" s="44"/>
      <c r="R3930" s="80" t="e">
        <f>+O3930/N3930-1</f>
        <v>#DIV/0!</v>
      </c>
      <c r="S3930" s="80" t="e">
        <f>+P3930/N3930-1</f>
        <v>#DIV/0!</v>
      </c>
      <c r="T3930" s="80" t="e">
        <f>+Q3930/N3930-1</f>
        <v>#DIV/0!</v>
      </c>
    </row>
    <row r="3931" spans="1:20" x14ac:dyDescent="0.2">
      <c r="A3931" s="82" t="s">
        <v>793</v>
      </c>
      <c r="B3931" s="82" t="s">
        <v>890</v>
      </c>
      <c r="C3931" s="82" t="s">
        <v>793</v>
      </c>
      <c r="D3931" s="82" t="s">
        <v>27</v>
      </c>
      <c r="E3931" s="82" t="s">
        <v>54</v>
      </c>
      <c r="F3931" s="82" t="s">
        <v>1428</v>
      </c>
      <c r="G3931" s="45">
        <v>8</v>
      </c>
      <c r="H3931" s="44"/>
      <c r="I3931" s="44"/>
      <c r="J3931" s="44"/>
      <c r="K3931" s="81">
        <f>+H3931/G3931-1</f>
        <v>-1</v>
      </c>
      <c r="L3931" s="81">
        <f>+I3931/G3931-1</f>
        <v>-1</v>
      </c>
      <c r="M3931" s="81">
        <f>+J3931/G3931-1</f>
        <v>-1</v>
      </c>
      <c r="N3931" s="45">
        <v>0</v>
      </c>
      <c r="O3931" s="44"/>
      <c r="P3931" s="44"/>
      <c r="Q3931" s="44"/>
      <c r="R3931" s="80" t="e">
        <f>+O3931/N3931-1</f>
        <v>#DIV/0!</v>
      </c>
      <c r="S3931" s="80" t="e">
        <f>+P3931/N3931-1</f>
        <v>#DIV/0!</v>
      </c>
      <c r="T3931" s="80" t="e">
        <f>+Q3931/N3931-1</f>
        <v>#DIV/0!</v>
      </c>
    </row>
    <row r="3932" spans="1:20" x14ac:dyDescent="0.2">
      <c r="A3932" s="82" t="s">
        <v>793</v>
      </c>
      <c r="B3932" s="82" t="s">
        <v>890</v>
      </c>
      <c r="C3932" s="82" t="s">
        <v>793</v>
      </c>
      <c r="D3932" s="82" t="s">
        <v>27</v>
      </c>
      <c r="E3932" s="82" t="s">
        <v>49</v>
      </c>
      <c r="F3932" s="82" t="s">
        <v>1429</v>
      </c>
      <c r="G3932" s="45">
        <v>63</v>
      </c>
      <c r="H3932" s="45">
        <v>12</v>
      </c>
      <c r="I3932" s="45">
        <v>23</v>
      </c>
      <c r="J3932" s="45">
        <v>7</v>
      </c>
      <c r="K3932" s="81">
        <f>+H3932/G3932-1</f>
        <v>-0.80952380952380953</v>
      </c>
      <c r="L3932" s="81">
        <f>+I3932/G3932-1</f>
        <v>-0.63492063492063489</v>
      </c>
      <c r="M3932" s="81">
        <f>+J3932/G3932-1</f>
        <v>-0.88888888888888884</v>
      </c>
      <c r="N3932" s="45">
        <v>0</v>
      </c>
      <c r="O3932" s="45">
        <v>0</v>
      </c>
      <c r="P3932" s="45">
        <v>0</v>
      </c>
      <c r="Q3932" s="45">
        <v>0</v>
      </c>
      <c r="R3932" s="80" t="e">
        <f>+O3932/N3932-1</f>
        <v>#DIV/0!</v>
      </c>
      <c r="S3932" s="80" t="e">
        <f>+P3932/N3932-1</f>
        <v>#DIV/0!</v>
      </c>
      <c r="T3932" s="80" t="e">
        <f>+Q3932/N3932-1</f>
        <v>#DIV/0!</v>
      </c>
    </row>
    <row r="3933" spans="1:20" x14ac:dyDescent="0.2">
      <c r="A3933" s="82" t="s">
        <v>793</v>
      </c>
      <c r="B3933" s="82" t="s">
        <v>890</v>
      </c>
      <c r="C3933" s="82" t="s">
        <v>793</v>
      </c>
      <c r="D3933" s="82" t="s">
        <v>27</v>
      </c>
      <c r="E3933" s="82" t="s">
        <v>48</v>
      </c>
      <c r="F3933" s="82" t="s">
        <v>1432</v>
      </c>
      <c r="G3933" s="45">
        <v>14</v>
      </c>
      <c r="H3933" s="44"/>
      <c r="I3933" s="45">
        <v>1</v>
      </c>
      <c r="J3933" s="44"/>
      <c r="K3933" s="81">
        <f>+H3933/G3933-1</f>
        <v>-1</v>
      </c>
      <c r="L3933" s="81">
        <f>+I3933/G3933-1</f>
        <v>-0.9285714285714286</v>
      </c>
      <c r="M3933" s="81">
        <f>+J3933/G3933-1</f>
        <v>-1</v>
      </c>
      <c r="N3933" s="45">
        <v>0</v>
      </c>
      <c r="O3933" s="44"/>
      <c r="P3933" s="45">
        <v>0</v>
      </c>
      <c r="Q3933" s="44"/>
      <c r="R3933" s="80" t="e">
        <f>+O3933/N3933-1</f>
        <v>#DIV/0!</v>
      </c>
      <c r="S3933" s="80" t="e">
        <f>+P3933/N3933-1</f>
        <v>#DIV/0!</v>
      </c>
      <c r="T3933" s="80" t="e">
        <f>+Q3933/N3933-1</f>
        <v>#DIV/0!</v>
      </c>
    </row>
    <row r="3934" spans="1:20" x14ac:dyDescent="0.2">
      <c r="A3934" s="82" t="s">
        <v>793</v>
      </c>
      <c r="B3934" s="82" t="s">
        <v>890</v>
      </c>
      <c r="C3934" s="82" t="s">
        <v>793</v>
      </c>
      <c r="D3934" s="82" t="s">
        <v>27</v>
      </c>
      <c r="E3934" s="82" t="s">
        <v>53</v>
      </c>
      <c r="F3934" s="82" t="s">
        <v>1439</v>
      </c>
      <c r="G3934" s="45">
        <v>18</v>
      </c>
      <c r="H3934" s="44"/>
      <c r="I3934" s="44"/>
      <c r="J3934" s="44"/>
      <c r="K3934" s="81">
        <f>+H3934/G3934-1</f>
        <v>-1</v>
      </c>
      <c r="L3934" s="81">
        <f>+I3934/G3934-1</f>
        <v>-1</v>
      </c>
      <c r="M3934" s="81">
        <f>+J3934/G3934-1</f>
        <v>-1</v>
      </c>
      <c r="N3934" s="45">
        <v>0</v>
      </c>
      <c r="O3934" s="44"/>
      <c r="P3934" s="44"/>
      <c r="Q3934" s="44"/>
      <c r="R3934" s="80" t="e">
        <f>+O3934/N3934-1</f>
        <v>#DIV/0!</v>
      </c>
      <c r="S3934" s="80" t="e">
        <f>+P3934/N3934-1</f>
        <v>#DIV/0!</v>
      </c>
      <c r="T3934" s="80" t="e">
        <f>+Q3934/N3934-1</f>
        <v>#DIV/0!</v>
      </c>
    </row>
    <row r="3935" spans="1:20" x14ac:dyDescent="0.2">
      <c r="A3935" s="82" t="s">
        <v>793</v>
      </c>
      <c r="B3935" s="82" t="s">
        <v>890</v>
      </c>
      <c r="C3935" s="82" t="s">
        <v>793</v>
      </c>
      <c r="D3935" s="82" t="s">
        <v>27</v>
      </c>
      <c r="E3935" s="82" t="s">
        <v>55</v>
      </c>
      <c r="F3935" s="82" t="s">
        <v>1440</v>
      </c>
      <c r="G3935" s="45">
        <v>1</v>
      </c>
      <c r="H3935" s="44"/>
      <c r="I3935" s="44"/>
      <c r="J3935" s="44"/>
      <c r="K3935" s="81">
        <f>+H3935/G3935-1</f>
        <v>-1</v>
      </c>
      <c r="L3935" s="81">
        <f>+I3935/G3935-1</f>
        <v>-1</v>
      </c>
      <c r="M3935" s="81">
        <f>+J3935/G3935-1</f>
        <v>-1</v>
      </c>
      <c r="N3935" s="45">
        <v>0</v>
      </c>
      <c r="O3935" s="44"/>
      <c r="P3935" s="44"/>
      <c r="Q3935" s="44"/>
      <c r="R3935" s="80" t="e">
        <f>+O3935/N3935-1</f>
        <v>#DIV/0!</v>
      </c>
      <c r="S3935" s="80" t="e">
        <f>+P3935/N3935-1</f>
        <v>#DIV/0!</v>
      </c>
      <c r="T3935" s="80" t="e">
        <f>+Q3935/N3935-1</f>
        <v>#DIV/0!</v>
      </c>
    </row>
    <row r="3936" spans="1:20" x14ac:dyDescent="0.2">
      <c r="A3936" s="82" t="s">
        <v>793</v>
      </c>
      <c r="B3936" s="82" t="s">
        <v>890</v>
      </c>
      <c r="C3936" s="82" t="s">
        <v>793</v>
      </c>
      <c r="D3936" s="82" t="s">
        <v>27</v>
      </c>
      <c r="E3936" s="82" t="s">
        <v>62</v>
      </c>
      <c r="F3936" s="82" t="s">
        <v>63</v>
      </c>
      <c r="G3936" s="45">
        <v>1</v>
      </c>
      <c r="H3936" s="44"/>
      <c r="I3936" s="44"/>
      <c r="J3936" s="44"/>
      <c r="K3936" s="81">
        <f>+H3936/G3936-1</f>
        <v>-1</v>
      </c>
      <c r="L3936" s="81">
        <f>+I3936/G3936-1</f>
        <v>-1</v>
      </c>
      <c r="M3936" s="81">
        <f>+J3936/G3936-1</f>
        <v>-1</v>
      </c>
      <c r="N3936" s="45">
        <v>0</v>
      </c>
      <c r="O3936" s="44"/>
      <c r="P3936" s="44"/>
      <c r="Q3936" s="44"/>
      <c r="R3936" s="80" t="e">
        <f>+O3936/N3936-1</f>
        <v>#DIV/0!</v>
      </c>
      <c r="S3936" s="80" t="e">
        <f>+P3936/N3936-1</f>
        <v>#DIV/0!</v>
      </c>
      <c r="T3936" s="80" t="e">
        <f>+Q3936/N3936-1</f>
        <v>#DIV/0!</v>
      </c>
    </row>
    <row r="3937" spans="1:20" x14ac:dyDescent="0.2">
      <c r="A3937" s="82" t="s">
        <v>793</v>
      </c>
      <c r="B3937" s="82" t="s">
        <v>794</v>
      </c>
      <c r="C3937" s="82" t="s">
        <v>1738</v>
      </c>
      <c r="D3937" s="82" t="s">
        <v>27</v>
      </c>
      <c r="E3937" s="82" t="s">
        <v>26</v>
      </c>
      <c r="F3937" s="82" t="s">
        <v>1418</v>
      </c>
      <c r="G3937" s="44"/>
      <c r="H3937" s="45">
        <v>3</v>
      </c>
      <c r="I3937" s="44"/>
      <c r="J3937" s="44"/>
      <c r="K3937" s="81" t="e">
        <f>+H3937/G3937-1</f>
        <v>#DIV/0!</v>
      </c>
      <c r="L3937" s="81" t="e">
        <f>+I3937/G3937-1</f>
        <v>#DIV/0!</v>
      </c>
      <c r="M3937" s="81" t="e">
        <f>+J3937/G3937-1</f>
        <v>#DIV/0!</v>
      </c>
      <c r="N3937" s="44"/>
      <c r="O3937" s="45">
        <v>120</v>
      </c>
      <c r="P3937" s="44"/>
      <c r="Q3937" s="44"/>
      <c r="R3937" s="80" t="e">
        <f>+O3937/N3937-1</f>
        <v>#DIV/0!</v>
      </c>
      <c r="S3937" s="80" t="e">
        <f>+P3937/N3937-1</f>
        <v>#DIV/0!</v>
      </c>
      <c r="T3937" s="80" t="e">
        <f>+Q3937/N3937-1</f>
        <v>#DIV/0!</v>
      </c>
    </row>
    <row r="3938" spans="1:20" x14ac:dyDescent="0.2">
      <c r="A3938" s="82" t="s">
        <v>783</v>
      </c>
      <c r="B3938" s="82" t="s">
        <v>901</v>
      </c>
      <c r="C3938" s="82" t="s">
        <v>1658</v>
      </c>
      <c r="D3938" s="82" t="s">
        <v>27</v>
      </c>
      <c r="E3938" s="82" t="s">
        <v>30</v>
      </c>
      <c r="F3938" s="82" t="s">
        <v>1425</v>
      </c>
      <c r="G3938" s="45">
        <v>23</v>
      </c>
      <c r="H3938" s="45">
        <v>94</v>
      </c>
      <c r="I3938" s="45">
        <v>1009</v>
      </c>
      <c r="J3938" s="45">
        <v>513</v>
      </c>
      <c r="K3938" s="81">
        <f>+H3938/G3938-1</f>
        <v>3.0869565217391308</v>
      </c>
      <c r="L3938" s="81">
        <f>+I3938/G3938-1</f>
        <v>42.869565217391305</v>
      </c>
      <c r="M3938" s="81">
        <f>+J3938/G3938-1</f>
        <v>21.304347826086957</v>
      </c>
      <c r="N3938" s="45">
        <v>0</v>
      </c>
      <c r="O3938" s="45">
        <v>0</v>
      </c>
      <c r="P3938" s="45">
        <v>61131</v>
      </c>
      <c r="Q3938" s="45">
        <v>0</v>
      </c>
      <c r="R3938" s="80" t="e">
        <f>+O3938/N3938-1</f>
        <v>#DIV/0!</v>
      </c>
      <c r="S3938" s="80" t="e">
        <f>+P3938/N3938-1</f>
        <v>#DIV/0!</v>
      </c>
      <c r="T3938" s="80" t="e">
        <f>+Q3938/N3938-1</f>
        <v>#DIV/0!</v>
      </c>
    </row>
    <row r="3939" spans="1:20" x14ac:dyDescent="0.2">
      <c r="A3939" s="82" t="s">
        <v>783</v>
      </c>
      <c r="B3939" s="82" t="s">
        <v>901</v>
      </c>
      <c r="C3939" s="82" t="s">
        <v>1658</v>
      </c>
      <c r="D3939" s="82" t="s">
        <v>27</v>
      </c>
      <c r="E3939" s="82" t="s">
        <v>45</v>
      </c>
      <c r="F3939" s="82" t="s">
        <v>1426</v>
      </c>
      <c r="G3939" s="45">
        <v>4</v>
      </c>
      <c r="H3939" s="45">
        <v>18</v>
      </c>
      <c r="I3939" s="45">
        <v>291</v>
      </c>
      <c r="J3939" s="45">
        <v>262</v>
      </c>
      <c r="K3939" s="81">
        <f>+H3939/G3939-1</f>
        <v>3.5</v>
      </c>
      <c r="L3939" s="81">
        <f>+I3939/G3939-1</f>
        <v>71.75</v>
      </c>
      <c r="M3939" s="81">
        <f>+J3939/G3939-1</f>
        <v>64.5</v>
      </c>
      <c r="N3939" s="45">
        <v>0</v>
      </c>
      <c r="O3939" s="45">
        <v>0</v>
      </c>
      <c r="P3939" s="45">
        <v>0</v>
      </c>
      <c r="Q3939" s="45">
        <v>0</v>
      </c>
      <c r="R3939" s="80" t="e">
        <f>+O3939/N3939-1</f>
        <v>#DIV/0!</v>
      </c>
      <c r="S3939" s="80" t="e">
        <f>+P3939/N3939-1</f>
        <v>#DIV/0!</v>
      </c>
      <c r="T3939" s="80" t="e">
        <f>+Q3939/N3939-1</f>
        <v>#DIV/0!</v>
      </c>
    </row>
    <row r="3940" spans="1:20" x14ac:dyDescent="0.2">
      <c r="A3940" s="82" t="s">
        <v>783</v>
      </c>
      <c r="B3940" s="82" t="s">
        <v>901</v>
      </c>
      <c r="C3940" s="82" t="s">
        <v>1658</v>
      </c>
      <c r="D3940" s="82" t="s">
        <v>27</v>
      </c>
      <c r="E3940" s="82" t="s">
        <v>42</v>
      </c>
      <c r="F3940" s="82" t="s">
        <v>1434</v>
      </c>
      <c r="G3940" s="44"/>
      <c r="H3940" s="45">
        <v>13</v>
      </c>
      <c r="I3940" s="45">
        <v>181</v>
      </c>
      <c r="J3940" s="45">
        <v>74</v>
      </c>
      <c r="K3940" s="81" t="e">
        <f>+H3940/G3940-1</f>
        <v>#DIV/0!</v>
      </c>
      <c r="L3940" s="81" t="e">
        <f>+I3940/G3940-1</f>
        <v>#DIV/0!</v>
      </c>
      <c r="M3940" s="81" t="e">
        <f>+J3940/G3940-1</f>
        <v>#DIV/0!</v>
      </c>
      <c r="N3940" s="44"/>
      <c r="O3940" s="45">
        <v>0</v>
      </c>
      <c r="P3940" s="45">
        <v>0</v>
      </c>
      <c r="Q3940" s="45">
        <v>0</v>
      </c>
      <c r="R3940" s="80" t="e">
        <f>+O3940/N3940-1</f>
        <v>#DIV/0!</v>
      </c>
      <c r="S3940" s="80" t="e">
        <f>+P3940/N3940-1</f>
        <v>#DIV/0!</v>
      </c>
      <c r="T3940" s="80" t="e">
        <f>+Q3940/N3940-1</f>
        <v>#DIV/0!</v>
      </c>
    </row>
    <row r="3941" spans="1:20" x14ac:dyDescent="0.2">
      <c r="A3941" s="82" t="s">
        <v>783</v>
      </c>
      <c r="B3941" s="82" t="s">
        <v>901</v>
      </c>
      <c r="C3941" s="82" t="s">
        <v>1658</v>
      </c>
      <c r="D3941" s="82" t="s">
        <v>27</v>
      </c>
      <c r="E3941" s="82" t="s">
        <v>49</v>
      </c>
      <c r="F3941" s="82" t="s">
        <v>1429</v>
      </c>
      <c r="G3941" s="44"/>
      <c r="H3941" s="45">
        <v>2</v>
      </c>
      <c r="I3941" s="45">
        <v>8</v>
      </c>
      <c r="J3941" s="45">
        <v>11</v>
      </c>
      <c r="K3941" s="81" t="e">
        <f>+H3941/G3941-1</f>
        <v>#DIV/0!</v>
      </c>
      <c r="L3941" s="81" t="e">
        <f>+I3941/G3941-1</f>
        <v>#DIV/0!</v>
      </c>
      <c r="M3941" s="81" t="e">
        <f>+J3941/G3941-1</f>
        <v>#DIV/0!</v>
      </c>
      <c r="N3941" s="44"/>
      <c r="O3941" s="45">
        <v>0</v>
      </c>
      <c r="P3941" s="45">
        <v>0</v>
      </c>
      <c r="Q3941" s="45">
        <v>0</v>
      </c>
      <c r="R3941" s="80" t="e">
        <f>+O3941/N3941-1</f>
        <v>#DIV/0!</v>
      </c>
      <c r="S3941" s="80" t="e">
        <f>+P3941/N3941-1</f>
        <v>#DIV/0!</v>
      </c>
      <c r="T3941" s="80" t="e">
        <f>+Q3941/N3941-1</f>
        <v>#DIV/0!</v>
      </c>
    </row>
    <row r="3942" spans="1:20" x14ac:dyDescent="0.2">
      <c r="A3942" s="82" t="s">
        <v>783</v>
      </c>
      <c r="B3942" s="82" t="s">
        <v>901</v>
      </c>
      <c r="C3942" s="82" t="s">
        <v>1658</v>
      </c>
      <c r="D3942" s="82" t="s">
        <v>27</v>
      </c>
      <c r="E3942" s="82" t="s">
        <v>50</v>
      </c>
      <c r="F3942" s="82" t="s">
        <v>1423</v>
      </c>
      <c r="G3942" s="44"/>
      <c r="H3942" s="44"/>
      <c r="I3942" s="45">
        <v>1</v>
      </c>
      <c r="J3942" s="45">
        <v>2</v>
      </c>
      <c r="K3942" s="81" t="e">
        <f>+H3942/G3942-1</f>
        <v>#DIV/0!</v>
      </c>
      <c r="L3942" s="81" t="e">
        <f>+I3942/G3942-1</f>
        <v>#DIV/0!</v>
      </c>
      <c r="M3942" s="81" t="e">
        <f>+J3942/G3942-1</f>
        <v>#DIV/0!</v>
      </c>
      <c r="N3942" s="44"/>
      <c r="O3942" s="44"/>
      <c r="P3942" s="45">
        <v>0</v>
      </c>
      <c r="Q3942" s="45">
        <v>0</v>
      </c>
      <c r="R3942" s="80" t="e">
        <f>+O3942/N3942-1</f>
        <v>#DIV/0!</v>
      </c>
      <c r="S3942" s="80" t="e">
        <f>+P3942/N3942-1</f>
        <v>#DIV/0!</v>
      </c>
      <c r="T3942" s="80" t="e">
        <f>+Q3942/N3942-1</f>
        <v>#DIV/0!</v>
      </c>
    </row>
    <row r="3943" spans="1:20" x14ac:dyDescent="0.2">
      <c r="A3943" s="82" t="s">
        <v>783</v>
      </c>
      <c r="B3943" s="82" t="s">
        <v>901</v>
      </c>
      <c r="C3943" s="82" t="s">
        <v>1658</v>
      </c>
      <c r="D3943" s="82" t="s">
        <v>27</v>
      </c>
      <c r="E3943" s="82" t="s">
        <v>29</v>
      </c>
      <c r="F3943" s="82" t="s">
        <v>1431</v>
      </c>
      <c r="G3943" s="45">
        <v>558</v>
      </c>
      <c r="H3943" s="45">
        <v>401</v>
      </c>
      <c r="I3943" s="45">
        <v>1849</v>
      </c>
      <c r="J3943" s="45">
        <v>2571</v>
      </c>
      <c r="K3943" s="81">
        <f>+H3943/G3943-1</f>
        <v>-0.28136200716845883</v>
      </c>
      <c r="L3943" s="81">
        <f>+I3943/G3943-1</f>
        <v>2.3136200716845878</v>
      </c>
      <c r="M3943" s="81">
        <f>+J3943/G3943-1</f>
        <v>3.60752688172043</v>
      </c>
      <c r="N3943" s="45">
        <v>42</v>
      </c>
      <c r="O3943" s="45">
        <v>146459</v>
      </c>
      <c r="P3943" s="45">
        <v>0</v>
      </c>
      <c r="Q3943" s="45">
        <v>1130</v>
      </c>
      <c r="R3943" s="80">
        <f>+O3943/N3943-1</f>
        <v>3486.1190476190477</v>
      </c>
      <c r="S3943" s="80">
        <f>+P3943/N3943-1</f>
        <v>-1</v>
      </c>
      <c r="T3943" s="80">
        <f>+Q3943/N3943-1</f>
        <v>25.904761904761905</v>
      </c>
    </row>
    <row r="3944" spans="1:20" x14ac:dyDescent="0.2">
      <c r="A3944" s="82" t="s">
        <v>783</v>
      </c>
      <c r="B3944" s="82" t="s">
        <v>901</v>
      </c>
      <c r="C3944" s="82" t="s">
        <v>1658</v>
      </c>
      <c r="D3944" s="82" t="s">
        <v>27</v>
      </c>
      <c r="E3944" s="82" t="s">
        <v>37</v>
      </c>
      <c r="F3944" s="82" t="s">
        <v>1427</v>
      </c>
      <c r="G3944" s="45">
        <v>5</v>
      </c>
      <c r="H3944" s="45">
        <v>27</v>
      </c>
      <c r="I3944" s="45">
        <v>195</v>
      </c>
      <c r="J3944" s="45">
        <v>88</v>
      </c>
      <c r="K3944" s="81">
        <f>+H3944/G3944-1</f>
        <v>4.4000000000000004</v>
      </c>
      <c r="L3944" s="81">
        <f>+I3944/G3944-1</f>
        <v>38</v>
      </c>
      <c r="M3944" s="81">
        <f>+J3944/G3944-1</f>
        <v>16.600000000000001</v>
      </c>
      <c r="N3944" s="45">
        <v>0</v>
      </c>
      <c r="O3944" s="45">
        <v>0</v>
      </c>
      <c r="P3944" s="45">
        <v>0</v>
      </c>
      <c r="Q3944" s="45">
        <v>0</v>
      </c>
      <c r="R3944" s="80" t="e">
        <f>+O3944/N3944-1</f>
        <v>#DIV/0!</v>
      </c>
      <c r="S3944" s="80" t="e">
        <f>+P3944/N3944-1</f>
        <v>#DIV/0!</v>
      </c>
      <c r="T3944" s="80" t="e">
        <f>+Q3944/N3944-1</f>
        <v>#DIV/0!</v>
      </c>
    </row>
    <row r="3945" spans="1:20" x14ac:dyDescent="0.2">
      <c r="A3945" s="82" t="s">
        <v>783</v>
      </c>
      <c r="B3945" s="82" t="s">
        <v>901</v>
      </c>
      <c r="C3945" s="82" t="s">
        <v>1658</v>
      </c>
      <c r="D3945" s="82" t="s">
        <v>27</v>
      </c>
      <c r="E3945" s="82" t="s">
        <v>35</v>
      </c>
      <c r="F3945" s="82" t="s">
        <v>484</v>
      </c>
      <c r="G3945" s="44"/>
      <c r="H3945" s="44"/>
      <c r="I3945" s="45">
        <v>45</v>
      </c>
      <c r="J3945" s="45">
        <v>19</v>
      </c>
      <c r="K3945" s="81" t="e">
        <f>+H3945/G3945-1</f>
        <v>#DIV/0!</v>
      </c>
      <c r="L3945" s="81" t="e">
        <f>+I3945/G3945-1</f>
        <v>#DIV/0!</v>
      </c>
      <c r="M3945" s="81" t="e">
        <f>+J3945/G3945-1</f>
        <v>#DIV/0!</v>
      </c>
      <c r="N3945" s="44"/>
      <c r="O3945" s="44"/>
      <c r="P3945" s="45">
        <v>0</v>
      </c>
      <c r="Q3945" s="45">
        <v>0</v>
      </c>
      <c r="R3945" s="80" t="e">
        <f>+O3945/N3945-1</f>
        <v>#DIV/0!</v>
      </c>
      <c r="S3945" s="80" t="e">
        <f>+P3945/N3945-1</f>
        <v>#DIV/0!</v>
      </c>
      <c r="T3945" s="80" t="e">
        <f>+Q3945/N3945-1</f>
        <v>#DIV/0!</v>
      </c>
    </row>
    <row r="3946" spans="1:20" x14ac:dyDescent="0.2">
      <c r="A3946" s="82" t="s">
        <v>783</v>
      </c>
      <c r="B3946" s="82" t="s">
        <v>901</v>
      </c>
      <c r="C3946" s="82" t="s">
        <v>1658</v>
      </c>
      <c r="D3946" s="82" t="s">
        <v>27</v>
      </c>
      <c r="E3946" s="82" t="s">
        <v>38</v>
      </c>
      <c r="F3946" s="82" t="s">
        <v>1417</v>
      </c>
      <c r="G3946" s="45">
        <v>533</v>
      </c>
      <c r="H3946" s="45">
        <v>208</v>
      </c>
      <c r="I3946" s="44"/>
      <c r="J3946" s="44"/>
      <c r="K3946" s="81">
        <f>+H3946/G3946-1</f>
        <v>-0.6097560975609756</v>
      </c>
      <c r="L3946" s="81">
        <f>+I3946/G3946-1</f>
        <v>-1</v>
      </c>
      <c r="M3946" s="81">
        <f>+J3946/G3946-1</f>
        <v>-1</v>
      </c>
      <c r="N3946" s="45">
        <v>0</v>
      </c>
      <c r="O3946" s="45">
        <v>0</v>
      </c>
      <c r="P3946" s="44"/>
      <c r="Q3946" s="44"/>
      <c r="R3946" s="80" t="e">
        <f>+O3946/N3946-1</f>
        <v>#DIV/0!</v>
      </c>
      <c r="S3946" s="80" t="e">
        <f>+P3946/N3946-1</f>
        <v>#DIV/0!</v>
      </c>
      <c r="T3946" s="80" t="e">
        <f>+Q3946/N3946-1</f>
        <v>#DIV/0!</v>
      </c>
    </row>
    <row r="3947" spans="1:20" x14ac:dyDescent="0.2">
      <c r="A3947" s="82" t="s">
        <v>783</v>
      </c>
      <c r="B3947" s="82" t="s">
        <v>901</v>
      </c>
      <c r="C3947" s="82" t="s">
        <v>1658</v>
      </c>
      <c r="D3947" s="82" t="s">
        <v>27</v>
      </c>
      <c r="E3947" s="82" t="s">
        <v>44</v>
      </c>
      <c r="F3947" s="82" t="s">
        <v>1422</v>
      </c>
      <c r="G3947" s="44"/>
      <c r="H3947" s="45">
        <v>3</v>
      </c>
      <c r="I3947" s="45">
        <v>27</v>
      </c>
      <c r="J3947" s="45">
        <v>28</v>
      </c>
      <c r="K3947" s="81" t="e">
        <f>+H3947/G3947-1</f>
        <v>#DIV/0!</v>
      </c>
      <c r="L3947" s="81" t="e">
        <f>+I3947/G3947-1</f>
        <v>#DIV/0!</v>
      </c>
      <c r="M3947" s="81" t="e">
        <f>+J3947/G3947-1</f>
        <v>#DIV/0!</v>
      </c>
      <c r="N3947" s="44"/>
      <c r="O3947" s="45">
        <v>0</v>
      </c>
      <c r="P3947" s="45">
        <v>0</v>
      </c>
      <c r="Q3947" s="45">
        <v>0</v>
      </c>
      <c r="R3947" s="80" t="e">
        <f>+O3947/N3947-1</f>
        <v>#DIV/0!</v>
      </c>
      <c r="S3947" s="80" t="e">
        <f>+P3947/N3947-1</f>
        <v>#DIV/0!</v>
      </c>
      <c r="T3947" s="80" t="e">
        <f>+Q3947/N3947-1</f>
        <v>#DIV/0!</v>
      </c>
    </row>
    <row r="3948" spans="1:20" x14ac:dyDescent="0.2">
      <c r="A3948" s="82" t="s">
        <v>783</v>
      </c>
      <c r="B3948" s="82" t="s">
        <v>901</v>
      </c>
      <c r="C3948" s="82" t="s">
        <v>1658</v>
      </c>
      <c r="D3948" s="82" t="s">
        <v>27</v>
      </c>
      <c r="E3948" s="82" t="s">
        <v>28</v>
      </c>
      <c r="F3948" s="82" t="s">
        <v>1421</v>
      </c>
      <c r="G3948" s="45">
        <v>3395</v>
      </c>
      <c r="H3948" s="45">
        <v>630</v>
      </c>
      <c r="I3948" s="45">
        <v>1226</v>
      </c>
      <c r="J3948" s="45">
        <v>3404</v>
      </c>
      <c r="K3948" s="81">
        <f>+H3948/G3948-1</f>
        <v>-0.81443298969072164</v>
      </c>
      <c r="L3948" s="81">
        <f>+I3948/G3948-1</f>
        <v>-0.63888070692194399</v>
      </c>
      <c r="M3948" s="81">
        <f>+J3948/G3948-1</f>
        <v>2.6509572901325384E-3</v>
      </c>
      <c r="N3948" s="45">
        <v>0</v>
      </c>
      <c r="O3948" s="45">
        <v>0</v>
      </c>
      <c r="P3948" s="45">
        <v>0</v>
      </c>
      <c r="Q3948" s="45">
        <v>0</v>
      </c>
      <c r="R3948" s="80" t="e">
        <f>+O3948/N3948-1</f>
        <v>#DIV/0!</v>
      </c>
      <c r="S3948" s="80" t="e">
        <f>+P3948/N3948-1</f>
        <v>#DIV/0!</v>
      </c>
      <c r="T3948" s="80" t="e">
        <f>+Q3948/N3948-1</f>
        <v>#DIV/0!</v>
      </c>
    </row>
    <row r="3949" spans="1:20" x14ac:dyDescent="0.2">
      <c r="A3949" s="82" t="s">
        <v>783</v>
      </c>
      <c r="B3949" s="82" t="s">
        <v>901</v>
      </c>
      <c r="C3949" s="82" t="s">
        <v>1658</v>
      </c>
      <c r="D3949" s="82" t="s">
        <v>27</v>
      </c>
      <c r="E3949" s="82" t="s">
        <v>26</v>
      </c>
      <c r="F3949" s="82" t="s">
        <v>1418</v>
      </c>
      <c r="G3949" s="45">
        <v>104977</v>
      </c>
      <c r="H3949" s="45">
        <v>30136</v>
      </c>
      <c r="I3949" s="45">
        <v>26672</v>
      </c>
      <c r="J3949" s="45">
        <v>19572</v>
      </c>
      <c r="K3949" s="81">
        <f>+H3949/G3949-1</f>
        <v>-0.71292759366337388</v>
      </c>
      <c r="L3949" s="81">
        <f>+I3949/G3949-1</f>
        <v>-0.74592529792240203</v>
      </c>
      <c r="M3949" s="81">
        <f>+J3949/G3949-1</f>
        <v>-0.81355916057803135</v>
      </c>
      <c r="N3949" s="45">
        <v>2116057</v>
      </c>
      <c r="O3949" s="45">
        <v>1020455</v>
      </c>
      <c r="P3949" s="45">
        <v>2359146</v>
      </c>
      <c r="Q3949" s="45">
        <v>981621</v>
      </c>
      <c r="R3949" s="80">
        <f>+O3949/N3949-1</f>
        <v>-0.51775637423755594</v>
      </c>
      <c r="S3949" s="80">
        <f>+P3949/N3949-1</f>
        <v>0.11487828541480694</v>
      </c>
      <c r="T3949" s="80">
        <f>+Q3949/N3949-1</f>
        <v>-0.53610843186171264</v>
      </c>
    </row>
    <row r="3950" spans="1:20" x14ac:dyDescent="0.2">
      <c r="A3950" s="82" t="s">
        <v>783</v>
      </c>
      <c r="B3950" s="82" t="s">
        <v>901</v>
      </c>
      <c r="C3950" s="82" t="s">
        <v>1658</v>
      </c>
      <c r="D3950" s="82" t="s">
        <v>27</v>
      </c>
      <c r="E3950" s="82" t="s">
        <v>46</v>
      </c>
      <c r="F3950" s="82" t="s">
        <v>1435</v>
      </c>
      <c r="G3950" s="44"/>
      <c r="H3950" s="45">
        <v>8</v>
      </c>
      <c r="I3950" s="45">
        <v>141</v>
      </c>
      <c r="J3950" s="45">
        <v>132</v>
      </c>
      <c r="K3950" s="81" t="e">
        <f>+H3950/G3950-1</f>
        <v>#DIV/0!</v>
      </c>
      <c r="L3950" s="81" t="e">
        <f>+I3950/G3950-1</f>
        <v>#DIV/0!</v>
      </c>
      <c r="M3950" s="81" t="e">
        <f>+J3950/G3950-1</f>
        <v>#DIV/0!</v>
      </c>
      <c r="N3950" s="44"/>
      <c r="O3950" s="45">
        <v>0</v>
      </c>
      <c r="P3950" s="45">
        <v>0</v>
      </c>
      <c r="Q3950" s="45">
        <v>0</v>
      </c>
      <c r="R3950" s="80" t="e">
        <f>+O3950/N3950-1</f>
        <v>#DIV/0!</v>
      </c>
      <c r="S3950" s="80" t="e">
        <f>+P3950/N3950-1</f>
        <v>#DIV/0!</v>
      </c>
      <c r="T3950" s="80" t="e">
        <f>+Q3950/N3950-1</f>
        <v>#DIV/0!</v>
      </c>
    </row>
    <row r="3951" spans="1:20" x14ac:dyDescent="0.2">
      <c r="A3951" s="82" t="s">
        <v>783</v>
      </c>
      <c r="B3951" s="82" t="s">
        <v>901</v>
      </c>
      <c r="C3951" s="82" t="s">
        <v>1658</v>
      </c>
      <c r="D3951" s="82" t="s">
        <v>27</v>
      </c>
      <c r="E3951" s="82" t="s">
        <v>36</v>
      </c>
      <c r="F3951" s="82" t="s">
        <v>1430</v>
      </c>
      <c r="G3951" s="45">
        <v>203</v>
      </c>
      <c r="H3951" s="45">
        <v>126</v>
      </c>
      <c r="I3951" s="45">
        <v>271</v>
      </c>
      <c r="J3951" s="45">
        <v>233</v>
      </c>
      <c r="K3951" s="81">
        <f>+H3951/G3951-1</f>
        <v>-0.37931034482758619</v>
      </c>
      <c r="L3951" s="81">
        <f>+I3951/G3951-1</f>
        <v>0.33497536945812811</v>
      </c>
      <c r="M3951" s="81">
        <f>+J3951/G3951-1</f>
        <v>0.14778325123152714</v>
      </c>
      <c r="N3951" s="45">
        <v>0</v>
      </c>
      <c r="O3951" s="45">
        <v>0</v>
      </c>
      <c r="P3951" s="45">
        <v>0</v>
      </c>
      <c r="Q3951" s="45">
        <v>8766</v>
      </c>
      <c r="R3951" s="80" t="e">
        <f>+O3951/N3951-1</f>
        <v>#DIV/0!</v>
      </c>
      <c r="S3951" s="80" t="e">
        <f>+P3951/N3951-1</f>
        <v>#DIV/0!</v>
      </c>
      <c r="T3951" s="80" t="e">
        <f>+Q3951/N3951-1</f>
        <v>#DIV/0!</v>
      </c>
    </row>
    <row r="3952" spans="1:20" x14ac:dyDescent="0.2">
      <c r="A3952" s="82" t="s">
        <v>783</v>
      </c>
      <c r="B3952" s="82" t="s">
        <v>901</v>
      </c>
      <c r="C3952" s="82" t="s">
        <v>1658</v>
      </c>
      <c r="D3952" s="82" t="s">
        <v>27</v>
      </c>
      <c r="E3952" s="82" t="s">
        <v>43</v>
      </c>
      <c r="F3952" s="82" t="s">
        <v>1438</v>
      </c>
      <c r="G3952" s="44"/>
      <c r="H3952" s="44"/>
      <c r="I3952" s="44"/>
      <c r="J3952" s="45">
        <v>1</v>
      </c>
      <c r="K3952" s="81" t="e">
        <f>+H3952/G3952-1</f>
        <v>#DIV/0!</v>
      </c>
      <c r="L3952" s="81" t="e">
        <f>+I3952/G3952-1</f>
        <v>#DIV/0!</v>
      </c>
      <c r="M3952" s="81" t="e">
        <f>+J3952/G3952-1</f>
        <v>#DIV/0!</v>
      </c>
      <c r="N3952" s="44"/>
      <c r="O3952" s="44"/>
      <c r="P3952" s="44"/>
      <c r="Q3952" s="45">
        <v>0</v>
      </c>
      <c r="R3952" s="80" t="e">
        <f>+O3952/N3952-1</f>
        <v>#DIV/0!</v>
      </c>
      <c r="S3952" s="80" t="e">
        <f>+P3952/N3952-1</f>
        <v>#DIV/0!</v>
      </c>
      <c r="T3952" s="80" t="e">
        <f>+Q3952/N3952-1</f>
        <v>#DIV/0!</v>
      </c>
    </row>
    <row r="3953" spans="1:20" x14ac:dyDescent="0.2">
      <c r="A3953" s="82" t="s">
        <v>783</v>
      </c>
      <c r="B3953" s="82" t="s">
        <v>901</v>
      </c>
      <c r="C3953" s="82" t="s">
        <v>1658</v>
      </c>
      <c r="D3953" s="82" t="s">
        <v>27</v>
      </c>
      <c r="E3953" s="82" t="s">
        <v>47</v>
      </c>
      <c r="F3953" s="82" t="s">
        <v>1436</v>
      </c>
      <c r="G3953" s="44"/>
      <c r="H3953" s="44"/>
      <c r="I3953" s="45">
        <v>10</v>
      </c>
      <c r="J3953" s="45">
        <v>28</v>
      </c>
      <c r="K3953" s="81" t="e">
        <f>+H3953/G3953-1</f>
        <v>#DIV/0!</v>
      </c>
      <c r="L3953" s="81" t="e">
        <f>+I3953/G3953-1</f>
        <v>#DIV/0!</v>
      </c>
      <c r="M3953" s="81" t="e">
        <f>+J3953/G3953-1</f>
        <v>#DIV/0!</v>
      </c>
      <c r="N3953" s="44"/>
      <c r="O3953" s="44"/>
      <c r="P3953" s="45">
        <v>0</v>
      </c>
      <c r="Q3953" s="45">
        <v>0</v>
      </c>
      <c r="R3953" s="80" t="e">
        <f>+O3953/N3953-1</f>
        <v>#DIV/0!</v>
      </c>
      <c r="S3953" s="80" t="e">
        <f>+P3953/N3953-1</f>
        <v>#DIV/0!</v>
      </c>
      <c r="T3953" s="80" t="e">
        <f>+Q3953/N3953-1</f>
        <v>#DIV/0!</v>
      </c>
    </row>
    <row r="3954" spans="1:20" x14ac:dyDescent="0.2">
      <c r="A3954" s="82" t="s">
        <v>783</v>
      </c>
      <c r="B3954" s="82" t="s">
        <v>1366</v>
      </c>
      <c r="C3954" s="82" t="s">
        <v>1776</v>
      </c>
      <c r="D3954" s="82" t="s">
        <v>27</v>
      </c>
      <c r="E3954" s="82" t="s">
        <v>30</v>
      </c>
      <c r="F3954" s="82" t="s">
        <v>1425</v>
      </c>
      <c r="G3954" s="45">
        <v>3</v>
      </c>
      <c r="H3954" s="44"/>
      <c r="I3954" s="44"/>
      <c r="J3954" s="44"/>
      <c r="K3954" s="81">
        <f>+H3954/G3954-1</f>
        <v>-1</v>
      </c>
      <c r="L3954" s="81">
        <f>+I3954/G3954-1</f>
        <v>-1</v>
      </c>
      <c r="M3954" s="81">
        <f>+J3954/G3954-1</f>
        <v>-1</v>
      </c>
      <c r="N3954" s="45">
        <v>0</v>
      </c>
      <c r="O3954" s="44"/>
      <c r="P3954" s="44"/>
      <c r="Q3954" s="44"/>
      <c r="R3954" s="80" t="e">
        <f>+O3954/N3954-1</f>
        <v>#DIV/0!</v>
      </c>
      <c r="S3954" s="80" t="e">
        <f>+P3954/N3954-1</f>
        <v>#DIV/0!</v>
      </c>
      <c r="T3954" s="80" t="e">
        <f>+Q3954/N3954-1</f>
        <v>#DIV/0!</v>
      </c>
    </row>
    <row r="3955" spans="1:20" x14ac:dyDescent="0.2">
      <c r="A3955" s="82" t="s">
        <v>783</v>
      </c>
      <c r="B3955" s="82" t="s">
        <v>784</v>
      </c>
      <c r="C3955" s="82" t="s">
        <v>1658</v>
      </c>
      <c r="D3955" s="82" t="s">
        <v>27</v>
      </c>
      <c r="E3955" s="82" t="s">
        <v>28</v>
      </c>
      <c r="F3955" s="82" t="s">
        <v>1421</v>
      </c>
      <c r="G3955" s="44"/>
      <c r="H3955" s="45">
        <v>2</v>
      </c>
      <c r="I3955" s="44"/>
      <c r="J3955" s="44"/>
      <c r="K3955" s="81" t="e">
        <f>+H3955/G3955-1</f>
        <v>#DIV/0!</v>
      </c>
      <c r="L3955" s="81" t="e">
        <f>+I3955/G3955-1</f>
        <v>#DIV/0!</v>
      </c>
      <c r="M3955" s="81" t="e">
        <f>+J3955/G3955-1</f>
        <v>#DIV/0!</v>
      </c>
      <c r="N3955" s="44"/>
      <c r="O3955" s="45">
        <v>100</v>
      </c>
      <c r="P3955" s="44"/>
      <c r="Q3955" s="44"/>
      <c r="R3955" s="80" t="e">
        <f>+O3955/N3955-1</f>
        <v>#DIV/0!</v>
      </c>
      <c r="S3955" s="80" t="e">
        <f>+P3955/N3955-1</f>
        <v>#DIV/0!</v>
      </c>
      <c r="T3955" s="80" t="e">
        <f>+Q3955/N3955-1</f>
        <v>#DIV/0!</v>
      </c>
    </row>
    <row r="3956" spans="1:20" x14ac:dyDescent="0.2">
      <c r="A3956" s="82" t="s">
        <v>882</v>
      </c>
      <c r="B3956" s="82" t="s">
        <v>883</v>
      </c>
      <c r="C3956" s="82" t="s">
        <v>1671</v>
      </c>
      <c r="D3956" s="82" t="s">
        <v>27</v>
      </c>
      <c r="E3956" s="82" t="s">
        <v>47</v>
      </c>
      <c r="F3956" s="82" t="s">
        <v>1436</v>
      </c>
      <c r="G3956" s="45">
        <v>229</v>
      </c>
      <c r="H3956" s="45">
        <v>30</v>
      </c>
      <c r="I3956" s="44"/>
      <c r="J3956" s="45">
        <v>26</v>
      </c>
      <c r="K3956" s="81">
        <f>+H3956/G3956-1</f>
        <v>-0.86899563318777295</v>
      </c>
      <c r="L3956" s="81">
        <f>+I3956/G3956-1</f>
        <v>-1</v>
      </c>
      <c r="M3956" s="81">
        <f>+J3956/G3956-1</f>
        <v>-0.88646288209606983</v>
      </c>
      <c r="N3956" s="45">
        <v>0</v>
      </c>
      <c r="O3956" s="45">
        <v>0</v>
      </c>
      <c r="P3956" s="44"/>
      <c r="Q3956" s="45">
        <v>0</v>
      </c>
      <c r="R3956" s="80" t="e">
        <f>+O3956/N3956-1</f>
        <v>#DIV/0!</v>
      </c>
      <c r="S3956" s="80" t="e">
        <f>+P3956/N3956-1</f>
        <v>#DIV/0!</v>
      </c>
      <c r="T3956" s="80" t="e">
        <f>+Q3956/N3956-1</f>
        <v>#DIV/0!</v>
      </c>
    </row>
    <row r="3957" spans="1:20" x14ac:dyDescent="0.2">
      <c r="A3957" s="82" t="s">
        <v>882</v>
      </c>
      <c r="B3957" s="82" t="s">
        <v>883</v>
      </c>
      <c r="C3957" s="82" t="s">
        <v>1671</v>
      </c>
      <c r="D3957" s="82" t="s">
        <v>27</v>
      </c>
      <c r="E3957" s="82" t="s">
        <v>64</v>
      </c>
      <c r="F3957" s="82" t="s">
        <v>1420</v>
      </c>
      <c r="G3957" s="45">
        <v>14</v>
      </c>
      <c r="H3957" s="44"/>
      <c r="I3957" s="44"/>
      <c r="J3957" s="44"/>
      <c r="K3957" s="81">
        <f>+H3957/G3957-1</f>
        <v>-1</v>
      </c>
      <c r="L3957" s="81">
        <f>+I3957/G3957-1</f>
        <v>-1</v>
      </c>
      <c r="M3957" s="81">
        <f>+J3957/G3957-1</f>
        <v>-1</v>
      </c>
      <c r="N3957" s="45">
        <v>0</v>
      </c>
      <c r="O3957" s="44"/>
      <c r="P3957" s="44"/>
      <c r="Q3957" s="44"/>
      <c r="R3957" s="80" t="e">
        <f>+O3957/N3957-1</f>
        <v>#DIV/0!</v>
      </c>
      <c r="S3957" s="80" t="e">
        <f>+P3957/N3957-1</f>
        <v>#DIV/0!</v>
      </c>
      <c r="T3957" s="80" t="e">
        <f>+Q3957/N3957-1</f>
        <v>#DIV/0!</v>
      </c>
    </row>
    <row r="3958" spans="1:20" x14ac:dyDescent="0.2">
      <c r="A3958" s="82" t="s">
        <v>882</v>
      </c>
      <c r="B3958" s="82" t="s">
        <v>883</v>
      </c>
      <c r="C3958" s="82" t="s">
        <v>1671</v>
      </c>
      <c r="D3958" s="82" t="s">
        <v>27</v>
      </c>
      <c r="E3958" s="82" t="s">
        <v>45</v>
      </c>
      <c r="F3958" s="82" t="s">
        <v>1426</v>
      </c>
      <c r="G3958" s="45">
        <v>3176</v>
      </c>
      <c r="H3958" s="45">
        <v>852</v>
      </c>
      <c r="I3958" s="45">
        <v>950</v>
      </c>
      <c r="J3958" s="45">
        <v>692</v>
      </c>
      <c r="K3958" s="81">
        <f>+H3958/G3958-1</f>
        <v>-0.73173803526448356</v>
      </c>
      <c r="L3958" s="81">
        <f>+I3958/G3958-1</f>
        <v>-0.70088161209068012</v>
      </c>
      <c r="M3958" s="81">
        <f>+J3958/G3958-1</f>
        <v>-0.78211586901763219</v>
      </c>
      <c r="N3958" s="45">
        <v>0</v>
      </c>
      <c r="O3958" s="45">
        <v>0</v>
      </c>
      <c r="P3958" s="45">
        <v>0</v>
      </c>
      <c r="Q3958" s="45">
        <v>0</v>
      </c>
      <c r="R3958" s="80" t="e">
        <f>+O3958/N3958-1</f>
        <v>#DIV/0!</v>
      </c>
      <c r="S3958" s="80" t="e">
        <f>+P3958/N3958-1</f>
        <v>#DIV/0!</v>
      </c>
      <c r="T3958" s="80" t="e">
        <f>+Q3958/N3958-1</f>
        <v>#DIV/0!</v>
      </c>
    </row>
    <row r="3959" spans="1:20" x14ac:dyDescent="0.2">
      <c r="A3959" s="82" t="s">
        <v>882</v>
      </c>
      <c r="B3959" s="82" t="s">
        <v>883</v>
      </c>
      <c r="C3959" s="82" t="s">
        <v>1671</v>
      </c>
      <c r="D3959" s="82" t="s">
        <v>27</v>
      </c>
      <c r="E3959" s="82" t="s">
        <v>53</v>
      </c>
      <c r="F3959" s="82" t="s">
        <v>1439</v>
      </c>
      <c r="G3959" s="45">
        <v>84</v>
      </c>
      <c r="H3959" s="44"/>
      <c r="I3959" s="44"/>
      <c r="J3959" s="44"/>
      <c r="K3959" s="81">
        <f>+H3959/G3959-1</f>
        <v>-1</v>
      </c>
      <c r="L3959" s="81">
        <f>+I3959/G3959-1</f>
        <v>-1</v>
      </c>
      <c r="M3959" s="81">
        <f>+J3959/G3959-1</f>
        <v>-1</v>
      </c>
      <c r="N3959" s="45">
        <v>0</v>
      </c>
      <c r="O3959" s="44"/>
      <c r="P3959" s="44"/>
      <c r="Q3959" s="44"/>
      <c r="R3959" s="80" t="e">
        <f>+O3959/N3959-1</f>
        <v>#DIV/0!</v>
      </c>
      <c r="S3959" s="80" t="e">
        <f>+P3959/N3959-1</f>
        <v>#DIV/0!</v>
      </c>
      <c r="T3959" s="80" t="e">
        <f>+Q3959/N3959-1</f>
        <v>#DIV/0!</v>
      </c>
    </row>
    <row r="3960" spans="1:20" x14ac:dyDescent="0.2">
      <c r="A3960" s="82" t="s">
        <v>882</v>
      </c>
      <c r="B3960" s="82" t="s">
        <v>883</v>
      </c>
      <c r="C3960" s="82" t="s">
        <v>1671</v>
      </c>
      <c r="D3960" s="82" t="s">
        <v>27</v>
      </c>
      <c r="E3960" s="82" t="s">
        <v>35</v>
      </c>
      <c r="F3960" s="82" t="s">
        <v>484</v>
      </c>
      <c r="G3960" s="45">
        <v>698</v>
      </c>
      <c r="H3960" s="45">
        <v>140</v>
      </c>
      <c r="I3960" s="45">
        <v>7</v>
      </c>
      <c r="J3960" s="45">
        <v>54</v>
      </c>
      <c r="K3960" s="81">
        <f>+H3960/G3960-1</f>
        <v>-0.79942693409742116</v>
      </c>
      <c r="L3960" s="81">
        <f>+I3960/G3960-1</f>
        <v>-0.98997134670487108</v>
      </c>
      <c r="M3960" s="81">
        <f>+J3960/G3960-1</f>
        <v>-0.92263610315186251</v>
      </c>
      <c r="N3960" s="45">
        <v>0</v>
      </c>
      <c r="O3960" s="45">
        <v>0</v>
      </c>
      <c r="P3960" s="45">
        <v>0</v>
      </c>
      <c r="Q3960" s="45">
        <v>0</v>
      </c>
      <c r="R3960" s="80" t="e">
        <f>+O3960/N3960-1</f>
        <v>#DIV/0!</v>
      </c>
      <c r="S3960" s="80" t="e">
        <f>+P3960/N3960-1</f>
        <v>#DIV/0!</v>
      </c>
      <c r="T3960" s="80" t="e">
        <f>+Q3960/N3960-1</f>
        <v>#DIV/0!</v>
      </c>
    </row>
    <row r="3961" spans="1:20" x14ac:dyDescent="0.2">
      <c r="A3961" s="82" t="s">
        <v>882</v>
      </c>
      <c r="B3961" s="82" t="s">
        <v>883</v>
      </c>
      <c r="C3961" s="82" t="s">
        <v>1671</v>
      </c>
      <c r="D3961" s="82" t="s">
        <v>27</v>
      </c>
      <c r="E3961" s="82" t="s">
        <v>49</v>
      </c>
      <c r="F3961" s="82" t="s">
        <v>1429</v>
      </c>
      <c r="G3961" s="45">
        <v>209</v>
      </c>
      <c r="H3961" s="45">
        <v>28</v>
      </c>
      <c r="I3961" s="45">
        <v>5</v>
      </c>
      <c r="J3961" s="45">
        <v>30</v>
      </c>
      <c r="K3961" s="81">
        <f>+H3961/G3961-1</f>
        <v>-0.86602870813397126</v>
      </c>
      <c r="L3961" s="81">
        <f>+I3961/G3961-1</f>
        <v>-0.97607655502392343</v>
      </c>
      <c r="M3961" s="81">
        <f>+J3961/G3961-1</f>
        <v>-0.8564593301435407</v>
      </c>
      <c r="N3961" s="45">
        <v>0</v>
      </c>
      <c r="O3961" s="45">
        <v>0</v>
      </c>
      <c r="P3961" s="45">
        <v>0</v>
      </c>
      <c r="Q3961" s="45">
        <v>0</v>
      </c>
      <c r="R3961" s="80" t="e">
        <f>+O3961/N3961-1</f>
        <v>#DIV/0!</v>
      </c>
      <c r="S3961" s="80" t="e">
        <f>+P3961/N3961-1</f>
        <v>#DIV/0!</v>
      </c>
      <c r="T3961" s="80" t="e">
        <f>+Q3961/N3961-1</f>
        <v>#DIV/0!</v>
      </c>
    </row>
    <row r="3962" spans="1:20" x14ac:dyDescent="0.2">
      <c r="A3962" s="82" t="s">
        <v>882</v>
      </c>
      <c r="B3962" s="82" t="s">
        <v>883</v>
      </c>
      <c r="C3962" s="82" t="s">
        <v>1671</v>
      </c>
      <c r="D3962" s="82" t="s">
        <v>27</v>
      </c>
      <c r="E3962" s="82" t="s">
        <v>30</v>
      </c>
      <c r="F3962" s="82" t="s">
        <v>1425</v>
      </c>
      <c r="G3962" s="45">
        <v>32944</v>
      </c>
      <c r="H3962" s="45">
        <v>6122</v>
      </c>
      <c r="I3962" s="45">
        <v>2372</v>
      </c>
      <c r="J3962" s="45">
        <v>1038</v>
      </c>
      <c r="K3962" s="81">
        <f>+H3962/G3962-1</f>
        <v>-0.81416949975716368</v>
      </c>
      <c r="L3962" s="81">
        <f>+I3962/G3962-1</f>
        <v>-0.92799902865468675</v>
      </c>
      <c r="M3962" s="81">
        <f>+J3962/G3962-1</f>
        <v>-0.96849198640116563</v>
      </c>
      <c r="N3962" s="45">
        <v>211040</v>
      </c>
      <c r="O3962" s="45">
        <v>7136</v>
      </c>
      <c r="P3962" s="45">
        <v>115563</v>
      </c>
      <c r="Q3962" s="45">
        <v>0</v>
      </c>
      <c r="R3962" s="80">
        <f>+O3962/N3962-1</f>
        <v>-0.96618650492797575</v>
      </c>
      <c r="S3962" s="80">
        <f>+P3962/N3962-1</f>
        <v>-0.45241186504927977</v>
      </c>
      <c r="T3962" s="80">
        <f>+Q3962/N3962-1</f>
        <v>-1</v>
      </c>
    </row>
    <row r="3963" spans="1:20" x14ac:dyDescent="0.2">
      <c r="A3963" s="82" t="s">
        <v>882</v>
      </c>
      <c r="B3963" s="82" t="s">
        <v>883</v>
      </c>
      <c r="C3963" s="82" t="s">
        <v>1671</v>
      </c>
      <c r="D3963" s="82" t="s">
        <v>27</v>
      </c>
      <c r="E3963" s="82" t="s">
        <v>44</v>
      </c>
      <c r="F3963" s="82" t="s">
        <v>1422</v>
      </c>
      <c r="G3963" s="45">
        <v>609</v>
      </c>
      <c r="H3963" s="45">
        <v>113</v>
      </c>
      <c r="I3963" s="45">
        <v>152</v>
      </c>
      <c r="J3963" s="45">
        <v>83</v>
      </c>
      <c r="K3963" s="81">
        <f>+H3963/G3963-1</f>
        <v>-0.81444991789819376</v>
      </c>
      <c r="L3963" s="81">
        <f>+I3963/G3963-1</f>
        <v>-0.75041050903119866</v>
      </c>
      <c r="M3963" s="81">
        <f>+J3963/G3963-1</f>
        <v>-0.86371100164203618</v>
      </c>
      <c r="N3963" s="45">
        <v>0</v>
      </c>
      <c r="O3963" s="45">
        <v>0</v>
      </c>
      <c r="P3963" s="45">
        <v>0</v>
      </c>
      <c r="Q3963" s="45">
        <v>0</v>
      </c>
      <c r="R3963" s="80" t="e">
        <f>+O3963/N3963-1</f>
        <v>#DIV/0!</v>
      </c>
      <c r="S3963" s="80" t="e">
        <f>+P3963/N3963-1</f>
        <v>#DIV/0!</v>
      </c>
      <c r="T3963" s="80" t="e">
        <f>+Q3963/N3963-1</f>
        <v>#DIV/0!</v>
      </c>
    </row>
    <row r="3964" spans="1:20" x14ac:dyDescent="0.2">
      <c r="A3964" s="82" t="s">
        <v>882</v>
      </c>
      <c r="B3964" s="82" t="s">
        <v>883</v>
      </c>
      <c r="C3964" s="82" t="s">
        <v>1671</v>
      </c>
      <c r="D3964" s="82" t="s">
        <v>27</v>
      </c>
      <c r="E3964" s="82" t="s">
        <v>43</v>
      </c>
      <c r="F3964" s="82" t="s">
        <v>1438</v>
      </c>
      <c r="G3964" s="45">
        <v>20</v>
      </c>
      <c r="H3964" s="45">
        <v>0</v>
      </c>
      <c r="I3964" s="45">
        <v>0</v>
      </c>
      <c r="J3964" s="45">
        <v>3</v>
      </c>
      <c r="K3964" s="81">
        <f>+H3964/G3964-1</f>
        <v>-1</v>
      </c>
      <c r="L3964" s="81">
        <f>+I3964/G3964-1</f>
        <v>-1</v>
      </c>
      <c r="M3964" s="81">
        <f>+J3964/G3964-1</f>
        <v>-0.85</v>
      </c>
      <c r="N3964" s="45">
        <v>0</v>
      </c>
      <c r="O3964" s="45">
        <v>329605</v>
      </c>
      <c r="P3964" s="45">
        <v>17599</v>
      </c>
      <c r="Q3964" s="45">
        <v>5000</v>
      </c>
      <c r="R3964" s="80" t="e">
        <f>+O3964/N3964-1</f>
        <v>#DIV/0!</v>
      </c>
      <c r="S3964" s="80" t="e">
        <f>+P3964/N3964-1</f>
        <v>#DIV/0!</v>
      </c>
      <c r="T3964" s="80" t="e">
        <f>+Q3964/N3964-1</f>
        <v>#DIV/0!</v>
      </c>
    </row>
    <row r="3965" spans="1:20" x14ac:dyDescent="0.2">
      <c r="A3965" s="82" t="s">
        <v>882</v>
      </c>
      <c r="B3965" s="82" t="s">
        <v>883</v>
      </c>
      <c r="C3965" s="82" t="s">
        <v>1671</v>
      </c>
      <c r="D3965" s="82" t="s">
        <v>27</v>
      </c>
      <c r="E3965" s="82" t="s">
        <v>38</v>
      </c>
      <c r="F3965" s="82" t="s">
        <v>1417</v>
      </c>
      <c r="G3965" s="45">
        <v>3310</v>
      </c>
      <c r="H3965" s="45">
        <v>435</v>
      </c>
      <c r="I3965" s="45">
        <v>890</v>
      </c>
      <c r="J3965" s="45">
        <v>1163</v>
      </c>
      <c r="K3965" s="81">
        <f>+H3965/G3965-1</f>
        <v>-0.86858006042296076</v>
      </c>
      <c r="L3965" s="81">
        <f>+I3965/G3965-1</f>
        <v>-0.73111782477341392</v>
      </c>
      <c r="M3965" s="81">
        <f>+J3965/G3965-1</f>
        <v>-0.64864048338368585</v>
      </c>
      <c r="N3965" s="45">
        <v>0</v>
      </c>
      <c r="O3965" s="45">
        <v>0</v>
      </c>
      <c r="P3965" s="45">
        <v>0</v>
      </c>
      <c r="Q3965" s="45">
        <v>0</v>
      </c>
      <c r="R3965" s="80" t="e">
        <f>+O3965/N3965-1</f>
        <v>#DIV/0!</v>
      </c>
      <c r="S3965" s="80" t="e">
        <f>+P3965/N3965-1</f>
        <v>#DIV/0!</v>
      </c>
      <c r="T3965" s="80" t="e">
        <f>+Q3965/N3965-1</f>
        <v>#DIV/0!</v>
      </c>
    </row>
    <row r="3966" spans="1:20" x14ac:dyDescent="0.2">
      <c r="A3966" s="82" t="s">
        <v>882</v>
      </c>
      <c r="B3966" s="82" t="s">
        <v>883</v>
      </c>
      <c r="C3966" s="82" t="s">
        <v>1671</v>
      </c>
      <c r="D3966" s="82" t="s">
        <v>27</v>
      </c>
      <c r="E3966" s="82" t="s">
        <v>28</v>
      </c>
      <c r="F3966" s="82" t="s">
        <v>1421</v>
      </c>
      <c r="G3966" s="45">
        <v>62895</v>
      </c>
      <c r="H3966" s="45">
        <v>14204</v>
      </c>
      <c r="I3966" s="45">
        <v>2787</v>
      </c>
      <c r="J3966" s="45">
        <v>6599</v>
      </c>
      <c r="K3966" s="81">
        <f>+H3966/G3966-1</f>
        <v>-0.77416328801971535</v>
      </c>
      <c r="L3966" s="81">
        <f>+I3966/G3966-1</f>
        <v>-0.95568805151442882</v>
      </c>
      <c r="M3966" s="81">
        <f>+J3966/G3966-1</f>
        <v>-0.89507910008744729</v>
      </c>
      <c r="N3966" s="45">
        <v>0</v>
      </c>
      <c r="O3966" s="45">
        <v>0</v>
      </c>
      <c r="P3966" s="45">
        <v>15764</v>
      </c>
      <c r="Q3966" s="45">
        <v>0</v>
      </c>
      <c r="R3966" s="80" t="e">
        <f>+O3966/N3966-1</f>
        <v>#DIV/0!</v>
      </c>
      <c r="S3966" s="80" t="e">
        <f>+P3966/N3966-1</f>
        <v>#DIV/0!</v>
      </c>
      <c r="T3966" s="80" t="e">
        <f>+Q3966/N3966-1</f>
        <v>#DIV/0!</v>
      </c>
    </row>
    <row r="3967" spans="1:20" x14ac:dyDescent="0.2">
      <c r="A3967" s="82" t="s">
        <v>882</v>
      </c>
      <c r="B3967" s="82" t="s">
        <v>883</v>
      </c>
      <c r="C3967" s="82" t="s">
        <v>1671</v>
      </c>
      <c r="D3967" s="82" t="s">
        <v>27</v>
      </c>
      <c r="E3967" s="82" t="s">
        <v>26</v>
      </c>
      <c r="F3967" s="82" t="s">
        <v>1418</v>
      </c>
      <c r="G3967" s="45">
        <v>311187</v>
      </c>
      <c r="H3967" s="45">
        <v>81500</v>
      </c>
      <c r="I3967" s="45">
        <v>100424</v>
      </c>
      <c r="J3967" s="45">
        <v>76614</v>
      </c>
      <c r="K3967" s="81">
        <f>+H3967/G3967-1</f>
        <v>-0.73809959927631941</v>
      </c>
      <c r="L3967" s="81">
        <f>+I3967/G3967-1</f>
        <v>-0.67728729027883561</v>
      </c>
      <c r="M3967" s="81">
        <f>+J3967/G3967-1</f>
        <v>-0.75380076931234274</v>
      </c>
      <c r="N3967" s="45">
        <v>8972352</v>
      </c>
      <c r="O3967" s="45">
        <v>8236017</v>
      </c>
      <c r="P3967" s="45">
        <v>11491447</v>
      </c>
      <c r="Q3967" s="45">
        <v>3567462</v>
      </c>
      <c r="R3967" s="80">
        <f>+O3967/N3967-1</f>
        <v>-8.2067110162418966E-2</v>
      </c>
      <c r="S3967" s="80">
        <f>+P3967/N3967-1</f>
        <v>0.28076194513991437</v>
      </c>
      <c r="T3967" s="80">
        <f>+Q3967/N3967-1</f>
        <v>-0.60239388735528876</v>
      </c>
    </row>
    <row r="3968" spans="1:20" x14ac:dyDescent="0.2">
      <c r="A3968" s="82" t="s">
        <v>882</v>
      </c>
      <c r="B3968" s="82" t="s">
        <v>883</v>
      </c>
      <c r="C3968" s="82" t="s">
        <v>1671</v>
      </c>
      <c r="D3968" s="82" t="s">
        <v>27</v>
      </c>
      <c r="E3968" s="82" t="s">
        <v>36</v>
      </c>
      <c r="F3968" s="82" t="s">
        <v>1430</v>
      </c>
      <c r="G3968" s="45">
        <v>3465</v>
      </c>
      <c r="H3968" s="45">
        <v>1447</v>
      </c>
      <c r="I3968" s="45">
        <v>1657</v>
      </c>
      <c r="J3968" s="45">
        <v>1108</v>
      </c>
      <c r="K3968" s="81">
        <f>+H3968/G3968-1</f>
        <v>-0.58239538239538247</v>
      </c>
      <c r="L3968" s="81">
        <f>+I3968/G3968-1</f>
        <v>-0.5217893217893218</v>
      </c>
      <c r="M3968" s="81">
        <f>+J3968/G3968-1</f>
        <v>-0.6802308802308803</v>
      </c>
      <c r="N3968" s="45">
        <v>0</v>
      </c>
      <c r="O3968" s="45">
        <v>0</v>
      </c>
      <c r="P3968" s="45">
        <v>0</v>
      </c>
      <c r="Q3968" s="45">
        <v>0</v>
      </c>
      <c r="R3968" s="80" t="e">
        <f>+O3968/N3968-1</f>
        <v>#DIV/0!</v>
      </c>
      <c r="S3968" s="80" t="e">
        <f>+P3968/N3968-1</f>
        <v>#DIV/0!</v>
      </c>
      <c r="T3968" s="80" t="e">
        <f>+Q3968/N3968-1</f>
        <v>#DIV/0!</v>
      </c>
    </row>
    <row r="3969" spans="1:20" x14ac:dyDescent="0.2">
      <c r="A3969" s="82" t="s">
        <v>882</v>
      </c>
      <c r="B3969" s="82" t="s">
        <v>883</v>
      </c>
      <c r="C3969" s="82" t="s">
        <v>1671</v>
      </c>
      <c r="D3969" s="82" t="s">
        <v>27</v>
      </c>
      <c r="E3969" s="82" t="s">
        <v>50</v>
      </c>
      <c r="F3969" s="82" t="s">
        <v>1423</v>
      </c>
      <c r="G3969" s="45">
        <v>607</v>
      </c>
      <c r="H3969" s="45">
        <v>53</v>
      </c>
      <c r="I3969" s="45">
        <v>86</v>
      </c>
      <c r="J3969" s="45">
        <v>220</v>
      </c>
      <c r="K3969" s="81">
        <f>+H3969/G3969-1</f>
        <v>-0.91268533772652383</v>
      </c>
      <c r="L3969" s="81">
        <f>+I3969/G3969-1</f>
        <v>-0.85831960461285006</v>
      </c>
      <c r="M3969" s="81">
        <f>+J3969/G3969-1</f>
        <v>-0.63756177924217461</v>
      </c>
      <c r="N3969" s="45">
        <v>0</v>
      </c>
      <c r="O3969" s="45">
        <v>0</v>
      </c>
      <c r="P3969" s="45">
        <v>0</v>
      </c>
      <c r="Q3969" s="45">
        <v>0</v>
      </c>
      <c r="R3969" s="80" t="e">
        <f>+O3969/N3969-1</f>
        <v>#DIV/0!</v>
      </c>
      <c r="S3969" s="80" t="e">
        <f>+P3969/N3969-1</f>
        <v>#DIV/0!</v>
      </c>
      <c r="T3969" s="80" t="e">
        <f>+Q3969/N3969-1</f>
        <v>#DIV/0!</v>
      </c>
    </row>
    <row r="3970" spans="1:20" x14ac:dyDescent="0.2">
      <c r="A3970" s="82" t="s">
        <v>882</v>
      </c>
      <c r="B3970" s="82" t="s">
        <v>883</v>
      </c>
      <c r="C3970" s="82" t="s">
        <v>1671</v>
      </c>
      <c r="D3970" s="82" t="s">
        <v>27</v>
      </c>
      <c r="E3970" s="82" t="s">
        <v>48</v>
      </c>
      <c r="F3970" s="82" t="s">
        <v>1432</v>
      </c>
      <c r="G3970" s="45">
        <v>110</v>
      </c>
      <c r="H3970" s="45">
        <v>18</v>
      </c>
      <c r="I3970" s="45">
        <v>8</v>
      </c>
      <c r="J3970" s="45">
        <v>11</v>
      </c>
      <c r="K3970" s="81">
        <f>+H3970/G3970-1</f>
        <v>-0.83636363636363642</v>
      </c>
      <c r="L3970" s="81">
        <f>+I3970/G3970-1</f>
        <v>-0.92727272727272725</v>
      </c>
      <c r="M3970" s="81">
        <f>+J3970/G3970-1</f>
        <v>-0.9</v>
      </c>
      <c r="N3970" s="45">
        <v>0</v>
      </c>
      <c r="O3970" s="45">
        <v>0</v>
      </c>
      <c r="P3970" s="45">
        <v>0</v>
      </c>
      <c r="Q3970" s="45">
        <v>0</v>
      </c>
      <c r="R3970" s="80" t="e">
        <f>+O3970/N3970-1</f>
        <v>#DIV/0!</v>
      </c>
      <c r="S3970" s="80" t="e">
        <f>+P3970/N3970-1</f>
        <v>#DIV/0!</v>
      </c>
      <c r="T3970" s="80" t="e">
        <f>+Q3970/N3970-1</f>
        <v>#DIV/0!</v>
      </c>
    </row>
    <row r="3971" spans="1:20" x14ac:dyDescent="0.2">
      <c r="A3971" s="82" t="s">
        <v>882</v>
      </c>
      <c r="B3971" s="82" t="s">
        <v>883</v>
      </c>
      <c r="C3971" s="82" t="s">
        <v>1671</v>
      </c>
      <c r="D3971" s="82" t="s">
        <v>27</v>
      </c>
      <c r="E3971" s="82" t="s">
        <v>54</v>
      </c>
      <c r="F3971" s="82" t="s">
        <v>1428</v>
      </c>
      <c r="G3971" s="45">
        <v>51</v>
      </c>
      <c r="H3971" s="45">
        <v>0</v>
      </c>
      <c r="I3971" s="44"/>
      <c r="J3971" s="44"/>
      <c r="K3971" s="81">
        <f>+H3971/G3971-1</f>
        <v>-1</v>
      </c>
      <c r="L3971" s="81">
        <f>+I3971/G3971-1</f>
        <v>-1</v>
      </c>
      <c r="M3971" s="81">
        <f>+J3971/G3971-1</f>
        <v>-1</v>
      </c>
      <c r="N3971" s="45">
        <v>0</v>
      </c>
      <c r="O3971" s="45">
        <v>0</v>
      </c>
      <c r="P3971" s="44"/>
      <c r="Q3971" s="44"/>
      <c r="R3971" s="80" t="e">
        <f>+O3971/N3971-1</f>
        <v>#DIV/0!</v>
      </c>
      <c r="S3971" s="80" t="e">
        <f>+P3971/N3971-1</f>
        <v>#DIV/0!</v>
      </c>
      <c r="T3971" s="80" t="e">
        <f>+Q3971/N3971-1</f>
        <v>#DIV/0!</v>
      </c>
    </row>
    <row r="3972" spans="1:20" x14ac:dyDescent="0.2">
      <c r="A3972" s="82" t="s">
        <v>882</v>
      </c>
      <c r="B3972" s="82" t="s">
        <v>883</v>
      </c>
      <c r="C3972" s="82" t="s">
        <v>1671</v>
      </c>
      <c r="D3972" s="82" t="s">
        <v>27</v>
      </c>
      <c r="E3972" s="82" t="s">
        <v>46</v>
      </c>
      <c r="F3972" s="82" t="s">
        <v>1435</v>
      </c>
      <c r="G3972" s="45">
        <v>2564</v>
      </c>
      <c r="H3972" s="45">
        <v>694</v>
      </c>
      <c r="I3972" s="45">
        <v>433</v>
      </c>
      <c r="J3972" s="45">
        <v>794</v>
      </c>
      <c r="K3972" s="81">
        <f>+H3972/G3972-1</f>
        <v>-0.72932917316692669</v>
      </c>
      <c r="L3972" s="81">
        <f>+I3972/G3972-1</f>
        <v>-0.83112324492979717</v>
      </c>
      <c r="M3972" s="81">
        <f>+J3972/G3972-1</f>
        <v>-0.69032761310452417</v>
      </c>
      <c r="N3972" s="45">
        <v>0</v>
      </c>
      <c r="O3972" s="45">
        <v>0</v>
      </c>
      <c r="P3972" s="45">
        <v>0</v>
      </c>
      <c r="Q3972" s="45">
        <v>0</v>
      </c>
      <c r="R3972" s="80" t="e">
        <f>+O3972/N3972-1</f>
        <v>#DIV/0!</v>
      </c>
      <c r="S3972" s="80" t="e">
        <f>+P3972/N3972-1</f>
        <v>#DIV/0!</v>
      </c>
      <c r="T3972" s="80" t="e">
        <f>+Q3972/N3972-1</f>
        <v>#DIV/0!</v>
      </c>
    </row>
    <row r="3973" spans="1:20" x14ac:dyDescent="0.2">
      <c r="A3973" s="82" t="s">
        <v>882</v>
      </c>
      <c r="B3973" s="82" t="s">
        <v>883</v>
      </c>
      <c r="C3973" s="82" t="s">
        <v>1671</v>
      </c>
      <c r="D3973" s="82" t="s">
        <v>27</v>
      </c>
      <c r="E3973" s="82" t="s">
        <v>61</v>
      </c>
      <c r="F3973" s="82" t="s">
        <v>1419</v>
      </c>
      <c r="G3973" s="45">
        <v>18</v>
      </c>
      <c r="H3973" s="44"/>
      <c r="I3973" s="44"/>
      <c r="J3973" s="44"/>
      <c r="K3973" s="81">
        <f>+H3973/G3973-1</f>
        <v>-1</v>
      </c>
      <c r="L3973" s="81">
        <f>+I3973/G3973-1</f>
        <v>-1</v>
      </c>
      <c r="M3973" s="81">
        <f>+J3973/G3973-1</f>
        <v>-1</v>
      </c>
      <c r="N3973" s="45">
        <v>0</v>
      </c>
      <c r="O3973" s="44"/>
      <c r="P3973" s="44"/>
      <c r="Q3973" s="44"/>
      <c r="R3973" s="80" t="e">
        <f>+O3973/N3973-1</f>
        <v>#DIV/0!</v>
      </c>
      <c r="S3973" s="80" t="e">
        <f>+P3973/N3973-1</f>
        <v>#DIV/0!</v>
      </c>
      <c r="T3973" s="80" t="e">
        <f>+Q3973/N3973-1</f>
        <v>#DIV/0!</v>
      </c>
    </row>
    <row r="3974" spans="1:20" x14ac:dyDescent="0.2">
      <c r="A3974" s="82" t="s">
        <v>882</v>
      </c>
      <c r="B3974" s="82" t="s">
        <v>883</v>
      </c>
      <c r="C3974" s="82" t="s">
        <v>1671</v>
      </c>
      <c r="D3974" s="82" t="s">
        <v>27</v>
      </c>
      <c r="E3974" s="82" t="s">
        <v>29</v>
      </c>
      <c r="F3974" s="82" t="s">
        <v>1431</v>
      </c>
      <c r="G3974" s="45">
        <v>66919</v>
      </c>
      <c r="H3974" s="45">
        <v>15991</v>
      </c>
      <c r="I3974" s="45">
        <v>12509</v>
      </c>
      <c r="J3974" s="45">
        <v>9413</v>
      </c>
      <c r="K3974" s="81">
        <f>+H3974/G3974-1</f>
        <v>-0.76103946562261837</v>
      </c>
      <c r="L3974" s="81">
        <f>+I3974/G3974-1</f>
        <v>-0.81307252050987011</v>
      </c>
      <c r="M3974" s="81">
        <f>+J3974/G3974-1</f>
        <v>-0.85933740791105662</v>
      </c>
      <c r="N3974" s="45">
        <v>2326860</v>
      </c>
      <c r="O3974" s="45">
        <v>845553</v>
      </c>
      <c r="P3974" s="45">
        <v>96005</v>
      </c>
      <c r="Q3974" s="45">
        <v>34117</v>
      </c>
      <c r="R3974" s="80">
        <f>+O3974/N3974-1</f>
        <v>-0.63661200072200308</v>
      </c>
      <c r="S3974" s="80">
        <f>+P3974/N3974-1</f>
        <v>-0.95874053445415708</v>
      </c>
      <c r="T3974" s="80">
        <f>+Q3974/N3974-1</f>
        <v>-0.98533775130433288</v>
      </c>
    </row>
    <row r="3975" spans="1:20" x14ac:dyDescent="0.2">
      <c r="A3975" s="82" t="s">
        <v>882</v>
      </c>
      <c r="B3975" s="82" t="s">
        <v>883</v>
      </c>
      <c r="C3975" s="82" t="s">
        <v>1671</v>
      </c>
      <c r="D3975" s="82" t="s">
        <v>27</v>
      </c>
      <c r="E3975" s="82" t="s">
        <v>42</v>
      </c>
      <c r="F3975" s="82" t="s">
        <v>1434</v>
      </c>
      <c r="G3975" s="45">
        <v>7438</v>
      </c>
      <c r="H3975" s="45">
        <v>2229</v>
      </c>
      <c r="I3975" s="45">
        <v>3035</v>
      </c>
      <c r="J3975" s="45">
        <v>2008</v>
      </c>
      <c r="K3975" s="81">
        <f>+H3975/G3975-1</f>
        <v>-0.7003226673837053</v>
      </c>
      <c r="L3975" s="81">
        <f>+I3975/G3975-1</f>
        <v>-0.59196020435600971</v>
      </c>
      <c r="M3975" s="81">
        <f>+J3975/G3975-1</f>
        <v>-0.73003495563323473</v>
      </c>
      <c r="N3975" s="45">
        <v>0</v>
      </c>
      <c r="O3975" s="45">
        <v>0</v>
      </c>
      <c r="P3975" s="45">
        <v>0</v>
      </c>
      <c r="Q3975" s="45">
        <v>0</v>
      </c>
      <c r="R3975" s="80" t="e">
        <f>+O3975/N3975-1</f>
        <v>#DIV/0!</v>
      </c>
      <c r="S3975" s="80" t="e">
        <f>+P3975/N3975-1</f>
        <v>#DIV/0!</v>
      </c>
      <c r="T3975" s="80" t="e">
        <f>+Q3975/N3975-1</f>
        <v>#DIV/0!</v>
      </c>
    </row>
    <row r="3976" spans="1:20" x14ac:dyDescent="0.2">
      <c r="A3976" s="82" t="s">
        <v>882</v>
      </c>
      <c r="B3976" s="82" t="s">
        <v>883</v>
      </c>
      <c r="C3976" s="82" t="s">
        <v>1671</v>
      </c>
      <c r="D3976" s="82" t="s">
        <v>27</v>
      </c>
      <c r="E3976" s="82" t="s">
        <v>55</v>
      </c>
      <c r="F3976" s="82" t="s">
        <v>1440</v>
      </c>
      <c r="G3976" s="45">
        <v>27</v>
      </c>
      <c r="H3976" s="44"/>
      <c r="I3976" s="44"/>
      <c r="J3976" s="44"/>
      <c r="K3976" s="81">
        <f>+H3976/G3976-1</f>
        <v>-1</v>
      </c>
      <c r="L3976" s="81">
        <f>+I3976/G3976-1</f>
        <v>-1</v>
      </c>
      <c r="M3976" s="81">
        <f>+J3976/G3976-1</f>
        <v>-1</v>
      </c>
      <c r="N3976" s="45">
        <v>0</v>
      </c>
      <c r="O3976" s="44"/>
      <c r="P3976" s="44"/>
      <c r="Q3976" s="44"/>
      <c r="R3976" s="80" t="e">
        <f>+O3976/N3976-1</f>
        <v>#DIV/0!</v>
      </c>
      <c r="S3976" s="80" t="e">
        <f>+P3976/N3976-1</f>
        <v>#DIV/0!</v>
      </c>
      <c r="T3976" s="80" t="e">
        <f>+Q3976/N3976-1</f>
        <v>#DIV/0!</v>
      </c>
    </row>
    <row r="3977" spans="1:20" x14ac:dyDescent="0.2">
      <c r="A3977" s="82" t="s">
        <v>882</v>
      </c>
      <c r="B3977" s="82" t="s">
        <v>883</v>
      </c>
      <c r="C3977" s="82" t="s">
        <v>1671</v>
      </c>
      <c r="D3977" s="82" t="s">
        <v>27</v>
      </c>
      <c r="E3977" s="82" t="s">
        <v>37</v>
      </c>
      <c r="F3977" s="82" t="s">
        <v>1427</v>
      </c>
      <c r="G3977" s="45">
        <v>2148</v>
      </c>
      <c r="H3977" s="45">
        <v>347</v>
      </c>
      <c r="I3977" s="45">
        <v>324</v>
      </c>
      <c r="J3977" s="45">
        <v>374</v>
      </c>
      <c r="K3977" s="81">
        <f>+H3977/G3977-1</f>
        <v>-0.83845437616387342</v>
      </c>
      <c r="L3977" s="81">
        <f>+I3977/G3977-1</f>
        <v>-0.84916201117318435</v>
      </c>
      <c r="M3977" s="81">
        <f>+J3977/G3977-1</f>
        <v>-0.82588454376163867</v>
      </c>
      <c r="N3977" s="45">
        <v>0</v>
      </c>
      <c r="O3977" s="45">
        <v>0</v>
      </c>
      <c r="P3977" s="45">
        <v>0</v>
      </c>
      <c r="Q3977" s="45">
        <v>0</v>
      </c>
      <c r="R3977" s="80" t="e">
        <f>+O3977/N3977-1</f>
        <v>#DIV/0!</v>
      </c>
      <c r="S3977" s="80" t="e">
        <f>+P3977/N3977-1</f>
        <v>#DIV/0!</v>
      </c>
      <c r="T3977" s="80" t="e">
        <f>+Q3977/N3977-1</f>
        <v>#DIV/0!</v>
      </c>
    </row>
    <row r="3978" spans="1:20" x14ac:dyDescent="0.2">
      <c r="A3978" s="82" t="s">
        <v>882</v>
      </c>
      <c r="B3978" s="82" t="s">
        <v>883</v>
      </c>
      <c r="C3978" s="82" t="s">
        <v>1671</v>
      </c>
      <c r="D3978" s="82" t="s">
        <v>27</v>
      </c>
      <c r="E3978" s="82" t="s">
        <v>62</v>
      </c>
      <c r="F3978" s="82" t="s">
        <v>63</v>
      </c>
      <c r="G3978" s="45">
        <v>42</v>
      </c>
      <c r="H3978" s="44"/>
      <c r="I3978" s="44"/>
      <c r="J3978" s="44"/>
      <c r="K3978" s="81">
        <f>+H3978/G3978-1</f>
        <v>-1</v>
      </c>
      <c r="L3978" s="81">
        <f>+I3978/G3978-1</f>
        <v>-1</v>
      </c>
      <c r="M3978" s="81">
        <f>+J3978/G3978-1</f>
        <v>-1</v>
      </c>
      <c r="N3978" s="45">
        <v>0</v>
      </c>
      <c r="O3978" s="44"/>
      <c r="P3978" s="44"/>
      <c r="Q3978" s="44"/>
      <c r="R3978" s="80" t="e">
        <f>+O3978/N3978-1</f>
        <v>#DIV/0!</v>
      </c>
      <c r="S3978" s="80" t="e">
        <f>+P3978/N3978-1</f>
        <v>#DIV/0!</v>
      </c>
      <c r="T3978" s="80" t="e">
        <f>+Q3978/N3978-1</f>
        <v>#DIV/0!</v>
      </c>
    </row>
    <row r="3979" spans="1:20" x14ac:dyDescent="0.2">
      <c r="A3979" s="82" t="s">
        <v>882</v>
      </c>
      <c r="B3979" s="82" t="s">
        <v>883</v>
      </c>
      <c r="C3979" s="82" t="s">
        <v>1671</v>
      </c>
      <c r="D3979" s="82" t="s">
        <v>27</v>
      </c>
      <c r="E3979" s="82" t="s">
        <v>34</v>
      </c>
      <c r="F3979" s="82" t="s">
        <v>1433</v>
      </c>
      <c r="G3979" s="45">
        <v>9</v>
      </c>
      <c r="H3979" s="44"/>
      <c r="I3979" s="44"/>
      <c r="J3979" s="44"/>
      <c r="K3979" s="81">
        <f>+H3979/G3979-1</f>
        <v>-1</v>
      </c>
      <c r="L3979" s="81">
        <f>+I3979/G3979-1</f>
        <v>-1</v>
      </c>
      <c r="M3979" s="81">
        <f>+J3979/G3979-1</f>
        <v>-1</v>
      </c>
      <c r="N3979" s="45">
        <v>0</v>
      </c>
      <c r="O3979" s="44"/>
      <c r="P3979" s="44"/>
      <c r="Q3979" s="44"/>
      <c r="R3979" s="80" t="e">
        <f>+O3979/N3979-1</f>
        <v>#DIV/0!</v>
      </c>
      <c r="S3979" s="80" t="e">
        <f>+P3979/N3979-1</f>
        <v>#DIV/0!</v>
      </c>
      <c r="T3979" s="80" t="e">
        <f>+Q3979/N3979-1</f>
        <v>#DIV/0!</v>
      </c>
    </row>
    <row r="3980" spans="1:20" x14ac:dyDescent="0.2">
      <c r="A3980" s="82" t="s">
        <v>882</v>
      </c>
      <c r="B3980" s="82" t="s">
        <v>883</v>
      </c>
      <c r="C3980" s="82" t="s">
        <v>1671</v>
      </c>
      <c r="D3980" s="82" t="s">
        <v>27</v>
      </c>
      <c r="E3980" s="82" t="s">
        <v>52</v>
      </c>
      <c r="F3980" s="82" t="s">
        <v>1437</v>
      </c>
      <c r="G3980" s="45">
        <v>29</v>
      </c>
      <c r="H3980" s="44"/>
      <c r="I3980" s="44"/>
      <c r="J3980" s="44"/>
      <c r="K3980" s="81">
        <f>+H3980/G3980-1</f>
        <v>-1</v>
      </c>
      <c r="L3980" s="81">
        <f>+I3980/G3980-1</f>
        <v>-1</v>
      </c>
      <c r="M3980" s="81">
        <f>+J3980/G3980-1</f>
        <v>-1</v>
      </c>
      <c r="N3980" s="45">
        <v>0</v>
      </c>
      <c r="O3980" s="44"/>
      <c r="P3980" s="44"/>
      <c r="Q3980" s="44"/>
      <c r="R3980" s="80" t="e">
        <f>+O3980/N3980-1</f>
        <v>#DIV/0!</v>
      </c>
      <c r="S3980" s="80" t="e">
        <f>+P3980/N3980-1</f>
        <v>#DIV/0!</v>
      </c>
      <c r="T3980" s="80" t="e">
        <f>+Q3980/N3980-1</f>
        <v>#DIV/0!</v>
      </c>
    </row>
    <row r="3981" spans="1:20" x14ac:dyDescent="0.2">
      <c r="A3981" s="82" t="s">
        <v>882</v>
      </c>
      <c r="B3981" s="82" t="s">
        <v>1213</v>
      </c>
      <c r="C3981" s="82" t="s">
        <v>1669</v>
      </c>
      <c r="D3981" s="82" t="s">
        <v>27</v>
      </c>
      <c r="E3981" s="82" t="s">
        <v>29</v>
      </c>
      <c r="F3981" s="82" t="s">
        <v>1431</v>
      </c>
      <c r="G3981" s="45">
        <v>232</v>
      </c>
      <c r="H3981" s="45">
        <v>16</v>
      </c>
      <c r="I3981" s="45">
        <v>7</v>
      </c>
      <c r="J3981" s="45">
        <v>437</v>
      </c>
      <c r="K3981" s="81">
        <f>+H3981/G3981-1</f>
        <v>-0.93103448275862066</v>
      </c>
      <c r="L3981" s="81">
        <f>+I3981/G3981-1</f>
        <v>-0.96982758620689657</v>
      </c>
      <c r="M3981" s="81">
        <f>+J3981/G3981-1</f>
        <v>0.88362068965517238</v>
      </c>
      <c r="N3981" s="45">
        <v>0</v>
      </c>
      <c r="O3981" s="45">
        <v>0</v>
      </c>
      <c r="P3981" s="45">
        <v>0</v>
      </c>
      <c r="Q3981" s="45">
        <v>0</v>
      </c>
      <c r="R3981" s="80" t="e">
        <f>+O3981/N3981-1</f>
        <v>#DIV/0!</v>
      </c>
      <c r="S3981" s="80" t="e">
        <f>+P3981/N3981-1</f>
        <v>#DIV/0!</v>
      </c>
      <c r="T3981" s="80" t="e">
        <f>+Q3981/N3981-1</f>
        <v>#DIV/0!</v>
      </c>
    </row>
    <row r="3982" spans="1:20" x14ac:dyDescent="0.2">
      <c r="A3982" s="82" t="s">
        <v>882</v>
      </c>
      <c r="B3982" s="82" t="s">
        <v>1213</v>
      </c>
      <c r="C3982" s="82" t="s">
        <v>1669</v>
      </c>
      <c r="D3982" s="82" t="s">
        <v>27</v>
      </c>
      <c r="E3982" s="82" t="s">
        <v>30</v>
      </c>
      <c r="F3982" s="82" t="s">
        <v>1425</v>
      </c>
      <c r="G3982" s="45">
        <v>66</v>
      </c>
      <c r="H3982" s="45">
        <v>6</v>
      </c>
      <c r="I3982" s="44"/>
      <c r="J3982" s="44"/>
      <c r="K3982" s="81">
        <f>+H3982/G3982-1</f>
        <v>-0.90909090909090906</v>
      </c>
      <c r="L3982" s="81">
        <f>+I3982/G3982-1</f>
        <v>-1</v>
      </c>
      <c r="M3982" s="81">
        <f>+J3982/G3982-1</f>
        <v>-1</v>
      </c>
      <c r="N3982" s="45">
        <v>0</v>
      </c>
      <c r="O3982" s="45">
        <v>0</v>
      </c>
      <c r="P3982" s="44"/>
      <c r="Q3982" s="44"/>
      <c r="R3982" s="80" t="e">
        <f>+O3982/N3982-1</f>
        <v>#DIV/0!</v>
      </c>
      <c r="S3982" s="80" t="e">
        <f>+P3982/N3982-1</f>
        <v>#DIV/0!</v>
      </c>
      <c r="T3982" s="80" t="e">
        <f>+Q3982/N3982-1</f>
        <v>#DIV/0!</v>
      </c>
    </row>
    <row r="3983" spans="1:20" x14ac:dyDescent="0.2">
      <c r="A3983" s="82" t="s">
        <v>882</v>
      </c>
      <c r="B3983" s="82" t="s">
        <v>1213</v>
      </c>
      <c r="C3983" s="82" t="s">
        <v>1669</v>
      </c>
      <c r="D3983" s="82" t="s">
        <v>27</v>
      </c>
      <c r="E3983" s="82" t="s">
        <v>26</v>
      </c>
      <c r="F3983" s="82" t="s">
        <v>1418</v>
      </c>
      <c r="G3983" s="45">
        <v>37235</v>
      </c>
      <c r="H3983" s="45">
        <v>5951</v>
      </c>
      <c r="I3983" s="45">
        <v>1526</v>
      </c>
      <c r="J3983" s="45">
        <v>1544</v>
      </c>
      <c r="K3983" s="81">
        <f>+H3983/G3983-1</f>
        <v>-0.84017725258493359</v>
      </c>
      <c r="L3983" s="81">
        <f>+I3983/G3983-1</f>
        <v>-0.95901705384718683</v>
      </c>
      <c r="M3983" s="81">
        <f>+J3983/G3983-1</f>
        <v>-0.95853363770645894</v>
      </c>
      <c r="N3983" s="45">
        <v>0</v>
      </c>
      <c r="O3983" s="45">
        <v>14</v>
      </c>
      <c r="P3983" s="45">
        <v>0</v>
      </c>
      <c r="Q3983" s="45">
        <v>0</v>
      </c>
      <c r="R3983" s="80" t="e">
        <f>+O3983/N3983-1</f>
        <v>#DIV/0!</v>
      </c>
      <c r="S3983" s="80" t="e">
        <f>+P3983/N3983-1</f>
        <v>#DIV/0!</v>
      </c>
      <c r="T3983" s="80" t="e">
        <f>+Q3983/N3983-1</f>
        <v>#DIV/0!</v>
      </c>
    </row>
    <row r="3984" spans="1:20" x14ac:dyDescent="0.2">
      <c r="A3984" s="82" t="s">
        <v>882</v>
      </c>
      <c r="B3984" s="82" t="s">
        <v>1213</v>
      </c>
      <c r="C3984" s="82" t="s">
        <v>1669</v>
      </c>
      <c r="D3984" s="82" t="s">
        <v>27</v>
      </c>
      <c r="E3984" s="82" t="s">
        <v>28</v>
      </c>
      <c r="F3984" s="82" t="s">
        <v>1421</v>
      </c>
      <c r="G3984" s="45">
        <v>466</v>
      </c>
      <c r="H3984" s="45">
        <v>120</v>
      </c>
      <c r="I3984" s="44"/>
      <c r="J3984" s="44"/>
      <c r="K3984" s="81">
        <f>+H3984/G3984-1</f>
        <v>-0.74248927038626611</v>
      </c>
      <c r="L3984" s="81">
        <f>+I3984/G3984-1</f>
        <v>-1</v>
      </c>
      <c r="M3984" s="81">
        <f>+J3984/G3984-1</f>
        <v>-1</v>
      </c>
      <c r="N3984" s="45">
        <v>0</v>
      </c>
      <c r="O3984" s="45">
        <v>0</v>
      </c>
      <c r="P3984" s="44"/>
      <c r="Q3984" s="44"/>
      <c r="R3984" s="80" t="e">
        <f>+O3984/N3984-1</f>
        <v>#DIV/0!</v>
      </c>
      <c r="S3984" s="80" t="e">
        <f>+P3984/N3984-1</f>
        <v>#DIV/0!</v>
      </c>
      <c r="T3984" s="80" t="e">
        <f>+Q3984/N3984-1</f>
        <v>#DIV/0!</v>
      </c>
    </row>
    <row r="3985" spans="1:20" x14ac:dyDescent="0.2">
      <c r="A3985" s="82" t="s">
        <v>882</v>
      </c>
      <c r="B3985" s="82" t="s">
        <v>1044</v>
      </c>
      <c r="C3985" s="82" t="s">
        <v>1043</v>
      </c>
      <c r="D3985" s="82" t="s">
        <v>27</v>
      </c>
      <c r="E3985" s="82" t="s">
        <v>26</v>
      </c>
      <c r="F3985" s="82" t="s">
        <v>1418</v>
      </c>
      <c r="G3985" s="45">
        <v>450</v>
      </c>
      <c r="H3985" s="45">
        <v>93</v>
      </c>
      <c r="I3985" s="45">
        <v>25</v>
      </c>
      <c r="J3985" s="44"/>
      <c r="K3985" s="81">
        <f>+H3985/G3985-1</f>
        <v>-0.79333333333333333</v>
      </c>
      <c r="L3985" s="81">
        <f>+I3985/G3985-1</f>
        <v>-0.94444444444444442</v>
      </c>
      <c r="M3985" s="81">
        <f>+J3985/G3985-1</f>
        <v>-1</v>
      </c>
      <c r="N3985" s="45">
        <v>0</v>
      </c>
      <c r="O3985" s="45">
        <v>0</v>
      </c>
      <c r="P3985" s="45">
        <v>0</v>
      </c>
      <c r="Q3985" s="44"/>
      <c r="R3985" s="80" t="e">
        <f>+O3985/N3985-1</f>
        <v>#DIV/0!</v>
      </c>
      <c r="S3985" s="80" t="e">
        <f>+P3985/N3985-1</f>
        <v>#DIV/0!</v>
      </c>
      <c r="T3985" s="80" t="e">
        <f>+Q3985/N3985-1</f>
        <v>#DIV/0!</v>
      </c>
    </row>
    <row r="3986" spans="1:20" x14ac:dyDescent="0.2">
      <c r="A3986" s="82" t="s">
        <v>882</v>
      </c>
      <c r="B3986" s="82" t="s">
        <v>1044</v>
      </c>
      <c r="C3986" s="82" t="s">
        <v>1043</v>
      </c>
      <c r="D3986" s="82" t="s">
        <v>27</v>
      </c>
      <c r="E3986" s="82" t="s">
        <v>28</v>
      </c>
      <c r="F3986" s="82" t="s">
        <v>1421</v>
      </c>
      <c r="G3986" s="45">
        <v>16</v>
      </c>
      <c r="H3986" s="45">
        <v>10</v>
      </c>
      <c r="I3986" s="44"/>
      <c r="J3986" s="44"/>
      <c r="K3986" s="81">
        <f>+H3986/G3986-1</f>
        <v>-0.375</v>
      </c>
      <c r="L3986" s="81">
        <f>+I3986/G3986-1</f>
        <v>-1</v>
      </c>
      <c r="M3986" s="81">
        <f>+J3986/G3986-1</f>
        <v>-1</v>
      </c>
      <c r="N3986" s="45">
        <v>118258</v>
      </c>
      <c r="O3986" s="45">
        <v>0</v>
      </c>
      <c r="P3986" s="44"/>
      <c r="Q3986" s="44"/>
      <c r="R3986" s="80">
        <f>+O3986/N3986-1</f>
        <v>-1</v>
      </c>
      <c r="S3986" s="80">
        <f>+P3986/N3986-1</f>
        <v>-1</v>
      </c>
      <c r="T3986" s="80">
        <f>+Q3986/N3986-1</f>
        <v>-1</v>
      </c>
    </row>
    <row r="3987" spans="1:20" x14ac:dyDescent="0.2">
      <c r="A3987" s="82" t="s">
        <v>882</v>
      </c>
      <c r="B3987" s="82" t="s">
        <v>1044</v>
      </c>
      <c r="C3987" s="82" t="s">
        <v>1043</v>
      </c>
      <c r="D3987" s="82" t="s">
        <v>27</v>
      </c>
      <c r="E3987" s="82" t="s">
        <v>29</v>
      </c>
      <c r="F3987" s="82" t="s">
        <v>1431</v>
      </c>
      <c r="G3987" s="45">
        <v>22</v>
      </c>
      <c r="H3987" s="45">
        <v>1</v>
      </c>
      <c r="I3987" s="45">
        <v>1</v>
      </c>
      <c r="J3987" s="44"/>
      <c r="K3987" s="81">
        <f>+H3987/G3987-1</f>
        <v>-0.95454545454545459</v>
      </c>
      <c r="L3987" s="81">
        <f>+I3987/G3987-1</f>
        <v>-0.95454545454545459</v>
      </c>
      <c r="M3987" s="81">
        <f>+J3987/G3987-1</f>
        <v>-1</v>
      </c>
      <c r="N3987" s="45">
        <v>0</v>
      </c>
      <c r="O3987" s="45">
        <v>0</v>
      </c>
      <c r="P3987" s="45">
        <v>0</v>
      </c>
      <c r="Q3987" s="44"/>
      <c r="R3987" s="80" t="e">
        <f>+O3987/N3987-1</f>
        <v>#DIV/0!</v>
      </c>
      <c r="S3987" s="80" t="e">
        <f>+P3987/N3987-1</f>
        <v>#DIV/0!</v>
      </c>
      <c r="T3987" s="80" t="e">
        <f>+Q3987/N3987-1</f>
        <v>#DIV/0!</v>
      </c>
    </row>
    <row r="3988" spans="1:20" x14ac:dyDescent="0.2">
      <c r="A3988" s="82" t="s">
        <v>882</v>
      </c>
      <c r="B3988" s="82" t="s">
        <v>1044</v>
      </c>
      <c r="C3988" s="82" t="s">
        <v>1043</v>
      </c>
      <c r="D3988" s="82" t="s">
        <v>27</v>
      </c>
      <c r="E3988" s="82" t="s">
        <v>30</v>
      </c>
      <c r="F3988" s="82" t="s">
        <v>1425</v>
      </c>
      <c r="G3988" s="45">
        <v>10</v>
      </c>
      <c r="H3988" s="45">
        <v>4</v>
      </c>
      <c r="I3988" s="44"/>
      <c r="J3988" s="44"/>
      <c r="K3988" s="81">
        <f>+H3988/G3988-1</f>
        <v>-0.6</v>
      </c>
      <c r="L3988" s="81">
        <f>+I3988/G3988-1</f>
        <v>-1</v>
      </c>
      <c r="M3988" s="81">
        <f>+J3988/G3988-1</f>
        <v>-1</v>
      </c>
      <c r="N3988" s="45">
        <v>0</v>
      </c>
      <c r="O3988" s="45">
        <v>0</v>
      </c>
      <c r="P3988" s="44"/>
      <c r="Q3988" s="44"/>
      <c r="R3988" s="80" t="e">
        <f>+O3988/N3988-1</f>
        <v>#DIV/0!</v>
      </c>
      <c r="S3988" s="80" t="e">
        <f>+P3988/N3988-1</f>
        <v>#DIV/0!</v>
      </c>
      <c r="T3988" s="80" t="e">
        <f>+Q3988/N3988-1</f>
        <v>#DIV/0!</v>
      </c>
    </row>
    <row r="3989" spans="1:20" x14ac:dyDescent="0.2">
      <c r="A3989" s="82" t="s">
        <v>882</v>
      </c>
      <c r="B3989" s="82" t="s">
        <v>1263</v>
      </c>
      <c r="C3989" s="82" t="s">
        <v>1668</v>
      </c>
      <c r="D3989" s="82" t="s">
        <v>27</v>
      </c>
      <c r="E3989" s="82" t="s">
        <v>29</v>
      </c>
      <c r="F3989" s="82" t="s">
        <v>1431</v>
      </c>
      <c r="G3989" s="45">
        <v>83</v>
      </c>
      <c r="H3989" s="45">
        <v>4</v>
      </c>
      <c r="I3989" s="45">
        <v>8</v>
      </c>
      <c r="J3989" s="44"/>
      <c r="K3989" s="81">
        <f>+H3989/G3989-1</f>
        <v>-0.95180722891566261</v>
      </c>
      <c r="L3989" s="81">
        <f>+I3989/G3989-1</f>
        <v>-0.90361445783132532</v>
      </c>
      <c r="M3989" s="81">
        <f>+J3989/G3989-1</f>
        <v>-1</v>
      </c>
      <c r="N3989" s="45">
        <v>0</v>
      </c>
      <c r="O3989" s="45">
        <v>0</v>
      </c>
      <c r="P3989" s="45">
        <v>0</v>
      </c>
      <c r="Q3989" s="44"/>
      <c r="R3989" s="80" t="e">
        <f>+O3989/N3989-1</f>
        <v>#DIV/0!</v>
      </c>
      <c r="S3989" s="80" t="e">
        <f>+P3989/N3989-1</f>
        <v>#DIV/0!</v>
      </c>
      <c r="T3989" s="80" t="e">
        <f>+Q3989/N3989-1</f>
        <v>#DIV/0!</v>
      </c>
    </row>
    <row r="3990" spans="1:20" x14ac:dyDescent="0.2">
      <c r="A3990" s="82" t="s">
        <v>882</v>
      </c>
      <c r="B3990" s="82" t="s">
        <v>1263</v>
      </c>
      <c r="C3990" s="82" t="s">
        <v>1668</v>
      </c>
      <c r="D3990" s="82" t="s">
        <v>27</v>
      </c>
      <c r="E3990" s="82" t="s">
        <v>30</v>
      </c>
      <c r="F3990" s="82" t="s">
        <v>1425</v>
      </c>
      <c r="G3990" s="45">
        <v>23</v>
      </c>
      <c r="H3990" s="45">
        <v>9</v>
      </c>
      <c r="I3990" s="44"/>
      <c r="J3990" s="44"/>
      <c r="K3990" s="81">
        <f>+H3990/G3990-1</f>
        <v>-0.60869565217391308</v>
      </c>
      <c r="L3990" s="81">
        <f>+I3990/G3990-1</f>
        <v>-1</v>
      </c>
      <c r="M3990" s="81">
        <f>+J3990/G3990-1</f>
        <v>-1</v>
      </c>
      <c r="N3990" s="45">
        <v>0</v>
      </c>
      <c r="O3990" s="45">
        <v>0</v>
      </c>
      <c r="P3990" s="44"/>
      <c r="Q3990" s="44"/>
      <c r="R3990" s="80" t="e">
        <f>+O3990/N3990-1</f>
        <v>#DIV/0!</v>
      </c>
      <c r="S3990" s="80" t="e">
        <f>+P3990/N3990-1</f>
        <v>#DIV/0!</v>
      </c>
      <c r="T3990" s="80" t="e">
        <f>+Q3990/N3990-1</f>
        <v>#DIV/0!</v>
      </c>
    </row>
    <row r="3991" spans="1:20" x14ac:dyDescent="0.2">
      <c r="A3991" s="82" t="s">
        <v>882</v>
      </c>
      <c r="B3991" s="82" t="s">
        <v>1263</v>
      </c>
      <c r="C3991" s="82" t="s">
        <v>1668</v>
      </c>
      <c r="D3991" s="82" t="s">
        <v>27</v>
      </c>
      <c r="E3991" s="82" t="s">
        <v>28</v>
      </c>
      <c r="F3991" s="82" t="s">
        <v>1421</v>
      </c>
      <c r="G3991" s="45">
        <v>153</v>
      </c>
      <c r="H3991" s="45">
        <v>65</v>
      </c>
      <c r="I3991" s="44"/>
      <c r="J3991" s="44"/>
      <c r="K3991" s="81">
        <f>+H3991/G3991-1</f>
        <v>-0.57516339869281041</v>
      </c>
      <c r="L3991" s="81">
        <f>+I3991/G3991-1</f>
        <v>-1</v>
      </c>
      <c r="M3991" s="81">
        <f>+J3991/G3991-1</f>
        <v>-1</v>
      </c>
      <c r="N3991" s="45">
        <v>0</v>
      </c>
      <c r="O3991" s="45">
        <v>0</v>
      </c>
      <c r="P3991" s="44"/>
      <c r="Q3991" s="44"/>
      <c r="R3991" s="80" t="e">
        <f>+O3991/N3991-1</f>
        <v>#DIV/0!</v>
      </c>
      <c r="S3991" s="80" t="e">
        <f>+P3991/N3991-1</f>
        <v>#DIV/0!</v>
      </c>
      <c r="T3991" s="80" t="e">
        <f>+Q3991/N3991-1</f>
        <v>#DIV/0!</v>
      </c>
    </row>
    <row r="3992" spans="1:20" x14ac:dyDescent="0.2">
      <c r="A3992" s="82" t="s">
        <v>882</v>
      </c>
      <c r="B3992" s="82" t="s">
        <v>1263</v>
      </c>
      <c r="C3992" s="82" t="s">
        <v>1668</v>
      </c>
      <c r="D3992" s="82" t="s">
        <v>27</v>
      </c>
      <c r="E3992" s="82" t="s">
        <v>26</v>
      </c>
      <c r="F3992" s="82" t="s">
        <v>1418</v>
      </c>
      <c r="G3992" s="45">
        <v>1252</v>
      </c>
      <c r="H3992" s="45">
        <v>193</v>
      </c>
      <c r="I3992" s="44"/>
      <c r="J3992" s="44"/>
      <c r="K3992" s="81">
        <f>+H3992/G3992-1</f>
        <v>-0.84584664536741216</v>
      </c>
      <c r="L3992" s="81">
        <f>+I3992/G3992-1</f>
        <v>-1</v>
      </c>
      <c r="M3992" s="81">
        <f>+J3992/G3992-1</f>
        <v>-1</v>
      </c>
      <c r="N3992" s="45">
        <v>0</v>
      </c>
      <c r="O3992" s="45">
        <v>0</v>
      </c>
      <c r="P3992" s="44"/>
      <c r="Q3992" s="44"/>
      <c r="R3992" s="80" t="e">
        <f>+O3992/N3992-1</f>
        <v>#DIV/0!</v>
      </c>
      <c r="S3992" s="80" t="e">
        <f>+P3992/N3992-1</f>
        <v>#DIV/0!</v>
      </c>
      <c r="T3992" s="80" t="e">
        <f>+Q3992/N3992-1</f>
        <v>#DIV/0!</v>
      </c>
    </row>
    <row r="3993" spans="1:20" x14ac:dyDescent="0.2">
      <c r="A3993" s="82" t="s">
        <v>882</v>
      </c>
      <c r="B3993" s="82" t="s">
        <v>1169</v>
      </c>
      <c r="C3993" s="82" t="s">
        <v>1672</v>
      </c>
      <c r="D3993" s="82" t="s">
        <v>27</v>
      </c>
      <c r="E3993" s="82" t="s">
        <v>29</v>
      </c>
      <c r="F3993" s="82" t="s">
        <v>1431</v>
      </c>
      <c r="G3993" s="45">
        <v>30</v>
      </c>
      <c r="H3993" s="45">
        <v>1</v>
      </c>
      <c r="I3993" s="44"/>
      <c r="J3993" s="44"/>
      <c r="K3993" s="81">
        <f>+H3993/G3993-1</f>
        <v>-0.96666666666666667</v>
      </c>
      <c r="L3993" s="81">
        <f>+I3993/G3993-1</f>
        <v>-1</v>
      </c>
      <c r="M3993" s="81">
        <f>+J3993/G3993-1</f>
        <v>-1</v>
      </c>
      <c r="N3993" s="45">
        <v>0</v>
      </c>
      <c r="O3993" s="45">
        <v>0</v>
      </c>
      <c r="P3993" s="44"/>
      <c r="Q3993" s="44"/>
      <c r="R3993" s="80" t="e">
        <f>+O3993/N3993-1</f>
        <v>#DIV/0!</v>
      </c>
      <c r="S3993" s="80" t="e">
        <f>+P3993/N3993-1</f>
        <v>#DIV/0!</v>
      </c>
      <c r="T3993" s="80" t="e">
        <f>+Q3993/N3993-1</f>
        <v>#DIV/0!</v>
      </c>
    </row>
    <row r="3994" spans="1:20" x14ac:dyDescent="0.2">
      <c r="A3994" s="82" t="s">
        <v>882</v>
      </c>
      <c r="B3994" s="82" t="s">
        <v>1777</v>
      </c>
      <c r="C3994" s="82" t="s">
        <v>1672</v>
      </c>
      <c r="D3994" s="82" t="s">
        <v>27</v>
      </c>
      <c r="E3994" s="82" t="s">
        <v>28</v>
      </c>
      <c r="F3994" s="82" t="s">
        <v>1421</v>
      </c>
      <c r="G3994" s="45">
        <v>7</v>
      </c>
      <c r="H3994" s="44"/>
      <c r="I3994" s="44"/>
      <c r="J3994" s="44"/>
      <c r="K3994" s="81">
        <f>+H3994/G3994-1</f>
        <v>-1</v>
      </c>
      <c r="L3994" s="81">
        <f>+I3994/G3994-1</f>
        <v>-1</v>
      </c>
      <c r="M3994" s="81">
        <f>+J3994/G3994-1</f>
        <v>-1</v>
      </c>
      <c r="N3994" s="45">
        <v>0</v>
      </c>
      <c r="O3994" s="44"/>
      <c r="P3994" s="44"/>
      <c r="Q3994" s="44"/>
      <c r="R3994" s="80" t="e">
        <f>+O3994/N3994-1</f>
        <v>#DIV/0!</v>
      </c>
      <c r="S3994" s="80" t="e">
        <f>+P3994/N3994-1</f>
        <v>#DIV/0!</v>
      </c>
      <c r="T3994" s="80" t="e">
        <f>+Q3994/N3994-1</f>
        <v>#DIV/0!</v>
      </c>
    </row>
    <row r="3995" spans="1:20" x14ac:dyDescent="0.2">
      <c r="A3995" s="82" t="s">
        <v>882</v>
      </c>
      <c r="B3995" s="82" t="s">
        <v>1778</v>
      </c>
      <c r="C3995" s="82" t="s">
        <v>1672</v>
      </c>
      <c r="D3995" s="82" t="s">
        <v>27</v>
      </c>
      <c r="E3995" s="82" t="s">
        <v>30</v>
      </c>
      <c r="F3995" s="82" t="s">
        <v>1425</v>
      </c>
      <c r="G3995" s="45">
        <v>2</v>
      </c>
      <c r="H3995" s="44"/>
      <c r="I3995" s="44"/>
      <c r="J3995" s="44"/>
      <c r="K3995" s="81">
        <f>+H3995/G3995-1</f>
        <v>-1</v>
      </c>
      <c r="L3995" s="81">
        <f>+I3995/G3995-1</f>
        <v>-1</v>
      </c>
      <c r="M3995" s="81">
        <f>+J3995/G3995-1</f>
        <v>-1</v>
      </c>
      <c r="N3995" s="45">
        <v>0</v>
      </c>
      <c r="O3995" s="44"/>
      <c r="P3995" s="44"/>
      <c r="Q3995" s="44"/>
      <c r="R3995" s="80" t="e">
        <f>+O3995/N3995-1</f>
        <v>#DIV/0!</v>
      </c>
      <c r="S3995" s="80" t="e">
        <f>+P3995/N3995-1</f>
        <v>#DIV/0!</v>
      </c>
      <c r="T3995" s="80" t="e">
        <f>+Q3995/N3995-1</f>
        <v>#DIV/0!</v>
      </c>
    </row>
    <row r="3996" spans="1:20" x14ac:dyDescent="0.2">
      <c r="A3996" s="82" t="s">
        <v>882</v>
      </c>
      <c r="B3996" s="82" t="s">
        <v>1779</v>
      </c>
      <c r="C3996" s="82" t="s">
        <v>1672</v>
      </c>
      <c r="D3996" s="82" t="s">
        <v>27</v>
      </c>
      <c r="E3996" s="82" t="s">
        <v>26</v>
      </c>
      <c r="F3996" s="82" t="s">
        <v>1418</v>
      </c>
      <c r="G3996" s="45">
        <v>154</v>
      </c>
      <c r="H3996" s="45">
        <v>30</v>
      </c>
      <c r="I3996" s="44"/>
      <c r="J3996" s="45">
        <v>2</v>
      </c>
      <c r="K3996" s="81">
        <f>+H3996/G3996-1</f>
        <v>-0.80519480519480524</v>
      </c>
      <c r="L3996" s="81">
        <f>+I3996/G3996-1</f>
        <v>-1</v>
      </c>
      <c r="M3996" s="81">
        <f>+J3996/G3996-1</f>
        <v>-0.98701298701298701</v>
      </c>
      <c r="N3996" s="45">
        <v>0</v>
      </c>
      <c r="O3996" s="45">
        <v>0</v>
      </c>
      <c r="P3996" s="44"/>
      <c r="Q3996" s="45">
        <v>0</v>
      </c>
      <c r="R3996" s="80" t="e">
        <f>+O3996/N3996-1</f>
        <v>#DIV/0!</v>
      </c>
      <c r="S3996" s="80" t="e">
        <f>+P3996/N3996-1</f>
        <v>#DIV/0!</v>
      </c>
      <c r="T3996" s="80" t="e">
        <f>+Q3996/N3996-1</f>
        <v>#DIV/0!</v>
      </c>
    </row>
    <row r="3997" spans="1:20" x14ac:dyDescent="0.2">
      <c r="A3997" s="82" t="s">
        <v>882</v>
      </c>
      <c r="B3997" s="82" t="s">
        <v>968</v>
      </c>
      <c r="C3997" s="82" t="s">
        <v>1756</v>
      </c>
      <c r="D3997" s="82" t="s">
        <v>27</v>
      </c>
      <c r="E3997" s="82" t="s">
        <v>28</v>
      </c>
      <c r="F3997" s="82" t="s">
        <v>1421</v>
      </c>
      <c r="G3997" s="45">
        <v>5</v>
      </c>
      <c r="H3997" s="44"/>
      <c r="I3997" s="44"/>
      <c r="J3997" s="44"/>
      <c r="K3997" s="81">
        <f>+H3997/G3997-1</f>
        <v>-1</v>
      </c>
      <c r="L3997" s="81">
        <f>+I3997/G3997-1</f>
        <v>-1</v>
      </c>
      <c r="M3997" s="81">
        <f>+J3997/G3997-1</f>
        <v>-1</v>
      </c>
      <c r="N3997" s="45">
        <v>0</v>
      </c>
      <c r="O3997" s="44"/>
      <c r="P3997" s="44"/>
      <c r="Q3997" s="44"/>
      <c r="R3997" s="80" t="e">
        <f>+O3997/N3997-1</f>
        <v>#DIV/0!</v>
      </c>
      <c r="S3997" s="80" t="e">
        <f>+P3997/N3997-1</f>
        <v>#DIV/0!</v>
      </c>
      <c r="T3997" s="80" t="e">
        <f>+Q3997/N3997-1</f>
        <v>#DIV/0!</v>
      </c>
    </row>
    <row r="3998" spans="1:20" x14ac:dyDescent="0.2">
      <c r="A3998" s="82" t="s">
        <v>882</v>
      </c>
      <c r="B3998" s="82" t="s">
        <v>968</v>
      </c>
      <c r="C3998" s="82" t="s">
        <v>1756</v>
      </c>
      <c r="D3998" s="82" t="s">
        <v>27</v>
      </c>
      <c r="E3998" s="82" t="s">
        <v>29</v>
      </c>
      <c r="F3998" s="82" t="s">
        <v>1431</v>
      </c>
      <c r="G3998" s="45">
        <v>1</v>
      </c>
      <c r="H3998" s="44"/>
      <c r="I3998" s="44"/>
      <c r="J3998" s="44"/>
      <c r="K3998" s="81">
        <f>+H3998/G3998-1</f>
        <v>-1</v>
      </c>
      <c r="L3998" s="81">
        <f>+I3998/G3998-1</f>
        <v>-1</v>
      </c>
      <c r="M3998" s="81">
        <f>+J3998/G3998-1</f>
        <v>-1</v>
      </c>
      <c r="N3998" s="45">
        <v>0</v>
      </c>
      <c r="O3998" s="44"/>
      <c r="P3998" s="44"/>
      <c r="Q3998" s="44"/>
      <c r="R3998" s="80" t="e">
        <f>+O3998/N3998-1</f>
        <v>#DIV/0!</v>
      </c>
      <c r="S3998" s="80" t="e">
        <f>+P3998/N3998-1</f>
        <v>#DIV/0!</v>
      </c>
      <c r="T3998" s="80" t="e">
        <f>+Q3998/N3998-1</f>
        <v>#DIV/0!</v>
      </c>
    </row>
    <row r="3999" spans="1:20" x14ac:dyDescent="0.2">
      <c r="A3999" s="82" t="s">
        <v>882</v>
      </c>
      <c r="B3999" s="82" t="s">
        <v>927</v>
      </c>
      <c r="C3999" s="82" t="s">
        <v>1670</v>
      </c>
      <c r="D3999" s="82" t="s">
        <v>27</v>
      </c>
      <c r="E3999" s="82" t="s">
        <v>28</v>
      </c>
      <c r="F3999" s="82" t="s">
        <v>1421</v>
      </c>
      <c r="G3999" s="45">
        <v>9</v>
      </c>
      <c r="H3999" s="44"/>
      <c r="I3999" s="44"/>
      <c r="J3999" s="44"/>
      <c r="K3999" s="81">
        <f>+H3999/G3999-1</f>
        <v>-1</v>
      </c>
      <c r="L3999" s="81">
        <f>+I3999/G3999-1</f>
        <v>-1</v>
      </c>
      <c r="M3999" s="81">
        <f>+J3999/G3999-1</f>
        <v>-1</v>
      </c>
      <c r="N3999" s="45">
        <v>0</v>
      </c>
      <c r="O3999" s="44"/>
      <c r="P3999" s="44"/>
      <c r="Q3999" s="44"/>
      <c r="R3999" s="80" t="e">
        <f>+O3999/N3999-1</f>
        <v>#DIV/0!</v>
      </c>
      <c r="S3999" s="80" t="e">
        <f>+P3999/N3999-1</f>
        <v>#DIV/0!</v>
      </c>
      <c r="T3999" s="80" t="e">
        <f>+Q3999/N3999-1</f>
        <v>#DIV/0!</v>
      </c>
    </row>
    <row r="4000" spans="1:20" x14ac:dyDescent="0.2">
      <c r="A4000" s="82" t="s">
        <v>882</v>
      </c>
      <c r="B4000" s="82" t="s">
        <v>927</v>
      </c>
      <c r="C4000" s="82" t="s">
        <v>1670</v>
      </c>
      <c r="D4000" s="82" t="s">
        <v>27</v>
      </c>
      <c r="E4000" s="82" t="s">
        <v>29</v>
      </c>
      <c r="F4000" s="82" t="s">
        <v>1431</v>
      </c>
      <c r="G4000" s="45">
        <v>4</v>
      </c>
      <c r="H4000" s="44"/>
      <c r="I4000" s="44"/>
      <c r="J4000" s="44"/>
      <c r="K4000" s="81">
        <f>+H4000/G4000-1</f>
        <v>-1</v>
      </c>
      <c r="L4000" s="81">
        <f>+I4000/G4000-1</f>
        <v>-1</v>
      </c>
      <c r="M4000" s="81">
        <f>+J4000/G4000-1</f>
        <v>-1</v>
      </c>
      <c r="N4000" s="45">
        <v>0</v>
      </c>
      <c r="O4000" s="44"/>
      <c r="P4000" s="44"/>
      <c r="Q4000" s="44"/>
      <c r="R4000" s="80" t="e">
        <f>+O4000/N4000-1</f>
        <v>#DIV/0!</v>
      </c>
      <c r="S4000" s="80" t="e">
        <f>+P4000/N4000-1</f>
        <v>#DIV/0!</v>
      </c>
      <c r="T4000" s="80" t="e">
        <f>+Q4000/N4000-1</f>
        <v>#DIV/0!</v>
      </c>
    </row>
    <row r="4001" spans="1:20" x14ac:dyDescent="0.2">
      <c r="A4001" s="82" t="s">
        <v>882</v>
      </c>
      <c r="B4001" s="82" t="s">
        <v>927</v>
      </c>
      <c r="C4001" s="82" t="s">
        <v>1670</v>
      </c>
      <c r="D4001" s="82" t="s">
        <v>27</v>
      </c>
      <c r="E4001" s="82" t="s">
        <v>26</v>
      </c>
      <c r="F4001" s="82" t="s">
        <v>1418</v>
      </c>
      <c r="G4001" s="45">
        <v>27</v>
      </c>
      <c r="H4001" s="44"/>
      <c r="I4001" s="44"/>
      <c r="J4001" s="44"/>
      <c r="K4001" s="81">
        <f>+H4001/G4001-1</f>
        <v>-1</v>
      </c>
      <c r="L4001" s="81">
        <f>+I4001/G4001-1</f>
        <v>-1</v>
      </c>
      <c r="M4001" s="81">
        <f>+J4001/G4001-1</f>
        <v>-1</v>
      </c>
      <c r="N4001" s="45">
        <v>0</v>
      </c>
      <c r="O4001" s="44"/>
      <c r="P4001" s="44"/>
      <c r="Q4001" s="44"/>
      <c r="R4001" s="80" t="e">
        <f>+O4001/N4001-1</f>
        <v>#DIV/0!</v>
      </c>
      <c r="S4001" s="80" t="e">
        <f>+P4001/N4001-1</f>
        <v>#DIV/0!</v>
      </c>
      <c r="T4001" s="80" t="e">
        <f>+Q4001/N4001-1</f>
        <v>#DIV/0!</v>
      </c>
    </row>
    <row r="4002" spans="1:20" x14ac:dyDescent="0.2">
      <c r="A4002" s="82" t="s">
        <v>882</v>
      </c>
      <c r="B4002" s="82" t="s">
        <v>1173</v>
      </c>
      <c r="C4002" s="82" t="s">
        <v>1667</v>
      </c>
      <c r="D4002" s="82" t="s">
        <v>27</v>
      </c>
      <c r="E4002" s="82" t="s">
        <v>28</v>
      </c>
      <c r="F4002" s="82" t="s">
        <v>1421</v>
      </c>
      <c r="G4002" s="45">
        <v>19</v>
      </c>
      <c r="H4002" s="45">
        <v>6</v>
      </c>
      <c r="I4002" s="44"/>
      <c r="J4002" s="44"/>
      <c r="K4002" s="81">
        <f>+H4002/G4002-1</f>
        <v>-0.68421052631578949</v>
      </c>
      <c r="L4002" s="81">
        <f>+I4002/G4002-1</f>
        <v>-1</v>
      </c>
      <c r="M4002" s="81">
        <f>+J4002/G4002-1</f>
        <v>-1</v>
      </c>
      <c r="N4002" s="45">
        <v>0</v>
      </c>
      <c r="O4002" s="45">
        <v>0</v>
      </c>
      <c r="P4002" s="44"/>
      <c r="Q4002" s="44"/>
      <c r="R4002" s="80" t="e">
        <f>+O4002/N4002-1</f>
        <v>#DIV/0!</v>
      </c>
      <c r="S4002" s="80" t="e">
        <f>+P4002/N4002-1</f>
        <v>#DIV/0!</v>
      </c>
      <c r="T4002" s="80" t="e">
        <f>+Q4002/N4002-1</f>
        <v>#DIV/0!</v>
      </c>
    </row>
    <row r="4003" spans="1:20" x14ac:dyDescent="0.2">
      <c r="A4003" s="82" t="s">
        <v>882</v>
      </c>
      <c r="B4003" s="82" t="s">
        <v>1173</v>
      </c>
      <c r="C4003" s="82" t="s">
        <v>1667</v>
      </c>
      <c r="D4003" s="82" t="s">
        <v>27</v>
      </c>
      <c r="E4003" s="82" t="s">
        <v>30</v>
      </c>
      <c r="F4003" s="82" t="s">
        <v>1425</v>
      </c>
      <c r="G4003" s="45">
        <v>6</v>
      </c>
      <c r="H4003" s="45">
        <v>2</v>
      </c>
      <c r="I4003" s="45">
        <v>0</v>
      </c>
      <c r="J4003" s="44"/>
      <c r="K4003" s="81">
        <f>+H4003/G4003-1</f>
        <v>-0.66666666666666674</v>
      </c>
      <c r="L4003" s="81">
        <f>+I4003/G4003-1</f>
        <v>-1</v>
      </c>
      <c r="M4003" s="81">
        <f>+J4003/G4003-1</f>
        <v>-1</v>
      </c>
      <c r="N4003" s="45">
        <v>0</v>
      </c>
      <c r="O4003" s="45">
        <v>0</v>
      </c>
      <c r="P4003" s="45">
        <v>0</v>
      </c>
      <c r="Q4003" s="44"/>
      <c r="R4003" s="80" t="e">
        <f>+O4003/N4003-1</f>
        <v>#DIV/0!</v>
      </c>
      <c r="S4003" s="80" t="e">
        <f>+P4003/N4003-1</f>
        <v>#DIV/0!</v>
      </c>
      <c r="T4003" s="80" t="e">
        <f>+Q4003/N4003-1</f>
        <v>#DIV/0!</v>
      </c>
    </row>
    <row r="4004" spans="1:20" x14ac:dyDescent="0.2">
      <c r="A4004" s="82" t="s">
        <v>882</v>
      </c>
      <c r="B4004" s="82" t="s">
        <v>1173</v>
      </c>
      <c r="C4004" s="82" t="s">
        <v>1667</v>
      </c>
      <c r="D4004" s="82" t="s">
        <v>27</v>
      </c>
      <c r="E4004" s="82" t="s">
        <v>29</v>
      </c>
      <c r="F4004" s="82" t="s">
        <v>1431</v>
      </c>
      <c r="G4004" s="45">
        <v>14</v>
      </c>
      <c r="H4004" s="45">
        <v>2</v>
      </c>
      <c r="I4004" s="45">
        <v>1</v>
      </c>
      <c r="J4004" s="45">
        <v>9</v>
      </c>
      <c r="K4004" s="81">
        <f>+H4004/G4004-1</f>
        <v>-0.85714285714285721</v>
      </c>
      <c r="L4004" s="81">
        <f>+I4004/G4004-1</f>
        <v>-0.9285714285714286</v>
      </c>
      <c r="M4004" s="81">
        <f>+J4004/G4004-1</f>
        <v>-0.3571428571428571</v>
      </c>
      <c r="N4004" s="45">
        <v>0</v>
      </c>
      <c r="O4004" s="45">
        <v>0</v>
      </c>
      <c r="P4004" s="45">
        <v>0</v>
      </c>
      <c r="Q4004" s="45">
        <v>0</v>
      </c>
      <c r="R4004" s="80" t="e">
        <f>+O4004/N4004-1</f>
        <v>#DIV/0!</v>
      </c>
      <c r="S4004" s="80" t="e">
        <f>+P4004/N4004-1</f>
        <v>#DIV/0!</v>
      </c>
      <c r="T4004" s="80" t="e">
        <f>+Q4004/N4004-1</f>
        <v>#DIV/0!</v>
      </c>
    </row>
    <row r="4005" spans="1:20" x14ac:dyDescent="0.2">
      <c r="A4005" s="82" t="s">
        <v>882</v>
      </c>
      <c r="B4005" s="82" t="s">
        <v>1173</v>
      </c>
      <c r="C4005" s="82" t="s">
        <v>1667</v>
      </c>
      <c r="D4005" s="82" t="s">
        <v>27</v>
      </c>
      <c r="E4005" s="82" t="s">
        <v>26</v>
      </c>
      <c r="F4005" s="82" t="s">
        <v>1418</v>
      </c>
      <c r="G4005" s="45">
        <v>211</v>
      </c>
      <c r="H4005" s="45">
        <v>154</v>
      </c>
      <c r="I4005" s="45">
        <v>18</v>
      </c>
      <c r="J4005" s="44"/>
      <c r="K4005" s="81">
        <f>+H4005/G4005-1</f>
        <v>-0.27014218009478674</v>
      </c>
      <c r="L4005" s="81">
        <f>+I4005/G4005-1</f>
        <v>-0.91469194312796209</v>
      </c>
      <c r="M4005" s="81">
        <f>+J4005/G4005-1</f>
        <v>-1</v>
      </c>
      <c r="N4005" s="45">
        <v>17998</v>
      </c>
      <c r="O4005" s="45">
        <v>50737</v>
      </c>
      <c r="P4005" s="45">
        <v>50549</v>
      </c>
      <c r="Q4005" s="44"/>
      <c r="R4005" s="80">
        <f>+O4005/N4005-1</f>
        <v>1.8190354483831537</v>
      </c>
      <c r="S4005" s="80">
        <f>+P4005/N4005-1</f>
        <v>1.8085898433159242</v>
      </c>
      <c r="T4005" s="80">
        <f>+Q4005/N4005-1</f>
        <v>-1</v>
      </c>
    </row>
    <row r="4006" spans="1:20" x14ac:dyDescent="0.2">
      <c r="A4006" s="82" t="s">
        <v>882</v>
      </c>
      <c r="B4006" s="82" t="s">
        <v>954</v>
      </c>
      <c r="C4006" s="82" t="s">
        <v>1673</v>
      </c>
      <c r="D4006" s="82" t="s">
        <v>27</v>
      </c>
      <c r="E4006" s="82" t="s">
        <v>30</v>
      </c>
      <c r="F4006" s="82" t="s">
        <v>1425</v>
      </c>
      <c r="G4006" s="44"/>
      <c r="H4006" s="45">
        <v>2</v>
      </c>
      <c r="I4006" s="44"/>
      <c r="J4006" s="44"/>
      <c r="K4006" s="81" t="e">
        <f>+H4006/G4006-1</f>
        <v>#DIV/0!</v>
      </c>
      <c r="L4006" s="81" t="e">
        <f>+I4006/G4006-1</f>
        <v>#DIV/0!</v>
      </c>
      <c r="M4006" s="81" t="e">
        <f>+J4006/G4006-1</f>
        <v>#DIV/0!</v>
      </c>
      <c r="N4006" s="44"/>
      <c r="O4006" s="45">
        <v>0</v>
      </c>
      <c r="P4006" s="44"/>
      <c r="Q4006" s="44"/>
      <c r="R4006" s="80" t="e">
        <f>+O4006/N4006-1</f>
        <v>#DIV/0!</v>
      </c>
      <c r="S4006" s="80" t="e">
        <f>+P4006/N4006-1</f>
        <v>#DIV/0!</v>
      </c>
      <c r="T4006" s="80" t="e">
        <f>+Q4006/N4006-1</f>
        <v>#DIV/0!</v>
      </c>
    </row>
    <row r="4007" spans="1:20" x14ac:dyDescent="0.2">
      <c r="A4007" s="82" t="s">
        <v>882</v>
      </c>
      <c r="B4007" s="82" t="s">
        <v>954</v>
      </c>
      <c r="C4007" s="82" t="s">
        <v>1673</v>
      </c>
      <c r="D4007" s="82" t="s">
        <v>27</v>
      </c>
      <c r="E4007" s="82" t="s">
        <v>29</v>
      </c>
      <c r="F4007" s="82" t="s">
        <v>1431</v>
      </c>
      <c r="G4007" s="45">
        <v>2</v>
      </c>
      <c r="H4007" s="44"/>
      <c r="I4007" s="44"/>
      <c r="J4007" s="44"/>
      <c r="K4007" s="81">
        <f>+H4007/G4007-1</f>
        <v>-1</v>
      </c>
      <c r="L4007" s="81">
        <f>+I4007/G4007-1</f>
        <v>-1</v>
      </c>
      <c r="M4007" s="81">
        <f>+J4007/G4007-1</f>
        <v>-1</v>
      </c>
      <c r="N4007" s="45">
        <v>0</v>
      </c>
      <c r="O4007" s="44"/>
      <c r="P4007" s="44"/>
      <c r="Q4007" s="44"/>
      <c r="R4007" s="80" t="e">
        <f>+O4007/N4007-1</f>
        <v>#DIV/0!</v>
      </c>
      <c r="S4007" s="80" t="e">
        <f>+P4007/N4007-1</f>
        <v>#DIV/0!</v>
      </c>
      <c r="T4007" s="80" t="e">
        <f>+Q4007/N4007-1</f>
        <v>#DIV/0!</v>
      </c>
    </row>
    <row r="4008" spans="1:20" x14ac:dyDescent="0.2">
      <c r="A4008" s="82" t="s">
        <v>882</v>
      </c>
      <c r="B4008" s="82" t="s">
        <v>954</v>
      </c>
      <c r="C4008" s="82" t="s">
        <v>1673</v>
      </c>
      <c r="D4008" s="82" t="s">
        <v>27</v>
      </c>
      <c r="E4008" s="82" t="s">
        <v>26</v>
      </c>
      <c r="F4008" s="82" t="s">
        <v>1418</v>
      </c>
      <c r="G4008" s="45">
        <v>100</v>
      </c>
      <c r="H4008" s="45">
        <v>11</v>
      </c>
      <c r="I4008" s="44"/>
      <c r="J4008" s="44"/>
      <c r="K4008" s="81">
        <f>+H4008/G4008-1</f>
        <v>-0.89</v>
      </c>
      <c r="L4008" s="81">
        <f>+I4008/G4008-1</f>
        <v>-1</v>
      </c>
      <c r="M4008" s="81">
        <f>+J4008/G4008-1</f>
        <v>-1</v>
      </c>
      <c r="N4008" s="45">
        <v>0</v>
      </c>
      <c r="O4008" s="45">
        <v>0</v>
      </c>
      <c r="P4008" s="44"/>
      <c r="Q4008" s="44"/>
      <c r="R4008" s="80" t="e">
        <f>+O4008/N4008-1</f>
        <v>#DIV/0!</v>
      </c>
      <c r="S4008" s="80" t="e">
        <f>+P4008/N4008-1</f>
        <v>#DIV/0!</v>
      </c>
      <c r="T4008" s="80" t="e">
        <f>+Q4008/N4008-1</f>
        <v>#DIV/0!</v>
      </c>
    </row>
    <row r="4009" spans="1:20" x14ac:dyDescent="0.2">
      <c r="A4009" s="82" t="s">
        <v>882</v>
      </c>
      <c r="B4009" s="82" t="s">
        <v>954</v>
      </c>
      <c r="C4009" s="82" t="s">
        <v>1673</v>
      </c>
      <c r="D4009" s="82" t="s">
        <v>27</v>
      </c>
      <c r="E4009" s="82" t="s">
        <v>28</v>
      </c>
      <c r="F4009" s="82" t="s">
        <v>1421</v>
      </c>
      <c r="G4009" s="45">
        <v>5</v>
      </c>
      <c r="H4009" s="44"/>
      <c r="I4009" s="44"/>
      <c r="J4009" s="44"/>
      <c r="K4009" s="81">
        <f>+H4009/G4009-1</f>
        <v>-1</v>
      </c>
      <c r="L4009" s="81">
        <f>+I4009/G4009-1</f>
        <v>-1</v>
      </c>
      <c r="M4009" s="81">
        <f>+J4009/G4009-1</f>
        <v>-1</v>
      </c>
      <c r="N4009" s="45">
        <v>0</v>
      </c>
      <c r="O4009" s="44"/>
      <c r="P4009" s="44"/>
      <c r="Q4009" s="44"/>
      <c r="R4009" s="80" t="e">
        <f>+O4009/N4009-1</f>
        <v>#DIV/0!</v>
      </c>
      <c r="S4009" s="80" t="e">
        <f>+P4009/N4009-1</f>
        <v>#DIV/0!</v>
      </c>
      <c r="T4009" s="80" t="e">
        <f>+Q4009/N4009-1</f>
        <v>#DIV/0!</v>
      </c>
    </row>
    <row r="4010" spans="1:20" x14ac:dyDescent="0.2">
      <c r="A4010" s="82" t="s">
        <v>882</v>
      </c>
      <c r="B4010" s="82" t="s">
        <v>935</v>
      </c>
      <c r="C4010" s="82" t="s">
        <v>1668</v>
      </c>
      <c r="D4010" s="82" t="s">
        <v>27</v>
      </c>
      <c r="E4010" s="82" t="s">
        <v>29</v>
      </c>
      <c r="F4010" s="82" t="s">
        <v>1431</v>
      </c>
      <c r="G4010" s="45">
        <v>22</v>
      </c>
      <c r="H4010" s="45">
        <v>42</v>
      </c>
      <c r="I4010" s="44"/>
      <c r="J4010" s="44"/>
      <c r="K4010" s="81">
        <f>+H4010/G4010-1</f>
        <v>0.90909090909090917</v>
      </c>
      <c r="L4010" s="81">
        <f>+I4010/G4010-1</f>
        <v>-1</v>
      </c>
      <c r="M4010" s="81">
        <f>+J4010/G4010-1</f>
        <v>-1</v>
      </c>
      <c r="N4010" s="45">
        <v>0</v>
      </c>
      <c r="O4010" s="45">
        <v>0</v>
      </c>
      <c r="P4010" s="44"/>
      <c r="Q4010" s="44"/>
      <c r="R4010" s="80" t="e">
        <f>+O4010/N4010-1</f>
        <v>#DIV/0!</v>
      </c>
      <c r="S4010" s="80" t="e">
        <f>+P4010/N4010-1</f>
        <v>#DIV/0!</v>
      </c>
      <c r="T4010" s="80" t="e">
        <f>+Q4010/N4010-1</f>
        <v>#DIV/0!</v>
      </c>
    </row>
    <row r="4011" spans="1:20" x14ac:dyDescent="0.2">
      <c r="A4011" s="82" t="s">
        <v>882</v>
      </c>
      <c r="B4011" s="82" t="s">
        <v>935</v>
      </c>
      <c r="C4011" s="82" t="s">
        <v>1668</v>
      </c>
      <c r="D4011" s="82" t="s">
        <v>27</v>
      </c>
      <c r="E4011" s="82" t="s">
        <v>26</v>
      </c>
      <c r="F4011" s="82" t="s">
        <v>1418</v>
      </c>
      <c r="G4011" s="45">
        <v>650</v>
      </c>
      <c r="H4011" s="45">
        <v>67</v>
      </c>
      <c r="I4011" s="44"/>
      <c r="J4011" s="44"/>
      <c r="K4011" s="81">
        <f>+H4011/G4011-1</f>
        <v>-0.89692307692307693</v>
      </c>
      <c r="L4011" s="81">
        <f>+I4011/G4011-1</f>
        <v>-1</v>
      </c>
      <c r="M4011" s="81">
        <f>+J4011/G4011-1</f>
        <v>-1</v>
      </c>
      <c r="N4011" s="45">
        <v>0</v>
      </c>
      <c r="O4011" s="45">
        <v>0</v>
      </c>
      <c r="P4011" s="44"/>
      <c r="Q4011" s="44"/>
      <c r="R4011" s="80" t="e">
        <f>+O4011/N4011-1</f>
        <v>#DIV/0!</v>
      </c>
      <c r="S4011" s="80" t="e">
        <f>+P4011/N4011-1</f>
        <v>#DIV/0!</v>
      </c>
      <c r="T4011" s="80" t="e">
        <f>+Q4011/N4011-1</f>
        <v>#DIV/0!</v>
      </c>
    </row>
    <row r="4012" spans="1:20" x14ac:dyDescent="0.2">
      <c r="A4012" s="82" t="s">
        <v>882</v>
      </c>
      <c r="B4012" s="82" t="s">
        <v>935</v>
      </c>
      <c r="C4012" s="82" t="s">
        <v>1668</v>
      </c>
      <c r="D4012" s="82" t="s">
        <v>27</v>
      </c>
      <c r="E4012" s="82" t="s">
        <v>28</v>
      </c>
      <c r="F4012" s="82" t="s">
        <v>1421</v>
      </c>
      <c r="G4012" s="45">
        <v>4</v>
      </c>
      <c r="H4012" s="45">
        <v>5</v>
      </c>
      <c r="I4012" s="44"/>
      <c r="J4012" s="44"/>
      <c r="K4012" s="81">
        <f>+H4012/G4012-1</f>
        <v>0.25</v>
      </c>
      <c r="L4012" s="81">
        <f>+I4012/G4012-1</f>
        <v>-1</v>
      </c>
      <c r="M4012" s="81">
        <f>+J4012/G4012-1</f>
        <v>-1</v>
      </c>
      <c r="N4012" s="45">
        <v>0</v>
      </c>
      <c r="O4012" s="45">
        <v>0</v>
      </c>
      <c r="P4012" s="44"/>
      <c r="Q4012" s="44"/>
      <c r="R4012" s="80" t="e">
        <f>+O4012/N4012-1</f>
        <v>#DIV/0!</v>
      </c>
      <c r="S4012" s="80" t="e">
        <f>+P4012/N4012-1</f>
        <v>#DIV/0!</v>
      </c>
      <c r="T4012" s="80" t="e">
        <f>+Q4012/N4012-1</f>
        <v>#DIV/0!</v>
      </c>
    </row>
    <row r="4013" spans="1:20" x14ac:dyDescent="0.2">
      <c r="A4013" s="82" t="s">
        <v>882</v>
      </c>
      <c r="B4013" s="82" t="s">
        <v>935</v>
      </c>
      <c r="C4013" s="82" t="s">
        <v>1668</v>
      </c>
      <c r="D4013" s="82" t="s">
        <v>27</v>
      </c>
      <c r="E4013" s="82" t="s">
        <v>30</v>
      </c>
      <c r="F4013" s="82" t="s">
        <v>1425</v>
      </c>
      <c r="G4013" s="45">
        <v>31</v>
      </c>
      <c r="H4013" s="45">
        <v>13</v>
      </c>
      <c r="I4013" s="44"/>
      <c r="J4013" s="44"/>
      <c r="K4013" s="81">
        <f>+H4013/G4013-1</f>
        <v>-0.58064516129032251</v>
      </c>
      <c r="L4013" s="81">
        <f>+I4013/G4013-1</f>
        <v>-1</v>
      </c>
      <c r="M4013" s="81">
        <f>+J4013/G4013-1</f>
        <v>-1</v>
      </c>
      <c r="N4013" s="45">
        <v>0</v>
      </c>
      <c r="O4013" s="45">
        <v>0</v>
      </c>
      <c r="P4013" s="44"/>
      <c r="Q4013" s="44"/>
      <c r="R4013" s="80" t="e">
        <f>+O4013/N4013-1</f>
        <v>#DIV/0!</v>
      </c>
      <c r="S4013" s="80" t="e">
        <f>+P4013/N4013-1</f>
        <v>#DIV/0!</v>
      </c>
      <c r="T4013" s="80" t="e">
        <f>+Q4013/N4013-1</f>
        <v>#DIV/0!</v>
      </c>
    </row>
    <row r="4014" spans="1:20" x14ac:dyDescent="0.2">
      <c r="A4014" s="82" t="s">
        <v>882</v>
      </c>
      <c r="B4014" s="82" t="s">
        <v>938</v>
      </c>
      <c r="C4014" s="82" t="s">
        <v>937</v>
      </c>
      <c r="D4014" s="82" t="s">
        <v>27</v>
      </c>
      <c r="E4014" s="82" t="s">
        <v>26</v>
      </c>
      <c r="F4014" s="82" t="s">
        <v>1418</v>
      </c>
      <c r="G4014" s="45">
        <v>149</v>
      </c>
      <c r="H4014" s="45">
        <v>14</v>
      </c>
      <c r="I4014" s="45">
        <v>45</v>
      </c>
      <c r="J4014" s="45">
        <v>11</v>
      </c>
      <c r="K4014" s="81">
        <f>+H4014/G4014-1</f>
        <v>-0.90604026845637586</v>
      </c>
      <c r="L4014" s="81">
        <f>+I4014/G4014-1</f>
        <v>-0.69798657718120805</v>
      </c>
      <c r="M4014" s="81">
        <f>+J4014/G4014-1</f>
        <v>-0.9261744966442953</v>
      </c>
      <c r="N4014" s="45">
        <v>0</v>
      </c>
      <c r="O4014" s="45">
        <v>0</v>
      </c>
      <c r="P4014" s="45">
        <v>0</v>
      </c>
      <c r="Q4014" s="45">
        <v>0</v>
      </c>
      <c r="R4014" s="80" t="e">
        <f>+O4014/N4014-1</f>
        <v>#DIV/0!</v>
      </c>
      <c r="S4014" s="80" t="e">
        <f>+P4014/N4014-1</f>
        <v>#DIV/0!</v>
      </c>
      <c r="T4014" s="80" t="e">
        <f>+Q4014/N4014-1</f>
        <v>#DIV/0!</v>
      </c>
    </row>
    <row r="4015" spans="1:20" x14ac:dyDescent="0.2">
      <c r="A4015" s="82" t="s">
        <v>882</v>
      </c>
      <c r="B4015" s="82" t="s">
        <v>938</v>
      </c>
      <c r="C4015" s="82" t="s">
        <v>937</v>
      </c>
      <c r="D4015" s="82" t="s">
        <v>27</v>
      </c>
      <c r="E4015" s="82" t="s">
        <v>28</v>
      </c>
      <c r="F4015" s="82" t="s">
        <v>1421</v>
      </c>
      <c r="G4015" s="45">
        <v>16</v>
      </c>
      <c r="H4015" s="45">
        <v>6</v>
      </c>
      <c r="I4015" s="44"/>
      <c r="J4015" s="44"/>
      <c r="K4015" s="81">
        <f>+H4015/G4015-1</f>
        <v>-0.625</v>
      </c>
      <c r="L4015" s="81">
        <f>+I4015/G4015-1</f>
        <v>-1</v>
      </c>
      <c r="M4015" s="81">
        <f>+J4015/G4015-1</f>
        <v>-1</v>
      </c>
      <c r="N4015" s="45">
        <v>0</v>
      </c>
      <c r="O4015" s="45">
        <v>0</v>
      </c>
      <c r="P4015" s="44"/>
      <c r="Q4015" s="44"/>
      <c r="R4015" s="80" t="e">
        <f>+O4015/N4015-1</f>
        <v>#DIV/0!</v>
      </c>
      <c r="S4015" s="80" t="e">
        <f>+P4015/N4015-1</f>
        <v>#DIV/0!</v>
      </c>
      <c r="T4015" s="80" t="e">
        <f>+Q4015/N4015-1</f>
        <v>#DIV/0!</v>
      </c>
    </row>
    <row r="4016" spans="1:20" x14ac:dyDescent="0.2">
      <c r="A4016" s="82" t="s">
        <v>882</v>
      </c>
      <c r="B4016" s="82" t="s">
        <v>938</v>
      </c>
      <c r="C4016" s="82" t="s">
        <v>937</v>
      </c>
      <c r="D4016" s="82" t="s">
        <v>27</v>
      </c>
      <c r="E4016" s="82" t="s">
        <v>30</v>
      </c>
      <c r="F4016" s="82" t="s">
        <v>1425</v>
      </c>
      <c r="G4016" s="45">
        <v>7</v>
      </c>
      <c r="H4016" s="44"/>
      <c r="I4016" s="44"/>
      <c r="J4016" s="44"/>
      <c r="K4016" s="81">
        <f>+H4016/G4016-1</f>
        <v>-1</v>
      </c>
      <c r="L4016" s="81">
        <f>+I4016/G4016-1</f>
        <v>-1</v>
      </c>
      <c r="M4016" s="81">
        <f>+J4016/G4016-1</f>
        <v>-1</v>
      </c>
      <c r="N4016" s="45">
        <v>0</v>
      </c>
      <c r="O4016" s="44"/>
      <c r="P4016" s="44"/>
      <c r="Q4016" s="44"/>
      <c r="R4016" s="80" t="e">
        <f>+O4016/N4016-1</f>
        <v>#DIV/0!</v>
      </c>
      <c r="S4016" s="80" t="e">
        <f>+P4016/N4016-1</f>
        <v>#DIV/0!</v>
      </c>
      <c r="T4016" s="80" t="e">
        <f>+Q4016/N4016-1</f>
        <v>#DIV/0!</v>
      </c>
    </row>
    <row r="4017" spans="1:20" x14ac:dyDescent="0.2">
      <c r="A4017" s="82" t="s">
        <v>882</v>
      </c>
      <c r="B4017" s="82" t="s">
        <v>938</v>
      </c>
      <c r="C4017" s="82" t="s">
        <v>937</v>
      </c>
      <c r="D4017" s="82" t="s">
        <v>27</v>
      </c>
      <c r="E4017" s="82" t="s">
        <v>29</v>
      </c>
      <c r="F4017" s="82" t="s">
        <v>1431</v>
      </c>
      <c r="G4017" s="45">
        <v>7</v>
      </c>
      <c r="H4017" s="44"/>
      <c r="I4017" s="44"/>
      <c r="J4017" s="45">
        <v>7</v>
      </c>
      <c r="K4017" s="81">
        <f>+H4017/G4017-1</f>
        <v>-1</v>
      </c>
      <c r="L4017" s="81">
        <f>+I4017/G4017-1</f>
        <v>-1</v>
      </c>
      <c r="M4017" s="81">
        <f>+J4017/G4017-1</f>
        <v>0</v>
      </c>
      <c r="N4017" s="45">
        <v>0</v>
      </c>
      <c r="O4017" s="44"/>
      <c r="P4017" s="44"/>
      <c r="Q4017" s="45">
        <v>0</v>
      </c>
      <c r="R4017" s="80" t="e">
        <f>+O4017/N4017-1</f>
        <v>#DIV/0!</v>
      </c>
      <c r="S4017" s="80" t="e">
        <f>+P4017/N4017-1</f>
        <v>#DIV/0!</v>
      </c>
      <c r="T4017" s="80" t="e">
        <f>+Q4017/N4017-1</f>
        <v>#DIV/0!</v>
      </c>
    </row>
    <row r="4018" spans="1:20" x14ac:dyDescent="0.2">
      <c r="A4018" s="82" t="s">
        <v>882</v>
      </c>
      <c r="B4018" s="82" t="s">
        <v>1068</v>
      </c>
      <c r="C4018" s="82" t="s">
        <v>1067</v>
      </c>
      <c r="D4018" s="82" t="s">
        <v>27</v>
      </c>
      <c r="E4018" s="82" t="s">
        <v>26</v>
      </c>
      <c r="F4018" s="82" t="s">
        <v>1418</v>
      </c>
      <c r="G4018" s="45">
        <v>29</v>
      </c>
      <c r="H4018" s="45">
        <v>36</v>
      </c>
      <c r="I4018" s="45">
        <v>8</v>
      </c>
      <c r="J4018" s="45">
        <v>5</v>
      </c>
      <c r="K4018" s="81">
        <f>+H4018/G4018-1</f>
        <v>0.24137931034482762</v>
      </c>
      <c r="L4018" s="81">
        <f>+I4018/G4018-1</f>
        <v>-0.72413793103448276</v>
      </c>
      <c r="M4018" s="81">
        <f>+J4018/G4018-1</f>
        <v>-0.82758620689655171</v>
      </c>
      <c r="N4018" s="45">
        <v>0</v>
      </c>
      <c r="O4018" s="45">
        <v>0</v>
      </c>
      <c r="P4018" s="45">
        <v>0</v>
      </c>
      <c r="Q4018" s="45">
        <v>0</v>
      </c>
      <c r="R4018" s="80" t="e">
        <f>+O4018/N4018-1</f>
        <v>#DIV/0!</v>
      </c>
      <c r="S4018" s="80" t="e">
        <f>+P4018/N4018-1</f>
        <v>#DIV/0!</v>
      </c>
      <c r="T4018" s="80" t="e">
        <f>+Q4018/N4018-1</f>
        <v>#DIV/0!</v>
      </c>
    </row>
    <row r="4019" spans="1:20" x14ac:dyDescent="0.2">
      <c r="A4019" s="82" t="s">
        <v>882</v>
      </c>
      <c r="B4019" s="82" t="s">
        <v>1051</v>
      </c>
      <c r="C4019" s="82" t="s">
        <v>1050</v>
      </c>
      <c r="D4019" s="82" t="s">
        <v>27</v>
      </c>
      <c r="E4019" s="82" t="s">
        <v>26</v>
      </c>
      <c r="F4019" s="82" t="s">
        <v>1418</v>
      </c>
      <c r="G4019" s="45">
        <v>12</v>
      </c>
      <c r="H4019" s="44"/>
      <c r="I4019" s="44"/>
      <c r="J4019" s="44"/>
      <c r="K4019" s="81">
        <f>+H4019/G4019-1</f>
        <v>-1</v>
      </c>
      <c r="L4019" s="81">
        <f>+I4019/G4019-1</f>
        <v>-1</v>
      </c>
      <c r="M4019" s="81">
        <f>+J4019/G4019-1</f>
        <v>-1</v>
      </c>
      <c r="N4019" s="45">
        <v>0</v>
      </c>
      <c r="O4019" s="44"/>
      <c r="P4019" s="44"/>
      <c r="Q4019" s="44"/>
      <c r="R4019" s="80" t="e">
        <f>+O4019/N4019-1</f>
        <v>#DIV/0!</v>
      </c>
      <c r="S4019" s="80" t="e">
        <f>+P4019/N4019-1</f>
        <v>#DIV/0!</v>
      </c>
      <c r="T4019" s="80" t="e">
        <f>+Q4019/N4019-1</f>
        <v>#DIV/0!</v>
      </c>
    </row>
    <row r="4020" spans="1:20" x14ac:dyDescent="0.2">
      <c r="A4020" s="82" t="s">
        <v>882</v>
      </c>
      <c r="B4020" s="82" t="s">
        <v>1365</v>
      </c>
      <c r="C4020" s="82" t="s">
        <v>1364</v>
      </c>
      <c r="D4020" s="82" t="s">
        <v>27</v>
      </c>
      <c r="E4020" s="82" t="s">
        <v>30</v>
      </c>
      <c r="F4020" s="82" t="s">
        <v>1425</v>
      </c>
      <c r="G4020" s="44"/>
      <c r="H4020" s="45">
        <v>29</v>
      </c>
      <c r="I4020" s="44"/>
      <c r="J4020" s="44"/>
      <c r="K4020" s="81" t="e">
        <f>+H4020/G4020-1</f>
        <v>#DIV/0!</v>
      </c>
      <c r="L4020" s="81" t="e">
        <f>+I4020/G4020-1</f>
        <v>#DIV/0!</v>
      </c>
      <c r="M4020" s="81" t="e">
        <f>+J4020/G4020-1</f>
        <v>#DIV/0!</v>
      </c>
      <c r="N4020" s="44"/>
      <c r="O4020" s="45">
        <v>0</v>
      </c>
      <c r="P4020" s="44"/>
      <c r="Q4020" s="44"/>
      <c r="R4020" s="80" t="e">
        <f>+O4020/N4020-1</f>
        <v>#DIV/0!</v>
      </c>
      <c r="S4020" s="80" t="e">
        <f>+P4020/N4020-1</f>
        <v>#DIV/0!</v>
      </c>
      <c r="T4020" s="80" t="e">
        <f>+Q4020/N4020-1</f>
        <v>#DIV/0!</v>
      </c>
    </row>
    <row r="4021" spans="1:20" x14ac:dyDescent="0.2">
      <c r="A4021" s="82" t="s">
        <v>740</v>
      </c>
      <c r="B4021" s="82" t="s">
        <v>1221</v>
      </c>
      <c r="C4021" s="82" t="s">
        <v>1570</v>
      </c>
      <c r="D4021" s="82" t="s">
        <v>27</v>
      </c>
      <c r="E4021" s="82" t="s">
        <v>26</v>
      </c>
      <c r="F4021" s="82" t="s">
        <v>1418</v>
      </c>
      <c r="G4021" s="45">
        <v>279</v>
      </c>
      <c r="H4021" s="45">
        <v>88</v>
      </c>
      <c r="I4021" s="45">
        <v>25</v>
      </c>
      <c r="J4021" s="45">
        <v>72</v>
      </c>
      <c r="K4021" s="81">
        <f>+H4021/G4021-1</f>
        <v>-0.68458781362007171</v>
      </c>
      <c r="L4021" s="81">
        <f>+I4021/G4021-1</f>
        <v>-0.91039426523297495</v>
      </c>
      <c r="M4021" s="81">
        <f>+J4021/G4021-1</f>
        <v>-0.74193548387096775</v>
      </c>
      <c r="N4021" s="45">
        <v>0</v>
      </c>
      <c r="O4021" s="45">
        <v>0</v>
      </c>
      <c r="P4021" s="45">
        <v>0</v>
      </c>
      <c r="Q4021" s="45">
        <v>0</v>
      </c>
      <c r="R4021" s="80" t="e">
        <f>+O4021/N4021-1</f>
        <v>#DIV/0!</v>
      </c>
      <c r="S4021" s="80" t="e">
        <f>+P4021/N4021-1</f>
        <v>#DIV/0!</v>
      </c>
      <c r="T4021" s="80" t="e">
        <f>+Q4021/N4021-1</f>
        <v>#DIV/0!</v>
      </c>
    </row>
    <row r="4022" spans="1:20" x14ac:dyDescent="0.2">
      <c r="A4022" s="82" t="s">
        <v>740</v>
      </c>
      <c r="B4022" s="82" t="s">
        <v>1221</v>
      </c>
      <c r="C4022" s="82" t="s">
        <v>1570</v>
      </c>
      <c r="D4022" s="82" t="s">
        <v>27</v>
      </c>
      <c r="E4022" s="82" t="s">
        <v>29</v>
      </c>
      <c r="F4022" s="82" t="s">
        <v>1431</v>
      </c>
      <c r="G4022" s="45">
        <v>8</v>
      </c>
      <c r="H4022" s="45">
        <v>6</v>
      </c>
      <c r="I4022" s="44"/>
      <c r="J4022" s="44"/>
      <c r="K4022" s="81">
        <f>+H4022/G4022-1</f>
        <v>-0.25</v>
      </c>
      <c r="L4022" s="81">
        <f>+I4022/G4022-1</f>
        <v>-1</v>
      </c>
      <c r="M4022" s="81">
        <f>+J4022/G4022-1</f>
        <v>-1</v>
      </c>
      <c r="N4022" s="45">
        <v>0</v>
      </c>
      <c r="O4022" s="45">
        <v>0</v>
      </c>
      <c r="P4022" s="44"/>
      <c r="Q4022" s="44"/>
      <c r="R4022" s="80" t="e">
        <f>+O4022/N4022-1</f>
        <v>#DIV/0!</v>
      </c>
      <c r="S4022" s="80" t="e">
        <f>+P4022/N4022-1</f>
        <v>#DIV/0!</v>
      </c>
      <c r="T4022" s="80" t="e">
        <f>+Q4022/N4022-1</f>
        <v>#DIV/0!</v>
      </c>
    </row>
    <row r="4023" spans="1:20" x14ac:dyDescent="0.2">
      <c r="A4023" s="82" t="s">
        <v>740</v>
      </c>
      <c r="B4023" s="82" t="s">
        <v>1221</v>
      </c>
      <c r="C4023" s="82" t="s">
        <v>1570</v>
      </c>
      <c r="D4023" s="82" t="s">
        <v>27</v>
      </c>
      <c r="E4023" s="82" t="s">
        <v>28</v>
      </c>
      <c r="F4023" s="82" t="s">
        <v>1421</v>
      </c>
      <c r="G4023" s="45">
        <v>2</v>
      </c>
      <c r="H4023" s="44"/>
      <c r="I4023" s="45">
        <v>4</v>
      </c>
      <c r="J4023" s="45">
        <v>2</v>
      </c>
      <c r="K4023" s="81">
        <f>+H4023/G4023-1</f>
        <v>-1</v>
      </c>
      <c r="L4023" s="81">
        <f>+I4023/G4023-1</f>
        <v>1</v>
      </c>
      <c r="M4023" s="81">
        <f>+J4023/G4023-1</f>
        <v>0</v>
      </c>
      <c r="N4023" s="45">
        <v>0</v>
      </c>
      <c r="O4023" s="44"/>
      <c r="P4023" s="45">
        <v>0</v>
      </c>
      <c r="Q4023" s="45">
        <v>0</v>
      </c>
      <c r="R4023" s="80" t="e">
        <f>+O4023/N4023-1</f>
        <v>#DIV/0!</v>
      </c>
      <c r="S4023" s="80" t="e">
        <f>+P4023/N4023-1</f>
        <v>#DIV/0!</v>
      </c>
      <c r="T4023" s="80" t="e">
        <f>+Q4023/N4023-1</f>
        <v>#DIV/0!</v>
      </c>
    </row>
    <row r="4024" spans="1:20" x14ac:dyDescent="0.2">
      <c r="A4024" s="82" t="s">
        <v>740</v>
      </c>
      <c r="B4024" s="82" t="s">
        <v>741</v>
      </c>
      <c r="C4024" s="82" t="s">
        <v>1570</v>
      </c>
      <c r="D4024" s="82" t="s">
        <v>27</v>
      </c>
      <c r="E4024" s="82" t="s">
        <v>26</v>
      </c>
      <c r="F4024" s="82" t="s">
        <v>1418</v>
      </c>
      <c r="G4024" s="44"/>
      <c r="H4024" s="44"/>
      <c r="I4024" s="45">
        <v>19</v>
      </c>
      <c r="J4024" s="45">
        <v>3</v>
      </c>
      <c r="K4024" s="81" t="e">
        <f>+H4024/G4024-1</f>
        <v>#DIV/0!</v>
      </c>
      <c r="L4024" s="81" t="e">
        <f>+I4024/G4024-1</f>
        <v>#DIV/0!</v>
      </c>
      <c r="M4024" s="81" t="e">
        <f>+J4024/G4024-1</f>
        <v>#DIV/0!</v>
      </c>
      <c r="N4024" s="44"/>
      <c r="O4024" s="44"/>
      <c r="P4024" s="45">
        <v>0</v>
      </c>
      <c r="Q4024" s="45">
        <v>0</v>
      </c>
      <c r="R4024" s="80" t="e">
        <f>+O4024/N4024-1</f>
        <v>#DIV/0!</v>
      </c>
      <c r="S4024" s="80" t="e">
        <f>+P4024/N4024-1</f>
        <v>#DIV/0!</v>
      </c>
      <c r="T4024" s="80" t="e">
        <f>+Q4024/N4024-1</f>
        <v>#DIV/0!</v>
      </c>
    </row>
    <row r="4025" spans="1:20" x14ac:dyDescent="0.2">
      <c r="A4025" s="82" t="s">
        <v>740</v>
      </c>
      <c r="B4025" s="82" t="s">
        <v>1021</v>
      </c>
      <c r="C4025" s="82" t="s">
        <v>1020</v>
      </c>
      <c r="D4025" s="82" t="s">
        <v>27</v>
      </c>
      <c r="E4025" s="82" t="s">
        <v>29</v>
      </c>
      <c r="F4025" s="82" t="s">
        <v>1431</v>
      </c>
      <c r="G4025" s="45">
        <v>18</v>
      </c>
      <c r="H4025" s="45">
        <v>4</v>
      </c>
      <c r="I4025" s="44"/>
      <c r="J4025" s="44"/>
      <c r="K4025" s="81">
        <f>+H4025/G4025-1</f>
        <v>-0.77777777777777779</v>
      </c>
      <c r="L4025" s="81">
        <f>+I4025/G4025-1</f>
        <v>-1</v>
      </c>
      <c r="M4025" s="81">
        <f>+J4025/G4025-1</f>
        <v>-1</v>
      </c>
      <c r="N4025" s="45">
        <v>0</v>
      </c>
      <c r="O4025" s="45">
        <v>0</v>
      </c>
      <c r="P4025" s="44"/>
      <c r="Q4025" s="44"/>
      <c r="R4025" s="80" t="e">
        <f>+O4025/N4025-1</f>
        <v>#DIV/0!</v>
      </c>
      <c r="S4025" s="80" t="e">
        <f>+P4025/N4025-1</f>
        <v>#DIV/0!</v>
      </c>
      <c r="T4025" s="80" t="e">
        <f>+Q4025/N4025-1</f>
        <v>#DIV/0!</v>
      </c>
    </row>
    <row r="4026" spans="1:20" x14ac:dyDescent="0.2">
      <c r="A4026" s="82" t="s">
        <v>740</v>
      </c>
      <c r="B4026" s="82" t="s">
        <v>1021</v>
      </c>
      <c r="C4026" s="82" t="s">
        <v>1020</v>
      </c>
      <c r="D4026" s="82" t="s">
        <v>27</v>
      </c>
      <c r="E4026" s="82" t="s">
        <v>26</v>
      </c>
      <c r="F4026" s="82" t="s">
        <v>1418</v>
      </c>
      <c r="G4026" s="45">
        <v>816</v>
      </c>
      <c r="H4026" s="45">
        <v>90</v>
      </c>
      <c r="I4026" s="45">
        <v>8</v>
      </c>
      <c r="J4026" s="45">
        <v>7</v>
      </c>
      <c r="K4026" s="81">
        <f>+H4026/G4026-1</f>
        <v>-0.88970588235294112</v>
      </c>
      <c r="L4026" s="81">
        <f>+I4026/G4026-1</f>
        <v>-0.99019607843137258</v>
      </c>
      <c r="M4026" s="81">
        <f>+J4026/G4026-1</f>
        <v>-0.99142156862745101</v>
      </c>
      <c r="N4026" s="45">
        <v>0</v>
      </c>
      <c r="O4026" s="45">
        <v>0</v>
      </c>
      <c r="P4026" s="45">
        <v>0</v>
      </c>
      <c r="Q4026" s="45">
        <v>0</v>
      </c>
      <c r="R4026" s="80" t="e">
        <f>+O4026/N4026-1</f>
        <v>#DIV/0!</v>
      </c>
      <c r="S4026" s="80" t="e">
        <f>+P4026/N4026-1</f>
        <v>#DIV/0!</v>
      </c>
      <c r="T4026" s="80" t="e">
        <f>+Q4026/N4026-1</f>
        <v>#DIV/0!</v>
      </c>
    </row>
    <row r="4027" spans="1:20" x14ac:dyDescent="0.2">
      <c r="A4027" s="82" t="s">
        <v>731</v>
      </c>
      <c r="B4027" s="82" t="s">
        <v>733</v>
      </c>
      <c r="C4027" s="82" t="s">
        <v>732</v>
      </c>
      <c r="D4027" s="82" t="s">
        <v>27</v>
      </c>
      <c r="E4027" s="82" t="s">
        <v>29</v>
      </c>
      <c r="F4027" s="82" t="s">
        <v>1431</v>
      </c>
      <c r="G4027" s="45">
        <v>518</v>
      </c>
      <c r="H4027" s="45">
        <v>150</v>
      </c>
      <c r="I4027" s="45">
        <v>116</v>
      </c>
      <c r="J4027" s="45">
        <v>143</v>
      </c>
      <c r="K4027" s="81">
        <f>+H4027/G4027-1</f>
        <v>-0.71042471042471045</v>
      </c>
      <c r="L4027" s="81">
        <f>+I4027/G4027-1</f>
        <v>-0.77606177606177607</v>
      </c>
      <c r="M4027" s="81">
        <f>+J4027/G4027-1</f>
        <v>-0.72393822393822393</v>
      </c>
      <c r="N4027" s="45">
        <v>0</v>
      </c>
      <c r="O4027" s="45">
        <v>0</v>
      </c>
      <c r="P4027" s="45">
        <v>0</v>
      </c>
      <c r="Q4027" s="45">
        <v>0</v>
      </c>
      <c r="R4027" s="80" t="e">
        <f>+O4027/N4027-1</f>
        <v>#DIV/0!</v>
      </c>
      <c r="S4027" s="80" t="e">
        <f>+P4027/N4027-1</f>
        <v>#DIV/0!</v>
      </c>
      <c r="T4027" s="80" t="e">
        <f>+Q4027/N4027-1</f>
        <v>#DIV/0!</v>
      </c>
    </row>
    <row r="4028" spans="1:20" x14ac:dyDescent="0.2">
      <c r="A4028" s="82" t="s">
        <v>731</v>
      </c>
      <c r="B4028" s="82" t="s">
        <v>733</v>
      </c>
      <c r="C4028" s="82" t="s">
        <v>732</v>
      </c>
      <c r="D4028" s="82" t="s">
        <v>27</v>
      </c>
      <c r="E4028" s="82" t="s">
        <v>28</v>
      </c>
      <c r="F4028" s="82" t="s">
        <v>1421</v>
      </c>
      <c r="G4028" s="45">
        <v>147</v>
      </c>
      <c r="H4028" s="45">
        <v>28</v>
      </c>
      <c r="I4028" s="45">
        <v>75</v>
      </c>
      <c r="J4028" s="45">
        <v>37</v>
      </c>
      <c r="K4028" s="81">
        <f>+H4028/G4028-1</f>
        <v>-0.80952380952380953</v>
      </c>
      <c r="L4028" s="81">
        <f>+I4028/G4028-1</f>
        <v>-0.48979591836734693</v>
      </c>
      <c r="M4028" s="81">
        <f>+J4028/G4028-1</f>
        <v>-0.7482993197278911</v>
      </c>
      <c r="N4028" s="45">
        <v>0</v>
      </c>
      <c r="O4028" s="45">
        <v>0</v>
      </c>
      <c r="P4028" s="45">
        <v>0</v>
      </c>
      <c r="Q4028" s="45">
        <v>0</v>
      </c>
      <c r="R4028" s="80" t="e">
        <f>+O4028/N4028-1</f>
        <v>#DIV/0!</v>
      </c>
      <c r="S4028" s="80" t="e">
        <f>+P4028/N4028-1</f>
        <v>#DIV/0!</v>
      </c>
      <c r="T4028" s="80" t="e">
        <f>+Q4028/N4028-1</f>
        <v>#DIV/0!</v>
      </c>
    </row>
    <row r="4029" spans="1:20" x14ac:dyDescent="0.2">
      <c r="A4029" s="82" t="s">
        <v>731</v>
      </c>
      <c r="B4029" s="82" t="s">
        <v>733</v>
      </c>
      <c r="C4029" s="82" t="s">
        <v>732</v>
      </c>
      <c r="D4029" s="82" t="s">
        <v>27</v>
      </c>
      <c r="E4029" s="82" t="s">
        <v>30</v>
      </c>
      <c r="F4029" s="82" t="s">
        <v>1425</v>
      </c>
      <c r="G4029" s="45">
        <v>1</v>
      </c>
      <c r="H4029" s="44"/>
      <c r="I4029" s="44"/>
      <c r="J4029" s="44"/>
      <c r="K4029" s="81">
        <f>+H4029/G4029-1</f>
        <v>-1</v>
      </c>
      <c r="L4029" s="81">
        <f>+I4029/G4029-1</f>
        <v>-1</v>
      </c>
      <c r="M4029" s="81">
        <f>+J4029/G4029-1</f>
        <v>-1</v>
      </c>
      <c r="N4029" s="45">
        <v>0</v>
      </c>
      <c r="O4029" s="44"/>
      <c r="P4029" s="44"/>
      <c r="Q4029" s="44"/>
      <c r="R4029" s="80" t="e">
        <f>+O4029/N4029-1</f>
        <v>#DIV/0!</v>
      </c>
      <c r="S4029" s="80" t="e">
        <f>+P4029/N4029-1</f>
        <v>#DIV/0!</v>
      </c>
      <c r="T4029" s="80" t="e">
        <f>+Q4029/N4029-1</f>
        <v>#DIV/0!</v>
      </c>
    </row>
    <row r="4030" spans="1:20" x14ac:dyDescent="0.2">
      <c r="A4030" s="82" t="s">
        <v>731</v>
      </c>
      <c r="B4030" s="82" t="s">
        <v>733</v>
      </c>
      <c r="C4030" s="82" t="s">
        <v>732</v>
      </c>
      <c r="D4030" s="82" t="s">
        <v>27</v>
      </c>
      <c r="E4030" s="82" t="s">
        <v>26</v>
      </c>
      <c r="F4030" s="82" t="s">
        <v>1418</v>
      </c>
      <c r="G4030" s="45">
        <v>5481</v>
      </c>
      <c r="H4030" s="45">
        <v>1234</v>
      </c>
      <c r="I4030" s="45">
        <v>951</v>
      </c>
      <c r="J4030" s="45">
        <v>630</v>
      </c>
      <c r="K4030" s="81">
        <f>+H4030/G4030-1</f>
        <v>-0.77485860244480931</v>
      </c>
      <c r="L4030" s="81">
        <f>+I4030/G4030-1</f>
        <v>-0.82649151614668859</v>
      </c>
      <c r="M4030" s="81">
        <f>+J4030/G4030-1</f>
        <v>-0.88505747126436785</v>
      </c>
      <c r="N4030" s="45">
        <v>0</v>
      </c>
      <c r="O4030" s="45">
        <v>700</v>
      </c>
      <c r="P4030" s="45">
        <v>13206</v>
      </c>
      <c r="Q4030" s="45">
        <v>0</v>
      </c>
      <c r="R4030" s="80" t="e">
        <f>+O4030/N4030-1</f>
        <v>#DIV/0!</v>
      </c>
      <c r="S4030" s="80" t="e">
        <f>+P4030/N4030-1</f>
        <v>#DIV/0!</v>
      </c>
      <c r="T4030" s="80" t="e">
        <f>+Q4030/N4030-1</f>
        <v>#DIV/0!</v>
      </c>
    </row>
    <row r="4031" spans="1:20" x14ac:dyDescent="0.2">
      <c r="A4031" s="82" t="s">
        <v>731</v>
      </c>
      <c r="B4031" s="82" t="s">
        <v>733</v>
      </c>
      <c r="C4031" s="82" t="s">
        <v>732</v>
      </c>
      <c r="D4031" s="82" t="s">
        <v>27</v>
      </c>
      <c r="E4031" s="82" t="s">
        <v>41</v>
      </c>
      <c r="F4031" s="82" t="s">
        <v>336</v>
      </c>
      <c r="G4031" s="44"/>
      <c r="H4031" s="44"/>
      <c r="I4031" s="45">
        <v>0</v>
      </c>
      <c r="J4031" s="44"/>
      <c r="K4031" s="81" t="e">
        <f>+H4031/G4031-1</f>
        <v>#DIV/0!</v>
      </c>
      <c r="L4031" s="81" t="e">
        <f>+I4031/G4031-1</f>
        <v>#DIV/0!</v>
      </c>
      <c r="M4031" s="81" t="e">
        <f>+J4031/G4031-1</f>
        <v>#DIV/0!</v>
      </c>
      <c r="N4031" s="44"/>
      <c r="O4031" s="44"/>
      <c r="P4031" s="45">
        <v>0</v>
      </c>
      <c r="Q4031" s="44"/>
      <c r="R4031" s="80" t="e">
        <f>+O4031/N4031-1</f>
        <v>#DIV/0!</v>
      </c>
      <c r="S4031" s="80" t="e">
        <f>+P4031/N4031-1</f>
        <v>#DIV/0!</v>
      </c>
      <c r="T4031" s="80" t="e">
        <f>+Q4031/N4031-1</f>
        <v>#DIV/0!</v>
      </c>
    </row>
    <row r="4032" spans="1:20" x14ac:dyDescent="0.2">
      <c r="A4032" s="82" t="s">
        <v>731</v>
      </c>
      <c r="B4032" s="82" t="s">
        <v>1081</v>
      </c>
      <c r="C4032" s="82" t="s">
        <v>1080</v>
      </c>
      <c r="D4032" s="82" t="s">
        <v>27</v>
      </c>
      <c r="E4032" s="82" t="s">
        <v>26</v>
      </c>
      <c r="F4032" s="82" t="s">
        <v>1418</v>
      </c>
      <c r="G4032" s="45">
        <v>3827</v>
      </c>
      <c r="H4032" s="45">
        <v>874</v>
      </c>
      <c r="I4032" s="45">
        <v>814</v>
      </c>
      <c r="J4032" s="45">
        <v>542</v>
      </c>
      <c r="K4032" s="81">
        <f>+H4032/G4032-1</f>
        <v>-0.77162268095113662</v>
      </c>
      <c r="L4032" s="81">
        <f>+I4032/G4032-1</f>
        <v>-0.78730075777371311</v>
      </c>
      <c r="M4032" s="81">
        <f>+J4032/G4032-1</f>
        <v>-0.85837470603605959</v>
      </c>
      <c r="N4032" s="45">
        <v>0</v>
      </c>
      <c r="O4032" s="45">
        <v>0</v>
      </c>
      <c r="P4032" s="45">
        <v>0</v>
      </c>
      <c r="Q4032" s="45">
        <v>0</v>
      </c>
      <c r="R4032" s="80" t="e">
        <f>+O4032/N4032-1</f>
        <v>#DIV/0!</v>
      </c>
      <c r="S4032" s="80" t="e">
        <f>+P4032/N4032-1</f>
        <v>#DIV/0!</v>
      </c>
      <c r="T4032" s="80" t="e">
        <f>+Q4032/N4032-1</f>
        <v>#DIV/0!</v>
      </c>
    </row>
    <row r="4033" spans="1:20" x14ac:dyDescent="0.2">
      <c r="A4033" s="82" t="s">
        <v>731</v>
      </c>
      <c r="B4033" s="82" t="s">
        <v>1081</v>
      </c>
      <c r="C4033" s="82" t="s">
        <v>1080</v>
      </c>
      <c r="D4033" s="82" t="s">
        <v>27</v>
      </c>
      <c r="E4033" s="82" t="s">
        <v>28</v>
      </c>
      <c r="F4033" s="82" t="s">
        <v>1421</v>
      </c>
      <c r="G4033" s="45">
        <v>46</v>
      </c>
      <c r="H4033" s="44"/>
      <c r="I4033" s="45">
        <v>52</v>
      </c>
      <c r="J4033" s="45">
        <v>4</v>
      </c>
      <c r="K4033" s="81">
        <f>+H4033/G4033-1</f>
        <v>-1</v>
      </c>
      <c r="L4033" s="81">
        <f>+I4033/G4033-1</f>
        <v>0.13043478260869557</v>
      </c>
      <c r="M4033" s="81">
        <f>+J4033/G4033-1</f>
        <v>-0.91304347826086962</v>
      </c>
      <c r="N4033" s="45">
        <v>0</v>
      </c>
      <c r="O4033" s="44"/>
      <c r="P4033" s="45">
        <v>0</v>
      </c>
      <c r="Q4033" s="45">
        <v>0</v>
      </c>
      <c r="R4033" s="80" t="e">
        <f>+O4033/N4033-1</f>
        <v>#DIV/0!</v>
      </c>
      <c r="S4033" s="80" t="e">
        <f>+P4033/N4033-1</f>
        <v>#DIV/0!</v>
      </c>
      <c r="T4033" s="80" t="e">
        <f>+Q4033/N4033-1</f>
        <v>#DIV/0!</v>
      </c>
    </row>
    <row r="4034" spans="1:20" x14ac:dyDescent="0.2">
      <c r="A4034" s="82" t="s">
        <v>731</v>
      </c>
      <c r="B4034" s="82" t="s">
        <v>1081</v>
      </c>
      <c r="C4034" s="82" t="s">
        <v>1080</v>
      </c>
      <c r="D4034" s="82" t="s">
        <v>27</v>
      </c>
      <c r="E4034" s="82" t="s">
        <v>29</v>
      </c>
      <c r="F4034" s="82" t="s">
        <v>1431</v>
      </c>
      <c r="G4034" s="45">
        <v>271</v>
      </c>
      <c r="H4034" s="45">
        <v>72</v>
      </c>
      <c r="I4034" s="45">
        <v>55</v>
      </c>
      <c r="J4034" s="45">
        <v>84</v>
      </c>
      <c r="K4034" s="81">
        <f>+H4034/G4034-1</f>
        <v>-0.73431734317343178</v>
      </c>
      <c r="L4034" s="81">
        <f>+I4034/G4034-1</f>
        <v>-0.79704797047970477</v>
      </c>
      <c r="M4034" s="81">
        <f>+J4034/G4034-1</f>
        <v>-0.69003690036900367</v>
      </c>
      <c r="N4034" s="45">
        <v>0</v>
      </c>
      <c r="O4034" s="45">
        <v>0</v>
      </c>
      <c r="P4034" s="45">
        <v>0</v>
      </c>
      <c r="Q4034" s="45">
        <v>0</v>
      </c>
      <c r="R4034" s="80" t="e">
        <f>+O4034/N4034-1</f>
        <v>#DIV/0!</v>
      </c>
      <c r="S4034" s="80" t="e">
        <f>+P4034/N4034-1</f>
        <v>#DIV/0!</v>
      </c>
      <c r="T4034" s="80" t="e">
        <f>+Q4034/N4034-1</f>
        <v>#DIV/0!</v>
      </c>
    </row>
    <row r="4035" spans="1:20" x14ac:dyDescent="0.2">
      <c r="A4035" s="82" t="s">
        <v>731</v>
      </c>
      <c r="B4035" s="82" t="s">
        <v>1318</v>
      </c>
      <c r="C4035" s="82" t="s">
        <v>1317</v>
      </c>
      <c r="D4035" s="82" t="s">
        <v>27</v>
      </c>
      <c r="E4035" s="82" t="s">
        <v>28</v>
      </c>
      <c r="F4035" s="82" t="s">
        <v>1421</v>
      </c>
      <c r="G4035" s="44"/>
      <c r="H4035" s="44"/>
      <c r="I4035" s="45">
        <v>4</v>
      </c>
      <c r="J4035" s="44"/>
      <c r="K4035" s="81" t="e">
        <f>+H4035/G4035-1</f>
        <v>#DIV/0!</v>
      </c>
      <c r="L4035" s="81" t="e">
        <f>+I4035/G4035-1</f>
        <v>#DIV/0!</v>
      </c>
      <c r="M4035" s="81" t="e">
        <f>+J4035/G4035-1</f>
        <v>#DIV/0!</v>
      </c>
      <c r="N4035" s="44"/>
      <c r="O4035" s="44"/>
      <c r="P4035" s="45">
        <v>0</v>
      </c>
      <c r="Q4035" s="44"/>
      <c r="R4035" s="80" t="e">
        <f>+O4035/N4035-1</f>
        <v>#DIV/0!</v>
      </c>
      <c r="S4035" s="80" t="e">
        <f>+P4035/N4035-1</f>
        <v>#DIV/0!</v>
      </c>
      <c r="T4035" s="80" t="e">
        <f>+Q4035/N4035-1</f>
        <v>#DIV/0!</v>
      </c>
    </row>
    <row r="4036" spans="1:20" x14ac:dyDescent="0.2">
      <c r="A4036" s="82" t="s">
        <v>731</v>
      </c>
      <c r="B4036" s="82" t="s">
        <v>1318</v>
      </c>
      <c r="C4036" s="82" t="s">
        <v>1317</v>
      </c>
      <c r="D4036" s="82" t="s">
        <v>27</v>
      </c>
      <c r="E4036" s="82" t="s">
        <v>26</v>
      </c>
      <c r="F4036" s="82" t="s">
        <v>1418</v>
      </c>
      <c r="G4036" s="45">
        <v>3</v>
      </c>
      <c r="H4036" s="44"/>
      <c r="I4036" s="45">
        <v>2</v>
      </c>
      <c r="J4036" s="44"/>
      <c r="K4036" s="81">
        <f>+H4036/G4036-1</f>
        <v>-1</v>
      </c>
      <c r="L4036" s="81">
        <f>+I4036/G4036-1</f>
        <v>-0.33333333333333337</v>
      </c>
      <c r="M4036" s="81">
        <f>+J4036/G4036-1</f>
        <v>-1</v>
      </c>
      <c r="N4036" s="45">
        <v>0</v>
      </c>
      <c r="O4036" s="44"/>
      <c r="P4036" s="45">
        <v>0</v>
      </c>
      <c r="Q4036" s="44"/>
      <c r="R4036" s="80" t="e">
        <f>+O4036/N4036-1</f>
        <v>#DIV/0!</v>
      </c>
      <c r="S4036" s="80" t="e">
        <f>+P4036/N4036-1</f>
        <v>#DIV/0!</v>
      </c>
      <c r="T4036" s="80" t="e">
        <f>+Q4036/N4036-1</f>
        <v>#DIV/0!</v>
      </c>
    </row>
    <row r="4037" spans="1:20" x14ac:dyDescent="0.2">
      <c r="A4037" s="82" t="s">
        <v>731</v>
      </c>
      <c r="B4037" s="82" t="s">
        <v>1070</v>
      </c>
      <c r="C4037" s="82" t="s">
        <v>1069</v>
      </c>
      <c r="D4037" s="82" t="s">
        <v>27</v>
      </c>
      <c r="E4037" s="82" t="s">
        <v>30</v>
      </c>
      <c r="F4037" s="82" t="s">
        <v>1425</v>
      </c>
      <c r="G4037" s="45">
        <v>0</v>
      </c>
      <c r="H4037" s="44"/>
      <c r="I4037" s="44"/>
      <c r="J4037" s="44"/>
      <c r="K4037" s="81" t="e">
        <f>+H4037/G4037-1</f>
        <v>#DIV/0!</v>
      </c>
      <c r="L4037" s="81" t="e">
        <f>+I4037/G4037-1</f>
        <v>#DIV/0!</v>
      </c>
      <c r="M4037" s="81" t="e">
        <f>+J4037/G4037-1</f>
        <v>#DIV/0!</v>
      </c>
      <c r="N4037" s="45">
        <v>0</v>
      </c>
      <c r="O4037" s="44"/>
      <c r="P4037" s="44"/>
      <c r="Q4037" s="44"/>
      <c r="R4037" s="80" t="e">
        <f>+O4037/N4037-1</f>
        <v>#DIV/0!</v>
      </c>
      <c r="S4037" s="80" t="e">
        <f>+P4037/N4037-1</f>
        <v>#DIV/0!</v>
      </c>
      <c r="T4037" s="80" t="e">
        <f>+Q4037/N4037-1</f>
        <v>#DIV/0!</v>
      </c>
    </row>
    <row r="4038" spans="1:20" x14ac:dyDescent="0.2">
      <c r="A4038" s="82" t="s">
        <v>731</v>
      </c>
      <c r="B4038" s="82" t="s">
        <v>1070</v>
      </c>
      <c r="C4038" s="82" t="s">
        <v>1069</v>
      </c>
      <c r="D4038" s="82" t="s">
        <v>27</v>
      </c>
      <c r="E4038" s="82" t="s">
        <v>26</v>
      </c>
      <c r="F4038" s="82" t="s">
        <v>1418</v>
      </c>
      <c r="G4038" s="45">
        <v>17</v>
      </c>
      <c r="H4038" s="44"/>
      <c r="I4038" s="44"/>
      <c r="J4038" s="44"/>
      <c r="K4038" s="81">
        <f>+H4038/G4038-1</f>
        <v>-1</v>
      </c>
      <c r="L4038" s="81">
        <f>+I4038/G4038-1</f>
        <v>-1</v>
      </c>
      <c r="M4038" s="81">
        <f>+J4038/G4038-1</f>
        <v>-1</v>
      </c>
      <c r="N4038" s="45">
        <v>0</v>
      </c>
      <c r="O4038" s="44"/>
      <c r="P4038" s="44"/>
      <c r="Q4038" s="44"/>
      <c r="R4038" s="80" t="e">
        <f>+O4038/N4038-1</f>
        <v>#DIV/0!</v>
      </c>
      <c r="S4038" s="80" t="e">
        <f>+P4038/N4038-1</f>
        <v>#DIV/0!</v>
      </c>
      <c r="T4038" s="80" t="e">
        <f>+Q4038/N4038-1</f>
        <v>#DIV/0!</v>
      </c>
    </row>
    <row r="4039" spans="1:20" x14ac:dyDescent="0.2">
      <c r="A4039" s="82" t="s">
        <v>731</v>
      </c>
      <c r="B4039" s="82" t="s">
        <v>1070</v>
      </c>
      <c r="C4039" s="82" t="s">
        <v>1069</v>
      </c>
      <c r="D4039" s="82" t="s">
        <v>27</v>
      </c>
      <c r="E4039" s="82" t="s">
        <v>62</v>
      </c>
      <c r="F4039" s="82" t="s">
        <v>63</v>
      </c>
      <c r="G4039" s="45">
        <v>2</v>
      </c>
      <c r="H4039" s="44"/>
      <c r="I4039" s="44"/>
      <c r="J4039" s="44"/>
      <c r="K4039" s="81">
        <f>+H4039/G4039-1</f>
        <v>-1</v>
      </c>
      <c r="L4039" s="81">
        <f>+I4039/G4039-1</f>
        <v>-1</v>
      </c>
      <c r="M4039" s="81">
        <f>+J4039/G4039-1</f>
        <v>-1</v>
      </c>
      <c r="N4039" s="45">
        <v>102</v>
      </c>
      <c r="O4039" s="44"/>
      <c r="P4039" s="44"/>
      <c r="Q4039" s="44"/>
      <c r="R4039" s="80">
        <f>+O4039/N4039-1</f>
        <v>-1</v>
      </c>
      <c r="S4039" s="80">
        <f>+P4039/N4039-1</f>
        <v>-1</v>
      </c>
      <c r="T4039" s="80">
        <f>+Q4039/N4039-1</f>
        <v>-1</v>
      </c>
    </row>
    <row r="4040" spans="1:20" x14ac:dyDescent="0.2">
      <c r="A4040" s="82" t="s">
        <v>785</v>
      </c>
      <c r="B4040" s="82" t="s">
        <v>787</v>
      </c>
      <c r="C4040" s="82" t="s">
        <v>786</v>
      </c>
      <c r="D4040" s="82" t="s">
        <v>27</v>
      </c>
      <c r="E4040" s="82" t="s">
        <v>32</v>
      </c>
      <c r="F4040" s="82" t="s">
        <v>33</v>
      </c>
      <c r="G4040" s="44"/>
      <c r="H4040" s="45">
        <v>5</v>
      </c>
      <c r="I4040" s="45">
        <v>3</v>
      </c>
      <c r="J4040" s="44"/>
      <c r="K4040" s="81" t="e">
        <f>+H4040/G4040-1</f>
        <v>#DIV/0!</v>
      </c>
      <c r="L4040" s="81" t="e">
        <f>+I4040/G4040-1</f>
        <v>#DIV/0!</v>
      </c>
      <c r="M4040" s="81" t="e">
        <f>+J4040/G4040-1</f>
        <v>#DIV/0!</v>
      </c>
      <c r="N4040" s="44"/>
      <c r="O4040" s="45">
        <v>84</v>
      </c>
      <c r="P4040" s="45">
        <v>75</v>
      </c>
      <c r="Q4040" s="44"/>
      <c r="R4040" s="80" t="e">
        <f>+O4040/N4040-1</f>
        <v>#DIV/0!</v>
      </c>
      <c r="S4040" s="80" t="e">
        <f>+P4040/N4040-1</f>
        <v>#DIV/0!</v>
      </c>
      <c r="T4040" s="80" t="e">
        <f>+Q4040/N4040-1</f>
        <v>#DIV/0!</v>
      </c>
    </row>
    <row r="4041" spans="1:20" x14ac:dyDescent="0.2">
      <c r="A4041" s="82" t="s">
        <v>790</v>
      </c>
      <c r="B4041" s="82" t="s">
        <v>1261</v>
      </c>
      <c r="C4041" s="82" t="s">
        <v>1694</v>
      </c>
      <c r="D4041" s="82" t="s">
        <v>27</v>
      </c>
      <c r="E4041" s="82" t="s">
        <v>26</v>
      </c>
      <c r="F4041" s="82" t="s">
        <v>1418</v>
      </c>
      <c r="G4041" s="45">
        <v>3422</v>
      </c>
      <c r="H4041" s="45">
        <v>980</v>
      </c>
      <c r="I4041" s="45">
        <v>1249</v>
      </c>
      <c r="J4041" s="45">
        <v>950</v>
      </c>
      <c r="K4041" s="81">
        <f>+H4041/G4041-1</f>
        <v>-0.71361776738749272</v>
      </c>
      <c r="L4041" s="81">
        <f>+I4041/G4041-1</f>
        <v>-0.63500876680303908</v>
      </c>
      <c r="M4041" s="81">
        <f>+J4041/G4041-1</f>
        <v>-0.72238457042665116</v>
      </c>
      <c r="N4041" s="45">
        <v>0</v>
      </c>
      <c r="O4041" s="45">
        <v>0</v>
      </c>
      <c r="P4041" s="45">
        <v>8</v>
      </c>
      <c r="Q4041" s="45">
        <v>0</v>
      </c>
      <c r="R4041" s="80" t="e">
        <f>+O4041/N4041-1</f>
        <v>#DIV/0!</v>
      </c>
      <c r="S4041" s="80" t="e">
        <f>+P4041/N4041-1</f>
        <v>#DIV/0!</v>
      </c>
      <c r="T4041" s="80" t="e">
        <f>+Q4041/N4041-1</f>
        <v>#DIV/0!</v>
      </c>
    </row>
    <row r="4042" spans="1:20" x14ac:dyDescent="0.2">
      <c r="A4042" s="82" t="s">
        <v>790</v>
      </c>
      <c r="B4042" s="82" t="s">
        <v>1261</v>
      </c>
      <c r="C4042" s="82" t="s">
        <v>1694</v>
      </c>
      <c r="D4042" s="82" t="s">
        <v>27</v>
      </c>
      <c r="E4042" s="82" t="s">
        <v>28</v>
      </c>
      <c r="F4042" s="82" t="s">
        <v>1421</v>
      </c>
      <c r="G4042" s="45">
        <v>477</v>
      </c>
      <c r="H4042" s="45">
        <v>210</v>
      </c>
      <c r="I4042" s="45">
        <v>82</v>
      </c>
      <c r="J4042" s="45">
        <v>95</v>
      </c>
      <c r="K4042" s="81">
        <f>+H4042/G4042-1</f>
        <v>-0.55974842767295596</v>
      </c>
      <c r="L4042" s="81">
        <f>+I4042/G4042-1</f>
        <v>-0.82809224318658281</v>
      </c>
      <c r="M4042" s="81">
        <f>+J4042/G4042-1</f>
        <v>-0.80083857442348005</v>
      </c>
      <c r="N4042" s="45">
        <v>0</v>
      </c>
      <c r="O4042" s="45">
        <v>0</v>
      </c>
      <c r="P4042" s="45">
        <v>0</v>
      </c>
      <c r="Q4042" s="45">
        <v>0</v>
      </c>
      <c r="R4042" s="80" t="e">
        <f>+O4042/N4042-1</f>
        <v>#DIV/0!</v>
      </c>
      <c r="S4042" s="80" t="e">
        <f>+P4042/N4042-1</f>
        <v>#DIV/0!</v>
      </c>
      <c r="T4042" s="80" t="e">
        <f>+Q4042/N4042-1</f>
        <v>#DIV/0!</v>
      </c>
    </row>
    <row r="4043" spans="1:20" x14ac:dyDescent="0.2">
      <c r="A4043" s="82" t="s">
        <v>790</v>
      </c>
      <c r="B4043" s="82" t="s">
        <v>1261</v>
      </c>
      <c r="C4043" s="82" t="s">
        <v>1694</v>
      </c>
      <c r="D4043" s="82" t="s">
        <v>27</v>
      </c>
      <c r="E4043" s="82" t="s">
        <v>29</v>
      </c>
      <c r="F4043" s="82" t="s">
        <v>1431</v>
      </c>
      <c r="G4043" s="45">
        <v>10</v>
      </c>
      <c r="H4043" s="45">
        <v>1</v>
      </c>
      <c r="I4043" s="45">
        <v>1</v>
      </c>
      <c r="J4043" s="45">
        <v>3</v>
      </c>
      <c r="K4043" s="81">
        <f>+H4043/G4043-1</f>
        <v>-0.9</v>
      </c>
      <c r="L4043" s="81">
        <f>+I4043/G4043-1</f>
        <v>-0.9</v>
      </c>
      <c r="M4043" s="81">
        <f>+J4043/G4043-1</f>
        <v>-0.7</v>
      </c>
      <c r="N4043" s="45">
        <v>0</v>
      </c>
      <c r="O4043" s="45">
        <v>0</v>
      </c>
      <c r="P4043" s="45">
        <v>0</v>
      </c>
      <c r="Q4043" s="45">
        <v>0</v>
      </c>
      <c r="R4043" s="80" t="e">
        <f>+O4043/N4043-1</f>
        <v>#DIV/0!</v>
      </c>
      <c r="S4043" s="80" t="e">
        <f>+P4043/N4043-1</f>
        <v>#DIV/0!</v>
      </c>
      <c r="T4043" s="80" t="e">
        <f>+Q4043/N4043-1</f>
        <v>#DIV/0!</v>
      </c>
    </row>
    <row r="4044" spans="1:20" x14ac:dyDescent="0.2">
      <c r="A4044" s="82" t="s">
        <v>790</v>
      </c>
      <c r="B4044" s="82" t="s">
        <v>1261</v>
      </c>
      <c r="C4044" s="82" t="s">
        <v>1694</v>
      </c>
      <c r="D4044" s="82" t="s">
        <v>27</v>
      </c>
      <c r="E4044" s="82" t="s">
        <v>36</v>
      </c>
      <c r="F4044" s="82" t="s">
        <v>1430</v>
      </c>
      <c r="G4044" s="44"/>
      <c r="H4044" s="44"/>
      <c r="I4044" s="44"/>
      <c r="J4044" s="45">
        <v>14</v>
      </c>
      <c r="K4044" s="81" t="e">
        <f>+H4044/G4044-1</f>
        <v>#DIV/0!</v>
      </c>
      <c r="L4044" s="81" t="e">
        <f>+I4044/G4044-1</f>
        <v>#DIV/0!</v>
      </c>
      <c r="M4044" s="81" t="e">
        <f>+J4044/G4044-1</f>
        <v>#DIV/0!</v>
      </c>
      <c r="N4044" s="44"/>
      <c r="O4044" s="44"/>
      <c r="P4044" s="44"/>
      <c r="Q4044" s="45">
        <v>0</v>
      </c>
      <c r="R4044" s="80" t="e">
        <f>+O4044/N4044-1</f>
        <v>#DIV/0!</v>
      </c>
      <c r="S4044" s="80" t="e">
        <f>+P4044/N4044-1</f>
        <v>#DIV/0!</v>
      </c>
      <c r="T4044" s="80" t="e">
        <f>+Q4044/N4044-1</f>
        <v>#DIV/0!</v>
      </c>
    </row>
    <row r="4045" spans="1:20" x14ac:dyDescent="0.2">
      <c r="A4045" s="82" t="s">
        <v>790</v>
      </c>
      <c r="B4045" s="82" t="s">
        <v>962</v>
      </c>
      <c r="C4045" s="82" t="s">
        <v>1694</v>
      </c>
      <c r="D4045" s="82" t="s">
        <v>27</v>
      </c>
      <c r="E4045" s="82" t="s">
        <v>29</v>
      </c>
      <c r="F4045" s="82" t="s">
        <v>1431</v>
      </c>
      <c r="G4045" s="45">
        <v>8</v>
      </c>
      <c r="H4045" s="45">
        <v>1</v>
      </c>
      <c r="I4045" s="44"/>
      <c r="J4045" s="44"/>
      <c r="K4045" s="81">
        <f>+H4045/G4045-1</f>
        <v>-0.875</v>
      </c>
      <c r="L4045" s="81">
        <f>+I4045/G4045-1</f>
        <v>-1</v>
      </c>
      <c r="M4045" s="81">
        <f>+J4045/G4045-1</f>
        <v>-1</v>
      </c>
      <c r="N4045" s="45">
        <v>0</v>
      </c>
      <c r="O4045" s="45">
        <v>0</v>
      </c>
      <c r="P4045" s="44"/>
      <c r="Q4045" s="44"/>
      <c r="R4045" s="80" t="e">
        <f>+O4045/N4045-1</f>
        <v>#DIV/0!</v>
      </c>
      <c r="S4045" s="80" t="e">
        <f>+P4045/N4045-1</f>
        <v>#DIV/0!</v>
      </c>
      <c r="T4045" s="80" t="e">
        <f>+Q4045/N4045-1</f>
        <v>#DIV/0!</v>
      </c>
    </row>
    <row r="4046" spans="1:20" x14ac:dyDescent="0.2">
      <c r="A4046" s="82" t="s">
        <v>790</v>
      </c>
      <c r="B4046" s="82" t="s">
        <v>962</v>
      </c>
      <c r="C4046" s="82" t="s">
        <v>1694</v>
      </c>
      <c r="D4046" s="82" t="s">
        <v>27</v>
      </c>
      <c r="E4046" s="82" t="s">
        <v>26</v>
      </c>
      <c r="F4046" s="82" t="s">
        <v>1418</v>
      </c>
      <c r="G4046" s="45">
        <v>4</v>
      </c>
      <c r="H4046" s="45">
        <v>3</v>
      </c>
      <c r="I4046" s="44"/>
      <c r="J4046" s="44"/>
      <c r="K4046" s="81">
        <f>+H4046/G4046-1</f>
        <v>-0.25</v>
      </c>
      <c r="L4046" s="81">
        <f>+I4046/G4046-1</f>
        <v>-1</v>
      </c>
      <c r="M4046" s="81">
        <f>+J4046/G4046-1</f>
        <v>-1</v>
      </c>
      <c r="N4046" s="45">
        <v>0</v>
      </c>
      <c r="O4046" s="45">
        <v>0</v>
      </c>
      <c r="P4046" s="44"/>
      <c r="Q4046" s="44"/>
      <c r="R4046" s="80" t="e">
        <f>+O4046/N4046-1</f>
        <v>#DIV/0!</v>
      </c>
      <c r="S4046" s="80" t="e">
        <f>+P4046/N4046-1</f>
        <v>#DIV/0!</v>
      </c>
      <c r="T4046" s="80" t="e">
        <f>+Q4046/N4046-1</f>
        <v>#DIV/0!</v>
      </c>
    </row>
    <row r="4047" spans="1:20" x14ac:dyDescent="0.2">
      <c r="A4047" s="82" t="s">
        <v>790</v>
      </c>
      <c r="B4047" s="82" t="s">
        <v>792</v>
      </c>
      <c r="C4047" s="82" t="s">
        <v>791</v>
      </c>
      <c r="D4047" s="82" t="s">
        <v>27</v>
      </c>
      <c r="E4047" s="82" t="s">
        <v>26</v>
      </c>
      <c r="F4047" s="82" t="s">
        <v>1418</v>
      </c>
      <c r="G4047" s="45">
        <v>0</v>
      </c>
      <c r="H4047" s="45">
        <v>1</v>
      </c>
      <c r="I4047" s="44"/>
      <c r="J4047" s="44"/>
      <c r="K4047" s="81" t="e">
        <f>+H4047/G4047-1</f>
        <v>#DIV/0!</v>
      </c>
      <c r="L4047" s="81" t="e">
        <f>+I4047/G4047-1</f>
        <v>#DIV/0!</v>
      </c>
      <c r="M4047" s="81" t="e">
        <f>+J4047/G4047-1</f>
        <v>#DIV/0!</v>
      </c>
      <c r="N4047" s="45">
        <v>0</v>
      </c>
      <c r="O4047" s="45">
        <v>0</v>
      </c>
      <c r="P4047" s="44"/>
      <c r="Q4047" s="44"/>
      <c r="R4047" s="80" t="e">
        <f>+O4047/N4047-1</f>
        <v>#DIV/0!</v>
      </c>
      <c r="S4047" s="80" t="e">
        <f>+P4047/N4047-1</f>
        <v>#DIV/0!</v>
      </c>
      <c r="T4047" s="80" t="e">
        <f>+Q4047/N4047-1</f>
        <v>#DIV/0!</v>
      </c>
    </row>
    <row r="4048" spans="1:20" x14ac:dyDescent="0.2">
      <c r="A4048" s="82" t="s">
        <v>1340</v>
      </c>
      <c r="B4048" s="82" t="s">
        <v>1341</v>
      </c>
      <c r="C4048" s="82" t="s">
        <v>1696</v>
      </c>
      <c r="D4048" s="82" t="s">
        <v>27</v>
      </c>
      <c r="E4048" s="82" t="s">
        <v>26</v>
      </c>
      <c r="F4048" s="82" t="s">
        <v>1418</v>
      </c>
      <c r="G4048" s="45">
        <v>943</v>
      </c>
      <c r="H4048" s="45">
        <v>190</v>
      </c>
      <c r="I4048" s="45">
        <v>230</v>
      </c>
      <c r="J4048" s="45">
        <v>233</v>
      </c>
      <c r="K4048" s="81">
        <f>+H4048/G4048-1</f>
        <v>-0.79851537645811244</v>
      </c>
      <c r="L4048" s="81">
        <f>+I4048/G4048-1</f>
        <v>-0.75609756097560976</v>
      </c>
      <c r="M4048" s="81">
        <f>+J4048/G4048-1</f>
        <v>-0.75291622481442211</v>
      </c>
      <c r="N4048" s="45">
        <v>0</v>
      </c>
      <c r="O4048" s="45">
        <v>0</v>
      </c>
      <c r="P4048" s="45">
        <v>0</v>
      </c>
      <c r="Q4048" s="45">
        <v>0</v>
      </c>
      <c r="R4048" s="80" t="e">
        <f>+O4048/N4048-1</f>
        <v>#DIV/0!</v>
      </c>
      <c r="S4048" s="80" t="e">
        <f>+P4048/N4048-1</f>
        <v>#DIV/0!</v>
      </c>
      <c r="T4048" s="80" t="e">
        <f>+Q4048/N4048-1</f>
        <v>#DIV/0!</v>
      </c>
    </row>
    <row r="4049" spans="1:20" x14ac:dyDescent="0.2">
      <c r="A4049" s="82" t="s">
        <v>1340</v>
      </c>
      <c r="B4049" s="82" t="s">
        <v>1341</v>
      </c>
      <c r="C4049" s="82" t="s">
        <v>1696</v>
      </c>
      <c r="D4049" s="82" t="s">
        <v>27</v>
      </c>
      <c r="E4049" s="82" t="s">
        <v>28</v>
      </c>
      <c r="F4049" s="82" t="s">
        <v>1421</v>
      </c>
      <c r="G4049" s="45">
        <v>126</v>
      </c>
      <c r="H4049" s="45">
        <v>26</v>
      </c>
      <c r="I4049" s="45">
        <v>27</v>
      </c>
      <c r="J4049" s="45">
        <v>96</v>
      </c>
      <c r="K4049" s="81">
        <f>+H4049/G4049-1</f>
        <v>-0.79365079365079372</v>
      </c>
      <c r="L4049" s="81">
        <f>+I4049/G4049-1</f>
        <v>-0.7857142857142857</v>
      </c>
      <c r="M4049" s="81">
        <f>+J4049/G4049-1</f>
        <v>-0.23809523809523814</v>
      </c>
      <c r="N4049" s="45">
        <v>0</v>
      </c>
      <c r="O4049" s="45">
        <v>0</v>
      </c>
      <c r="P4049" s="45">
        <v>0</v>
      </c>
      <c r="Q4049" s="45">
        <v>0</v>
      </c>
      <c r="R4049" s="80" t="e">
        <f>+O4049/N4049-1</f>
        <v>#DIV/0!</v>
      </c>
      <c r="S4049" s="80" t="e">
        <f>+P4049/N4049-1</f>
        <v>#DIV/0!</v>
      </c>
      <c r="T4049" s="80" t="e">
        <f>+Q4049/N4049-1</f>
        <v>#DIV/0!</v>
      </c>
    </row>
    <row r="4050" spans="1:20" x14ac:dyDescent="0.2">
      <c r="A4050" s="82" t="s">
        <v>1144</v>
      </c>
      <c r="B4050" s="82" t="s">
        <v>1145</v>
      </c>
      <c r="C4050" s="82" t="s">
        <v>1731</v>
      </c>
      <c r="D4050" s="82" t="s">
        <v>27</v>
      </c>
      <c r="E4050" s="82" t="s">
        <v>26</v>
      </c>
      <c r="F4050" s="82" t="s">
        <v>1418</v>
      </c>
      <c r="G4050" s="45">
        <v>8</v>
      </c>
      <c r="H4050" s="45">
        <v>2</v>
      </c>
      <c r="I4050" s="45">
        <v>15</v>
      </c>
      <c r="J4050" s="45">
        <v>1</v>
      </c>
      <c r="K4050" s="81">
        <f>+H4050/G4050-1</f>
        <v>-0.75</v>
      </c>
      <c r="L4050" s="81">
        <f>+I4050/G4050-1</f>
        <v>0.875</v>
      </c>
      <c r="M4050" s="81">
        <f>+J4050/G4050-1</f>
        <v>-0.875</v>
      </c>
      <c r="N4050" s="45">
        <v>0</v>
      </c>
      <c r="O4050" s="45">
        <v>0</v>
      </c>
      <c r="P4050" s="45">
        <v>0</v>
      </c>
      <c r="Q4050" s="45">
        <v>0</v>
      </c>
      <c r="R4050" s="80" t="e">
        <f>+O4050/N4050-1</f>
        <v>#DIV/0!</v>
      </c>
      <c r="S4050" s="80" t="e">
        <f>+P4050/N4050-1</f>
        <v>#DIV/0!</v>
      </c>
      <c r="T4050" s="80" t="e">
        <f>+Q4050/N4050-1</f>
        <v>#DIV/0!</v>
      </c>
    </row>
    <row r="4051" spans="1:20" x14ac:dyDescent="0.2">
      <c r="A4051" s="82" t="s">
        <v>1144</v>
      </c>
      <c r="B4051" s="82" t="s">
        <v>1145</v>
      </c>
      <c r="C4051" s="82" t="s">
        <v>1731</v>
      </c>
      <c r="D4051" s="82" t="s">
        <v>27</v>
      </c>
      <c r="E4051" s="82" t="s">
        <v>29</v>
      </c>
      <c r="F4051" s="82" t="s">
        <v>1431</v>
      </c>
      <c r="G4051" s="44"/>
      <c r="H4051" s="45">
        <v>4</v>
      </c>
      <c r="I4051" s="44"/>
      <c r="J4051" s="44"/>
      <c r="K4051" s="81" t="e">
        <f>+H4051/G4051-1</f>
        <v>#DIV/0!</v>
      </c>
      <c r="L4051" s="81" t="e">
        <f>+I4051/G4051-1</f>
        <v>#DIV/0!</v>
      </c>
      <c r="M4051" s="81" t="e">
        <f>+J4051/G4051-1</f>
        <v>#DIV/0!</v>
      </c>
      <c r="N4051" s="44"/>
      <c r="O4051" s="45">
        <v>0</v>
      </c>
      <c r="P4051" s="44"/>
      <c r="Q4051" s="44"/>
      <c r="R4051" s="80" t="e">
        <f>+O4051/N4051-1</f>
        <v>#DIV/0!</v>
      </c>
      <c r="S4051" s="80" t="e">
        <f>+P4051/N4051-1</f>
        <v>#DIV/0!</v>
      </c>
      <c r="T4051" s="80" t="e">
        <f>+Q4051/N4051-1</f>
        <v>#DIV/0!</v>
      </c>
    </row>
    <row r="4052" spans="1:20" x14ac:dyDescent="0.2">
      <c r="A4052" s="82" t="s">
        <v>725</v>
      </c>
      <c r="B4052" s="82" t="s">
        <v>961</v>
      </c>
      <c r="C4052" s="82" t="s">
        <v>1734</v>
      </c>
      <c r="D4052" s="82" t="s">
        <v>27</v>
      </c>
      <c r="E4052" s="82" t="s">
        <v>26</v>
      </c>
      <c r="F4052" s="82" t="s">
        <v>1418</v>
      </c>
      <c r="G4052" s="45">
        <v>1477</v>
      </c>
      <c r="H4052" s="45">
        <v>269</v>
      </c>
      <c r="I4052" s="45">
        <v>568</v>
      </c>
      <c r="J4052" s="45">
        <v>221</v>
      </c>
      <c r="K4052" s="81">
        <f>+H4052/G4052-1</f>
        <v>-0.81787406905890314</v>
      </c>
      <c r="L4052" s="81">
        <f>+I4052/G4052-1</f>
        <v>-0.61543669600541639</v>
      </c>
      <c r="M4052" s="81">
        <f>+J4052/G4052-1</f>
        <v>-0.85037237643872721</v>
      </c>
      <c r="N4052" s="45">
        <v>0</v>
      </c>
      <c r="O4052" s="45">
        <v>0</v>
      </c>
      <c r="P4052" s="45">
        <v>0</v>
      </c>
      <c r="Q4052" s="45">
        <v>0</v>
      </c>
      <c r="R4052" s="80" t="e">
        <f>+O4052/N4052-1</f>
        <v>#DIV/0!</v>
      </c>
      <c r="S4052" s="80" t="e">
        <f>+P4052/N4052-1</f>
        <v>#DIV/0!</v>
      </c>
      <c r="T4052" s="80" t="e">
        <f>+Q4052/N4052-1</f>
        <v>#DIV/0!</v>
      </c>
    </row>
    <row r="4053" spans="1:20" x14ac:dyDescent="0.2">
      <c r="A4053" s="82" t="s">
        <v>725</v>
      </c>
      <c r="B4053" s="82" t="s">
        <v>961</v>
      </c>
      <c r="C4053" s="82" t="s">
        <v>1734</v>
      </c>
      <c r="D4053" s="82" t="s">
        <v>27</v>
      </c>
      <c r="E4053" s="82" t="s">
        <v>29</v>
      </c>
      <c r="F4053" s="82" t="s">
        <v>1431</v>
      </c>
      <c r="G4053" s="45">
        <v>5</v>
      </c>
      <c r="H4053" s="45">
        <v>2</v>
      </c>
      <c r="I4053" s="44"/>
      <c r="J4053" s="44"/>
      <c r="K4053" s="81">
        <f>+H4053/G4053-1</f>
        <v>-0.6</v>
      </c>
      <c r="L4053" s="81">
        <f>+I4053/G4053-1</f>
        <v>-1</v>
      </c>
      <c r="M4053" s="81">
        <f>+J4053/G4053-1</f>
        <v>-1</v>
      </c>
      <c r="N4053" s="45">
        <v>0</v>
      </c>
      <c r="O4053" s="45">
        <v>196</v>
      </c>
      <c r="P4053" s="44"/>
      <c r="Q4053" s="44"/>
      <c r="R4053" s="80" t="e">
        <f>+O4053/N4053-1</f>
        <v>#DIV/0!</v>
      </c>
      <c r="S4053" s="80" t="e">
        <f>+P4053/N4053-1</f>
        <v>#DIV/0!</v>
      </c>
      <c r="T4053" s="80" t="e">
        <f>+Q4053/N4053-1</f>
        <v>#DIV/0!</v>
      </c>
    </row>
    <row r="4054" spans="1:20" x14ac:dyDescent="0.2">
      <c r="A4054" s="82" t="s">
        <v>725</v>
      </c>
      <c r="B4054" s="82" t="s">
        <v>961</v>
      </c>
      <c r="C4054" s="82" t="s">
        <v>1734</v>
      </c>
      <c r="D4054" s="82" t="s">
        <v>27</v>
      </c>
      <c r="E4054" s="82" t="s">
        <v>28</v>
      </c>
      <c r="F4054" s="82" t="s">
        <v>1421</v>
      </c>
      <c r="G4054" s="45">
        <v>215</v>
      </c>
      <c r="H4054" s="45">
        <v>68</v>
      </c>
      <c r="I4054" s="45">
        <v>141</v>
      </c>
      <c r="J4054" s="45">
        <v>90</v>
      </c>
      <c r="K4054" s="81">
        <f>+H4054/G4054-1</f>
        <v>-0.6837209302325582</v>
      </c>
      <c r="L4054" s="81">
        <f>+I4054/G4054-1</f>
        <v>-0.34418604651162787</v>
      </c>
      <c r="M4054" s="81">
        <f>+J4054/G4054-1</f>
        <v>-0.58139534883720922</v>
      </c>
      <c r="N4054" s="45">
        <v>0</v>
      </c>
      <c r="O4054" s="45">
        <v>0</v>
      </c>
      <c r="P4054" s="45">
        <v>0</v>
      </c>
      <c r="Q4054" s="45">
        <v>0</v>
      </c>
      <c r="R4054" s="80" t="e">
        <f>+O4054/N4054-1</f>
        <v>#DIV/0!</v>
      </c>
      <c r="S4054" s="80" t="e">
        <f>+P4054/N4054-1</f>
        <v>#DIV/0!</v>
      </c>
      <c r="T4054" s="80" t="e">
        <f>+Q4054/N4054-1</f>
        <v>#DIV/0!</v>
      </c>
    </row>
    <row r="4055" spans="1:20" x14ac:dyDescent="0.2">
      <c r="A4055" s="82" t="s">
        <v>725</v>
      </c>
      <c r="B4055" s="82" t="s">
        <v>961</v>
      </c>
      <c r="C4055" s="82" t="s">
        <v>1734</v>
      </c>
      <c r="D4055" s="82" t="s">
        <v>27</v>
      </c>
      <c r="E4055" s="82" t="s">
        <v>30</v>
      </c>
      <c r="F4055" s="82" t="s">
        <v>1425</v>
      </c>
      <c r="G4055" s="45">
        <v>1</v>
      </c>
      <c r="H4055" s="45">
        <v>1</v>
      </c>
      <c r="I4055" s="44"/>
      <c r="J4055" s="44"/>
      <c r="K4055" s="81">
        <f>+H4055/G4055-1</f>
        <v>0</v>
      </c>
      <c r="L4055" s="81">
        <f>+I4055/G4055-1</f>
        <v>-1</v>
      </c>
      <c r="M4055" s="81">
        <f>+J4055/G4055-1</f>
        <v>-1</v>
      </c>
      <c r="N4055" s="45">
        <v>0</v>
      </c>
      <c r="O4055" s="45">
        <v>0</v>
      </c>
      <c r="P4055" s="44"/>
      <c r="Q4055" s="44"/>
      <c r="R4055" s="80" t="e">
        <f>+O4055/N4055-1</f>
        <v>#DIV/0!</v>
      </c>
      <c r="S4055" s="80" t="e">
        <f>+P4055/N4055-1</f>
        <v>#DIV/0!</v>
      </c>
      <c r="T4055" s="80" t="e">
        <f>+Q4055/N4055-1</f>
        <v>#DIV/0!</v>
      </c>
    </row>
    <row r="4056" spans="1:20" x14ac:dyDescent="0.2">
      <c r="A4056" s="82" t="s">
        <v>725</v>
      </c>
      <c r="B4056" s="82" t="s">
        <v>961</v>
      </c>
      <c r="C4056" s="82" t="s">
        <v>1734</v>
      </c>
      <c r="D4056" s="82" t="s">
        <v>27</v>
      </c>
      <c r="E4056" s="82" t="s">
        <v>36</v>
      </c>
      <c r="F4056" s="82" t="s">
        <v>1430</v>
      </c>
      <c r="G4056" s="44"/>
      <c r="H4056" s="44"/>
      <c r="I4056" s="45">
        <v>1</v>
      </c>
      <c r="J4056" s="44"/>
      <c r="K4056" s="81" t="e">
        <f>+H4056/G4056-1</f>
        <v>#DIV/0!</v>
      </c>
      <c r="L4056" s="81" t="e">
        <f>+I4056/G4056-1</f>
        <v>#DIV/0!</v>
      </c>
      <c r="M4056" s="81" t="e">
        <f>+J4056/G4056-1</f>
        <v>#DIV/0!</v>
      </c>
      <c r="N4056" s="44"/>
      <c r="O4056" s="44"/>
      <c r="P4056" s="45">
        <v>0</v>
      </c>
      <c r="Q4056" s="44"/>
      <c r="R4056" s="80" t="e">
        <f>+O4056/N4056-1</f>
        <v>#DIV/0!</v>
      </c>
      <c r="S4056" s="80" t="e">
        <f>+P4056/N4056-1</f>
        <v>#DIV/0!</v>
      </c>
      <c r="T4056" s="80" t="e">
        <f>+Q4056/N4056-1</f>
        <v>#DIV/0!</v>
      </c>
    </row>
    <row r="4057" spans="1:20" x14ac:dyDescent="0.2">
      <c r="A4057" s="82" t="s">
        <v>725</v>
      </c>
      <c r="B4057" s="82" t="s">
        <v>726</v>
      </c>
      <c r="C4057" s="82" t="s">
        <v>1734</v>
      </c>
      <c r="D4057" s="82" t="s">
        <v>27</v>
      </c>
      <c r="E4057" s="82" t="s">
        <v>26</v>
      </c>
      <c r="F4057" s="82" t="s">
        <v>1418</v>
      </c>
      <c r="G4057" s="44"/>
      <c r="H4057" s="45">
        <v>78</v>
      </c>
      <c r="I4057" s="45">
        <v>1123</v>
      </c>
      <c r="J4057" s="45">
        <v>296</v>
      </c>
      <c r="K4057" s="81" t="e">
        <f>+H4057/G4057-1</f>
        <v>#DIV/0!</v>
      </c>
      <c r="L4057" s="81" t="e">
        <f>+I4057/G4057-1</f>
        <v>#DIV/0!</v>
      </c>
      <c r="M4057" s="81" t="e">
        <f>+J4057/G4057-1</f>
        <v>#DIV/0!</v>
      </c>
      <c r="N4057" s="44"/>
      <c r="O4057" s="44"/>
      <c r="P4057" s="44"/>
      <c r="Q4057" s="44"/>
      <c r="R4057" s="80" t="e">
        <f>+O4057/N4057-1</f>
        <v>#DIV/0!</v>
      </c>
      <c r="S4057" s="80" t="e">
        <f>+P4057/N4057-1</f>
        <v>#DIV/0!</v>
      </c>
      <c r="T4057" s="80" t="e">
        <f>+Q4057/N4057-1</f>
        <v>#DIV/0!</v>
      </c>
    </row>
    <row r="4058" spans="1:20" x14ac:dyDescent="0.2">
      <c r="A4058" s="82" t="s">
        <v>725</v>
      </c>
      <c r="B4058" s="82" t="s">
        <v>726</v>
      </c>
      <c r="C4058" s="82" t="s">
        <v>1734</v>
      </c>
      <c r="D4058" s="82" t="s">
        <v>27</v>
      </c>
      <c r="E4058" s="82" t="s">
        <v>41</v>
      </c>
      <c r="F4058" s="82" t="s">
        <v>336</v>
      </c>
      <c r="G4058" s="44"/>
      <c r="H4058" s="44"/>
      <c r="I4058" s="44"/>
      <c r="J4058" s="45">
        <v>4</v>
      </c>
      <c r="K4058" s="81" t="e">
        <f>+H4058/G4058-1</f>
        <v>#DIV/0!</v>
      </c>
      <c r="L4058" s="81" t="e">
        <f>+I4058/G4058-1</f>
        <v>#DIV/0!</v>
      </c>
      <c r="M4058" s="81" t="e">
        <f>+J4058/G4058-1</f>
        <v>#DIV/0!</v>
      </c>
      <c r="N4058" s="44"/>
      <c r="O4058" s="44"/>
      <c r="P4058" s="44"/>
      <c r="Q4058" s="45">
        <v>200</v>
      </c>
      <c r="R4058" s="80" t="e">
        <f>+O4058/N4058-1</f>
        <v>#DIV/0!</v>
      </c>
      <c r="S4058" s="80" t="e">
        <f>+P4058/N4058-1</f>
        <v>#DIV/0!</v>
      </c>
      <c r="T4058" s="80" t="e">
        <f>+Q4058/N4058-1</f>
        <v>#DIV/0!</v>
      </c>
    </row>
    <row r="4059" spans="1:20" x14ac:dyDescent="0.2">
      <c r="A4059" s="82" t="s">
        <v>769</v>
      </c>
      <c r="B4059" s="82" t="s">
        <v>1103</v>
      </c>
      <c r="C4059" s="82" t="s">
        <v>1705</v>
      </c>
      <c r="D4059" s="82" t="s">
        <v>27</v>
      </c>
      <c r="E4059" s="82" t="s">
        <v>29</v>
      </c>
      <c r="F4059" s="82" t="s">
        <v>1431</v>
      </c>
      <c r="G4059" s="45">
        <v>271</v>
      </c>
      <c r="H4059" s="45">
        <v>100</v>
      </c>
      <c r="I4059" s="44"/>
      <c r="J4059" s="44"/>
      <c r="K4059" s="81">
        <f>+H4059/G4059-1</f>
        <v>-0.63099630996309963</v>
      </c>
      <c r="L4059" s="81">
        <f>+I4059/G4059-1</f>
        <v>-1</v>
      </c>
      <c r="M4059" s="81">
        <f>+J4059/G4059-1</f>
        <v>-1</v>
      </c>
      <c r="N4059" s="45">
        <v>0</v>
      </c>
      <c r="O4059" s="45">
        <v>0</v>
      </c>
      <c r="P4059" s="44"/>
      <c r="Q4059" s="44"/>
      <c r="R4059" s="80" t="e">
        <f>+O4059/N4059-1</f>
        <v>#DIV/0!</v>
      </c>
      <c r="S4059" s="80" t="e">
        <f>+P4059/N4059-1</f>
        <v>#DIV/0!</v>
      </c>
      <c r="T4059" s="80" t="e">
        <f>+Q4059/N4059-1</f>
        <v>#DIV/0!</v>
      </c>
    </row>
    <row r="4060" spans="1:20" x14ac:dyDescent="0.2">
      <c r="A4060" s="82" t="s">
        <v>769</v>
      </c>
      <c r="B4060" s="82" t="s">
        <v>1103</v>
      </c>
      <c r="C4060" s="82" t="s">
        <v>1705</v>
      </c>
      <c r="D4060" s="82" t="s">
        <v>27</v>
      </c>
      <c r="E4060" s="82" t="s">
        <v>28</v>
      </c>
      <c r="F4060" s="82" t="s">
        <v>1421</v>
      </c>
      <c r="G4060" s="45">
        <v>161</v>
      </c>
      <c r="H4060" s="45">
        <v>144</v>
      </c>
      <c r="I4060" s="45">
        <v>26</v>
      </c>
      <c r="J4060" s="45">
        <v>73</v>
      </c>
      <c r="K4060" s="81">
        <f>+H4060/G4060-1</f>
        <v>-0.10559006211180122</v>
      </c>
      <c r="L4060" s="81">
        <f>+I4060/G4060-1</f>
        <v>-0.83850931677018636</v>
      </c>
      <c r="M4060" s="81">
        <f>+J4060/G4060-1</f>
        <v>-0.54658385093167694</v>
      </c>
      <c r="N4060" s="45">
        <v>0</v>
      </c>
      <c r="O4060" s="45">
        <v>0</v>
      </c>
      <c r="P4060" s="45">
        <v>0</v>
      </c>
      <c r="Q4060" s="45">
        <v>0</v>
      </c>
      <c r="R4060" s="80" t="e">
        <f>+O4060/N4060-1</f>
        <v>#DIV/0!</v>
      </c>
      <c r="S4060" s="80" t="e">
        <f>+P4060/N4060-1</f>
        <v>#DIV/0!</v>
      </c>
      <c r="T4060" s="80" t="e">
        <f>+Q4060/N4060-1</f>
        <v>#DIV/0!</v>
      </c>
    </row>
    <row r="4061" spans="1:20" x14ac:dyDescent="0.2">
      <c r="A4061" s="82" t="s">
        <v>769</v>
      </c>
      <c r="B4061" s="82" t="s">
        <v>1103</v>
      </c>
      <c r="C4061" s="82" t="s">
        <v>1705</v>
      </c>
      <c r="D4061" s="82" t="s">
        <v>27</v>
      </c>
      <c r="E4061" s="82" t="s">
        <v>30</v>
      </c>
      <c r="F4061" s="82" t="s">
        <v>1425</v>
      </c>
      <c r="G4061" s="44"/>
      <c r="H4061" s="44"/>
      <c r="I4061" s="44"/>
      <c r="J4061" s="45">
        <v>0</v>
      </c>
      <c r="K4061" s="81" t="e">
        <f>+H4061/G4061-1</f>
        <v>#DIV/0!</v>
      </c>
      <c r="L4061" s="81" t="e">
        <f>+I4061/G4061-1</f>
        <v>#DIV/0!</v>
      </c>
      <c r="M4061" s="81" t="e">
        <f>+J4061/G4061-1</f>
        <v>#DIV/0!</v>
      </c>
      <c r="N4061" s="44"/>
      <c r="O4061" s="44"/>
      <c r="P4061" s="44"/>
      <c r="Q4061" s="45">
        <v>7044</v>
      </c>
      <c r="R4061" s="80" t="e">
        <f>+O4061/N4061-1</f>
        <v>#DIV/0!</v>
      </c>
      <c r="S4061" s="80" t="e">
        <f>+P4061/N4061-1</f>
        <v>#DIV/0!</v>
      </c>
      <c r="T4061" s="80" t="e">
        <f>+Q4061/N4061-1</f>
        <v>#DIV/0!</v>
      </c>
    </row>
    <row r="4062" spans="1:20" x14ac:dyDescent="0.2">
      <c r="A4062" s="82" t="s">
        <v>769</v>
      </c>
      <c r="B4062" s="82" t="s">
        <v>1103</v>
      </c>
      <c r="C4062" s="82" t="s">
        <v>1705</v>
      </c>
      <c r="D4062" s="82" t="s">
        <v>27</v>
      </c>
      <c r="E4062" s="82" t="s">
        <v>26</v>
      </c>
      <c r="F4062" s="82" t="s">
        <v>1418</v>
      </c>
      <c r="G4062" s="45">
        <v>2126</v>
      </c>
      <c r="H4062" s="45">
        <v>816</v>
      </c>
      <c r="I4062" s="45">
        <v>407</v>
      </c>
      <c r="J4062" s="45">
        <v>321</v>
      </c>
      <c r="K4062" s="81">
        <f>+H4062/G4062-1</f>
        <v>-0.61618062088428971</v>
      </c>
      <c r="L4062" s="81">
        <f>+I4062/G4062-1</f>
        <v>-0.80856067732831605</v>
      </c>
      <c r="M4062" s="81">
        <f>+J4062/G4062-1</f>
        <v>-0.84901222953904043</v>
      </c>
      <c r="N4062" s="45">
        <v>0</v>
      </c>
      <c r="O4062" s="45">
        <v>0</v>
      </c>
      <c r="P4062" s="45">
        <v>0</v>
      </c>
      <c r="Q4062" s="45">
        <v>0</v>
      </c>
      <c r="R4062" s="80" t="e">
        <f>+O4062/N4062-1</f>
        <v>#DIV/0!</v>
      </c>
      <c r="S4062" s="80" t="e">
        <f>+P4062/N4062-1</f>
        <v>#DIV/0!</v>
      </c>
      <c r="T4062" s="80" t="e">
        <f>+Q4062/N4062-1</f>
        <v>#DIV/0!</v>
      </c>
    </row>
    <row r="4063" spans="1:20" x14ac:dyDescent="0.2">
      <c r="A4063" s="82" t="s">
        <v>769</v>
      </c>
      <c r="B4063" s="82" t="s">
        <v>945</v>
      </c>
      <c r="C4063" s="82" t="s">
        <v>1704</v>
      </c>
      <c r="D4063" s="82" t="s">
        <v>27</v>
      </c>
      <c r="E4063" s="82" t="s">
        <v>29</v>
      </c>
      <c r="F4063" s="82" t="s">
        <v>1431</v>
      </c>
      <c r="G4063" s="45">
        <v>237</v>
      </c>
      <c r="H4063" s="45">
        <v>60</v>
      </c>
      <c r="I4063" s="44"/>
      <c r="J4063" s="44"/>
      <c r="K4063" s="81">
        <f>+H4063/G4063-1</f>
        <v>-0.74683544303797467</v>
      </c>
      <c r="L4063" s="81">
        <f>+I4063/G4063-1</f>
        <v>-1</v>
      </c>
      <c r="M4063" s="81">
        <f>+J4063/G4063-1</f>
        <v>-1</v>
      </c>
      <c r="N4063" s="45">
        <v>0</v>
      </c>
      <c r="O4063" s="45">
        <v>0</v>
      </c>
      <c r="P4063" s="44"/>
      <c r="Q4063" s="44"/>
      <c r="R4063" s="80" t="e">
        <f>+O4063/N4063-1</f>
        <v>#DIV/0!</v>
      </c>
      <c r="S4063" s="80" t="e">
        <f>+P4063/N4063-1</f>
        <v>#DIV/0!</v>
      </c>
      <c r="T4063" s="80" t="e">
        <f>+Q4063/N4063-1</f>
        <v>#DIV/0!</v>
      </c>
    </row>
    <row r="4064" spans="1:20" x14ac:dyDescent="0.2">
      <c r="A4064" s="82" t="s">
        <v>769</v>
      </c>
      <c r="B4064" s="82" t="s">
        <v>945</v>
      </c>
      <c r="C4064" s="82" t="s">
        <v>1704</v>
      </c>
      <c r="D4064" s="82" t="s">
        <v>27</v>
      </c>
      <c r="E4064" s="82" t="s">
        <v>26</v>
      </c>
      <c r="F4064" s="82" t="s">
        <v>1418</v>
      </c>
      <c r="G4064" s="45">
        <v>2314</v>
      </c>
      <c r="H4064" s="45">
        <v>733</v>
      </c>
      <c r="I4064" s="45">
        <v>436</v>
      </c>
      <c r="J4064" s="45">
        <v>380</v>
      </c>
      <c r="K4064" s="81">
        <f>+H4064/G4064-1</f>
        <v>-0.68323249783923945</v>
      </c>
      <c r="L4064" s="81">
        <f>+I4064/G4064-1</f>
        <v>-0.81158167675021609</v>
      </c>
      <c r="M4064" s="81">
        <f>+J4064/G4064-1</f>
        <v>-0.83578219533275711</v>
      </c>
      <c r="N4064" s="45">
        <v>0</v>
      </c>
      <c r="O4064" s="45">
        <v>0</v>
      </c>
      <c r="P4064" s="45">
        <v>0</v>
      </c>
      <c r="Q4064" s="45">
        <v>0</v>
      </c>
      <c r="R4064" s="80" t="e">
        <f>+O4064/N4064-1</f>
        <v>#DIV/0!</v>
      </c>
      <c r="S4064" s="80" t="e">
        <f>+P4064/N4064-1</f>
        <v>#DIV/0!</v>
      </c>
      <c r="T4064" s="80" t="e">
        <f>+Q4064/N4064-1</f>
        <v>#DIV/0!</v>
      </c>
    </row>
    <row r="4065" spans="1:20" x14ac:dyDescent="0.2">
      <c r="A4065" s="82" t="s">
        <v>769</v>
      </c>
      <c r="B4065" s="82" t="s">
        <v>945</v>
      </c>
      <c r="C4065" s="82" t="s">
        <v>1704</v>
      </c>
      <c r="D4065" s="82" t="s">
        <v>27</v>
      </c>
      <c r="E4065" s="82" t="s">
        <v>28</v>
      </c>
      <c r="F4065" s="82" t="s">
        <v>1421</v>
      </c>
      <c r="G4065" s="45">
        <v>383</v>
      </c>
      <c r="H4065" s="45">
        <v>128</v>
      </c>
      <c r="I4065" s="45">
        <v>43</v>
      </c>
      <c r="J4065" s="45">
        <v>93</v>
      </c>
      <c r="K4065" s="81">
        <f>+H4065/G4065-1</f>
        <v>-0.66579634464751958</v>
      </c>
      <c r="L4065" s="81">
        <f>+I4065/G4065-1</f>
        <v>-0.8877284595300261</v>
      </c>
      <c r="M4065" s="81">
        <f>+J4065/G4065-1</f>
        <v>-0.75718015665796345</v>
      </c>
      <c r="N4065" s="45">
        <v>0</v>
      </c>
      <c r="O4065" s="45">
        <v>0</v>
      </c>
      <c r="P4065" s="45">
        <v>0</v>
      </c>
      <c r="Q4065" s="45">
        <v>0</v>
      </c>
      <c r="R4065" s="80" t="e">
        <f>+O4065/N4065-1</f>
        <v>#DIV/0!</v>
      </c>
      <c r="S4065" s="80" t="e">
        <f>+P4065/N4065-1</f>
        <v>#DIV/0!</v>
      </c>
      <c r="T4065" s="80" t="e">
        <f>+Q4065/N4065-1</f>
        <v>#DIV/0!</v>
      </c>
    </row>
    <row r="4066" spans="1:20" x14ac:dyDescent="0.2">
      <c r="A4066" s="82" t="s">
        <v>769</v>
      </c>
      <c r="B4066" s="82" t="s">
        <v>1242</v>
      </c>
      <c r="C4066" s="82" t="s">
        <v>1241</v>
      </c>
      <c r="D4066" s="82" t="s">
        <v>27</v>
      </c>
      <c r="E4066" s="82" t="s">
        <v>28</v>
      </c>
      <c r="F4066" s="82" t="s">
        <v>1421</v>
      </c>
      <c r="G4066" s="45">
        <v>239</v>
      </c>
      <c r="H4066" s="45">
        <v>86</v>
      </c>
      <c r="I4066" s="45">
        <v>36</v>
      </c>
      <c r="J4066" s="45">
        <v>32</v>
      </c>
      <c r="K4066" s="81">
        <f>+H4066/G4066-1</f>
        <v>-0.64016736401673646</v>
      </c>
      <c r="L4066" s="81">
        <f>+I4066/G4066-1</f>
        <v>-0.84937238493723854</v>
      </c>
      <c r="M4066" s="81">
        <f>+J4066/G4066-1</f>
        <v>-0.86610878661087864</v>
      </c>
      <c r="N4066" s="45">
        <v>0</v>
      </c>
      <c r="O4066" s="45">
        <v>0</v>
      </c>
      <c r="P4066" s="45">
        <v>0</v>
      </c>
      <c r="Q4066" s="45">
        <v>0</v>
      </c>
      <c r="R4066" s="80" t="e">
        <f>+O4066/N4066-1</f>
        <v>#DIV/0!</v>
      </c>
      <c r="S4066" s="80" t="e">
        <f>+P4066/N4066-1</f>
        <v>#DIV/0!</v>
      </c>
      <c r="T4066" s="80" t="e">
        <f>+Q4066/N4066-1</f>
        <v>#DIV/0!</v>
      </c>
    </row>
    <row r="4067" spans="1:20" x14ac:dyDescent="0.2">
      <c r="A4067" s="82" t="s">
        <v>769</v>
      </c>
      <c r="B4067" s="82" t="s">
        <v>1242</v>
      </c>
      <c r="C4067" s="82" t="s">
        <v>1241</v>
      </c>
      <c r="D4067" s="82" t="s">
        <v>27</v>
      </c>
      <c r="E4067" s="82" t="s">
        <v>29</v>
      </c>
      <c r="F4067" s="82" t="s">
        <v>1431</v>
      </c>
      <c r="G4067" s="45">
        <v>132</v>
      </c>
      <c r="H4067" s="45">
        <v>21</v>
      </c>
      <c r="I4067" s="44"/>
      <c r="J4067" s="44"/>
      <c r="K4067" s="81">
        <f>+H4067/G4067-1</f>
        <v>-0.84090909090909094</v>
      </c>
      <c r="L4067" s="81">
        <f>+I4067/G4067-1</f>
        <v>-1</v>
      </c>
      <c r="M4067" s="81">
        <f>+J4067/G4067-1</f>
        <v>-1</v>
      </c>
      <c r="N4067" s="45">
        <v>49</v>
      </c>
      <c r="O4067" s="45">
        <v>0</v>
      </c>
      <c r="P4067" s="44"/>
      <c r="Q4067" s="44"/>
      <c r="R4067" s="80">
        <f>+O4067/N4067-1</f>
        <v>-1</v>
      </c>
      <c r="S4067" s="80">
        <f>+P4067/N4067-1</f>
        <v>-1</v>
      </c>
      <c r="T4067" s="80">
        <f>+Q4067/N4067-1</f>
        <v>-1</v>
      </c>
    </row>
    <row r="4068" spans="1:20" x14ac:dyDescent="0.2">
      <c r="A4068" s="82" t="s">
        <v>769</v>
      </c>
      <c r="B4068" s="82" t="s">
        <v>1242</v>
      </c>
      <c r="C4068" s="82" t="s">
        <v>1241</v>
      </c>
      <c r="D4068" s="82" t="s">
        <v>27</v>
      </c>
      <c r="E4068" s="82" t="s">
        <v>26</v>
      </c>
      <c r="F4068" s="82" t="s">
        <v>1418</v>
      </c>
      <c r="G4068" s="45">
        <v>1219</v>
      </c>
      <c r="H4068" s="45">
        <v>471</v>
      </c>
      <c r="I4068" s="45">
        <v>382</v>
      </c>
      <c r="J4068" s="45">
        <v>301</v>
      </c>
      <c r="K4068" s="81">
        <f>+H4068/G4068-1</f>
        <v>-0.6136177194421657</v>
      </c>
      <c r="L4068" s="81">
        <f>+I4068/G4068-1</f>
        <v>-0.68662838392124692</v>
      </c>
      <c r="M4068" s="81">
        <f>+J4068/G4068-1</f>
        <v>-0.75307629204265791</v>
      </c>
      <c r="N4068" s="45">
        <v>0</v>
      </c>
      <c r="O4068" s="45">
        <v>0</v>
      </c>
      <c r="P4068" s="45">
        <v>0</v>
      </c>
      <c r="Q4068" s="45">
        <v>0</v>
      </c>
      <c r="R4068" s="80" t="e">
        <f>+O4068/N4068-1</f>
        <v>#DIV/0!</v>
      </c>
      <c r="S4068" s="80" t="e">
        <f>+P4068/N4068-1</f>
        <v>#DIV/0!</v>
      </c>
      <c r="T4068" s="80" t="e">
        <f>+Q4068/N4068-1</f>
        <v>#DIV/0!</v>
      </c>
    </row>
    <row r="4069" spans="1:20" x14ac:dyDescent="0.2">
      <c r="A4069" s="82" t="s">
        <v>769</v>
      </c>
      <c r="B4069" s="82" t="s">
        <v>1157</v>
      </c>
      <c r="C4069" s="82" t="s">
        <v>1156</v>
      </c>
      <c r="D4069" s="82" t="s">
        <v>27</v>
      </c>
      <c r="E4069" s="82" t="s">
        <v>28</v>
      </c>
      <c r="F4069" s="82" t="s">
        <v>1421</v>
      </c>
      <c r="G4069" s="45">
        <v>331</v>
      </c>
      <c r="H4069" s="45">
        <v>189</v>
      </c>
      <c r="I4069" s="45">
        <v>98</v>
      </c>
      <c r="J4069" s="45">
        <v>75</v>
      </c>
      <c r="K4069" s="81">
        <f>+H4069/G4069-1</f>
        <v>-0.42900302114803623</v>
      </c>
      <c r="L4069" s="81">
        <f>+I4069/G4069-1</f>
        <v>-0.70392749244712993</v>
      </c>
      <c r="M4069" s="81">
        <f>+J4069/G4069-1</f>
        <v>-0.77341389728096677</v>
      </c>
      <c r="N4069" s="45">
        <v>0</v>
      </c>
      <c r="O4069" s="45">
        <v>0</v>
      </c>
      <c r="P4069" s="45">
        <v>0</v>
      </c>
      <c r="Q4069" s="45">
        <v>0</v>
      </c>
      <c r="R4069" s="80" t="e">
        <f>+O4069/N4069-1</f>
        <v>#DIV/0!</v>
      </c>
      <c r="S4069" s="80" t="e">
        <f>+P4069/N4069-1</f>
        <v>#DIV/0!</v>
      </c>
      <c r="T4069" s="80" t="e">
        <f>+Q4069/N4069-1</f>
        <v>#DIV/0!</v>
      </c>
    </row>
    <row r="4070" spans="1:20" x14ac:dyDescent="0.2">
      <c r="A4070" s="82" t="s">
        <v>769</v>
      </c>
      <c r="B4070" s="82" t="s">
        <v>1157</v>
      </c>
      <c r="C4070" s="82" t="s">
        <v>1156</v>
      </c>
      <c r="D4070" s="82" t="s">
        <v>27</v>
      </c>
      <c r="E4070" s="82" t="s">
        <v>26</v>
      </c>
      <c r="F4070" s="82" t="s">
        <v>1418</v>
      </c>
      <c r="G4070" s="45">
        <v>3136</v>
      </c>
      <c r="H4070" s="45">
        <v>833</v>
      </c>
      <c r="I4070" s="45">
        <v>580</v>
      </c>
      <c r="J4070" s="45">
        <v>423</v>
      </c>
      <c r="K4070" s="81">
        <f>+H4070/G4070-1</f>
        <v>-0.734375</v>
      </c>
      <c r="L4070" s="81">
        <f>+I4070/G4070-1</f>
        <v>-0.81505102040816324</v>
      </c>
      <c r="M4070" s="81">
        <f>+J4070/G4070-1</f>
        <v>-0.86511479591836737</v>
      </c>
      <c r="N4070" s="45">
        <v>0</v>
      </c>
      <c r="O4070" s="45">
        <v>0</v>
      </c>
      <c r="P4070" s="45">
        <v>0</v>
      </c>
      <c r="Q4070" s="45">
        <v>0</v>
      </c>
      <c r="R4070" s="80" t="e">
        <f>+O4070/N4070-1</f>
        <v>#DIV/0!</v>
      </c>
      <c r="S4070" s="80" t="e">
        <f>+P4070/N4070-1</f>
        <v>#DIV/0!</v>
      </c>
      <c r="T4070" s="80" t="e">
        <f>+Q4070/N4070-1</f>
        <v>#DIV/0!</v>
      </c>
    </row>
    <row r="4071" spans="1:20" x14ac:dyDescent="0.2">
      <c r="A4071" s="82" t="s">
        <v>769</v>
      </c>
      <c r="B4071" s="82" t="s">
        <v>1157</v>
      </c>
      <c r="C4071" s="82" t="s">
        <v>1156</v>
      </c>
      <c r="D4071" s="82" t="s">
        <v>27</v>
      </c>
      <c r="E4071" s="82" t="s">
        <v>29</v>
      </c>
      <c r="F4071" s="82" t="s">
        <v>1431</v>
      </c>
      <c r="G4071" s="45">
        <v>375</v>
      </c>
      <c r="H4071" s="45">
        <v>82</v>
      </c>
      <c r="I4071" s="44"/>
      <c r="J4071" s="44"/>
      <c r="K4071" s="81">
        <f>+H4071/G4071-1</f>
        <v>-0.78133333333333332</v>
      </c>
      <c r="L4071" s="81">
        <f>+I4071/G4071-1</f>
        <v>-1</v>
      </c>
      <c r="M4071" s="81">
        <f>+J4071/G4071-1</f>
        <v>-1</v>
      </c>
      <c r="N4071" s="45">
        <v>18</v>
      </c>
      <c r="O4071" s="45">
        <v>0</v>
      </c>
      <c r="P4071" s="44"/>
      <c r="Q4071" s="44"/>
      <c r="R4071" s="80">
        <f>+O4071/N4071-1</f>
        <v>-1</v>
      </c>
      <c r="S4071" s="80">
        <f>+P4071/N4071-1</f>
        <v>-1</v>
      </c>
      <c r="T4071" s="80">
        <f>+Q4071/N4071-1</f>
        <v>-1</v>
      </c>
    </row>
    <row r="4072" spans="1:20" x14ac:dyDescent="0.2">
      <c r="A4072" s="82" t="s">
        <v>769</v>
      </c>
      <c r="B4072" s="82" t="s">
        <v>1157</v>
      </c>
      <c r="C4072" s="82" t="s">
        <v>1156</v>
      </c>
      <c r="D4072" s="82" t="s">
        <v>27</v>
      </c>
      <c r="E4072" s="82" t="s">
        <v>30</v>
      </c>
      <c r="F4072" s="82" t="s">
        <v>1425</v>
      </c>
      <c r="G4072" s="44"/>
      <c r="H4072" s="44"/>
      <c r="I4072" s="44"/>
      <c r="J4072" s="45">
        <v>0</v>
      </c>
      <c r="K4072" s="81" t="e">
        <f>+H4072/G4072-1</f>
        <v>#DIV/0!</v>
      </c>
      <c r="L4072" s="81" t="e">
        <f>+I4072/G4072-1</f>
        <v>#DIV/0!</v>
      </c>
      <c r="M4072" s="81" t="e">
        <f>+J4072/G4072-1</f>
        <v>#DIV/0!</v>
      </c>
      <c r="N4072" s="44"/>
      <c r="O4072" s="44"/>
      <c r="P4072" s="44"/>
      <c r="Q4072" s="45">
        <v>506</v>
      </c>
      <c r="R4072" s="80" t="e">
        <f>+O4072/N4072-1</f>
        <v>#DIV/0!</v>
      </c>
      <c r="S4072" s="80" t="e">
        <f>+P4072/N4072-1</f>
        <v>#DIV/0!</v>
      </c>
      <c r="T4072" s="80" t="e">
        <f>+Q4072/N4072-1</f>
        <v>#DIV/0!</v>
      </c>
    </row>
    <row r="4073" spans="1:20" x14ac:dyDescent="0.2">
      <c r="A4073" s="82" t="s">
        <v>769</v>
      </c>
      <c r="B4073" s="82" t="s">
        <v>1094</v>
      </c>
      <c r="C4073" s="82" t="s">
        <v>1707</v>
      </c>
      <c r="D4073" s="82" t="s">
        <v>27</v>
      </c>
      <c r="E4073" s="82" t="s">
        <v>28</v>
      </c>
      <c r="F4073" s="82" t="s">
        <v>1421</v>
      </c>
      <c r="G4073" s="45">
        <v>142</v>
      </c>
      <c r="H4073" s="45">
        <v>64</v>
      </c>
      <c r="I4073" s="45">
        <v>51</v>
      </c>
      <c r="J4073" s="45">
        <v>63</v>
      </c>
      <c r="K4073" s="81">
        <f>+H4073/G4073-1</f>
        <v>-0.54929577464788726</v>
      </c>
      <c r="L4073" s="81">
        <f>+I4073/G4073-1</f>
        <v>-0.64084507042253525</v>
      </c>
      <c r="M4073" s="81">
        <f>+J4073/G4073-1</f>
        <v>-0.55633802816901401</v>
      </c>
      <c r="N4073" s="45">
        <v>0</v>
      </c>
      <c r="O4073" s="45">
        <v>0</v>
      </c>
      <c r="P4073" s="45">
        <v>0</v>
      </c>
      <c r="Q4073" s="45">
        <v>0</v>
      </c>
      <c r="R4073" s="80" t="e">
        <f>+O4073/N4073-1</f>
        <v>#DIV/0!</v>
      </c>
      <c r="S4073" s="80" t="e">
        <f>+P4073/N4073-1</f>
        <v>#DIV/0!</v>
      </c>
      <c r="T4073" s="80" t="e">
        <f>+Q4073/N4073-1</f>
        <v>#DIV/0!</v>
      </c>
    </row>
    <row r="4074" spans="1:20" x14ac:dyDescent="0.2">
      <c r="A4074" s="82" t="s">
        <v>769</v>
      </c>
      <c r="B4074" s="82" t="s">
        <v>1094</v>
      </c>
      <c r="C4074" s="82" t="s">
        <v>1707</v>
      </c>
      <c r="D4074" s="82" t="s">
        <v>27</v>
      </c>
      <c r="E4074" s="82" t="s">
        <v>26</v>
      </c>
      <c r="F4074" s="82" t="s">
        <v>1418</v>
      </c>
      <c r="G4074" s="45">
        <v>1418</v>
      </c>
      <c r="H4074" s="45">
        <v>517</v>
      </c>
      <c r="I4074" s="45">
        <v>311</v>
      </c>
      <c r="J4074" s="45">
        <v>259</v>
      </c>
      <c r="K4074" s="81">
        <f>+H4074/G4074-1</f>
        <v>-0.63540197461212977</v>
      </c>
      <c r="L4074" s="81">
        <f>+I4074/G4074-1</f>
        <v>-0.78067700987306066</v>
      </c>
      <c r="M4074" s="81">
        <f>+J4074/G4074-1</f>
        <v>-0.81734837799717908</v>
      </c>
      <c r="N4074" s="45">
        <v>0</v>
      </c>
      <c r="O4074" s="45">
        <v>0</v>
      </c>
      <c r="P4074" s="45">
        <v>0</v>
      </c>
      <c r="Q4074" s="45">
        <v>0</v>
      </c>
      <c r="R4074" s="80" t="e">
        <f>+O4074/N4074-1</f>
        <v>#DIV/0!</v>
      </c>
      <c r="S4074" s="80" t="e">
        <f>+P4074/N4074-1</f>
        <v>#DIV/0!</v>
      </c>
      <c r="T4074" s="80" t="e">
        <f>+Q4074/N4074-1</f>
        <v>#DIV/0!</v>
      </c>
    </row>
    <row r="4075" spans="1:20" x14ac:dyDescent="0.2">
      <c r="A4075" s="82" t="s">
        <v>769</v>
      </c>
      <c r="B4075" s="82" t="s">
        <v>1094</v>
      </c>
      <c r="C4075" s="82" t="s">
        <v>1707</v>
      </c>
      <c r="D4075" s="82" t="s">
        <v>27</v>
      </c>
      <c r="E4075" s="82" t="s">
        <v>29</v>
      </c>
      <c r="F4075" s="82" t="s">
        <v>1431</v>
      </c>
      <c r="G4075" s="45">
        <v>148</v>
      </c>
      <c r="H4075" s="45">
        <v>35</v>
      </c>
      <c r="I4075" s="44"/>
      <c r="J4075" s="44"/>
      <c r="K4075" s="81">
        <f>+H4075/G4075-1</f>
        <v>-0.76351351351351349</v>
      </c>
      <c r="L4075" s="81">
        <f>+I4075/G4075-1</f>
        <v>-1</v>
      </c>
      <c r="M4075" s="81">
        <f>+J4075/G4075-1</f>
        <v>-1</v>
      </c>
      <c r="N4075" s="45">
        <v>0</v>
      </c>
      <c r="O4075" s="45">
        <v>0</v>
      </c>
      <c r="P4075" s="44"/>
      <c r="Q4075" s="44"/>
      <c r="R4075" s="80" t="e">
        <f>+O4075/N4075-1</f>
        <v>#DIV/0!</v>
      </c>
      <c r="S4075" s="80" t="e">
        <f>+P4075/N4075-1</f>
        <v>#DIV/0!</v>
      </c>
      <c r="T4075" s="80" t="e">
        <f>+Q4075/N4075-1</f>
        <v>#DIV/0!</v>
      </c>
    </row>
    <row r="4076" spans="1:20" x14ac:dyDescent="0.2">
      <c r="A4076" s="82" t="s">
        <v>769</v>
      </c>
      <c r="B4076" s="82" t="s">
        <v>1227</v>
      </c>
      <c r="C4076" s="82" t="s">
        <v>1702</v>
      </c>
      <c r="D4076" s="82" t="s">
        <v>27</v>
      </c>
      <c r="E4076" s="82" t="s">
        <v>36</v>
      </c>
      <c r="F4076" s="82" t="s">
        <v>1430</v>
      </c>
      <c r="G4076" s="45">
        <v>106</v>
      </c>
      <c r="H4076" s="45">
        <v>4</v>
      </c>
      <c r="I4076" s="45">
        <v>21</v>
      </c>
      <c r="J4076" s="45">
        <v>8</v>
      </c>
      <c r="K4076" s="81">
        <f>+H4076/G4076-1</f>
        <v>-0.96226415094339623</v>
      </c>
      <c r="L4076" s="81">
        <f>+I4076/G4076-1</f>
        <v>-0.80188679245283012</v>
      </c>
      <c r="M4076" s="81">
        <f>+J4076/G4076-1</f>
        <v>-0.92452830188679247</v>
      </c>
      <c r="N4076" s="45">
        <v>0</v>
      </c>
      <c r="O4076" s="45">
        <v>0</v>
      </c>
      <c r="P4076" s="45">
        <v>0</v>
      </c>
      <c r="Q4076" s="45">
        <v>0</v>
      </c>
      <c r="R4076" s="80" t="e">
        <f>+O4076/N4076-1</f>
        <v>#DIV/0!</v>
      </c>
      <c r="S4076" s="80" t="e">
        <f>+P4076/N4076-1</f>
        <v>#DIV/0!</v>
      </c>
      <c r="T4076" s="80" t="e">
        <f>+Q4076/N4076-1</f>
        <v>#DIV/0!</v>
      </c>
    </row>
    <row r="4077" spans="1:20" x14ac:dyDescent="0.2">
      <c r="A4077" s="82" t="s">
        <v>769</v>
      </c>
      <c r="B4077" s="82" t="s">
        <v>1227</v>
      </c>
      <c r="C4077" s="82" t="s">
        <v>1702</v>
      </c>
      <c r="D4077" s="82" t="s">
        <v>27</v>
      </c>
      <c r="E4077" s="82" t="s">
        <v>29</v>
      </c>
      <c r="F4077" s="82" t="s">
        <v>1431</v>
      </c>
      <c r="G4077" s="45">
        <v>580</v>
      </c>
      <c r="H4077" s="45">
        <v>92</v>
      </c>
      <c r="I4077" s="45">
        <v>312</v>
      </c>
      <c r="J4077" s="45">
        <v>374</v>
      </c>
      <c r="K4077" s="81">
        <f>+H4077/G4077-1</f>
        <v>-0.8413793103448276</v>
      </c>
      <c r="L4077" s="81">
        <f>+I4077/G4077-1</f>
        <v>-0.46206896551724141</v>
      </c>
      <c r="M4077" s="81">
        <f>+J4077/G4077-1</f>
        <v>-0.35517241379310349</v>
      </c>
      <c r="N4077" s="45">
        <v>3060</v>
      </c>
      <c r="O4077" s="45">
        <v>0</v>
      </c>
      <c r="P4077" s="45">
        <v>39</v>
      </c>
      <c r="Q4077" s="45">
        <v>124</v>
      </c>
      <c r="R4077" s="80">
        <f>+O4077/N4077-1</f>
        <v>-1</v>
      </c>
      <c r="S4077" s="80">
        <f>+P4077/N4077-1</f>
        <v>-0.98725490196078436</v>
      </c>
      <c r="T4077" s="80">
        <f>+Q4077/N4077-1</f>
        <v>-0.95947712418300657</v>
      </c>
    </row>
    <row r="4078" spans="1:20" x14ac:dyDescent="0.2">
      <c r="A4078" s="82" t="s">
        <v>769</v>
      </c>
      <c r="B4078" s="82" t="s">
        <v>1227</v>
      </c>
      <c r="C4078" s="82" t="s">
        <v>1702</v>
      </c>
      <c r="D4078" s="82" t="s">
        <v>27</v>
      </c>
      <c r="E4078" s="82" t="s">
        <v>30</v>
      </c>
      <c r="F4078" s="82" t="s">
        <v>1425</v>
      </c>
      <c r="G4078" s="45">
        <v>812</v>
      </c>
      <c r="H4078" s="45">
        <v>110</v>
      </c>
      <c r="I4078" s="45">
        <v>11</v>
      </c>
      <c r="J4078" s="45">
        <v>115</v>
      </c>
      <c r="K4078" s="81">
        <f>+H4078/G4078-1</f>
        <v>-0.8645320197044335</v>
      </c>
      <c r="L4078" s="81">
        <f>+I4078/G4078-1</f>
        <v>-0.98645320197044339</v>
      </c>
      <c r="M4078" s="81">
        <f>+J4078/G4078-1</f>
        <v>-0.85837438423645318</v>
      </c>
      <c r="N4078" s="45">
        <v>3619</v>
      </c>
      <c r="O4078" s="45">
        <v>3042</v>
      </c>
      <c r="P4078" s="45">
        <v>332</v>
      </c>
      <c r="Q4078" s="45">
        <v>8810</v>
      </c>
      <c r="R4078" s="80">
        <f>+O4078/N4078-1</f>
        <v>-0.15943630837247857</v>
      </c>
      <c r="S4078" s="80">
        <f>+P4078/N4078-1</f>
        <v>-0.90826195081514227</v>
      </c>
      <c r="T4078" s="80">
        <f>+Q4078/N4078-1</f>
        <v>1.4343741365017961</v>
      </c>
    </row>
    <row r="4079" spans="1:20" x14ac:dyDescent="0.2">
      <c r="A4079" s="82" t="s">
        <v>769</v>
      </c>
      <c r="B4079" s="82" t="s">
        <v>1227</v>
      </c>
      <c r="C4079" s="82" t="s">
        <v>1702</v>
      </c>
      <c r="D4079" s="82" t="s">
        <v>27</v>
      </c>
      <c r="E4079" s="82" t="s">
        <v>28</v>
      </c>
      <c r="F4079" s="82" t="s">
        <v>1421</v>
      </c>
      <c r="G4079" s="45">
        <v>3870</v>
      </c>
      <c r="H4079" s="45">
        <v>1693</v>
      </c>
      <c r="I4079" s="45">
        <v>743</v>
      </c>
      <c r="J4079" s="45">
        <v>1081</v>
      </c>
      <c r="K4079" s="81">
        <f>+H4079/G4079-1</f>
        <v>-0.56253229974160202</v>
      </c>
      <c r="L4079" s="81">
        <f>+I4079/G4079-1</f>
        <v>-0.80801033591731264</v>
      </c>
      <c r="M4079" s="81">
        <f>+J4079/G4079-1</f>
        <v>-0.72067183462532292</v>
      </c>
      <c r="N4079" s="45">
        <v>0</v>
      </c>
      <c r="O4079" s="45">
        <v>0</v>
      </c>
      <c r="P4079" s="45">
        <v>0</v>
      </c>
      <c r="Q4079" s="45">
        <v>0</v>
      </c>
      <c r="R4079" s="80" t="e">
        <f>+O4079/N4079-1</f>
        <v>#DIV/0!</v>
      </c>
      <c r="S4079" s="80" t="e">
        <f>+P4079/N4079-1</f>
        <v>#DIV/0!</v>
      </c>
      <c r="T4079" s="80" t="e">
        <f>+Q4079/N4079-1</f>
        <v>#DIV/0!</v>
      </c>
    </row>
    <row r="4080" spans="1:20" x14ac:dyDescent="0.2">
      <c r="A4080" s="82" t="s">
        <v>769</v>
      </c>
      <c r="B4080" s="82" t="s">
        <v>1227</v>
      </c>
      <c r="C4080" s="82" t="s">
        <v>1702</v>
      </c>
      <c r="D4080" s="82" t="s">
        <v>27</v>
      </c>
      <c r="E4080" s="82" t="s">
        <v>26</v>
      </c>
      <c r="F4080" s="82" t="s">
        <v>1418</v>
      </c>
      <c r="G4080" s="45">
        <v>51137</v>
      </c>
      <c r="H4080" s="45">
        <v>17504</v>
      </c>
      <c r="I4080" s="45">
        <v>31929</v>
      </c>
      <c r="J4080" s="45">
        <v>15890</v>
      </c>
      <c r="K4080" s="81">
        <f>+H4080/G4080-1</f>
        <v>-0.65770381524141031</v>
      </c>
      <c r="L4080" s="81">
        <f>+I4080/G4080-1</f>
        <v>-0.37561843674834272</v>
      </c>
      <c r="M4080" s="81">
        <f>+J4080/G4080-1</f>
        <v>-0.68926608913311305</v>
      </c>
      <c r="N4080" s="45">
        <v>475658</v>
      </c>
      <c r="O4080" s="45">
        <v>500056</v>
      </c>
      <c r="P4080" s="45">
        <v>1115914</v>
      </c>
      <c r="Q4080" s="45">
        <v>238653</v>
      </c>
      <c r="R4080" s="80">
        <f>+O4080/N4080-1</f>
        <v>5.1293156007047092E-2</v>
      </c>
      <c r="S4080" s="80">
        <f>+P4080/N4080-1</f>
        <v>1.3460427449974564</v>
      </c>
      <c r="T4080" s="80">
        <f>+Q4080/N4080-1</f>
        <v>-0.49826766290065549</v>
      </c>
    </row>
    <row r="4081" spans="1:20" x14ac:dyDescent="0.2">
      <c r="A4081" s="82" t="s">
        <v>769</v>
      </c>
      <c r="B4081" s="82" t="s">
        <v>1196</v>
      </c>
      <c r="C4081" s="82" t="s">
        <v>1702</v>
      </c>
      <c r="D4081" s="82" t="s">
        <v>27</v>
      </c>
      <c r="E4081" s="82" t="s">
        <v>36</v>
      </c>
      <c r="F4081" s="82" t="s">
        <v>1430</v>
      </c>
      <c r="G4081" s="45">
        <v>3</v>
      </c>
      <c r="H4081" s="44"/>
      <c r="I4081" s="44"/>
      <c r="J4081" s="44"/>
      <c r="K4081" s="81">
        <f>+H4081/G4081-1</f>
        <v>-1</v>
      </c>
      <c r="L4081" s="81">
        <f>+I4081/G4081-1</f>
        <v>-1</v>
      </c>
      <c r="M4081" s="81">
        <f>+J4081/G4081-1</f>
        <v>-1</v>
      </c>
      <c r="N4081" s="45">
        <v>0</v>
      </c>
      <c r="O4081" s="44"/>
      <c r="P4081" s="44"/>
      <c r="Q4081" s="44"/>
      <c r="R4081" s="80" t="e">
        <f>+O4081/N4081-1</f>
        <v>#DIV/0!</v>
      </c>
      <c r="S4081" s="80" t="e">
        <f>+P4081/N4081-1</f>
        <v>#DIV/0!</v>
      </c>
      <c r="T4081" s="80" t="e">
        <f>+Q4081/N4081-1</f>
        <v>#DIV/0!</v>
      </c>
    </row>
    <row r="4082" spans="1:20" x14ac:dyDescent="0.2">
      <c r="A4082" s="82" t="s">
        <v>769</v>
      </c>
      <c r="B4082" s="82" t="s">
        <v>1196</v>
      </c>
      <c r="C4082" s="82" t="s">
        <v>1702</v>
      </c>
      <c r="D4082" s="82" t="s">
        <v>27</v>
      </c>
      <c r="E4082" s="82" t="s">
        <v>30</v>
      </c>
      <c r="F4082" s="82" t="s">
        <v>1425</v>
      </c>
      <c r="G4082" s="45">
        <v>7</v>
      </c>
      <c r="H4082" s="44"/>
      <c r="I4082" s="45">
        <v>1</v>
      </c>
      <c r="J4082" s="44"/>
      <c r="K4082" s="81">
        <f>+H4082/G4082-1</f>
        <v>-1</v>
      </c>
      <c r="L4082" s="81">
        <f>+I4082/G4082-1</f>
        <v>-0.85714285714285721</v>
      </c>
      <c r="M4082" s="81">
        <f>+J4082/G4082-1</f>
        <v>-1</v>
      </c>
      <c r="N4082" s="45">
        <v>0</v>
      </c>
      <c r="O4082" s="44"/>
      <c r="P4082" s="45">
        <v>0</v>
      </c>
      <c r="Q4082" s="44"/>
      <c r="R4082" s="80" t="e">
        <f>+O4082/N4082-1</f>
        <v>#DIV/0!</v>
      </c>
      <c r="S4082" s="80" t="e">
        <f>+P4082/N4082-1</f>
        <v>#DIV/0!</v>
      </c>
      <c r="T4082" s="80" t="e">
        <f>+Q4082/N4082-1</f>
        <v>#DIV/0!</v>
      </c>
    </row>
    <row r="4083" spans="1:20" x14ac:dyDescent="0.2">
      <c r="A4083" s="82" t="s">
        <v>769</v>
      </c>
      <c r="B4083" s="82" t="s">
        <v>1196</v>
      </c>
      <c r="C4083" s="82" t="s">
        <v>1702</v>
      </c>
      <c r="D4083" s="82" t="s">
        <v>27</v>
      </c>
      <c r="E4083" s="82" t="s">
        <v>26</v>
      </c>
      <c r="F4083" s="82" t="s">
        <v>1418</v>
      </c>
      <c r="G4083" s="45">
        <v>3563</v>
      </c>
      <c r="H4083" s="45">
        <v>21</v>
      </c>
      <c r="I4083" s="45">
        <v>45</v>
      </c>
      <c r="J4083" s="45">
        <v>12</v>
      </c>
      <c r="K4083" s="81">
        <f>+H4083/G4083-1</f>
        <v>-0.9941060903732809</v>
      </c>
      <c r="L4083" s="81">
        <f>+I4083/G4083-1</f>
        <v>-0.9873701936570306</v>
      </c>
      <c r="M4083" s="81">
        <f>+J4083/G4083-1</f>
        <v>-0.99663205164187485</v>
      </c>
      <c r="N4083" s="45">
        <v>0</v>
      </c>
      <c r="O4083" s="45">
        <v>0</v>
      </c>
      <c r="P4083" s="45">
        <v>0</v>
      </c>
      <c r="Q4083" s="45">
        <v>0</v>
      </c>
      <c r="R4083" s="80" t="e">
        <f>+O4083/N4083-1</f>
        <v>#DIV/0!</v>
      </c>
      <c r="S4083" s="80" t="e">
        <f>+P4083/N4083-1</f>
        <v>#DIV/0!</v>
      </c>
      <c r="T4083" s="80" t="e">
        <f>+Q4083/N4083-1</f>
        <v>#DIV/0!</v>
      </c>
    </row>
    <row r="4084" spans="1:20" x14ac:dyDescent="0.2">
      <c r="A4084" s="82" t="s">
        <v>769</v>
      </c>
      <c r="B4084" s="82" t="s">
        <v>1196</v>
      </c>
      <c r="C4084" s="82" t="s">
        <v>1702</v>
      </c>
      <c r="D4084" s="82" t="s">
        <v>27</v>
      </c>
      <c r="E4084" s="82" t="s">
        <v>28</v>
      </c>
      <c r="F4084" s="82" t="s">
        <v>1421</v>
      </c>
      <c r="G4084" s="44"/>
      <c r="H4084" s="44"/>
      <c r="I4084" s="45">
        <v>2</v>
      </c>
      <c r="J4084" s="44"/>
      <c r="K4084" s="81" t="e">
        <f>+H4084/G4084-1</f>
        <v>#DIV/0!</v>
      </c>
      <c r="L4084" s="81" t="e">
        <f>+I4084/G4084-1</f>
        <v>#DIV/0!</v>
      </c>
      <c r="M4084" s="81" t="e">
        <f>+J4084/G4084-1</f>
        <v>#DIV/0!</v>
      </c>
      <c r="N4084" s="44"/>
      <c r="O4084" s="44"/>
      <c r="P4084" s="45">
        <v>0</v>
      </c>
      <c r="Q4084" s="44"/>
      <c r="R4084" s="80" t="e">
        <f>+O4084/N4084-1</f>
        <v>#DIV/0!</v>
      </c>
      <c r="S4084" s="80" t="e">
        <f>+P4084/N4084-1</f>
        <v>#DIV/0!</v>
      </c>
      <c r="T4084" s="80" t="e">
        <f>+Q4084/N4084-1</f>
        <v>#DIV/0!</v>
      </c>
    </row>
    <row r="4085" spans="1:20" x14ac:dyDescent="0.2">
      <c r="A4085" s="82" t="s">
        <v>769</v>
      </c>
      <c r="B4085" s="82" t="s">
        <v>1196</v>
      </c>
      <c r="C4085" s="82" t="s">
        <v>1702</v>
      </c>
      <c r="D4085" s="82" t="s">
        <v>27</v>
      </c>
      <c r="E4085" s="82" t="s">
        <v>29</v>
      </c>
      <c r="F4085" s="82" t="s">
        <v>1431</v>
      </c>
      <c r="G4085" s="45">
        <v>142</v>
      </c>
      <c r="H4085" s="44"/>
      <c r="I4085" s="45">
        <v>1</v>
      </c>
      <c r="J4085" s="44"/>
      <c r="K4085" s="81">
        <f>+H4085/G4085-1</f>
        <v>-1</v>
      </c>
      <c r="L4085" s="81">
        <f>+I4085/G4085-1</f>
        <v>-0.99295774647887325</v>
      </c>
      <c r="M4085" s="81">
        <f>+J4085/G4085-1</f>
        <v>-1</v>
      </c>
      <c r="N4085" s="45">
        <v>0</v>
      </c>
      <c r="O4085" s="44"/>
      <c r="P4085" s="45">
        <v>0</v>
      </c>
      <c r="Q4085" s="44"/>
      <c r="R4085" s="80" t="e">
        <f>+O4085/N4085-1</f>
        <v>#DIV/0!</v>
      </c>
      <c r="S4085" s="80" t="e">
        <f>+P4085/N4085-1</f>
        <v>#DIV/0!</v>
      </c>
      <c r="T4085" s="80" t="e">
        <f>+Q4085/N4085-1</f>
        <v>#DIV/0!</v>
      </c>
    </row>
    <row r="4086" spans="1:20" x14ac:dyDescent="0.2">
      <c r="A4086" s="82" t="s">
        <v>769</v>
      </c>
      <c r="B4086" s="82" t="s">
        <v>1247</v>
      </c>
      <c r="C4086" s="82" t="s">
        <v>1706</v>
      </c>
      <c r="D4086" s="82" t="s">
        <v>27</v>
      </c>
      <c r="E4086" s="82" t="s">
        <v>26</v>
      </c>
      <c r="F4086" s="82" t="s">
        <v>1418</v>
      </c>
      <c r="G4086" s="45">
        <v>25</v>
      </c>
      <c r="H4086" s="45">
        <v>1</v>
      </c>
      <c r="I4086" s="45">
        <v>21</v>
      </c>
      <c r="J4086" s="45">
        <v>30</v>
      </c>
      <c r="K4086" s="81">
        <f>+H4086/G4086-1</f>
        <v>-0.96</v>
      </c>
      <c r="L4086" s="81">
        <f>+I4086/G4086-1</f>
        <v>-0.16000000000000003</v>
      </c>
      <c r="M4086" s="81">
        <f>+J4086/G4086-1</f>
        <v>0.19999999999999996</v>
      </c>
      <c r="N4086" s="45">
        <v>0</v>
      </c>
      <c r="O4086" s="45">
        <v>0</v>
      </c>
      <c r="P4086" s="45">
        <v>0</v>
      </c>
      <c r="Q4086" s="45">
        <v>0</v>
      </c>
      <c r="R4086" s="80" t="e">
        <f>+O4086/N4086-1</f>
        <v>#DIV/0!</v>
      </c>
      <c r="S4086" s="80" t="e">
        <f>+P4086/N4086-1</f>
        <v>#DIV/0!</v>
      </c>
      <c r="T4086" s="80" t="e">
        <f>+Q4086/N4086-1</f>
        <v>#DIV/0!</v>
      </c>
    </row>
    <row r="4087" spans="1:20" x14ac:dyDescent="0.2">
      <c r="A4087" s="82" t="s">
        <v>769</v>
      </c>
      <c r="B4087" s="82" t="s">
        <v>1247</v>
      </c>
      <c r="C4087" s="82" t="s">
        <v>1706</v>
      </c>
      <c r="D4087" s="82" t="s">
        <v>27</v>
      </c>
      <c r="E4087" s="82" t="s">
        <v>28</v>
      </c>
      <c r="F4087" s="82" t="s">
        <v>1421</v>
      </c>
      <c r="G4087" s="45">
        <v>1</v>
      </c>
      <c r="H4087" s="44"/>
      <c r="I4087" s="44"/>
      <c r="J4087" s="44"/>
      <c r="K4087" s="81">
        <f>+H4087/G4087-1</f>
        <v>-1</v>
      </c>
      <c r="L4087" s="81">
        <f>+I4087/G4087-1</f>
        <v>-1</v>
      </c>
      <c r="M4087" s="81">
        <f>+J4087/G4087-1</f>
        <v>-1</v>
      </c>
      <c r="N4087" s="45">
        <v>0</v>
      </c>
      <c r="O4087" s="44"/>
      <c r="P4087" s="44"/>
      <c r="Q4087" s="44"/>
      <c r="R4087" s="80" t="e">
        <f>+O4087/N4087-1</f>
        <v>#DIV/0!</v>
      </c>
      <c r="S4087" s="80" t="e">
        <f>+P4087/N4087-1</f>
        <v>#DIV/0!</v>
      </c>
      <c r="T4087" s="80" t="e">
        <f>+Q4087/N4087-1</f>
        <v>#DIV/0!</v>
      </c>
    </row>
    <row r="4088" spans="1:20" x14ac:dyDescent="0.2">
      <c r="A4088" s="82" t="s">
        <v>769</v>
      </c>
      <c r="B4088" s="82" t="s">
        <v>1247</v>
      </c>
      <c r="C4088" s="82" t="s">
        <v>1706</v>
      </c>
      <c r="D4088" s="82" t="s">
        <v>27</v>
      </c>
      <c r="E4088" s="82" t="s">
        <v>29</v>
      </c>
      <c r="F4088" s="82" t="s">
        <v>1431</v>
      </c>
      <c r="G4088" s="45">
        <v>2</v>
      </c>
      <c r="H4088" s="44"/>
      <c r="I4088" s="44"/>
      <c r="J4088" s="44"/>
      <c r="K4088" s="81">
        <f>+H4088/G4088-1</f>
        <v>-1</v>
      </c>
      <c r="L4088" s="81">
        <f>+I4088/G4088-1</f>
        <v>-1</v>
      </c>
      <c r="M4088" s="81">
        <f>+J4088/G4088-1</f>
        <v>-1</v>
      </c>
      <c r="N4088" s="45">
        <v>0</v>
      </c>
      <c r="O4088" s="44"/>
      <c r="P4088" s="44"/>
      <c r="Q4088" s="44"/>
      <c r="R4088" s="80" t="e">
        <f>+O4088/N4088-1</f>
        <v>#DIV/0!</v>
      </c>
      <c r="S4088" s="80" t="e">
        <f>+P4088/N4088-1</f>
        <v>#DIV/0!</v>
      </c>
      <c r="T4088" s="80" t="e">
        <f>+Q4088/N4088-1</f>
        <v>#DIV/0!</v>
      </c>
    </row>
    <row r="4089" spans="1:20" x14ac:dyDescent="0.2">
      <c r="A4089" s="82" t="s">
        <v>769</v>
      </c>
      <c r="B4089" s="82" t="s">
        <v>924</v>
      </c>
      <c r="C4089" s="82" t="s">
        <v>1703</v>
      </c>
      <c r="D4089" s="82" t="s">
        <v>27</v>
      </c>
      <c r="E4089" s="82" t="s">
        <v>26</v>
      </c>
      <c r="F4089" s="82" t="s">
        <v>1418</v>
      </c>
      <c r="G4089" s="45">
        <v>1</v>
      </c>
      <c r="H4089" s="44"/>
      <c r="I4089" s="44"/>
      <c r="J4089" s="44"/>
      <c r="K4089" s="81">
        <f>+H4089/G4089-1</f>
        <v>-1</v>
      </c>
      <c r="L4089" s="81">
        <f>+I4089/G4089-1</f>
        <v>-1</v>
      </c>
      <c r="M4089" s="81">
        <f>+J4089/G4089-1</f>
        <v>-1</v>
      </c>
      <c r="N4089" s="45">
        <v>0</v>
      </c>
      <c r="O4089" s="44"/>
      <c r="P4089" s="44"/>
      <c r="Q4089" s="44"/>
      <c r="R4089" s="80" t="e">
        <f>+O4089/N4089-1</f>
        <v>#DIV/0!</v>
      </c>
      <c r="S4089" s="80" t="e">
        <f>+P4089/N4089-1</f>
        <v>#DIV/0!</v>
      </c>
      <c r="T4089" s="80" t="e">
        <f>+Q4089/N4089-1</f>
        <v>#DIV/0!</v>
      </c>
    </row>
    <row r="4090" spans="1:20" x14ac:dyDescent="0.2">
      <c r="A4090" s="82" t="s">
        <v>769</v>
      </c>
      <c r="B4090" s="82" t="s">
        <v>1282</v>
      </c>
      <c r="C4090" s="82" t="s">
        <v>1702</v>
      </c>
      <c r="D4090" s="82" t="s">
        <v>27</v>
      </c>
      <c r="E4090" s="82" t="s">
        <v>51</v>
      </c>
      <c r="F4090" s="82" t="s">
        <v>1473</v>
      </c>
      <c r="G4090" s="45">
        <v>16</v>
      </c>
      <c r="H4090" s="44"/>
      <c r="I4090" s="44"/>
      <c r="J4090" s="44"/>
      <c r="K4090" s="81">
        <f>+H4090/G4090-1</f>
        <v>-1</v>
      </c>
      <c r="L4090" s="81">
        <f>+I4090/G4090-1</f>
        <v>-1</v>
      </c>
      <c r="M4090" s="81">
        <f>+J4090/G4090-1</f>
        <v>-1</v>
      </c>
      <c r="N4090" s="45">
        <v>100</v>
      </c>
      <c r="O4090" s="44"/>
      <c r="P4090" s="44"/>
      <c r="Q4090" s="44"/>
      <c r="R4090" s="80">
        <f>+O4090/N4090-1</f>
        <v>-1</v>
      </c>
      <c r="S4090" s="80">
        <f>+P4090/N4090-1</f>
        <v>-1</v>
      </c>
      <c r="T4090" s="80">
        <f>+Q4090/N4090-1</f>
        <v>-1</v>
      </c>
    </row>
    <row r="4091" spans="1:20" x14ac:dyDescent="0.2">
      <c r="A4091" s="82" t="s">
        <v>906</v>
      </c>
      <c r="B4091" s="82" t="s">
        <v>907</v>
      </c>
      <c r="C4091" s="82" t="s">
        <v>1657</v>
      </c>
      <c r="D4091" s="82" t="s">
        <v>27</v>
      </c>
      <c r="E4091" s="82" t="s">
        <v>45</v>
      </c>
      <c r="F4091" s="82" t="s">
        <v>1426</v>
      </c>
      <c r="G4091" s="45">
        <v>46</v>
      </c>
      <c r="H4091" s="45">
        <v>117</v>
      </c>
      <c r="I4091" s="45">
        <v>22</v>
      </c>
      <c r="J4091" s="45">
        <v>74</v>
      </c>
      <c r="K4091" s="81">
        <f>+H4091/G4091-1</f>
        <v>1.5434782608695654</v>
      </c>
      <c r="L4091" s="81">
        <f>+I4091/G4091-1</f>
        <v>-0.52173913043478259</v>
      </c>
      <c r="M4091" s="81">
        <f>+J4091/G4091-1</f>
        <v>0.60869565217391308</v>
      </c>
      <c r="N4091" s="45">
        <v>0</v>
      </c>
      <c r="O4091" s="45">
        <v>0</v>
      </c>
      <c r="P4091" s="45">
        <v>0</v>
      </c>
      <c r="Q4091" s="45">
        <v>0</v>
      </c>
      <c r="R4091" s="80" t="e">
        <f>+O4091/N4091-1</f>
        <v>#DIV/0!</v>
      </c>
      <c r="S4091" s="80" t="e">
        <f>+P4091/N4091-1</f>
        <v>#DIV/0!</v>
      </c>
      <c r="T4091" s="80" t="e">
        <f>+Q4091/N4091-1</f>
        <v>#DIV/0!</v>
      </c>
    </row>
    <row r="4092" spans="1:20" x14ac:dyDescent="0.2">
      <c r="A4092" s="82" t="s">
        <v>906</v>
      </c>
      <c r="B4092" s="82" t="s">
        <v>907</v>
      </c>
      <c r="C4092" s="82" t="s">
        <v>1657</v>
      </c>
      <c r="D4092" s="82" t="s">
        <v>27</v>
      </c>
      <c r="E4092" s="82" t="s">
        <v>36</v>
      </c>
      <c r="F4092" s="82" t="s">
        <v>1430</v>
      </c>
      <c r="G4092" s="45">
        <v>46</v>
      </c>
      <c r="H4092" s="45">
        <v>93</v>
      </c>
      <c r="I4092" s="45">
        <v>4</v>
      </c>
      <c r="J4092" s="45">
        <v>18</v>
      </c>
      <c r="K4092" s="81">
        <f>+H4092/G4092-1</f>
        <v>1.0217391304347827</v>
      </c>
      <c r="L4092" s="81">
        <f>+I4092/G4092-1</f>
        <v>-0.91304347826086962</v>
      </c>
      <c r="M4092" s="81">
        <f>+J4092/G4092-1</f>
        <v>-0.60869565217391308</v>
      </c>
      <c r="N4092" s="45">
        <v>0</v>
      </c>
      <c r="O4092" s="45">
        <v>0</v>
      </c>
      <c r="P4092" s="45">
        <v>0</v>
      </c>
      <c r="Q4092" s="45">
        <v>0</v>
      </c>
      <c r="R4092" s="80" t="e">
        <f>+O4092/N4092-1</f>
        <v>#DIV/0!</v>
      </c>
      <c r="S4092" s="80" t="e">
        <f>+P4092/N4092-1</f>
        <v>#DIV/0!</v>
      </c>
      <c r="T4092" s="80" t="e">
        <f>+Q4092/N4092-1</f>
        <v>#DIV/0!</v>
      </c>
    </row>
    <row r="4093" spans="1:20" x14ac:dyDescent="0.2">
      <c r="A4093" s="82" t="s">
        <v>906</v>
      </c>
      <c r="B4093" s="82" t="s">
        <v>907</v>
      </c>
      <c r="C4093" s="82" t="s">
        <v>1657</v>
      </c>
      <c r="D4093" s="82" t="s">
        <v>27</v>
      </c>
      <c r="E4093" s="82" t="s">
        <v>62</v>
      </c>
      <c r="F4093" s="82" t="s">
        <v>63</v>
      </c>
      <c r="G4093" s="45">
        <v>1</v>
      </c>
      <c r="H4093" s="44"/>
      <c r="I4093" s="44"/>
      <c r="J4093" s="44"/>
      <c r="K4093" s="81">
        <f>+H4093/G4093-1</f>
        <v>-1</v>
      </c>
      <c r="L4093" s="81">
        <f>+I4093/G4093-1</f>
        <v>-1</v>
      </c>
      <c r="M4093" s="81">
        <f>+J4093/G4093-1</f>
        <v>-1</v>
      </c>
      <c r="N4093" s="45">
        <v>0</v>
      </c>
      <c r="O4093" s="44"/>
      <c r="P4093" s="44"/>
      <c r="Q4093" s="44"/>
      <c r="R4093" s="80" t="e">
        <f>+O4093/N4093-1</f>
        <v>#DIV/0!</v>
      </c>
      <c r="S4093" s="80" t="e">
        <f>+P4093/N4093-1</f>
        <v>#DIV/0!</v>
      </c>
      <c r="T4093" s="80" t="e">
        <f>+Q4093/N4093-1</f>
        <v>#DIV/0!</v>
      </c>
    </row>
    <row r="4094" spans="1:20" x14ac:dyDescent="0.2">
      <c r="A4094" s="82" t="s">
        <v>906</v>
      </c>
      <c r="B4094" s="82" t="s">
        <v>907</v>
      </c>
      <c r="C4094" s="82" t="s">
        <v>1657</v>
      </c>
      <c r="D4094" s="82" t="s">
        <v>27</v>
      </c>
      <c r="E4094" s="82" t="s">
        <v>52</v>
      </c>
      <c r="F4094" s="82" t="s">
        <v>1437</v>
      </c>
      <c r="G4094" s="45">
        <v>4</v>
      </c>
      <c r="H4094" s="44"/>
      <c r="I4094" s="44"/>
      <c r="J4094" s="44"/>
      <c r="K4094" s="81">
        <f>+H4094/G4094-1</f>
        <v>-1</v>
      </c>
      <c r="L4094" s="81">
        <f>+I4094/G4094-1</f>
        <v>-1</v>
      </c>
      <c r="M4094" s="81">
        <f>+J4094/G4094-1</f>
        <v>-1</v>
      </c>
      <c r="N4094" s="45">
        <v>0</v>
      </c>
      <c r="O4094" s="44"/>
      <c r="P4094" s="44"/>
      <c r="Q4094" s="44"/>
      <c r="R4094" s="80" t="e">
        <f>+O4094/N4094-1</f>
        <v>#DIV/0!</v>
      </c>
      <c r="S4094" s="80" t="e">
        <f>+P4094/N4094-1</f>
        <v>#DIV/0!</v>
      </c>
      <c r="T4094" s="80" t="e">
        <f>+Q4094/N4094-1</f>
        <v>#DIV/0!</v>
      </c>
    </row>
    <row r="4095" spans="1:20" x14ac:dyDescent="0.2">
      <c r="A4095" s="82" t="s">
        <v>906</v>
      </c>
      <c r="B4095" s="82" t="s">
        <v>907</v>
      </c>
      <c r="C4095" s="82" t="s">
        <v>1657</v>
      </c>
      <c r="D4095" s="82" t="s">
        <v>27</v>
      </c>
      <c r="E4095" s="82" t="s">
        <v>43</v>
      </c>
      <c r="F4095" s="82" t="s">
        <v>1438</v>
      </c>
      <c r="G4095" s="45">
        <v>3</v>
      </c>
      <c r="H4095" s="45">
        <v>1</v>
      </c>
      <c r="I4095" s="44"/>
      <c r="J4095" s="44"/>
      <c r="K4095" s="81">
        <f>+H4095/G4095-1</f>
        <v>-0.66666666666666674</v>
      </c>
      <c r="L4095" s="81">
        <f>+I4095/G4095-1</f>
        <v>-1</v>
      </c>
      <c r="M4095" s="81">
        <f>+J4095/G4095-1</f>
        <v>-1</v>
      </c>
      <c r="N4095" s="45">
        <v>0</v>
      </c>
      <c r="O4095" s="45">
        <v>0</v>
      </c>
      <c r="P4095" s="44"/>
      <c r="Q4095" s="44"/>
      <c r="R4095" s="80" t="e">
        <f>+O4095/N4095-1</f>
        <v>#DIV/0!</v>
      </c>
      <c r="S4095" s="80" t="e">
        <f>+P4095/N4095-1</f>
        <v>#DIV/0!</v>
      </c>
      <c r="T4095" s="80" t="e">
        <f>+Q4095/N4095-1</f>
        <v>#DIV/0!</v>
      </c>
    </row>
    <row r="4096" spans="1:20" x14ac:dyDescent="0.2">
      <c r="A4096" s="82" t="s">
        <v>906</v>
      </c>
      <c r="B4096" s="82" t="s">
        <v>907</v>
      </c>
      <c r="C4096" s="82" t="s">
        <v>1657</v>
      </c>
      <c r="D4096" s="82" t="s">
        <v>27</v>
      </c>
      <c r="E4096" s="82" t="s">
        <v>26</v>
      </c>
      <c r="F4096" s="82" t="s">
        <v>1418</v>
      </c>
      <c r="G4096" s="45">
        <v>10892</v>
      </c>
      <c r="H4096" s="45">
        <v>3872</v>
      </c>
      <c r="I4096" s="45">
        <v>998</v>
      </c>
      <c r="J4096" s="45">
        <v>2176</v>
      </c>
      <c r="K4096" s="81">
        <f>+H4096/G4096-1</f>
        <v>-0.64450973191333083</v>
      </c>
      <c r="L4096" s="81">
        <f>+I4096/G4096-1</f>
        <v>-0.908373117884686</v>
      </c>
      <c r="M4096" s="81">
        <f>+J4096/G4096-1</f>
        <v>-0.80022034520749175</v>
      </c>
      <c r="N4096" s="45">
        <v>1532800</v>
      </c>
      <c r="O4096" s="45">
        <v>1312562</v>
      </c>
      <c r="P4096" s="45">
        <v>1797640</v>
      </c>
      <c r="Q4096" s="45">
        <v>878385</v>
      </c>
      <c r="R4096" s="80">
        <f>+O4096/N4096-1</f>
        <v>-0.1436834551148225</v>
      </c>
      <c r="S4096" s="80">
        <f>+P4096/N4096-1</f>
        <v>0.17278183716075146</v>
      </c>
      <c r="T4096" s="80">
        <f>+Q4096/N4096-1</f>
        <v>-0.42694089248434242</v>
      </c>
    </row>
    <row r="4097" spans="1:20" x14ac:dyDescent="0.2">
      <c r="A4097" s="82" t="s">
        <v>906</v>
      </c>
      <c r="B4097" s="82" t="s">
        <v>907</v>
      </c>
      <c r="C4097" s="82" t="s">
        <v>1657</v>
      </c>
      <c r="D4097" s="82" t="s">
        <v>27</v>
      </c>
      <c r="E4097" s="82" t="s">
        <v>29</v>
      </c>
      <c r="F4097" s="82" t="s">
        <v>1431</v>
      </c>
      <c r="G4097" s="45">
        <v>1621</v>
      </c>
      <c r="H4097" s="45">
        <v>355</v>
      </c>
      <c r="I4097" s="45">
        <v>62</v>
      </c>
      <c r="J4097" s="45">
        <v>177</v>
      </c>
      <c r="K4097" s="81">
        <f>+H4097/G4097-1</f>
        <v>-0.78099938309685379</v>
      </c>
      <c r="L4097" s="81">
        <f>+I4097/G4097-1</f>
        <v>-0.96175200493522517</v>
      </c>
      <c r="M4097" s="81">
        <f>+J4097/G4097-1</f>
        <v>-0.89080814312152989</v>
      </c>
      <c r="N4097" s="45">
        <v>0</v>
      </c>
      <c r="O4097" s="45">
        <v>0</v>
      </c>
      <c r="P4097" s="45">
        <v>0</v>
      </c>
      <c r="Q4097" s="45">
        <v>0</v>
      </c>
      <c r="R4097" s="80" t="e">
        <f>+O4097/N4097-1</f>
        <v>#DIV/0!</v>
      </c>
      <c r="S4097" s="80" t="e">
        <f>+P4097/N4097-1</f>
        <v>#DIV/0!</v>
      </c>
      <c r="T4097" s="80" t="e">
        <f>+Q4097/N4097-1</f>
        <v>#DIV/0!</v>
      </c>
    </row>
    <row r="4098" spans="1:20" x14ac:dyDescent="0.2">
      <c r="A4098" s="82" t="s">
        <v>906</v>
      </c>
      <c r="B4098" s="82" t="s">
        <v>907</v>
      </c>
      <c r="C4098" s="82" t="s">
        <v>1657</v>
      </c>
      <c r="D4098" s="82" t="s">
        <v>27</v>
      </c>
      <c r="E4098" s="82" t="s">
        <v>30</v>
      </c>
      <c r="F4098" s="82" t="s">
        <v>1425</v>
      </c>
      <c r="G4098" s="45">
        <v>1149</v>
      </c>
      <c r="H4098" s="45">
        <v>260</v>
      </c>
      <c r="I4098" s="45">
        <v>39</v>
      </c>
      <c r="J4098" s="45">
        <v>145</v>
      </c>
      <c r="K4098" s="81">
        <f>+H4098/G4098-1</f>
        <v>-0.7737162750217581</v>
      </c>
      <c r="L4098" s="81">
        <f>+I4098/G4098-1</f>
        <v>-0.96605744125326365</v>
      </c>
      <c r="M4098" s="81">
        <f>+J4098/G4098-1</f>
        <v>-0.87380330722367272</v>
      </c>
      <c r="N4098" s="45">
        <v>0</v>
      </c>
      <c r="O4098" s="45">
        <v>0</v>
      </c>
      <c r="P4098" s="45">
        <v>0</v>
      </c>
      <c r="Q4098" s="45">
        <v>0</v>
      </c>
      <c r="R4098" s="80" t="e">
        <f>+O4098/N4098-1</f>
        <v>#DIV/0!</v>
      </c>
      <c r="S4098" s="80" t="e">
        <f>+P4098/N4098-1</f>
        <v>#DIV/0!</v>
      </c>
      <c r="T4098" s="80" t="e">
        <f>+Q4098/N4098-1</f>
        <v>#DIV/0!</v>
      </c>
    </row>
    <row r="4099" spans="1:20" x14ac:dyDescent="0.2">
      <c r="A4099" s="82" t="s">
        <v>906</v>
      </c>
      <c r="B4099" s="82" t="s">
        <v>907</v>
      </c>
      <c r="C4099" s="82" t="s">
        <v>1657</v>
      </c>
      <c r="D4099" s="82" t="s">
        <v>27</v>
      </c>
      <c r="E4099" s="82" t="s">
        <v>42</v>
      </c>
      <c r="F4099" s="82" t="s">
        <v>1434</v>
      </c>
      <c r="G4099" s="45">
        <v>89</v>
      </c>
      <c r="H4099" s="45">
        <v>117</v>
      </c>
      <c r="I4099" s="45">
        <v>65</v>
      </c>
      <c r="J4099" s="45">
        <v>106</v>
      </c>
      <c r="K4099" s="81">
        <f>+H4099/G4099-1</f>
        <v>0.31460674157303381</v>
      </c>
      <c r="L4099" s="81">
        <f>+I4099/G4099-1</f>
        <v>-0.2696629213483146</v>
      </c>
      <c r="M4099" s="81">
        <f>+J4099/G4099-1</f>
        <v>0.1910112359550562</v>
      </c>
      <c r="N4099" s="45">
        <v>0</v>
      </c>
      <c r="O4099" s="45">
        <v>0</v>
      </c>
      <c r="P4099" s="45">
        <v>0</v>
      </c>
      <c r="Q4099" s="45">
        <v>0</v>
      </c>
      <c r="R4099" s="80" t="e">
        <f>+O4099/N4099-1</f>
        <v>#DIV/0!</v>
      </c>
      <c r="S4099" s="80" t="e">
        <f>+P4099/N4099-1</f>
        <v>#DIV/0!</v>
      </c>
      <c r="T4099" s="80" t="e">
        <f>+Q4099/N4099-1</f>
        <v>#DIV/0!</v>
      </c>
    </row>
    <row r="4100" spans="1:20" x14ac:dyDescent="0.2">
      <c r="A4100" s="82" t="s">
        <v>906</v>
      </c>
      <c r="B4100" s="82" t="s">
        <v>907</v>
      </c>
      <c r="C4100" s="82" t="s">
        <v>1657</v>
      </c>
      <c r="D4100" s="82" t="s">
        <v>27</v>
      </c>
      <c r="E4100" s="82" t="s">
        <v>35</v>
      </c>
      <c r="F4100" s="82" t="s">
        <v>484</v>
      </c>
      <c r="G4100" s="45">
        <v>19</v>
      </c>
      <c r="H4100" s="45">
        <v>11</v>
      </c>
      <c r="I4100" s="45">
        <v>3</v>
      </c>
      <c r="J4100" s="45">
        <v>6</v>
      </c>
      <c r="K4100" s="81">
        <f>+H4100/G4100-1</f>
        <v>-0.42105263157894735</v>
      </c>
      <c r="L4100" s="81">
        <f>+I4100/G4100-1</f>
        <v>-0.84210526315789469</v>
      </c>
      <c r="M4100" s="81">
        <f>+J4100/G4100-1</f>
        <v>-0.68421052631578949</v>
      </c>
      <c r="N4100" s="45">
        <v>0</v>
      </c>
      <c r="O4100" s="45">
        <v>0</v>
      </c>
      <c r="P4100" s="45">
        <v>0</v>
      </c>
      <c r="Q4100" s="45">
        <v>0</v>
      </c>
      <c r="R4100" s="80" t="e">
        <f>+O4100/N4100-1</f>
        <v>#DIV/0!</v>
      </c>
      <c r="S4100" s="80" t="e">
        <f>+P4100/N4100-1</f>
        <v>#DIV/0!</v>
      </c>
      <c r="T4100" s="80" t="e">
        <f>+Q4100/N4100-1</f>
        <v>#DIV/0!</v>
      </c>
    </row>
    <row r="4101" spans="1:20" x14ac:dyDescent="0.2">
      <c r="A4101" s="82" t="s">
        <v>906</v>
      </c>
      <c r="B4101" s="82" t="s">
        <v>907</v>
      </c>
      <c r="C4101" s="82" t="s">
        <v>1657</v>
      </c>
      <c r="D4101" s="82" t="s">
        <v>27</v>
      </c>
      <c r="E4101" s="82" t="s">
        <v>54</v>
      </c>
      <c r="F4101" s="82" t="s">
        <v>1428</v>
      </c>
      <c r="G4101" s="44"/>
      <c r="H4101" s="45">
        <v>0</v>
      </c>
      <c r="I4101" s="44"/>
      <c r="J4101" s="44"/>
      <c r="K4101" s="81" t="e">
        <f>+H4101/G4101-1</f>
        <v>#DIV/0!</v>
      </c>
      <c r="L4101" s="81" t="e">
        <f>+I4101/G4101-1</f>
        <v>#DIV/0!</v>
      </c>
      <c r="M4101" s="81" t="e">
        <f>+J4101/G4101-1</f>
        <v>#DIV/0!</v>
      </c>
      <c r="N4101" s="44"/>
      <c r="O4101" s="45">
        <v>0</v>
      </c>
      <c r="P4101" s="44"/>
      <c r="Q4101" s="44"/>
      <c r="R4101" s="80" t="e">
        <f>+O4101/N4101-1</f>
        <v>#DIV/0!</v>
      </c>
      <c r="S4101" s="80" t="e">
        <f>+P4101/N4101-1</f>
        <v>#DIV/0!</v>
      </c>
      <c r="T4101" s="80" t="e">
        <f>+Q4101/N4101-1</f>
        <v>#DIV/0!</v>
      </c>
    </row>
    <row r="4102" spans="1:20" x14ac:dyDescent="0.2">
      <c r="A4102" s="82" t="s">
        <v>906</v>
      </c>
      <c r="B4102" s="82" t="s">
        <v>907</v>
      </c>
      <c r="C4102" s="82" t="s">
        <v>1657</v>
      </c>
      <c r="D4102" s="82" t="s">
        <v>27</v>
      </c>
      <c r="E4102" s="82" t="s">
        <v>50</v>
      </c>
      <c r="F4102" s="82" t="s">
        <v>1423</v>
      </c>
      <c r="G4102" s="45">
        <v>6</v>
      </c>
      <c r="H4102" s="45">
        <v>4</v>
      </c>
      <c r="I4102" s="45">
        <v>1</v>
      </c>
      <c r="J4102" s="45">
        <v>5</v>
      </c>
      <c r="K4102" s="81">
        <f>+H4102/G4102-1</f>
        <v>-0.33333333333333337</v>
      </c>
      <c r="L4102" s="81">
        <f>+I4102/G4102-1</f>
        <v>-0.83333333333333337</v>
      </c>
      <c r="M4102" s="81">
        <f>+J4102/G4102-1</f>
        <v>-0.16666666666666663</v>
      </c>
      <c r="N4102" s="45">
        <v>0</v>
      </c>
      <c r="O4102" s="45">
        <v>0</v>
      </c>
      <c r="P4102" s="45">
        <v>0</v>
      </c>
      <c r="Q4102" s="45">
        <v>0</v>
      </c>
      <c r="R4102" s="80" t="e">
        <f>+O4102/N4102-1</f>
        <v>#DIV/0!</v>
      </c>
      <c r="S4102" s="80" t="e">
        <f>+P4102/N4102-1</f>
        <v>#DIV/0!</v>
      </c>
      <c r="T4102" s="80" t="e">
        <f>+Q4102/N4102-1</f>
        <v>#DIV/0!</v>
      </c>
    </row>
    <row r="4103" spans="1:20" x14ac:dyDescent="0.2">
      <c r="A4103" s="82" t="s">
        <v>906</v>
      </c>
      <c r="B4103" s="82" t="s">
        <v>907</v>
      </c>
      <c r="C4103" s="82" t="s">
        <v>1657</v>
      </c>
      <c r="D4103" s="82" t="s">
        <v>27</v>
      </c>
      <c r="E4103" s="82" t="s">
        <v>28</v>
      </c>
      <c r="F4103" s="82" t="s">
        <v>1421</v>
      </c>
      <c r="G4103" s="45">
        <v>1938</v>
      </c>
      <c r="H4103" s="45">
        <v>688</v>
      </c>
      <c r="I4103" s="45">
        <v>30</v>
      </c>
      <c r="J4103" s="45">
        <v>254</v>
      </c>
      <c r="K4103" s="81">
        <f>+H4103/G4103-1</f>
        <v>-0.64499484004127972</v>
      </c>
      <c r="L4103" s="81">
        <f>+I4103/G4103-1</f>
        <v>-0.98452012383900933</v>
      </c>
      <c r="M4103" s="81">
        <f>+J4103/G4103-1</f>
        <v>-0.86893704850361198</v>
      </c>
      <c r="N4103" s="45">
        <v>0</v>
      </c>
      <c r="O4103" s="45">
        <v>0</v>
      </c>
      <c r="P4103" s="45">
        <v>0</v>
      </c>
      <c r="Q4103" s="45">
        <v>0</v>
      </c>
      <c r="R4103" s="80" t="e">
        <f>+O4103/N4103-1</f>
        <v>#DIV/0!</v>
      </c>
      <c r="S4103" s="80" t="e">
        <f>+P4103/N4103-1</f>
        <v>#DIV/0!</v>
      </c>
      <c r="T4103" s="80" t="e">
        <f>+Q4103/N4103-1</f>
        <v>#DIV/0!</v>
      </c>
    </row>
    <row r="4104" spans="1:20" x14ac:dyDescent="0.2">
      <c r="A4104" s="82" t="s">
        <v>906</v>
      </c>
      <c r="B4104" s="82" t="s">
        <v>907</v>
      </c>
      <c r="C4104" s="82" t="s">
        <v>1657</v>
      </c>
      <c r="D4104" s="82" t="s">
        <v>27</v>
      </c>
      <c r="E4104" s="82" t="s">
        <v>49</v>
      </c>
      <c r="F4104" s="82" t="s">
        <v>1429</v>
      </c>
      <c r="G4104" s="45">
        <v>11</v>
      </c>
      <c r="H4104" s="45">
        <v>8</v>
      </c>
      <c r="I4104" s="45">
        <v>4</v>
      </c>
      <c r="J4104" s="45">
        <v>3</v>
      </c>
      <c r="K4104" s="81">
        <f>+H4104/G4104-1</f>
        <v>-0.27272727272727271</v>
      </c>
      <c r="L4104" s="81">
        <f>+I4104/G4104-1</f>
        <v>-0.63636363636363635</v>
      </c>
      <c r="M4104" s="81">
        <f>+J4104/G4104-1</f>
        <v>-0.72727272727272729</v>
      </c>
      <c r="N4104" s="45">
        <v>0</v>
      </c>
      <c r="O4104" s="45">
        <v>0</v>
      </c>
      <c r="P4104" s="45">
        <v>0</v>
      </c>
      <c r="Q4104" s="45">
        <v>0</v>
      </c>
      <c r="R4104" s="80" t="e">
        <f>+O4104/N4104-1</f>
        <v>#DIV/0!</v>
      </c>
      <c r="S4104" s="80" t="e">
        <f>+P4104/N4104-1</f>
        <v>#DIV/0!</v>
      </c>
      <c r="T4104" s="80" t="e">
        <f>+Q4104/N4104-1</f>
        <v>#DIV/0!</v>
      </c>
    </row>
    <row r="4105" spans="1:20" x14ac:dyDescent="0.2">
      <c r="A4105" s="82" t="s">
        <v>906</v>
      </c>
      <c r="B4105" s="82" t="s">
        <v>907</v>
      </c>
      <c r="C4105" s="82" t="s">
        <v>1657</v>
      </c>
      <c r="D4105" s="82" t="s">
        <v>27</v>
      </c>
      <c r="E4105" s="82" t="s">
        <v>46</v>
      </c>
      <c r="F4105" s="82" t="s">
        <v>1435</v>
      </c>
      <c r="G4105" s="45">
        <v>55</v>
      </c>
      <c r="H4105" s="45">
        <v>67</v>
      </c>
      <c r="I4105" s="45">
        <v>3</v>
      </c>
      <c r="J4105" s="45">
        <v>43</v>
      </c>
      <c r="K4105" s="81">
        <f>+H4105/G4105-1</f>
        <v>0.21818181818181825</v>
      </c>
      <c r="L4105" s="81">
        <f>+I4105/G4105-1</f>
        <v>-0.94545454545454544</v>
      </c>
      <c r="M4105" s="81">
        <f>+J4105/G4105-1</f>
        <v>-0.21818181818181814</v>
      </c>
      <c r="N4105" s="45">
        <v>0</v>
      </c>
      <c r="O4105" s="45">
        <v>0</v>
      </c>
      <c r="P4105" s="45">
        <v>0</v>
      </c>
      <c r="Q4105" s="45">
        <v>0</v>
      </c>
      <c r="R4105" s="80" t="e">
        <f>+O4105/N4105-1</f>
        <v>#DIV/0!</v>
      </c>
      <c r="S4105" s="80" t="e">
        <f>+P4105/N4105-1</f>
        <v>#DIV/0!</v>
      </c>
      <c r="T4105" s="80" t="e">
        <f>+Q4105/N4105-1</f>
        <v>#DIV/0!</v>
      </c>
    </row>
    <row r="4106" spans="1:20" x14ac:dyDescent="0.2">
      <c r="A4106" s="82" t="s">
        <v>906</v>
      </c>
      <c r="B4106" s="82" t="s">
        <v>907</v>
      </c>
      <c r="C4106" s="82" t="s">
        <v>1657</v>
      </c>
      <c r="D4106" s="82" t="s">
        <v>27</v>
      </c>
      <c r="E4106" s="82" t="s">
        <v>47</v>
      </c>
      <c r="F4106" s="82" t="s">
        <v>1436</v>
      </c>
      <c r="G4106" s="45">
        <v>12</v>
      </c>
      <c r="H4106" s="45">
        <v>7</v>
      </c>
      <c r="I4106" s="45">
        <v>3</v>
      </c>
      <c r="J4106" s="45">
        <v>10</v>
      </c>
      <c r="K4106" s="81">
        <f>+H4106/G4106-1</f>
        <v>-0.41666666666666663</v>
      </c>
      <c r="L4106" s="81">
        <f>+I4106/G4106-1</f>
        <v>-0.75</v>
      </c>
      <c r="M4106" s="81">
        <f>+J4106/G4106-1</f>
        <v>-0.16666666666666663</v>
      </c>
      <c r="N4106" s="45">
        <v>0</v>
      </c>
      <c r="O4106" s="45">
        <v>0</v>
      </c>
      <c r="P4106" s="45">
        <v>0</v>
      </c>
      <c r="Q4106" s="45">
        <v>0</v>
      </c>
      <c r="R4106" s="80" t="e">
        <f>+O4106/N4106-1</f>
        <v>#DIV/0!</v>
      </c>
      <c r="S4106" s="80" t="e">
        <f>+P4106/N4106-1</f>
        <v>#DIV/0!</v>
      </c>
      <c r="T4106" s="80" t="e">
        <f>+Q4106/N4106-1</f>
        <v>#DIV/0!</v>
      </c>
    </row>
    <row r="4107" spans="1:20" x14ac:dyDescent="0.2">
      <c r="A4107" s="82" t="s">
        <v>906</v>
      </c>
      <c r="B4107" s="82" t="s">
        <v>907</v>
      </c>
      <c r="C4107" s="82" t="s">
        <v>1657</v>
      </c>
      <c r="D4107" s="82" t="s">
        <v>27</v>
      </c>
      <c r="E4107" s="82" t="s">
        <v>44</v>
      </c>
      <c r="F4107" s="82" t="s">
        <v>1422</v>
      </c>
      <c r="G4107" s="45">
        <v>6</v>
      </c>
      <c r="H4107" s="45">
        <v>9</v>
      </c>
      <c r="I4107" s="45">
        <v>2</v>
      </c>
      <c r="J4107" s="45">
        <v>4</v>
      </c>
      <c r="K4107" s="81">
        <f>+H4107/G4107-1</f>
        <v>0.5</v>
      </c>
      <c r="L4107" s="81">
        <f>+I4107/G4107-1</f>
        <v>-0.66666666666666674</v>
      </c>
      <c r="M4107" s="81">
        <f>+J4107/G4107-1</f>
        <v>-0.33333333333333337</v>
      </c>
      <c r="N4107" s="45">
        <v>0</v>
      </c>
      <c r="O4107" s="45">
        <v>0</v>
      </c>
      <c r="P4107" s="45">
        <v>0</v>
      </c>
      <c r="Q4107" s="45">
        <v>0</v>
      </c>
      <c r="R4107" s="80" t="e">
        <f>+O4107/N4107-1</f>
        <v>#DIV/0!</v>
      </c>
      <c r="S4107" s="80" t="e">
        <f>+P4107/N4107-1</f>
        <v>#DIV/0!</v>
      </c>
      <c r="T4107" s="80" t="e">
        <f>+Q4107/N4107-1</f>
        <v>#DIV/0!</v>
      </c>
    </row>
    <row r="4108" spans="1:20" x14ac:dyDescent="0.2">
      <c r="A4108" s="82" t="s">
        <v>906</v>
      </c>
      <c r="B4108" s="82" t="s">
        <v>907</v>
      </c>
      <c r="C4108" s="82" t="s">
        <v>1657</v>
      </c>
      <c r="D4108" s="82" t="s">
        <v>27</v>
      </c>
      <c r="E4108" s="82" t="s">
        <v>37</v>
      </c>
      <c r="F4108" s="82" t="s">
        <v>1427</v>
      </c>
      <c r="G4108" s="45">
        <v>43</v>
      </c>
      <c r="H4108" s="45">
        <v>62</v>
      </c>
      <c r="I4108" s="45">
        <v>9</v>
      </c>
      <c r="J4108" s="45">
        <v>28</v>
      </c>
      <c r="K4108" s="81">
        <f>+H4108/G4108-1</f>
        <v>0.44186046511627897</v>
      </c>
      <c r="L4108" s="81">
        <f>+I4108/G4108-1</f>
        <v>-0.79069767441860461</v>
      </c>
      <c r="M4108" s="81">
        <f>+J4108/G4108-1</f>
        <v>-0.34883720930232553</v>
      </c>
      <c r="N4108" s="45">
        <v>0</v>
      </c>
      <c r="O4108" s="45">
        <v>0</v>
      </c>
      <c r="P4108" s="45">
        <v>0</v>
      </c>
      <c r="Q4108" s="45">
        <v>0</v>
      </c>
      <c r="R4108" s="80" t="e">
        <f>+O4108/N4108-1</f>
        <v>#DIV/0!</v>
      </c>
      <c r="S4108" s="80" t="e">
        <f>+P4108/N4108-1</f>
        <v>#DIV/0!</v>
      </c>
      <c r="T4108" s="80" t="e">
        <f>+Q4108/N4108-1</f>
        <v>#DIV/0!</v>
      </c>
    </row>
    <row r="4109" spans="1:20" x14ac:dyDescent="0.2">
      <c r="A4109" s="82" t="s">
        <v>906</v>
      </c>
      <c r="B4109" s="82" t="s">
        <v>907</v>
      </c>
      <c r="C4109" s="82" t="s">
        <v>1657</v>
      </c>
      <c r="D4109" s="82" t="s">
        <v>27</v>
      </c>
      <c r="E4109" s="82" t="s">
        <v>53</v>
      </c>
      <c r="F4109" s="82" t="s">
        <v>1439</v>
      </c>
      <c r="G4109" s="45">
        <v>2</v>
      </c>
      <c r="H4109" s="44"/>
      <c r="I4109" s="44"/>
      <c r="J4109" s="44"/>
      <c r="K4109" s="81">
        <f>+H4109/G4109-1</f>
        <v>-1</v>
      </c>
      <c r="L4109" s="81">
        <f>+I4109/G4109-1</f>
        <v>-1</v>
      </c>
      <c r="M4109" s="81">
        <f>+J4109/G4109-1</f>
        <v>-1</v>
      </c>
      <c r="N4109" s="45">
        <v>0</v>
      </c>
      <c r="O4109" s="44"/>
      <c r="P4109" s="44"/>
      <c r="Q4109" s="44"/>
      <c r="R4109" s="80" t="e">
        <f>+O4109/N4109-1</f>
        <v>#DIV/0!</v>
      </c>
      <c r="S4109" s="80" t="e">
        <f>+P4109/N4109-1</f>
        <v>#DIV/0!</v>
      </c>
      <c r="T4109" s="80" t="e">
        <f>+Q4109/N4109-1</f>
        <v>#DIV/0!</v>
      </c>
    </row>
    <row r="4110" spans="1:20" x14ac:dyDescent="0.2">
      <c r="A4110" s="82" t="s">
        <v>906</v>
      </c>
      <c r="B4110" s="82" t="s">
        <v>907</v>
      </c>
      <c r="C4110" s="82" t="s">
        <v>1657</v>
      </c>
      <c r="D4110" s="82" t="s">
        <v>27</v>
      </c>
      <c r="E4110" s="82" t="s">
        <v>38</v>
      </c>
      <c r="F4110" s="82" t="s">
        <v>1417</v>
      </c>
      <c r="G4110" s="45">
        <v>181</v>
      </c>
      <c r="H4110" s="45">
        <v>187</v>
      </c>
      <c r="I4110" s="45">
        <v>15</v>
      </c>
      <c r="J4110" s="45">
        <v>173</v>
      </c>
      <c r="K4110" s="81">
        <f>+H4110/G4110-1</f>
        <v>3.3149171270718147E-2</v>
      </c>
      <c r="L4110" s="81">
        <f>+I4110/G4110-1</f>
        <v>-0.91712707182320441</v>
      </c>
      <c r="M4110" s="81">
        <f>+J4110/G4110-1</f>
        <v>-4.4198895027624308E-2</v>
      </c>
      <c r="N4110" s="45">
        <v>0</v>
      </c>
      <c r="O4110" s="45">
        <v>0</v>
      </c>
      <c r="P4110" s="45">
        <v>0</v>
      </c>
      <c r="Q4110" s="45">
        <v>0</v>
      </c>
      <c r="R4110" s="80" t="e">
        <f>+O4110/N4110-1</f>
        <v>#DIV/0!</v>
      </c>
      <c r="S4110" s="80" t="e">
        <f>+P4110/N4110-1</f>
        <v>#DIV/0!</v>
      </c>
      <c r="T4110" s="80" t="e">
        <f>+Q4110/N4110-1</f>
        <v>#DIV/0!</v>
      </c>
    </row>
    <row r="4111" spans="1:20" x14ac:dyDescent="0.2">
      <c r="A4111" s="82" t="s">
        <v>906</v>
      </c>
      <c r="B4111" s="82" t="s">
        <v>907</v>
      </c>
      <c r="C4111" s="82" t="s">
        <v>1657</v>
      </c>
      <c r="D4111" s="82" t="s">
        <v>27</v>
      </c>
      <c r="E4111" s="82" t="s">
        <v>48</v>
      </c>
      <c r="F4111" s="82" t="s">
        <v>1432</v>
      </c>
      <c r="G4111" s="45">
        <v>5</v>
      </c>
      <c r="H4111" s="45">
        <v>3</v>
      </c>
      <c r="I4111" s="44"/>
      <c r="J4111" s="44"/>
      <c r="K4111" s="81">
        <f>+H4111/G4111-1</f>
        <v>-0.4</v>
      </c>
      <c r="L4111" s="81">
        <f>+I4111/G4111-1</f>
        <v>-1</v>
      </c>
      <c r="M4111" s="81">
        <f>+J4111/G4111-1</f>
        <v>-1</v>
      </c>
      <c r="N4111" s="45">
        <v>0</v>
      </c>
      <c r="O4111" s="45">
        <v>0</v>
      </c>
      <c r="P4111" s="44"/>
      <c r="Q4111" s="44"/>
      <c r="R4111" s="80" t="e">
        <f>+O4111/N4111-1</f>
        <v>#DIV/0!</v>
      </c>
      <c r="S4111" s="80" t="e">
        <f>+P4111/N4111-1</f>
        <v>#DIV/0!</v>
      </c>
      <c r="T4111" s="80" t="e">
        <f>+Q4111/N4111-1</f>
        <v>#DIV/0!</v>
      </c>
    </row>
    <row r="4112" spans="1:20" x14ac:dyDescent="0.2">
      <c r="A4112" s="82" t="s">
        <v>906</v>
      </c>
      <c r="B4112" s="82" t="s">
        <v>907</v>
      </c>
      <c r="C4112" s="82" t="s">
        <v>1657</v>
      </c>
      <c r="D4112" s="82" t="s">
        <v>27</v>
      </c>
      <c r="E4112" s="82" t="s">
        <v>55</v>
      </c>
      <c r="F4112" s="82" t="s">
        <v>1440</v>
      </c>
      <c r="G4112" s="45">
        <v>4</v>
      </c>
      <c r="H4112" s="44"/>
      <c r="I4112" s="44"/>
      <c r="J4112" s="44"/>
      <c r="K4112" s="81">
        <f>+H4112/G4112-1</f>
        <v>-1</v>
      </c>
      <c r="L4112" s="81">
        <f>+I4112/G4112-1</f>
        <v>-1</v>
      </c>
      <c r="M4112" s="81">
        <f>+J4112/G4112-1</f>
        <v>-1</v>
      </c>
      <c r="N4112" s="45">
        <v>0</v>
      </c>
      <c r="O4112" s="44"/>
      <c r="P4112" s="44"/>
      <c r="Q4112" s="44"/>
      <c r="R4112" s="80" t="e">
        <f>+O4112/N4112-1</f>
        <v>#DIV/0!</v>
      </c>
      <c r="S4112" s="80" t="e">
        <f>+P4112/N4112-1</f>
        <v>#DIV/0!</v>
      </c>
      <c r="T4112" s="80" t="e">
        <f>+Q4112/N4112-1</f>
        <v>#DIV/0!</v>
      </c>
    </row>
    <row r="4113" spans="1:20" x14ac:dyDescent="0.2">
      <c r="A4113" s="82" t="s">
        <v>906</v>
      </c>
      <c r="B4113" s="82" t="s">
        <v>1061</v>
      </c>
      <c r="C4113" s="82" t="s">
        <v>1060</v>
      </c>
      <c r="D4113" s="82" t="s">
        <v>27</v>
      </c>
      <c r="E4113" s="82" t="s">
        <v>26</v>
      </c>
      <c r="F4113" s="82" t="s">
        <v>1418</v>
      </c>
      <c r="G4113" s="45">
        <v>2</v>
      </c>
      <c r="H4113" s="45">
        <v>1</v>
      </c>
      <c r="I4113" s="44"/>
      <c r="J4113" s="44"/>
      <c r="K4113" s="81">
        <f>+H4113/G4113-1</f>
        <v>-0.5</v>
      </c>
      <c r="L4113" s="81">
        <f>+I4113/G4113-1</f>
        <v>-1</v>
      </c>
      <c r="M4113" s="81">
        <f>+J4113/G4113-1</f>
        <v>-1</v>
      </c>
      <c r="N4113" s="44"/>
      <c r="O4113" s="45">
        <v>0</v>
      </c>
      <c r="P4113" s="44"/>
      <c r="Q4113" s="44"/>
      <c r="R4113" s="80" t="e">
        <f>+O4113/N4113-1</f>
        <v>#DIV/0!</v>
      </c>
      <c r="S4113" s="80" t="e">
        <f>+P4113/N4113-1</f>
        <v>#DIV/0!</v>
      </c>
      <c r="T4113" s="80" t="e">
        <f>+Q4113/N4113-1</f>
        <v>#DIV/0!</v>
      </c>
    </row>
    <row r="4114" spans="1:20" x14ac:dyDescent="0.2">
      <c r="A4114" s="82" t="s">
        <v>757</v>
      </c>
      <c r="B4114" s="82" t="s">
        <v>1243</v>
      </c>
      <c r="C4114" s="82" t="s">
        <v>1617</v>
      </c>
      <c r="D4114" s="82" t="s">
        <v>27</v>
      </c>
      <c r="E4114" s="82" t="s">
        <v>28</v>
      </c>
      <c r="F4114" s="82" t="s">
        <v>1421</v>
      </c>
      <c r="G4114" s="45">
        <v>294</v>
      </c>
      <c r="H4114" s="45">
        <v>92</v>
      </c>
      <c r="I4114" s="45">
        <v>55</v>
      </c>
      <c r="J4114" s="45">
        <v>71</v>
      </c>
      <c r="K4114" s="81">
        <f>+H4114/G4114-1</f>
        <v>-0.68707482993197277</v>
      </c>
      <c r="L4114" s="81">
        <f>+I4114/G4114-1</f>
        <v>-0.81292517006802723</v>
      </c>
      <c r="M4114" s="81">
        <f>+J4114/G4114-1</f>
        <v>-0.75850340136054428</v>
      </c>
      <c r="N4114" s="45">
        <v>0</v>
      </c>
      <c r="O4114" s="45">
        <v>0</v>
      </c>
      <c r="P4114" s="45">
        <v>0</v>
      </c>
      <c r="Q4114" s="45">
        <v>0</v>
      </c>
      <c r="R4114" s="80" t="e">
        <f>+O4114/N4114-1</f>
        <v>#DIV/0!</v>
      </c>
      <c r="S4114" s="80" t="e">
        <f>+P4114/N4114-1</f>
        <v>#DIV/0!</v>
      </c>
      <c r="T4114" s="80" t="e">
        <f>+Q4114/N4114-1</f>
        <v>#DIV/0!</v>
      </c>
    </row>
    <row r="4115" spans="1:20" x14ac:dyDescent="0.2">
      <c r="A4115" s="82" t="s">
        <v>757</v>
      </c>
      <c r="B4115" s="82" t="s">
        <v>1243</v>
      </c>
      <c r="C4115" s="82" t="s">
        <v>1617</v>
      </c>
      <c r="D4115" s="82" t="s">
        <v>27</v>
      </c>
      <c r="E4115" s="82" t="s">
        <v>26</v>
      </c>
      <c r="F4115" s="82" t="s">
        <v>1418</v>
      </c>
      <c r="G4115" s="45">
        <v>2495</v>
      </c>
      <c r="H4115" s="45">
        <v>488</v>
      </c>
      <c r="I4115" s="45">
        <v>323</v>
      </c>
      <c r="J4115" s="45">
        <v>309</v>
      </c>
      <c r="K4115" s="81">
        <f>+H4115/G4115-1</f>
        <v>-0.8044088176352705</v>
      </c>
      <c r="L4115" s="81">
        <f>+I4115/G4115-1</f>
        <v>-0.87054108216432868</v>
      </c>
      <c r="M4115" s="81">
        <f>+J4115/G4115-1</f>
        <v>-0.87615230460921845</v>
      </c>
      <c r="N4115" s="45">
        <v>0</v>
      </c>
      <c r="O4115" s="45">
        <v>0</v>
      </c>
      <c r="P4115" s="45">
        <v>0</v>
      </c>
      <c r="Q4115" s="45">
        <v>0</v>
      </c>
      <c r="R4115" s="80" t="e">
        <f>+O4115/N4115-1</f>
        <v>#DIV/0!</v>
      </c>
      <c r="S4115" s="80" t="e">
        <f>+P4115/N4115-1</f>
        <v>#DIV/0!</v>
      </c>
      <c r="T4115" s="80" t="e">
        <f>+Q4115/N4115-1</f>
        <v>#DIV/0!</v>
      </c>
    </row>
    <row r="4116" spans="1:20" x14ac:dyDescent="0.2">
      <c r="A4116" s="82" t="s">
        <v>757</v>
      </c>
      <c r="B4116" s="82" t="s">
        <v>1243</v>
      </c>
      <c r="C4116" s="82" t="s">
        <v>1617</v>
      </c>
      <c r="D4116" s="82" t="s">
        <v>27</v>
      </c>
      <c r="E4116" s="82" t="s">
        <v>29</v>
      </c>
      <c r="F4116" s="82" t="s">
        <v>1431</v>
      </c>
      <c r="G4116" s="45">
        <v>333</v>
      </c>
      <c r="H4116" s="45">
        <v>98</v>
      </c>
      <c r="I4116" s="44"/>
      <c r="J4116" s="44"/>
      <c r="K4116" s="81">
        <f>+H4116/G4116-1</f>
        <v>-0.70570570570570568</v>
      </c>
      <c r="L4116" s="81">
        <f>+I4116/G4116-1</f>
        <v>-1</v>
      </c>
      <c r="M4116" s="81">
        <f>+J4116/G4116-1</f>
        <v>-1</v>
      </c>
      <c r="N4116" s="45">
        <v>0</v>
      </c>
      <c r="O4116" s="45">
        <v>0</v>
      </c>
      <c r="P4116" s="44"/>
      <c r="Q4116" s="44"/>
      <c r="R4116" s="80" t="e">
        <f>+O4116/N4116-1</f>
        <v>#DIV/0!</v>
      </c>
      <c r="S4116" s="80" t="e">
        <f>+P4116/N4116-1</f>
        <v>#DIV/0!</v>
      </c>
      <c r="T4116" s="80" t="e">
        <f>+Q4116/N4116-1</f>
        <v>#DIV/0!</v>
      </c>
    </row>
    <row r="4117" spans="1:20" x14ac:dyDescent="0.2">
      <c r="A4117" s="82" t="s">
        <v>757</v>
      </c>
      <c r="B4117" s="82" t="s">
        <v>1095</v>
      </c>
      <c r="C4117" s="82" t="s">
        <v>1622</v>
      </c>
      <c r="D4117" s="82" t="s">
        <v>27</v>
      </c>
      <c r="E4117" s="82" t="s">
        <v>28</v>
      </c>
      <c r="F4117" s="82" t="s">
        <v>1421</v>
      </c>
      <c r="G4117" s="45">
        <v>40</v>
      </c>
      <c r="H4117" s="45">
        <v>8</v>
      </c>
      <c r="I4117" s="45">
        <v>28</v>
      </c>
      <c r="J4117" s="45">
        <v>2</v>
      </c>
      <c r="K4117" s="81">
        <f>+H4117/G4117-1</f>
        <v>-0.8</v>
      </c>
      <c r="L4117" s="81">
        <f>+I4117/G4117-1</f>
        <v>-0.30000000000000004</v>
      </c>
      <c r="M4117" s="81">
        <f>+J4117/G4117-1</f>
        <v>-0.95</v>
      </c>
      <c r="N4117" s="45">
        <v>0</v>
      </c>
      <c r="O4117" s="45">
        <v>0</v>
      </c>
      <c r="P4117" s="45">
        <v>0</v>
      </c>
      <c r="Q4117" s="45">
        <v>0</v>
      </c>
      <c r="R4117" s="80" t="e">
        <f>+O4117/N4117-1</f>
        <v>#DIV/0!</v>
      </c>
      <c r="S4117" s="80" t="e">
        <f>+P4117/N4117-1</f>
        <v>#DIV/0!</v>
      </c>
      <c r="T4117" s="80" t="e">
        <f>+Q4117/N4117-1</f>
        <v>#DIV/0!</v>
      </c>
    </row>
    <row r="4118" spans="1:20" x14ac:dyDescent="0.2">
      <c r="A4118" s="82" t="s">
        <v>757</v>
      </c>
      <c r="B4118" s="82" t="s">
        <v>1095</v>
      </c>
      <c r="C4118" s="82" t="s">
        <v>1622</v>
      </c>
      <c r="D4118" s="82" t="s">
        <v>27</v>
      </c>
      <c r="E4118" s="82" t="s">
        <v>26</v>
      </c>
      <c r="F4118" s="82" t="s">
        <v>1418</v>
      </c>
      <c r="G4118" s="45">
        <v>682</v>
      </c>
      <c r="H4118" s="45">
        <v>128</v>
      </c>
      <c r="I4118" s="45">
        <v>167</v>
      </c>
      <c r="J4118" s="45">
        <v>89</v>
      </c>
      <c r="K4118" s="81">
        <f>+H4118/G4118-1</f>
        <v>-0.81231671554252194</v>
      </c>
      <c r="L4118" s="81">
        <f>+I4118/G4118-1</f>
        <v>-0.75513196480938416</v>
      </c>
      <c r="M4118" s="81">
        <f>+J4118/G4118-1</f>
        <v>-0.86950146627565983</v>
      </c>
      <c r="N4118" s="45">
        <v>0</v>
      </c>
      <c r="O4118" s="45">
        <v>0</v>
      </c>
      <c r="P4118" s="45">
        <v>0</v>
      </c>
      <c r="Q4118" s="45">
        <v>0</v>
      </c>
      <c r="R4118" s="80" t="e">
        <f>+O4118/N4118-1</f>
        <v>#DIV/0!</v>
      </c>
      <c r="S4118" s="80" t="e">
        <f>+P4118/N4118-1</f>
        <v>#DIV/0!</v>
      </c>
      <c r="T4118" s="80" t="e">
        <f>+Q4118/N4118-1</f>
        <v>#DIV/0!</v>
      </c>
    </row>
    <row r="4119" spans="1:20" x14ac:dyDescent="0.2">
      <c r="A4119" s="82" t="s">
        <v>757</v>
      </c>
      <c r="B4119" s="82" t="s">
        <v>1095</v>
      </c>
      <c r="C4119" s="82" t="s">
        <v>1622</v>
      </c>
      <c r="D4119" s="82" t="s">
        <v>27</v>
      </c>
      <c r="E4119" s="82" t="s">
        <v>29</v>
      </c>
      <c r="F4119" s="82" t="s">
        <v>1431</v>
      </c>
      <c r="G4119" s="45">
        <v>108</v>
      </c>
      <c r="H4119" s="45">
        <v>25</v>
      </c>
      <c r="I4119" s="44"/>
      <c r="J4119" s="44"/>
      <c r="K4119" s="81">
        <f>+H4119/G4119-1</f>
        <v>-0.76851851851851849</v>
      </c>
      <c r="L4119" s="81">
        <f>+I4119/G4119-1</f>
        <v>-1</v>
      </c>
      <c r="M4119" s="81">
        <f>+J4119/G4119-1</f>
        <v>-1</v>
      </c>
      <c r="N4119" s="45">
        <v>0</v>
      </c>
      <c r="O4119" s="45">
        <v>0</v>
      </c>
      <c r="P4119" s="44"/>
      <c r="Q4119" s="44"/>
      <c r="R4119" s="80" t="e">
        <f>+O4119/N4119-1</f>
        <v>#DIV/0!</v>
      </c>
      <c r="S4119" s="80" t="e">
        <f>+P4119/N4119-1</f>
        <v>#DIV/0!</v>
      </c>
      <c r="T4119" s="80" t="e">
        <f>+Q4119/N4119-1</f>
        <v>#DIV/0!</v>
      </c>
    </row>
    <row r="4120" spans="1:20" x14ac:dyDescent="0.2">
      <c r="A4120" s="82" t="s">
        <v>757</v>
      </c>
      <c r="B4120" s="82" t="s">
        <v>1201</v>
      </c>
      <c r="C4120" s="82" t="s">
        <v>1619</v>
      </c>
      <c r="D4120" s="82" t="s">
        <v>27</v>
      </c>
      <c r="E4120" s="82" t="s">
        <v>30</v>
      </c>
      <c r="F4120" s="82" t="s">
        <v>1425</v>
      </c>
      <c r="G4120" s="45">
        <v>5</v>
      </c>
      <c r="H4120" s="45">
        <v>1</v>
      </c>
      <c r="I4120" s="45">
        <v>8</v>
      </c>
      <c r="J4120" s="44"/>
      <c r="K4120" s="81">
        <f>+H4120/G4120-1</f>
        <v>-0.8</v>
      </c>
      <c r="L4120" s="81">
        <f>+I4120/G4120-1</f>
        <v>0.60000000000000009</v>
      </c>
      <c r="M4120" s="81">
        <f>+J4120/G4120-1</f>
        <v>-1</v>
      </c>
      <c r="N4120" s="45">
        <v>0</v>
      </c>
      <c r="O4120" s="45">
        <v>0</v>
      </c>
      <c r="P4120" s="45">
        <v>0</v>
      </c>
      <c r="Q4120" s="44"/>
      <c r="R4120" s="80" t="e">
        <f>+O4120/N4120-1</f>
        <v>#DIV/0!</v>
      </c>
      <c r="S4120" s="80" t="e">
        <f>+P4120/N4120-1</f>
        <v>#DIV/0!</v>
      </c>
      <c r="T4120" s="80" t="e">
        <f>+Q4120/N4120-1</f>
        <v>#DIV/0!</v>
      </c>
    </row>
    <row r="4121" spans="1:20" x14ac:dyDescent="0.2">
      <c r="A4121" s="82" t="s">
        <v>757</v>
      </c>
      <c r="B4121" s="82" t="s">
        <v>1201</v>
      </c>
      <c r="C4121" s="82" t="s">
        <v>1619</v>
      </c>
      <c r="D4121" s="82" t="s">
        <v>27</v>
      </c>
      <c r="E4121" s="82" t="s">
        <v>36</v>
      </c>
      <c r="F4121" s="82" t="s">
        <v>1430</v>
      </c>
      <c r="G4121" s="45">
        <v>3</v>
      </c>
      <c r="H4121" s="45">
        <v>2</v>
      </c>
      <c r="I4121" s="44"/>
      <c r="J4121" s="44"/>
      <c r="K4121" s="81">
        <f>+H4121/G4121-1</f>
        <v>-0.33333333333333337</v>
      </c>
      <c r="L4121" s="81">
        <f>+I4121/G4121-1</f>
        <v>-1</v>
      </c>
      <c r="M4121" s="81">
        <f>+J4121/G4121-1</f>
        <v>-1</v>
      </c>
      <c r="N4121" s="45">
        <v>0</v>
      </c>
      <c r="O4121" s="45">
        <v>0</v>
      </c>
      <c r="P4121" s="44"/>
      <c r="Q4121" s="44"/>
      <c r="R4121" s="80" t="e">
        <f>+O4121/N4121-1</f>
        <v>#DIV/0!</v>
      </c>
      <c r="S4121" s="80" t="e">
        <f>+P4121/N4121-1</f>
        <v>#DIV/0!</v>
      </c>
      <c r="T4121" s="80" t="e">
        <f>+Q4121/N4121-1</f>
        <v>#DIV/0!</v>
      </c>
    </row>
    <row r="4122" spans="1:20" x14ac:dyDescent="0.2">
      <c r="A4122" s="82" t="s">
        <v>757</v>
      </c>
      <c r="B4122" s="82" t="s">
        <v>1201</v>
      </c>
      <c r="C4122" s="82" t="s">
        <v>1619</v>
      </c>
      <c r="D4122" s="82" t="s">
        <v>27</v>
      </c>
      <c r="E4122" s="82" t="s">
        <v>28</v>
      </c>
      <c r="F4122" s="82" t="s">
        <v>1421</v>
      </c>
      <c r="G4122" s="45">
        <v>712</v>
      </c>
      <c r="H4122" s="45">
        <v>222</v>
      </c>
      <c r="I4122" s="45">
        <v>220</v>
      </c>
      <c r="J4122" s="45">
        <v>159</v>
      </c>
      <c r="K4122" s="81">
        <f>+H4122/G4122-1</f>
        <v>-0.6882022471910112</v>
      </c>
      <c r="L4122" s="81">
        <f>+I4122/G4122-1</f>
        <v>-0.6910112359550562</v>
      </c>
      <c r="M4122" s="81">
        <f>+J4122/G4122-1</f>
        <v>-0.776685393258427</v>
      </c>
      <c r="N4122" s="45">
        <v>0</v>
      </c>
      <c r="O4122" s="45">
        <v>0</v>
      </c>
      <c r="P4122" s="45">
        <v>0</v>
      </c>
      <c r="Q4122" s="45">
        <v>0</v>
      </c>
      <c r="R4122" s="80" t="e">
        <f>+O4122/N4122-1</f>
        <v>#DIV/0!</v>
      </c>
      <c r="S4122" s="80" t="e">
        <f>+P4122/N4122-1</f>
        <v>#DIV/0!</v>
      </c>
      <c r="T4122" s="80" t="e">
        <f>+Q4122/N4122-1</f>
        <v>#DIV/0!</v>
      </c>
    </row>
    <row r="4123" spans="1:20" x14ac:dyDescent="0.2">
      <c r="A4123" s="82" t="s">
        <v>757</v>
      </c>
      <c r="B4123" s="82" t="s">
        <v>1201</v>
      </c>
      <c r="C4123" s="82" t="s">
        <v>1619</v>
      </c>
      <c r="D4123" s="82" t="s">
        <v>27</v>
      </c>
      <c r="E4123" s="82" t="s">
        <v>29</v>
      </c>
      <c r="F4123" s="82" t="s">
        <v>1431</v>
      </c>
      <c r="G4123" s="45">
        <v>853</v>
      </c>
      <c r="H4123" s="45">
        <v>430</v>
      </c>
      <c r="I4123" s="45">
        <v>415</v>
      </c>
      <c r="J4123" s="45">
        <v>267</v>
      </c>
      <c r="K4123" s="81">
        <f>+H4123/G4123-1</f>
        <v>-0.49589683470105506</v>
      </c>
      <c r="L4123" s="81">
        <f>+I4123/G4123-1</f>
        <v>-0.51348182883939031</v>
      </c>
      <c r="M4123" s="81">
        <f>+J4123/G4123-1</f>
        <v>-0.68698710433763188</v>
      </c>
      <c r="N4123" s="45">
        <v>0</v>
      </c>
      <c r="O4123" s="45">
        <v>0</v>
      </c>
      <c r="P4123" s="45">
        <v>0</v>
      </c>
      <c r="Q4123" s="45">
        <v>0</v>
      </c>
      <c r="R4123" s="80" t="e">
        <f>+O4123/N4123-1</f>
        <v>#DIV/0!</v>
      </c>
      <c r="S4123" s="80" t="e">
        <f>+P4123/N4123-1</f>
        <v>#DIV/0!</v>
      </c>
      <c r="T4123" s="80" t="e">
        <f>+Q4123/N4123-1</f>
        <v>#DIV/0!</v>
      </c>
    </row>
    <row r="4124" spans="1:20" x14ac:dyDescent="0.2">
      <c r="A4124" s="82" t="s">
        <v>757</v>
      </c>
      <c r="B4124" s="82" t="s">
        <v>1201</v>
      </c>
      <c r="C4124" s="82" t="s">
        <v>1619</v>
      </c>
      <c r="D4124" s="82" t="s">
        <v>27</v>
      </c>
      <c r="E4124" s="82" t="s">
        <v>26</v>
      </c>
      <c r="F4124" s="82" t="s">
        <v>1418</v>
      </c>
      <c r="G4124" s="45">
        <v>11424</v>
      </c>
      <c r="H4124" s="45">
        <v>2869</v>
      </c>
      <c r="I4124" s="45">
        <v>2323</v>
      </c>
      <c r="J4124" s="45">
        <v>1608</v>
      </c>
      <c r="K4124" s="81">
        <f>+H4124/G4124-1</f>
        <v>-0.74886204481792717</v>
      </c>
      <c r="L4124" s="81">
        <f>+I4124/G4124-1</f>
        <v>-0.79665616246498594</v>
      </c>
      <c r="M4124" s="81">
        <f>+J4124/G4124-1</f>
        <v>-0.85924369747899165</v>
      </c>
      <c r="N4124" s="45">
        <v>142</v>
      </c>
      <c r="O4124" s="45">
        <v>4765</v>
      </c>
      <c r="P4124" s="45">
        <v>8192</v>
      </c>
      <c r="Q4124" s="45">
        <v>504</v>
      </c>
      <c r="R4124" s="80">
        <f>+O4124/N4124-1</f>
        <v>32.556338028169016</v>
      </c>
      <c r="S4124" s="80">
        <f>+P4124/N4124-1</f>
        <v>56.690140845070424</v>
      </c>
      <c r="T4124" s="80">
        <f>+Q4124/N4124-1</f>
        <v>2.5492957746478875</v>
      </c>
    </row>
    <row r="4125" spans="1:20" x14ac:dyDescent="0.2">
      <c r="A4125" s="82" t="s">
        <v>757</v>
      </c>
      <c r="B4125" s="82" t="s">
        <v>1097</v>
      </c>
      <c r="C4125" s="82" t="s">
        <v>1620</v>
      </c>
      <c r="D4125" s="82" t="s">
        <v>27</v>
      </c>
      <c r="E4125" s="82" t="s">
        <v>30</v>
      </c>
      <c r="F4125" s="82" t="s">
        <v>1425</v>
      </c>
      <c r="G4125" s="45">
        <v>489</v>
      </c>
      <c r="H4125" s="45">
        <v>56</v>
      </c>
      <c r="I4125" s="45">
        <v>0</v>
      </c>
      <c r="J4125" s="45">
        <v>22</v>
      </c>
      <c r="K4125" s="81">
        <f>+H4125/G4125-1</f>
        <v>-0.88548057259713697</v>
      </c>
      <c r="L4125" s="81">
        <f>+I4125/G4125-1</f>
        <v>-1</v>
      </c>
      <c r="M4125" s="81">
        <f>+J4125/G4125-1</f>
        <v>-0.95501022494887522</v>
      </c>
      <c r="N4125" s="45">
        <v>207</v>
      </c>
      <c r="O4125" s="45">
        <v>284</v>
      </c>
      <c r="P4125" s="45">
        <v>108</v>
      </c>
      <c r="Q4125" s="45">
        <v>20</v>
      </c>
      <c r="R4125" s="80">
        <f>+O4125/N4125-1</f>
        <v>0.37198067632850251</v>
      </c>
      <c r="S4125" s="80">
        <f>+P4125/N4125-1</f>
        <v>-0.47826086956521741</v>
      </c>
      <c r="T4125" s="80">
        <f>+Q4125/N4125-1</f>
        <v>-0.90338164251207731</v>
      </c>
    </row>
    <row r="4126" spans="1:20" x14ac:dyDescent="0.2">
      <c r="A4126" s="82" t="s">
        <v>757</v>
      </c>
      <c r="B4126" s="82" t="s">
        <v>1097</v>
      </c>
      <c r="C4126" s="82" t="s">
        <v>1620</v>
      </c>
      <c r="D4126" s="82" t="s">
        <v>27</v>
      </c>
      <c r="E4126" s="82" t="s">
        <v>29</v>
      </c>
      <c r="F4126" s="82" t="s">
        <v>1431</v>
      </c>
      <c r="G4126" s="45">
        <v>923</v>
      </c>
      <c r="H4126" s="45">
        <v>415</v>
      </c>
      <c r="I4126" s="45">
        <v>304</v>
      </c>
      <c r="J4126" s="45">
        <v>338</v>
      </c>
      <c r="K4126" s="81">
        <f>+H4126/G4126-1</f>
        <v>-0.55037919826652226</v>
      </c>
      <c r="L4126" s="81">
        <f>+I4126/G4126-1</f>
        <v>-0.67063921993499465</v>
      </c>
      <c r="M4126" s="81">
        <f>+J4126/G4126-1</f>
        <v>-0.63380281690140849</v>
      </c>
      <c r="N4126" s="45">
        <v>2119</v>
      </c>
      <c r="O4126" s="45">
        <v>531</v>
      </c>
      <c r="P4126" s="45">
        <v>890</v>
      </c>
      <c r="Q4126" s="45">
        <v>832</v>
      </c>
      <c r="R4126" s="80">
        <f>+O4126/N4126-1</f>
        <v>-0.74941009910335066</v>
      </c>
      <c r="S4126" s="80">
        <f>+P4126/N4126-1</f>
        <v>-0.57999056158565354</v>
      </c>
      <c r="T4126" s="80">
        <f>+Q4126/N4126-1</f>
        <v>-0.6073619631901841</v>
      </c>
    </row>
    <row r="4127" spans="1:20" x14ac:dyDescent="0.2">
      <c r="A4127" s="82" t="s">
        <v>757</v>
      </c>
      <c r="B4127" s="82" t="s">
        <v>1097</v>
      </c>
      <c r="C4127" s="82" t="s">
        <v>1620</v>
      </c>
      <c r="D4127" s="82" t="s">
        <v>27</v>
      </c>
      <c r="E4127" s="82" t="s">
        <v>26</v>
      </c>
      <c r="F4127" s="82" t="s">
        <v>1418</v>
      </c>
      <c r="G4127" s="45">
        <v>7643</v>
      </c>
      <c r="H4127" s="45">
        <v>2016</v>
      </c>
      <c r="I4127" s="45">
        <v>1316</v>
      </c>
      <c r="J4127" s="45">
        <v>1306</v>
      </c>
      <c r="K4127" s="81">
        <f>+H4127/G4127-1</f>
        <v>-0.73622922936019886</v>
      </c>
      <c r="L4127" s="81">
        <f>+I4127/G4127-1</f>
        <v>-0.82781630249901872</v>
      </c>
      <c r="M4127" s="81">
        <f>+J4127/G4127-1</f>
        <v>-0.82912468925814475</v>
      </c>
      <c r="N4127" s="45">
        <v>28</v>
      </c>
      <c r="O4127" s="45">
        <v>34</v>
      </c>
      <c r="P4127" s="45">
        <v>50</v>
      </c>
      <c r="Q4127" s="45">
        <v>0</v>
      </c>
      <c r="R4127" s="80">
        <f>+O4127/N4127-1</f>
        <v>0.21428571428571419</v>
      </c>
      <c r="S4127" s="80">
        <f>+P4127/N4127-1</f>
        <v>0.78571428571428581</v>
      </c>
      <c r="T4127" s="80">
        <f>+Q4127/N4127-1</f>
        <v>-1</v>
      </c>
    </row>
    <row r="4128" spans="1:20" x14ac:dyDescent="0.2">
      <c r="A4128" s="82" t="s">
        <v>757</v>
      </c>
      <c r="B4128" s="82" t="s">
        <v>1097</v>
      </c>
      <c r="C4128" s="82" t="s">
        <v>1620</v>
      </c>
      <c r="D4128" s="82" t="s">
        <v>27</v>
      </c>
      <c r="E4128" s="82" t="s">
        <v>28</v>
      </c>
      <c r="F4128" s="82" t="s">
        <v>1421</v>
      </c>
      <c r="G4128" s="45">
        <v>784</v>
      </c>
      <c r="H4128" s="45">
        <v>309</v>
      </c>
      <c r="I4128" s="45">
        <v>86</v>
      </c>
      <c r="J4128" s="45">
        <v>109</v>
      </c>
      <c r="K4128" s="81">
        <f>+H4128/G4128-1</f>
        <v>-0.60586734693877553</v>
      </c>
      <c r="L4128" s="81">
        <f>+I4128/G4128-1</f>
        <v>-0.89030612244897955</v>
      </c>
      <c r="M4128" s="81">
        <f>+J4128/G4128-1</f>
        <v>-0.86096938775510201</v>
      </c>
      <c r="N4128" s="45">
        <v>0</v>
      </c>
      <c r="O4128" s="45">
        <v>0</v>
      </c>
      <c r="P4128" s="45">
        <v>0</v>
      </c>
      <c r="Q4128" s="45">
        <v>0</v>
      </c>
      <c r="R4128" s="80" t="e">
        <f>+O4128/N4128-1</f>
        <v>#DIV/0!</v>
      </c>
      <c r="S4128" s="80" t="e">
        <f>+P4128/N4128-1</f>
        <v>#DIV/0!</v>
      </c>
      <c r="T4128" s="80" t="e">
        <f>+Q4128/N4128-1</f>
        <v>#DIV/0!</v>
      </c>
    </row>
    <row r="4129" spans="1:20" x14ac:dyDescent="0.2">
      <c r="A4129" s="82" t="s">
        <v>757</v>
      </c>
      <c r="B4129" s="82" t="s">
        <v>1097</v>
      </c>
      <c r="C4129" s="82" t="s">
        <v>1620</v>
      </c>
      <c r="D4129" s="82" t="s">
        <v>27</v>
      </c>
      <c r="E4129" s="82" t="s">
        <v>36</v>
      </c>
      <c r="F4129" s="82" t="s">
        <v>1430</v>
      </c>
      <c r="G4129" s="45">
        <v>80</v>
      </c>
      <c r="H4129" s="44"/>
      <c r="I4129" s="44"/>
      <c r="J4129" s="44"/>
      <c r="K4129" s="81">
        <f>+H4129/G4129-1</f>
        <v>-1</v>
      </c>
      <c r="L4129" s="81">
        <f>+I4129/G4129-1</f>
        <v>-1</v>
      </c>
      <c r="M4129" s="81">
        <f>+J4129/G4129-1</f>
        <v>-1</v>
      </c>
      <c r="N4129" s="45">
        <v>0</v>
      </c>
      <c r="O4129" s="44"/>
      <c r="P4129" s="44"/>
      <c r="Q4129" s="44"/>
      <c r="R4129" s="80" t="e">
        <f>+O4129/N4129-1</f>
        <v>#DIV/0!</v>
      </c>
      <c r="S4129" s="80" t="e">
        <f>+P4129/N4129-1</f>
        <v>#DIV/0!</v>
      </c>
      <c r="T4129" s="80" t="e">
        <f>+Q4129/N4129-1</f>
        <v>#DIV/0!</v>
      </c>
    </row>
    <row r="4130" spans="1:20" x14ac:dyDescent="0.2">
      <c r="A4130" s="82" t="s">
        <v>757</v>
      </c>
      <c r="B4130" s="82" t="s">
        <v>1187</v>
      </c>
      <c r="C4130" s="82" t="s">
        <v>1618</v>
      </c>
      <c r="D4130" s="82" t="s">
        <v>27</v>
      </c>
      <c r="E4130" s="82" t="s">
        <v>28</v>
      </c>
      <c r="F4130" s="82" t="s">
        <v>1421</v>
      </c>
      <c r="G4130" s="45">
        <v>498</v>
      </c>
      <c r="H4130" s="45">
        <v>199</v>
      </c>
      <c r="I4130" s="45">
        <v>199</v>
      </c>
      <c r="J4130" s="45">
        <v>196</v>
      </c>
      <c r="K4130" s="81">
        <f>+H4130/G4130-1</f>
        <v>-0.60040160642570284</v>
      </c>
      <c r="L4130" s="81">
        <f>+I4130/G4130-1</f>
        <v>-0.60040160642570284</v>
      </c>
      <c r="M4130" s="81">
        <f>+J4130/G4130-1</f>
        <v>-0.60642570281124497</v>
      </c>
      <c r="N4130" s="45">
        <v>0</v>
      </c>
      <c r="O4130" s="45">
        <v>0</v>
      </c>
      <c r="P4130" s="45">
        <v>0</v>
      </c>
      <c r="Q4130" s="45">
        <v>0</v>
      </c>
      <c r="R4130" s="80" t="e">
        <f>+O4130/N4130-1</f>
        <v>#DIV/0!</v>
      </c>
      <c r="S4130" s="80" t="e">
        <f>+P4130/N4130-1</f>
        <v>#DIV/0!</v>
      </c>
      <c r="T4130" s="80" t="e">
        <f>+Q4130/N4130-1</f>
        <v>#DIV/0!</v>
      </c>
    </row>
    <row r="4131" spans="1:20" x14ac:dyDescent="0.2">
      <c r="A4131" s="82" t="s">
        <v>757</v>
      </c>
      <c r="B4131" s="82" t="s">
        <v>1187</v>
      </c>
      <c r="C4131" s="82" t="s">
        <v>1618</v>
      </c>
      <c r="D4131" s="82" t="s">
        <v>27</v>
      </c>
      <c r="E4131" s="82" t="s">
        <v>26</v>
      </c>
      <c r="F4131" s="82" t="s">
        <v>1418</v>
      </c>
      <c r="G4131" s="45">
        <v>7666</v>
      </c>
      <c r="H4131" s="45">
        <v>1634</v>
      </c>
      <c r="I4131" s="45">
        <v>1592</v>
      </c>
      <c r="J4131" s="45">
        <v>1091</v>
      </c>
      <c r="K4131" s="81">
        <f>+H4131/G4131-1</f>
        <v>-0.78685103052439342</v>
      </c>
      <c r="L4131" s="81">
        <f>+I4131/G4131-1</f>
        <v>-0.79232976780589615</v>
      </c>
      <c r="M4131" s="81">
        <f>+J4131/G4131-1</f>
        <v>-0.85768327680667888</v>
      </c>
      <c r="N4131" s="45">
        <v>0</v>
      </c>
      <c r="O4131" s="45">
        <v>0</v>
      </c>
      <c r="P4131" s="45">
        <v>131</v>
      </c>
      <c r="Q4131" s="45">
        <v>0</v>
      </c>
      <c r="R4131" s="80" t="e">
        <f>+O4131/N4131-1</f>
        <v>#DIV/0!</v>
      </c>
      <c r="S4131" s="80" t="e">
        <f>+P4131/N4131-1</f>
        <v>#DIV/0!</v>
      </c>
      <c r="T4131" s="80" t="e">
        <f>+Q4131/N4131-1</f>
        <v>#DIV/0!</v>
      </c>
    </row>
    <row r="4132" spans="1:20" x14ac:dyDescent="0.2">
      <c r="A4132" s="82" t="s">
        <v>757</v>
      </c>
      <c r="B4132" s="82" t="s">
        <v>1187</v>
      </c>
      <c r="C4132" s="82" t="s">
        <v>1618</v>
      </c>
      <c r="D4132" s="82" t="s">
        <v>27</v>
      </c>
      <c r="E4132" s="82" t="s">
        <v>29</v>
      </c>
      <c r="F4132" s="82" t="s">
        <v>1431</v>
      </c>
      <c r="G4132" s="45">
        <v>675</v>
      </c>
      <c r="H4132" s="45">
        <v>115</v>
      </c>
      <c r="I4132" s="44"/>
      <c r="J4132" s="44"/>
      <c r="K4132" s="81">
        <f>+H4132/G4132-1</f>
        <v>-0.82962962962962961</v>
      </c>
      <c r="L4132" s="81">
        <f>+I4132/G4132-1</f>
        <v>-1</v>
      </c>
      <c r="M4132" s="81">
        <f>+J4132/G4132-1</f>
        <v>-1</v>
      </c>
      <c r="N4132" s="45">
        <v>0</v>
      </c>
      <c r="O4132" s="45">
        <v>0</v>
      </c>
      <c r="P4132" s="44"/>
      <c r="Q4132" s="44"/>
      <c r="R4132" s="80" t="e">
        <f>+O4132/N4132-1</f>
        <v>#DIV/0!</v>
      </c>
      <c r="S4132" s="80" t="e">
        <f>+P4132/N4132-1</f>
        <v>#DIV/0!</v>
      </c>
      <c r="T4132" s="80" t="e">
        <f>+Q4132/N4132-1</f>
        <v>#DIV/0!</v>
      </c>
    </row>
    <row r="4133" spans="1:20" x14ac:dyDescent="0.2">
      <c r="A4133" s="82" t="s">
        <v>757</v>
      </c>
      <c r="B4133" s="82" t="s">
        <v>1111</v>
      </c>
      <c r="C4133" s="82" t="s">
        <v>1110</v>
      </c>
      <c r="D4133" s="82" t="s">
        <v>27</v>
      </c>
      <c r="E4133" s="82" t="s">
        <v>26</v>
      </c>
      <c r="F4133" s="82" t="s">
        <v>1418</v>
      </c>
      <c r="G4133" s="45">
        <v>2881</v>
      </c>
      <c r="H4133" s="44"/>
      <c r="I4133" s="44"/>
      <c r="J4133" s="44"/>
      <c r="K4133" s="81">
        <f>+H4133/G4133-1</f>
        <v>-1</v>
      </c>
      <c r="L4133" s="81">
        <f>+I4133/G4133-1</f>
        <v>-1</v>
      </c>
      <c r="M4133" s="81">
        <f>+J4133/G4133-1</f>
        <v>-1</v>
      </c>
      <c r="N4133" s="45">
        <v>0</v>
      </c>
      <c r="O4133" s="44"/>
      <c r="P4133" s="44"/>
      <c r="Q4133" s="44"/>
      <c r="R4133" s="80" t="e">
        <f>+O4133/N4133-1</f>
        <v>#DIV/0!</v>
      </c>
      <c r="S4133" s="80" t="e">
        <f>+P4133/N4133-1</f>
        <v>#DIV/0!</v>
      </c>
      <c r="T4133" s="80" t="e">
        <f>+Q4133/N4133-1</f>
        <v>#DIV/0!</v>
      </c>
    </row>
    <row r="4134" spans="1:20" x14ac:dyDescent="0.2">
      <c r="A4134" s="82" t="s">
        <v>757</v>
      </c>
      <c r="B4134" s="82" t="s">
        <v>1111</v>
      </c>
      <c r="C4134" s="82" t="s">
        <v>1110</v>
      </c>
      <c r="D4134" s="82" t="s">
        <v>27</v>
      </c>
      <c r="E4134" s="82" t="s">
        <v>29</v>
      </c>
      <c r="F4134" s="82" t="s">
        <v>1431</v>
      </c>
      <c r="G4134" s="45">
        <v>663</v>
      </c>
      <c r="H4134" s="44"/>
      <c r="I4134" s="44"/>
      <c r="J4134" s="45">
        <v>2</v>
      </c>
      <c r="K4134" s="81">
        <f>+H4134/G4134-1</f>
        <v>-1</v>
      </c>
      <c r="L4134" s="81">
        <f>+I4134/G4134-1</f>
        <v>-1</v>
      </c>
      <c r="M4134" s="81">
        <f>+J4134/G4134-1</f>
        <v>-0.99698340874811464</v>
      </c>
      <c r="N4134" s="45">
        <v>0</v>
      </c>
      <c r="O4134" s="44"/>
      <c r="P4134" s="44"/>
      <c r="Q4134" s="45">
        <v>0</v>
      </c>
      <c r="R4134" s="80" t="e">
        <f>+O4134/N4134-1</f>
        <v>#DIV/0!</v>
      </c>
      <c r="S4134" s="80" t="e">
        <f>+P4134/N4134-1</f>
        <v>#DIV/0!</v>
      </c>
      <c r="T4134" s="80" t="e">
        <f>+Q4134/N4134-1</f>
        <v>#DIV/0!</v>
      </c>
    </row>
    <row r="4135" spans="1:20" x14ac:dyDescent="0.2">
      <c r="A4135" s="82" t="s">
        <v>757</v>
      </c>
      <c r="B4135" s="82" t="s">
        <v>1161</v>
      </c>
      <c r="C4135" s="82" t="s">
        <v>1619</v>
      </c>
      <c r="D4135" s="82" t="s">
        <v>27</v>
      </c>
      <c r="E4135" s="82" t="s">
        <v>26</v>
      </c>
      <c r="F4135" s="82" t="s">
        <v>1418</v>
      </c>
      <c r="G4135" s="45">
        <v>172</v>
      </c>
      <c r="H4135" s="45">
        <v>25</v>
      </c>
      <c r="I4135" s="45">
        <v>54</v>
      </c>
      <c r="J4135" s="45">
        <v>12</v>
      </c>
      <c r="K4135" s="81">
        <f>+H4135/G4135-1</f>
        <v>-0.85465116279069764</v>
      </c>
      <c r="L4135" s="81">
        <f>+I4135/G4135-1</f>
        <v>-0.68604651162790697</v>
      </c>
      <c r="M4135" s="81">
        <f>+J4135/G4135-1</f>
        <v>-0.93023255813953487</v>
      </c>
      <c r="N4135" s="45">
        <v>0</v>
      </c>
      <c r="O4135" s="45">
        <v>0</v>
      </c>
      <c r="P4135" s="45">
        <v>0</v>
      </c>
      <c r="Q4135" s="45">
        <v>180</v>
      </c>
      <c r="R4135" s="80" t="e">
        <f>+O4135/N4135-1</f>
        <v>#DIV/0!</v>
      </c>
      <c r="S4135" s="80" t="e">
        <f>+P4135/N4135-1</f>
        <v>#DIV/0!</v>
      </c>
      <c r="T4135" s="80" t="e">
        <f>+Q4135/N4135-1</f>
        <v>#DIV/0!</v>
      </c>
    </row>
    <row r="4136" spans="1:20" x14ac:dyDescent="0.2">
      <c r="A4136" s="82" t="s">
        <v>757</v>
      </c>
      <c r="B4136" s="82" t="s">
        <v>1161</v>
      </c>
      <c r="C4136" s="82" t="s">
        <v>1619</v>
      </c>
      <c r="D4136" s="82" t="s">
        <v>27</v>
      </c>
      <c r="E4136" s="82" t="s">
        <v>29</v>
      </c>
      <c r="F4136" s="82" t="s">
        <v>1431</v>
      </c>
      <c r="G4136" s="45">
        <v>2</v>
      </c>
      <c r="H4136" s="44"/>
      <c r="I4136" s="45">
        <v>11</v>
      </c>
      <c r="J4136" s="45">
        <v>3</v>
      </c>
      <c r="K4136" s="81">
        <f>+H4136/G4136-1</f>
        <v>-1</v>
      </c>
      <c r="L4136" s="81">
        <f>+I4136/G4136-1</f>
        <v>4.5</v>
      </c>
      <c r="M4136" s="81">
        <f>+J4136/G4136-1</f>
        <v>0.5</v>
      </c>
      <c r="N4136" s="45">
        <v>0</v>
      </c>
      <c r="O4136" s="44"/>
      <c r="P4136" s="45">
        <v>0</v>
      </c>
      <c r="Q4136" s="45">
        <v>0</v>
      </c>
      <c r="R4136" s="80" t="e">
        <f>+O4136/N4136-1</f>
        <v>#DIV/0!</v>
      </c>
      <c r="S4136" s="80" t="e">
        <f>+P4136/N4136-1</f>
        <v>#DIV/0!</v>
      </c>
      <c r="T4136" s="80" t="e">
        <f>+Q4136/N4136-1</f>
        <v>#DIV/0!</v>
      </c>
    </row>
    <row r="4137" spans="1:20" x14ac:dyDescent="0.2">
      <c r="A4137" s="82" t="s">
        <v>757</v>
      </c>
      <c r="B4137" s="82" t="s">
        <v>1161</v>
      </c>
      <c r="C4137" s="82" t="s">
        <v>1619</v>
      </c>
      <c r="D4137" s="82" t="s">
        <v>27</v>
      </c>
      <c r="E4137" s="82" t="s">
        <v>28</v>
      </c>
      <c r="F4137" s="82" t="s">
        <v>1421</v>
      </c>
      <c r="G4137" s="45">
        <v>340</v>
      </c>
      <c r="H4137" s="45">
        <v>31</v>
      </c>
      <c r="I4137" s="44"/>
      <c r="J4137" s="45">
        <v>6</v>
      </c>
      <c r="K4137" s="81">
        <f>+H4137/G4137-1</f>
        <v>-0.9088235294117647</v>
      </c>
      <c r="L4137" s="81">
        <f>+I4137/G4137-1</f>
        <v>-1</v>
      </c>
      <c r="M4137" s="81">
        <f>+J4137/G4137-1</f>
        <v>-0.98235294117647054</v>
      </c>
      <c r="N4137" s="45">
        <v>0</v>
      </c>
      <c r="O4137" s="45">
        <v>0</v>
      </c>
      <c r="P4137" s="44"/>
      <c r="Q4137" s="45">
        <v>0</v>
      </c>
      <c r="R4137" s="80" t="e">
        <f>+O4137/N4137-1</f>
        <v>#DIV/0!</v>
      </c>
      <c r="S4137" s="80" t="e">
        <f>+P4137/N4137-1</f>
        <v>#DIV/0!</v>
      </c>
      <c r="T4137" s="80" t="e">
        <f>+Q4137/N4137-1</f>
        <v>#DIV/0!</v>
      </c>
    </row>
    <row r="4138" spans="1:20" x14ac:dyDescent="0.2">
      <c r="A4138" s="82" t="s">
        <v>757</v>
      </c>
      <c r="B4138" s="82" t="s">
        <v>921</v>
      </c>
      <c r="C4138" s="82" t="s">
        <v>1621</v>
      </c>
      <c r="D4138" s="82" t="s">
        <v>27</v>
      </c>
      <c r="E4138" s="82" t="s">
        <v>28</v>
      </c>
      <c r="F4138" s="82" t="s">
        <v>1421</v>
      </c>
      <c r="G4138" s="45">
        <v>239</v>
      </c>
      <c r="H4138" s="45">
        <v>78</v>
      </c>
      <c r="I4138" s="45">
        <v>102</v>
      </c>
      <c r="J4138" s="45">
        <v>94</v>
      </c>
      <c r="K4138" s="81">
        <f>+H4138/G4138-1</f>
        <v>-0.67364016736401666</v>
      </c>
      <c r="L4138" s="81">
        <f>+I4138/G4138-1</f>
        <v>-0.57322175732217573</v>
      </c>
      <c r="M4138" s="81">
        <f>+J4138/G4138-1</f>
        <v>-0.60669456066945604</v>
      </c>
      <c r="N4138" s="45">
        <v>0</v>
      </c>
      <c r="O4138" s="45">
        <v>0</v>
      </c>
      <c r="P4138" s="45">
        <v>0</v>
      </c>
      <c r="Q4138" s="45">
        <v>0</v>
      </c>
      <c r="R4138" s="80" t="e">
        <f>+O4138/N4138-1</f>
        <v>#DIV/0!</v>
      </c>
      <c r="S4138" s="80" t="e">
        <f>+P4138/N4138-1</f>
        <v>#DIV/0!</v>
      </c>
      <c r="T4138" s="80" t="e">
        <f>+Q4138/N4138-1</f>
        <v>#DIV/0!</v>
      </c>
    </row>
    <row r="4139" spans="1:20" x14ac:dyDescent="0.2">
      <c r="A4139" s="82" t="s">
        <v>757</v>
      </c>
      <c r="B4139" s="82" t="s">
        <v>921</v>
      </c>
      <c r="C4139" s="82" t="s">
        <v>1621</v>
      </c>
      <c r="D4139" s="82" t="s">
        <v>27</v>
      </c>
      <c r="E4139" s="82" t="s">
        <v>26</v>
      </c>
      <c r="F4139" s="82" t="s">
        <v>1418</v>
      </c>
      <c r="G4139" s="45">
        <v>6355</v>
      </c>
      <c r="H4139" s="45">
        <v>1794</v>
      </c>
      <c r="I4139" s="45">
        <v>612</v>
      </c>
      <c r="J4139" s="45">
        <v>452</v>
      </c>
      <c r="K4139" s="81">
        <f>+H4139/G4139-1</f>
        <v>-0.71770259638080258</v>
      </c>
      <c r="L4139" s="81">
        <f>+I4139/G4139-1</f>
        <v>-0.90369787568843429</v>
      </c>
      <c r="M4139" s="81">
        <f>+J4139/G4139-1</f>
        <v>-0.92887490165224229</v>
      </c>
      <c r="N4139" s="45">
        <v>0</v>
      </c>
      <c r="O4139" s="45">
        <v>0</v>
      </c>
      <c r="P4139" s="45">
        <v>0</v>
      </c>
      <c r="Q4139" s="45">
        <v>0</v>
      </c>
      <c r="R4139" s="80" t="e">
        <f>+O4139/N4139-1</f>
        <v>#DIV/0!</v>
      </c>
      <c r="S4139" s="80" t="e">
        <f>+P4139/N4139-1</f>
        <v>#DIV/0!</v>
      </c>
      <c r="T4139" s="80" t="e">
        <f>+Q4139/N4139-1</f>
        <v>#DIV/0!</v>
      </c>
    </row>
    <row r="4140" spans="1:20" x14ac:dyDescent="0.2">
      <c r="A4140" s="82" t="s">
        <v>757</v>
      </c>
      <c r="B4140" s="82" t="s">
        <v>921</v>
      </c>
      <c r="C4140" s="82" t="s">
        <v>1621</v>
      </c>
      <c r="D4140" s="82" t="s">
        <v>27</v>
      </c>
      <c r="E4140" s="82" t="s">
        <v>29</v>
      </c>
      <c r="F4140" s="82" t="s">
        <v>1431</v>
      </c>
      <c r="G4140" s="45">
        <v>575</v>
      </c>
      <c r="H4140" s="45">
        <v>143</v>
      </c>
      <c r="I4140" s="44"/>
      <c r="J4140" s="44"/>
      <c r="K4140" s="81">
        <f>+H4140/G4140-1</f>
        <v>-0.75130434782608702</v>
      </c>
      <c r="L4140" s="81">
        <f>+I4140/G4140-1</f>
        <v>-1</v>
      </c>
      <c r="M4140" s="81">
        <f>+J4140/G4140-1</f>
        <v>-1</v>
      </c>
      <c r="N4140" s="45">
        <v>0</v>
      </c>
      <c r="O4140" s="45">
        <v>0</v>
      </c>
      <c r="P4140" s="44"/>
      <c r="Q4140" s="44"/>
      <c r="R4140" s="80" t="e">
        <f>+O4140/N4140-1</f>
        <v>#DIV/0!</v>
      </c>
      <c r="S4140" s="80" t="e">
        <f>+P4140/N4140-1</f>
        <v>#DIV/0!</v>
      </c>
      <c r="T4140" s="80" t="e">
        <f>+Q4140/N4140-1</f>
        <v>#DIV/0!</v>
      </c>
    </row>
    <row r="4141" spans="1:20" x14ac:dyDescent="0.2">
      <c r="A4141" s="82" t="s">
        <v>757</v>
      </c>
      <c r="B4141" s="82" t="s">
        <v>758</v>
      </c>
      <c r="C4141" s="82" t="s">
        <v>1620</v>
      </c>
      <c r="D4141" s="82" t="s">
        <v>27</v>
      </c>
      <c r="E4141" s="82" t="s">
        <v>26</v>
      </c>
      <c r="F4141" s="82" t="s">
        <v>1418</v>
      </c>
      <c r="G4141" s="44"/>
      <c r="H4141" s="44"/>
      <c r="I4141" s="45">
        <v>0</v>
      </c>
      <c r="J4141" s="45">
        <v>0</v>
      </c>
      <c r="K4141" s="81" t="e">
        <f>+H4141/G4141-1</f>
        <v>#DIV/0!</v>
      </c>
      <c r="L4141" s="81" t="e">
        <f>+I4141/G4141-1</f>
        <v>#DIV/0!</v>
      </c>
      <c r="M4141" s="81" t="e">
        <f>+J4141/G4141-1</f>
        <v>#DIV/0!</v>
      </c>
      <c r="N4141" s="44"/>
      <c r="O4141" s="44"/>
      <c r="P4141" s="44"/>
      <c r="Q4141" s="44"/>
      <c r="R4141" s="80" t="e">
        <f>+O4141/N4141-1</f>
        <v>#DIV/0!</v>
      </c>
      <c r="S4141" s="80" t="e">
        <f>+P4141/N4141-1</f>
        <v>#DIV/0!</v>
      </c>
      <c r="T4141" s="80" t="e">
        <f>+Q4141/N4141-1</f>
        <v>#DIV/0!</v>
      </c>
    </row>
    <row r="4142" spans="1:20" x14ac:dyDescent="0.2">
      <c r="A4142" s="82" t="s">
        <v>757</v>
      </c>
      <c r="B4142" s="82" t="s">
        <v>1005</v>
      </c>
      <c r="C4142" s="82" t="s">
        <v>1619</v>
      </c>
      <c r="D4142" s="82" t="s">
        <v>27</v>
      </c>
      <c r="E4142" s="82" t="s">
        <v>26</v>
      </c>
      <c r="F4142" s="82" t="s">
        <v>1418</v>
      </c>
      <c r="G4142" s="45">
        <v>2446</v>
      </c>
      <c r="H4142" s="44"/>
      <c r="I4142" s="44"/>
      <c r="J4142" s="44"/>
      <c r="K4142" s="81">
        <f>+H4142/G4142-1</f>
        <v>-1</v>
      </c>
      <c r="L4142" s="81">
        <f>+I4142/G4142-1</f>
        <v>-1</v>
      </c>
      <c r="M4142" s="81">
        <f>+J4142/G4142-1</f>
        <v>-1</v>
      </c>
      <c r="N4142" s="45">
        <v>0</v>
      </c>
      <c r="O4142" s="44"/>
      <c r="P4142" s="44"/>
      <c r="Q4142" s="44"/>
      <c r="R4142" s="80" t="e">
        <f>+O4142/N4142-1</f>
        <v>#DIV/0!</v>
      </c>
      <c r="S4142" s="80" t="e">
        <f>+P4142/N4142-1</f>
        <v>#DIV/0!</v>
      </c>
      <c r="T4142" s="80" t="e">
        <f>+Q4142/N4142-1</f>
        <v>#DIV/0!</v>
      </c>
    </row>
    <row r="4143" spans="1:20" x14ac:dyDescent="0.2">
      <c r="A4143" s="82" t="s">
        <v>757</v>
      </c>
      <c r="B4143" s="82" t="s">
        <v>1005</v>
      </c>
      <c r="C4143" s="82" t="s">
        <v>1619</v>
      </c>
      <c r="D4143" s="82" t="s">
        <v>27</v>
      </c>
      <c r="E4143" s="82" t="s">
        <v>29</v>
      </c>
      <c r="F4143" s="82" t="s">
        <v>1431</v>
      </c>
      <c r="G4143" s="45">
        <v>628</v>
      </c>
      <c r="H4143" s="44"/>
      <c r="I4143" s="44"/>
      <c r="J4143" s="44"/>
      <c r="K4143" s="81">
        <f>+H4143/G4143-1</f>
        <v>-1</v>
      </c>
      <c r="L4143" s="81">
        <f>+I4143/G4143-1</f>
        <v>-1</v>
      </c>
      <c r="M4143" s="81">
        <f>+J4143/G4143-1</f>
        <v>-1</v>
      </c>
      <c r="N4143" s="45">
        <v>0</v>
      </c>
      <c r="O4143" s="44"/>
      <c r="P4143" s="44"/>
      <c r="Q4143" s="44"/>
      <c r="R4143" s="80" t="e">
        <f>+O4143/N4143-1</f>
        <v>#DIV/0!</v>
      </c>
      <c r="S4143" s="80" t="e">
        <f>+P4143/N4143-1</f>
        <v>#DIV/0!</v>
      </c>
      <c r="T4143" s="80" t="e">
        <f>+Q4143/N4143-1</f>
        <v>#DIV/0!</v>
      </c>
    </row>
    <row r="4144" spans="1:20" x14ac:dyDescent="0.2">
      <c r="A4144" s="82" t="s">
        <v>1181</v>
      </c>
      <c r="B4144" s="82" t="s">
        <v>1182</v>
      </c>
      <c r="C4144" s="82" t="s">
        <v>1181</v>
      </c>
      <c r="D4144" s="82" t="s">
        <v>27</v>
      </c>
      <c r="E4144" s="82" t="s">
        <v>28</v>
      </c>
      <c r="F4144" s="82" t="s">
        <v>1421</v>
      </c>
      <c r="G4144" s="45">
        <v>76</v>
      </c>
      <c r="H4144" s="45">
        <v>12</v>
      </c>
      <c r="I4144" s="45">
        <v>2</v>
      </c>
      <c r="J4144" s="44"/>
      <c r="K4144" s="81">
        <f>+H4144/G4144-1</f>
        <v>-0.84210526315789469</v>
      </c>
      <c r="L4144" s="81">
        <f>+I4144/G4144-1</f>
        <v>-0.97368421052631582</v>
      </c>
      <c r="M4144" s="81">
        <f>+J4144/G4144-1</f>
        <v>-1</v>
      </c>
      <c r="N4144" s="45">
        <v>0</v>
      </c>
      <c r="O4144" s="45">
        <v>0</v>
      </c>
      <c r="P4144" s="45">
        <v>0</v>
      </c>
      <c r="Q4144" s="44"/>
      <c r="R4144" s="80" t="e">
        <f>+O4144/N4144-1</f>
        <v>#DIV/0!</v>
      </c>
      <c r="S4144" s="80" t="e">
        <f>+P4144/N4144-1</f>
        <v>#DIV/0!</v>
      </c>
      <c r="T4144" s="80" t="e">
        <f>+Q4144/N4144-1</f>
        <v>#DIV/0!</v>
      </c>
    </row>
    <row r="4145" spans="1:20" x14ac:dyDescent="0.2">
      <c r="A4145" s="82" t="s">
        <v>1181</v>
      </c>
      <c r="B4145" s="82" t="s">
        <v>1182</v>
      </c>
      <c r="C4145" s="82" t="s">
        <v>1181</v>
      </c>
      <c r="D4145" s="82" t="s">
        <v>27</v>
      </c>
      <c r="E4145" s="82" t="s">
        <v>29</v>
      </c>
      <c r="F4145" s="82" t="s">
        <v>1431</v>
      </c>
      <c r="G4145" s="45">
        <v>0</v>
      </c>
      <c r="H4145" s="44"/>
      <c r="I4145" s="45">
        <v>0</v>
      </c>
      <c r="J4145" s="44"/>
      <c r="K4145" s="81" t="e">
        <f>+H4145/G4145-1</f>
        <v>#DIV/0!</v>
      </c>
      <c r="L4145" s="81" t="e">
        <f>+I4145/G4145-1</f>
        <v>#DIV/0!</v>
      </c>
      <c r="M4145" s="81" t="e">
        <f>+J4145/G4145-1</f>
        <v>#DIV/0!</v>
      </c>
      <c r="N4145" s="45">
        <v>473</v>
      </c>
      <c r="O4145" s="44"/>
      <c r="P4145" s="45">
        <v>720</v>
      </c>
      <c r="Q4145" s="44"/>
      <c r="R4145" s="80">
        <f>+O4145/N4145-1</f>
        <v>-1</v>
      </c>
      <c r="S4145" s="80">
        <f>+P4145/N4145-1</f>
        <v>0.522198731501057</v>
      </c>
      <c r="T4145" s="80">
        <f>+Q4145/N4145-1</f>
        <v>-1</v>
      </c>
    </row>
    <row r="4146" spans="1:20" x14ac:dyDescent="0.2">
      <c r="A4146" s="82" t="s">
        <v>1181</v>
      </c>
      <c r="B4146" s="82" t="s">
        <v>1182</v>
      </c>
      <c r="C4146" s="82" t="s">
        <v>1181</v>
      </c>
      <c r="D4146" s="82" t="s">
        <v>27</v>
      </c>
      <c r="E4146" s="82" t="s">
        <v>26</v>
      </c>
      <c r="F4146" s="82" t="s">
        <v>1418</v>
      </c>
      <c r="G4146" s="45">
        <v>2409</v>
      </c>
      <c r="H4146" s="45">
        <v>297</v>
      </c>
      <c r="I4146" s="45">
        <v>42</v>
      </c>
      <c r="J4146" s="45">
        <v>3</v>
      </c>
      <c r="K4146" s="81">
        <f>+H4146/G4146-1</f>
        <v>-0.87671232876712324</v>
      </c>
      <c r="L4146" s="81">
        <f>+I4146/G4146-1</f>
        <v>-0.98256537982565384</v>
      </c>
      <c r="M4146" s="81">
        <f>+J4146/G4146-1</f>
        <v>-0.99875466998754669</v>
      </c>
      <c r="N4146" s="45">
        <v>7949</v>
      </c>
      <c r="O4146" s="45">
        <v>1667</v>
      </c>
      <c r="P4146" s="45">
        <v>0</v>
      </c>
      <c r="Q4146" s="45">
        <v>0</v>
      </c>
      <c r="R4146" s="80">
        <f>+O4146/N4146-1</f>
        <v>-0.79028808655176752</v>
      </c>
      <c r="S4146" s="80">
        <f>+P4146/N4146-1</f>
        <v>-1</v>
      </c>
      <c r="T4146" s="80">
        <f>+Q4146/N4146-1</f>
        <v>-1</v>
      </c>
    </row>
    <row r="4147" spans="1:20" x14ac:dyDescent="0.2">
      <c r="A4147" s="82" t="s">
        <v>1181</v>
      </c>
      <c r="B4147" s="82" t="s">
        <v>1182</v>
      </c>
      <c r="C4147" s="82" t="s">
        <v>1181</v>
      </c>
      <c r="D4147" s="82" t="s">
        <v>27</v>
      </c>
      <c r="E4147" s="82" t="s">
        <v>30</v>
      </c>
      <c r="F4147" s="82" t="s">
        <v>1425</v>
      </c>
      <c r="G4147" s="45">
        <v>1</v>
      </c>
      <c r="H4147" s="44"/>
      <c r="I4147" s="44"/>
      <c r="J4147" s="44"/>
      <c r="K4147" s="81">
        <f>+H4147/G4147-1</f>
        <v>-1</v>
      </c>
      <c r="L4147" s="81">
        <f>+I4147/G4147-1</f>
        <v>-1</v>
      </c>
      <c r="M4147" s="81">
        <f>+J4147/G4147-1</f>
        <v>-1</v>
      </c>
      <c r="N4147" s="45">
        <v>28</v>
      </c>
      <c r="O4147" s="44"/>
      <c r="P4147" s="44"/>
      <c r="Q4147" s="44"/>
      <c r="R4147" s="80">
        <f>+O4147/N4147-1</f>
        <v>-1</v>
      </c>
      <c r="S4147" s="80">
        <f>+P4147/N4147-1</f>
        <v>-1</v>
      </c>
      <c r="T4147" s="80">
        <f>+Q4147/N4147-1</f>
        <v>-1</v>
      </c>
    </row>
    <row r="4148" spans="1:20" x14ac:dyDescent="0.2">
      <c r="A4148" s="82" t="s">
        <v>723</v>
      </c>
      <c r="B4148" s="82" t="s">
        <v>996</v>
      </c>
      <c r="C4148" s="82" t="s">
        <v>1710</v>
      </c>
      <c r="D4148" s="82" t="s">
        <v>27</v>
      </c>
      <c r="E4148" s="82" t="s">
        <v>30</v>
      </c>
      <c r="F4148" s="82" t="s">
        <v>1425</v>
      </c>
      <c r="G4148" s="45">
        <v>448</v>
      </c>
      <c r="H4148" s="45">
        <v>147</v>
      </c>
      <c r="I4148" s="45">
        <v>3</v>
      </c>
      <c r="J4148" s="44"/>
      <c r="K4148" s="81">
        <f>+H4148/G4148-1</f>
        <v>-0.671875</v>
      </c>
      <c r="L4148" s="81">
        <f>+I4148/G4148-1</f>
        <v>-0.9933035714285714</v>
      </c>
      <c r="M4148" s="81">
        <f>+J4148/G4148-1</f>
        <v>-1</v>
      </c>
      <c r="N4148" s="45">
        <v>0</v>
      </c>
      <c r="O4148" s="45">
        <v>0</v>
      </c>
      <c r="P4148" s="45">
        <v>183</v>
      </c>
      <c r="Q4148" s="44"/>
      <c r="R4148" s="80" t="e">
        <f>+O4148/N4148-1</f>
        <v>#DIV/0!</v>
      </c>
      <c r="S4148" s="80" t="e">
        <f>+P4148/N4148-1</f>
        <v>#DIV/0!</v>
      </c>
      <c r="T4148" s="80" t="e">
        <f>+Q4148/N4148-1</f>
        <v>#DIV/0!</v>
      </c>
    </row>
    <row r="4149" spans="1:20" x14ac:dyDescent="0.2">
      <c r="A4149" s="82" t="s">
        <v>723</v>
      </c>
      <c r="B4149" s="82" t="s">
        <v>996</v>
      </c>
      <c r="C4149" s="82" t="s">
        <v>1710</v>
      </c>
      <c r="D4149" s="82" t="s">
        <v>27</v>
      </c>
      <c r="E4149" s="82" t="s">
        <v>45</v>
      </c>
      <c r="F4149" s="82" t="s">
        <v>1426</v>
      </c>
      <c r="G4149" s="45">
        <v>78</v>
      </c>
      <c r="H4149" s="45">
        <v>19</v>
      </c>
      <c r="I4149" s="44"/>
      <c r="J4149" s="44"/>
      <c r="K4149" s="81">
        <f>+H4149/G4149-1</f>
        <v>-0.75641025641025639</v>
      </c>
      <c r="L4149" s="81">
        <f>+I4149/G4149-1</f>
        <v>-1</v>
      </c>
      <c r="M4149" s="81">
        <f>+J4149/G4149-1</f>
        <v>-1</v>
      </c>
      <c r="N4149" s="45">
        <v>0</v>
      </c>
      <c r="O4149" s="45">
        <v>0</v>
      </c>
      <c r="P4149" s="44"/>
      <c r="Q4149" s="44"/>
      <c r="R4149" s="80" t="e">
        <f>+O4149/N4149-1</f>
        <v>#DIV/0!</v>
      </c>
      <c r="S4149" s="80" t="e">
        <f>+P4149/N4149-1</f>
        <v>#DIV/0!</v>
      </c>
      <c r="T4149" s="80" t="e">
        <f>+Q4149/N4149-1</f>
        <v>#DIV/0!</v>
      </c>
    </row>
    <row r="4150" spans="1:20" x14ac:dyDescent="0.2">
      <c r="A4150" s="82" t="s">
        <v>723</v>
      </c>
      <c r="B4150" s="82" t="s">
        <v>996</v>
      </c>
      <c r="C4150" s="82" t="s">
        <v>1710</v>
      </c>
      <c r="D4150" s="82" t="s">
        <v>27</v>
      </c>
      <c r="E4150" s="82" t="s">
        <v>37</v>
      </c>
      <c r="F4150" s="82" t="s">
        <v>1427</v>
      </c>
      <c r="G4150" s="45">
        <v>85</v>
      </c>
      <c r="H4150" s="45">
        <v>21</v>
      </c>
      <c r="I4150" s="44"/>
      <c r="J4150" s="44"/>
      <c r="K4150" s="81">
        <f>+H4150/G4150-1</f>
        <v>-0.75294117647058822</v>
      </c>
      <c r="L4150" s="81">
        <f>+I4150/G4150-1</f>
        <v>-1</v>
      </c>
      <c r="M4150" s="81">
        <f>+J4150/G4150-1</f>
        <v>-1</v>
      </c>
      <c r="N4150" s="45">
        <v>0</v>
      </c>
      <c r="O4150" s="45">
        <v>0</v>
      </c>
      <c r="P4150" s="44"/>
      <c r="Q4150" s="44"/>
      <c r="R4150" s="80" t="e">
        <f>+O4150/N4150-1</f>
        <v>#DIV/0!</v>
      </c>
      <c r="S4150" s="80" t="e">
        <f>+P4150/N4150-1</f>
        <v>#DIV/0!</v>
      </c>
      <c r="T4150" s="80" t="e">
        <f>+Q4150/N4150-1</f>
        <v>#DIV/0!</v>
      </c>
    </row>
    <row r="4151" spans="1:20" x14ac:dyDescent="0.2">
      <c r="A4151" s="82" t="s">
        <v>723</v>
      </c>
      <c r="B4151" s="82" t="s">
        <v>996</v>
      </c>
      <c r="C4151" s="82" t="s">
        <v>1710</v>
      </c>
      <c r="D4151" s="82" t="s">
        <v>27</v>
      </c>
      <c r="E4151" s="82" t="s">
        <v>26</v>
      </c>
      <c r="F4151" s="82" t="s">
        <v>1418</v>
      </c>
      <c r="G4151" s="45">
        <v>2887</v>
      </c>
      <c r="H4151" s="45">
        <v>1128</v>
      </c>
      <c r="I4151" s="45">
        <v>475</v>
      </c>
      <c r="J4151" s="45">
        <v>438</v>
      </c>
      <c r="K4151" s="81">
        <f>+H4151/G4151-1</f>
        <v>-0.60928299272601316</v>
      </c>
      <c r="L4151" s="81">
        <f>+I4151/G4151-1</f>
        <v>-0.83546934534118455</v>
      </c>
      <c r="M4151" s="81">
        <f>+J4151/G4151-1</f>
        <v>-0.84828541738829233</v>
      </c>
      <c r="N4151" s="45">
        <v>0</v>
      </c>
      <c r="O4151" s="45">
        <v>41198</v>
      </c>
      <c r="P4151" s="45">
        <v>0</v>
      </c>
      <c r="Q4151" s="45">
        <v>0</v>
      </c>
      <c r="R4151" s="80" t="e">
        <f>+O4151/N4151-1</f>
        <v>#DIV/0!</v>
      </c>
      <c r="S4151" s="80" t="e">
        <f>+P4151/N4151-1</f>
        <v>#DIV/0!</v>
      </c>
      <c r="T4151" s="80" t="e">
        <f>+Q4151/N4151-1</f>
        <v>#DIV/0!</v>
      </c>
    </row>
    <row r="4152" spans="1:20" x14ac:dyDescent="0.2">
      <c r="A4152" s="82" t="s">
        <v>723</v>
      </c>
      <c r="B4152" s="82" t="s">
        <v>996</v>
      </c>
      <c r="C4152" s="82" t="s">
        <v>1710</v>
      </c>
      <c r="D4152" s="82" t="s">
        <v>27</v>
      </c>
      <c r="E4152" s="82" t="s">
        <v>38</v>
      </c>
      <c r="F4152" s="82" t="s">
        <v>1417</v>
      </c>
      <c r="G4152" s="44"/>
      <c r="H4152" s="45">
        <v>9</v>
      </c>
      <c r="I4152" s="44"/>
      <c r="J4152" s="44"/>
      <c r="K4152" s="81" t="e">
        <f>+H4152/G4152-1</f>
        <v>#DIV/0!</v>
      </c>
      <c r="L4152" s="81" t="e">
        <f>+I4152/G4152-1</f>
        <v>#DIV/0!</v>
      </c>
      <c r="M4152" s="81" t="e">
        <f>+J4152/G4152-1</f>
        <v>#DIV/0!</v>
      </c>
      <c r="N4152" s="44"/>
      <c r="O4152" s="45">
        <v>0</v>
      </c>
      <c r="P4152" s="44"/>
      <c r="Q4152" s="44"/>
      <c r="R4152" s="80" t="e">
        <f>+O4152/N4152-1</f>
        <v>#DIV/0!</v>
      </c>
      <c r="S4152" s="80" t="e">
        <f>+P4152/N4152-1</f>
        <v>#DIV/0!</v>
      </c>
      <c r="T4152" s="80" t="e">
        <f>+Q4152/N4152-1</f>
        <v>#DIV/0!</v>
      </c>
    </row>
    <row r="4153" spans="1:20" x14ac:dyDescent="0.2">
      <c r="A4153" s="82" t="s">
        <v>723</v>
      </c>
      <c r="B4153" s="82" t="s">
        <v>996</v>
      </c>
      <c r="C4153" s="82" t="s">
        <v>1710</v>
      </c>
      <c r="D4153" s="82" t="s">
        <v>27</v>
      </c>
      <c r="E4153" s="82" t="s">
        <v>29</v>
      </c>
      <c r="F4153" s="82" t="s">
        <v>1431</v>
      </c>
      <c r="G4153" s="45">
        <v>971</v>
      </c>
      <c r="H4153" s="45">
        <v>419</v>
      </c>
      <c r="I4153" s="45">
        <v>36</v>
      </c>
      <c r="J4153" s="45">
        <v>10</v>
      </c>
      <c r="K4153" s="81">
        <f>+H4153/G4153-1</f>
        <v>-0.56848609680741502</v>
      </c>
      <c r="L4153" s="81">
        <f>+I4153/G4153-1</f>
        <v>-0.96292481977342947</v>
      </c>
      <c r="M4153" s="81">
        <f>+J4153/G4153-1</f>
        <v>-0.98970133882595257</v>
      </c>
      <c r="N4153" s="45">
        <v>0</v>
      </c>
      <c r="O4153" s="45">
        <v>1093</v>
      </c>
      <c r="P4153" s="45">
        <v>859</v>
      </c>
      <c r="Q4153" s="45">
        <v>40</v>
      </c>
      <c r="R4153" s="80" t="e">
        <f>+O4153/N4153-1</f>
        <v>#DIV/0!</v>
      </c>
      <c r="S4153" s="80" t="e">
        <f>+P4153/N4153-1</f>
        <v>#DIV/0!</v>
      </c>
      <c r="T4153" s="80" t="e">
        <f>+Q4153/N4153-1</f>
        <v>#DIV/0!</v>
      </c>
    </row>
    <row r="4154" spans="1:20" x14ac:dyDescent="0.2">
      <c r="A4154" s="82" t="s">
        <v>723</v>
      </c>
      <c r="B4154" s="82" t="s">
        <v>996</v>
      </c>
      <c r="C4154" s="82" t="s">
        <v>1710</v>
      </c>
      <c r="D4154" s="82" t="s">
        <v>27</v>
      </c>
      <c r="E4154" s="82" t="s">
        <v>28</v>
      </c>
      <c r="F4154" s="82" t="s">
        <v>1421</v>
      </c>
      <c r="G4154" s="45">
        <v>103</v>
      </c>
      <c r="H4154" s="45">
        <v>90</v>
      </c>
      <c r="I4154" s="45">
        <v>19</v>
      </c>
      <c r="J4154" s="45">
        <v>7</v>
      </c>
      <c r="K4154" s="81">
        <f>+H4154/G4154-1</f>
        <v>-0.12621359223300976</v>
      </c>
      <c r="L4154" s="81">
        <f>+I4154/G4154-1</f>
        <v>-0.81553398058252424</v>
      </c>
      <c r="M4154" s="81">
        <f>+J4154/G4154-1</f>
        <v>-0.93203883495145634</v>
      </c>
      <c r="N4154" s="45">
        <v>0</v>
      </c>
      <c r="O4154" s="45">
        <v>0</v>
      </c>
      <c r="P4154" s="45">
        <v>0</v>
      </c>
      <c r="Q4154" s="45">
        <v>0</v>
      </c>
      <c r="R4154" s="80" t="e">
        <f>+O4154/N4154-1</f>
        <v>#DIV/0!</v>
      </c>
      <c r="S4154" s="80" t="e">
        <f>+P4154/N4154-1</f>
        <v>#DIV/0!</v>
      </c>
      <c r="T4154" s="80" t="e">
        <f>+Q4154/N4154-1</f>
        <v>#DIV/0!</v>
      </c>
    </row>
    <row r="4155" spans="1:20" x14ac:dyDescent="0.2">
      <c r="A4155" s="82" t="s">
        <v>723</v>
      </c>
      <c r="B4155" s="82" t="s">
        <v>996</v>
      </c>
      <c r="C4155" s="82" t="s">
        <v>1710</v>
      </c>
      <c r="D4155" s="82" t="s">
        <v>27</v>
      </c>
      <c r="E4155" s="82" t="s">
        <v>36</v>
      </c>
      <c r="F4155" s="82" t="s">
        <v>1430</v>
      </c>
      <c r="G4155" s="45">
        <v>265</v>
      </c>
      <c r="H4155" s="45">
        <v>85</v>
      </c>
      <c r="I4155" s="45">
        <v>3</v>
      </c>
      <c r="J4155" s="44"/>
      <c r="K4155" s="81">
        <f>+H4155/G4155-1</f>
        <v>-0.679245283018868</v>
      </c>
      <c r="L4155" s="81">
        <f>+I4155/G4155-1</f>
        <v>-0.98867924528301887</v>
      </c>
      <c r="M4155" s="81">
        <f>+J4155/G4155-1</f>
        <v>-1</v>
      </c>
      <c r="N4155" s="45">
        <v>0</v>
      </c>
      <c r="O4155" s="45">
        <v>0</v>
      </c>
      <c r="P4155" s="45">
        <v>0</v>
      </c>
      <c r="Q4155" s="44"/>
      <c r="R4155" s="80" t="e">
        <f>+O4155/N4155-1</f>
        <v>#DIV/0!</v>
      </c>
      <c r="S4155" s="80" t="e">
        <f>+P4155/N4155-1</f>
        <v>#DIV/0!</v>
      </c>
      <c r="T4155" s="80" t="e">
        <f>+Q4155/N4155-1</f>
        <v>#DIV/0!</v>
      </c>
    </row>
    <row r="4156" spans="1:20" x14ac:dyDescent="0.2">
      <c r="A4156" s="82" t="s">
        <v>723</v>
      </c>
      <c r="B4156" s="82" t="s">
        <v>950</v>
      </c>
      <c r="C4156" s="82" t="s">
        <v>1708</v>
      </c>
      <c r="D4156" s="82" t="s">
        <v>27</v>
      </c>
      <c r="E4156" s="82" t="s">
        <v>28</v>
      </c>
      <c r="F4156" s="82" t="s">
        <v>1421</v>
      </c>
      <c r="G4156" s="45">
        <v>907</v>
      </c>
      <c r="H4156" s="45">
        <v>117</v>
      </c>
      <c r="I4156" s="44"/>
      <c r="J4156" s="44"/>
      <c r="K4156" s="81">
        <f>+H4156/G4156-1</f>
        <v>-0.87100330760749722</v>
      </c>
      <c r="L4156" s="81">
        <f>+I4156/G4156-1</f>
        <v>-1</v>
      </c>
      <c r="M4156" s="81">
        <f>+J4156/G4156-1</f>
        <v>-1</v>
      </c>
      <c r="N4156" s="45">
        <v>0</v>
      </c>
      <c r="O4156" s="45">
        <v>0</v>
      </c>
      <c r="P4156" s="44"/>
      <c r="Q4156" s="44"/>
      <c r="R4156" s="80" t="e">
        <f>+O4156/N4156-1</f>
        <v>#DIV/0!</v>
      </c>
      <c r="S4156" s="80" t="e">
        <f>+P4156/N4156-1</f>
        <v>#DIV/0!</v>
      </c>
      <c r="T4156" s="80" t="e">
        <f>+Q4156/N4156-1</f>
        <v>#DIV/0!</v>
      </c>
    </row>
    <row r="4157" spans="1:20" x14ac:dyDescent="0.2">
      <c r="A4157" s="82" t="s">
        <v>723</v>
      </c>
      <c r="B4157" s="82" t="s">
        <v>950</v>
      </c>
      <c r="C4157" s="82" t="s">
        <v>1708</v>
      </c>
      <c r="D4157" s="82" t="s">
        <v>27</v>
      </c>
      <c r="E4157" s="82" t="s">
        <v>29</v>
      </c>
      <c r="F4157" s="82" t="s">
        <v>1431</v>
      </c>
      <c r="G4157" s="45">
        <v>67</v>
      </c>
      <c r="H4157" s="45">
        <v>4</v>
      </c>
      <c r="I4157" s="45">
        <v>9</v>
      </c>
      <c r="J4157" s="44"/>
      <c r="K4157" s="81">
        <f>+H4157/G4157-1</f>
        <v>-0.94029850746268662</v>
      </c>
      <c r="L4157" s="81">
        <f>+I4157/G4157-1</f>
        <v>-0.86567164179104483</v>
      </c>
      <c r="M4157" s="81">
        <f>+J4157/G4157-1</f>
        <v>-1</v>
      </c>
      <c r="N4157" s="45">
        <v>0</v>
      </c>
      <c r="O4157" s="45">
        <v>79</v>
      </c>
      <c r="P4157" s="45">
        <v>840</v>
      </c>
      <c r="Q4157" s="44"/>
      <c r="R4157" s="80" t="e">
        <f>+O4157/N4157-1</f>
        <v>#DIV/0!</v>
      </c>
      <c r="S4157" s="80" t="e">
        <f>+P4157/N4157-1</f>
        <v>#DIV/0!</v>
      </c>
      <c r="T4157" s="80" t="e">
        <f>+Q4157/N4157-1</f>
        <v>#DIV/0!</v>
      </c>
    </row>
    <row r="4158" spans="1:20" x14ac:dyDescent="0.2">
      <c r="A4158" s="82" t="s">
        <v>723</v>
      </c>
      <c r="B4158" s="82" t="s">
        <v>950</v>
      </c>
      <c r="C4158" s="82" t="s">
        <v>1708</v>
      </c>
      <c r="D4158" s="82" t="s">
        <v>27</v>
      </c>
      <c r="E4158" s="82" t="s">
        <v>36</v>
      </c>
      <c r="F4158" s="82" t="s">
        <v>1430</v>
      </c>
      <c r="G4158" s="44"/>
      <c r="H4158" s="44"/>
      <c r="I4158" s="45">
        <v>0</v>
      </c>
      <c r="J4158" s="44"/>
      <c r="K4158" s="81" t="e">
        <f>+H4158/G4158-1</f>
        <v>#DIV/0!</v>
      </c>
      <c r="L4158" s="81" t="e">
        <f>+I4158/G4158-1</f>
        <v>#DIV/0!</v>
      </c>
      <c r="M4158" s="81" t="e">
        <f>+J4158/G4158-1</f>
        <v>#DIV/0!</v>
      </c>
      <c r="N4158" s="44"/>
      <c r="O4158" s="44"/>
      <c r="P4158" s="45">
        <v>0</v>
      </c>
      <c r="Q4158" s="44"/>
      <c r="R4158" s="80" t="e">
        <f>+O4158/N4158-1</f>
        <v>#DIV/0!</v>
      </c>
      <c r="S4158" s="80" t="e">
        <f>+P4158/N4158-1</f>
        <v>#DIV/0!</v>
      </c>
      <c r="T4158" s="80" t="e">
        <f>+Q4158/N4158-1</f>
        <v>#DIV/0!</v>
      </c>
    </row>
    <row r="4159" spans="1:20" x14ac:dyDescent="0.2">
      <c r="A4159" s="82" t="s">
        <v>723</v>
      </c>
      <c r="B4159" s="82" t="s">
        <v>950</v>
      </c>
      <c r="C4159" s="82" t="s">
        <v>1708</v>
      </c>
      <c r="D4159" s="82" t="s">
        <v>27</v>
      </c>
      <c r="E4159" s="82" t="s">
        <v>26</v>
      </c>
      <c r="F4159" s="82" t="s">
        <v>1418</v>
      </c>
      <c r="G4159" s="45">
        <v>1966</v>
      </c>
      <c r="H4159" s="45">
        <v>775</v>
      </c>
      <c r="I4159" s="45">
        <v>1247</v>
      </c>
      <c r="J4159" s="45">
        <v>29</v>
      </c>
      <c r="K4159" s="81">
        <f>+H4159/G4159-1</f>
        <v>-0.60579857578840279</v>
      </c>
      <c r="L4159" s="81">
        <f>+I4159/G4159-1</f>
        <v>-0.36571719226856558</v>
      </c>
      <c r="M4159" s="81">
        <f>+J4159/G4159-1</f>
        <v>-0.98524923702950151</v>
      </c>
      <c r="N4159" s="45">
        <v>0</v>
      </c>
      <c r="O4159" s="45">
        <v>0</v>
      </c>
      <c r="P4159" s="45">
        <v>1260</v>
      </c>
      <c r="Q4159" s="45">
        <v>0</v>
      </c>
      <c r="R4159" s="80" t="e">
        <f>+O4159/N4159-1</f>
        <v>#DIV/0!</v>
      </c>
      <c r="S4159" s="80" t="e">
        <f>+P4159/N4159-1</f>
        <v>#DIV/0!</v>
      </c>
      <c r="T4159" s="80" t="e">
        <f>+Q4159/N4159-1</f>
        <v>#DIV/0!</v>
      </c>
    </row>
    <row r="4160" spans="1:20" x14ac:dyDescent="0.2">
      <c r="A4160" s="82" t="s">
        <v>723</v>
      </c>
      <c r="B4160" s="82" t="s">
        <v>950</v>
      </c>
      <c r="C4160" s="82" t="s">
        <v>1708</v>
      </c>
      <c r="D4160" s="82" t="s">
        <v>27</v>
      </c>
      <c r="E4160" s="82" t="s">
        <v>38</v>
      </c>
      <c r="F4160" s="82" t="s">
        <v>1417</v>
      </c>
      <c r="G4160" s="45">
        <v>0</v>
      </c>
      <c r="H4160" s="44"/>
      <c r="I4160" s="44"/>
      <c r="J4160" s="44"/>
      <c r="K4160" s="81" t="e">
        <f>+H4160/G4160-1</f>
        <v>#DIV/0!</v>
      </c>
      <c r="L4160" s="81" t="e">
        <f>+I4160/G4160-1</f>
        <v>#DIV/0!</v>
      </c>
      <c r="M4160" s="81" t="e">
        <f>+J4160/G4160-1</f>
        <v>#DIV/0!</v>
      </c>
      <c r="N4160" s="45">
        <v>0</v>
      </c>
      <c r="O4160" s="44"/>
      <c r="P4160" s="44"/>
      <c r="Q4160" s="44"/>
      <c r="R4160" s="80" t="e">
        <f>+O4160/N4160-1</f>
        <v>#DIV/0!</v>
      </c>
      <c r="S4160" s="80" t="e">
        <f>+P4160/N4160-1</f>
        <v>#DIV/0!</v>
      </c>
      <c r="T4160" s="80" t="e">
        <f>+Q4160/N4160-1</f>
        <v>#DIV/0!</v>
      </c>
    </row>
    <row r="4161" spans="1:20" x14ac:dyDescent="0.2">
      <c r="A4161" s="82" t="s">
        <v>723</v>
      </c>
      <c r="B4161" s="82" t="s">
        <v>950</v>
      </c>
      <c r="C4161" s="82" t="s">
        <v>1708</v>
      </c>
      <c r="D4161" s="82" t="s">
        <v>27</v>
      </c>
      <c r="E4161" s="82" t="s">
        <v>30</v>
      </c>
      <c r="F4161" s="82" t="s">
        <v>1425</v>
      </c>
      <c r="G4161" s="45">
        <v>89</v>
      </c>
      <c r="H4161" s="44"/>
      <c r="I4161" s="45">
        <v>0</v>
      </c>
      <c r="J4161" s="44"/>
      <c r="K4161" s="81">
        <f>+H4161/G4161-1</f>
        <v>-1</v>
      </c>
      <c r="L4161" s="81">
        <f>+I4161/G4161-1</f>
        <v>-1</v>
      </c>
      <c r="M4161" s="81">
        <f>+J4161/G4161-1</f>
        <v>-1</v>
      </c>
      <c r="N4161" s="45">
        <v>0</v>
      </c>
      <c r="O4161" s="44"/>
      <c r="P4161" s="45">
        <v>895</v>
      </c>
      <c r="Q4161" s="44"/>
      <c r="R4161" s="80" t="e">
        <f>+O4161/N4161-1</f>
        <v>#DIV/0!</v>
      </c>
      <c r="S4161" s="80" t="e">
        <f>+P4161/N4161-1</f>
        <v>#DIV/0!</v>
      </c>
      <c r="T4161" s="80" t="e">
        <f>+Q4161/N4161-1</f>
        <v>#DIV/0!</v>
      </c>
    </row>
    <row r="4162" spans="1:20" x14ac:dyDescent="0.2">
      <c r="A4162" s="82" t="s">
        <v>723</v>
      </c>
      <c r="B4162" s="82" t="s">
        <v>724</v>
      </c>
      <c r="C4162" s="82" t="s">
        <v>1709</v>
      </c>
      <c r="D4162" s="82" t="s">
        <v>27</v>
      </c>
      <c r="E4162" s="82" t="s">
        <v>51</v>
      </c>
      <c r="F4162" s="82" t="s">
        <v>1473</v>
      </c>
      <c r="G4162" s="45">
        <v>0</v>
      </c>
      <c r="H4162" s="45">
        <v>0</v>
      </c>
      <c r="I4162" s="45">
        <v>68</v>
      </c>
      <c r="J4162" s="45">
        <v>0</v>
      </c>
      <c r="K4162" s="81" t="e">
        <f>+H4162/G4162-1</f>
        <v>#DIV/0!</v>
      </c>
      <c r="L4162" s="81" t="e">
        <f>+I4162/G4162-1</f>
        <v>#DIV/0!</v>
      </c>
      <c r="M4162" s="81" t="e">
        <f>+J4162/G4162-1</f>
        <v>#DIV/0!</v>
      </c>
      <c r="N4162" s="45">
        <v>0</v>
      </c>
      <c r="O4162" s="45">
        <v>0</v>
      </c>
      <c r="P4162" s="45">
        <v>794</v>
      </c>
      <c r="Q4162" s="45">
        <v>0</v>
      </c>
      <c r="R4162" s="80" t="e">
        <f>+O4162/N4162-1</f>
        <v>#DIV/0!</v>
      </c>
      <c r="S4162" s="80" t="e">
        <f>+P4162/N4162-1</f>
        <v>#DIV/0!</v>
      </c>
      <c r="T4162" s="80" t="e">
        <f>+Q4162/N4162-1</f>
        <v>#DIV/0!</v>
      </c>
    </row>
    <row r="4163" spans="1:20" x14ac:dyDescent="0.2">
      <c r="A4163" s="82" t="s">
        <v>723</v>
      </c>
      <c r="B4163" s="82" t="s">
        <v>724</v>
      </c>
      <c r="C4163" s="82" t="s">
        <v>1709</v>
      </c>
      <c r="D4163" s="82" t="s">
        <v>27</v>
      </c>
      <c r="E4163" s="82" t="s">
        <v>45</v>
      </c>
      <c r="F4163" s="82" t="s">
        <v>1426</v>
      </c>
      <c r="G4163" s="44"/>
      <c r="H4163" s="44"/>
      <c r="I4163" s="45">
        <v>4</v>
      </c>
      <c r="J4163" s="44"/>
      <c r="K4163" s="81" t="e">
        <f>+H4163/G4163-1</f>
        <v>#DIV/0!</v>
      </c>
      <c r="L4163" s="81" t="e">
        <f>+I4163/G4163-1</f>
        <v>#DIV/0!</v>
      </c>
      <c r="M4163" s="81" t="e">
        <f>+J4163/G4163-1</f>
        <v>#DIV/0!</v>
      </c>
      <c r="N4163" s="44"/>
      <c r="O4163" s="44"/>
      <c r="P4163" s="45">
        <v>0</v>
      </c>
      <c r="Q4163" s="44"/>
      <c r="R4163" s="80" t="e">
        <f>+O4163/N4163-1</f>
        <v>#DIV/0!</v>
      </c>
      <c r="S4163" s="80" t="e">
        <f>+P4163/N4163-1</f>
        <v>#DIV/0!</v>
      </c>
      <c r="T4163" s="80" t="e">
        <f>+Q4163/N4163-1</f>
        <v>#DIV/0!</v>
      </c>
    </row>
    <row r="4164" spans="1:20" x14ac:dyDescent="0.2">
      <c r="A4164" s="82" t="s">
        <v>723</v>
      </c>
      <c r="B4164" s="82" t="s">
        <v>724</v>
      </c>
      <c r="C4164" s="82" t="s">
        <v>1709</v>
      </c>
      <c r="D4164" s="82" t="s">
        <v>27</v>
      </c>
      <c r="E4164" s="82" t="s">
        <v>48</v>
      </c>
      <c r="F4164" s="82" t="s">
        <v>1432</v>
      </c>
      <c r="G4164" s="44"/>
      <c r="H4164" s="44"/>
      <c r="I4164" s="44"/>
      <c r="J4164" s="45">
        <v>8</v>
      </c>
      <c r="K4164" s="81" t="e">
        <f>+H4164/G4164-1</f>
        <v>#DIV/0!</v>
      </c>
      <c r="L4164" s="81" t="e">
        <f>+I4164/G4164-1</f>
        <v>#DIV/0!</v>
      </c>
      <c r="M4164" s="81" t="e">
        <f>+J4164/G4164-1</f>
        <v>#DIV/0!</v>
      </c>
      <c r="N4164" s="44"/>
      <c r="O4164" s="44"/>
      <c r="P4164" s="44"/>
      <c r="Q4164" s="45">
        <v>0</v>
      </c>
      <c r="R4164" s="80" t="e">
        <f>+O4164/N4164-1</f>
        <v>#DIV/0!</v>
      </c>
      <c r="S4164" s="80" t="e">
        <f>+P4164/N4164-1</f>
        <v>#DIV/0!</v>
      </c>
      <c r="T4164" s="80" t="e">
        <f>+Q4164/N4164-1</f>
        <v>#DIV/0!</v>
      </c>
    </row>
    <row r="4165" spans="1:20" x14ac:dyDescent="0.2">
      <c r="A4165" s="82" t="s">
        <v>723</v>
      </c>
      <c r="B4165" s="82" t="s">
        <v>724</v>
      </c>
      <c r="C4165" s="82" t="s">
        <v>1709</v>
      </c>
      <c r="D4165" s="82" t="s">
        <v>27</v>
      </c>
      <c r="E4165" s="82" t="s">
        <v>30</v>
      </c>
      <c r="F4165" s="82" t="s">
        <v>1425</v>
      </c>
      <c r="G4165" s="44"/>
      <c r="H4165" s="44"/>
      <c r="I4165" s="45">
        <v>6</v>
      </c>
      <c r="J4165" s="44"/>
      <c r="K4165" s="81" t="e">
        <f>+H4165/G4165-1</f>
        <v>#DIV/0!</v>
      </c>
      <c r="L4165" s="81" t="e">
        <f>+I4165/G4165-1</f>
        <v>#DIV/0!</v>
      </c>
      <c r="M4165" s="81" t="e">
        <f>+J4165/G4165-1</f>
        <v>#DIV/0!</v>
      </c>
      <c r="N4165" s="44"/>
      <c r="O4165" s="44"/>
      <c r="P4165" s="45">
        <v>67</v>
      </c>
      <c r="Q4165" s="44"/>
      <c r="R4165" s="80" t="e">
        <f>+O4165/N4165-1</f>
        <v>#DIV/0!</v>
      </c>
      <c r="S4165" s="80" t="e">
        <f>+P4165/N4165-1</f>
        <v>#DIV/0!</v>
      </c>
      <c r="T4165" s="80" t="e">
        <f>+Q4165/N4165-1</f>
        <v>#DIV/0!</v>
      </c>
    </row>
    <row r="4166" spans="1:20" x14ac:dyDescent="0.2">
      <c r="A4166" s="82" t="s">
        <v>723</v>
      </c>
      <c r="B4166" s="82" t="s">
        <v>724</v>
      </c>
      <c r="C4166" s="82" t="s">
        <v>1709</v>
      </c>
      <c r="D4166" s="82" t="s">
        <v>27</v>
      </c>
      <c r="E4166" s="82" t="s">
        <v>98</v>
      </c>
      <c r="F4166" s="82" t="s">
        <v>99</v>
      </c>
      <c r="G4166" s="44"/>
      <c r="H4166" s="44"/>
      <c r="I4166" s="45">
        <v>8</v>
      </c>
      <c r="J4166" s="44"/>
      <c r="K4166" s="81" t="e">
        <f>+H4166/G4166-1</f>
        <v>#DIV/0!</v>
      </c>
      <c r="L4166" s="81" t="e">
        <f>+I4166/G4166-1</f>
        <v>#DIV/0!</v>
      </c>
      <c r="M4166" s="81" t="e">
        <f>+J4166/G4166-1</f>
        <v>#DIV/0!</v>
      </c>
      <c r="N4166" s="44"/>
      <c r="O4166" s="44"/>
      <c r="P4166" s="45">
        <v>0</v>
      </c>
      <c r="Q4166" s="44"/>
      <c r="R4166" s="80" t="e">
        <f>+O4166/N4166-1</f>
        <v>#DIV/0!</v>
      </c>
      <c r="S4166" s="80" t="e">
        <f>+P4166/N4166-1</f>
        <v>#DIV/0!</v>
      </c>
      <c r="T4166" s="80" t="e">
        <f>+Q4166/N4166-1</f>
        <v>#DIV/0!</v>
      </c>
    </row>
    <row r="4167" spans="1:20" x14ac:dyDescent="0.2">
      <c r="A4167" s="82" t="s">
        <v>723</v>
      </c>
      <c r="B4167" s="82" t="s">
        <v>724</v>
      </c>
      <c r="C4167" s="82" t="s">
        <v>1709</v>
      </c>
      <c r="D4167" s="82" t="s">
        <v>27</v>
      </c>
      <c r="E4167" s="82" t="s">
        <v>71</v>
      </c>
      <c r="F4167" s="82" t="s">
        <v>1768</v>
      </c>
      <c r="G4167" s="44"/>
      <c r="H4167" s="44"/>
      <c r="I4167" s="45">
        <v>0</v>
      </c>
      <c r="J4167" s="44"/>
      <c r="K4167" s="81" t="e">
        <f>+H4167/G4167-1</f>
        <v>#DIV/0!</v>
      </c>
      <c r="L4167" s="81" t="e">
        <f>+I4167/G4167-1</f>
        <v>#DIV/0!</v>
      </c>
      <c r="M4167" s="81" t="e">
        <f>+J4167/G4167-1</f>
        <v>#DIV/0!</v>
      </c>
      <c r="N4167" s="44"/>
      <c r="O4167" s="44"/>
      <c r="P4167" s="45">
        <v>0</v>
      </c>
      <c r="Q4167" s="44"/>
      <c r="R4167" s="80" t="e">
        <f>+O4167/N4167-1</f>
        <v>#DIV/0!</v>
      </c>
      <c r="S4167" s="80" t="e">
        <f>+P4167/N4167-1</f>
        <v>#DIV/0!</v>
      </c>
      <c r="T4167" s="80" t="e">
        <f>+Q4167/N4167-1</f>
        <v>#DIV/0!</v>
      </c>
    </row>
    <row r="4168" spans="1:20" x14ac:dyDescent="0.2">
      <c r="A4168" s="82" t="s">
        <v>723</v>
      </c>
      <c r="B4168" s="82" t="s">
        <v>724</v>
      </c>
      <c r="C4168" s="82" t="s">
        <v>1709</v>
      </c>
      <c r="D4168" s="82" t="s">
        <v>27</v>
      </c>
      <c r="E4168" s="82" t="s">
        <v>29</v>
      </c>
      <c r="F4168" s="82" t="s">
        <v>1431</v>
      </c>
      <c r="G4168" s="44"/>
      <c r="H4168" s="45">
        <v>7</v>
      </c>
      <c r="I4168" s="44"/>
      <c r="J4168" s="44"/>
      <c r="K4168" s="81" t="e">
        <f>+H4168/G4168-1</f>
        <v>#DIV/0!</v>
      </c>
      <c r="L4168" s="81" t="e">
        <f>+I4168/G4168-1</f>
        <v>#DIV/0!</v>
      </c>
      <c r="M4168" s="81" t="e">
        <f>+J4168/G4168-1</f>
        <v>#DIV/0!</v>
      </c>
      <c r="N4168" s="44"/>
      <c r="O4168" s="45">
        <v>0</v>
      </c>
      <c r="P4168" s="44"/>
      <c r="Q4168" s="44"/>
      <c r="R4168" s="80" t="e">
        <f>+O4168/N4168-1</f>
        <v>#DIV/0!</v>
      </c>
      <c r="S4168" s="80" t="e">
        <f>+P4168/N4168-1</f>
        <v>#DIV/0!</v>
      </c>
      <c r="T4168" s="80" t="e">
        <f>+Q4168/N4168-1</f>
        <v>#DIV/0!</v>
      </c>
    </row>
    <row r="4169" spans="1:20" x14ac:dyDescent="0.2">
      <c r="A4169" s="82" t="s">
        <v>723</v>
      </c>
      <c r="B4169" s="82" t="s">
        <v>724</v>
      </c>
      <c r="C4169" s="82" t="s">
        <v>1709</v>
      </c>
      <c r="D4169" s="82" t="s">
        <v>27</v>
      </c>
      <c r="E4169" s="82" t="s">
        <v>49</v>
      </c>
      <c r="F4169" s="82" t="s">
        <v>1429</v>
      </c>
      <c r="G4169" s="44"/>
      <c r="H4169" s="44"/>
      <c r="I4169" s="44"/>
      <c r="J4169" s="45">
        <v>18</v>
      </c>
      <c r="K4169" s="81" t="e">
        <f>+H4169/G4169-1</f>
        <v>#DIV/0!</v>
      </c>
      <c r="L4169" s="81" t="e">
        <f>+I4169/G4169-1</f>
        <v>#DIV/0!</v>
      </c>
      <c r="M4169" s="81" t="e">
        <f>+J4169/G4169-1</f>
        <v>#DIV/0!</v>
      </c>
      <c r="N4169" s="44"/>
      <c r="O4169" s="44"/>
      <c r="P4169" s="44"/>
      <c r="Q4169" s="45">
        <v>520</v>
      </c>
      <c r="R4169" s="80" t="e">
        <f>+O4169/N4169-1</f>
        <v>#DIV/0!</v>
      </c>
      <c r="S4169" s="80" t="e">
        <f>+P4169/N4169-1</f>
        <v>#DIV/0!</v>
      </c>
      <c r="T4169" s="80" t="e">
        <f>+Q4169/N4169-1</f>
        <v>#DIV/0!</v>
      </c>
    </row>
    <row r="4170" spans="1:20" x14ac:dyDescent="0.2">
      <c r="A4170" s="82" t="s">
        <v>723</v>
      </c>
      <c r="B4170" s="82" t="s">
        <v>724</v>
      </c>
      <c r="C4170" s="82" t="s">
        <v>1709</v>
      </c>
      <c r="D4170" s="82" t="s">
        <v>27</v>
      </c>
      <c r="E4170" s="82" t="s">
        <v>38</v>
      </c>
      <c r="F4170" s="82" t="s">
        <v>1417</v>
      </c>
      <c r="G4170" s="44"/>
      <c r="H4170" s="44"/>
      <c r="I4170" s="44"/>
      <c r="J4170" s="45">
        <v>0</v>
      </c>
      <c r="K4170" s="81" t="e">
        <f>+H4170/G4170-1</f>
        <v>#DIV/0!</v>
      </c>
      <c r="L4170" s="81" t="e">
        <f>+I4170/G4170-1</f>
        <v>#DIV/0!</v>
      </c>
      <c r="M4170" s="81" t="e">
        <f>+J4170/G4170-1</f>
        <v>#DIV/0!</v>
      </c>
      <c r="N4170" s="44"/>
      <c r="O4170" s="44"/>
      <c r="P4170" s="44"/>
      <c r="Q4170" s="45">
        <v>0</v>
      </c>
      <c r="R4170" s="80" t="e">
        <f>+O4170/N4170-1</f>
        <v>#DIV/0!</v>
      </c>
      <c r="S4170" s="80" t="e">
        <f>+P4170/N4170-1</f>
        <v>#DIV/0!</v>
      </c>
      <c r="T4170" s="80" t="e">
        <f>+Q4170/N4170-1</f>
        <v>#DIV/0!</v>
      </c>
    </row>
    <row r="4171" spans="1:20" x14ac:dyDescent="0.2">
      <c r="A4171" s="82" t="s">
        <v>723</v>
      </c>
      <c r="B4171" s="82" t="s">
        <v>724</v>
      </c>
      <c r="C4171" s="82" t="s">
        <v>1709</v>
      </c>
      <c r="D4171" s="82" t="s">
        <v>27</v>
      </c>
      <c r="E4171" s="82" t="s">
        <v>75</v>
      </c>
      <c r="F4171" s="82" t="s">
        <v>76</v>
      </c>
      <c r="G4171" s="44"/>
      <c r="H4171" s="44"/>
      <c r="I4171" s="45">
        <v>99</v>
      </c>
      <c r="J4171" s="44"/>
      <c r="K4171" s="81" t="e">
        <f>+H4171/G4171-1</f>
        <v>#DIV/0!</v>
      </c>
      <c r="L4171" s="81" t="e">
        <f>+I4171/G4171-1</f>
        <v>#DIV/0!</v>
      </c>
      <c r="M4171" s="81" t="e">
        <f>+J4171/G4171-1</f>
        <v>#DIV/0!</v>
      </c>
      <c r="N4171" s="44"/>
      <c r="O4171" s="44"/>
      <c r="P4171" s="45">
        <v>835</v>
      </c>
      <c r="Q4171" s="44"/>
      <c r="R4171" s="80" t="e">
        <f>+O4171/N4171-1</f>
        <v>#DIV/0!</v>
      </c>
      <c r="S4171" s="80" t="e">
        <f>+P4171/N4171-1</f>
        <v>#DIV/0!</v>
      </c>
      <c r="T4171" s="80" t="e">
        <f>+Q4171/N4171-1</f>
        <v>#DIV/0!</v>
      </c>
    </row>
    <row r="4172" spans="1:20" x14ac:dyDescent="0.2">
      <c r="A4172" s="82" t="s">
        <v>723</v>
      </c>
      <c r="B4172" s="82" t="s">
        <v>1000</v>
      </c>
      <c r="C4172" s="82" t="s">
        <v>999</v>
      </c>
      <c r="D4172" s="82" t="s">
        <v>27</v>
      </c>
      <c r="E4172" s="82" t="s">
        <v>29</v>
      </c>
      <c r="F4172" s="82" t="s">
        <v>1431</v>
      </c>
      <c r="G4172" s="45">
        <v>28</v>
      </c>
      <c r="H4172" s="44"/>
      <c r="I4172" s="45">
        <v>1</v>
      </c>
      <c r="J4172" s="44"/>
      <c r="K4172" s="81">
        <f>+H4172/G4172-1</f>
        <v>-1</v>
      </c>
      <c r="L4172" s="81">
        <f>+I4172/G4172-1</f>
        <v>-0.9642857142857143</v>
      </c>
      <c r="M4172" s="81">
        <f>+J4172/G4172-1</f>
        <v>-1</v>
      </c>
      <c r="N4172" s="45">
        <v>0</v>
      </c>
      <c r="O4172" s="44"/>
      <c r="P4172" s="45">
        <v>0</v>
      </c>
      <c r="Q4172" s="44"/>
      <c r="R4172" s="80" t="e">
        <f>+O4172/N4172-1</f>
        <v>#DIV/0!</v>
      </c>
      <c r="S4172" s="80" t="e">
        <f>+P4172/N4172-1</f>
        <v>#DIV/0!</v>
      </c>
      <c r="T4172" s="80" t="e">
        <f>+Q4172/N4172-1</f>
        <v>#DIV/0!</v>
      </c>
    </row>
    <row r="4173" spans="1:20" x14ac:dyDescent="0.2">
      <c r="A4173" s="82" t="s">
        <v>723</v>
      </c>
      <c r="B4173" s="82" t="s">
        <v>1000</v>
      </c>
      <c r="C4173" s="82" t="s">
        <v>999</v>
      </c>
      <c r="D4173" s="82" t="s">
        <v>27</v>
      </c>
      <c r="E4173" s="82" t="s">
        <v>26</v>
      </c>
      <c r="F4173" s="82" t="s">
        <v>1418</v>
      </c>
      <c r="G4173" s="45">
        <v>266</v>
      </c>
      <c r="H4173" s="45">
        <v>43</v>
      </c>
      <c r="I4173" s="44"/>
      <c r="J4173" s="44"/>
      <c r="K4173" s="81">
        <f>+H4173/G4173-1</f>
        <v>-0.83834586466165417</v>
      </c>
      <c r="L4173" s="81">
        <f>+I4173/G4173-1</f>
        <v>-1</v>
      </c>
      <c r="M4173" s="81">
        <f>+J4173/G4173-1</f>
        <v>-1</v>
      </c>
      <c r="N4173" s="45">
        <v>0</v>
      </c>
      <c r="O4173" s="45">
        <v>0</v>
      </c>
      <c r="P4173" s="44"/>
      <c r="Q4173" s="44"/>
      <c r="R4173" s="80" t="e">
        <f>+O4173/N4173-1</f>
        <v>#DIV/0!</v>
      </c>
      <c r="S4173" s="80" t="e">
        <f>+P4173/N4173-1</f>
        <v>#DIV/0!</v>
      </c>
      <c r="T4173" s="80" t="e">
        <f>+Q4173/N4173-1</f>
        <v>#DIV/0!</v>
      </c>
    </row>
    <row r="4174" spans="1:20" x14ac:dyDescent="0.2">
      <c r="A4174" s="82" t="s">
        <v>723</v>
      </c>
      <c r="B4174" s="82" t="s">
        <v>1000</v>
      </c>
      <c r="C4174" s="82" t="s">
        <v>999</v>
      </c>
      <c r="D4174" s="82" t="s">
        <v>27</v>
      </c>
      <c r="E4174" s="82" t="s">
        <v>30</v>
      </c>
      <c r="F4174" s="82" t="s">
        <v>1425</v>
      </c>
      <c r="G4174" s="45">
        <v>25</v>
      </c>
      <c r="H4174" s="44"/>
      <c r="I4174" s="44"/>
      <c r="J4174" s="44"/>
      <c r="K4174" s="81">
        <f>+H4174/G4174-1</f>
        <v>-1</v>
      </c>
      <c r="L4174" s="81">
        <f>+I4174/G4174-1</f>
        <v>-1</v>
      </c>
      <c r="M4174" s="81">
        <f>+J4174/G4174-1</f>
        <v>-1</v>
      </c>
      <c r="N4174" s="45">
        <v>0</v>
      </c>
      <c r="O4174" s="44"/>
      <c r="P4174" s="44"/>
      <c r="Q4174" s="44"/>
      <c r="R4174" s="80" t="e">
        <f>+O4174/N4174-1</f>
        <v>#DIV/0!</v>
      </c>
      <c r="S4174" s="80" t="e">
        <f>+P4174/N4174-1</f>
        <v>#DIV/0!</v>
      </c>
      <c r="T4174" s="80" t="e">
        <f>+Q4174/N4174-1</f>
        <v>#DIV/0!</v>
      </c>
    </row>
    <row r="4175" spans="1:20" x14ac:dyDescent="0.2">
      <c r="A4175" s="82" t="s">
        <v>1032</v>
      </c>
      <c r="B4175" s="82" t="s">
        <v>1033</v>
      </c>
      <c r="C4175" s="82" t="s">
        <v>494</v>
      </c>
      <c r="D4175" s="82" t="s">
        <v>27</v>
      </c>
      <c r="E4175" s="82" t="s">
        <v>28</v>
      </c>
      <c r="F4175" s="82" t="s">
        <v>1421</v>
      </c>
      <c r="G4175" s="45">
        <v>193</v>
      </c>
      <c r="H4175" s="45">
        <v>87</v>
      </c>
      <c r="I4175" s="45">
        <v>32</v>
      </c>
      <c r="J4175" s="45">
        <v>102</v>
      </c>
      <c r="K4175" s="81">
        <f>+H4175/G4175-1</f>
        <v>-0.54922279792746109</v>
      </c>
      <c r="L4175" s="81">
        <f>+I4175/G4175-1</f>
        <v>-0.83419689119170981</v>
      </c>
      <c r="M4175" s="81">
        <f>+J4175/G4175-1</f>
        <v>-0.47150259067357514</v>
      </c>
      <c r="N4175" s="45">
        <v>0</v>
      </c>
      <c r="O4175" s="45">
        <v>0</v>
      </c>
      <c r="P4175" s="45">
        <v>0</v>
      </c>
      <c r="Q4175" s="45">
        <v>0</v>
      </c>
      <c r="R4175" s="80" t="e">
        <f>+O4175/N4175-1</f>
        <v>#DIV/0!</v>
      </c>
      <c r="S4175" s="80" t="e">
        <f>+P4175/N4175-1</f>
        <v>#DIV/0!</v>
      </c>
      <c r="T4175" s="80" t="e">
        <f>+Q4175/N4175-1</f>
        <v>#DIV/0!</v>
      </c>
    </row>
    <row r="4176" spans="1:20" x14ac:dyDescent="0.2">
      <c r="A4176" s="82" t="s">
        <v>1032</v>
      </c>
      <c r="B4176" s="82" t="s">
        <v>1033</v>
      </c>
      <c r="C4176" s="82" t="s">
        <v>494</v>
      </c>
      <c r="D4176" s="82" t="s">
        <v>27</v>
      </c>
      <c r="E4176" s="82" t="s">
        <v>26</v>
      </c>
      <c r="F4176" s="82" t="s">
        <v>1418</v>
      </c>
      <c r="G4176" s="45">
        <v>1440</v>
      </c>
      <c r="H4176" s="45">
        <v>175</v>
      </c>
      <c r="I4176" s="45">
        <v>184</v>
      </c>
      <c r="J4176" s="45">
        <v>252</v>
      </c>
      <c r="K4176" s="81">
        <f>+H4176/G4176-1</f>
        <v>-0.87847222222222221</v>
      </c>
      <c r="L4176" s="81">
        <f>+I4176/G4176-1</f>
        <v>-0.87222222222222223</v>
      </c>
      <c r="M4176" s="81">
        <f>+J4176/G4176-1</f>
        <v>-0.82499999999999996</v>
      </c>
      <c r="N4176" s="45">
        <v>0</v>
      </c>
      <c r="O4176" s="45">
        <v>0</v>
      </c>
      <c r="P4176" s="45">
        <v>0</v>
      </c>
      <c r="Q4176" s="45">
        <v>0</v>
      </c>
      <c r="R4176" s="80" t="e">
        <f>+O4176/N4176-1</f>
        <v>#DIV/0!</v>
      </c>
      <c r="S4176" s="80" t="e">
        <f>+P4176/N4176-1</f>
        <v>#DIV/0!</v>
      </c>
      <c r="T4176" s="80" t="e">
        <f>+Q4176/N4176-1</f>
        <v>#DIV/0!</v>
      </c>
    </row>
    <row r="4177" spans="1:20" x14ac:dyDescent="0.2">
      <c r="A4177" s="82" t="s">
        <v>1032</v>
      </c>
      <c r="B4177" s="82" t="s">
        <v>1033</v>
      </c>
      <c r="C4177" s="82" t="s">
        <v>494</v>
      </c>
      <c r="D4177" s="82" t="s">
        <v>27</v>
      </c>
      <c r="E4177" s="82" t="s">
        <v>29</v>
      </c>
      <c r="F4177" s="82" t="s">
        <v>1431</v>
      </c>
      <c r="G4177" s="45">
        <v>18</v>
      </c>
      <c r="H4177" s="44"/>
      <c r="I4177" s="44"/>
      <c r="J4177" s="44"/>
      <c r="K4177" s="81">
        <f>+H4177/G4177-1</f>
        <v>-1</v>
      </c>
      <c r="L4177" s="81">
        <f>+I4177/G4177-1</f>
        <v>-1</v>
      </c>
      <c r="M4177" s="81">
        <f>+J4177/G4177-1</f>
        <v>-1</v>
      </c>
      <c r="N4177" s="45">
        <v>0</v>
      </c>
      <c r="O4177" s="44"/>
      <c r="P4177" s="44"/>
      <c r="Q4177" s="44"/>
      <c r="R4177" s="80" t="e">
        <f>+O4177/N4177-1</f>
        <v>#DIV/0!</v>
      </c>
      <c r="S4177" s="80" t="e">
        <f>+P4177/N4177-1</f>
        <v>#DIV/0!</v>
      </c>
      <c r="T4177" s="80" t="e">
        <f>+Q4177/N4177-1</f>
        <v>#DIV/0!</v>
      </c>
    </row>
    <row r="4178" spans="1:20" x14ac:dyDescent="0.2">
      <c r="A4178" s="82" t="s">
        <v>1032</v>
      </c>
      <c r="B4178" s="82" t="s">
        <v>1393</v>
      </c>
      <c r="C4178" s="82" t="s">
        <v>1392</v>
      </c>
      <c r="D4178" s="82" t="s">
        <v>27</v>
      </c>
      <c r="E4178" s="82" t="s">
        <v>26</v>
      </c>
      <c r="F4178" s="82" t="s">
        <v>1418</v>
      </c>
      <c r="G4178" s="45">
        <v>1454</v>
      </c>
      <c r="H4178" s="45">
        <v>442</v>
      </c>
      <c r="I4178" s="45">
        <v>12</v>
      </c>
      <c r="J4178" s="44"/>
      <c r="K4178" s="81">
        <f>+H4178/G4178-1</f>
        <v>-0.69601100412654748</v>
      </c>
      <c r="L4178" s="81">
        <f>+I4178/G4178-1</f>
        <v>-0.99174690508940855</v>
      </c>
      <c r="M4178" s="81">
        <f>+J4178/G4178-1</f>
        <v>-1</v>
      </c>
      <c r="N4178" s="45">
        <v>690</v>
      </c>
      <c r="O4178" s="45">
        <v>1089</v>
      </c>
      <c r="P4178" s="45">
        <v>0</v>
      </c>
      <c r="Q4178" s="44"/>
      <c r="R4178" s="80">
        <f>+O4178/N4178-1</f>
        <v>0.57826086956521738</v>
      </c>
      <c r="S4178" s="80">
        <f>+P4178/N4178-1</f>
        <v>-1</v>
      </c>
      <c r="T4178" s="80">
        <f>+Q4178/N4178-1</f>
        <v>-1</v>
      </c>
    </row>
    <row r="4179" spans="1:20" x14ac:dyDescent="0.2">
      <c r="A4179" s="82" t="s">
        <v>1034</v>
      </c>
      <c r="B4179" s="82" t="s">
        <v>1035</v>
      </c>
      <c r="C4179" s="82" t="s">
        <v>1752</v>
      </c>
      <c r="D4179" s="82" t="s">
        <v>27</v>
      </c>
      <c r="E4179" s="82" t="s">
        <v>26</v>
      </c>
      <c r="F4179" s="82" t="s">
        <v>1418</v>
      </c>
      <c r="G4179" s="45">
        <v>957</v>
      </c>
      <c r="H4179" s="45">
        <v>181</v>
      </c>
      <c r="I4179" s="45">
        <v>5</v>
      </c>
      <c r="J4179" s="45">
        <v>2</v>
      </c>
      <c r="K4179" s="81">
        <f>+H4179/G4179-1</f>
        <v>-0.81086729362591425</v>
      </c>
      <c r="L4179" s="81">
        <f>+I4179/G4179-1</f>
        <v>-0.99477533960292586</v>
      </c>
      <c r="M4179" s="81">
        <f>+J4179/G4179-1</f>
        <v>-0.99791013584117028</v>
      </c>
      <c r="N4179" s="45">
        <v>456</v>
      </c>
      <c r="O4179" s="45">
        <v>1622</v>
      </c>
      <c r="P4179" s="45">
        <v>1937</v>
      </c>
      <c r="Q4179" s="45">
        <v>0</v>
      </c>
      <c r="R4179" s="80">
        <f>+O4179/N4179-1</f>
        <v>2.557017543859649</v>
      </c>
      <c r="S4179" s="80">
        <f>+P4179/N4179-1</f>
        <v>3.2478070175438596</v>
      </c>
      <c r="T4179" s="80">
        <f>+Q4179/N4179-1</f>
        <v>-1</v>
      </c>
    </row>
    <row r="4180" spans="1:20" x14ac:dyDescent="0.2">
      <c r="A4180" s="82" t="s">
        <v>1034</v>
      </c>
      <c r="B4180" s="82" t="s">
        <v>1035</v>
      </c>
      <c r="C4180" s="82" t="s">
        <v>1752</v>
      </c>
      <c r="D4180" s="82" t="s">
        <v>27</v>
      </c>
      <c r="E4180" s="82" t="s">
        <v>29</v>
      </c>
      <c r="F4180" s="82" t="s">
        <v>1431</v>
      </c>
      <c r="G4180" s="45">
        <v>16</v>
      </c>
      <c r="H4180" s="45">
        <v>2</v>
      </c>
      <c r="I4180" s="45">
        <v>1</v>
      </c>
      <c r="J4180" s="45">
        <v>1</v>
      </c>
      <c r="K4180" s="81">
        <f>+H4180/G4180-1</f>
        <v>-0.875</v>
      </c>
      <c r="L4180" s="81">
        <f>+I4180/G4180-1</f>
        <v>-0.9375</v>
      </c>
      <c r="M4180" s="81">
        <f>+J4180/G4180-1</f>
        <v>-0.9375</v>
      </c>
      <c r="N4180" s="45">
        <v>0</v>
      </c>
      <c r="O4180" s="45">
        <v>0</v>
      </c>
      <c r="P4180" s="45">
        <v>988</v>
      </c>
      <c r="Q4180" s="45">
        <v>0</v>
      </c>
      <c r="R4180" s="80" t="e">
        <f>+O4180/N4180-1</f>
        <v>#DIV/0!</v>
      </c>
      <c r="S4180" s="80" t="e">
        <f>+P4180/N4180-1</f>
        <v>#DIV/0!</v>
      </c>
      <c r="T4180" s="80" t="e">
        <f>+Q4180/N4180-1</f>
        <v>#DIV/0!</v>
      </c>
    </row>
    <row r="4181" spans="1:20" x14ac:dyDescent="0.2">
      <c r="A4181" s="82" t="s">
        <v>1034</v>
      </c>
      <c r="B4181" s="82" t="s">
        <v>1035</v>
      </c>
      <c r="C4181" s="82" t="s">
        <v>1752</v>
      </c>
      <c r="D4181" s="82" t="s">
        <v>27</v>
      </c>
      <c r="E4181" s="82" t="s">
        <v>28</v>
      </c>
      <c r="F4181" s="82" t="s">
        <v>1421</v>
      </c>
      <c r="G4181" s="45">
        <v>219</v>
      </c>
      <c r="H4181" s="45">
        <v>44</v>
      </c>
      <c r="I4181" s="44"/>
      <c r="J4181" s="44"/>
      <c r="K4181" s="81">
        <f>+H4181/G4181-1</f>
        <v>-0.79908675799086759</v>
      </c>
      <c r="L4181" s="81">
        <f>+I4181/G4181-1</f>
        <v>-1</v>
      </c>
      <c r="M4181" s="81">
        <f>+J4181/G4181-1</f>
        <v>-1</v>
      </c>
      <c r="N4181" s="45">
        <v>0</v>
      </c>
      <c r="O4181" s="45">
        <v>0</v>
      </c>
      <c r="P4181" s="44"/>
      <c r="Q4181" s="44"/>
      <c r="R4181" s="80" t="e">
        <f>+O4181/N4181-1</f>
        <v>#DIV/0!</v>
      </c>
      <c r="S4181" s="80" t="e">
        <f>+P4181/N4181-1</f>
        <v>#DIV/0!</v>
      </c>
      <c r="T4181" s="80" t="e">
        <f>+Q4181/N4181-1</f>
        <v>#DIV/0!</v>
      </c>
    </row>
    <row r="4182" spans="1:20" x14ac:dyDescent="0.2">
      <c r="A4182" s="82" t="s">
        <v>1034</v>
      </c>
      <c r="B4182" s="82" t="s">
        <v>1035</v>
      </c>
      <c r="C4182" s="82" t="s">
        <v>1752</v>
      </c>
      <c r="D4182" s="82" t="s">
        <v>27</v>
      </c>
      <c r="E4182" s="82" t="s">
        <v>30</v>
      </c>
      <c r="F4182" s="82" t="s">
        <v>1425</v>
      </c>
      <c r="G4182" s="45">
        <v>22</v>
      </c>
      <c r="H4182" s="45">
        <v>2</v>
      </c>
      <c r="I4182" s="45">
        <v>0</v>
      </c>
      <c r="J4182" s="45">
        <v>0</v>
      </c>
      <c r="K4182" s="81">
        <f>+H4182/G4182-1</f>
        <v>-0.90909090909090906</v>
      </c>
      <c r="L4182" s="81">
        <f>+I4182/G4182-1</f>
        <v>-1</v>
      </c>
      <c r="M4182" s="81">
        <f>+J4182/G4182-1</f>
        <v>-1</v>
      </c>
      <c r="N4182" s="45">
        <v>67</v>
      </c>
      <c r="O4182" s="45">
        <v>0</v>
      </c>
      <c r="P4182" s="45">
        <v>848</v>
      </c>
      <c r="Q4182" s="45">
        <v>1069</v>
      </c>
      <c r="R4182" s="80">
        <f>+O4182/N4182-1</f>
        <v>-1</v>
      </c>
      <c r="S4182" s="80">
        <f>+P4182/N4182-1</f>
        <v>11.656716417910447</v>
      </c>
      <c r="T4182" s="80">
        <f>+Q4182/N4182-1</f>
        <v>14.955223880597014</v>
      </c>
    </row>
    <row r="4183" spans="1:20" x14ac:dyDescent="0.2">
      <c r="A4183" s="82" t="s">
        <v>1034</v>
      </c>
      <c r="B4183" s="82" t="s">
        <v>1035</v>
      </c>
      <c r="C4183" s="82" t="s">
        <v>1752</v>
      </c>
      <c r="D4183" s="82" t="s">
        <v>27</v>
      </c>
      <c r="E4183" s="82" t="s">
        <v>36</v>
      </c>
      <c r="F4183" s="82" t="s">
        <v>1430</v>
      </c>
      <c r="G4183" s="45">
        <v>17</v>
      </c>
      <c r="H4183" s="45">
        <v>12</v>
      </c>
      <c r="I4183" s="45">
        <v>1</v>
      </c>
      <c r="J4183" s="44"/>
      <c r="K4183" s="81">
        <f>+H4183/G4183-1</f>
        <v>-0.29411764705882348</v>
      </c>
      <c r="L4183" s="81">
        <f>+I4183/G4183-1</f>
        <v>-0.94117647058823528</v>
      </c>
      <c r="M4183" s="81">
        <f>+J4183/G4183-1</f>
        <v>-1</v>
      </c>
      <c r="N4183" s="45">
        <v>0</v>
      </c>
      <c r="O4183" s="45">
        <v>0</v>
      </c>
      <c r="P4183" s="45">
        <v>0</v>
      </c>
      <c r="Q4183" s="44"/>
      <c r="R4183" s="80" t="e">
        <f>+O4183/N4183-1</f>
        <v>#DIV/0!</v>
      </c>
      <c r="S4183" s="80" t="e">
        <f>+P4183/N4183-1</f>
        <v>#DIV/0!</v>
      </c>
      <c r="T4183" s="80" t="e">
        <f>+Q4183/N4183-1</f>
        <v>#DIV/0!</v>
      </c>
    </row>
    <row r="4184" spans="1:20" x14ac:dyDescent="0.2">
      <c r="A4184" s="82" t="s">
        <v>1284</v>
      </c>
      <c r="B4184" s="82" t="s">
        <v>1285</v>
      </c>
      <c r="C4184" s="82" t="s">
        <v>1284</v>
      </c>
      <c r="D4184" s="82" t="s">
        <v>27</v>
      </c>
      <c r="E4184" s="82" t="s">
        <v>26</v>
      </c>
      <c r="F4184" s="82" t="s">
        <v>1418</v>
      </c>
      <c r="G4184" s="45">
        <v>155</v>
      </c>
      <c r="H4184" s="45">
        <v>37</v>
      </c>
      <c r="I4184" s="45">
        <v>68</v>
      </c>
      <c r="J4184" s="45">
        <v>44</v>
      </c>
      <c r="K4184" s="81">
        <f>+H4184/G4184-1</f>
        <v>-0.76129032258064511</v>
      </c>
      <c r="L4184" s="81">
        <f>+I4184/G4184-1</f>
        <v>-0.56129032258064515</v>
      </c>
      <c r="M4184" s="81">
        <f>+J4184/G4184-1</f>
        <v>-0.71612903225806446</v>
      </c>
      <c r="N4184" s="45">
        <v>0</v>
      </c>
      <c r="O4184" s="45">
        <v>0</v>
      </c>
      <c r="P4184" s="45">
        <v>0</v>
      </c>
      <c r="Q4184" s="45">
        <v>0</v>
      </c>
      <c r="R4184" s="80" t="e">
        <f>+O4184/N4184-1</f>
        <v>#DIV/0!</v>
      </c>
      <c r="S4184" s="80" t="e">
        <f>+P4184/N4184-1</f>
        <v>#DIV/0!</v>
      </c>
      <c r="T4184" s="80" t="e">
        <f>+Q4184/N4184-1</f>
        <v>#DIV/0!</v>
      </c>
    </row>
    <row r="4185" spans="1:20" x14ac:dyDescent="0.2">
      <c r="A4185" s="82" t="s">
        <v>1284</v>
      </c>
      <c r="B4185" s="82" t="s">
        <v>1285</v>
      </c>
      <c r="C4185" s="82" t="s">
        <v>1284</v>
      </c>
      <c r="D4185" s="82" t="s">
        <v>27</v>
      </c>
      <c r="E4185" s="82" t="s">
        <v>28</v>
      </c>
      <c r="F4185" s="82" t="s">
        <v>1421</v>
      </c>
      <c r="G4185" s="45">
        <v>19</v>
      </c>
      <c r="H4185" s="45">
        <v>2</v>
      </c>
      <c r="I4185" s="45">
        <v>1</v>
      </c>
      <c r="J4185" s="44"/>
      <c r="K4185" s="81">
        <f>+H4185/G4185-1</f>
        <v>-0.89473684210526316</v>
      </c>
      <c r="L4185" s="81">
        <f>+I4185/G4185-1</f>
        <v>-0.94736842105263164</v>
      </c>
      <c r="M4185" s="81">
        <f>+J4185/G4185-1</f>
        <v>-1</v>
      </c>
      <c r="N4185" s="45">
        <v>0</v>
      </c>
      <c r="O4185" s="45">
        <v>0</v>
      </c>
      <c r="P4185" s="45">
        <v>0</v>
      </c>
      <c r="Q4185" s="44"/>
      <c r="R4185" s="80" t="e">
        <f>+O4185/N4185-1</f>
        <v>#DIV/0!</v>
      </c>
      <c r="S4185" s="80" t="e">
        <f>+P4185/N4185-1</f>
        <v>#DIV/0!</v>
      </c>
      <c r="T4185" s="80" t="e">
        <f>+Q4185/N4185-1</f>
        <v>#DIV/0!</v>
      </c>
    </row>
    <row r="4186" spans="1:20" x14ac:dyDescent="0.2">
      <c r="A4186" s="82" t="s">
        <v>1076</v>
      </c>
      <c r="B4186" s="82" t="s">
        <v>1077</v>
      </c>
      <c r="C4186" s="82" t="s">
        <v>1739</v>
      </c>
      <c r="D4186" s="82" t="s">
        <v>27</v>
      </c>
      <c r="E4186" s="82" t="s">
        <v>26</v>
      </c>
      <c r="F4186" s="82" t="s">
        <v>1418</v>
      </c>
      <c r="G4186" s="45">
        <v>1704</v>
      </c>
      <c r="H4186" s="45">
        <v>392</v>
      </c>
      <c r="I4186" s="45">
        <v>312</v>
      </c>
      <c r="J4186" s="45">
        <v>259</v>
      </c>
      <c r="K4186" s="81">
        <f>+H4186/G4186-1</f>
        <v>-0.7699530516431925</v>
      </c>
      <c r="L4186" s="81">
        <f>+I4186/G4186-1</f>
        <v>-0.81690140845070425</v>
      </c>
      <c r="M4186" s="81">
        <f>+J4186/G4186-1</f>
        <v>-0.84800469483568075</v>
      </c>
      <c r="N4186" s="45">
        <v>0</v>
      </c>
      <c r="O4186" s="45">
        <v>0</v>
      </c>
      <c r="P4186" s="45">
        <v>0</v>
      </c>
      <c r="Q4186" s="45">
        <v>0</v>
      </c>
      <c r="R4186" s="80" t="e">
        <f>+O4186/N4186-1</f>
        <v>#DIV/0!</v>
      </c>
      <c r="S4186" s="80" t="e">
        <f>+P4186/N4186-1</f>
        <v>#DIV/0!</v>
      </c>
      <c r="T4186" s="80" t="e">
        <f>+Q4186/N4186-1</f>
        <v>#DIV/0!</v>
      </c>
    </row>
    <row r="4187" spans="1:20" x14ac:dyDescent="0.2">
      <c r="A4187" s="82" t="s">
        <v>1076</v>
      </c>
      <c r="B4187" s="82" t="s">
        <v>1077</v>
      </c>
      <c r="C4187" s="82" t="s">
        <v>1739</v>
      </c>
      <c r="D4187" s="82" t="s">
        <v>27</v>
      </c>
      <c r="E4187" s="82" t="s">
        <v>28</v>
      </c>
      <c r="F4187" s="82" t="s">
        <v>1421</v>
      </c>
      <c r="G4187" s="45">
        <v>394</v>
      </c>
      <c r="H4187" s="45">
        <v>92</v>
      </c>
      <c r="I4187" s="45">
        <v>27</v>
      </c>
      <c r="J4187" s="45">
        <v>83</v>
      </c>
      <c r="K4187" s="81">
        <f>+H4187/G4187-1</f>
        <v>-0.76649746192893398</v>
      </c>
      <c r="L4187" s="81">
        <f>+I4187/G4187-1</f>
        <v>-0.93147208121827407</v>
      </c>
      <c r="M4187" s="81">
        <f>+J4187/G4187-1</f>
        <v>-0.78934010152284262</v>
      </c>
      <c r="N4187" s="45">
        <v>0</v>
      </c>
      <c r="O4187" s="45">
        <v>0</v>
      </c>
      <c r="P4187" s="45">
        <v>0</v>
      </c>
      <c r="Q4187" s="45">
        <v>0</v>
      </c>
      <c r="R4187" s="80" t="e">
        <f>+O4187/N4187-1</f>
        <v>#DIV/0!</v>
      </c>
      <c r="S4187" s="80" t="e">
        <f>+P4187/N4187-1</f>
        <v>#DIV/0!</v>
      </c>
      <c r="T4187" s="80" t="e">
        <f>+Q4187/N4187-1</f>
        <v>#DIV/0!</v>
      </c>
    </row>
    <row r="4188" spans="1:20" x14ac:dyDescent="0.2">
      <c r="A4188" s="82" t="s">
        <v>1076</v>
      </c>
      <c r="B4188" s="82" t="s">
        <v>1077</v>
      </c>
      <c r="C4188" s="82" t="s">
        <v>1739</v>
      </c>
      <c r="D4188" s="82" t="s">
        <v>27</v>
      </c>
      <c r="E4188" s="82" t="s">
        <v>29</v>
      </c>
      <c r="F4188" s="82" t="s">
        <v>1431</v>
      </c>
      <c r="G4188" s="45">
        <v>2</v>
      </c>
      <c r="H4188" s="45">
        <v>2</v>
      </c>
      <c r="I4188" s="44"/>
      <c r="J4188" s="44"/>
      <c r="K4188" s="81">
        <f>+H4188/G4188-1</f>
        <v>0</v>
      </c>
      <c r="L4188" s="81">
        <f>+I4188/G4188-1</f>
        <v>-1</v>
      </c>
      <c r="M4188" s="81">
        <f>+J4188/G4188-1</f>
        <v>-1</v>
      </c>
      <c r="N4188" s="45">
        <v>0</v>
      </c>
      <c r="O4188" s="45">
        <v>0</v>
      </c>
      <c r="P4188" s="44"/>
      <c r="Q4188" s="44"/>
      <c r="R4188" s="80" t="e">
        <f>+O4188/N4188-1</f>
        <v>#DIV/0!</v>
      </c>
      <c r="S4188" s="80" t="e">
        <f>+P4188/N4188-1</f>
        <v>#DIV/0!</v>
      </c>
      <c r="T4188" s="80" t="e">
        <f>+Q4188/N4188-1</f>
        <v>#DIV/0!</v>
      </c>
    </row>
    <row r="4189" spans="1:20" x14ac:dyDescent="0.2">
      <c r="A4189" s="82" t="s">
        <v>922</v>
      </c>
      <c r="B4189" s="82" t="s">
        <v>923</v>
      </c>
      <c r="C4189" s="82" t="s">
        <v>1676</v>
      </c>
      <c r="D4189" s="82" t="s">
        <v>27</v>
      </c>
      <c r="E4189" s="82" t="s">
        <v>26</v>
      </c>
      <c r="F4189" s="82" t="s">
        <v>1418</v>
      </c>
      <c r="G4189" s="45">
        <v>40</v>
      </c>
      <c r="H4189" s="45">
        <v>31</v>
      </c>
      <c r="I4189" s="45">
        <v>14</v>
      </c>
      <c r="J4189" s="45">
        <v>4</v>
      </c>
      <c r="K4189" s="81">
        <f>+H4189/G4189-1</f>
        <v>-0.22499999999999998</v>
      </c>
      <c r="L4189" s="81">
        <f>+I4189/G4189-1</f>
        <v>-0.65</v>
      </c>
      <c r="M4189" s="81">
        <f>+J4189/G4189-1</f>
        <v>-0.9</v>
      </c>
      <c r="N4189" s="45">
        <v>152</v>
      </c>
      <c r="O4189" s="45">
        <v>0</v>
      </c>
      <c r="P4189" s="45">
        <v>0</v>
      </c>
      <c r="Q4189" s="45">
        <v>0</v>
      </c>
      <c r="R4189" s="80">
        <f>+O4189/N4189-1</f>
        <v>-1</v>
      </c>
      <c r="S4189" s="80">
        <f>+P4189/N4189-1</f>
        <v>-1</v>
      </c>
      <c r="T4189" s="80">
        <f>+Q4189/N4189-1</f>
        <v>-1</v>
      </c>
    </row>
    <row r="4190" spans="1:20" x14ac:dyDescent="0.2">
      <c r="A4190" s="82" t="s">
        <v>922</v>
      </c>
      <c r="B4190" s="82" t="s">
        <v>923</v>
      </c>
      <c r="C4190" s="82" t="s">
        <v>1676</v>
      </c>
      <c r="D4190" s="82" t="s">
        <v>27</v>
      </c>
      <c r="E4190" s="82" t="s">
        <v>29</v>
      </c>
      <c r="F4190" s="82" t="s">
        <v>1431</v>
      </c>
      <c r="G4190" s="45">
        <v>2</v>
      </c>
      <c r="H4190" s="44"/>
      <c r="I4190" s="44"/>
      <c r="J4190" s="44"/>
      <c r="K4190" s="81">
        <f>+H4190/G4190-1</f>
        <v>-1</v>
      </c>
      <c r="L4190" s="81">
        <f>+I4190/G4190-1</f>
        <v>-1</v>
      </c>
      <c r="M4190" s="81">
        <f>+J4190/G4190-1</f>
        <v>-1</v>
      </c>
      <c r="N4190" s="45">
        <v>0</v>
      </c>
      <c r="O4190" s="44"/>
      <c r="P4190" s="44"/>
      <c r="Q4190" s="44"/>
      <c r="R4190" s="80" t="e">
        <f>+O4190/N4190-1</f>
        <v>#DIV/0!</v>
      </c>
      <c r="S4190" s="80" t="e">
        <f>+P4190/N4190-1</f>
        <v>#DIV/0!</v>
      </c>
      <c r="T4190" s="80" t="e">
        <f>+Q4190/N4190-1</f>
        <v>#DIV/0!</v>
      </c>
    </row>
    <row r="4191" spans="1:20" x14ac:dyDescent="0.2">
      <c r="A4191" s="82" t="s">
        <v>736</v>
      </c>
      <c r="B4191" s="82" t="s">
        <v>737</v>
      </c>
      <c r="C4191" s="82" t="s">
        <v>1674</v>
      </c>
      <c r="D4191" s="82" t="s">
        <v>27</v>
      </c>
      <c r="E4191" s="82" t="s">
        <v>29</v>
      </c>
      <c r="F4191" s="82" t="s">
        <v>1431</v>
      </c>
      <c r="G4191" s="45">
        <v>1024</v>
      </c>
      <c r="H4191" s="45">
        <v>498</v>
      </c>
      <c r="I4191" s="45">
        <v>427</v>
      </c>
      <c r="J4191" s="45">
        <v>402</v>
      </c>
      <c r="K4191" s="81">
        <f>+H4191/G4191-1</f>
        <v>-0.513671875</v>
      </c>
      <c r="L4191" s="81">
        <f>+I4191/G4191-1</f>
        <v>-0.5830078125</v>
      </c>
      <c r="M4191" s="81">
        <f>+J4191/G4191-1</f>
        <v>-0.607421875</v>
      </c>
      <c r="N4191" s="45">
        <v>2471</v>
      </c>
      <c r="O4191" s="45">
        <v>311</v>
      </c>
      <c r="P4191" s="45">
        <v>1215</v>
      </c>
      <c r="Q4191" s="45">
        <v>660</v>
      </c>
      <c r="R4191" s="80">
        <f>+O4191/N4191-1</f>
        <v>-0.87414002428166737</v>
      </c>
      <c r="S4191" s="80">
        <f>+P4191/N4191-1</f>
        <v>-0.50829623634156218</v>
      </c>
      <c r="T4191" s="80">
        <f>+Q4191/N4191-1</f>
        <v>-0.73290165924726836</v>
      </c>
    </row>
    <row r="4192" spans="1:20" x14ac:dyDescent="0.2">
      <c r="A4192" s="82" t="s">
        <v>736</v>
      </c>
      <c r="B4192" s="82" t="s">
        <v>737</v>
      </c>
      <c r="C4192" s="82" t="s">
        <v>1674</v>
      </c>
      <c r="D4192" s="82" t="s">
        <v>27</v>
      </c>
      <c r="E4192" s="82" t="s">
        <v>28</v>
      </c>
      <c r="F4192" s="82" t="s">
        <v>1421</v>
      </c>
      <c r="G4192" s="45">
        <v>13831</v>
      </c>
      <c r="H4192" s="45">
        <v>12537</v>
      </c>
      <c r="I4192" s="45">
        <v>9512</v>
      </c>
      <c r="J4192" s="45">
        <v>2872</v>
      </c>
      <c r="K4192" s="81">
        <f>+H4192/G4192-1</f>
        <v>-9.3557949533656259E-2</v>
      </c>
      <c r="L4192" s="81">
        <f>+I4192/G4192-1</f>
        <v>-0.31226953944038749</v>
      </c>
      <c r="M4192" s="81">
        <f>+J4192/G4192-1</f>
        <v>-0.79235051695466707</v>
      </c>
      <c r="N4192" s="45">
        <v>0</v>
      </c>
      <c r="O4192" s="45">
        <v>912300</v>
      </c>
      <c r="P4192" s="45">
        <v>1635352</v>
      </c>
      <c r="Q4192" s="45">
        <v>0</v>
      </c>
      <c r="R4192" s="80" t="e">
        <f>+O4192/N4192-1</f>
        <v>#DIV/0!</v>
      </c>
      <c r="S4192" s="80" t="e">
        <f>+P4192/N4192-1</f>
        <v>#DIV/0!</v>
      </c>
      <c r="T4192" s="80" t="e">
        <f>+Q4192/N4192-1</f>
        <v>#DIV/0!</v>
      </c>
    </row>
    <row r="4193" spans="1:20" x14ac:dyDescent="0.2">
      <c r="A4193" s="82" t="s">
        <v>736</v>
      </c>
      <c r="B4193" s="82" t="s">
        <v>737</v>
      </c>
      <c r="C4193" s="82" t="s">
        <v>1674</v>
      </c>
      <c r="D4193" s="82" t="s">
        <v>27</v>
      </c>
      <c r="E4193" s="82" t="s">
        <v>30</v>
      </c>
      <c r="F4193" s="82" t="s">
        <v>1425</v>
      </c>
      <c r="G4193" s="45">
        <v>2</v>
      </c>
      <c r="H4193" s="44"/>
      <c r="I4193" s="45">
        <v>1</v>
      </c>
      <c r="J4193" s="45">
        <v>1</v>
      </c>
      <c r="K4193" s="81">
        <f>+H4193/G4193-1</f>
        <v>-1</v>
      </c>
      <c r="L4193" s="81">
        <f>+I4193/G4193-1</f>
        <v>-0.5</v>
      </c>
      <c r="M4193" s="81">
        <f>+J4193/G4193-1</f>
        <v>-0.5</v>
      </c>
      <c r="N4193" s="45">
        <v>0</v>
      </c>
      <c r="O4193" s="44"/>
      <c r="P4193" s="45">
        <v>0</v>
      </c>
      <c r="Q4193" s="45">
        <v>150</v>
      </c>
      <c r="R4193" s="80" t="e">
        <f>+O4193/N4193-1</f>
        <v>#DIV/0!</v>
      </c>
      <c r="S4193" s="80" t="e">
        <f>+P4193/N4193-1</f>
        <v>#DIV/0!</v>
      </c>
      <c r="T4193" s="80" t="e">
        <f>+Q4193/N4193-1</f>
        <v>#DIV/0!</v>
      </c>
    </row>
    <row r="4194" spans="1:20" x14ac:dyDescent="0.2">
      <c r="A4194" s="82" t="s">
        <v>736</v>
      </c>
      <c r="B4194" s="82" t="s">
        <v>737</v>
      </c>
      <c r="C4194" s="82" t="s">
        <v>1674</v>
      </c>
      <c r="D4194" s="82" t="s">
        <v>27</v>
      </c>
      <c r="E4194" s="82" t="s">
        <v>26</v>
      </c>
      <c r="F4194" s="82" t="s">
        <v>1418</v>
      </c>
      <c r="G4194" s="45">
        <v>29935</v>
      </c>
      <c r="H4194" s="45">
        <v>7405</v>
      </c>
      <c r="I4194" s="45">
        <v>10144</v>
      </c>
      <c r="J4194" s="45">
        <v>7162</v>
      </c>
      <c r="K4194" s="81">
        <f>+H4194/G4194-1</f>
        <v>-0.75263069984967435</v>
      </c>
      <c r="L4194" s="81">
        <f>+I4194/G4194-1</f>
        <v>-0.66113245364957407</v>
      </c>
      <c r="M4194" s="81">
        <f>+J4194/G4194-1</f>
        <v>-0.7607482879572407</v>
      </c>
      <c r="N4194" s="45">
        <v>10185360</v>
      </c>
      <c r="O4194" s="45">
        <v>10402715</v>
      </c>
      <c r="P4194" s="45">
        <v>11752475</v>
      </c>
      <c r="Q4194" s="45">
        <v>3120497</v>
      </c>
      <c r="R4194" s="80">
        <f>+O4194/N4194-1</f>
        <v>2.13399428198906E-2</v>
      </c>
      <c r="S4194" s="80">
        <f>+P4194/N4194-1</f>
        <v>0.15385955921047456</v>
      </c>
      <c r="T4194" s="80">
        <f>+Q4194/N4194-1</f>
        <v>-0.69362918934627737</v>
      </c>
    </row>
    <row r="4195" spans="1:20" x14ac:dyDescent="0.2">
      <c r="A4195" s="82" t="s">
        <v>736</v>
      </c>
      <c r="B4195" s="82" t="s">
        <v>737</v>
      </c>
      <c r="C4195" s="82" t="s">
        <v>1674</v>
      </c>
      <c r="D4195" s="82" t="s">
        <v>27</v>
      </c>
      <c r="E4195" s="82" t="s">
        <v>36</v>
      </c>
      <c r="F4195" s="82" t="s">
        <v>1430</v>
      </c>
      <c r="G4195" s="44"/>
      <c r="H4195" s="45">
        <v>0</v>
      </c>
      <c r="I4195" s="45">
        <v>0</v>
      </c>
      <c r="J4195" s="44"/>
      <c r="K4195" s="81" t="e">
        <f>+H4195/G4195-1</f>
        <v>#DIV/0!</v>
      </c>
      <c r="L4195" s="81" t="e">
        <f>+I4195/G4195-1</f>
        <v>#DIV/0!</v>
      </c>
      <c r="M4195" s="81" t="e">
        <f>+J4195/G4195-1</f>
        <v>#DIV/0!</v>
      </c>
      <c r="N4195" s="44"/>
      <c r="O4195" s="45">
        <v>52820</v>
      </c>
      <c r="P4195" s="45">
        <v>103543</v>
      </c>
      <c r="Q4195" s="44"/>
      <c r="R4195" s="80" t="e">
        <f>+O4195/N4195-1</f>
        <v>#DIV/0!</v>
      </c>
      <c r="S4195" s="80" t="e">
        <f>+P4195/N4195-1</f>
        <v>#DIV/0!</v>
      </c>
      <c r="T4195" s="80" t="e">
        <f>+Q4195/N4195-1</f>
        <v>#DIV/0!</v>
      </c>
    </row>
    <row r="4196" spans="1:20" x14ac:dyDescent="0.2">
      <c r="A4196" s="82" t="s">
        <v>736</v>
      </c>
      <c r="B4196" s="82" t="s">
        <v>737</v>
      </c>
      <c r="C4196" s="82" t="s">
        <v>1674</v>
      </c>
      <c r="D4196" s="82" t="s">
        <v>27</v>
      </c>
      <c r="E4196" s="82" t="s">
        <v>41</v>
      </c>
      <c r="F4196" s="82" t="s">
        <v>336</v>
      </c>
      <c r="G4196" s="44"/>
      <c r="H4196" s="44"/>
      <c r="I4196" s="45">
        <v>14</v>
      </c>
      <c r="J4196" s="44"/>
      <c r="K4196" s="81" t="e">
        <f>+H4196/G4196-1</f>
        <v>#DIV/0!</v>
      </c>
      <c r="L4196" s="81" t="e">
        <f>+I4196/G4196-1</f>
        <v>#DIV/0!</v>
      </c>
      <c r="M4196" s="81" t="e">
        <f>+J4196/G4196-1</f>
        <v>#DIV/0!</v>
      </c>
      <c r="N4196" s="44"/>
      <c r="O4196" s="44"/>
      <c r="P4196" s="45">
        <v>500</v>
      </c>
      <c r="Q4196" s="44"/>
      <c r="R4196" s="80" t="e">
        <f>+O4196/N4196-1</f>
        <v>#DIV/0!</v>
      </c>
      <c r="S4196" s="80" t="e">
        <f>+P4196/N4196-1</f>
        <v>#DIV/0!</v>
      </c>
      <c r="T4196" s="80" t="e">
        <f>+Q4196/N4196-1</f>
        <v>#DIV/0!</v>
      </c>
    </row>
    <row r="4197" spans="1:20" x14ac:dyDescent="0.2">
      <c r="A4197" s="82" t="s">
        <v>736</v>
      </c>
      <c r="B4197" s="82" t="s">
        <v>1102</v>
      </c>
      <c r="C4197" s="82" t="s">
        <v>1675</v>
      </c>
      <c r="D4197" s="82" t="s">
        <v>27</v>
      </c>
      <c r="E4197" s="82" t="s">
        <v>28</v>
      </c>
      <c r="F4197" s="82" t="s">
        <v>1421</v>
      </c>
      <c r="G4197" s="45">
        <v>1</v>
      </c>
      <c r="H4197" s="44"/>
      <c r="I4197" s="45">
        <v>2</v>
      </c>
      <c r="J4197" s="44"/>
      <c r="K4197" s="81">
        <f>+H4197/G4197-1</f>
        <v>-1</v>
      </c>
      <c r="L4197" s="81">
        <f>+I4197/G4197-1</f>
        <v>1</v>
      </c>
      <c r="M4197" s="81">
        <f>+J4197/G4197-1</f>
        <v>-1</v>
      </c>
      <c r="N4197" s="45">
        <v>0</v>
      </c>
      <c r="O4197" s="44"/>
      <c r="P4197" s="45">
        <v>0</v>
      </c>
      <c r="Q4197" s="44"/>
      <c r="R4197" s="80" t="e">
        <f>+O4197/N4197-1</f>
        <v>#DIV/0!</v>
      </c>
      <c r="S4197" s="80" t="e">
        <f>+P4197/N4197-1</f>
        <v>#DIV/0!</v>
      </c>
      <c r="T4197" s="80" t="e">
        <f>+Q4197/N4197-1</f>
        <v>#DIV/0!</v>
      </c>
    </row>
    <row r="4198" spans="1:20" x14ac:dyDescent="0.2">
      <c r="A4198" s="82" t="s">
        <v>736</v>
      </c>
      <c r="B4198" s="82" t="s">
        <v>1102</v>
      </c>
      <c r="C4198" s="82" t="s">
        <v>1675</v>
      </c>
      <c r="D4198" s="82" t="s">
        <v>27</v>
      </c>
      <c r="E4198" s="82" t="s">
        <v>26</v>
      </c>
      <c r="F4198" s="82" t="s">
        <v>1418</v>
      </c>
      <c r="G4198" s="45">
        <v>2</v>
      </c>
      <c r="H4198" s="44"/>
      <c r="I4198" s="45">
        <v>1</v>
      </c>
      <c r="J4198" s="44"/>
      <c r="K4198" s="81">
        <f>+H4198/G4198-1</f>
        <v>-1</v>
      </c>
      <c r="L4198" s="81">
        <f>+I4198/G4198-1</f>
        <v>-0.5</v>
      </c>
      <c r="M4198" s="81">
        <f>+J4198/G4198-1</f>
        <v>-1</v>
      </c>
      <c r="N4198" s="45">
        <v>706179</v>
      </c>
      <c r="O4198" s="44"/>
      <c r="P4198" s="45">
        <v>0</v>
      </c>
      <c r="Q4198" s="44"/>
      <c r="R4198" s="80">
        <f>+O4198/N4198-1</f>
        <v>-1</v>
      </c>
      <c r="S4198" s="80">
        <f>+P4198/N4198-1</f>
        <v>-1</v>
      </c>
      <c r="T4198" s="80">
        <f>+Q4198/N4198-1</f>
        <v>-1</v>
      </c>
    </row>
    <row r="4199" spans="1:20" x14ac:dyDescent="0.2">
      <c r="A4199" s="82" t="s">
        <v>1207</v>
      </c>
      <c r="B4199" s="82" t="s">
        <v>1209</v>
      </c>
      <c r="C4199" s="82" t="s">
        <v>1208</v>
      </c>
      <c r="D4199" s="82" t="s">
        <v>27</v>
      </c>
      <c r="E4199" s="82" t="s">
        <v>26</v>
      </c>
      <c r="F4199" s="82" t="s">
        <v>1418</v>
      </c>
      <c r="G4199" s="45">
        <v>21</v>
      </c>
      <c r="H4199" s="45">
        <v>7</v>
      </c>
      <c r="I4199" s="44"/>
      <c r="J4199" s="44"/>
      <c r="K4199" s="81">
        <f>+H4199/G4199-1</f>
        <v>-0.66666666666666674</v>
      </c>
      <c r="L4199" s="81">
        <f>+I4199/G4199-1</f>
        <v>-1</v>
      </c>
      <c r="M4199" s="81">
        <f>+J4199/G4199-1</f>
        <v>-1</v>
      </c>
      <c r="N4199" s="45">
        <v>0</v>
      </c>
      <c r="O4199" s="45">
        <v>0</v>
      </c>
      <c r="P4199" s="44"/>
      <c r="Q4199" s="44"/>
      <c r="R4199" s="80" t="e">
        <f>+O4199/N4199-1</f>
        <v>#DIV/0!</v>
      </c>
      <c r="S4199" s="80" t="e">
        <f>+P4199/N4199-1</f>
        <v>#DIV/0!</v>
      </c>
      <c r="T4199" s="80" t="e">
        <f>+Q4199/N4199-1</f>
        <v>#DIV/0!</v>
      </c>
    </row>
    <row r="4200" spans="1:20" x14ac:dyDescent="0.2">
      <c r="A4200" s="82" t="s">
        <v>1207</v>
      </c>
      <c r="B4200" s="82" t="s">
        <v>1209</v>
      </c>
      <c r="C4200" s="82" t="s">
        <v>1208</v>
      </c>
      <c r="D4200" s="82" t="s">
        <v>27</v>
      </c>
      <c r="E4200" s="82" t="s">
        <v>29</v>
      </c>
      <c r="F4200" s="82" t="s">
        <v>1431</v>
      </c>
      <c r="G4200" s="45">
        <v>1</v>
      </c>
      <c r="H4200" s="45">
        <v>2</v>
      </c>
      <c r="I4200" s="44"/>
      <c r="J4200" s="44"/>
      <c r="K4200" s="81">
        <f>+H4200/G4200-1</f>
        <v>1</v>
      </c>
      <c r="L4200" s="81">
        <f>+I4200/G4200-1</f>
        <v>-1</v>
      </c>
      <c r="M4200" s="81">
        <f>+J4200/G4200-1</f>
        <v>-1</v>
      </c>
      <c r="N4200" s="45">
        <v>0</v>
      </c>
      <c r="O4200" s="45">
        <v>0</v>
      </c>
      <c r="P4200" s="44"/>
      <c r="Q4200" s="44"/>
      <c r="R4200" s="80" t="e">
        <f>+O4200/N4200-1</f>
        <v>#DIV/0!</v>
      </c>
      <c r="S4200" s="80" t="e">
        <f>+P4200/N4200-1</f>
        <v>#DIV/0!</v>
      </c>
      <c r="T4200" s="80" t="e">
        <f>+Q4200/N4200-1</f>
        <v>#DIV/0!</v>
      </c>
    </row>
    <row r="4201" spans="1:20" x14ac:dyDescent="0.2">
      <c r="A4201" s="82" t="s">
        <v>804</v>
      </c>
      <c r="B4201" s="82" t="s">
        <v>916</v>
      </c>
      <c r="C4201" s="82" t="s">
        <v>1567</v>
      </c>
      <c r="D4201" s="82" t="s">
        <v>27</v>
      </c>
      <c r="E4201" s="82" t="s">
        <v>29</v>
      </c>
      <c r="F4201" s="82" t="s">
        <v>1431</v>
      </c>
      <c r="G4201" s="45">
        <v>219</v>
      </c>
      <c r="H4201" s="45">
        <v>55</v>
      </c>
      <c r="I4201" s="44"/>
      <c r="J4201" s="44"/>
      <c r="K4201" s="81">
        <f>+H4201/G4201-1</f>
        <v>-0.74885844748858443</v>
      </c>
      <c r="L4201" s="81">
        <f>+I4201/G4201-1</f>
        <v>-1</v>
      </c>
      <c r="M4201" s="81">
        <f>+J4201/G4201-1</f>
        <v>-1</v>
      </c>
      <c r="N4201" s="45">
        <v>0</v>
      </c>
      <c r="O4201" s="45">
        <v>0</v>
      </c>
      <c r="P4201" s="44"/>
      <c r="Q4201" s="44"/>
      <c r="R4201" s="80" t="e">
        <f>+O4201/N4201-1</f>
        <v>#DIV/0!</v>
      </c>
      <c r="S4201" s="80" t="e">
        <f>+P4201/N4201-1</f>
        <v>#DIV/0!</v>
      </c>
      <c r="T4201" s="80" t="e">
        <f>+Q4201/N4201-1</f>
        <v>#DIV/0!</v>
      </c>
    </row>
    <row r="4202" spans="1:20" x14ac:dyDescent="0.2">
      <c r="A4202" s="82" t="s">
        <v>804</v>
      </c>
      <c r="B4202" s="82" t="s">
        <v>1780</v>
      </c>
      <c r="C4202" s="82" t="s">
        <v>1567</v>
      </c>
      <c r="D4202" s="82" t="s">
        <v>27</v>
      </c>
      <c r="E4202" s="82" t="s">
        <v>28</v>
      </c>
      <c r="F4202" s="82" t="s">
        <v>1421</v>
      </c>
      <c r="G4202" s="45">
        <v>391</v>
      </c>
      <c r="H4202" s="45">
        <v>165</v>
      </c>
      <c r="I4202" s="45">
        <v>190</v>
      </c>
      <c r="J4202" s="45">
        <v>158</v>
      </c>
      <c r="K4202" s="81">
        <f>+H4202/G4202-1</f>
        <v>-0.57800511508951402</v>
      </c>
      <c r="L4202" s="81">
        <f>+I4202/G4202-1</f>
        <v>-0.51406649616368294</v>
      </c>
      <c r="M4202" s="81">
        <f>+J4202/G4202-1</f>
        <v>-0.59590792838874673</v>
      </c>
      <c r="N4202" s="45">
        <v>0</v>
      </c>
      <c r="O4202" s="45">
        <v>0</v>
      </c>
      <c r="P4202" s="45">
        <v>0</v>
      </c>
      <c r="Q4202" s="45">
        <v>0</v>
      </c>
      <c r="R4202" s="80" t="e">
        <f>+O4202/N4202-1</f>
        <v>#DIV/0!</v>
      </c>
      <c r="S4202" s="80" t="e">
        <f>+P4202/N4202-1</f>
        <v>#DIV/0!</v>
      </c>
      <c r="T4202" s="80" t="e">
        <f>+Q4202/N4202-1</f>
        <v>#DIV/0!</v>
      </c>
    </row>
    <row r="4203" spans="1:20" x14ac:dyDescent="0.2">
      <c r="A4203" s="82" t="s">
        <v>804</v>
      </c>
      <c r="B4203" s="82" t="s">
        <v>1781</v>
      </c>
      <c r="C4203" s="82" t="s">
        <v>1567</v>
      </c>
      <c r="D4203" s="82" t="s">
        <v>27</v>
      </c>
      <c r="E4203" s="82" t="s">
        <v>26</v>
      </c>
      <c r="F4203" s="82" t="s">
        <v>1418</v>
      </c>
      <c r="G4203" s="45">
        <v>4793</v>
      </c>
      <c r="H4203" s="45">
        <v>1427</v>
      </c>
      <c r="I4203" s="45">
        <v>1652</v>
      </c>
      <c r="J4203" s="45">
        <v>1025</v>
      </c>
      <c r="K4203" s="81">
        <f>+H4203/G4203-1</f>
        <v>-0.70227414980179426</v>
      </c>
      <c r="L4203" s="81">
        <f>+I4203/G4203-1</f>
        <v>-0.65533069059044435</v>
      </c>
      <c r="M4203" s="81">
        <f>+J4203/G4203-1</f>
        <v>-0.78614646359273943</v>
      </c>
      <c r="N4203" s="45">
        <v>0</v>
      </c>
      <c r="O4203" s="45">
        <v>550</v>
      </c>
      <c r="P4203" s="45">
        <v>0</v>
      </c>
      <c r="Q4203" s="45">
        <v>0</v>
      </c>
      <c r="R4203" s="80" t="e">
        <f>+O4203/N4203-1</f>
        <v>#DIV/0!</v>
      </c>
      <c r="S4203" s="80" t="e">
        <f>+P4203/N4203-1</f>
        <v>#DIV/0!</v>
      </c>
      <c r="T4203" s="80" t="e">
        <f>+Q4203/N4203-1</f>
        <v>#DIV/0!</v>
      </c>
    </row>
    <row r="4204" spans="1:20" x14ac:dyDescent="0.2">
      <c r="A4204" s="82" t="s">
        <v>804</v>
      </c>
      <c r="B4204" s="82" t="s">
        <v>1782</v>
      </c>
      <c r="C4204" s="82" t="s">
        <v>1567</v>
      </c>
      <c r="D4204" s="82" t="s">
        <v>27</v>
      </c>
      <c r="E4204" s="82" t="s">
        <v>30</v>
      </c>
      <c r="F4204" s="82" t="s">
        <v>1425</v>
      </c>
      <c r="G4204" s="45">
        <v>4</v>
      </c>
      <c r="H4204" s="44"/>
      <c r="I4204" s="44"/>
      <c r="J4204" s="44"/>
      <c r="K4204" s="81">
        <f>+H4204/G4204-1</f>
        <v>-1</v>
      </c>
      <c r="L4204" s="81">
        <f>+I4204/G4204-1</f>
        <v>-1</v>
      </c>
      <c r="M4204" s="81">
        <f>+J4204/G4204-1</f>
        <v>-1</v>
      </c>
      <c r="N4204" s="45">
        <v>0</v>
      </c>
      <c r="O4204" s="44"/>
      <c r="P4204" s="44"/>
      <c r="Q4204" s="44"/>
      <c r="R4204" s="80" t="e">
        <f>+O4204/N4204-1</f>
        <v>#DIV/0!</v>
      </c>
      <c r="S4204" s="80" t="e">
        <f>+P4204/N4204-1</f>
        <v>#DIV/0!</v>
      </c>
      <c r="T4204" s="80" t="e">
        <f>+Q4204/N4204-1</f>
        <v>#DIV/0!</v>
      </c>
    </row>
    <row r="4205" spans="1:20" x14ac:dyDescent="0.2">
      <c r="A4205" s="82" t="s">
        <v>1360</v>
      </c>
      <c r="B4205" s="82" t="s">
        <v>1361</v>
      </c>
      <c r="C4205" s="82" t="s">
        <v>1701</v>
      </c>
      <c r="D4205" s="82" t="s">
        <v>27</v>
      </c>
      <c r="E4205" s="82" t="s">
        <v>26</v>
      </c>
      <c r="F4205" s="82" t="s">
        <v>1418</v>
      </c>
      <c r="G4205" s="45">
        <v>29</v>
      </c>
      <c r="H4205" s="45">
        <v>4</v>
      </c>
      <c r="I4205" s="45">
        <v>63</v>
      </c>
      <c r="J4205" s="45">
        <v>20</v>
      </c>
      <c r="K4205" s="81">
        <f>+H4205/G4205-1</f>
        <v>-0.86206896551724133</v>
      </c>
      <c r="L4205" s="81">
        <f>+I4205/G4205-1</f>
        <v>1.1724137931034484</v>
      </c>
      <c r="M4205" s="81">
        <f>+J4205/G4205-1</f>
        <v>-0.31034482758620685</v>
      </c>
      <c r="N4205" s="45">
        <v>0</v>
      </c>
      <c r="O4205" s="45">
        <v>0</v>
      </c>
      <c r="P4205" s="45">
        <v>0</v>
      </c>
      <c r="Q4205" s="44"/>
      <c r="R4205" s="80" t="e">
        <f>+O4205/N4205-1</f>
        <v>#DIV/0!</v>
      </c>
      <c r="S4205" s="80" t="e">
        <f>+P4205/N4205-1</f>
        <v>#DIV/0!</v>
      </c>
      <c r="T4205" s="80" t="e">
        <f>+Q4205/N4205-1</f>
        <v>#DIV/0!</v>
      </c>
    </row>
    <row r="4206" spans="1:20" x14ac:dyDescent="0.2">
      <c r="A4206" s="82" t="s">
        <v>812</v>
      </c>
      <c r="B4206" s="82" t="s">
        <v>813</v>
      </c>
      <c r="C4206" s="82" t="s">
        <v>1740</v>
      </c>
      <c r="D4206" s="82" t="s">
        <v>27</v>
      </c>
      <c r="E4206" s="82" t="s">
        <v>28</v>
      </c>
      <c r="F4206" s="82" t="s">
        <v>1421</v>
      </c>
      <c r="G4206" s="45">
        <v>93</v>
      </c>
      <c r="H4206" s="45">
        <v>23</v>
      </c>
      <c r="I4206" s="45">
        <v>90</v>
      </c>
      <c r="J4206" s="45">
        <v>54</v>
      </c>
      <c r="K4206" s="81">
        <f>+H4206/G4206-1</f>
        <v>-0.75268817204301075</v>
      </c>
      <c r="L4206" s="81">
        <f>+I4206/G4206-1</f>
        <v>-3.2258064516129004E-2</v>
      </c>
      <c r="M4206" s="81">
        <f>+J4206/G4206-1</f>
        <v>-0.41935483870967738</v>
      </c>
      <c r="N4206" s="45">
        <v>0</v>
      </c>
      <c r="O4206" s="45">
        <v>0</v>
      </c>
      <c r="P4206" s="45">
        <v>0</v>
      </c>
      <c r="Q4206" s="45">
        <v>0</v>
      </c>
      <c r="R4206" s="80" t="e">
        <f>+O4206/N4206-1</f>
        <v>#DIV/0!</v>
      </c>
      <c r="S4206" s="80" t="e">
        <f>+P4206/N4206-1</f>
        <v>#DIV/0!</v>
      </c>
      <c r="T4206" s="80" t="e">
        <f>+Q4206/N4206-1</f>
        <v>#DIV/0!</v>
      </c>
    </row>
    <row r="4207" spans="1:20" x14ac:dyDescent="0.2">
      <c r="A4207" s="82" t="s">
        <v>812</v>
      </c>
      <c r="B4207" s="82" t="s">
        <v>813</v>
      </c>
      <c r="C4207" s="82" t="s">
        <v>1740</v>
      </c>
      <c r="D4207" s="82" t="s">
        <v>27</v>
      </c>
      <c r="E4207" s="82" t="s">
        <v>30</v>
      </c>
      <c r="F4207" s="82" t="s">
        <v>1425</v>
      </c>
      <c r="G4207" s="44"/>
      <c r="H4207" s="44"/>
      <c r="I4207" s="45">
        <v>2</v>
      </c>
      <c r="J4207" s="44"/>
      <c r="K4207" s="81" t="e">
        <f>+H4207/G4207-1</f>
        <v>#DIV/0!</v>
      </c>
      <c r="L4207" s="81" t="e">
        <f>+I4207/G4207-1</f>
        <v>#DIV/0!</v>
      </c>
      <c r="M4207" s="81" t="e">
        <f>+J4207/G4207-1</f>
        <v>#DIV/0!</v>
      </c>
      <c r="N4207" s="44"/>
      <c r="O4207" s="44"/>
      <c r="P4207" s="45">
        <v>0</v>
      </c>
      <c r="Q4207" s="44"/>
      <c r="R4207" s="80" t="e">
        <f>+O4207/N4207-1</f>
        <v>#DIV/0!</v>
      </c>
      <c r="S4207" s="80" t="e">
        <f>+P4207/N4207-1</f>
        <v>#DIV/0!</v>
      </c>
      <c r="T4207" s="80" t="e">
        <f>+Q4207/N4207-1</f>
        <v>#DIV/0!</v>
      </c>
    </row>
    <row r="4208" spans="1:20" x14ac:dyDescent="0.2">
      <c r="A4208" s="82" t="s">
        <v>812</v>
      </c>
      <c r="B4208" s="82" t="s">
        <v>813</v>
      </c>
      <c r="C4208" s="82" t="s">
        <v>1740</v>
      </c>
      <c r="D4208" s="82" t="s">
        <v>27</v>
      </c>
      <c r="E4208" s="82" t="s">
        <v>26</v>
      </c>
      <c r="F4208" s="82" t="s">
        <v>1418</v>
      </c>
      <c r="G4208" s="45">
        <v>336</v>
      </c>
      <c r="H4208" s="45">
        <v>164</v>
      </c>
      <c r="I4208" s="45">
        <v>150</v>
      </c>
      <c r="J4208" s="45">
        <v>135</v>
      </c>
      <c r="K4208" s="81">
        <f>+H4208/G4208-1</f>
        <v>-0.51190476190476186</v>
      </c>
      <c r="L4208" s="81">
        <f>+I4208/G4208-1</f>
        <v>-0.5535714285714286</v>
      </c>
      <c r="M4208" s="81">
        <f>+J4208/G4208-1</f>
        <v>-0.5982142857142857</v>
      </c>
      <c r="N4208" s="45">
        <v>0</v>
      </c>
      <c r="O4208" s="45">
        <v>0</v>
      </c>
      <c r="P4208" s="45">
        <v>0</v>
      </c>
      <c r="Q4208" s="45">
        <v>0</v>
      </c>
      <c r="R4208" s="80" t="e">
        <f>+O4208/N4208-1</f>
        <v>#DIV/0!</v>
      </c>
      <c r="S4208" s="80" t="e">
        <f>+P4208/N4208-1</f>
        <v>#DIV/0!</v>
      </c>
      <c r="T4208" s="80" t="e">
        <f>+Q4208/N4208-1</f>
        <v>#DIV/0!</v>
      </c>
    </row>
    <row r="4209" spans="1:20" x14ac:dyDescent="0.2">
      <c r="A4209" s="82" t="s">
        <v>812</v>
      </c>
      <c r="B4209" s="82" t="s">
        <v>1329</v>
      </c>
      <c r="C4209" s="82" t="s">
        <v>1741</v>
      </c>
      <c r="D4209" s="82" t="s">
        <v>27</v>
      </c>
      <c r="E4209" s="82" t="s">
        <v>26</v>
      </c>
      <c r="F4209" s="82" t="s">
        <v>1418</v>
      </c>
      <c r="G4209" s="45">
        <v>118</v>
      </c>
      <c r="H4209" s="45">
        <v>0</v>
      </c>
      <c r="I4209" s="45">
        <v>11</v>
      </c>
      <c r="J4209" s="45">
        <v>6</v>
      </c>
      <c r="K4209" s="81">
        <f>+H4209/G4209-1</f>
        <v>-1</v>
      </c>
      <c r="L4209" s="81">
        <f>+I4209/G4209-1</f>
        <v>-0.90677966101694918</v>
      </c>
      <c r="M4209" s="81">
        <f>+J4209/G4209-1</f>
        <v>-0.94915254237288138</v>
      </c>
      <c r="N4209" s="45">
        <v>0</v>
      </c>
      <c r="O4209" s="44"/>
      <c r="P4209" s="44"/>
      <c r="Q4209" s="44"/>
      <c r="R4209" s="80" t="e">
        <f>+O4209/N4209-1</f>
        <v>#DIV/0!</v>
      </c>
      <c r="S4209" s="80" t="e">
        <f>+P4209/N4209-1</f>
        <v>#DIV/0!</v>
      </c>
      <c r="T4209" s="80" t="e">
        <f>+Q4209/N4209-1</f>
        <v>#DIV/0!</v>
      </c>
    </row>
    <row r="4210" spans="1:20" x14ac:dyDescent="0.2">
      <c r="A4210" s="82" t="s">
        <v>812</v>
      </c>
      <c r="B4210" s="82" t="s">
        <v>1329</v>
      </c>
      <c r="C4210" s="82" t="s">
        <v>1741</v>
      </c>
      <c r="D4210" s="82" t="s">
        <v>27</v>
      </c>
      <c r="E4210" s="82" t="s">
        <v>28</v>
      </c>
      <c r="F4210" s="82" t="s">
        <v>1421</v>
      </c>
      <c r="G4210" s="45">
        <v>1</v>
      </c>
      <c r="H4210" s="44"/>
      <c r="I4210" s="45">
        <v>1</v>
      </c>
      <c r="J4210" s="44"/>
      <c r="K4210" s="81">
        <f>+H4210/G4210-1</f>
        <v>-1</v>
      </c>
      <c r="L4210" s="81">
        <f>+I4210/G4210-1</f>
        <v>0</v>
      </c>
      <c r="M4210" s="81">
        <f>+J4210/G4210-1</f>
        <v>-1</v>
      </c>
      <c r="N4210" s="45">
        <v>0</v>
      </c>
      <c r="O4210" s="44"/>
      <c r="P4210" s="45">
        <v>0</v>
      </c>
      <c r="Q4210" s="44"/>
      <c r="R4210" s="80" t="e">
        <f>+O4210/N4210-1</f>
        <v>#DIV/0!</v>
      </c>
      <c r="S4210" s="80" t="e">
        <f>+P4210/N4210-1</f>
        <v>#DIV/0!</v>
      </c>
      <c r="T4210" s="80" t="e">
        <f>+Q4210/N4210-1</f>
        <v>#DIV/0!</v>
      </c>
    </row>
    <row r="4211" spans="1:20" x14ac:dyDescent="0.2">
      <c r="A4211" s="82" t="s">
        <v>1192</v>
      </c>
      <c r="B4211" s="82" t="s">
        <v>1193</v>
      </c>
      <c r="C4211" s="82" t="s">
        <v>1730</v>
      </c>
      <c r="D4211" s="82" t="s">
        <v>27</v>
      </c>
      <c r="E4211" s="82" t="s">
        <v>36</v>
      </c>
      <c r="F4211" s="82" t="s">
        <v>1430</v>
      </c>
      <c r="G4211" s="45">
        <v>7</v>
      </c>
      <c r="H4211" s="45">
        <v>3</v>
      </c>
      <c r="I4211" s="44"/>
      <c r="J4211" s="45">
        <v>1</v>
      </c>
      <c r="K4211" s="81">
        <f>+H4211/G4211-1</f>
        <v>-0.5714285714285714</v>
      </c>
      <c r="L4211" s="81">
        <f>+I4211/G4211-1</f>
        <v>-1</v>
      </c>
      <c r="M4211" s="81">
        <f>+J4211/G4211-1</f>
        <v>-0.85714285714285721</v>
      </c>
      <c r="N4211" s="45">
        <v>0</v>
      </c>
      <c r="O4211" s="45">
        <v>0</v>
      </c>
      <c r="P4211" s="44"/>
      <c r="Q4211" s="45">
        <v>0</v>
      </c>
      <c r="R4211" s="80" t="e">
        <f>+O4211/N4211-1</f>
        <v>#DIV/0!</v>
      </c>
      <c r="S4211" s="80" t="e">
        <f>+P4211/N4211-1</f>
        <v>#DIV/0!</v>
      </c>
      <c r="T4211" s="80" t="e">
        <f>+Q4211/N4211-1</f>
        <v>#DIV/0!</v>
      </c>
    </row>
    <row r="4212" spans="1:20" x14ac:dyDescent="0.2">
      <c r="A4212" s="82" t="s">
        <v>1192</v>
      </c>
      <c r="B4212" s="82" t="s">
        <v>1193</v>
      </c>
      <c r="C4212" s="82" t="s">
        <v>1730</v>
      </c>
      <c r="D4212" s="82" t="s">
        <v>27</v>
      </c>
      <c r="E4212" s="82" t="s">
        <v>30</v>
      </c>
      <c r="F4212" s="82" t="s">
        <v>1425</v>
      </c>
      <c r="G4212" s="45">
        <v>11</v>
      </c>
      <c r="H4212" s="45">
        <v>2</v>
      </c>
      <c r="I4212" s="44"/>
      <c r="J4212" s="44"/>
      <c r="K4212" s="81">
        <f>+H4212/G4212-1</f>
        <v>-0.81818181818181812</v>
      </c>
      <c r="L4212" s="81">
        <f>+I4212/G4212-1</f>
        <v>-1</v>
      </c>
      <c r="M4212" s="81">
        <f>+J4212/G4212-1</f>
        <v>-1</v>
      </c>
      <c r="N4212" s="45">
        <v>0</v>
      </c>
      <c r="O4212" s="45">
        <v>0</v>
      </c>
      <c r="P4212" s="44"/>
      <c r="Q4212" s="44"/>
      <c r="R4212" s="80" t="e">
        <f>+O4212/N4212-1</f>
        <v>#DIV/0!</v>
      </c>
      <c r="S4212" s="80" t="e">
        <f>+P4212/N4212-1</f>
        <v>#DIV/0!</v>
      </c>
      <c r="T4212" s="80" t="e">
        <f>+Q4212/N4212-1</f>
        <v>#DIV/0!</v>
      </c>
    </row>
    <row r="4213" spans="1:20" x14ac:dyDescent="0.2">
      <c r="A4213" s="82" t="s">
        <v>1192</v>
      </c>
      <c r="B4213" s="82" t="s">
        <v>1193</v>
      </c>
      <c r="C4213" s="82" t="s">
        <v>1730</v>
      </c>
      <c r="D4213" s="82" t="s">
        <v>27</v>
      </c>
      <c r="E4213" s="82" t="s">
        <v>28</v>
      </c>
      <c r="F4213" s="82" t="s">
        <v>1421</v>
      </c>
      <c r="G4213" s="45">
        <v>23</v>
      </c>
      <c r="H4213" s="45">
        <v>13</v>
      </c>
      <c r="I4213" s="44"/>
      <c r="J4213" s="44"/>
      <c r="K4213" s="81">
        <f>+H4213/G4213-1</f>
        <v>-0.43478260869565222</v>
      </c>
      <c r="L4213" s="81">
        <f>+I4213/G4213-1</f>
        <v>-1</v>
      </c>
      <c r="M4213" s="81">
        <f>+J4213/G4213-1</f>
        <v>-1</v>
      </c>
      <c r="N4213" s="45">
        <v>0</v>
      </c>
      <c r="O4213" s="45">
        <v>0</v>
      </c>
      <c r="P4213" s="44"/>
      <c r="Q4213" s="44"/>
      <c r="R4213" s="80" t="e">
        <f>+O4213/N4213-1</f>
        <v>#DIV/0!</v>
      </c>
      <c r="S4213" s="80" t="e">
        <f>+P4213/N4213-1</f>
        <v>#DIV/0!</v>
      </c>
      <c r="T4213" s="80" t="e">
        <f>+Q4213/N4213-1</f>
        <v>#DIV/0!</v>
      </c>
    </row>
    <row r="4214" spans="1:20" x14ac:dyDescent="0.2">
      <c r="A4214" s="82" t="s">
        <v>1192</v>
      </c>
      <c r="B4214" s="82" t="s">
        <v>1193</v>
      </c>
      <c r="C4214" s="82" t="s">
        <v>1730</v>
      </c>
      <c r="D4214" s="82" t="s">
        <v>27</v>
      </c>
      <c r="E4214" s="82" t="s">
        <v>26</v>
      </c>
      <c r="F4214" s="82" t="s">
        <v>1418</v>
      </c>
      <c r="G4214" s="45">
        <v>57</v>
      </c>
      <c r="H4214" s="45">
        <v>51</v>
      </c>
      <c r="I4214" s="45">
        <v>1</v>
      </c>
      <c r="J4214" s="45">
        <v>1</v>
      </c>
      <c r="K4214" s="81">
        <f>+H4214/G4214-1</f>
        <v>-0.10526315789473684</v>
      </c>
      <c r="L4214" s="81">
        <f>+I4214/G4214-1</f>
        <v>-0.98245614035087714</v>
      </c>
      <c r="M4214" s="81">
        <f>+J4214/G4214-1</f>
        <v>-0.98245614035087714</v>
      </c>
      <c r="N4214" s="45">
        <v>0</v>
      </c>
      <c r="O4214" s="45">
        <v>0</v>
      </c>
      <c r="P4214" s="45">
        <v>0</v>
      </c>
      <c r="Q4214" s="45">
        <v>0</v>
      </c>
      <c r="R4214" s="80" t="e">
        <f>+O4214/N4214-1</f>
        <v>#DIV/0!</v>
      </c>
      <c r="S4214" s="80" t="e">
        <f>+P4214/N4214-1</f>
        <v>#DIV/0!</v>
      </c>
      <c r="T4214" s="80" t="e">
        <f>+Q4214/N4214-1</f>
        <v>#DIV/0!</v>
      </c>
    </row>
    <row r="4215" spans="1:20" x14ac:dyDescent="0.2">
      <c r="A4215" s="82" t="s">
        <v>1192</v>
      </c>
      <c r="B4215" s="82" t="s">
        <v>1193</v>
      </c>
      <c r="C4215" s="82" t="s">
        <v>1730</v>
      </c>
      <c r="D4215" s="82" t="s">
        <v>27</v>
      </c>
      <c r="E4215" s="82" t="s">
        <v>29</v>
      </c>
      <c r="F4215" s="82" t="s">
        <v>1431</v>
      </c>
      <c r="G4215" s="45">
        <v>81</v>
      </c>
      <c r="H4215" s="45">
        <v>7</v>
      </c>
      <c r="I4215" s="45">
        <v>1</v>
      </c>
      <c r="J4215" s="45">
        <v>1</v>
      </c>
      <c r="K4215" s="81">
        <f>+H4215/G4215-1</f>
        <v>-0.91358024691358031</v>
      </c>
      <c r="L4215" s="81">
        <f>+I4215/G4215-1</f>
        <v>-0.98765432098765427</v>
      </c>
      <c r="M4215" s="81">
        <f>+J4215/G4215-1</f>
        <v>-0.98765432098765427</v>
      </c>
      <c r="N4215" s="45">
        <v>0</v>
      </c>
      <c r="O4215" s="45">
        <v>0</v>
      </c>
      <c r="P4215" s="45">
        <v>284</v>
      </c>
      <c r="Q4215" s="45">
        <v>0</v>
      </c>
      <c r="R4215" s="80" t="e">
        <f>+O4215/N4215-1</f>
        <v>#DIV/0!</v>
      </c>
      <c r="S4215" s="80" t="e">
        <f>+P4215/N4215-1</f>
        <v>#DIV/0!</v>
      </c>
      <c r="T4215" s="80" t="e">
        <f>+Q4215/N4215-1</f>
        <v>#DIV/0!</v>
      </c>
    </row>
    <row r="4216" spans="1:20" x14ac:dyDescent="0.2">
      <c r="A4216" s="82" t="s">
        <v>734</v>
      </c>
      <c r="B4216" s="82" t="s">
        <v>735</v>
      </c>
      <c r="C4216" s="82" t="s">
        <v>1751</v>
      </c>
      <c r="D4216" s="82" t="s">
        <v>27</v>
      </c>
      <c r="E4216" s="82" t="s">
        <v>29</v>
      </c>
      <c r="F4216" s="82" t="s">
        <v>1431</v>
      </c>
      <c r="G4216" s="45">
        <v>7</v>
      </c>
      <c r="H4216" s="45">
        <v>0</v>
      </c>
      <c r="I4216" s="45">
        <v>14</v>
      </c>
      <c r="J4216" s="45">
        <v>1</v>
      </c>
      <c r="K4216" s="81">
        <f>+H4216/G4216-1</f>
        <v>-1</v>
      </c>
      <c r="L4216" s="81">
        <f>+I4216/G4216-1</f>
        <v>1</v>
      </c>
      <c r="M4216" s="81">
        <f>+J4216/G4216-1</f>
        <v>-0.85714285714285721</v>
      </c>
      <c r="N4216" s="45">
        <v>0</v>
      </c>
      <c r="O4216" s="45">
        <v>147</v>
      </c>
      <c r="P4216" s="45">
        <v>201</v>
      </c>
      <c r="Q4216" s="45">
        <v>0</v>
      </c>
      <c r="R4216" s="80" t="e">
        <f>+O4216/N4216-1</f>
        <v>#DIV/0!</v>
      </c>
      <c r="S4216" s="80" t="e">
        <f>+P4216/N4216-1</f>
        <v>#DIV/0!</v>
      </c>
      <c r="T4216" s="80" t="e">
        <f>+Q4216/N4216-1</f>
        <v>#DIV/0!</v>
      </c>
    </row>
    <row r="4217" spans="1:20" x14ac:dyDescent="0.2">
      <c r="A4217" s="82" t="s">
        <v>734</v>
      </c>
      <c r="B4217" s="82" t="s">
        <v>735</v>
      </c>
      <c r="C4217" s="82" t="s">
        <v>1751</v>
      </c>
      <c r="D4217" s="82" t="s">
        <v>27</v>
      </c>
      <c r="E4217" s="82" t="s">
        <v>26</v>
      </c>
      <c r="F4217" s="82" t="s">
        <v>1418</v>
      </c>
      <c r="G4217" s="45">
        <v>23</v>
      </c>
      <c r="H4217" s="45">
        <v>7</v>
      </c>
      <c r="I4217" s="45">
        <v>3</v>
      </c>
      <c r="J4217" s="44"/>
      <c r="K4217" s="81">
        <f>+H4217/G4217-1</f>
        <v>-0.69565217391304346</v>
      </c>
      <c r="L4217" s="81">
        <f>+I4217/G4217-1</f>
        <v>-0.86956521739130432</v>
      </c>
      <c r="M4217" s="81">
        <f>+J4217/G4217-1</f>
        <v>-1</v>
      </c>
      <c r="N4217" s="45">
        <v>1046</v>
      </c>
      <c r="O4217" s="45">
        <v>329</v>
      </c>
      <c r="P4217" s="45">
        <v>369</v>
      </c>
      <c r="Q4217" s="44"/>
      <c r="R4217" s="80">
        <f>+O4217/N4217-1</f>
        <v>-0.68546845124282985</v>
      </c>
      <c r="S4217" s="80">
        <f>+P4217/N4217-1</f>
        <v>-0.64722753346080308</v>
      </c>
      <c r="T4217" s="80">
        <f>+Q4217/N4217-1</f>
        <v>-1</v>
      </c>
    </row>
    <row r="4218" spans="1:20" x14ac:dyDescent="0.2">
      <c r="A4218" s="82" t="s">
        <v>734</v>
      </c>
      <c r="B4218" s="82" t="s">
        <v>735</v>
      </c>
      <c r="C4218" s="82" t="s">
        <v>1751</v>
      </c>
      <c r="D4218" s="82" t="s">
        <v>27</v>
      </c>
      <c r="E4218" s="82" t="s">
        <v>41</v>
      </c>
      <c r="F4218" s="82" t="s">
        <v>336</v>
      </c>
      <c r="G4218" s="44"/>
      <c r="H4218" s="44"/>
      <c r="I4218" s="45">
        <v>7</v>
      </c>
      <c r="J4218" s="44"/>
      <c r="K4218" s="81" t="e">
        <f>+H4218/G4218-1</f>
        <v>#DIV/0!</v>
      </c>
      <c r="L4218" s="81" t="e">
        <f>+I4218/G4218-1</f>
        <v>#DIV/0!</v>
      </c>
      <c r="M4218" s="81" t="e">
        <f>+J4218/G4218-1</f>
        <v>#DIV/0!</v>
      </c>
      <c r="N4218" s="44"/>
      <c r="O4218" s="44"/>
      <c r="P4218" s="45">
        <v>320</v>
      </c>
      <c r="Q4218" s="44"/>
      <c r="R4218" s="80" t="e">
        <f>+O4218/N4218-1</f>
        <v>#DIV/0!</v>
      </c>
      <c r="S4218" s="80" t="e">
        <f>+P4218/N4218-1</f>
        <v>#DIV/0!</v>
      </c>
      <c r="T4218" s="80" t="e">
        <f>+Q4218/N4218-1</f>
        <v>#DIV/0!</v>
      </c>
    </row>
    <row r="4219" spans="1:20" x14ac:dyDescent="0.2">
      <c r="A4219" s="82" t="s">
        <v>734</v>
      </c>
      <c r="B4219" s="82" t="s">
        <v>735</v>
      </c>
      <c r="C4219" s="82" t="s">
        <v>1751</v>
      </c>
      <c r="D4219" s="82" t="s">
        <v>27</v>
      </c>
      <c r="E4219" s="82" t="s">
        <v>30</v>
      </c>
      <c r="F4219" s="82" t="s">
        <v>1425</v>
      </c>
      <c r="G4219" s="44"/>
      <c r="H4219" s="44"/>
      <c r="I4219" s="45">
        <v>2</v>
      </c>
      <c r="J4219" s="45">
        <v>1</v>
      </c>
      <c r="K4219" s="81" t="e">
        <f>+H4219/G4219-1</f>
        <v>#DIV/0!</v>
      </c>
      <c r="L4219" s="81" t="e">
        <f>+I4219/G4219-1</f>
        <v>#DIV/0!</v>
      </c>
      <c r="M4219" s="81" t="e">
        <f>+J4219/G4219-1</f>
        <v>#DIV/0!</v>
      </c>
      <c r="N4219" s="44"/>
      <c r="O4219" s="44"/>
      <c r="P4219" s="45">
        <v>0</v>
      </c>
      <c r="Q4219" s="45">
        <v>0</v>
      </c>
      <c r="R4219" s="80" t="e">
        <f>+O4219/N4219-1</f>
        <v>#DIV/0!</v>
      </c>
      <c r="S4219" s="80" t="e">
        <f>+P4219/N4219-1</f>
        <v>#DIV/0!</v>
      </c>
      <c r="T4219" s="80" t="e">
        <f>+Q4219/N4219-1</f>
        <v>#DIV/0!</v>
      </c>
    </row>
    <row r="4220" spans="1:20" x14ac:dyDescent="0.2">
      <c r="A4220" s="82" t="s">
        <v>734</v>
      </c>
      <c r="B4220" s="82" t="s">
        <v>735</v>
      </c>
      <c r="C4220" s="82" t="s">
        <v>1751</v>
      </c>
      <c r="D4220" s="82" t="s">
        <v>27</v>
      </c>
      <c r="E4220" s="82" t="s">
        <v>36</v>
      </c>
      <c r="F4220" s="82" t="s">
        <v>1430</v>
      </c>
      <c r="G4220" s="45">
        <v>2</v>
      </c>
      <c r="H4220" s="44"/>
      <c r="I4220" s="45">
        <v>6</v>
      </c>
      <c r="J4220" s="44"/>
      <c r="K4220" s="81">
        <f>+H4220/G4220-1</f>
        <v>-1</v>
      </c>
      <c r="L4220" s="81">
        <f>+I4220/G4220-1</f>
        <v>2</v>
      </c>
      <c r="M4220" s="81">
        <f>+J4220/G4220-1</f>
        <v>-1</v>
      </c>
      <c r="N4220" s="45">
        <v>0</v>
      </c>
      <c r="O4220" s="44"/>
      <c r="P4220" s="45">
        <v>300</v>
      </c>
      <c r="Q4220" s="44"/>
      <c r="R4220" s="80" t="e">
        <f>+O4220/N4220-1</f>
        <v>#DIV/0!</v>
      </c>
      <c r="S4220" s="80" t="e">
        <f>+P4220/N4220-1</f>
        <v>#DIV/0!</v>
      </c>
      <c r="T4220" s="80" t="e">
        <f>+Q4220/N4220-1</f>
        <v>#DIV/0!</v>
      </c>
    </row>
    <row r="4221" spans="1:20" x14ac:dyDescent="0.2">
      <c r="A4221" s="82" t="s">
        <v>734</v>
      </c>
      <c r="B4221" s="82" t="s">
        <v>735</v>
      </c>
      <c r="C4221" s="82" t="s">
        <v>1751</v>
      </c>
      <c r="D4221" s="82" t="s">
        <v>27</v>
      </c>
      <c r="E4221" s="82" t="s">
        <v>28</v>
      </c>
      <c r="F4221" s="82" t="s">
        <v>1421</v>
      </c>
      <c r="G4221" s="44"/>
      <c r="H4221" s="44"/>
      <c r="I4221" s="45">
        <v>5</v>
      </c>
      <c r="J4221" s="44"/>
      <c r="K4221" s="81" t="e">
        <f>+H4221/G4221-1</f>
        <v>#DIV/0!</v>
      </c>
      <c r="L4221" s="81" t="e">
        <f>+I4221/G4221-1</f>
        <v>#DIV/0!</v>
      </c>
      <c r="M4221" s="81" t="e">
        <f>+J4221/G4221-1</f>
        <v>#DIV/0!</v>
      </c>
      <c r="N4221" s="44"/>
      <c r="O4221" s="44"/>
      <c r="P4221" s="45">
        <v>0</v>
      </c>
      <c r="Q4221" s="44"/>
      <c r="R4221" s="80" t="e">
        <f>+O4221/N4221-1</f>
        <v>#DIV/0!</v>
      </c>
      <c r="S4221" s="80" t="e">
        <f>+P4221/N4221-1</f>
        <v>#DIV/0!</v>
      </c>
      <c r="T4221" s="80" t="e">
        <f>+Q4221/N4221-1</f>
        <v>#DIV/0!</v>
      </c>
    </row>
    <row r="4222" spans="1:20" x14ac:dyDescent="0.2">
      <c r="A4222" s="82" t="s">
        <v>888</v>
      </c>
      <c r="B4222" s="82" t="s">
        <v>889</v>
      </c>
      <c r="C4222" s="82" t="s">
        <v>1554</v>
      </c>
      <c r="D4222" s="82" t="s">
        <v>27</v>
      </c>
      <c r="E4222" s="82" t="s">
        <v>52</v>
      </c>
      <c r="F4222" s="82" t="s">
        <v>1437</v>
      </c>
      <c r="G4222" s="45">
        <v>1</v>
      </c>
      <c r="H4222" s="44"/>
      <c r="I4222" s="44"/>
      <c r="J4222" s="44"/>
      <c r="K4222" s="81">
        <f>+H4222/G4222-1</f>
        <v>-1</v>
      </c>
      <c r="L4222" s="81">
        <f>+I4222/G4222-1</f>
        <v>-1</v>
      </c>
      <c r="M4222" s="81">
        <f>+J4222/G4222-1</f>
        <v>-1</v>
      </c>
      <c r="N4222" s="45">
        <v>0</v>
      </c>
      <c r="O4222" s="44"/>
      <c r="P4222" s="44"/>
      <c r="Q4222" s="44"/>
      <c r="R4222" s="80" t="e">
        <f>+O4222/N4222-1</f>
        <v>#DIV/0!</v>
      </c>
      <c r="S4222" s="80" t="e">
        <f>+P4222/N4222-1</f>
        <v>#DIV/0!</v>
      </c>
      <c r="T4222" s="80" t="e">
        <f>+Q4222/N4222-1</f>
        <v>#DIV/0!</v>
      </c>
    </row>
    <row r="4223" spans="1:20" x14ac:dyDescent="0.2">
      <c r="A4223" s="82" t="s">
        <v>888</v>
      </c>
      <c r="B4223" s="82" t="s">
        <v>889</v>
      </c>
      <c r="C4223" s="82" t="s">
        <v>1554</v>
      </c>
      <c r="D4223" s="82" t="s">
        <v>27</v>
      </c>
      <c r="E4223" s="82" t="s">
        <v>46</v>
      </c>
      <c r="F4223" s="82" t="s">
        <v>1435</v>
      </c>
      <c r="G4223" s="45">
        <v>56</v>
      </c>
      <c r="H4223" s="44"/>
      <c r="I4223" s="44"/>
      <c r="J4223" s="44"/>
      <c r="K4223" s="81">
        <f>+H4223/G4223-1</f>
        <v>-1</v>
      </c>
      <c r="L4223" s="81">
        <f>+I4223/G4223-1</f>
        <v>-1</v>
      </c>
      <c r="M4223" s="81">
        <f>+J4223/G4223-1</f>
        <v>-1</v>
      </c>
      <c r="N4223" s="45">
        <v>0</v>
      </c>
      <c r="O4223" s="44"/>
      <c r="P4223" s="44"/>
      <c r="Q4223" s="44"/>
      <c r="R4223" s="80" t="e">
        <f>+O4223/N4223-1</f>
        <v>#DIV/0!</v>
      </c>
      <c r="S4223" s="80" t="e">
        <f>+P4223/N4223-1</f>
        <v>#DIV/0!</v>
      </c>
      <c r="T4223" s="80" t="e">
        <f>+Q4223/N4223-1</f>
        <v>#DIV/0!</v>
      </c>
    </row>
    <row r="4224" spans="1:20" x14ac:dyDescent="0.2">
      <c r="A4224" s="82" t="s">
        <v>888</v>
      </c>
      <c r="B4224" s="82" t="s">
        <v>889</v>
      </c>
      <c r="C4224" s="82" t="s">
        <v>1554</v>
      </c>
      <c r="D4224" s="82" t="s">
        <v>27</v>
      </c>
      <c r="E4224" s="82" t="s">
        <v>36</v>
      </c>
      <c r="F4224" s="82" t="s">
        <v>1430</v>
      </c>
      <c r="G4224" s="45">
        <v>405</v>
      </c>
      <c r="H4224" s="45">
        <v>3</v>
      </c>
      <c r="I4224" s="45">
        <v>0</v>
      </c>
      <c r="J4224" s="45">
        <v>0</v>
      </c>
      <c r="K4224" s="81">
        <f>+H4224/G4224-1</f>
        <v>-0.99259259259259258</v>
      </c>
      <c r="L4224" s="81">
        <f>+I4224/G4224-1</f>
        <v>-1</v>
      </c>
      <c r="M4224" s="81">
        <f>+J4224/G4224-1</f>
        <v>-1</v>
      </c>
      <c r="N4224" s="45">
        <v>0</v>
      </c>
      <c r="O4224" s="45">
        <v>100</v>
      </c>
      <c r="P4224" s="45">
        <v>927151</v>
      </c>
      <c r="Q4224" s="45">
        <v>213240</v>
      </c>
      <c r="R4224" s="80" t="e">
        <f>+O4224/N4224-1</f>
        <v>#DIV/0!</v>
      </c>
      <c r="S4224" s="80" t="e">
        <f>+P4224/N4224-1</f>
        <v>#DIV/0!</v>
      </c>
      <c r="T4224" s="80" t="e">
        <f>+Q4224/N4224-1</f>
        <v>#DIV/0!</v>
      </c>
    </row>
    <row r="4225" spans="1:20" x14ac:dyDescent="0.2">
      <c r="A4225" s="82" t="s">
        <v>888</v>
      </c>
      <c r="B4225" s="82" t="s">
        <v>889</v>
      </c>
      <c r="C4225" s="82" t="s">
        <v>1554</v>
      </c>
      <c r="D4225" s="82" t="s">
        <v>27</v>
      </c>
      <c r="E4225" s="82" t="s">
        <v>42</v>
      </c>
      <c r="F4225" s="82" t="s">
        <v>1434</v>
      </c>
      <c r="G4225" s="45">
        <v>167</v>
      </c>
      <c r="H4225" s="45">
        <v>8</v>
      </c>
      <c r="I4225" s="44"/>
      <c r="J4225" s="44"/>
      <c r="K4225" s="81">
        <f>+H4225/G4225-1</f>
        <v>-0.95209580838323349</v>
      </c>
      <c r="L4225" s="81">
        <f>+I4225/G4225-1</f>
        <v>-1</v>
      </c>
      <c r="M4225" s="81">
        <f>+J4225/G4225-1</f>
        <v>-1</v>
      </c>
      <c r="N4225" s="45">
        <v>0</v>
      </c>
      <c r="O4225" s="45">
        <v>0</v>
      </c>
      <c r="P4225" s="44"/>
      <c r="Q4225" s="44"/>
      <c r="R4225" s="80" t="e">
        <f>+O4225/N4225-1</f>
        <v>#DIV/0!</v>
      </c>
      <c r="S4225" s="80" t="e">
        <f>+P4225/N4225-1</f>
        <v>#DIV/0!</v>
      </c>
      <c r="T4225" s="80" t="e">
        <f>+Q4225/N4225-1</f>
        <v>#DIV/0!</v>
      </c>
    </row>
    <row r="4226" spans="1:20" x14ac:dyDescent="0.2">
      <c r="A4226" s="82" t="s">
        <v>888</v>
      </c>
      <c r="B4226" s="82" t="s">
        <v>889</v>
      </c>
      <c r="C4226" s="82" t="s">
        <v>1554</v>
      </c>
      <c r="D4226" s="82" t="s">
        <v>27</v>
      </c>
      <c r="E4226" s="82" t="s">
        <v>30</v>
      </c>
      <c r="F4226" s="82" t="s">
        <v>1425</v>
      </c>
      <c r="G4226" s="45">
        <v>2551</v>
      </c>
      <c r="H4226" s="45">
        <v>58</v>
      </c>
      <c r="I4226" s="45">
        <v>1</v>
      </c>
      <c r="J4226" s="45">
        <v>2</v>
      </c>
      <c r="K4226" s="81">
        <f>+H4226/G4226-1</f>
        <v>-0.97726381811054486</v>
      </c>
      <c r="L4226" s="81">
        <f>+I4226/G4226-1</f>
        <v>-0.99960799686397495</v>
      </c>
      <c r="M4226" s="81">
        <f>+J4226/G4226-1</f>
        <v>-0.99921599372794978</v>
      </c>
      <c r="N4226" s="45">
        <v>0</v>
      </c>
      <c r="O4226" s="45">
        <v>0</v>
      </c>
      <c r="P4226" s="45">
        <v>0</v>
      </c>
      <c r="Q4226" s="45">
        <v>0</v>
      </c>
      <c r="R4226" s="80" t="e">
        <f>+O4226/N4226-1</f>
        <v>#DIV/0!</v>
      </c>
      <c r="S4226" s="80" t="e">
        <f>+P4226/N4226-1</f>
        <v>#DIV/0!</v>
      </c>
      <c r="T4226" s="80" t="e">
        <f>+Q4226/N4226-1</f>
        <v>#DIV/0!</v>
      </c>
    </row>
    <row r="4227" spans="1:20" x14ac:dyDescent="0.2">
      <c r="A4227" s="82" t="s">
        <v>888</v>
      </c>
      <c r="B4227" s="82" t="s">
        <v>889</v>
      </c>
      <c r="C4227" s="82" t="s">
        <v>1554</v>
      </c>
      <c r="D4227" s="82" t="s">
        <v>27</v>
      </c>
      <c r="E4227" s="82" t="s">
        <v>29</v>
      </c>
      <c r="F4227" s="82" t="s">
        <v>1431</v>
      </c>
      <c r="G4227" s="45">
        <v>2286</v>
      </c>
      <c r="H4227" s="45">
        <v>87</v>
      </c>
      <c r="I4227" s="45">
        <v>1</v>
      </c>
      <c r="J4227" s="45">
        <v>2</v>
      </c>
      <c r="K4227" s="81">
        <f>+H4227/G4227-1</f>
        <v>-0.96194225721784776</v>
      </c>
      <c r="L4227" s="81">
        <f>+I4227/G4227-1</f>
        <v>-0.99956255468066491</v>
      </c>
      <c r="M4227" s="81">
        <f>+J4227/G4227-1</f>
        <v>-0.99912510936132981</v>
      </c>
      <c r="N4227" s="45">
        <v>0</v>
      </c>
      <c r="O4227" s="45">
        <v>0</v>
      </c>
      <c r="P4227" s="45">
        <v>0</v>
      </c>
      <c r="Q4227" s="45">
        <v>0</v>
      </c>
      <c r="R4227" s="80" t="e">
        <f>+O4227/N4227-1</f>
        <v>#DIV/0!</v>
      </c>
      <c r="S4227" s="80" t="e">
        <f>+P4227/N4227-1</f>
        <v>#DIV/0!</v>
      </c>
      <c r="T4227" s="80" t="e">
        <f>+Q4227/N4227-1</f>
        <v>#DIV/0!</v>
      </c>
    </row>
    <row r="4228" spans="1:20" x14ac:dyDescent="0.2">
      <c r="A4228" s="82" t="s">
        <v>888</v>
      </c>
      <c r="B4228" s="82" t="s">
        <v>889</v>
      </c>
      <c r="C4228" s="82" t="s">
        <v>1554</v>
      </c>
      <c r="D4228" s="82" t="s">
        <v>27</v>
      </c>
      <c r="E4228" s="82" t="s">
        <v>49</v>
      </c>
      <c r="F4228" s="82" t="s">
        <v>1429</v>
      </c>
      <c r="G4228" s="45">
        <v>1</v>
      </c>
      <c r="H4228" s="44"/>
      <c r="I4228" s="44"/>
      <c r="J4228" s="44"/>
      <c r="K4228" s="81">
        <f>+H4228/G4228-1</f>
        <v>-1</v>
      </c>
      <c r="L4228" s="81">
        <f>+I4228/G4228-1</f>
        <v>-1</v>
      </c>
      <c r="M4228" s="81">
        <f>+J4228/G4228-1</f>
        <v>-1</v>
      </c>
      <c r="N4228" s="45">
        <v>0</v>
      </c>
      <c r="O4228" s="44"/>
      <c r="P4228" s="44"/>
      <c r="Q4228" s="44"/>
      <c r="R4228" s="80" t="e">
        <f>+O4228/N4228-1</f>
        <v>#DIV/0!</v>
      </c>
      <c r="S4228" s="80" t="e">
        <f>+P4228/N4228-1</f>
        <v>#DIV/0!</v>
      </c>
      <c r="T4228" s="80" t="e">
        <f>+Q4228/N4228-1</f>
        <v>#DIV/0!</v>
      </c>
    </row>
    <row r="4229" spans="1:20" x14ac:dyDescent="0.2">
      <c r="A4229" s="82" t="s">
        <v>888</v>
      </c>
      <c r="B4229" s="82" t="s">
        <v>889</v>
      </c>
      <c r="C4229" s="82" t="s">
        <v>1554</v>
      </c>
      <c r="D4229" s="82" t="s">
        <v>27</v>
      </c>
      <c r="E4229" s="82" t="s">
        <v>34</v>
      </c>
      <c r="F4229" s="82" t="s">
        <v>1433</v>
      </c>
      <c r="G4229" s="45">
        <v>0</v>
      </c>
      <c r="H4229" s="44"/>
      <c r="I4229" s="44"/>
      <c r="J4229" s="44"/>
      <c r="K4229" s="81" t="e">
        <f>+H4229/G4229-1</f>
        <v>#DIV/0!</v>
      </c>
      <c r="L4229" s="81" t="e">
        <f>+I4229/G4229-1</f>
        <v>#DIV/0!</v>
      </c>
      <c r="M4229" s="81" t="e">
        <f>+J4229/G4229-1</f>
        <v>#DIV/0!</v>
      </c>
      <c r="N4229" s="45">
        <v>0</v>
      </c>
      <c r="O4229" s="44"/>
      <c r="P4229" s="44"/>
      <c r="Q4229" s="44"/>
      <c r="R4229" s="80" t="e">
        <f>+O4229/N4229-1</f>
        <v>#DIV/0!</v>
      </c>
      <c r="S4229" s="80" t="e">
        <f>+P4229/N4229-1</f>
        <v>#DIV/0!</v>
      </c>
      <c r="T4229" s="80" t="e">
        <f>+Q4229/N4229-1</f>
        <v>#DIV/0!</v>
      </c>
    </row>
    <row r="4230" spans="1:20" x14ac:dyDescent="0.2">
      <c r="A4230" s="82" t="s">
        <v>888</v>
      </c>
      <c r="B4230" s="82" t="s">
        <v>889</v>
      </c>
      <c r="C4230" s="82" t="s">
        <v>1554</v>
      </c>
      <c r="D4230" s="82" t="s">
        <v>27</v>
      </c>
      <c r="E4230" s="82" t="s">
        <v>28</v>
      </c>
      <c r="F4230" s="82" t="s">
        <v>1421</v>
      </c>
      <c r="G4230" s="45">
        <v>1157</v>
      </c>
      <c r="H4230" s="45">
        <v>255</v>
      </c>
      <c r="I4230" s="44"/>
      <c r="J4230" s="44"/>
      <c r="K4230" s="81">
        <f>+H4230/G4230-1</f>
        <v>-0.77960242005185831</v>
      </c>
      <c r="L4230" s="81">
        <f>+I4230/G4230-1</f>
        <v>-1</v>
      </c>
      <c r="M4230" s="81">
        <f>+J4230/G4230-1</f>
        <v>-1</v>
      </c>
      <c r="N4230" s="45">
        <v>75</v>
      </c>
      <c r="O4230" s="45">
        <v>0</v>
      </c>
      <c r="P4230" s="44"/>
      <c r="Q4230" s="44"/>
      <c r="R4230" s="80">
        <f>+O4230/N4230-1</f>
        <v>-1</v>
      </c>
      <c r="S4230" s="80">
        <f>+P4230/N4230-1</f>
        <v>-1</v>
      </c>
      <c r="T4230" s="80">
        <f>+Q4230/N4230-1</f>
        <v>-1</v>
      </c>
    </row>
    <row r="4231" spans="1:20" x14ac:dyDescent="0.2">
      <c r="A4231" s="82" t="s">
        <v>888</v>
      </c>
      <c r="B4231" s="82" t="s">
        <v>889</v>
      </c>
      <c r="C4231" s="82" t="s">
        <v>1554</v>
      </c>
      <c r="D4231" s="82" t="s">
        <v>27</v>
      </c>
      <c r="E4231" s="82" t="s">
        <v>44</v>
      </c>
      <c r="F4231" s="82" t="s">
        <v>1422</v>
      </c>
      <c r="G4231" s="45">
        <v>62</v>
      </c>
      <c r="H4231" s="45">
        <v>11</v>
      </c>
      <c r="I4231" s="44"/>
      <c r="J4231" s="44"/>
      <c r="K4231" s="81">
        <f>+H4231/G4231-1</f>
        <v>-0.82258064516129026</v>
      </c>
      <c r="L4231" s="81">
        <f>+I4231/G4231-1</f>
        <v>-1</v>
      </c>
      <c r="M4231" s="81">
        <f>+J4231/G4231-1</f>
        <v>-1</v>
      </c>
      <c r="N4231" s="45">
        <v>0</v>
      </c>
      <c r="O4231" s="45">
        <v>0</v>
      </c>
      <c r="P4231" s="44"/>
      <c r="Q4231" s="44"/>
      <c r="R4231" s="80" t="e">
        <f>+O4231/N4231-1</f>
        <v>#DIV/0!</v>
      </c>
      <c r="S4231" s="80" t="e">
        <f>+P4231/N4231-1</f>
        <v>#DIV/0!</v>
      </c>
      <c r="T4231" s="80" t="e">
        <f>+Q4231/N4231-1</f>
        <v>#DIV/0!</v>
      </c>
    </row>
    <row r="4232" spans="1:20" x14ac:dyDescent="0.2">
      <c r="A4232" s="82" t="s">
        <v>888</v>
      </c>
      <c r="B4232" s="82" t="s">
        <v>889</v>
      </c>
      <c r="C4232" s="82" t="s">
        <v>1554</v>
      </c>
      <c r="D4232" s="82" t="s">
        <v>27</v>
      </c>
      <c r="E4232" s="82" t="s">
        <v>35</v>
      </c>
      <c r="F4232" s="82" t="s">
        <v>484</v>
      </c>
      <c r="G4232" s="45">
        <v>32</v>
      </c>
      <c r="H4232" s="44"/>
      <c r="I4232" s="44"/>
      <c r="J4232" s="44"/>
      <c r="K4232" s="81">
        <f>+H4232/G4232-1</f>
        <v>-1</v>
      </c>
      <c r="L4232" s="81">
        <f>+I4232/G4232-1</f>
        <v>-1</v>
      </c>
      <c r="M4232" s="81">
        <f>+J4232/G4232-1</f>
        <v>-1</v>
      </c>
      <c r="N4232" s="45">
        <v>0</v>
      </c>
      <c r="O4232" s="44"/>
      <c r="P4232" s="44"/>
      <c r="Q4232" s="44"/>
      <c r="R4232" s="80" t="e">
        <f>+O4232/N4232-1</f>
        <v>#DIV/0!</v>
      </c>
      <c r="S4232" s="80" t="e">
        <f>+P4232/N4232-1</f>
        <v>#DIV/0!</v>
      </c>
      <c r="T4232" s="80" t="e">
        <f>+Q4232/N4232-1</f>
        <v>#DIV/0!</v>
      </c>
    </row>
    <row r="4233" spans="1:20" x14ac:dyDescent="0.2">
      <c r="A4233" s="82" t="s">
        <v>888</v>
      </c>
      <c r="B4233" s="82" t="s">
        <v>889</v>
      </c>
      <c r="C4233" s="82" t="s">
        <v>1554</v>
      </c>
      <c r="D4233" s="82" t="s">
        <v>27</v>
      </c>
      <c r="E4233" s="82" t="s">
        <v>54</v>
      </c>
      <c r="F4233" s="82" t="s">
        <v>1428</v>
      </c>
      <c r="G4233" s="45">
        <v>8</v>
      </c>
      <c r="H4233" s="44"/>
      <c r="I4233" s="44"/>
      <c r="J4233" s="44"/>
      <c r="K4233" s="81">
        <f>+H4233/G4233-1</f>
        <v>-1</v>
      </c>
      <c r="L4233" s="81">
        <f>+I4233/G4233-1</f>
        <v>-1</v>
      </c>
      <c r="M4233" s="81">
        <f>+J4233/G4233-1</f>
        <v>-1</v>
      </c>
      <c r="N4233" s="45">
        <v>0</v>
      </c>
      <c r="O4233" s="44"/>
      <c r="P4233" s="44"/>
      <c r="Q4233" s="44"/>
      <c r="R4233" s="80" t="e">
        <f>+O4233/N4233-1</f>
        <v>#DIV/0!</v>
      </c>
      <c r="S4233" s="80" t="e">
        <f>+P4233/N4233-1</f>
        <v>#DIV/0!</v>
      </c>
      <c r="T4233" s="80" t="e">
        <f>+Q4233/N4233-1</f>
        <v>#DIV/0!</v>
      </c>
    </row>
    <row r="4234" spans="1:20" x14ac:dyDescent="0.2">
      <c r="A4234" s="82" t="s">
        <v>888</v>
      </c>
      <c r="B4234" s="82" t="s">
        <v>889</v>
      </c>
      <c r="C4234" s="82" t="s">
        <v>1554</v>
      </c>
      <c r="D4234" s="82" t="s">
        <v>27</v>
      </c>
      <c r="E4234" s="82" t="s">
        <v>47</v>
      </c>
      <c r="F4234" s="82" t="s">
        <v>1436</v>
      </c>
      <c r="G4234" s="45">
        <v>24</v>
      </c>
      <c r="H4234" s="45">
        <v>1</v>
      </c>
      <c r="I4234" s="44"/>
      <c r="J4234" s="44"/>
      <c r="K4234" s="81">
        <f>+H4234/G4234-1</f>
        <v>-0.95833333333333337</v>
      </c>
      <c r="L4234" s="81">
        <f>+I4234/G4234-1</f>
        <v>-1</v>
      </c>
      <c r="M4234" s="81">
        <f>+J4234/G4234-1</f>
        <v>-1</v>
      </c>
      <c r="N4234" s="45">
        <v>0</v>
      </c>
      <c r="O4234" s="45">
        <v>0</v>
      </c>
      <c r="P4234" s="44"/>
      <c r="Q4234" s="44"/>
      <c r="R4234" s="80" t="e">
        <f>+O4234/N4234-1</f>
        <v>#DIV/0!</v>
      </c>
      <c r="S4234" s="80" t="e">
        <f>+P4234/N4234-1</f>
        <v>#DIV/0!</v>
      </c>
      <c r="T4234" s="80" t="e">
        <f>+Q4234/N4234-1</f>
        <v>#DIV/0!</v>
      </c>
    </row>
    <row r="4235" spans="1:20" x14ac:dyDescent="0.2">
      <c r="A4235" s="82" t="s">
        <v>888</v>
      </c>
      <c r="B4235" s="82" t="s">
        <v>889</v>
      </c>
      <c r="C4235" s="82" t="s">
        <v>1554</v>
      </c>
      <c r="D4235" s="82" t="s">
        <v>27</v>
      </c>
      <c r="E4235" s="82" t="s">
        <v>26</v>
      </c>
      <c r="F4235" s="82" t="s">
        <v>1418</v>
      </c>
      <c r="G4235" s="45">
        <v>34893</v>
      </c>
      <c r="H4235" s="45">
        <v>6129</v>
      </c>
      <c r="I4235" s="45">
        <v>5806</v>
      </c>
      <c r="J4235" s="45">
        <v>6007</v>
      </c>
      <c r="K4235" s="81">
        <f>+H4235/G4235-1</f>
        <v>-0.82434872323961828</v>
      </c>
      <c r="L4235" s="81">
        <f>+I4235/G4235-1</f>
        <v>-0.83360559424526404</v>
      </c>
      <c r="M4235" s="81">
        <f>+J4235/G4235-1</f>
        <v>-0.82784512652967646</v>
      </c>
      <c r="N4235" s="45">
        <v>362340</v>
      </c>
      <c r="O4235" s="45">
        <v>105717</v>
      </c>
      <c r="P4235" s="45">
        <v>12793</v>
      </c>
      <c r="Q4235" s="45">
        <v>0</v>
      </c>
      <c r="R4235" s="80">
        <f>+O4235/N4235-1</f>
        <v>-0.70823811889385657</v>
      </c>
      <c r="S4235" s="80">
        <f>+P4235/N4235-1</f>
        <v>-0.96469338190649667</v>
      </c>
      <c r="T4235" s="80">
        <f>+Q4235/N4235-1</f>
        <v>-1</v>
      </c>
    </row>
    <row r="4236" spans="1:20" x14ac:dyDescent="0.2">
      <c r="A4236" s="82" t="s">
        <v>888</v>
      </c>
      <c r="B4236" s="82" t="s">
        <v>889</v>
      </c>
      <c r="C4236" s="82" t="s">
        <v>1554</v>
      </c>
      <c r="D4236" s="82" t="s">
        <v>27</v>
      </c>
      <c r="E4236" s="82" t="s">
        <v>45</v>
      </c>
      <c r="F4236" s="82" t="s">
        <v>1426</v>
      </c>
      <c r="G4236" s="45">
        <v>439</v>
      </c>
      <c r="H4236" s="45">
        <v>1</v>
      </c>
      <c r="I4236" s="44"/>
      <c r="J4236" s="44"/>
      <c r="K4236" s="81">
        <f>+H4236/G4236-1</f>
        <v>-0.99772209567198178</v>
      </c>
      <c r="L4236" s="81">
        <f>+I4236/G4236-1</f>
        <v>-1</v>
      </c>
      <c r="M4236" s="81">
        <f>+J4236/G4236-1</f>
        <v>-1</v>
      </c>
      <c r="N4236" s="45">
        <v>0</v>
      </c>
      <c r="O4236" s="45">
        <v>0</v>
      </c>
      <c r="P4236" s="44"/>
      <c r="Q4236" s="44"/>
      <c r="R4236" s="80" t="e">
        <f>+O4236/N4236-1</f>
        <v>#DIV/0!</v>
      </c>
      <c r="S4236" s="80" t="e">
        <f>+P4236/N4236-1</f>
        <v>#DIV/0!</v>
      </c>
      <c r="T4236" s="80" t="e">
        <f>+Q4236/N4236-1</f>
        <v>#DIV/0!</v>
      </c>
    </row>
    <row r="4237" spans="1:20" x14ac:dyDescent="0.2">
      <c r="A4237" s="82" t="s">
        <v>888</v>
      </c>
      <c r="B4237" s="82" t="s">
        <v>889</v>
      </c>
      <c r="C4237" s="82" t="s">
        <v>1554</v>
      </c>
      <c r="D4237" s="82" t="s">
        <v>27</v>
      </c>
      <c r="E4237" s="82" t="s">
        <v>37</v>
      </c>
      <c r="F4237" s="82" t="s">
        <v>1427</v>
      </c>
      <c r="G4237" s="45">
        <v>339</v>
      </c>
      <c r="H4237" s="45">
        <v>4</v>
      </c>
      <c r="I4237" s="44"/>
      <c r="J4237" s="44"/>
      <c r="K4237" s="81">
        <f>+H4237/G4237-1</f>
        <v>-0.98820058997050153</v>
      </c>
      <c r="L4237" s="81">
        <f>+I4237/G4237-1</f>
        <v>-1</v>
      </c>
      <c r="M4237" s="81">
        <f>+J4237/G4237-1</f>
        <v>-1</v>
      </c>
      <c r="N4237" s="45">
        <v>0</v>
      </c>
      <c r="O4237" s="45">
        <v>0</v>
      </c>
      <c r="P4237" s="44"/>
      <c r="Q4237" s="44"/>
      <c r="R4237" s="80" t="e">
        <f>+O4237/N4237-1</f>
        <v>#DIV/0!</v>
      </c>
      <c r="S4237" s="80" t="e">
        <f>+P4237/N4237-1</f>
        <v>#DIV/0!</v>
      </c>
      <c r="T4237" s="80" t="e">
        <f>+Q4237/N4237-1</f>
        <v>#DIV/0!</v>
      </c>
    </row>
    <row r="4238" spans="1:20" x14ac:dyDescent="0.2">
      <c r="A4238" s="82" t="s">
        <v>888</v>
      </c>
      <c r="B4238" s="82" t="s">
        <v>889</v>
      </c>
      <c r="C4238" s="82" t="s">
        <v>1554</v>
      </c>
      <c r="D4238" s="82" t="s">
        <v>27</v>
      </c>
      <c r="E4238" s="82" t="s">
        <v>55</v>
      </c>
      <c r="F4238" s="82" t="s">
        <v>1440</v>
      </c>
      <c r="G4238" s="45">
        <v>1</v>
      </c>
      <c r="H4238" s="44"/>
      <c r="I4238" s="44"/>
      <c r="J4238" s="44"/>
      <c r="K4238" s="81">
        <f>+H4238/G4238-1</f>
        <v>-1</v>
      </c>
      <c r="L4238" s="81">
        <f>+I4238/G4238-1</f>
        <v>-1</v>
      </c>
      <c r="M4238" s="81">
        <f>+J4238/G4238-1</f>
        <v>-1</v>
      </c>
      <c r="N4238" s="45">
        <v>0</v>
      </c>
      <c r="O4238" s="44"/>
      <c r="P4238" s="44"/>
      <c r="Q4238" s="44"/>
      <c r="R4238" s="80" t="e">
        <f>+O4238/N4238-1</f>
        <v>#DIV/0!</v>
      </c>
      <c r="S4238" s="80" t="e">
        <f>+P4238/N4238-1</f>
        <v>#DIV/0!</v>
      </c>
      <c r="T4238" s="80" t="e">
        <f>+Q4238/N4238-1</f>
        <v>#DIV/0!</v>
      </c>
    </row>
    <row r="4239" spans="1:20" x14ac:dyDescent="0.2">
      <c r="A4239" s="82" t="s">
        <v>1147</v>
      </c>
      <c r="B4239" s="82" t="s">
        <v>1149</v>
      </c>
      <c r="C4239" s="82" t="s">
        <v>1148</v>
      </c>
      <c r="D4239" s="82" t="s">
        <v>27</v>
      </c>
      <c r="E4239" s="82" t="s">
        <v>28</v>
      </c>
      <c r="F4239" s="82" t="s">
        <v>1421</v>
      </c>
      <c r="G4239" s="45">
        <v>10</v>
      </c>
      <c r="H4239" s="45">
        <v>4</v>
      </c>
      <c r="I4239" s="45">
        <v>13</v>
      </c>
      <c r="J4239" s="45">
        <v>6</v>
      </c>
      <c r="K4239" s="81">
        <f>+H4239/G4239-1</f>
        <v>-0.6</v>
      </c>
      <c r="L4239" s="81">
        <f>+I4239/G4239-1</f>
        <v>0.30000000000000004</v>
      </c>
      <c r="M4239" s="81">
        <f>+J4239/G4239-1</f>
        <v>-0.4</v>
      </c>
      <c r="N4239" s="45">
        <v>0</v>
      </c>
      <c r="O4239" s="45">
        <v>0</v>
      </c>
      <c r="P4239" s="45">
        <v>0</v>
      </c>
      <c r="Q4239" s="45">
        <v>0</v>
      </c>
      <c r="R4239" s="80" t="e">
        <f>+O4239/N4239-1</f>
        <v>#DIV/0!</v>
      </c>
      <c r="S4239" s="80" t="e">
        <f>+P4239/N4239-1</f>
        <v>#DIV/0!</v>
      </c>
      <c r="T4239" s="80" t="e">
        <f>+Q4239/N4239-1</f>
        <v>#DIV/0!</v>
      </c>
    </row>
    <row r="4240" spans="1:20" x14ac:dyDescent="0.2">
      <c r="A4240" s="82" t="s">
        <v>1147</v>
      </c>
      <c r="B4240" s="82" t="s">
        <v>1149</v>
      </c>
      <c r="C4240" s="82" t="s">
        <v>1148</v>
      </c>
      <c r="D4240" s="82" t="s">
        <v>27</v>
      </c>
      <c r="E4240" s="82" t="s">
        <v>26</v>
      </c>
      <c r="F4240" s="82" t="s">
        <v>1418</v>
      </c>
      <c r="G4240" s="45">
        <v>314</v>
      </c>
      <c r="H4240" s="45">
        <v>106</v>
      </c>
      <c r="I4240" s="45">
        <v>471</v>
      </c>
      <c r="J4240" s="45">
        <v>236</v>
      </c>
      <c r="K4240" s="81">
        <f>+H4240/G4240-1</f>
        <v>-0.66242038216560517</v>
      </c>
      <c r="L4240" s="81">
        <f>+I4240/G4240-1</f>
        <v>0.5</v>
      </c>
      <c r="M4240" s="81">
        <f>+J4240/G4240-1</f>
        <v>-0.24840764331210186</v>
      </c>
      <c r="N4240" s="45">
        <v>0</v>
      </c>
      <c r="O4240" s="45">
        <v>0</v>
      </c>
      <c r="P4240" s="45">
        <v>0</v>
      </c>
      <c r="Q4240" s="45">
        <v>0</v>
      </c>
      <c r="R4240" s="80" t="e">
        <f>+O4240/N4240-1</f>
        <v>#DIV/0!</v>
      </c>
      <c r="S4240" s="80" t="e">
        <f>+P4240/N4240-1</f>
        <v>#DIV/0!</v>
      </c>
      <c r="T4240" s="80" t="e">
        <f>+Q4240/N4240-1</f>
        <v>#DIV/0!</v>
      </c>
    </row>
    <row r="4241" spans="1:20" x14ac:dyDescent="0.2">
      <c r="A4241" s="82" t="s">
        <v>1147</v>
      </c>
      <c r="B4241" s="82" t="s">
        <v>1149</v>
      </c>
      <c r="C4241" s="82" t="s">
        <v>1148</v>
      </c>
      <c r="D4241" s="82" t="s">
        <v>27</v>
      </c>
      <c r="E4241" s="82" t="s">
        <v>29</v>
      </c>
      <c r="F4241" s="82" t="s">
        <v>1431</v>
      </c>
      <c r="G4241" s="44"/>
      <c r="H4241" s="45">
        <v>2</v>
      </c>
      <c r="I4241" s="44"/>
      <c r="J4241" s="44"/>
      <c r="K4241" s="81" t="e">
        <f>+H4241/G4241-1</f>
        <v>#DIV/0!</v>
      </c>
      <c r="L4241" s="81" t="e">
        <f>+I4241/G4241-1</f>
        <v>#DIV/0!</v>
      </c>
      <c r="M4241" s="81" t="e">
        <f>+J4241/G4241-1</f>
        <v>#DIV/0!</v>
      </c>
      <c r="N4241" s="44"/>
      <c r="O4241" s="45">
        <v>0</v>
      </c>
      <c r="P4241" s="44"/>
      <c r="Q4241" s="44"/>
      <c r="R4241" s="80" t="e">
        <f>+O4241/N4241-1</f>
        <v>#DIV/0!</v>
      </c>
      <c r="S4241" s="80" t="e">
        <f>+P4241/N4241-1</f>
        <v>#DIV/0!</v>
      </c>
      <c r="T4241" s="80" t="e">
        <f>+Q4241/N4241-1</f>
        <v>#DIV/0!</v>
      </c>
    </row>
    <row r="4242" spans="1:20" x14ac:dyDescent="0.2">
      <c r="A4242" s="82" t="s">
        <v>1147</v>
      </c>
      <c r="B4242" s="82" t="s">
        <v>1203</v>
      </c>
      <c r="C4242" s="82" t="s">
        <v>1681</v>
      </c>
      <c r="D4242" s="82" t="s">
        <v>27</v>
      </c>
      <c r="E4242" s="82" t="s">
        <v>29</v>
      </c>
      <c r="F4242" s="82" t="s">
        <v>1431</v>
      </c>
      <c r="G4242" s="45">
        <v>1</v>
      </c>
      <c r="H4242" s="45">
        <v>1</v>
      </c>
      <c r="I4242" s="45">
        <v>3</v>
      </c>
      <c r="J4242" s="45">
        <v>6</v>
      </c>
      <c r="K4242" s="81">
        <f>+H4242/G4242-1</f>
        <v>0</v>
      </c>
      <c r="L4242" s="81">
        <f>+I4242/G4242-1</f>
        <v>2</v>
      </c>
      <c r="M4242" s="81">
        <f>+J4242/G4242-1</f>
        <v>5</v>
      </c>
      <c r="N4242" s="45">
        <v>3878</v>
      </c>
      <c r="O4242" s="45">
        <v>0</v>
      </c>
      <c r="P4242" s="45">
        <v>0</v>
      </c>
      <c r="Q4242" s="45">
        <v>0</v>
      </c>
      <c r="R4242" s="80">
        <f>+O4242/N4242-1</f>
        <v>-1</v>
      </c>
      <c r="S4242" s="80">
        <f>+P4242/N4242-1</f>
        <v>-1</v>
      </c>
      <c r="T4242" s="80">
        <f>+Q4242/N4242-1</f>
        <v>-1</v>
      </c>
    </row>
    <row r="4243" spans="1:20" x14ac:dyDescent="0.2">
      <c r="A4243" s="82" t="s">
        <v>1147</v>
      </c>
      <c r="B4243" s="82" t="s">
        <v>1203</v>
      </c>
      <c r="C4243" s="82" t="s">
        <v>1681</v>
      </c>
      <c r="D4243" s="82" t="s">
        <v>27</v>
      </c>
      <c r="E4243" s="82" t="s">
        <v>28</v>
      </c>
      <c r="F4243" s="82" t="s">
        <v>1421</v>
      </c>
      <c r="G4243" s="45">
        <v>185</v>
      </c>
      <c r="H4243" s="45">
        <v>37</v>
      </c>
      <c r="I4243" s="45">
        <v>169</v>
      </c>
      <c r="J4243" s="45">
        <v>110</v>
      </c>
      <c r="K4243" s="81">
        <f>+H4243/G4243-1</f>
        <v>-0.8</v>
      </c>
      <c r="L4243" s="81">
        <f>+I4243/G4243-1</f>
        <v>-8.6486486486486491E-2</v>
      </c>
      <c r="M4243" s="81">
        <f>+J4243/G4243-1</f>
        <v>-0.40540540540540537</v>
      </c>
      <c r="N4243" s="45">
        <v>0</v>
      </c>
      <c r="O4243" s="45">
        <v>0</v>
      </c>
      <c r="P4243" s="45">
        <v>0</v>
      </c>
      <c r="Q4243" s="45">
        <v>0</v>
      </c>
      <c r="R4243" s="80" t="e">
        <f>+O4243/N4243-1</f>
        <v>#DIV/0!</v>
      </c>
      <c r="S4243" s="80" t="e">
        <f>+P4243/N4243-1</f>
        <v>#DIV/0!</v>
      </c>
      <c r="T4243" s="80" t="e">
        <f>+Q4243/N4243-1</f>
        <v>#DIV/0!</v>
      </c>
    </row>
    <row r="4244" spans="1:20" x14ac:dyDescent="0.2">
      <c r="A4244" s="82" t="s">
        <v>1147</v>
      </c>
      <c r="B4244" s="82" t="s">
        <v>1203</v>
      </c>
      <c r="C4244" s="82" t="s">
        <v>1681</v>
      </c>
      <c r="D4244" s="82" t="s">
        <v>27</v>
      </c>
      <c r="E4244" s="82" t="s">
        <v>26</v>
      </c>
      <c r="F4244" s="82" t="s">
        <v>1418</v>
      </c>
      <c r="G4244" s="45">
        <v>3749</v>
      </c>
      <c r="H4244" s="45">
        <v>1152</v>
      </c>
      <c r="I4244" s="45">
        <v>5302</v>
      </c>
      <c r="J4244" s="45">
        <v>2637</v>
      </c>
      <c r="K4244" s="81">
        <f>+H4244/G4244-1</f>
        <v>-0.69271805814883969</v>
      </c>
      <c r="L4244" s="81">
        <f>+I4244/G4244-1</f>
        <v>0.41424379834622571</v>
      </c>
      <c r="M4244" s="81">
        <f>+J4244/G4244-1</f>
        <v>-0.29661242998132831</v>
      </c>
      <c r="N4244" s="45">
        <v>0</v>
      </c>
      <c r="O4244" s="45">
        <v>0</v>
      </c>
      <c r="P4244" s="45">
        <v>0</v>
      </c>
      <c r="Q4244" s="45">
        <v>0</v>
      </c>
      <c r="R4244" s="80" t="e">
        <f>+O4244/N4244-1</f>
        <v>#DIV/0!</v>
      </c>
      <c r="S4244" s="80" t="e">
        <f>+P4244/N4244-1</f>
        <v>#DIV/0!</v>
      </c>
      <c r="T4244" s="80" t="e">
        <f>+Q4244/N4244-1</f>
        <v>#DIV/0!</v>
      </c>
    </row>
    <row r="4245" spans="1:20" x14ac:dyDescent="0.2">
      <c r="A4245" s="82" t="s">
        <v>970</v>
      </c>
      <c r="B4245" s="82" t="s">
        <v>1253</v>
      </c>
      <c r="C4245" s="82" t="s">
        <v>1716</v>
      </c>
      <c r="D4245" s="82" t="s">
        <v>27</v>
      </c>
      <c r="E4245" s="82" t="s">
        <v>29</v>
      </c>
      <c r="F4245" s="82" t="s">
        <v>1431</v>
      </c>
      <c r="G4245" s="45">
        <v>2</v>
      </c>
      <c r="H4245" s="45">
        <v>1</v>
      </c>
      <c r="I4245" s="44"/>
      <c r="J4245" s="44"/>
      <c r="K4245" s="81">
        <f>+H4245/G4245-1</f>
        <v>-0.5</v>
      </c>
      <c r="L4245" s="81">
        <f>+I4245/G4245-1</f>
        <v>-1</v>
      </c>
      <c r="M4245" s="81">
        <f>+J4245/G4245-1</f>
        <v>-1</v>
      </c>
      <c r="N4245" s="45">
        <v>0</v>
      </c>
      <c r="O4245" s="45">
        <v>0</v>
      </c>
      <c r="P4245" s="44"/>
      <c r="Q4245" s="44"/>
      <c r="R4245" s="80" t="e">
        <f>+O4245/N4245-1</f>
        <v>#DIV/0!</v>
      </c>
      <c r="S4245" s="80" t="e">
        <f>+P4245/N4245-1</f>
        <v>#DIV/0!</v>
      </c>
      <c r="T4245" s="80" t="e">
        <f>+Q4245/N4245-1</f>
        <v>#DIV/0!</v>
      </c>
    </row>
    <row r="4246" spans="1:20" x14ac:dyDescent="0.2">
      <c r="A4246" s="82" t="s">
        <v>970</v>
      </c>
      <c r="B4246" s="82" t="s">
        <v>1253</v>
      </c>
      <c r="C4246" s="82" t="s">
        <v>1716</v>
      </c>
      <c r="D4246" s="82" t="s">
        <v>27</v>
      </c>
      <c r="E4246" s="82" t="s">
        <v>26</v>
      </c>
      <c r="F4246" s="82" t="s">
        <v>1418</v>
      </c>
      <c r="G4246" s="45">
        <v>6</v>
      </c>
      <c r="H4246" s="45">
        <v>2</v>
      </c>
      <c r="I4246" s="44"/>
      <c r="J4246" s="44"/>
      <c r="K4246" s="81">
        <f>+H4246/G4246-1</f>
        <v>-0.66666666666666674</v>
      </c>
      <c r="L4246" s="81">
        <f>+I4246/G4246-1</f>
        <v>-1</v>
      </c>
      <c r="M4246" s="81">
        <f>+J4246/G4246-1</f>
        <v>-1</v>
      </c>
      <c r="N4246" s="45">
        <v>0</v>
      </c>
      <c r="O4246" s="45">
        <v>0</v>
      </c>
      <c r="P4246" s="44"/>
      <c r="Q4246" s="44"/>
      <c r="R4246" s="80" t="e">
        <f>+O4246/N4246-1</f>
        <v>#DIV/0!</v>
      </c>
      <c r="S4246" s="80" t="e">
        <f>+P4246/N4246-1</f>
        <v>#DIV/0!</v>
      </c>
      <c r="T4246" s="80" t="e">
        <f>+Q4246/N4246-1</f>
        <v>#DIV/0!</v>
      </c>
    </row>
    <row r="4247" spans="1:20" x14ac:dyDescent="0.2">
      <c r="A4247" s="82" t="s">
        <v>970</v>
      </c>
      <c r="B4247" s="82" t="s">
        <v>1205</v>
      </c>
      <c r="C4247" s="82" t="s">
        <v>1204</v>
      </c>
      <c r="D4247" s="82" t="s">
        <v>27</v>
      </c>
      <c r="E4247" s="82" t="s">
        <v>26</v>
      </c>
      <c r="F4247" s="82" t="s">
        <v>1418</v>
      </c>
      <c r="G4247" s="45">
        <v>1724</v>
      </c>
      <c r="H4247" s="45">
        <v>404</v>
      </c>
      <c r="I4247" s="45">
        <v>192</v>
      </c>
      <c r="J4247" s="45">
        <v>330</v>
      </c>
      <c r="K4247" s="81">
        <f>+H4247/G4247-1</f>
        <v>-0.76566125290023201</v>
      </c>
      <c r="L4247" s="81">
        <f>+I4247/G4247-1</f>
        <v>-0.88863109048723898</v>
      </c>
      <c r="M4247" s="81">
        <f>+J4247/G4247-1</f>
        <v>-0.808584686774942</v>
      </c>
      <c r="N4247" s="45">
        <v>39134</v>
      </c>
      <c r="O4247" s="45">
        <v>4599</v>
      </c>
      <c r="P4247" s="45">
        <v>396</v>
      </c>
      <c r="Q4247" s="45">
        <v>0</v>
      </c>
      <c r="R4247" s="80">
        <f>+O4247/N4247-1</f>
        <v>-0.88248070731333361</v>
      </c>
      <c r="S4247" s="80">
        <f>+P4247/N4247-1</f>
        <v>-0.98988092196044364</v>
      </c>
      <c r="T4247" s="80">
        <f>+Q4247/N4247-1</f>
        <v>-1</v>
      </c>
    </row>
    <row r="4248" spans="1:20" x14ac:dyDescent="0.2">
      <c r="A4248" s="82" t="s">
        <v>970</v>
      </c>
      <c r="B4248" s="82" t="s">
        <v>1205</v>
      </c>
      <c r="C4248" s="82" t="s">
        <v>1204</v>
      </c>
      <c r="D4248" s="82" t="s">
        <v>27</v>
      </c>
      <c r="E4248" s="82" t="s">
        <v>28</v>
      </c>
      <c r="F4248" s="82" t="s">
        <v>1421</v>
      </c>
      <c r="G4248" s="45">
        <v>189</v>
      </c>
      <c r="H4248" s="45">
        <v>105</v>
      </c>
      <c r="I4248" s="45">
        <v>45</v>
      </c>
      <c r="J4248" s="45">
        <v>42</v>
      </c>
      <c r="K4248" s="81">
        <f>+H4248/G4248-1</f>
        <v>-0.44444444444444442</v>
      </c>
      <c r="L4248" s="81">
        <f>+I4248/G4248-1</f>
        <v>-0.76190476190476186</v>
      </c>
      <c r="M4248" s="81">
        <f>+J4248/G4248-1</f>
        <v>-0.77777777777777779</v>
      </c>
      <c r="N4248" s="45">
        <v>0</v>
      </c>
      <c r="O4248" s="45">
        <v>0</v>
      </c>
      <c r="P4248" s="45">
        <v>0</v>
      </c>
      <c r="Q4248" s="45">
        <v>0</v>
      </c>
      <c r="R4248" s="80" t="e">
        <f>+O4248/N4248-1</f>
        <v>#DIV/0!</v>
      </c>
      <c r="S4248" s="80" t="e">
        <f>+P4248/N4248-1</f>
        <v>#DIV/0!</v>
      </c>
      <c r="T4248" s="80" t="e">
        <f>+Q4248/N4248-1</f>
        <v>#DIV/0!</v>
      </c>
    </row>
    <row r="4249" spans="1:20" x14ac:dyDescent="0.2">
      <c r="A4249" s="82" t="s">
        <v>970</v>
      </c>
      <c r="B4249" s="82" t="s">
        <v>1205</v>
      </c>
      <c r="C4249" s="82" t="s">
        <v>1204</v>
      </c>
      <c r="D4249" s="82" t="s">
        <v>27</v>
      </c>
      <c r="E4249" s="82" t="s">
        <v>29</v>
      </c>
      <c r="F4249" s="82" t="s">
        <v>1431</v>
      </c>
      <c r="G4249" s="45">
        <v>53</v>
      </c>
      <c r="H4249" s="45">
        <v>6</v>
      </c>
      <c r="I4249" s="44"/>
      <c r="J4249" s="44"/>
      <c r="K4249" s="81">
        <f>+H4249/G4249-1</f>
        <v>-0.8867924528301887</v>
      </c>
      <c r="L4249" s="81">
        <f>+I4249/G4249-1</f>
        <v>-1</v>
      </c>
      <c r="M4249" s="81">
        <f>+J4249/G4249-1</f>
        <v>-1</v>
      </c>
      <c r="N4249" s="45">
        <v>0</v>
      </c>
      <c r="O4249" s="45">
        <v>0</v>
      </c>
      <c r="P4249" s="44"/>
      <c r="Q4249" s="44"/>
      <c r="R4249" s="80" t="e">
        <f>+O4249/N4249-1</f>
        <v>#DIV/0!</v>
      </c>
      <c r="S4249" s="80" t="e">
        <f>+P4249/N4249-1</f>
        <v>#DIV/0!</v>
      </c>
      <c r="T4249" s="80" t="e">
        <f>+Q4249/N4249-1</f>
        <v>#DIV/0!</v>
      </c>
    </row>
    <row r="4250" spans="1:20" x14ac:dyDescent="0.2">
      <c r="A4250" s="82" t="s">
        <v>970</v>
      </c>
      <c r="B4250" s="82" t="s">
        <v>971</v>
      </c>
      <c r="C4250" s="82" t="s">
        <v>1715</v>
      </c>
      <c r="D4250" s="82" t="s">
        <v>27</v>
      </c>
      <c r="E4250" s="82" t="s">
        <v>26</v>
      </c>
      <c r="F4250" s="82" t="s">
        <v>1418</v>
      </c>
      <c r="G4250" s="45">
        <v>2</v>
      </c>
      <c r="H4250" s="44"/>
      <c r="I4250" s="44"/>
      <c r="J4250" s="44"/>
      <c r="K4250" s="81">
        <f>+H4250/G4250-1</f>
        <v>-1</v>
      </c>
      <c r="L4250" s="81">
        <f>+I4250/G4250-1</f>
        <v>-1</v>
      </c>
      <c r="M4250" s="81">
        <f>+J4250/G4250-1</f>
        <v>-1</v>
      </c>
      <c r="N4250" s="45">
        <v>0</v>
      </c>
      <c r="O4250" s="44"/>
      <c r="P4250" s="44"/>
      <c r="Q4250" s="44"/>
      <c r="R4250" s="80" t="e">
        <f>+O4250/N4250-1</f>
        <v>#DIV/0!</v>
      </c>
      <c r="S4250" s="80" t="e">
        <f>+P4250/N4250-1</f>
        <v>#DIV/0!</v>
      </c>
      <c r="T4250" s="80" t="e">
        <f>+Q4250/N4250-1</f>
        <v>#DIV/0!</v>
      </c>
    </row>
    <row r="4251" spans="1:20" x14ac:dyDescent="0.2">
      <c r="A4251" s="82" t="s">
        <v>970</v>
      </c>
      <c r="B4251" s="82" t="s">
        <v>971</v>
      </c>
      <c r="C4251" s="82" t="s">
        <v>1715</v>
      </c>
      <c r="D4251" s="82" t="s">
        <v>27</v>
      </c>
      <c r="E4251" s="82" t="s">
        <v>29</v>
      </c>
      <c r="F4251" s="82" t="s">
        <v>1431</v>
      </c>
      <c r="G4251" s="44"/>
      <c r="H4251" s="44"/>
      <c r="I4251" s="45">
        <v>1</v>
      </c>
      <c r="J4251" s="44"/>
      <c r="K4251" s="81" t="e">
        <f>+H4251/G4251-1</f>
        <v>#DIV/0!</v>
      </c>
      <c r="L4251" s="81" t="e">
        <f>+I4251/G4251-1</f>
        <v>#DIV/0!</v>
      </c>
      <c r="M4251" s="81" t="e">
        <f>+J4251/G4251-1</f>
        <v>#DIV/0!</v>
      </c>
      <c r="N4251" s="44"/>
      <c r="O4251" s="44"/>
      <c r="P4251" s="45">
        <v>0</v>
      </c>
      <c r="Q4251" s="44"/>
      <c r="R4251" s="80" t="e">
        <f>+O4251/N4251-1</f>
        <v>#DIV/0!</v>
      </c>
      <c r="S4251" s="80" t="e">
        <f>+P4251/N4251-1</f>
        <v>#DIV/0!</v>
      </c>
      <c r="T4251" s="80" t="e">
        <f>+Q4251/N4251-1</f>
        <v>#DIV/0!</v>
      </c>
    </row>
    <row r="4252" spans="1:20" x14ac:dyDescent="0.2">
      <c r="A4252" s="82" t="s">
        <v>795</v>
      </c>
      <c r="B4252" s="82" t="s">
        <v>994</v>
      </c>
      <c r="C4252" s="82" t="s">
        <v>1699</v>
      </c>
      <c r="D4252" s="82" t="s">
        <v>27</v>
      </c>
      <c r="E4252" s="82" t="s">
        <v>26</v>
      </c>
      <c r="F4252" s="82" t="s">
        <v>1418</v>
      </c>
      <c r="G4252" s="45">
        <v>28</v>
      </c>
      <c r="H4252" s="45">
        <v>6</v>
      </c>
      <c r="I4252" s="45">
        <v>20</v>
      </c>
      <c r="J4252" s="45">
        <v>2</v>
      </c>
      <c r="K4252" s="81">
        <f>+H4252/G4252-1</f>
        <v>-0.7857142857142857</v>
      </c>
      <c r="L4252" s="81">
        <f>+I4252/G4252-1</f>
        <v>-0.2857142857142857</v>
      </c>
      <c r="M4252" s="81">
        <f>+J4252/G4252-1</f>
        <v>-0.9285714285714286</v>
      </c>
      <c r="N4252" s="45">
        <v>0</v>
      </c>
      <c r="O4252" s="45">
        <v>0</v>
      </c>
      <c r="P4252" s="45">
        <v>0</v>
      </c>
      <c r="Q4252" s="45">
        <v>0</v>
      </c>
      <c r="R4252" s="80" t="e">
        <f>+O4252/N4252-1</f>
        <v>#DIV/0!</v>
      </c>
      <c r="S4252" s="80" t="e">
        <f>+P4252/N4252-1</f>
        <v>#DIV/0!</v>
      </c>
      <c r="T4252" s="80" t="e">
        <f>+Q4252/N4252-1</f>
        <v>#DIV/0!</v>
      </c>
    </row>
    <row r="4253" spans="1:20" x14ac:dyDescent="0.2">
      <c r="A4253" s="82" t="s">
        <v>795</v>
      </c>
      <c r="B4253" s="82" t="s">
        <v>994</v>
      </c>
      <c r="C4253" s="82" t="s">
        <v>1699</v>
      </c>
      <c r="D4253" s="82" t="s">
        <v>27</v>
      </c>
      <c r="E4253" s="82" t="s">
        <v>28</v>
      </c>
      <c r="F4253" s="82" t="s">
        <v>1421</v>
      </c>
      <c r="G4253" s="45">
        <v>38</v>
      </c>
      <c r="H4253" s="45">
        <v>2</v>
      </c>
      <c r="I4253" s="45">
        <v>16</v>
      </c>
      <c r="J4253" s="45">
        <v>1</v>
      </c>
      <c r="K4253" s="81">
        <f>+H4253/G4253-1</f>
        <v>-0.94736842105263164</v>
      </c>
      <c r="L4253" s="81">
        <f>+I4253/G4253-1</f>
        <v>-0.57894736842105265</v>
      </c>
      <c r="M4253" s="81">
        <f>+J4253/G4253-1</f>
        <v>-0.97368421052631582</v>
      </c>
      <c r="N4253" s="45">
        <v>0</v>
      </c>
      <c r="O4253" s="45">
        <v>0</v>
      </c>
      <c r="P4253" s="45">
        <v>0</v>
      </c>
      <c r="Q4253" s="45">
        <v>0</v>
      </c>
      <c r="R4253" s="80" t="e">
        <f>+O4253/N4253-1</f>
        <v>#DIV/0!</v>
      </c>
      <c r="S4253" s="80" t="e">
        <f>+P4253/N4253-1</f>
        <v>#DIV/0!</v>
      </c>
      <c r="T4253" s="80" t="e">
        <f>+Q4253/N4253-1</f>
        <v>#DIV/0!</v>
      </c>
    </row>
    <row r="4254" spans="1:20" x14ac:dyDescent="0.2">
      <c r="A4254" s="82" t="s">
        <v>795</v>
      </c>
      <c r="B4254" s="82" t="s">
        <v>1394</v>
      </c>
      <c r="C4254" s="82" t="s">
        <v>1698</v>
      </c>
      <c r="D4254" s="82" t="s">
        <v>27</v>
      </c>
      <c r="E4254" s="82" t="s">
        <v>26</v>
      </c>
      <c r="F4254" s="82" t="s">
        <v>1418</v>
      </c>
      <c r="G4254" s="45">
        <v>91</v>
      </c>
      <c r="H4254" s="45">
        <v>2</v>
      </c>
      <c r="I4254" s="45">
        <v>75</v>
      </c>
      <c r="J4254" s="45">
        <v>41</v>
      </c>
      <c r="K4254" s="81">
        <f>+H4254/G4254-1</f>
        <v>-0.97802197802197799</v>
      </c>
      <c r="L4254" s="81">
        <f>+I4254/G4254-1</f>
        <v>-0.17582417582417587</v>
      </c>
      <c r="M4254" s="81">
        <f>+J4254/G4254-1</f>
        <v>-0.5494505494505495</v>
      </c>
      <c r="N4254" s="44"/>
      <c r="O4254" s="44"/>
      <c r="P4254" s="44"/>
      <c r="Q4254" s="44"/>
      <c r="R4254" s="80" t="e">
        <f>+O4254/N4254-1</f>
        <v>#DIV/0!</v>
      </c>
      <c r="S4254" s="80" t="e">
        <f>+P4254/N4254-1</f>
        <v>#DIV/0!</v>
      </c>
      <c r="T4254" s="80" t="e">
        <f>+Q4254/N4254-1</f>
        <v>#DIV/0!</v>
      </c>
    </row>
    <row r="4255" spans="1:20" x14ac:dyDescent="0.2">
      <c r="A4255" s="82" t="s">
        <v>795</v>
      </c>
      <c r="B4255" s="82" t="s">
        <v>796</v>
      </c>
      <c r="C4255" s="82" t="s">
        <v>1700</v>
      </c>
      <c r="D4255" s="82" t="s">
        <v>27</v>
      </c>
      <c r="E4255" s="82" t="s">
        <v>26</v>
      </c>
      <c r="F4255" s="82" t="s">
        <v>1418</v>
      </c>
      <c r="G4255" s="44"/>
      <c r="H4255" s="45">
        <v>7</v>
      </c>
      <c r="I4255" s="45">
        <v>124</v>
      </c>
      <c r="J4255" s="45">
        <v>27</v>
      </c>
      <c r="K4255" s="81" t="e">
        <f>+H4255/G4255-1</f>
        <v>#DIV/0!</v>
      </c>
      <c r="L4255" s="81" t="e">
        <f>+I4255/G4255-1</f>
        <v>#DIV/0!</v>
      </c>
      <c r="M4255" s="81" t="e">
        <f>+J4255/G4255-1</f>
        <v>#DIV/0!</v>
      </c>
      <c r="N4255" s="44"/>
      <c r="O4255" s="44"/>
      <c r="P4255" s="44"/>
      <c r="Q4255" s="44"/>
      <c r="R4255" s="80" t="e">
        <f>+O4255/N4255-1</f>
        <v>#DIV/0!</v>
      </c>
      <c r="S4255" s="80" t="e">
        <f>+P4255/N4255-1</f>
        <v>#DIV/0!</v>
      </c>
      <c r="T4255" s="80" t="e">
        <f>+Q4255/N4255-1</f>
        <v>#DIV/0!</v>
      </c>
    </row>
    <row r="4256" spans="1:20" x14ac:dyDescent="0.2">
      <c r="A4256" s="82" t="s">
        <v>1259</v>
      </c>
      <c r="B4256" s="82" t="s">
        <v>1260</v>
      </c>
      <c r="C4256" s="82" t="s">
        <v>1714</v>
      </c>
      <c r="D4256" s="82" t="s">
        <v>27</v>
      </c>
      <c r="E4256" s="82" t="s">
        <v>28</v>
      </c>
      <c r="F4256" s="82" t="s">
        <v>1421</v>
      </c>
      <c r="G4256" s="45">
        <v>118</v>
      </c>
      <c r="H4256" s="45">
        <v>106</v>
      </c>
      <c r="I4256" s="45">
        <v>69</v>
      </c>
      <c r="J4256" s="45">
        <v>67</v>
      </c>
      <c r="K4256" s="81">
        <f>+H4256/G4256-1</f>
        <v>-0.10169491525423724</v>
      </c>
      <c r="L4256" s="81">
        <f>+I4256/G4256-1</f>
        <v>-0.4152542372881356</v>
      </c>
      <c r="M4256" s="81">
        <f>+J4256/G4256-1</f>
        <v>-0.43220338983050843</v>
      </c>
      <c r="N4256" s="45">
        <v>0</v>
      </c>
      <c r="O4256" s="45">
        <v>0</v>
      </c>
      <c r="P4256" s="45">
        <v>0</v>
      </c>
      <c r="Q4256" s="45">
        <v>0</v>
      </c>
      <c r="R4256" s="80" t="e">
        <f>+O4256/N4256-1</f>
        <v>#DIV/0!</v>
      </c>
      <c r="S4256" s="80" t="e">
        <f>+P4256/N4256-1</f>
        <v>#DIV/0!</v>
      </c>
      <c r="T4256" s="80" t="e">
        <f>+Q4256/N4256-1</f>
        <v>#DIV/0!</v>
      </c>
    </row>
    <row r="4257" spans="1:20" x14ac:dyDescent="0.2">
      <c r="A4257" s="82" t="s">
        <v>1259</v>
      </c>
      <c r="B4257" s="82" t="s">
        <v>1260</v>
      </c>
      <c r="C4257" s="82" t="s">
        <v>1714</v>
      </c>
      <c r="D4257" s="82" t="s">
        <v>27</v>
      </c>
      <c r="E4257" s="82" t="s">
        <v>26</v>
      </c>
      <c r="F4257" s="82" t="s">
        <v>1418</v>
      </c>
      <c r="G4257" s="45">
        <v>1038</v>
      </c>
      <c r="H4257" s="45">
        <v>54</v>
      </c>
      <c r="I4257" s="45">
        <v>233</v>
      </c>
      <c r="J4257" s="45">
        <v>192</v>
      </c>
      <c r="K4257" s="81">
        <f>+H4257/G4257-1</f>
        <v>-0.94797687861271673</v>
      </c>
      <c r="L4257" s="81">
        <f>+I4257/G4257-1</f>
        <v>-0.77552986512524091</v>
      </c>
      <c r="M4257" s="81">
        <f>+J4257/G4257-1</f>
        <v>-0.81502890173410403</v>
      </c>
      <c r="N4257" s="45">
        <v>0</v>
      </c>
      <c r="O4257" s="45">
        <v>0</v>
      </c>
      <c r="P4257" s="45">
        <v>0</v>
      </c>
      <c r="Q4257" s="45">
        <v>0</v>
      </c>
      <c r="R4257" s="80" t="e">
        <f>+O4257/N4257-1</f>
        <v>#DIV/0!</v>
      </c>
      <c r="S4257" s="80" t="e">
        <f>+P4257/N4257-1</f>
        <v>#DIV/0!</v>
      </c>
      <c r="T4257" s="80" t="e">
        <f>+Q4257/N4257-1</f>
        <v>#DIV/0!</v>
      </c>
    </row>
    <row r="4258" spans="1:20" x14ac:dyDescent="0.2">
      <c r="A4258" s="82" t="s">
        <v>1259</v>
      </c>
      <c r="B4258" s="82" t="s">
        <v>1260</v>
      </c>
      <c r="C4258" s="82" t="s">
        <v>1714</v>
      </c>
      <c r="D4258" s="82" t="s">
        <v>27</v>
      </c>
      <c r="E4258" s="82" t="s">
        <v>29</v>
      </c>
      <c r="F4258" s="82" t="s">
        <v>1431</v>
      </c>
      <c r="G4258" s="45">
        <v>7</v>
      </c>
      <c r="H4258" s="44"/>
      <c r="I4258" s="45">
        <v>1</v>
      </c>
      <c r="J4258" s="45">
        <v>1</v>
      </c>
      <c r="K4258" s="81">
        <f>+H4258/G4258-1</f>
        <v>-1</v>
      </c>
      <c r="L4258" s="81">
        <f>+I4258/G4258-1</f>
        <v>-0.85714285714285721</v>
      </c>
      <c r="M4258" s="81">
        <f>+J4258/G4258-1</f>
        <v>-0.85714285714285721</v>
      </c>
      <c r="N4258" s="45">
        <v>0</v>
      </c>
      <c r="O4258" s="44"/>
      <c r="P4258" s="45">
        <v>0</v>
      </c>
      <c r="Q4258" s="45">
        <v>0</v>
      </c>
      <c r="R4258" s="80" t="e">
        <f>+O4258/N4258-1</f>
        <v>#DIV/0!</v>
      </c>
      <c r="S4258" s="80" t="e">
        <f>+P4258/N4258-1</f>
        <v>#DIV/0!</v>
      </c>
      <c r="T4258" s="80" t="e">
        <f>+Q4258/N4258-1</f>
        <v>#DIV/0!</v>
      </c>
    </row>
    <row r="4259" spans="1:20" x14ac:dyDescent="0.2">
      <c r="A4259" s="82" t="s">
        <v>1286</v>
      </c>
      <c r="B4259" s="82" t="s">
        <v>1287</v>
      </c>
      <c r="C4259" s="82" t="s">
        <v>1746</v>
      </c>
      <c r="D4259" s="82" t="s">
        <v>27</v>
      </c>
      <c r="E4259" s="82" t="s">
        <v>28</v>
      </c>
      <c r="F4259" s="82" t="s">
        <v>1421</v>
      </c>
      <c r="G4259" s="45">
        <v>3</v>
      </c>
      <c r="H4259" s="45">
        <v>2</v>
      </c>
      <c r="I4259" s="45">
        <v>9</v>
      </c>
      <c r="J4259" s="45">
        <v>3</v>
      </c>
      <c r="K4259" s="81">
        <f>+H4259/G4259-1</f>
        <v>-0.33333333333333337</v>
      </c>
      <c r="L4259" s="81">
        <f>+I4259/G4259-1</f>
        <v>2</v>
      </c>
      <c r="M4259" s="81">
        <f>+J4259/G4259-1</f>
        <v>0</v>
      </c>
      <c r="N4259" s="45">
        <v>0</v>
      </c>
      <c r="O4259" s="45">
        <v>0</v>
      </c>
      <c r="P4259" s="45">
        <v>0</v>
      </c>
      <c r="Q4259" s="45">
        <v>0</v>
      </c>
      <c r="R4259" s="80" t="e">
        <f>+O4259/N4259-1</f>
        <v>#DIV/0!</v>
      </c>
      <c r="S4259" s="80" t="e">
        <f>+P4259/N4259-1</f>
        <v>#DIV/0!</v>
      </c>
      <c r="T4259" s="80" t="e">
        <f>+Q4259/N4259-1</f>
        <v>#DIV/0!</v>
      </c>
    </row>
    <row r="4260" spans="1:20" x14ac:dyDescent="0.2">
      <c r="A4260" s="82" t="s">
        <v>1286</v>
      </c>
      <c r="B4260" s="82" t="s">
        <v>1287</v>
      </c>
      <c r="C4260" s="82" t="s">
        <v>1746</v>
      </c>
      <c r="D4260" s="82" t="s">
        <v>27</v>
      </c>
      <c r="E4260" s="82" t="s">
        <v>26</v>
      </c>
      <c r="F4260" s="82" t="s">
        <v>1418</v>
      </c>
      <c r="G4260" s="45">
        <v>59</v>
      </c>
      <c r="H4260" s="45">
        <v>15</v>
      </c>
      <c r="I4260" s="45">
        <v>44</v>
      </c>
      <c r="J4260" s="45">
        <v>28</v>
      </c>
      <c r="K4260" s="81">
        <f>+H4260/G4260-1</f>
        <v>-0.74576271186440679</v>
      </c>
      <c r="L4260" s="81">
        <f>+I4260/G4260-1</f>
        <v>-0.25423728813559321</v>
      </c>
      <c r="M4260" s="81">
        <f>+J4260/G4260-1</f>
        <v>-0.52542372881355925</v>
      </c>
      <c r="N4260" s="45">
        <v>0</v>
      </c>
      <c r="O4260" s="45">
        <v>0</v>
      </c>
      <c r="P4260" s="45">
        <v>0</v>
      </c>
      <c r="Q4260" s="45">
        <v>0</v>
      </c>
      <c r="R4260" s="80" t="e">
        <f>+O4260/N4260-1</f>
        <v>#DIV/0!</v>
      </c>
      <c r="S4260" s="80" t="e">
        <f>+P4260/N4260-1</f>
        <v>#DIV/0!</v>
      </c>
      <c r="T4260" s="80" t="e">
        <f>+Q4260/N4260-1</f>
        <v>#DIV/0!</v>
      </c>
    </row>
    <row r="4261" spans="1:20" x14ac:dyDescent="0.2">
      <c r="A4261" s="82" t="s">
        <v>1158</v>
      </c>
      <c r="B4261" s="82" t="s">
        <v>1159</v>
      </c>
      <c r="C4261" s="82" t="s">
        <v>1158</v>
      </c>
      <c r="D4261" s="82" t="s">
        <v>27</v>
      </c>
      <c r="E4261" s="82" t="s">
        <v>28</v>
      </c>
      <c r="F4261" s="82" t="s">
        <v>1421</v>
      </c>
      <c r="G4261" s="45">
        <v>147</v>
      </c>
      <c r="H4261" s="45">
        <v>46</v>
      </c>
      <c r="I4261" s="45">
        <v>62</v>
      </c>
      <c r="J4261" s="45">
        <v>53</v>
      </c>
      <c r="K4261" s="81">
        <f>+H4261/G4261-1</f>
        <v>-0.68707482993197277</v>
      </c>
      <c r="L4261" s="81">
        <f>+I4261/G4261-1</f>
        <v>-0.57823129251700678</v>
      </c>
      <c r="M4261" s="81">
        <f>+J4261/G4261-1</f>
        <v>-0.63945578231292521</v>
      </c>
      <c r="N4261" s="45">
        <v>0</v>
      </c>
      <c r="O4261" s="45">
        <v>0</v>
      </c>
      <c r="P4261" s="45">
        <v>0</v>
      </c>
      <c r="Q4261" s="45">
        <v>0</v>
      </c>
      <c r="R4261" s="80" t="e">
        <f>+O4261/N4261-1</f>
        <v>#DIV/0!</v>
      </c>
      <c r="S4261" s="80" t="e">
        <f>+P4261/N4261-1</f>
        <v>#DIV/0!</v>
      </c>
      <c r="T4261" s="80" t="e">
        <f>+Q4261/N4261-1</f>
        <v>#DIV/0!</v>
      </c>
    </row>
    <row r="4262" spans="1:20" x14ac:dyDescent="0.2">
      <c r="A4262" s="82" t="s">
        <v>1158</v>
      </c>
      <c r="B4262" s="82" t="s">
        <v>1159</v>
      </c>
      <c r="C4262" s="82" t="s">
        <v>1158</v>
      </c>
      <c r="D4262" s="82" t="s">
        <v>27</v>
      </c>
      <c r="E4262" s="82" t="s">
        <v>29</v>
      </c>
      <c r="F4262" s="82" t="s">
        <v>1431</v>
      </c>
      <c r="G4262" s="45">
        <v>5</v>
      </c>
      <c r="H4262" s="45">
        <v>1</v>
      </c>
      <c r="I4262" s="44"/>
      <c r="J4262" s="44"/>
      <c r="K4262" s="81">
        <f>+H4262/G4262-1</f>
        <v>-0.8</v>
      </c>
      <c r="L4262" s="81">
        <f>+I4262/G4262-1</f>
        <v>-1</v>
      </c>
      <c r="M4262" s="81">
        <f>+J4262/G4262-1</f>
        <v>-1</v>
      </c>
      <c r="N4262" s="45">
        <v>0</v>
      </c>
      <c r="O4262" s="45">
        <v>0</v>
      </c>
      <c r="P4262" s="44"/>
      <c r="Q4262" s="44"/>
      <c r="R4262" s="80" t="e">
        <f>+O4262/N4262-1</f>
        <v>#DIV/0!</v>
      </c>
      <c r="S4262" s="80" t="e">
        <f>+P4262/N4262-1</f>
        <v>#DIV/0!</v>
      </c>
      <c r="T4262" s="80" t="e">
        <f>+Q4262/N4262-1</f>
        <v>#DIV/0!</v>
      </c>
    </row>
    <row r="4263" spans="1:20" x14ac:dyDescent="0.2">
      <c r="A4263" s="82" t="s">
        <v>1158</v>
      </c>
      <c r="B4263" s="82" t="s">
        <v>1159</v>
      </c>
      <c r="C4263" s="82" t="s">
        <v>1158</v>
      </c>
      <c r="D4263" s="82" t="s">
        <v>27</v>
      </c>
      <c r="E4263" s="82" t="s">
        <v>26</v>
      </c>
      <c r="F4263" s="82" t="s">
        <v>1418</v>
      </c>
      <c r="G4263" s="45">
        <v>1764</v>
      </c>
      <c r="H4263" s="45">
        <v>439</v>
      </c>
      <c r="I4263" s="45">
        <v>155</v>
      </c>
      <c r="J4263" s="45">
        <v>148</v>
      </c>
      <c r="K4263" s="81">
        <f>+H4263/G4263-1</f>
        <v>-0.75113378684807253</v>
      </c>
      <c r="L4263" s="81">
        <f>+I4263/G4263-1</f>
        <v>-0.91213151927437641</v>
      </c>
      <c r="M4263" s="81">
        <f>+J4263/G4263-1</f>
        <v>-0.91609977324263037</v>
      </c>
      <c r="N4263" s="45">
        <v>9895700</v>
      </c>
      <c r="O4263" s="45">
        <v>1963899</v>
      </c>
      <c r="P4263" s="45">
        <v>0</v>
      </c>
      <c r="Q4263" s="45">
        <v>0</v>
      </c>
      <c r="R4263" s="80">
        <f>+O4263/N4263-1</f>
        <v>-0.80154016390957694</v>
      </c>
      <c r="S4263" s="80">
        <f>+P4263/N4263-1</f>
        <v>-1</v>
      </c>
      <c r="T4263" s="80">
        <f>+Q4263/N4263-1</f>
        <v>-1</v>
      </c>
    </row>
    <row r="4264" spans="1:20" x14ac:dyDescent="0.2">
      <c r="A4264" s="82" t="s">
        <v>797</v>
      </c>
      <c r="B4264" s="82" t="s">
        <v>798</v>
      </c>
      <c r="C4264" s="82" t="s">
        <v>1753</v>
      </c>
      <c r="D4264" s="82" t="s">
        <v>27</v>
      </c>
      <c r="E4264" s="82" t="s">
        <v>26</v>
      </c>
      <c r="F4264" s="82" t="s">
        <v>1418</v>
      </c>
      <c r="G4264" s="45">
        <v>0</v>
      </c>
      <c r="H4264" s="45">
        <v>0</v>
      </c>
      <c r="I4264" s="44"/>
      <c r="J4264" s="44"/>
      <c r="K4264" s="81" t="e">
        <f>+H4264/G4264-1</f>
        <v>#DIV/0!</v>
      </c>
      <c r="L4264" s="81" t="e">
        <f>+I4264/G4264-1</f>
        <v>#DIV/0!</v>
      </c>
      <c r="M4264" s="81" t="e">
        <f>+J4264/G4264-1</f>
        <v>#DIV/0!</v>
      </c>
      <c r="N4264" s="45">
        <v>766</v>
      </c>
      <c r="O4264" s="45">
        <v>50</v>
      </c>
      <c r="P4264" s="44"/>
      <c r="Q4264" s="44"/>
      <c r="R4264" s="80">
        <f>+O4264/N4264-1</f>
        <v>-0.93472584856396868</v>
      </c>
      <c r="S4264" s="80">
        <f>+P4264/N4264-1</f>
        <v>-1</v>
      </c>
      <c r="T4264" s="80">
        <f>+Q4264/N4264-1</f>
        <v>-1</v>
      </c>
    </row>
    <row r="4265" spans="1:20" x14ac:dyDescent="0.2">
      <c r="A4265" s="82" t="s">
        <v>797</v>
      </c>
      <c r="B4265" s="82" t="s">
        <v>1782</v>
      </c>
      <c r="C4265" s="82" t="s">
        <v>1753</v>
      </c>
      <c r="D4265" s="82" t="s">
        <v>27</v>
      </c>
      <c r="E4265" s="82" t="s">
        <v>29</v>
      </c>
      <c r="F4265" s="82" t="s">
        <v>1431</v>
      </c>
      <c r="G4265" s="44"/>
      <c r="H4265" s="44"/>
      <c r="I4265" s="45">
        <v>0</v>
      </c>
      <c r="J4265" s="44"/>
      <c r="K4265" s="81" t="e">
        <f>+H4265/G4265-1</f>
        <v>#DIV/0!</v>
      </c>
      <c r="L4265" s="81" t="e">
        <f>+I4265/G4265-1</f>
        <v>#DIV/0!</v>
      </c>
      <c r="M4265" s="81" t="e">
        <f>+J4265/G4265-1</f>
        <v>#DIV/0!</v>
      </c>
      <c r="N4265" s="44"/>
      <c r="O4265" s="44"/>
      <c r="P4265" s="45">
        <v>68</v>
      </c>
      <c r="Q4265" s="44"/>
      <c r="R4265" s="80" t="e">
        <f>+O4265/N4265-1</f>
        <v>#DIV/0!</v>
      </c>
      <c r="S4265" s="80" t="e">
        <f>+P4265/N4265-1</f>
        <v>#DIV/0!</v>
      </c>
      <c r="T4265" s="80" t="e">
        <f>+Q4265/N4265-1</f>
        <v>#DIV/0!</v>
      </c>
    </row>
    <row r="4266" spans="1:20" x14ac:dyDescent="0.2">
      <c r="A4266" s="82" t="s">
        <v>1062</v>
      </c>
      <c r="B4266" s="82" t="s">
        <v>1064</v>
      </c>
      <c r="C4266" s="82" t="s">
        <v>1063</v>
      </c>
      <c r="D4266" s="82" t="s">
        <v>27</v>
      </c>
      <c r="E4266" s="82" t="s">
        <v>29</v>
      </c>
      <c r="F4266" s="82" t="s">
        <v>1431</v>
      </c>
      <c r="G4266" s="45">
        <v>3</v>
      </c>
      <c r="H4266" s="44"/>
      <c r="I4266" s="45">
        <v>7</v>
      </c>
      <c r="J4266" s="45">
        <v>2</v>
      </c>
      <c r="K4266" s="81">
        <f>+H4266/G4266-1</f>
        <v>-1</v>
      </c>
      <c r="L4266" s="81">
        <f>+I4266/G4266-1</f>
        <v>1.3333333333333335</v>
      </c>
      <c r="M4266" s="81">
        <f>+J4266/G4266-1</f>
        <v>-0.33333333333333337</v>
      </c>
      <c r="N4266" s="45">
        <v>0</v>
      </c>
      <c r="O4266" s="44"/>
      <c r="P4266" s="45">
        <v>0</v>
      </c>
      <c r="Q4266" s="45">
        <v>66</v>
      </c>
      <c r="R4266" s="80" t="e">
        <f>+O4266/N4266-1</f>
        <v>#DIV/0!</v>
      </c>
      <c r="S4266" s="80" t="e">
        <f>+P4266/N4266-1</f>
        <v>#DIV/0!</v>
      </c>
      <c r="T4266" s="80" t="e">
        <f>+Q4266/N4266-1</f>
        <v>#DIV/0!</v>
      </c>
    </row>
    <row r="4267" spans="1:20" x14ac:dyDescent="0.2">
      <c r="A4267" s="82" t="s">
        <v>1062</v>
      </c>
      <c r="B4267" s="82" t="s">
        <v>1064</v>
      </c>
      <c r="C4267" s="82" t="s">
        <v>1063</v>
      </c>
      <c r="D4267" s="82" t="s">
        <v>27</v>
      </c>
      <c r="E4267" s="82" t="s">
        <v>26</v>
      </c>
      <c r="F4267" s="82" t="s">
        <v>1418</v>
      </c>
      <c r="G4267" s="45">
        <v>0</v>
      </c>
      <c r="H4267" s="45">
        <v>11</v>
      </c>
      <c r="I4267" s="45">
        <v>25</v>
      </c>
      <c r="J4267" s="44"/>
      <c r="K4267" s="81" t="e">
        <f>+H4267/G4267-1</f>
        <v>#DIV/0!</v>
      </c>
      <c r="L4267" s="81" t="e">
        <f>+I4267/G4267-1</f>
        <v>#DIV/0!</v>
      </c>
      <c r="M4267" s="81" t="e">
        <f>+J4267/G4267-1</f>
        <v>#DIV/0!</v>
      </c>
      <c r="N4267" s="45">
        <v>20369</v>
      </c>
      <c r="O4267" s="45">
        <v>381</v>
      </c>
      <c r="P4267" s="45">
        <v>0</v>
      </c>
      <c r="Q4267" s="44"/>
      <c r="R4267" s="80">
        <f>+O4267/N4267-1</f>
        <v>-0.9812951053070843</v>
      </c>
      <c r="S4267" s="80">
        <f>+P4267/N4267-1</f>
        <v>-1</v>
      </c>
      <c r="T4267" s="80">
        <f>+Q4267/N4267-1</f>
        <v>-1</v>
      </c>
    </row>
    <row r="4268" spans="1:20" x14ac:dyDescent="0.2">
      <c r="A4268" s="82" t="s">
        <v>1062</v>
      </c>
      <c r="B4268" s="82" t="s">
        <v>1064</v>
      </c>
      <c r="C4268" s="82" t="s">
        <v>1063</v>
      </c>
      <c r="D4268" s="82" t="s">
        <v>27</v>
      </c>
      <c r="E4268" s="82" t="s">
        <v>28</v>
      </c>
      <c r="F4268" s="82" t="s">
        <v>1421</v>
      </c>
      <c r="G4268" s="45">
        <v>13</v>
      </c>
      <c r="H4268" s="45">
        <v>5</v>
      </c>
      <c r="I4268" s="44"/>
      <c r="J4268" s="44"/>
      <c r="K4268" s="81">
        <f>+H4268/G4268-1</f>
        <v>-0.61538461538461542</v>
      </c>
      <c r="L4268" s="81">
        <f>+I4268/G4268-1</f>
        <v>-1</v>
      </c>
      <c r="M4268" s="81">
        <f>+J4268/G4268-1</f>
        <v>-1</v>
      </c>
      <c r="N4268" s="45">
        <v>0</v>
      </c>
      <c r="O4268" s="45">
        <v>0</v>
      </c>
      <c r="P4268" s="44"/>
      <c r="Q4268" s="44"/>
      <c r="R4268" s="80" t="e">
        <f>+O4268/N4268-1</f>
        <v>#DIV/0!</v>
      </c>
      <c r="S4268" s="80" t="e">
        <f>+P4268/N4268-1</f>
        <v>#DIV/0!</v>
      </c>
      <c r="T4268" s="80" t="e">
        <f>+Q4268/N4268-1</f>
        <v>#DIV/0!</v>
      </c>
    </row>
    <row r="4269" spans="1:20" x14ac:dyDescent="0.2">
      <c r="A4269" s="82" t="s">
        <v>1062</v>
      </c>
      <c r="B4269" s="82" t="s">
        <v>1064</v>
      </c>
      <c r="C4269" s="82" t="s">
        <v>1063</v>
      </c>
      <c r="D4269" s="82" t="s">
        <v>27</v>
      </c>
      <c r="E4269" s="82" t="s">
        <v>30</v>
      </c>
      <c r="F4269" s="82" t="s">
        <v>1425</v>
      </c>
      <c r="G4269" s="45">
        <v>123</v>
      </c>
      <c r="H4269" s="44"/>
      <c r="I4269" s="44"/>
      <c r="J4269" s="44"/>
      <c r="K4269" s="81">
        <f>+H4269/G4269-1</f>
        <v>-1</v>
      </c>
      <c r="L4269" s="81">
        <f>+I4269/G4269-1</f>
        <v>-1</v>
      </c>
      <c r="M4269" s="81">
        <f>+J4269/G4269-1</f>
        <v>-1</v>
      </c>
      <c r="N4269" s="45">
        <v>0</v>
      </c>
      <c r="O4269" s="44"/>
      <c r="P4269" s="44"/>
      <c r="Q4269" s="44"/>
      <c r="R4269" s="80" t="e">
        <f>+O4269/N4269-1</f>
        <v>#DIV/0!</v>
      </c>
      <c r="S4269" s="80" t="e">
        <f>+P4269/N4269-1</f>
        <v>#DIV/0!</v>
      </c>
      <c r="T4269" s="80" t="e">
        <f>+Q4269/N4269-1</f>
        <v>#DIV/0!</v>
      </c>
    </row>
    <row r="4270" spans="1:20" x14ac:dyDescent="0.2">
      <c r="A4270" s="82" t="s">
        <v>1062</v>
      </c>
      <c r="B4270" s="82" t="s">
        <v>1064</v>
      </c>
      <c r="C4270" s="82" t="s">
        <v>1063</v>
      </c>
      <c r="D4270" s="82" t="s">
        <v>27</v>
      </c>
      <c r="E4270" s="82" t="s">
        <v>36</v>
      </c>
      <c r="F4270" s="82" t="s">
        <v>1430</v>
      </c>
      <c r="G4270" s="44"/>
      <c r="H4270" s="44"/>
      <c r="I4270" s="45">
        <v>6</v>
      </c>
      <c r="J4270" s="44"/>
      <c r="K4270" s="81" t="e">
        <f>+H4270/G4270-1</f>
        <v>#DIV/0!</v>
      </c>
      <c r="L4270" s="81" t="e">
        <f>+I4270/G4270-1</f>
        <v>#DIV/0!</v>
      </c>
      <c r="M4270" s="81" t="e">
        <f>+J4270/G4270-1</f>
        <v>#DIV/0!</v>
      </c>
      <c r="N4270" s="44"/>
      <c r="O4270" s="44"/>
      <c r="P4270" s="45">
        <v>0</v>
      </c>
      <c r="Q4270" s="44"/>
      <c r="R4270" s="80" t="e">
        <f>+O4270/N4270-1</f>
        <v>#DIV/0!</v>
      </c>
      <c r="S4270" s="80" t="e">
        <f>+P4270/N4270-1</f>
        <v>#DIV/0!</v>
      </c>
      <c r="T4270" s="80" t="e">
        <f>+Q4270/N4270-1</f>
        <v>#DIV/0!</v>
      </c>
    </row>
    <row r="4271" spans="1:20" x14ac:dyDescent="0.2">
      <c r="A4271" s="82" t="s">
        <v>1251</v>
      </c>
      <c r="B4271" s="82" t="s">
        <v>1252</v>
      </c>
      <c r="C4271" s="82" t="s">
        <v>1659</v>
      </c>
      <c r="D4271" s="82" t="s">
        <v>27</v>
      </c>
      <c r="E4271" s="82" t="s">
        <v>30</v>
      </c>
      <c r="F4271" s="82" t="s">
        <v>1425</v>
      </c>
      <c r="G4271" s="44"/>
      <c r="H4271" s="44"/>
      <c r="I4271" s="45">
        <v>5</v>
      </c>
      <c r="J4271" s="45">
        <v>7</v>
      </c>
      <c r="K4271" s="81" t="e">
        <f>+H4271/G4271-1</f>
        <v>#DIV/0!</v>
      </c>
      <c r="L4271" s="81" t="e">
        <f>+I4271/G4271-1</f>
        <v>#DIV/0!</v>
      </c>
      <c r="M4271" s="81" t="e">
        <f>+J4271/G4271-1</f>
        <v>#DIV/0!</v>
      </c>
      <c r="N4271" s="44"/>
      <c r="O4271" s="44"/>
      <c r="P4271" s="45">
        <v>507</v>
      </c>
      <c r="Q4271" s="45">
        <v>161</v>
      </c>
      <c r="R4271" s="80" t="e">
        <f>+O4271/N4271-1</f>
        <v>#DIV/0!</v>
      </c>
      <c r="S4271" s="80" t="e">
        <f>+P4271/N4271-1</f>
        <v>#DIV/0!</v>
      </c>
      <c r="T4271" s="80" t="e">
        <f>+Q4271/N4271-1</f>
        <v>#DIV/0!</v>
      </c>
    </row>
    <row r="4272" spans="1:20" x14ac:dyDescent="0.2">
      <c r="A4272" s="82" t="s">
        <v>1251</v>
      </c>
      <c r="B4272" s="82" t="s">
        <v>1252</v>
      </c>
      <c r="C4272" s="82" t="s">
        <v>1659</v>
      </c>
      <c r="D4272" s="82" t="s">
        <v>27</v>
      </c>
      <c r="E4272" s="82" t="s">
        <v>26</v>
      </c>
      <c r="F4272" s="82" t="s">
        <v>1418</v>
      </c>
      <c r="G4272" s="45">
        <v>212</v>
      </c>
      <c r="H4272" s="45">
        <v>56</v>
      </c>
      <c r="I4272" s="45">
        <v>155</v>
      </c>
      <c r="J4272" s="45">
        <v>115</v>
      </c>
      <c r="K4272" s="81">
        <f>+H4272/G4272-1</f>
        <v>-0.73584905660377364</v>
      </c>
      <c r="L4272" s="81">
        <f>+I4272/G4272-1</f>
        <v>-0.26886792452830188</v>
      </c>
      <c r="M4272" s="81">
        <f>+J4272/G4272-1</f>
        <v>-0.45754716981132071</v>
      </c>
      <c r="N4272" s="45">
        <v>407</v>
      </c>
      <c r="O4272" s="45">
        <v>363</v>
      </c>
      <c r="P4272" s="45">
        <v>1213</v>
      </c>
      <c r="Q4272" s="45">
        <v>0</v>
      </c>
      <c r="R4272" s="80">
        <f>+O4272/N4272-1</f>
        <v>-0.10810810810810811</v>
      </c>
      <c r="S4272" s="80">
        <f>+P4272/N4272-1</f>
        <v>1.9803439803439802</v>
      </c>
      <c r="T4272" s="80">
        <f>+Q4272/N4272-1</f>
        <v>-1</v>
      </c>
    </row>
    <row r="4273" spans="1:20" x14ac:dyDescent="0.2">
      <c r="A4273" s="82" t="s">
        <v>1251</v>
      </c>
      <c r="B4273" s="82" t="s">
        <v>1252</v>
      </c>
      <c r="C4273" s="82" t="s">
        <v>1659</v>
      </c>
      <c r="D4273" s="82" t="s">
        <v>27</v>
      </c>
      <c r="E4273" s="82" t="s">
        <v>28</v>
      </c>
      <c r="F4273" s="82" t="s">
        <v>1421</v>
      </c>
      <c r="G4273" s="45">
        <v>67</v>
      </c>
      <c r="H4273" s="45">
        <v>12</v>
      </c>
      <c r="I4273" s="45">
        <v>5</v>
      </c>
      <c r="J4273" s="44"/>
      <c r="K4273" s="81">
        <f>+H4273/G4273-1</f>
        <v>-0.82089552238805974</v>
      </c>
      <c r="L4273" s="81">
        <f>+I4273/G4273-1</f>
        <v>-0.92537313432835822</v>
      </c>
      <c r="M4273" s="81">
        <f>+J4273/G4273-1</f>
        <v>-1</v>
      </c>
      <c r="N4273" s="45">
        <v>0</v>
      </c>
      <c r="O4273" s="45">
        <v>0</v>
      </c>
      <c r="P4273" s="45">
        <v>0</v>
      </c>
      <c r="Q4273" s="44"/>
      <c r="R4273" s="80" t="e">
        <f>+O4273/N4273-1</f>
        <v>#DIV/0!</v>
      </c>
      <c r="S4273" s="80" t="e">
        <f>+P4273/N4273-1</f>
        <v>#DIV/0!</v>
      </c>
      <c r="T4273" s="80" t="e">
        <f>+Q4273/N4273-1</f>
        <v>#DIV/0!</v>
      </c>
    </row>
    <row r="4274" spans="1:20" x14ac:dyDescent="0.2">
      <c r="A4274" s="82" t="s">
        <v>1251</v>
      </c>
      <c r="B4274" s="82" t="s">
        <v>1252</v>
      </c>
      <c r="C4274" s="82" t="s">
        <v>1659</v>
      </c>
      <c r="D4274" s="82" t="s">
        <v>27</v>
      </c>
      <c r="E4274" s="82" t="s">
        <v>36</v>
      </c>
      <c r="F4274" s="82" t="s">
        <v>1430</v>
      </c>
      <c r="G4274" s="45">
        <v>3</v>
      </c>
      <c r="H4274" s="45">
        <v>1</v>
      </c>
      <c r="I4274" s="45">
        <v>6</v>
      </c>
      <c r="J4274" s="44"/>
      <c r="K4274" s="81">
        <f>+H4274/G4274-1</f>
        <v>-0.66666666666666674</v>
      </c>
      <c r="L4274" s="81">
        <f>+I4274/G4274-1</f>
        <v>1</v>
      </c>
      <c r="M4274" s="81">
        <f>+J4274/G4274-1</f>
        <v>-1</v>
      </c>
      <c r="N4274" s="45">
        <v>0</v>
      </c>
      <c r="O4274" s="45">
        <v>0</v>
      </c>
      <c r="P4274" s="45">
        <v>10</v>
      </c>
      <c r="Q4274" s="44"/>
      <c r="R4274" s="80" t="e">
        <f>+O4274/N4274-1</f>
        <v>#DIV/0!</v>
      </c>
      <c r="S4274" s="80" t="e">
        <f>+P4274/N4274-1</f>
        <v>#DIV/0!</v>
      </c>
      <c r="T4274" s="80" t="e">
        <f>+Q4274/N4274-1</f>
        <v>#DIV/0!</v>
      </c>
    </row>
    <row r="4275" spans="1:20" x14ac:dyDescent="0.2">
      <c r="A4275" s="82" t="s">
        <v>1251</v>
      </c>
      <c r="B4275" s="82" t="s">
        <v>1252</v>
      </c>
      <c r="C4275" s="82" t="s">
        <v>1659</v>
      </c>
      <c r="D4275" s="82" t="s">
        <v>27</v>
      </c>
      <c r="E4275" s="82" t="s">
        <v>29</v>
      </c>
      <c r="F4275" s="82" t="s">
        <v>1431</v>
      </c>
      <c r="G4275" s="45">
        <v>9</v>
      </c>
      <c r="H4275" s="44"/>
      <c r="I4275" s="45">
        <v>9</v>
      </c>
      <c r="J4275" s="45">
        <v>4</v>
      </c>
      <c r="K4275" s="81">
        <f>+H4275/G4275-1</f>
        <v>-1</v>
      </c>
      <c r="L4275" s="81">
        <f>+I4275/G4275-1</f>
        <v>0</v>
      </c>
      <c r="M4275" s="81">
        <f>+J4275/G4275-1</f>
        <v>-0.55555555555555558</v>
      </c>
      <c r="N4275" s="45">
        <v>0</v>
      </c>
      <c r="O4275" s="44"/>
      <c r="P4275" s="45">
        <v>2835</v>
      </c>
      <c r="Q4275" s="45">
        <v>158</v>
      </c>
      <c r="R4275" s="80" t="e">
        <f>+O4275/N4275-1</f>
        <v>#DIV/0!</v>
      </c>
      <c r="S4275" s="80" t="e">
        <f>+P4275/N4275-1</f>
        <v>#DIV/0!</v>
      </c>
      <c r="T4275" s="80" t="e">
        <f>+Q4275/N4275-1</f>
        <v>#DIV/0!</v>
      </c>
    </row>
    <row r="4276" spans="1:20" x14ac:dyDescent="0.2">
      <c r="A4276" s="82" t="s">
        <v>1217</v>
      </c>
      <c r="B4276" s="82" t="s">
        <v>1218</v>
      </c>
      <c r="C4276" s="82" t="s">
        <v>1725</v>
      </c>
      <c r="D4276" s="82" t="s">
        <v>27</v>
      </c>
      <c r="E4276" s="82" t="s">
        <v>29</v>
      </c>
      <c r="F4276" s="82" t="s">
        <v>1431</v>
      </c>
      <c r="G4276" s="45">
        <v>6</v>
      </c>
      <c r="H4276" s="44"/>
      <c r="I4276" s="45">
        <v>19</v>
      </c>
      <c r="J4276" s="44"/>
      <c r="K4276" s="81">
        <f>+H4276/G4276-1</f>
        <v>-1</v>
      </c>
      <c r="L4276" s="81">
        <f>+I4276/G4276-1</f>
        <v>2.1666666666666665</v>
      </c>
      <c r="M4276" s="81">
        <f>+J4276/G4276-1</f>
        <v>-1</v>
      </c>
      <c r="N4276" s="45">
        <v>0</v>
      </c>
      <c r="O4276" s="44"/>
      <c r="P4276" s="45">
        <v>0</v>
      </c>
      <c r="Q4276" s="44"/>
      <c r="R4276" s="80" t="e">
        <f>+O4276/N4276-1</f>
        <v>#DIV/0!</v>
      </c>
      <c r="S4276" s="80" t="e">
        <f>+P4276/N4276-1</f>
        <v>#DIV/0!</v>
      </c>
      <c r="T4276" s="80" t="e">
        <f>+Q4276/N4276-1</f>
        <v>#DIV/0!</v>
      </c>
    </row>
    <row r="4277" spans="1:20" x14ac:dyDescent="0.2">
      <c r="A4277" s="82" t="s">
        <v>1217</v>
      </c>
      <c r="B4277" s="82" t="s">
        <v>1218</v>
      </c>
      <c r="C4277" s="82" t="s">
        <v>1725</v>
      </c>
      <c r="D4277" s="82" t="s">
        <v>27</v>
      </c>
      <c r="E4277" s="82" t="s">
        <v>26</v>
      </c>
      <c r="F4277" s="82" t="s">
        <v>1418</v>
      </c>
      <c r="G4277" s="45">
        <v>2587</v>
      </c>
      <c r="H4277" s="45">
        <v>630</v>
      </c>
      <c r="I4277" s="45">
        <v>739</v>
      </c>
      <c r="J4277" s="45">
        <v>720</v>
      </c>
      <c r="K4277" s="81">
        <f>+H4277/G4277-1</f>
        <v>-0.7564746810977967</v>
      </c>
      <c r="L4277" s="81">
        <f>+I4277/G4277-1</f>
        <v>-0.71434093544646315</v>
      </c>
      <c r="M4277" s="81">
        <f>+J4277/G4277-1</f>
        <v>-0.72168534982605337</v>
      </c>
      <c r="N4277" s="45">
        <v>0</v>
      </c>
      <c r="O4277" s="45">
        <v>0</v>
      </c>
      <c r="P4277" s="45">
        <v>0</v>
      </c>
      <c r="Q4277" s="45">
        <v>0</v>
      </c>
      <c r="R4277" s="80" t="e">
        <f>+O4277/N4277-1</f>
        <v>#DIV/0!</v>
      </c>
      <c r="S4277" s="80" t="e">
        <f>+P4277/N4277-1</f>
        <v>#DIV/0!</v>
      </c>
      <c r="T4277" s="80" t="e">
        <f>+Q4277/N4277-1</f>
        <v>#DIV/0!</v>
      </c>
    </row>
    <row r="4278" spans="1:20" x14ac:dyDescent="0.2">
      <c r="A4278" s="82" t="s">
        <v>1217</v>
      </c>
      <c r="B4278" s="82" t="s">
        <v>1218</v>
      </c>
      <c r="C4278" s="82" t="s">
        <v>1725</v>
      </c>
      <c r="D4278" s="82" t="s">
        <v>27</v>
      </c>
      <c r="E4278" s="82" t="s">
        <v>28</v>
      </c>
      <c r="F4278" s="82" t="s">
        <v>1421</v>
      </c>
      <c r="G4278" s="45">
        <v>615</v>
      </c>
      <c r="H4278" s="45">
        <v>234</v>
      </c>
      <c r="I4278" s="45">
        <v>116</v>
      </c>
      <c r="J4278" s="45">
        <v>185</v>
      </c>
      <c r="K4278" s="81">
        <f>+H4278/G4278-1</f>
        <v>-0.61951219512195121</v>
      </c>
      <c r="L4278" s="81">
        <f>+I4278/G4278-1</f>
        <v>-0.81138211382113823</v>
      </c>
      <c r="M4278" s="81">
        <f>+J4278/G4278-1</f>
        <v>-0.69918699186991873</v>
      </c>
      <c r="N4278" s="45">
        <v>0</v>
      </c>
      <c r="O4278" s="45">
        <v>0</v>
      </c>
      <c r="P4278" s="45">
        <v>0</v>
      </c>
      <c r="Q4278" s="45">
        <v>0</v>
      </c>
      <c r="R4278" s="80" t="e">
        <f>+O4278/N4278-1</f>
        <v>#DIV/0!</v>
      </c>
      <c r="S4278" s="80" t="e">
        <f>+P4278/N4278-1</f>
        <v>#DIV/0!</v>
      </c>
      <c r="T4278" s="80" t="e">
        <f>+Q4278/N4278-1</f>
        <v>#DIV/0!</v>
      </c>
    </row>
    <row r="4279" spans="1:20" x14ac:dyDescent="0.2">
      <c r="A4279" s="82" t="s">
        <v>1217</v>
      </c>
      <c r="B4279" s="82" t="s">
        <v>1218</v>
      </c>
      <c r="C4279" s="82" t="s">
        <v>1725</v>
      </c>
      <c r="D4279" s="82" t="s">
        <v>27</v>
      </c>
      <c r="E4279" s="82" t="s">
        <v>30</v>
      </c>
      <c r="F4279" s="82" t="s">
        <v>1425</v>
      </c>
      <c r="G4279" s="45">
        <v>3</v>
      </c>
      <c r="H4279" s="44"/>
      <c r="I4279" s="44"/>
      <c r="J4279" s="44"/>
      <c r="K4279" s="81">
        <f>+H4279/G4279-1</f>
        <v>-1</v>
      </c>
      <c r="L4279" s="81">
        <f>+I4279/G4279-1</f>
        <v>-1</v>
      </c>
      <c r="M4279" s="81">
        <f>+J4279/G4279-1</f>
        <v>-1</v>
      </c>
      <c r="N4279" s="45">
        <v>0</v>
      </c>
      <c r="O4279" s="44"/>
      <c r="P4279" s="44"/>
      <c r="Q4279" s="44"/>
      <c r="R4279" s="80" t="e">
        <f>+O4279/N4279-1</f>
        <v>#DIV/0!</v>
      </c>
      <c r="S4279" s="80" t="e">
        <f>+P4279/N4279-1</f>
        <v>#DIV/0!</v>
      </c>
      <c r="T4279" s="80" t="e">
        <f>+Q4279/N4279-1</f>
        <v>#DIV/0!</v>
      </c>
    </row>
    <row r="4280" spans="1:20" x14ac:dyDescent="0.2">
      <c r="A4280" s="82" t="s">
        <v>1217</v>
      </c>
      <c r="B4280" s="83" t="s">
        <v>1346</v>
      </c>
      <c r="C4280" s="82" t="s">
        <v>1345</v>
      </c>
      <c r="D4280" s="82" t="s">
        <v>27</v>
      </c>
      <c r="E4280" s="82" t="s">
        <v>28</v>
      </c>
      <c r="F4280" s="82" t="s">
        <v>1421</v>
      </c>
      <c r="G4280" s="45">
        <v>225</v>
      </c>
      <c r="H4280" s="45">
        <v>57</v>
      </c>
      <c r="I4280" s="45">
        <v>18</v>
      </c>
      <c r="J4280" s="45">
        <v>23</v>
      </c>
      <c r="K4280" s="81">
        <f>+H4280/G4280-1</f>
        <v>-0.74666666666666659</v>
      </c>
      <c r="L4280" s="81">
        <f>+I4280/G4280-1</f>
        <v>-0.92</v>
      </c>
      <c r="M4280" s="81">
        <f>+J4280/G4280-1</f>
        <v>-0.89777777777777779</v>
      </c>
      <c r="N4280" s="45">
        <v>0</v>
      </c>
      <c r="O4280" s="45">
        <v>0</v>
      </c>
      <c r="P4280" s="45">
        <v>0</v>
      </c>
      <c r="Q4280" s="45">
        <v>0</v>
      </c>
      <c r="R4280" s="80" t="e">
        <f>+O4280/N4280-1</f>
        <v>#DIV/0!</v>
      </c>
      <c r="S4280" s="80" t="e">
        <f>+P4280/N4280-1</f>
        <v>#DIV/0!</v>
      </c>
      <c r="T4280" s="80" t="e">
        <f>+Q4280/N4280-1</f>
        <v>#DIV/0!</v>
      </c>
    </row>
    <row r="4281" spans="1:20" x14ac:dyDescent="0.2">
      <c r="A4281" s="82" t="s">
        <v>1217</v>
      </c>
      <c r="B4281" s="83"/>
      <c r="C4281" s="82" t="s">
        <v>1345</v>
      </c>
      <c r="D4281" s="82" t="s">
        <v>27</v>
      </c>
      <c r="E4281" s="82" t="s">
        <v>26</v>
      </c>
      <c r="F4281" s="82" t="s">
        <v>1418</v>
      </c>
      <c r="G4281" s="45">
        <v>401</v>
      </c>
      <c r="H4281" s="45">
        <v>61</v>
      </c>
      <c r="I4281" s="45">
        <v>90</v>
      </c>
      <c r="J4281" s="45">
        <v>97</v>
      </c>
      <c r="K4281" s="81">
        <f>+H4281/G4281-1</f>
        <v>-0.84788029925187036</v>
      </c>
      <c r="L4281" s="81">
        <f>+I4281/G4281-1</f>
        <v>-0.77556109725685785</v>
      </c>
      <c r="M4281" s="81">
        <f>+J4281/G4281-1</f>
        <v>-0.75810473815461343</v>
      </c>
      <c r="N4281" s="45">
        <v>0</v>
      </c>
      <c r="O4281" s="45">
        <v>0</v>
      </c>
      <c r="P4281" s="45">
        <v>0</v>
      </c>
      <c r="Q4281" s="45">
        <v>0</v>
      </c>
      <c r="R4281" s="80" t="e">
        <f>+O4281/N4281-1</f>
        <v>#DIV/0!</v>
      </c>
      <c r="S4281" s="80" t="e">
        <f>+P4281/N4281-1</f>
        <v>#DIV/0!</v>
      </c>
      <c r="T4281" s="80" t="e">
        <f>+Q4281/N4281-1</f>
        <v>#DIV/0!</v>
      </c>
    </row>
    <row r="4282" spans="1:20" x14ac:dyDescent="0.2">
      <c r="A4282" s="82" t="s">
        <v>1056</v>
      </c>
      <c r="B4282" s="82" t="s">
        <v>1057</v>
      </c>
      <c r="C4282" s="82" t="s">
        <v>1056</v>
      </c>
      <c r="D4282" s="82" t="s">
        <v>27</v>
      </c>
      <c r="E4282" s="82" t="s">
        <v>30</v>
      </c>
      <c r="F4282" s="82" t="s">
        <v>1425</v>
      </c>
      <c r="G4282" s="45">
        <v>8</v>
      </c>
      <c r="H4282" s="45">
        <v>17</v>
      </c>
      <c r="I4282" s="45">
        <v>6</v>
      </c>
      <c r="J4282" s="45">
        <v>9</v>
      </c>
      <c r="K4282" s="81">
        <f>+H4282/G4282-1</f>
        <v>1.125</v>
      </c>
      <c r="L4282" s="81">
        <f>+I4282/G4282-1</f>
        <v>-0.25</v>
      </c>
      <c r="M4282" s="81">
        <f>+J4282/G4282-1</f>
        <v>0.125</v>
      </c>
      <c r="N4282" s="45">
        <v>0</v>
      </c>
      <c r="O4282" s="45">
        <v>0</v>
      </c>
      <c r="P4282" s="45">
        <v>0</v>
      </c>
      <c r="Q4282" s="45">
        <v>0</v>
      </c>
      <c r="R4282" s="80" t="e">
        <f>+O4282/N4282-1</f>
        <v>#DIV/0!</v>
      </c>
      <c r="S4282" s="80" t="e">
        <f>+P4282/N4282-1</f>
        <v>#DIV/0!</v>
      </c>
      <c r="T4282" s="80" t="e">
        <f>+Q4282/N4282-1</f>
        <v>#DIV/0!</v>
      </c>
    </row>
    <row r="4283" spans="1:20" x14ac:dyDescent="0.2">
      <c r="A4283" s="82" t="s">
        <v>1056</v>
      </c>
      <c r="B4283" s="82" t="s">
        <v>1057</v>
      </c>
      <c r="C4283" s="82" t="s">
        <v>1056</v>
      </c>
      <c r="D4283" s="82" t="s">
        <v>27</v>
      </c>
      <c r="E4283" s="82" t="s">
        <v>36</v>
      </c>
      <c r="F4283" s="82" t="s">
        <v>1430</v>
      </c>
      <c r="G4283" s="45">
        <v>29</v>
      </c>
      <c r="H4283" s="44"/>
      <c r="I4283" s="45">
        <v>36</v>
      </c>
      <c r="J4283" s="45">
        <v>45</v>
      </c>
      <c r="K4283" s="81">
        <f>+H4283/G4283-1</f>
        <v>-1</v>
      </c>
      <c r="L4283" s="81">
        <f>+I4283/G4283-1</f>
        <v>0.24137931034482762</v>
      </c>
      <c r="M4283" s="81">
        <f>+J4283/G4283-1</f>
        <v>0.55172413793103448</v>
      </c>
      <c r="N4283" s="45">
        <v>0</v>
      </c>
      <c r="O4283" s="44"/>
      <c r="P4283" s="45">
        <v>0</v>
      </c>
      <c r="Q4283" s="45">
        <v>0</v>
      </c>
      <c r="R4283" s="80" t="e">
        <f>+O4283/N4283-1</f>
        <v>#DIV/0!</v>
      </c>
      <c r="S4283" s="80" t="e">
        <f>+P4283/N4283-1</f>
        <v>#DIV/0!</v>
      </c>
      <c r="T4283" s="80" t="e">
        <f>+Q4283/N4283-1</f>
        <v>#DIV/0!</v>
      </c>
    </row>
    <row r="4284" spans="1:20" x14ac:dyDescent="0.2">
      <c r="A4284" s="82" t="s">
        <v>1056</v>
      </c>
      <c r="B4284" s="82" t="s">
        <v>1057</v>
      </c>
      <c r="C4284" s="82" t="s">
        <v>1056</v>
      </c>
      <c r="D4284" s="82" t="s">
        <v>27</v>
      </c>
      <c r="E4284" s="82" t="s">
        <v>26</v>
      </c>
      <c r="F4284" s="82" t="s">
        <v>1418</v>
      </c>
      <c r="G4284" s="45">
        <v>67</v>
      </c>
      <c r="H4284" s="45">
        <v>32</v>
      </c>
      <c r="I4284" s="45">
        <v>130</v>
      </c>
      <c r="J4284" s="45">
        <v>86</v>
      </c>
      <c r="K4284" s="81">
        <f>+H4284/G4284-1</f>
        <v>-0.52238805970149249</v>
      </c>
      <c r="L4284" s="81">
        <f>+I4284/G4284-1</f>
        <v>0.94029850746268662</v>
      </c>
      <c r="M4284" s="81">
        <f>+J4284/G4284-1</f>
        <v>0.28358208955223874</v>
      </c>
      <c r="N4284" s="45">
        <v>0</v>
      </c>
      <c r="O4284" s="45">
        <v>0</v>
      </c>
      <c r="P4284" s="45">
        <v>0</v>
      </c>
      <c r="Q4284" s="45">
        <v>0</v>
      </c>
      <c r="R4284" s="80" t="e">
        <f>+O4284/N4284-1</f>
        <v>#DIV/0!</v>
      </c>
      <c r="S4284" s="80" t="e">
        <f>+P4284/N4284-1</f>
        <v>#DIV/0!</v>
      </c>
      <c r="T4284" s="80" t="e">
        <f>+Q4284/N4284-1</f>
        <v>#DIV/0!</v>
      </c>
    </row>
    <row r="4285" spans="1:20" x14ac:dyDescent="0.2">
      <c r="A4285" s="82" t="s">
        <v>1056</v>
      </c>
      <c r="B4285" s="82" t="s">
        <v>1057</v>
      </c>
      <c r="C4285" s="82" t="s">
        <v>1056</v>
      </c>
      <c r="D4285" s="82" t="s">
        <v>27</v>
      </c>
      <c r="E4285" s="82" t="s">
        <v>29</v>
      </c>
      <c r="F4285" s="82" t="s">
        <v>1431</v>
      </c>
      <c r="G4285" s="45">
        <v>54</v>
      </c>
      <c r="H4285" s="45">
        <v>13</v>
      </c>
      <c r="I4285" s="45">
        <v>28</v>
      </c>
      <c r="J4285" s="45">
        <v>22</v>
      </c>
      <c r="K4285" s="81">
        <f>+H4285/G4285-1</f>
        <v>-0.7592592592592593</v>
      </c>
      <c r="L4285" s="81">
        <f>+I4285/G4285-1</f>
        <v>-0.48148148148148151</v>
      </c>
      <c r="M4285" s="81">
        <f>+J4285/G4285-1</f>
        <v>-0.59259259259259256</v>
      </c>
      <c r="N4285" s="45">
        <v>0</v>
      </c>
      <c r="O4285" s="45">
        <v>0</v>
      </c>
      <c r="P4285" s="45">
        <v>0</v>
      </c>
      <c r="Q4285" s="45">
        <v>0</v>
      </c>
      <c r="R4285" s="80" t="e">
        <f>+O4285/N4285-1</f>
        <v>#DIV/0!</v>
      </c>
      <c r="S4285" s="80" t="e">
        <f>+P4285/N4285-1</f>
        <v>#DIV/0!</v>
      </c>
      <c r="T4285" s="80" t="e">
        <f>+Q4285/N4285-1</f>
        <v>#DIV/0!</v>
      </c>
    </row>
    <row r="4286" spans="1:20" x14ac:dyDescent="0.2">
      <c r="A4286" s="82" t="s">
        <v>1056</v>
      </c>
      <c r="B4286" s="82" t="s">
        <v>1057</v>
      </c>
      <c r="C4286" s="82" t="s">
        <v>1056</v>
      </c>
      <c r="D4286" s="82" t="s">
        <v>27</v>
      </c>
      <c r="E4286" s="82" t="s">
        <v>28</v>
      </c>
      <c r="F4286" s="82" t="s">
        <v>1421</v>
      </c>
      <c r="G4286" s="45">
        <v>22</v>
      </c>
      <c r="H4286" s="45">
        <v>5</v>
      </c>
      <c r="I4286" s="45">
        <v>69</v>
      </c>
      <c r="J4286" s="45">
        <v>72</v>
      </c>
      <c r="K4286" s="81">
        <f>+H4286/G4286-1</f>
        <v>-0.77272727272727271</v>
      </c>
      <c r="L4286" s="81">
        <f>+I4286/G4286-1</f>
        <v>2.1363636363636362</v>
      </c>
      <c r="M4286" s="81">
        <f>+J4286/G4286-1</f>
        <v>2.2727272727272729</v>
      </c>
      <c r="N4286" s="45">
        <v>0</v>
      </c>
      <c r="O4286" s="45">
        <v>0</v>
      </c>
      <c r="P4286" s="45">
        <v>0</v>
      </c>
      <c r="Q4286" s="45">
        <v>0</v>
      </c>
      <c r="R4286" s="80" t="e">
        <f>+O4286/N4286-1</f>
        <v>#DIV/0!</v>
      </c>
      <c r="S4286" s="80" t="e">
        <f>+P4286/N4286-1</f>
        <v>#DIV/0!</v>
      </c>
      <c r="T4286" s="80" t="e">
        <f>+Q4286/N4286-1</f>
        <v>#DIV/0!</v>
      </c>
    </row>
    <row r="4287" spans="1:20" x14ac:dyDescent="0.2">
      <c r="A4287" s="82" t="s">
        <v>1056</v>
      </c>
      <c r="B4287" s="82" t="s">
        <v>1057</v>
      </c>
      <c r="C4287" s="82" t="s">
        <v>1056</v>
      </c>
      <c r="D4287" s="82" t="s">
        <v>27</v>
      </c>
      <c r="E4287" s="82" t="s">
        <v>45</v>
      </c>
      <c r="F4287" s="82" t="s">
        <v>1426</v>
      </c>
      <c r="G4287" s="44"/>
      <c r="H4287" s="44"/>
      <c r="I4287" s="45">
        <v>3</v>
      </c>
      <c r="J4287" s="44"/>
      <c r="K4287" s="81" t="e">
        <f>+H4287/G4287-1</f>
        <v>#DIV/0!</v>
      </c>
      <c r="L4287" s="81" t="e">
        <f>+I4287/G4287-1</f>
        <v>#DIV/0!</v>
      </c>
      <c r="M4287" s="81" t="e">
        <f>+J4287/G4287-1</f>
        <v>#DIV/0!</v>
      </c>
      <c r="N4287" s="44"/>
      <c r="O4287" s="44"/>
      <c r="P4287" s="45">
        <v>0</v>
      </c>
      <c r="Q4287" s="44"/>
      <c r="R4287" s="80" t="e">
        <f>+O4287/N4287-1</f>
        <v>#DIV/0!</v>
      </c>
      <c r="S4287" s="80" t="e">
        <f>+P4287/N4287-1</f>
        <v>#DIV/0!</v>
      </c>
      <c r="T4287" s="80" t="e">
        <f>+Q4287/N4287-1</f>
        <v>#DIV/0!</v>
      </c>
    </row>
    <row r="4288" spans="1:20" x14ac:dyDescent="0.2">
      <c r="A4288" s="82" t="s">
        <v>1238</v>
      </c>
      <c r="B4288" s="82" t="s">
        <v>1240</v>
      </c>
      <c r="C4288" s="82" t="s">
        <v>1239</v>
      </c>
      <c r="D4288" s="82" t="s">
        <v>27</v>
      </c>
      <c r="E4288" s="82" t="s">
        <v>28</v>
      </c>
      <c r="F4288" s="82" t="s">
        <v>1421</v>
      </c>
      <c r="G4288" s="45">
        <v>48</v>
      </c>
      <c r="H4288" s="45">
        <v>20</v>
      </c>
      <c r="I4288" s="45">
        <v>45</v>
      </c>
      <c r="J4288" s="45">
        <v>25</v>
      </c>
      <c r="K4288" s="81">
        <f>+H4288/G4288-1</f>
        <v>-0.58333333333333326</v>
      </c>
      <c r="L4288" s="81">
        <f>+I4288/G4288-1</f>
        <v>-6.25E-2</v>
      </c>
      <c r="M4288" s="81">
        <f>+J4288/G4288-1</f>
        <v>-0.47916666666666663</v>
      </c>
      <c r="N4288" s="45">
        <v>0</v>
      </c>
      <c r="O4288" s="45">
        <v>0</v>
      </c>
      <c r="P4288" s="45">
        <v>0</v>
      </c>
      <c r="Q4288" s="45">
        <v>0</v>
      </c>
      <c r="R4288" s="80" t="e">
        <f>+O4288/N4288-1</f>
        <v>#DIV/0!</v>
      </c>
      <c r="S4288" s="80" t="e">
        <f>+P4288/N4288-1</f>
        <v>#DIV/0!</v>
      </c>
      <c r="T4288" s="80" t="e">
        <f>+Q4288/N4288-1</f>
        <v>#DIV/0!</v>
      </c>
    </row>
    <row r="4289" spans="1:20" x14ac:dyDescent="0.2">
      <c r="A4289" s="82" t="s">
        <v>1238</v>
      </c>
      <c r="B4289" s="82" t="s">
        <v>1240</v>
      </c>
      <c r="C4289" s="82" t="s">
        <v>1239</v>
      </c>
      <c r="D4289" s="82" t="s">
        <v>27</v>
      </c>
      <c r="E4289" s="82" t="s">
        <v>26</v>
      </c>
      <c r="F4289" s="82" t="s">
        <v>1418</v>
      </c>
      <c r="G4289" s="45">
        <v>439</v>
      </c>
      <c r="H4289" s="45">
        <v>126</v>
      </c>
      <c r="I4289" s="45">
        <v>175</v>
      </c>
      <c r="J4289" s="45">
        <v>100</v>
      </c>
      <c r="K4289" s="81">
        <f>+H4289/G4289-1</f>
        <v>-0.71298405466970394</v>
      </c>
      <c r="L4289" s="81">
        <f>+I4289/G4289-1</f>
        <v>-0.601366742596811</v>
      </c>
      <c r="M4289" s="81">
        <f>+J4289/G4289-1</f>
        <v>-0.77220956719817768</v>
      </c>
      <c r="N4289" s="45">
        <v>0</v>
      </c>
      <c r="O4289" s="45">
        <v>36</v>
      </c>
      <c r="P4289" s="45">
        <v>21</v>
      </c>
      <c r="Q4289" s="45">
        <v>0</v>
      </c>
      <c r="R4289" s="80" t="e">
        <f>+O4289/N4289-1</f>
        <v>#DIV/0!</v>
      </c>
      <c r="S4289" s="80" t="e">
        <f>+P4289/N4289-1</f>
        <v>#DIV/0!</v>
      </c>
      <c r="T4289" s="80" t="e">
        <f>+Q4289/N4289-1</f>
        <v>#DIV/0!</v>
      </c>
    </row>
    <row r="4290" spans="1:20" x14ac:dyDescent="0.2">
      <c r="A4290" s="82" t="s">
        <v>1238</v>
      </c>
      <c r="B4290" s="82" t="s">
        <v>1240</v>
      </c>
      <c r="C4290" s="82" t="s">
        <v>1239</v>
      </c>
      <c r="D4290" s="82" t="s">
        <v>27</v>
      </c>
      <c r="E4290" s="82" t="s">
        <v>29</v>
      </c>
      <c r="F4290" s="82" t="s">
        <v>1431</v>
      </c>
      <c r="G4290" s="45">
        <v>2</v>
      </c>
      <c r="H4290" s="44"/>
      <c r="I4290" s="44"/>
      <c r="J4290" s="44"/>
      <c r="K4290" s="81">
        <f>+H4290/G4290-1</f>
        <v>-1</v>
      </c>
      <c r="L4290" s="81">
        <f>+I4290/G4290-1</f>
        <v>-1</v>
      </c>
      <c r="M4290" s="81">
        <f>+J4290/G4290-1</f>
        <v>-1</v>
      </c>
      <c r="N4290" s="45">
        <v>0</v>
      </c>
      <c r="O4290" s="44"/>
      <c r="P4290" s="44"/>
      <c r="Q4290" s="44"/>
      <c r="R4290" s="80" t="e">
        <f>+O4290/N4290-1</f>
        <v>#DIV/0!</v>
      </c>
      <c r="S4290" s="80" t="e">
        <f>+P4290/N4290-1</f>
        <v>#DIV/0!</v>
      </c>
      <c r="T4290" s="80" t="e">
        <f>+Q4290/N4290-1</f>
        <v>#DIV/0!</v>
      </c>
    </row>
    <row r="4291" spans="1:20" x14ac:dyDescent="0.2">
      <c r="A4291" s="82" t="s">
        <v>1347</v>
      </c>
      <c r="B4291" s="82" t="s">
        <v>1348</v>
      </c>
      <c r="C4291" s="82" t="s">
        <v>1695</v>
      </c>
      <c r="D4291" s="82" t="s">
        <v>27</v>
      </c>
      <c r="E4291" s="82" t="s">
        <v>26</v>
      </c>
      <c r="F4291" s="82" t="s">
        <v>1418</v>
      </c>
      <c r="G4291" s="45">
        <v>958</v>
      </c>
      <c r="H4291" s="45">
        <v>91</v>
      </c>
      <c r="I4291" s="45">
        <v>796</v>
      </c>
      <c r="J4291" s="45">
        <v>177</v>
      </c>
      <c r="K4291" s="81">
        <f>+H4291/G4291-1</f>
        <v>-0.90501043841336115</v>
      </c>
      <c r="L4291" s="81">
        <f>+I4291/G4291-1</f>
        <v>-0.16910229645093944</v>
      </c>
      <c r="M4291" s="81">
        <f>+J4291/G4291-1</f>
        <v>-0.81524008350730692</v>
      </c>
      <c r="N4291" s="45">
        <v>0</v>
      </c>
      <c r="O4291" s="45">
        <v>0</v>
      </c>
      <c r="P4291" s="45">
        <v>0</v>
      </c>
      <c r="Q4291" s="45">
        <v>0</v>
      </c>
      <c r="R4291" s="80" t="e">
        <f>+O4291/N4291-1</f>
        <v>#DIV/0!</v>
      </c>
      <c r="S4291" s="80" t="e">
        <f>+P4291/N4291-1</f>
        <v>#DIV/0!</v>
      </c>
      <c r="T4291" s="80" t="e">
        <f>+Q4291/N4291-1</f>
        <v>#DIV/0!</v>
      </c>
    </row>
    <row r="4292" spans="1:20" x14ac:dyDescent="0.2">
      <c r="A4292" s="82" t="s">
        <v>1347</v>
      </c>
      <c r="B4292" s="82" t="s">
        <v>1348</v>
      </c>
      <c r="C4292" s="82" t="s">
        <v>1695</v>
      </c>
      <c r="D4292" s="82" t="s">
        <v>27</v>
      </c>
      <c r="E4292" s="82" t="s">
        <v>28</v>
      </c>
      <c r="F4292" s="82" t="s">
        <v>1421</v>
      </c>
      <c r="G4292" s="45">
        <v>3</v>
      </c>
      <c r="H4292" s="45">
        <v>2</v>
      </c>
      <c r="I4292" s="45">
        <v>1</v>
      </c>
      <c r="J4292" s="45">
        <v>1</v>
      </c>
      <c r="K4292" s="81">
        <f>+H4292/G4292-1</f>
        <v>-0.33333333333333337</v>
      </c>
      <c r="L4292" s="81">
        <f>+I4292/G4292-1</f>
        <v>-0.66666666666666674</v>
      </c>
      <c r="M4292" s="81">
        <f>+J4292/G4292-1</f>
        <v>-0.66666666666666674</v>
      </c>
      <c r="N4292" s="45">
        <v>0</v>
      </c>
      <c r="O4292" s="45">
        <v>0</v>
      </c>
      <c r="P4292" s="45">
        <v>0</v>
      </c>
      <c r="Q4292" s="45">
        <v>0</v>
      </c>
      <c r="R4292" s="80" t="e">
        <f>+O4292/N4292-1</f>
        <v>#DIV/0!</v>
      </c>
      <c r="S4292" s="80" t="e">
        <f>+P4292/N4292-1</f>
        <v>#DIV/0!</v>
      </c>
      <c r="T4292" s="80" t="e">
        <f>+Q4292/N4292-1</f>
        <v>#DIV/0!</v>
      </c>
    </row>
    <row r="4293" spans="1:20" x14ac:dyDescent="0.2">
      <c r="A4293" s="82" t="s">
        <v>1119</v>
      </c>
      <c r="B4293" s="82" t="s">
        <v>1120</v>
      </c>
      <c r="C4293" s="82" t="s">
        <v>1742</v>
      </c>
      <c r="D4293" s="82" t="s">
        <v>27</v>
      </c>
      <c r="E4293" s="82" t="s">
        <v>26</v>
      </c>
      <c r="F4293" s="82" t="s">
        <v>1418</v>
      </c>
      <c r="G4293" s="45">
        <v>1834</v>
      </c>
      <c r="H4293" s="45">
        <v>953</v>
      </c>
      <c r="I4293" s="45">
        <v>3239</v>
      </c>
      <c r="J4293" s="45">
        <v>5614</v>
      </c>
      <c r="K4293" s="81">
        <f>+H4293/G4293-1</f>
        <v>-0.48037077426390407</v>
      </c>
      <c r="L4293" s="81">
        <f>+I4293/G4293-1</f>
        <v>0.76608505997818965</v>
      </c>
      <c r="M4293" s="81">
        <f>+J4293/G4293-1</f>
        <v>2.0610687022900764</v>
      </c>
      <c r="N4293" s="45">
        <v>0</v>
      </c>
      <c r="O4293" s="45">
        <v>450</v>
      </c>
      <c r="P4293" s="45">
        <v>1180</v>
      </c>
      <c r="Q4293" s="45">
        <v>0</v>
      </c>
      <c r="R4293" s="80" t="e">
        <f>+O4293/N4293-1</f>
        <v>#DIV/0!</v>
      </c>
      <c r="S4293" s="80" t="e">
        <f>+P4293/N4293-1</f>
        <v>#DIV/0!</v>
      </c>
      <c r="T4293" s="80" t="e">
        <f>+Q4293/N4293-1</f>
        <v>#DIV/0!</v>
      </c>
    </row>
    <row r="4294" spans="1:20" x14ac:dyDescent="0.2">
      <c r="A4294" s="82" t="s">
        <v>1119</v>
      </c>
      <c r="B4294" s="82" t="s">
        <v>1120</v>
      </c>
      <c r="C4294" s="82" t="s">
        <v>1742</v>
      </c>
      <c r="D4294" s="82" t="s">
        <v>27</v>
      </c>
      <c r="E4294" s="82" t="s">
        <v>29</v>
      </c>
      <c r="F4294" s="82" t="s">
        <v>1431</v>
      </c>
      <c r="G4294" s="45">
        <v>47</v>
      </c>
      <c r="H4294" s="45">
        <v>20</v>
      </c>
      <c r="I4294" s="45">
        <v>7</v>
      </c>
      <c r="J4294" s="45">
        <v>32</v>
      </c>
      <c r="K4294" s="81">
        <f>+H4294/G4294-1</f>
        <v>-0.57446808510638303</v>
      </c>
      <c r="L4294" s="81">
        <f>+I4294/G4294-1</f>
        <v>-0.85106382978723405</v>
      </c>
      <c r="M4294" s="81">
        <f>+J4294/G4294-1</f>
        <v>-0.31914893617021278</v>
      </c>
      <c r="N4294" s="45">
        <v>0</v>
      </c>
      <c r="O4294" s="45">
        <v>310</v>
      </c>
      <c r="P4294" s="45">
        <v>177</v>
      </c>
      <c r="Q4294" s="45">
        <v>0</v>
      </c>
      <c r="R4294" s="80" t="e">
        <f>+O4294/N4294-1</f>
        <v>#DIV/0!</v>
      </c>
      <c r="S4294" s="80" t="e">
        <f>+P4294/N4294-1</f>
        <v>#DIV/0!</v>
      </c>
      <c r="T4294" s="80" t="e">
        <f>+Q4294/N4294-1</f>
        <v>#DIV/0!</v>
      </c>
    </row>
    <row r="4295" spans="1:20" x14ac:dyDescent="0.2">
      <c r="A4295" s="82" t="s">
        <v>1119</v>
      </c>
      <c r="B4295" s="82" t="s">
        <v>1120</v>
      </c>
      <c r="C4295" s="82" t="s">
        <v>1742</v>
      </c>
      <c r="D4295" s="82" t="s">
        <v>27</v>
      </c>
      <c r="E4295" s="82" t="s">
        <v>30</v>
      </c>
      <c r="F4295" s="82" t="s">
        <v>1425</v>
      </c>
      <c r="G4295" s="45">
        <v>92</v>
      </c>
      <c r="H4295" s="45">
        <v>1</v>
      </c>
      <c r="I4295" s="45">
        <v>0</v>
      </c>
      <c r="J4295" s="44"/>
      <c r="K4295" s="81">
        <f>+H4295/G4295-1</f>
        <v>-0.98913043478260865</v>
      </c>
      <c r="L4295" s="81">
        <f>+I4295/G4295-1</f>
        <v>-1</v>
      </c>
      <c r="M4295" s="81">
        <f>+J4295/G4295-1</f>
        <v>-1</v>
      </c>
      <c r="N4295" s="45">
        <v>0</v>
      </c>
      <c r="O4295" s="45">
        <v>0</v>
      </c>
      <c r="P4295" s="45">
        <v>232</v>
      </c>
      <c r="Q4295" s="44"/>
      <c r="R4295" s="80" t="e">
        <f>+O4295/N4295-1</f>
        <v>#DIV/0!</v>
      </c>
      <c r="S4295" s="80" t="e">
        <f>+P4295/N4295-1</f>
        <v>#DIV/0!</v>
      </c>
      <c r="T4295" s="80" t="e">
        <f>+Q4295/N4295-1</f>
        <v>#DIV/0!</v>
      </c>
    </row>
    <row r="4296" spans="1:20" x14ac:dyDescent="0.2">
      <c r="A4296" s="82" t="s">
        <v>1119</v>
      </c>
      <c r="B4296" s="82" t="s">
        <v>1120</v>
      </c>
      <c r="C4296" s="82" t="s">
        <v>1742</v>
      </c>
      <c r="D4296" s="82" t="s">
        <v>27</v>
      </c>
      <c r="E4296" s="82" t="s">
        <v>28</v>
      </c>
      <c r="F4296" s="82" t="s">
        <v>1421</v>
      </c>
      <c r="G4296" s="45">
        <v>545</v>
      </c>
      <c r="H4296" s="45">
        <v>93</v>
      </c>
      <c r="I4296" s="44"/>
      <c r="J4296" s="45">
        <v>6</v>
      </c>
      <c r="K4296" s="81">
        <f>+H4296/G4296-1</f>
        <v>-0.82935779816513766</v>
      </c>
      <c r="L4296" s="81">
        <f>+I4296/G4296-1</f>
        <v>-1</v>
      </c>
      <c r="M4296" s="81">
        <f>+J4296/G4296-1</f>
        <v>-0.98899082568807339</v>
      </c>
      <c r="N4296" s="45">
        <v>0</v>
      </c>
      <c r="O4296" s="45">
        <v>0</v>
      </c>
      <c r="P4296" s="44"/>
      <c r="Q4296" s="45">
        <v>0</v>
      </c>
      <c r="R4296" s="80" t="e">
        <f>+O4296/N4296-1</f>
        <v>#DIV/0!</v>
      </c>
      <c r="S4296" s="80" t="e">
        <f>+P4296/N4296-1</f>
        <v>#DIV/0!</v>
      </c>
      <c r="T4296" s="80" t="e">
        <f>+Q4296/N4296-1</f>
        <v>#DIV/0!</v>
      </c>
    </row>
    <row r="4297" spans="1:20" x14ac:dyDescent="0.2">
      <c r="A4297" s="82" t="s">
        <v>1074</v>
      </c>
      <c r="B4297" s="82" t="s">
        <v>1075</v>
      </c>
      <c r="C4297" s="82" t="s">
        <v>1638</v>
      </c>
      <c r="D4297" s="82" t="s">
        <v>27</v>
      </c>
      <c r="E4297" s="82" t="s">
        <v>28</v>
      </c>
      <c r="F4297" s="82" t="s">
        <v>1421</v>
      </c>
      <c r="G4297" s="45">
        <v>65</v>
      </c>
      <c r="H4297" s="45">
        <v>47</v>
      </c>
      <c r="I4297" s="45">
        <v>92</v>
      </c>
      <c r="J4297" s="45">
        <v>57</v>
      </c>
      <c r="K4297" s="81">
        <f>+H4297/G4297-1</f>
        <v>-0.27692307692307694</v>
      </c>
      <c r="L4297" s="81">
        <f>+I4297/G4297-1</f>
        <v>0.41538461538461546</v>
      </c>
      <c r="M4297" s="81">
        <f>+J4297/G4297-1</f>
        <v>-0.12307692307692308</v>
      </c>
      <c r="N4297" s="45">
        <v>0</v>
      </c>
      <c r="O4297" s="45">
        <v>0</v>
      </c>
      <c r="P4297" s="45">
        <v>0</v>
      </c>
      <c r="Q4297" s="45">
        <v>0</v>
      </c>
      <c r="R4297" s="80" t="e">
        <f>+O4297/N4297-1</f>
        <v>#DIV/0!</v>
      </c>
      <c r="S4297" s="80" t="e">
        <f>+P4297/N4297-1</f>
        <v>#DIV/0!</v>
      </c>
      <c r="T4297" s="80" t="e">
        <f>+Q4297/N4297-1</f>
        <v>#DIV/0!</v>
      </c>
    </row>
    <row r="4298" spans="1:20" x14ac:dyDescent="0.2">
      <c r="A4298" s="82" t="s">
        <v>1074</v>
      </c>
      <c r="B4298" s="82" t="s">
        <v>1075</v>
      </c>
      <c r="C4298" s="82" t="s">
        <v>1638</v>
      </c>
      <c r="D4298" s="82" t="s">
        <v>27</v>
      </c>
      <c r="E4298" s="82" t="s">
        <v>29</v>
      </c>
      <c r="F4298" s="82" t="s">
        <v>1431</v>
      </c>
      <c r="G4298" s="44"/>
      <c r="H4298" s="44"/>
      <c r="I4298" s="45">
        <v>3</v>
      </c>
      <c r="J4298" s="45">
        <v>1</v>
      </c>
      <c r="K4298" s="81" t="e">
        <f>+H4298/G4298-1</f>
        <v>#DIV/0!</v>
      </c>
      <c r="L4298" s="81" t="e">
        <f>+I4298/G4298-1</f>
        <v>#DIV/0!</v>
      </c>
      <c r="M4298" s="81" t="e">
        <f>+J4298/G4298-1</f>
        <v>#DIV/0!</v>
      </c>
      <c r="N4298" s="44"/>
      <c r="O4298" s="44"/>
      <c r="P4298" s="45">
        <v>0</v>
      </c>
      <c r="Q4298" s="45">
        <v>0</v>
      </c>
      <c r="R4298" s="80" t="e">
        <f>+O4298/N4298-1</f>
        <v>#DIV/0!</v>
      </c>
      <c r="S4298" s="80" t="e">
        <f>+P4298/N4298-1</f>
        <v>#DIV/0!</v>
      </c>
      <c r="T4298" s="80" t="e">
        <f>+Q4298/N4298-1</f>
        <v>#DIV/0!</v>
      </c>
    </row>
    <row r="4299" spans="1:20" x14ac:dyDescent="0.2">
      <c r="A4299" s="82" t="s">
        <v>1074</v>
      </c>
      <c r="B4299" s="82" t="s">
        <v>1075</v>
      </c>
      <c r="C4299" s="82" t="s">
        <v>1638</v>
      </c>
      <c r="D4299" s="82" t="s">
        <v>27</v>
      </c>
      <c r="E4299" s="82" t="s">
        <v>26</v>
      </c>
      <c r="F4299" s="82" t="s">
        <v>1418</v>
      </c>
      <c r="G4299" s="45">
        <v>365</v>
      </c>
      <c r="H4299" s="45">
        <v>86</v>
      </c>
      <c r="I4299" s="45">
        <v>316</v>
      </c>
      <c r="J4299" s="45">
        <v>252</v>
      </c>
      <c r="K4299" s="81">
        <f>+H4299/G4299-1</f>
        <v>-0.76438356164383559</v>
      </c>
      <c r="L4299" s="81">
        <f>+I4299/G4299-1</f>
        <v>-0.13424657534246576</v>
      </c>
      <c r="M4299" s="81">
        <f>+J4299/G4299-1</f>
        <v>-0.30958904109589036</v>
      </c>
      <c r="N4299" s="45">
        <v>0</v>
      </c>
      <c r="O4299" s="45">
        <v>0</v>
      </c>
      <c r="P4299" s="45">
        <v>0</v>
      </c>
      <c r="Q4299" s="45">
        <v>0</v>
      </c>
      <c r="R4299" s="80" t="e">
        <f>+O4299/N4299-1</f>
        <v>#DIV/0!</v>
      </c>
      <c r="S4299" s="80" t="e">
        <f>+P4299/N4299-1</f>
        <v>#DIV/0!</v>
      </c>
      <c r="T4299" s="80" t="e">
        <f>+Q4299/N4299-1</f>
        <v>#DIV/0!</v>
      </c>
    </row>
    <row r="4300" spans="1:20" x14ac:dyDescent="0.2">
      <c r="A4300" s="82" t="s">
        <v>1135</v>
      </c>
      <c r="B4300" s="82" t="s">
        <v>1136</v>
      </c>
      <c r="C4300" s="82" t="s">
        <v>1737</v>
      </c>
      <c r="D4300" s="82" t="s">
        <v>27</v>
      </c>
      <c r="E4300" s="82" t="s">
        <v>26</v>
      </c>
      <c r="F4300" s="82" t="s">
        <v>1418</v>
      </c>
      <c r="G4300" s="45">
        <v>65</v>
      </c>
      <c r="H4300" s="45">
        <v>42</v>
      </c>
      <c r="I4300" s="45">
        <v>25</v>
      </c>
      <c r="J4300" s="45">
        <v>21</v>
      </c>
      <c r="K4300" s="81">
        <f>+H4300/G4300-1</f>
        <v>-0.35384615384615381</v>
      </c>
      <c r="L4300" s="81">
        <f>+I4300/G4300-1</f>
        <v>-0.61538461538461542</v>
      </c>
      <c r="M4300" s="81">
        <f>+J4300/G4300-1</f>
        <v>-0.67692307692307696</v>
      </c>
      <c r="N4300" s="45">
        <v>0</v>
      </c>
      <c r="O4300" s="45">
        <v>381</v>
      </c>
      <c r="P4300" s="45">
        <v>0</v>
      </c>
      <c r="Q4300" s="45">
        <v>320</v>
      </c>
      <c r="R4300" s="80" t="e">
        <f>+O4300/N4300-1</f>
        <v>#DIV/0!</v>
      </c>
      <c r="S4300" s="80" t="e">
        <f>+P4300/N4300-1</f>
        <v>#DIV/0!</v>
      </c>
      <c r="T4300" s="80" t="e">
        <f>+Q4300/N4300-1</f>
        <v>#DIV/0!</v>
      </c>
    </row>
    <row r="4301" spans="1:20" x14ac:dyDescent="0.2">
      <c r="A4301" s="82" t="s">
        <v>1135</v>
      </c>
      <c r="B4301" s="82" t="s">
        <v>1136</v>
      </c>
      <c r="C4301" s="82" t="s">
        <v>1737</v>
      </c>
      <c r="D4301" s="82" t="s">
        <v>27</v>
      </c>
      <c r="E4301" s="82" t="s">
        <v>30</v>
      </c>
      <c r="F4301" s="82" t="s">
        <v>1425</v>
      </c>
      <c r="G4301" s="44"/>
      <c r="H4301" s="44"/>
      <c r="I4301" s="45">
        <v>0</v>
      </c>
      <c r="J4301" s="45">
        <v>1</v>
      </c>
      <c r="K4301" s="81" t="e">
        <f>+H4301/G4301-1</f>
        <v>#DIV/0!</v>
      </c>
      <c r="L4301" s="81" t="e">
        <f>+I4301/G4301-1</f>
        <v>#DIV/0!</v>
      </c>
      <c r="M4301" s="81" t="e">
        <f>+J4301/G4301-1</f>
        <v>#DIV/0!</v>
      </c>
      <c r="N4301" s="44"/>
      <c r="O4301" s="44"/>
      <c r="P4301" s="45">
        <v>0</v>
      </c>
      <c r="Q4301" s="45">
        <v>75</v>
      </c>
      <c r="R4301" s="80" t="e">
        <f>+O4301/N4301-1</f>
        <v>#DIV/0!</v>
      </c>
      <c r="S4301" s="80" t="e">
        <f>+P4301/N4301-1</f>
        <v>#DIV/0!</v>
      </c>
      <c r="T4301" s="80" t="e">
        <f>+Q4301/N4301-1</f>
        <v>#DIV/0!</v>
      </c>
    </row>
    <row r="4302" spans="1:20" x14ac:dyDescent="0.2">
      <c r="A4302" s="82" t="s">
        <v>1135</v>
      </c>
      <c r="B4302" s="82" t="s">
        <v>1136</v>
      </c>
      <c r="C4302" s="82" t="s">
        <v>1737</v>
      </c>
      <c r="D4302" s="82" t="s">
        <v>27</v>
      </c>
      <c r="E4302" s="82" t="s">
        <v>36</v>
      </c>
      <c r="F4302" s="82" t="s">
        <v>1430</v>
      </c>
      <c r="G4302" s="45">
        <v>2</v>
      </c>
      <c r="H4302" s="44"/>
      <c r="I4302" s="45">
        <v>2</v>
      </c>
      <c r="J4302" s="44"/>
      <c r="K4302" s="81">
        <f>+H4302/G4302-1</f>
        <v>-1</v>
      </c>
      <c r="L4302" s="81">
        <f>+I4302/G4302-1</f>
        <v>0</v>
      </c>
      <c r="M4302" s="81">
        <f>+J4302/G4302-1</f>
        <v>-1</v>
      </c>
      <c r="N4302" s="45">
        <v>0</v>
      </c>
      <c r="O4302" s="44"/>
      <c r="P4302" s="45">
        <v>0</v>
      </c>
      <c r="Q4302" s="44"/>
      <c r="R4302" s="80" t="e">
        <f>+O4302/N4302-1</f>
        <v>#DIV/0!</v>
      </c>
      <c r="S4302" s="80" t="e">
        <f>+P4302/N4302-1</f>
        <v>#DIV/0!</v>
      </c>
      <c r="T4302" s="80" t="e">
        <f>+Q4302/N4302-1</f>
        <v>#DIV/0!</v>
      </c>
    </row>
    <row r="4303" spans="1:20" x14ac:dyDescent="0.2">
      <c r="A4303" s="82" t="s">
        <v>1135</v>
      </c>
      <c r="B4303" s="82" t="s">
        <v>1136</v>
      </c>
      <c r="C4303" s="82" t="s">
        <v>1737</v>
      </c>
      <c r="D4303" s="82" t="s">
        <v>27</v>
      </c>
      <c r="E4303" s="82" t="s">
        <v>51</v>
      </c>
      <c r="F4303" s="82" t="s">
        <v>1473</v>
      </c>
      <c r="G4303" s="44"/>
      <c r="H4303" s="44"/>
      <c r="I4303" s="45">
        <v>15</v>
      </c>
      <c r="J4303" s="44"/>
      <c r="K4303" s="81" t="e">
        <f>+H4303/G4303-1</f>
        <v>#DIV/0!</v>
      </c>
      <c r="L4303" s="81" t="e">
        <f>+I4303/G4303-1</f>
        <v>#DIV/0!</v>
      </c>
      <c r="M4303" s="81" t="e">
        <f>+J4303/G4303-1</f>
        <v>#DIV/0!</v>
      </c>
      <c r="N4303" s="44"/>
      <c r="O4303" s="44"/>
      <c r="P4303" s="45">
        <v>300</v>
      </c>
      <c r="Q4303" s="44"/>
      <c r="R4303" s="80" t="e">
        <f>+O4303/N4303-1</f>
        <v>#DIV/0!</v>
      </c>
      <c r="S4303" s="80" t="e">
        <f>+P4303/N4303-1</f>
        <v>#DIV/0!</v>
      </c>
      <c r="T4303" s="80" t="e">
        <f>+Q4303/N4303-1</f>
        <v>#DIV/0!</v>
      </c>
    </row>
    <row r="4304" spans="1:20" x14ac:dyDescent="0.2">
      <c r="A4304" s="82" t="s">
        <v>1135</v>
      </c>
      <c r="B4304" s="82" t="s">
        <v>1136</v>
      </c>
      <c r="C4304" s="82" t="s">
        <v>1737</v>
      </c>
      <c r="D4304" s="82" t="s">
        <v>27</v>
      </c>
      <c r="E4304" s="82" t="s">
        <v>28</v>
      </c>
      <c r="F4304" s="82" t="s">
        <v>1421</v>
      </c>
      <c r="G4304" s="45">
        <v>68</v>
      </c>
      <c r="H4304" s="45">
        <v>7</v>
      </c>
      <c r="I4304" s="44"/>
      <c r="J4304" s="44"/>
      <c r="K4304" s="81">
        <f>+H4304/G4304-1</f>
        <v>-0.8970588235294118</v>
      </c>
      <c r="L4304" s="81">
        <f>+I4304/G4304-1</f>
        <v>-1</v>
      </c>
      <c r="M4304" s="81">
        <f>+J4304/G4304-1</f>
        <v>-1</v>
      </c>
      <c r="N4304" s="45">
        <v>0</v>
      </c>
      <c r="O4304" s="45">
        <v>0</v>
      </c>
      <c r="P4304" s="44"/>
      <c r="Q4304" s="44"/>
      <c r="R4304" s="80" t="e">
        <f>+O4304/N4304-1</f>
        <v>#DIV/0!</v>
      </c>
      <c r="S4304" s="80" t="e">
        <f>+P4304/N4304-1</f>
        <v>#DIV/0!</v>
      </c>
      <c r="T4304" s="80" t="e">
        <f>+Q4304/N4304-1</f>
        <v>#DIV/0!</v>
      </c>
    </row>
    <row r="4305" spans="1:20" x14ac:dyDescent="0.2">
      <c r="A4305" s="82" t="s">
        <v>1135</v>
      </c>
      <c r="B4305" s="82" t="s">
        <v>1136</v>
      </c>
      <c r="C4305" s="82" t="s">
        <v>1737</v>
      </c>
      <c r="D4305" s="82" t="s">
        <v>27</v>
      </c>
      <c r="E4305" s="82" t="s">
        <v>29</v>
      </c>
      <c r="F4305" s="82" t="s">
        <v>1431</v>
      </c>
      <c r="G4305" s="44"/>
      <c r="H4305" s="44"/>
      <c r="I4305" s="45">
        <v>6</v>
      </c>
      <c r="J4305" s="45">
        <v>10</v>
      </c>
      <c r="K4305" s="81" t="e">
        <f>+H4305/G4305-1</f>
        <v>#DIV/0!</v>
      </c>
      <c r="L4305" s="81" t="e">
        <f>+I4305/G4305-1</f>
        <v>#DIV/0!</v>
      </c>
      <c r="M4305" s="81" t="e">
        <f>+J4305/G4305-1</f>
        <v>#DIV/0!</v>
      </c>
      <c r="N4305" s="44"/>
      <c r="O4305" s="44"/>
      <c r="P4305" s="45">
        <v>0</v>
      </c>
      <c r="Q4305" s="45">
        <v>130</v>
      </c>
      <c r="R4305" s="80" t="e">
        <f>+O4305/N4305-1</f>
        <v>#DIV/0!</v>
      </c>
      <c r="S4305" s="80" t="e">
        <f>+P4305/N4305-1</f>
        <v>#DIV/0!</v>
      </c>
      <c r="T4305" s="80" t="e">
        <f>+Q4305/N4305-1</f>
        <v>#DIV/0!</v>
      </c>
    </row>
    <row r="4306" spans="1:20" x14ac:dyDescent="0.2">
      <c r="A4306" s="82" t="s">
        <v>1071</v>
      </c>
      <c r="B4306" s="82" t="s">
        <v>1072</v>
      </c>
      <c r="C4306" s="82" t="s">
        <v>1744</v>
      </c>
      <c r="D4306" s="82" t="s">
        <v>27</v>
      </c>
      <c r="E4306" s="82" t="s">
        <v>26</v>
      </c>
      <c r="F4306" s="82" t="s">
        <v>1418</v>
      </c>
      <c r="G4306" s="45">
        <v>49</v>
      </c>
      <c r="H4306" s="45">
        <v>45</v>
      </c>
      <c r="I4306" s="45">
        <v>69</v>
      </c>
      <c r="J4306" s="45">
        <v>12</v>
      </c>
      <c r="K4306" s="81">
        <f>+H4306/G4306-1</f>
        <v>-8.1632653061224469E-2</v>
      </c>
      <c r="L4306" s="81">
        <f>+I4306/G4306-1</f>
        <v>0.40816326530612246</v>
      </c>
      <c r="M4306" s="81">
        <f>+J4306/G4306-1</f>
        <v>-0.75510204081632648</v>
      </c>
      <c r="N4306" s="45">
        <v>24</v>
      </c>
      <c r="O4306" s="45">
        <v>1662</v>
      </c>
      <c r="P4306" s="45">
        <v>4698</v>
      </c>
      <c r="Q4306" s="45">
        <v>0</v>
      </c>
      <c r="R4306" s="80">
        <f>+O4306/N4306-1</f>
        <v>68.25</v>
      </c>
      <c r="S4306" s="80">
        <f>+P4306/N4306-1</f>
        <v>194.75</v>
      </c>
      <c r="T4306" s="80">
        <f>+Q4306/N4306-1</f>
        <v>-1</v>
      </c>
    </row>
    <row r="4307" spans="1:20" x14ac:dyDescent="0.2">
      <c r="A4307" s="82" t="s">
        <v>1071</v>
      </c>
      <c r="B4307" s="82" t="s">
        <v>1072</v>
      </c>
      <c r="C4307" s="82" t="s">
        <v>1744</v>
      </c>
      <c r="D4307" s="82" t="s">
        <v>27</v>
      </c>
      <c r="E4307" s="82" t="s">
        <v>30</v>
      </c>
      <c r="F4307" s="82" t="s">
        <v>1425</v>
      </c>
      <c r="G4307" s="44"/>
      <c r="H4307" s="45">
        <v>1</v>
      </c>
      <c r="I4307" s="45">
        <v>1</v>
      </c>
      <c r="J4307" s="44"/>
      <c r="K4307" s="81" t="e">
        <f>+H4307/G4307-1</f>
        <v>#DIV/0!</v>
      </c>
      <c r="L4307" s="81" t="e">
        <f>+I4307/G4307-1</f>
        <v>#DIV/0!</v>
      </c>
      <c r="M4307" s="81" t="e">
        <f>+J4307/G4307-1</f>
        <v>#DIV/0!</v>
      </c>
      <c r="N4307" s="44"/>
      <c r="O4307" s="45">
        <v>0</v>
      </c>
      <c r="P4307" s="45">
        <v>0</v>
      </c>
      <c r="Q4307" s="44"/>
      <c r="R4307" s="80" t="e">
        <f>+O4307/N4307-1</f>
        <v>#DIV/0!</v>
      </c>
      <c r="S4307" s="80" t="e">
        <f>+P4307/N4307-1</f>
        <v>#DIV/0!</v>
      </c>
      <c r="T4307" s="80" t="e">
        <f>+Q4307/N4307-1</f>
        <v>#DIV/0!</v>
      </c>
    </row>
    <row r="4308" spans="1:20" x14ac:dyDescent="0.2">
      <c r="A4308" s="82" t="s">
        <v>1071</v>
      </c>
      <c r="B4308" s="82" t="s">
        <v>1072</v>
      </c>
      <c r="C4308" s="82" t="s">
        <v>1744</v>
      </c>
      <c r="D4308" s="82" t="s">
        <v>27</v>
      </c>
      <c r="E4308" s="82" t="s">
        <v>29</v>
      </c>
      <c r="F4308" s="82" t="s">
        <v>1431</v>
      </c>
      <c r="G4308" s="45">
        <v>35</v>
      </c>
      <c r="H4308" s="45">
        <v>2</v>
      </c>
      <c r="I4308" s="45">
        <v>4</v>
      </c>
      <c r="J4308" s="44"/>
      <c r="K4308" s="81">
        <f>+H4308/G4308-1</f>
        <v>-0.94285714285714284</v>
      </c>
      <c r="L4308" s="81">
        <f>+I4308/G4308-1</f>
        <v>-0.88571428571428568</v>
      </c>
      <c r="M4308" s="81">
        <f>+J4308/G4308-1</f>
        <v>-1</v>
      </c>
      <c r="N4308" s="45">
        <v>0</v>
      </c>
      <c r="O4308" s="45">
        <v>156</v>
      </c>
      <c r="P4308" s="45">
        <v>180</v>
      </c>
      <c r="Q4308" s="44"/>
      <c r="R4308" s="80" t="e">
        <f>+O4308/N4308-1</f>
        <v>#DIV/0!</v>
      </c>
      <c r="S4308" s="80" t="e">
        <f>+P4308/N4308-1</f>
        <v>#DIV/0!</v>
      </c>
      <c r="T4308" s="80" t="e">
        <f>+Q4308/N4308-1</f>
        <v>#DIV/0!</v>
      </c>
    </row>
    <row r="4309" spans="1:20" x14ac:dyDescent="0.2">
      <c r="A4309" s="82" t="s">
        <v>1071</v>
      </c>
      <c r="B4309" s="82" t="s">
        <v>1072</v>
      </c>
      <c r="C4309" s="82" t="s">
        <v>1744</v>
      </c>
      <c r="D4309" s="82" t="s">
        <v>27</v>
      </c>
      <c r="E4309" s="82" t="s">
        <v>28</v>
      </c>
      <c r="F4309" s="82" t="s">
        <v>1421</v>
      </c>
      <c r="G4309" s="45">
        <v>23</v>
      </c>
      <c r="H4309" s="45">
        <v>6</v>
      </c>
      <c r="I4309" s="44"/>
      <c r="J4309" s="44"/>
      <c r="K4309" s="81">
        <f>+H4309/G4309-1</f>
        <v>-0.73913043478260865</v>
      </c>
      <c r="L4309" s="81">
        <f>+I4309/G4309-1</f>
        <v>-1</v>
      </c>
      <c r="M4309" s="81">
        <f>+J4309/G4309-1</f>
        <v>-1</v>
      </c>
      <c r="N4309" s="45">
        <v>0</v>
      </c>
      <c r="O4309" s="45">
        <v>0</v>
      </c>
      <c r="P4309" s="44"/>
      <c r="Q4309" s="44"/>
      <c r="R4309" s="80" t="e">
        <f>+O4309/N4309-1</f>
        <v>#DIV/0!</v>
      </c>
      <c r="S4309" s="80" t="e">
        <f>+P4309/N4309-1</f>
        <v>#DIV/0!</v>
      </c>
      <c r="T4309" s="80" t="e">
        <f>+Q4309/N4309-1</f>
        <v>#DIV/0!</v>
      </c>
    </row>
    <row r="4310" spans="1:20" x14ac:dyDescent="0.2">
      <c r="A4310" s="82" t="s">
        <v>1071</v>
      </c>
      <c r="B4310" s="82" t="s">
        <v>1072</v>
      </c>
      <c r="C4310" s="82" t="s">
        <v>1744</v>
      </c>
      <c r="D4310" s="82" t="s">
        <v>27</v>
      </c>
      <c r="E4310" s="82" t="s">
        <v>36</v>
      </c>
      <c r="F4310" s="82" t="s">
        <v>1430</v>
      </c>
      <c r="G4310" s="45">
        <v>6</v>
      </c>
      <c r="H4310" s="44"/>
      <c r="I4310" s="44"/>
      <c r="J4310" s="44"/>
      <c r="K4310" s="81">
        <f>+H4310/G4310-1</f>
        <v>-1</v>
      </c>
      <c r="L4310" s="81">
        <f>+I4310/G4310-1</f>
        <v>-1</v>
      </c>
      <c r="M4310" s="81">
        <f>+J4310/G4310-1</f>
        <v>-1</v>
      </c>
      <c r="N4310" s="45">
        <v>0</v>
      </c>
      <c r="O4310" s="44"/>
      <c r="P4310" s="44"/>
      <c r="Q4310" s="44"/>
      <c r="R4310" s="80" t="e">
        <f>+O4310/N4310-1</f>
        <v>#DIV/0!</v>
      </c>
      <c r="S4310" s="80" t="e">
        <f>+P4310/N4310-1</f>
        <v>#DIV/0!</v>
      </c>
      <c r="T4310" s="80" t="e">
        <f>+Q4310/N4310-1</f>
        <v>#DIV/0!</v>
      </c>
    </row>
    <row r="4311" spans="1:20" x14ac:dyDescent="0.2">
      <c r="A4311" s="82" t="s">
        <v>1175</v>
      </c>
      <c r="B4311" s="82" t="s">
        <v>1176</v>
      </c>
      <c r="C4311" s="82" t="s">
        <v>1749</v>
      </c>
      <c r="D4311" s="82" t="s">
        <v>27</v>
      </c>
      <c r="E4311" s="82" t="s">
        <v>26</v>
      </c>
      <c r="F4311" s="82" t="s">
        <v>1418</v>
      </c>
      <c r="G4311" s="45">
        <v>2368</v>
      </c>
      <c r="H4311" s="45">
        <v>589</v>
      </c>
      <c r="I4311" s="45">
        <v>292</v>
      </c>
      <c r="J4311" s="45">
        <v>145</v>
      </c>
      <c r="K4311" s="81">
        <f>+H4311/G4311-1</f>
        <v>-0.75126689189189189</v>
      </c>
      <c r="L4311" s="81">
        <f>+I4311/G4311-1</f>
        <v>-0.87668918918918914</v>
      </c>
      <c r="M4311" s="81">
        <f>+J4311/G4311-1</f>
        <v>-0.93876689189189189</v>
      </c>
      <c r="N4311" s="45">
        <v>115417</v>
      </c>
      <c r="O4311" s="45">
        <v>2031</v>
      </c>
      <c r="P4311" s="45">
        <v>29673</v>
      </c>
      <c r="Q4311" s="45">
        <v>0</v>
      </c>
      <c r="R4311" s="80">
        <f>+O4311/N4311-1</f>
        <v>-0.98240293890847974</v>
      </c>
      <c r="S4311" s="80">
        <f>+P4311/N4311-1</f>
        <v>-0.74290615767174684</v>
      </c>
      <c r="T4311" s="80">
        <f>+Q4311/N4311-1</f>
        <v>-1</v>
      </c>
    </row>
    <row r="4312" spans="1:20" x14ac:dyDescent="0.2">
      <c r="A4312" s="82" t="s">
        <v>1175</v>
      </c>
      <c r="B4312" s="82" t="s">
        <v>1176</v>
      </c>
      <c r="C4312" s="82" t="s">
        <v>1749</v>
      </c>
      <c r="D4312" s="82" t="s">
        <v>27</v>
      </c>
      <c r="E4312" s="82" t="s">
        <v>29</v>
      </c>
      <c r="F4312" s="82" t="s">
        <v>1431</v>
      </c>
      <c r="G4312" s="45">
        <v>161</v>
      </c>
      <c r="H4312" s="45">
        <v>35</v>
      </c>
      <c r="I4312" s="45">
        <v>49</v>
      </c>
      <c r="J4312" s="45">
        <v>8</v>
      </c>
      <c r="K4312" s="81">
        <f>+H4312/G4312-1</f>
        <v>-0.78260869565217395</v>
      </c>
      <c r="L4312" s="81">
        <f>+I4312/G4312-1</f>
        <v>-0.69565217391304346</v>
      </c>
      <c r="M4312" s="81">
        <f>+J4312/G4312-1</f>
        <v>-0.9503105590062112</v>
      </c>
      <c r="N4312" s="45">
        <v>117</v>
      </c>
      <c r="O4312" s="45">
        <v>0</v>
      </c>
      <c r="P4312" s="45">
        <v>52</v>
      </c>
      <c r="Q4312" s="45">
        <v>0</v>
      </c>
      <c r="R4312" s="80">
        <f>+O4312/N4312-1</f>
        <v>-1</v>
      </c>
      <c r="S4312" s="80">
        <f>+P4312/N4312-1</f>
        <v>-0.55555555555555558</v>
      </c>
      <c r="T4312" s="80">
        <f>+Q4312/N4312-1</f>
        <v>-1</v>
      </c>
    </row>
    <row r="4313" spans="1:20" x14ac:dyDescent="0.2">
      <c r="A4313" s="82" t="s">
        <v>1175</v>
      </c>
      <c r="B4313" s="82" t="s">
        <v>1176</v>
      </c>
      <c r="C4313" s="82" t="s">
        <v>1749</v>
      </c>
      <c r="D4313" s="82" t="s">
        <v>27</v>
      </c>
      <c r="E4313" s="82" t="s">
        <v>28</v>
      </c>
      <c r="F4313" s="82" t="s">
        <v>1421</v>
      </c>
      <c r="G4313" s="45">
        <v>39</v>
      </c>
      <c r="H4313" s="45">
        <v>5</v>
      </c>
      <c r="I4313" s="45">
        <v>50</v>
      </c>
      <c r="J4313" s="45">
        <v>7</v>
      </c>
      <c r="K4313" s="81">
        <f>+H4313/G4313-1</f>
        <v>-0.87179487179487181</v>
      </c>
      <c r="L4313" s="81">
        <f>+I4313/G4313-1</f>
        <v>0.28205128205128216</v>
      </c>
      <c r="M4313" s="81">
        <f>+J4313/G4313-1</f>
        <v>-0.82051282051282048</v>
      </c>
      <c r="N4313" s="45">
        <v>0</v>
      </c>
      <c r="O4313" s="45">
        <v>0</v>
      </c>
      <c r="P4313" s="45">
        <v>0</v>
      </c>
      <c r="Q4313" s="45">
        <v>0</v>
      </c>
      <c r="R4313" s="80" t="e">
        <f>+O4313/N4313-1</f>
        <v>#DIV/0!</v>
      </c>
      <c r="S4313" s="80" t="e">
        <f>+P4313/N4313-1</f>
        <v>#DIV/0!</v>
      </c>
      <c r="T4313" s="80" t="e">
        <f>+Q4313/N4313-1</f>
        <v>#DIV/0!</v>
      </c>
    </row>
    <row r="4314" spans="1:20" x14ac:dyDescent="0.2">
      <c r="A4314" s="82" t="s">
        <v>1175</v>
      </c>
      <c r="B4314" s="82" t="s">
        <v>1176</v>
      </c>
      <c r="C4314" s="82" t="s">
        <v>1749</v>
      </c>
      <c r="D4314" s="82" t="s">
        <v>27</v>
      </c>
      <c r="E4314" s="82" t="s">
        <v>30</v>
      </c>
      <c r="F4314" s="82" t="s">
        <v>1425</v>
      </c>
      <c r="G4314" s="45">
        <v>1</v>
      </c>
      <c r="H4314" s="44"/>
      <c r="I4314" s="44"/>
      <c r="J4314" s="45">
        <v>12</v>
      </c>
      <c r="K4314" s="81">
        <f>+H4314/G4314-1</f>
        <v>-1</v>
      </c>
      <c r="L4314" s="81">
        <f>+I4314/G4314-1</f>
        <v>-1</v>
      </c>
      <c r="M4314" s="81">
        <f>+J4314/G4314-1</f>
        <v>11</v>
      </c>
      <c r="N4314" s="45">
        <v>367</v>
      </c>
      <c r="O4314" s="44"/>
      <c r="P4314" s="44"/>
      <c r="Q4314" s="45">
        <v>283</v>
      </c>
      <c r="R4314" s="80">
        <f>+O4314/N4314-1</f>
        <v>-1</v>
      </c>
      <c r="S4314" s="80">
        <f>+P4314/N4314-1</f>
        <v>-1</v>
      </c>
      <c r="T4314" s="80">
        <f>+Q4314/N4314-1</f>
        <v>-0.22888283378746599</v>
      </c>
    </row>
    <row r="4315" spans="1:20" x14ac:dyDescent="0.2">
      <c r="A4315" s="82" t="s">
        <v>1166</v>
      </c>
      <c r="B4315" s="82" t="s">
        <v>1167</v>
      </c>
      <c r="C4315" s="82" t="s">
        <v>1745</v>
      </c>
      <c r="D4315" s="82" t="s">
        <v>27</v>
      </c>
      <c r="E4315" s="82" t="s">
        <v>26</v>
      </c>
      <c r="F4315" s="82" t="s">
        <v>1418</v>
      </c>
      <c r="G4315" s="45">
        <v>226</v>
      </c>
      <c r="H4315" s="45">
        <v>38</v>
      </c>
      <c r="I4315" s="45">
        <v>32</v>
      </c>
      <c r="J4315" s="45">
        <v>31</v>
      </c>
      <c r="K4315" s="81">
        <f>+H4315/G4315-1</f>
        <v>-0.83185840707964598</v>
      </c>
      <c r="L4315" s="81">
        <f>+I4315/G4315-1</f>
        <v>-0.8584070796460177</v>
      </c>
      <c r="M4315" s="81">
        <f>+J4315/G4315-1</f>
        <v>-0.86283185840707965</v>
      </c>
      <c r="N4315" s="45">
        <v>0</v>
      </c>
      <c r="O4315" s="45">
        <v>0</v>
      </c>
      <c r="P4315" s="45">
        <v>0</v>
      </c>
      <c r="Q4315" s="45">
        <v>0</v>
      </c>
      <c r="R4315" s="80" t="e">
        <f>+O4315/N4315-1</f>
        <v>#DIV/0!</v>
      </c>
      <c r="S4315" s="80" t="e">
        <f>+P4315/N4315-1</f>
        <v>#DIV/0!</v>
      </c>
      <c r="T4315" s="80" t="e">
        <f>+Q4315/N4315-1</f>
        <v>#DIV/0!</v>
      </c>
    </row>
    <row r="4316" spans="1:20" x14ac:dyDescent="0.2">
      <c r="A4316" s="82" t="s">
        <v>1166</v>
      </c>
      <c r="B4316" s="82" t="s">
        <v>1167</v>
      </c>
      <c r="C4316" s="82" t="s">
        <v>1745</v>
      </c>
      <c r="D4316" s="82" t="s">
        <v>27</v>
      </c>
      <c r="E4316" s="82" t="s">
        <v>28</v>
      </c>
      <c r="F4316" s="82" t="s">
        <v>1421</v>
      </c>
      <c r="G4316" s="45">
        <v>35</v>
      </c>
      <c r="H4316" s="45">
        <v>10</v>
      </c>
      <c r="I4316" s="44"/>
      <c r="J4316" s="45">
        <v>2</v>
      </c>
      <c r="K4316" s="81">
        <f>+H4316/G4316-1</f>
        <v>-0.7142857142857143</v>
      </c>
      <c r="L4316" s="81">
        <f>+I4316/G4316-1</f>
        <v>-1</v>
      </c>
      <c r="M4316" s="81">
        <f>+J4316/G4316-1</f>
        <v>-0.94285714285714284</v>
      </c>
      <c r="N4316" s="45">
        <v>0</v>
      </c>
      <c r="O4316" s="45">
        <v>0</v>
      </c>
      <c r="P4316" s="44"/>
      <c r="Q4316" s="45">
        <v>0</v>
      </c>
      <c r="R4316" s="80" t="e">
        <f>+O4316/N4316-1</f>
        <v>#DIV/0!</v>
      </c>
      <c r="S4316" s="80" t="e">
        <f>+P4316/N4316-1</f>
        <v>#DIV/0!</v>
      </c>
      <c r="T4316" s="80" t="e">
        <f>+Q4316/N4316-1</f>
        <v>#DIV/0!</v>
      </c>
    </row>
    <row r="4317" spans="1:20" x14ac:dyDescent="0.2">
      <c r="A4317" s="82" t="s">
        <v>1166</v>
      </c>
      <c r="B4317" s="82" t="s">
        <v>1167</v>
      </c>
      <c r="C4317" s="82" t="s">
        <v>1745</v>
      </c>
      <c r="D4317" s="82" t="s">
        <v>27</v>
      </c>
      <c r="E4317" s="82" t="s">
        <v>29</v>
      </c>
      <c r="F4317" s="82" t="s">
        <v>1431</v>
      </c>
      <c r="G4317" s="45">
        <v>1</v>
      </c>
      <c r="H4317" s="44"/>
      <c r="I4317" s="44"/>
      <c r="J4317" s="44"/>
      <c r="K4317" s="81">
        <f>+H4317/G4317-1</f>
        <v>-1</v>
      </c>
      <c r="L4317" s="81">
        <f>+I4317/G4317-1</f>
        <v>-1</v>
      </c>
      <c r="M4317" s="81">
        <f>+J4317/G4317-1</f>
        <v>-1</v>
      </c>
      <c r="N4317" s="45">
        <v>0</v>
      </c>
      <c r="O4317" s="44"/>
      <c r="P4317" s="44"/>
      <c r="Q4317" s="44"/>
      <c r="R4317" s="80" t="e">
        <f>+O4317/N4317-1</f>
        <v>#DIV/0!</v>
      </c>
      <c r="S4317" s="80" t="e">
        <f>+P4317/N4317-1</f>
        <v>#DIV/0!</v>
      </c>
      <c r="T4317" s="80" t="e">
        <f>+Q4317/N4317-1</f>
        <v>#DIV/0!</v>
      </c>
    </row>
    <row r="4318" spans="1:20" x14ac:dyDescent="0.2">
      <c r="A4318" s="82" t="s">
        <v>1395</v>
      </c>
      <c r="B4318" s="82" t="s">
        <v>1397</v>
      </c>
      <c r="C4318" s="82" t="s">
        <v>1396</v>
      </c>
      <c r="D4318" s="82" t="s">
        <v>27</v>
      </c>
      <c r="E4318" s="82" t="s">
        <v>26</v>
      </c>
      <c r="F4318" s="82" t="s">
        <v>1418</v>
      </c>
      <c r="G4318" s="45">
        <v>45</v>
      </c>
      <c r="H4318" s="45">
        <v>9</v>
      </c>
      <c r="I4318" s="45">
        <v>71</v>
      </c>
      <c r="J4318" s="45">
        <v>47</v>
      </c>
      <c r="K4318" s="81">
        <f>+H4318/G4318-1</f>
        <v>-0.8</v>
      </c>
      <c r="L4318" s="81">
        <f>+I4318/G4318-1</f>
        <v>0.57777777777777772</v>
      </c>
      <c r="M4318" s="81">
        <f>+J4318/G4318-1</f>
        <v>4.4444444444444509E-2</v>
      </c>
      <c r="N4318" s="45">
        <v>0</v>
      </c>
      <c r="O4318" s="45">
        <v>0</v>
      </c>
      <c r="P4318" s="45">
        <v>0</v>
      </c>
      <c r="Q4318" s="45">
        <v>0</v>
      </c>
      <c r="R4318" s="80" t="e">
        <f>+O4318/N4318-1</f>
        <v>#DIV/0!</v>
      </c>
      <c r="S4318" s="80" t="e">
        <f>+P4318/N4318-1</f>
        <v>#DIV/0!</v>
      </c>
      <c r="T4318" s="80" t="e">
        <f>+Q4318/N4318-1</f>
        <v>#DIV/0!</v>
      </c>
    </row>
    <row r="4319" spans="1:20" x14ac:dyDescent="0.2">
      <c r="A4319" s="82" t="s">
        <v>750</v>
      </c>
      <c r="B4319" s="82" t="s">
        <v>1106</v>
      </c>
      <c r="C4319" s="82" t="s">
        <v>1722</v>
      </c>
      <c r="D4319" s="82" t="s">
        <v>27</v>
      </c>
      <c r="E4319" s="82" t="s">
        <v>26</v>
      </c>
      <c r="F4319" s="82" t="s">
        <v>1418</v>
      </c>
      <c r="G4319" s="45">
        <v>186</v>
      </c>
      <c r="H4319" s="45">
        <v>41</v>
      </c>
      <c r="I4319" s="45">
        <v>181</v>
      </c>
      <c r="J4319" s="45">
        <v>91</v>
      </c>
      <c r="K4319" s="81">
        <f>+H4319/G4319-1</f>
        <v>-0.77956989247311825</v>
      </c>
      <c r="L4319" s="81">
        <f>+I4319/G4319-1</f>
        <v>-2.6881720430107503E-2</v>
      </c>
      <c r="M4319" s="81">
        <f>+J4319/G4319-1</f>
        <v>-0.510752688172043</v>
      </c>
      <c r="N4319" s="45">
        <v>0</v>
      </c>
      <c r="O4319" s="45">
        <v>0</v>
      </c>
      <c r="P4319" s="45">
        <v>0</v>
      </c>
      <c r="Q4319" s="45">
        <v>0</v>
      </c>
      <c r="R4319" s="80" t="e">
        <f>+O4319/N4319-1</f>
        <v>#DIV/0!</v>
      </c>
      <c r="S4319" s="80" t="e">
        <f>+P4319/N4319-1</f>
        <v>#DIV/0!</v>
      </c>
      <c r="T4319" s="80" t="e">
        <f>+Q4319/N4319-1</f>
        <v>#DIV/0!</v>
      </c>
    </row>
    <row r="4320" spans="1:20" x14ac:dyDescent="0.2">
      <c r="A4320" s="82" t="s">
        <v>750</v>
      </c>
      <c r="B4320" s="82" t="s">
        <v>1106</v>
      </c>
      <c r="C4320" s="82" t="s">
        <v>1722</v>
      </c>
      <c r="D4320" s="82" t="s">
        <v>27</v>
      </c>
      <c r="E4320" s="82" t="s">
        <v>30</v>
      </c>
      <c r="F4320" s="82" t="s">
        <v>1425</v>
      </c>
      <c r="G4320" s="44"/>
      <c r="H4320" s="44"/>
      <c r="I4320" s="45">
        <v>0</v>
      </c>
      <c r="J4320" s="44"/>
      <c r="K4320" s="81" t="e">
        <f>+H4320/G4320-1</f>
        <v>#DIV/0!</v>
      </c>
      <c r="L4320" s="81" t="e">
        <f>+I4320/G4320-1</f>
        <v>#DIV/0!</v>
      </c>
      <c r="M4320" s="81" t="e">
        <f>+J4320/G4320-1</f>
        <v>#DIV/0!</v>
      </c>
      <c r="N4320" s="44"/>
      <c r="O4320" s="44"/>
      <c r="P4320" s="45">
        <v>215</v>
      </c>
      <c r="Q4320" s="44"/>
      <c r="R4320" s="80" t="e">
        <f>+O4320/N4320-1</f>
        <v>#DIV/0!</v>
      </c>
      <c r="S4320" s="80" t="e">
        <f>+P4320/N4320-1</f>
        <v>#DIV/0!</v>
      </c>
      <c r="T4320" s="80" t="e">
        <f>+Q4320/N4320-1</f>
        <v>#DIV/0!</v>
      </c>
    </row>
    <row r="4321" spans="1:20" x14ac:dyDescent="0.2">
      <c r="A4321" s="82" t="s">
        <v>750</v>
      </c>
      <c r="B4321" s="82" t="s">
        <v>1106</v>
      </c>
      <c r="C4321" s="82" t="s">
        <v>1722</v>
      </c>
      <c r="D4321" s="82" t="s">
        <v>27</v>
      </c>
      <c r="E4321" s="82" t="s">
        <v>28</v>
      </c>
      <c r="F4321" s="82" t="s">
        <v>1421</v>
      </c>
      <c r="G4321" s="45">
        <v>227</v>
      </c>
      <c r="H4321" s="45">
        <v>81</v>
      </c>
      <c r="I4321" s="45">
        <v>47</v>
      </c>
      <c r="J4321" s="45">
        <v>37</v>
      </c>
      <c r="K4321" s="81">
        <f>+H4321/G4321-1</f>
        <v>-0.64317180616740088</v>
      </c>
      <c r="L4321" s="81">
        <f>+I4321/G4321-1</f>
        <v>-0.79295154185022021</v>
      </c>
      <c r="M4321" s="81">
        <f>+J4321/G4321-1</f>
        <v>-0.83700440528634368</v>
      </c>
      <c r="N4321" s="45">
        <v>0</v>
      </c>
      <c r="O4321" s="45">
        <v>0</v>
      </c>
      <c r="P4321" s="45">
        <v>0</v>
      </c>
      <c r="Q4321" s="45">
        <v>0</v>
      </c>
      <c r="R4321" s="80" t="e">
        <f>+O4321/N4321-1</f>
        <v>#DIV/0!</v>
      </c>
      <c r="S4321" s="80" t="e">
        <f>+P4321/N4321-1</f>
        <v>#DIV/0!</v>
      </c>
      <c r="T4321" s="80" t="e">
        <f>+Q4321/N4321-1</f>
        <v>#DIV/0!</v>
      </c>
    </row>
    <row r="4322" spans="1:20" x14ac:dyDescent="0.2">
      <c r="A4322" s="82" t="s">
        <v>750</v>
      </c>
      <c r="B4322" s="82" t="s">
        <v>1106</v>
      </c>
      <c r="C4322" s="82" t="s">
        <v>1722</v>
      </c>
      <c r="D4322" s="82" t="s">
        <v>27</v>
      </c>
      <c r="E4322" s="82" t="s">
        <v>29</v>
      </c>
      <c r="F4322" s="82" t="s">
        <v>1431</v>
      </c>
      <c r="G4322" s="44"/>
      <c r="H4322" s="45">
        <v>1</v>
      </c>
      <c r="I4322" s="44"/>
      <c r="J4322" s="44"/>
      <c r="K4322" s="81" t="e">
        <f>+H4322/G4322-1</f>
        <v>#DIV/0!</v>
      </c>
      <c r="L4322" s="81" t="e">
        <f>+I4322/G4322-1</f>
        <v>#DIV/0!</v>
      </c>
      <c r="M4322" s="81" t="e">
        <f>+J4322/G4322-1</f>
        <v>#DIV/0!</v>
      </c>
      <c r="N4322" s="44"/>
      <c r="O4322" s="45">
        <v>0</v>
      </c>
      <c r="P4322" s="44"/>
      <c r="Q4322" s="44"/>
      <c r="R4322" s="80" t="e">
        <f>+O4322/N4322-1</f>
        <v>#DIV/0!</v>
      </c>
      <c r="S4322" s="80" t="e">
        <f>+P4322/N4322-1</f>
        <v>#DIV/0!</v>
      </c>
      <c r="T4322" s="80" t="e">
        <f>+Q4322/N4322-1</f>
        <v>#DIV/0!</v>
      </c>
    </row>
    <row r="4323" spans="1:20" x14ac:dyDescent="0.2">
      <c r="A4323" s="82" t="s">
        <v>750</v>
      </c>
      <c r="B4323" s="82" t="s">
        <v>751</v>
      </c>
      <c r="C4323" s="82" t="s">
        <v>1783</v>
      </c>
      <c r="D4323" s="82" t="s">
        <v>27</v>
      </c>
      <c r="E4323" s="82" t="s">
        <v>97</v>
      </c>
      <c r="F4323" s="82" t="s">
        <v>1784</v>
      </c>
      <c r="G4323" s="44"/>
      <c r="H4323" s="44"/>
      <c r="I4323" s="45">
        <v>0</v>
      </c>
      <c r="J4323" s="44"/>
      <c r="K4323" s="81" t="e">
        <f>+H4323/G4323-1</f>
        <v>#DIV/0!</v>
      </c>
      <c r="L4323" s="81" t="e">
        <f>+I4323/G4323-1</f>
        <v>#DIV/0!</v>
      </c>
      <c r="M4323" s="81" t="e">
        <f>+J4323/G4323-1</f>
        <v>#DIV/0!</v>
      </c>
      <c r="N4323" s="44"/>
      <c r="O4323" s="44"/>
      <c r="P4323" s="45">
        <v>0</v>
      </c>
      <c r="Q4323" s="44"/>
      <c r="R4323" s="80" t="e">
        <f>+O4323/N4323-1</f>
        <v>#DIV/0!</v>
      </c>
      <c r="S4323" s="80" t="e">
        <f>+P4323/N4323-1</f>
        <v>#DIV/0!</v>
      </c>
      <c r="T4323" s="80" t="e">
        <f>+Q4323/N4323-1</f>
        <v>#DIV/0!</v>
      </c>
    </row>
    <row r="4324" spans="1:20" x14ac:dyDescent="0.2">
      <c r="A4324" s="82" t="s">
        <v>865</v>
      </c>
      <c r="B4324" s="82" t="s">
        <v>866</v>
      </c>
      <c r="C4324" s="82" t="s">
        <v>1724</v>
      </c>
      <c r="D4324" s="82" t="s">
        <v>27</v>
      </c>
      <c r="E4324" s="82" t="s">
        <v>26</v>
      </c>
      <c r="F4324" s="82" t="s">
        <v>1418</v>
      </c>
      <c r="G4324" s="45">
        <v>1355</v>
      </c>
      <c r="H4324" s="45">
        <v>249</v>
      </c>
      <c r="I4324" s="45">
        <v>740</v>
      </c>
      <c r="J4324" s="45">
        <v>572</v>
      </c>
      <c r="K4324" s="81">
        <f>+H4324/G4324-1</f>
        <v>-0.81623616236162366</v>
      </c>
      <c r="L4324" s="81">
        <f>+I4324/G4324-1</f>
        <v>-0.45387453874538741</v>
      </c>
      <c r="M4324" s="81">
        <f>+J4324/G4324-1</f>
        <v>-0.57785977859778592</v>
      </c>
      <c r="N4324" s="45">
        <v>0</v>
      </c>
      <c r="O4324" s="45">
        <v>0</v>
      </c>
      <c r="P4324" s="45">
        <v>0</v>
      </c>
      <c r="Q4324" s="45">
        <v>0</v>
      </c>
      <c r="R4324" s="80" t="e">
        <f>+O4324/N4324-1</f>
        <v>#DIV/0!</v>
      </c>
      <c r="S4324" s="80" t="e">
        <f>+P4324/N4324-1</f>
        <v>#DIV/0!</v>
      </c>
      <c r="T4324" s="80" t="e">
        <f>+Q4324/N4324-1</f>
        <v>#DIV/0!</v>
      </c>
    </row>
    <row r="4325" spans="1:20" x14ac:dyDescent="0.2">
      <c r="A4325" s="82" t="s">
        <v>865</v>
      </c>
      <c r="B4325" s="82" t="s">
        <v>866</v>
      </c>
      <c r="C4325" s="82" t="s">
        <v>1724</v>
      </c>
      <c r="D4325" s="82" t="s">
        <v>27</v>
      </c>
      <c r="E4325" s="82" t="s">
        <v>28</v>
      </c>
      <c r="F4325" s="82" t="s">
        <v>1421</v>
      </c>
      <c r="G4325" s="45">
        <v>541</v>
      </c>
      <c r="H4325" s="45">
        <v>165</v>
      </c>
      <c r="I4325" s="45">
        <v>112</v>
      </c>
      <c r="J4325" s="45">
        <v>229</v>
      </c>
      <c r="K4325" s="81">
        <f>+H4325/G4325-1</f>
        <v>-0.69500924214417747</v>
      </c>
      <c r="L4325" s="81">
        <f>+I4325/G4325-1</f>
        <v>-0.79297597042513868</v>
      </c>
      <c r="M4325" s="81">
        <f>+J4325/G4325-1</f>
        <v>-0.57670979667282807</v>
      </c>
      <c r="N4325" s="45">
        <v>0</v>
      </c>
      <c r="O4325" s="45">
        <v>0</v>
      </c>
      <c r="P4325" s="45">
        <v>0</v>
      </c>
      <c r="Q4325" s="45">
        <v>0</v>
      </c>
      <c r="R4325" s="80" t="e">
        <f>+O4325/N4325-1</f>
        <v>#DIV/0!</v>
      </c>
      <c r="S4325" s="80" t="e">
        <f>+P4325/N4325-1</f>
        <v>#DIV/0!</v>
      </c>
      <c r="T4325" s="80" t="e">
        <f>+Q4325/N4325-1</f>
        <v>#DIV/0!</v>
      </c>
    </row>
    <row r="4326" spans="1:20" x14ac:dyDescent="0.2">
      <c r="A4326" s="82" t="s">
        <v>865</v>
      </c>
      <c r="B4326" s="82" t="s">
        <v>866</v>
      </c>
      <c r="C4326" s="82" t="s">
        <v>1724</v>
      </c>
      <c r="D4326" s="82" t="s">
        <v>27</v>
      </c>
      <c r="E4326" s="82" t="s">
        <v>29</v>
      </c>
      <c r="F4326" s="82" t="s">
        <v>1431</v>
      </c>
      <c r="G4326" s="45">
        <v>1</v>
      </c>
      <c r="H4326" s="44"/>
      <c r="I4326" s="44"/>
      <c r="J4326" s="44"/>
      <c r="K4326" s="81">
        <f>+H4326/G4326-1</f>
        <v>-1</v>
      </c>
      <c r="L4326" s="81">
        <f>+I4326/G4326-1</f>
        <v>-1</v>
      </c>
      <c r="M4326" s="81">
        <f>+J4326/G4326-1</f>
        <v>-1</v>
      </c>
      <c r="N4326" s="45">
        <v>0</v>
      </c>
      <c r="O4326" s="44"/>
      <c r="P4326" s="44"/>
      <c r="Q4326" s="44"/>
      <c r="R4326" s="80" t="e">
        <f>+O4326/N4326-1</f>
        <v>#DIV/0!</v>
      </c>
      <c r="S4326" s="80" t="e">
        <f>+P4326/N4326-1</f>
        <v>#DIV/0!</v>
      </c>
      <c r="T4326" s="80" t="e">
        <f>+Q4326/N4326-1</f>
        <v>#DIV/0!</v>
      </c>
    </row>
    <row r="4327" spans="1:20" x14ac:dyDescent="0.2">
      <c r="A4327" s="82" t="s">
        <v>1054</v>
      </c>
      <c r="B4327" s="82" t="s">
        <v>1055</v>
      </c>
      <c r="C4327" s="82" t="s">
        <v>1699</v>
      </c>
      <c r="D4327" s="82" t="s">
        <v>27</v>
      </c>
      <c r="E4327" s="82" t="s">
        <v>29</v>
      </c>
      <c r="F4327" s="82" t="s">
        <v>1431</v>
      </c>
      <c r="G4327" s="45">
        <v>5</v>
      </c>
      <c r="H4327" s="44"/>
      <c r="I4327" s="45">
        <v>14</v>
      </c>
      <c r="J4327" s="45">
        <v>1</v>
      </c>
      <c r="K4327" s="81">
        <f>+H4327/G4327-1</f>
        <v>-1</v>
      </c>
      <c r="L4327" s="81">
        <f>+I4327/G4327-1</f>
        <v>1.7999999999999998</v>
      </c>
      <c r="M4327" s="81">
        <f>+J4327/G4327-1</f>
        <v>-0.8</v>
      </c>
      <c r="N4327" s="45">
        <v>0</v>
      </c>
      <c r="O4327" s="44"/>
      <c r="P4327" s="45">
        <v>0</v>
      </c>
      <c r="Q4327" s="45">
        <v>0</v>
      </c>
      <c r="R4327" s="80" t="e">
        <f>+O4327/N4327-1</f>
        <v>#DIV/0!</v>
      </c>
      <c r="S4327" s="80" t="e">
        <f>+P4327/N4327-1</f>
        <v>#DIV/0!</v>
      </c>
      <c r="T4327" s="80" t="e">
        <f>+Q4327/N4327-1</f>
        <v>#DIV/0!</v>
      </c>
    </row>
    <row r="4328" spans="1:20" x14ac:dyDescent="0.2">
      <c r="A4328" s="82" t="s">
        <v>1054</v>
      </c>
      <c r="B4328" s="82" t="s">
        <v>1055</v>
      </c>
      <c r="C4328" s="82" t="s">
        <v>1699</v>
      </c>
      <c r="D4328" s="82" t="s">
        <v>27</v>
      </c>
      <c r="E4328" s="82" t="s">
        <v>45</v>
      </c>
      <c r="F4328" s="82" t="s">
        <v>1426</v>
      </c>
      <c r="G4328" s="44"/>
      <c r="H4328" s="44"/>
      <c r="I4328" s="44"/>
      <c r="J4328" s="45">
        <v>2</v>
      </c>
      <c r="K4328" s="81" t="e">
        <f>+H4328/G4328-1</f>
        <v>#DIV/0!</v>
      </c>
      <c r="L4328" s="81" t="e">
        <f>+I4328/G4328-1</f>
        <v>#DIV/0!</v>
      </c>
      <c r="M4328" s="81" t="e">
        <f>+J4328/G4328-1</f>
        <v>#DIV/0!</v>
      </c>
      <c r="N4328" s="44"/>
      <c r="O4328" s="44"/>
      <c r="P4328" s="44"/>
      <c r="Q4328" s="45">
        <v>0</v>
      </c>
      <c r="R4328" s="80" t="e">
        <f>+O4328/N4328-1</f>
        <v>#DIV/0!</v>
      </c>
      <c r="S4328" s="80" t="e">
        <f>+P4328/N4328-1</f>
        <v>#DIV/0!</v>
      </c>
      <c r="T4328" s="80" t="e">
        <f>+Q4328/N4328-1</f>
        <v>#DIV/0!</v>
      </c>
    </row>
    <row r="4329" spans="1:20" x14ac:dyDescent="0.2">
      <c r="A4329" s="82" t="s">
        <v>1054</v>
      </c>
      <c r="B4329" s="82" t="s">
        <v>1055</v>
      </c>
      <c r="C4329" s="82" t="s">
        <v>1699</v>
      </c>
      <c r="D4329" s="82" t="s">
        <v>27</v>
      </c>
      <c r="E4329" s="82" t="s">
        <v>28</v>
      </c>
      <c r="F4329" s="82" t="s">
        <v>1421</v>
      </c>
      <c r="G4329" s="45">
        <v>113</v>
      </c>
      <c r="H4329" s="45">
        <v>30</v>
      </c>
      <c r="I4329" s="45">
        <v>64</v>
      </c>
      <c r="J4329" s="45">
        <v>41</v>
      </c>
      <c r="K4329" s="81">
        <f>+H4329/G4329-1</f>
        <v>-0.73451327433628322</v>
      </c>
      <c r="L4329" s="81">
        <f>+I4329/G4329-1</f>
        <v>-0.4336283185840708</v>
      </c>
      <c r="M4329" s="81">
        <f>+J4329/G4329-1</f>
        <v>-0.63716814159292035</v>
      </c>
      <c r="N4329" s="45">
        <v>0</v>
      </c>
      <c r="O4329" s="45">
        <v>0</v>
      </c>
      <c r="P4329" s="45">
        <v>0</v>
      </c>
      <c r="Q4329" s="45">
        <v>0</v>
      </c>
      <c r="R4329" s="80" t="e">
        <f>+O4329/N4329-1</f>
        <v>#DIV/0!</v>
      </c>
      <c r="S4329" s="80" t="e">
        <f>+P4329/N4329-1</f>
        <v>#DIV/0!</v>
      </c>
      <c r="T4329" s="80" t="e">
        <f>+Q4329/N4329-1</f>
        <v>#DIV/0!</v>
      </c>
    </row>
    <row r="4330" spans="1:20" x14ac:dyDescent="0.2">
      <c r="A4330" s="82" t="s">
        <v>1054</v>
      </c>
      <c r="B4330" s="82" t="s">
        <v>1055</v>
      </c>
      <c r="C4330" s="82" t="s">
        <v>1699</v>
      </c>
      <c r="D4330" s="82" t="s">
        <v>27</v>
      </c>
      <c r="E4330" s="82" t="s">
        <v>30</v>
      </c>
      <c r="F4330" s="82" t="s">
        <v>1425</v>
      </c>
      <c r="G4330" s="45">
        <v>4</v>
      </c>
      <c r="H4330" s="45">
        <v>1</v>
      </c>
      <c r="I4330" s="45">
        <v>11</v>
      </c>
      <c r="J4330" s="45">
        <v>1</v>
      </c>
      <c r="K4330" s="81">
        <f>+H4330/G4330-1</f>
        <v>-0.75</v>
      </c>
      <c r="L4330" s="81">
        <f>+I4330/G4330-1</f>
        <v>1.75</v>
      </c>
      <c r="M4330" s="81">
        <f>+J4330/G4330-1</f>
        <v>-0.75</v>
      </c>
      <c r="N4330" s="45">
        <v>0</v>
      </c>
      <c r="O4330" s="45">
        <v>0</v>
      </c>
      <c r="P4330" s="45">
        <v>0</v>
      </c>
      <c r="Q4330" s="45">
        <v>0</v>
      </c>
      <c r="R4330" s="80" t="e">
        <f>+O4330/N4330-1</f>
        <v>#DIV/0!</v>
      </c>
      <c r="S4330" s="80" t="e">
        <f>+P4330/N4330-1</f>
        <v>#DIV/0!</v>
      </c>
      <c r="T4330" s="80" t="e">
        <f>+Q4330/N4330-1</f>
        <v>#DIV/0!</v>
      </c>
    </row>
    <row r="4331" spans="1:20" x14ac:dyDescent="0.2">
      <c r="A4331" s="82" t="s">
        <v>1054</v>
      </c>
      <c r="B4331" s="82" t="s">
        <v>1055</v>
      </c>
      <c r="C4331" s="82" t="s">
        <v>1699</v>
      </c>
      <c r="D4331" s="82" t="s">
        <v>27</v>
      </c>
      <c r="E4331" s="82" t="s">
        <v>36</v>
      </c>
      <c r="F4331" s="82" t="s">
        <v>1430</v>
      </c>
      <c r="G4331" s="45">
        <v>25</v>
      </c>
      <c r="H4331" s="45">
        <v>20</v>
      </c>
      <c r="I4331" s="45">
        <v>33</v>
      </c>
      <c r="J4331" s="45">
        <v>8</v>
      </c>
      <c r="K4331" s="81">
        <f>+H4331/G4331-1</f>
        <v>-0.19999999999999996</v>
      </c>
      <c r="L4331" s="81">
        <f>+I4331/G4331-1</f>
        <v>0.32000000000000006</v>
      </c>
      <c r="M4331" s="81">
        <f>+J4331/G4331-1</f>
        <v>-0.67999999999999994</v>
      </c>
      <c r="N4331" s="45">
        <v>0</v>
      </c>
      <c r="O4331" s="45">
        <v>0</v>
      </c>
      <c r="P4331" s="45">
        <v>0</v>
      </c>
      <c r="Q4331" s="45">
        <v>0</v>
      </c>
      <c r="R4331" s="80" t="e">
        <f>+O4331/N4331-1</f>
        <v>#DIV/0!</v>
      </c>
      <c r="S4331" s="80" t="e">
        <f>+P4331/N4331-1</f>
        <v>#DIV/0!</v>
      </c>
      <c r="T4331" s="80" t="e">
        <f>+Q4331/N4331-1</f>
        <v>#DIV/0!</v>
      </c>
    </row>
    <row r="4332" spans="1:20" x14ac:dyDescent="0.2">
      <c r="A4332" s="82" t="s">
        <v>1054</v>
      </c>
      <c r="B4332" s="82" t="s">
        <v>1055</v>
      </c>
      <c r="C4332" s="82" t="s">
        <v>1699</v>
      </c>
      <c r="D4332" s="82" t="s">
        <v>27</v>
      </c>
      <c r="E4332" s="82" t="s">
        <v>26</v>
      </c>
      <c r="F4332" s="82" t="s">
        <v>1418</v>
      </c>
      <c r="G4332" s="45">
        <v>14526</v>
      </c>
      <c r="H4332" s="45">
        <v>734</v>
      </c>
      <c r="I4332" s="45">
        <v>16962</v>
      </c>
      <c r="J4332" s="45">
        <v>6730</v>
      </c>
      <c r="K4332" s="81">
        <f>+H4332/G4332-1</f>
        <v>-0.94946991601266695</v>
      </c>
      <c r="L4332" s="81">
        <f>+I4332/G4332-1</f>
        <v>0.16769929781082205</v>
      </c>
      <c r="M4332" s="81">
        <f>+J4332/G4332-1</f>
        <v>-0.53669282665565188</v>
      </c>
      <c r="N4332" s="45">
        <v>0</v>
      </c>
      <c r="O4332" s="45">
        <v>81179</v>
      </c>
      <c r="P4332" s="45">
        <v>1811968</v>
      </c>
      <c r="Q4332" s="45">
        <v>674334</v>
      </c>
      <c r="R4332" s="80" t="e">
        <f>+O4332/N4332-1</f>
        <v>#DIV/0!</v>
      </c>
      <c r="S4332" s="80" t="e">
        <f>+P4332/N4332-1</f>
        <v>#DIV/0!</v>
      </c>
      <c r="T4332" s="80" t="e">
        <f>+Q4332/N4332-1</f>
        <v>#DIV/0!</v>
      </c>
    </row>
    <row r="4333" spans="1:20" x14ac:dyDescent="0.2">
      <c r="A4333" s="82" t="s">
        <v>1054</v>
      </c>
      <c r="B4333" s="82" t="s">
        <v>1294</v>
      </c>
      <c r="C4333" s="82" t="s">
        <v>1699</v>
      </c>
      <c r="D4333" s="82" t="s">
        <v>27</v>
      </c>
      <c r="E4333" s="82" t="s">
        <v>30</v>
      </c>
      <c r="F4333" s="82" t="s">
        <v>1425</v>
      </c>
      <c r="G4333" s="45">
        <v>1</v>
      </c>
      <c r="H4333" s="44"/>
      <c r="I4333" s="44"/>
      <c r="J4333" s="44"/>
      <c r="K4333" s="81">
        <f>+H4333/G4333-1</f>
        <v>-1</v>
      </c>
      <c r="L4333" s="81">
        <f>+I4333/G4333-1</f>
        <v>-1</v>
      </c>
      <c r="M4333" s="81">
        <f>+J4333/G4333-1</f>
        <v>-1</v>
      </c>
      <c r="N4333" s="45">
        <v>0</v>
      </c>
      <c r="O4333" s="44"/>
      <c r="P4333" s="44"/>
      <c r="Q4333" s="44"/>
      <c r="R4333" s="80" t="e">
        <f>+O4333/N4333-1</f>
        <v>#DIV/0!</v>
      </c>
      <c r="S4333" s="80" t="e">
        <f>+P4333/N4333-1</f>
        <v>#DIV/0!</v>
      </c>
      <c r="T4333" s="80" t="e">
        <f>+Q4333/N4333-1</f>
        <v>#DIV/0!</v>
      </c>
    </row>
    <row r="4334" spans="1:20" x14ac:dyDescent="0.2">
      <c r="A4334" s="82" t="s">
        <v>1054</v>
      </c>
      <c r="B4334" s="82" t="s">
        <v>1294</v>
      </c>
      <c r="C4334" s="82" t="s">
        <v>1699</v>
      </c>
      <c r="D4334" s="82" t="s">
        <v>27</v>
      </c>
      <c r="E4334" s="82" t="s">
        <v>28</v>
      </c>
      <c r="F4334" s="82" t="s">
        <v>1421</v>
      </c>
      <c r="G4334" s="45">
        <v>12</v>
      </c>
      <c r="H4334" s="44"/>
      <c r="I4334" s="44"/>
      <c r="J4334" s="44"/>
      <c r="K4334" s="81">
        <f>+H4334/G4334-1</f>
        <v>-1</v>
      </c>
      <c r="L4334" s="81">
        <f>+I4334/G4334-1</f>
        <v>-1</v>
      </c>
      <c r="M4334" s="81">
        <f>+J4334/G4334-1</f>
        <v>-1</v>
      </c>
      <c r="N4334" s="45">
        <v>0</v>
      </c>
      <c r="O4334" s="44"/>
      <c r="P4334" s="44"/>
      <c r="Q4334" s="44"/>
      <c r="R4334" s="80" t="e">
        <f>+O4334/N4334-1</f>
        <v>#DIV/0!</v>
      </c>
      <c r="S4334" s="80" t="e">
        <f>+P4334/N4334-1</f>
        <v>#DIV/0!</v>
      </c>
      <c r="T4334" s="80" t="e">
        <f>+Q4334/N4334-1</f>
        <v>#DIV/0!</v>
      </c>
    </row>
    <row r="4335" spans="1:20" x14ac:dyDescent="0.2">
      <c r="A4335" s="82" t="s">
        <v>1054</v>
      </c>
      <c r="B4335" s="82" t="s">
        <v>1294</v>
      </c>
      <c r="C4335" s="82" t="s">
        <v>1699</v>
      </c>
      <c r="D4335" s="82" t="s">
        <v>27</v>
      </c>
      <c r="E4335" s="82" t="s">
        <v>26</v>
      </c>
      <c r="F4335" s="82" t="s">
        <v>1418</v>
      </c>
      <c r="G4335" s="45">
        <v>3595</v>
      </c>
      <c r="H4335" s="44"/>
      <c r="I4335" s="44"/>
      <c r="J4335" s="44"/>
      <c r="K4335" s="81">
        <f>+H4335/G4335-1</f>
        <v>-1</v>
      </c>
      <c r="L4335" s="81">
        <f>+I4335/G4335-1</f>
        <v>-1</v>
      </c>
      <c r="M4335" s="81">
        <f>+J4335/G4335-1</f>
        <v>-1</v>
      </c>
      <c r="N4335" s="45">
        <v>0</v>
      </c>
      <c r="O4335" s="44"/>
      <c r="P4335" s="44"/>
      <c r="Q4335" s="44"/>
      <c r="R4335" s="80" t="e">
        <f>+O4335/N4335-1</f>
        <v>#DIV/0!</v>
      </c>
      <c r="S4335" s="80" t="e">
        <f>+P4335/N4335-1</f>
        <v>#DIV/0!</v>
      </c>
      <c r="T4335" s="80" t="e">
        <f>+Q4335/N4335-1</f>
        <v>#DIV/0!</v>
      </c>
    </row>
    <row r="4336" spans="1:20" x14ac:dyDescent="0.2">
      <c r="A4336" s="82" t="s">
        <v>981</v>
      </c>
      <c r="B4336" s="82" t="s">
        <v>982</v>
      </c>
      <c r="C4336" s="82" t="s">
        <v>981</v>
      </c>
      <c r="D4336" s="82" t="s">
        <v>27</v>
      </c>
      <c r="E4336" s="82" t="s">
        <v>29</v>
      </c>
      <c r="F4336" s="82" t="s">
        <v>1431</v>
      </c>
      <c r="G4336" s="45">
        <v>3</v>
      </c>
      <c r="H4336" s="44"/>
      <c r="I4336" s="44"/>
      <c r="J4336" s="44"/>
      <c r="K4336" s="81">
        <f>+H4336/G4336-1</f>
        <v>-1</v>
      </c>
      <c r="L4336" s="81">
        <f>+I4336/G4336-1</f>
        <v>-1</v>
      </c>
      <c r="M4336" s="81">
        <f>+J4336/G4336-1</f>
        <v>-1</v>
      </c>
      <c r="N4336" s="45">
        <v>0</v>
      </c>
      <c r="O4336" s="44"/>
      <c r="P4336" s="44"/>
      <c r="Q4336" s="44"/>
      <c r="R4336" s="80" t="e">
        <f>+O4336/N4336-1</f>
        <v>#DIV/0!</v>
      </c>
      <c r="S4336" s="80" t="e">
        <f>+P4336/N4336-1</f>
        <v>#DIV/0!</v>
      </c>
      <c r="T4336" s="80" t="e">
        <f>+Q4336/N4336-1</f>
        <v>#DIV/0!</v>
      </c>
    </row>
    <row r="4337" spans="1:20" x14ac:dyDescent="0.2">
      <c r="A4337" s="82" t="s">
        <v>981</v>
      </c>
      <c r="B4337" s="82" t="s">
        <v>982</v>
      </c>
      <c r="C4337" s="82" t="s">
        <v>981</v>
      </c>
      <c r="D4337" s="82" t="s">
        <v>27</v>
      </c>
      <c r="E4337" s="82" t="s">
        <v>26</v>
      </c>
      <c r="F4337" s="82" t="s">
        <v>1418</v>
      </c>
      <c r="G4337" s="45">
        <v>64</v>
      </c>
      <c r="H4337" s="45">
        <v>39</v>
      </c>
      <c r="I4337" s="45">
        <v>7</v>
      </c>
      <c r="J4337" s="45">
        <v>7</v>
      </c>
      <c r="K4337" s="81">
        <f>+H4337/G4337-1</f>
        <v>-0.390625</v>
      </c>
      <c r="L4337" s="81">
        <f>+I4337/G4337-1</f>
        <v>-0.890625</v>
      </c>
      <c r="M4337" s="81">
        <f>+J4337/G4337-1</f>
        <v>-0.890625</v>
      </c>
      <c r="N4337" s="45">
        <v>587</v>
      </c>
      <c r="O4337" s="45">
        <v>463</v>
      </c>
      <c r="P4337" s="45">
        <v>0</v>
      </c>
      <c r="Q4337" s="45">
        <v>0</v>
      </c>
      <c r="R4337" s="80">
        <f>+O4337/N4337-1</f>
        <v>-0.21124361158432714</v>
      </c>
      <c r="S4337" s="80">
        <f>+P4337/N4337-1</f>
        <v>-1</v>
      </c>
      <c r="T4337" s="80">
        <f>+Q4337/N4337-1</f>
        <v>-1</v>
      </c>
    </row>
    <row r="4338" spans="1:20" x14ac:dyDescent="0.2">
      <c r="A4338" s="82" t="s">
        <v>981</v>
      </c>
      <c r="B4338" s="82" t="s">
        <v>982</v>
      </c>
      <c r="C4338" s="82" t="s">
        <v>981</v>
      </c>
      <c r="D4338" s="82" t="s">
        <v>27</v>
      </c>
      <c r="E4338" s="82" t="s">
        <v>30</v>
      </c>
      <c r="F4338" s="82" t="s">
        <v>1425</v>
      </c>
      <c r="G4338" s="45">
        <v>0</v>
      </c>
      <c r="H4338" s="44"/>
      <c r="I4338" s="44"/>
      <c r="J4338" s="44"/>
      <c r="K4338" s="81" t="e">
        <f>+H4338/G4338-1</f>
        <v>#DIV/0!</v>
      </c>
      <c r="L4338" s="81" t="e">
        <f>+I4338/G4338-1</f>
        <v>#DIV/0!</v>
      </c>
      <c r="M4338" s="81" t="e">
        <f>+J4338/G4338-1</f>
        <v>#DIV/0!</v>
      </c>
      <c r="N4338" s="45">
        <v>7</v>
      </c>
      <c r="O4338" s="44"/>
      <c r="P4338" s="44"/>
      <c r="Q4338" s="44"/>
      <c r="R4338" s="80">
        <f>+O4338/N4338-1</f>
        <v>-1</v>
      </c>
      <c r="S4338" s="80">
        <f>+P4338/N4338-1</f>
        <v>-1</v>
      </c>
      <c r="T4338" s="80">
        <f>+Q4338/N4338-1</f>
        <v>-1</v>
      </c>
    </row>
    <row r="4339" spans="1:20" x14ac:dyDescent="0.2">
      <c r="A4339" s="82" t="s">
        <v>1027</v>
      </c>
      <c r="B4339" s="82" t="s">
        <v>1200</v>
      </c>
      <c r="C4339" s="82" t="s">
        <v>1732</v>
      </c>
      <c r="D4339" s="82" t="s">
        <v>27</v>
      </c>
      <c r="E4339" s="82" t="s">
        <v>29</v>
      </c>
      <c r="F4339" s="82" t="s">
        <v>1431</v>
      </c>
      <c r="G4339" s="45">
        <v>1</v>
      </c>
      <c r="H4339" s="44"/>
      <c r="I4339" s="44"/>
      <c r="J4339" s="44"/>
      <c r="K4339" s="81">
        <f>+H4339/G4339-1</f>
        <v>-1</v>
      </c>
      <c r="L4339" s="81">
        <f>+I4339/G4339-1</f>
        <v>-1</v>
      </c>
      <c r="M4339" s="81">
        <f>+J4339/G4339-1</f>
        <v>-1</v>
      </c>
      <c r="N4339" s="45">
        <v>0</v>
      </c>
      <c r="O4339" s="44"/>
      <c r="P4339" s="44"/>
      <c r="Q4339" s="44"/>
      <c r="R4339" s="80" t="e">
        <f>+O4339/N4339-1</f>
        <v>#DIV/0!</v>
      </c>
      <c r="S4339" s="80" t="e">
        <f>+P4339/N4339-1</f>
        <v>#DIV/0!</v>
      </c>
      <c r="T4339" s="80" t="e">
        <f>+Q4339/N4339-1</f>
        <v>#DIV/0!</v>
      </c>
    </row>
    <row r="4340" spans="1:20" x14ac:dyDescent="0.2">
      <c r="A4340" s="82" t="s">
        <v>1027</v>
      </c>
      <c r="B4340" s="82" t="s">
        <v>1200</v>
      </c>
      <c r="C4340" s="82" t="s">
        <v>1732</v>
      </c>
      <c r="D4340" s="82" t="s">
        <v>27</v>
      </c>
      <c r="E4340" s="82" t="s">
        <v>26</v>
      </c>
      <c r="F4340" s="82" t="s">
        <v>1418</v>
      </c>
      <c r="G4340" s="44"/>
      <c r="H4340" s="44"/>
      <c r="I4340" s="45">
        <v>2</v>
      </c>
      <c r="J4340" s="44"/>
      <c r="K4340" s="81" t="e">
        <f>+H4340/G4340-1</f>
        <v>#DIV/0!</v>
      </c>
      <c r="L4340" s="81" t="e">
        <f>+I4340/G4340-1</f>
        <v>#DIV/0!</v>
      </c>
      <c r="M4340" s="81" t="e">
        <f>+J4340/G4340-1</f>
        <v>#DIV/0!</v>
      </c>
      <c r="N4340" s="44"/>
      <c r="O4340" s="44"/>
      <c r="P4340" s="45">
        <v>0</v>
      </c>
      <c r="Q4340" s="44"/>
      <c r="R4340" s="80" t="e">
        <f>+O4340/N4340-1</f>
        <v>#DIV/0!</v>
      </c>
      <c r="S4340" s="80" t="e">
        <f>+P4340/N4340-1</f>
        <v>#DIV/0!</v>
      </c>
      <c r="T4340" s="80" t="e">
        <f>+Q4340/N4340-1</f>
        <v>#DIV/0!</v>
      </c>
    </row>
    <row r="4341" spans="1:20" x14ac:dyDescent="0.2">
      <c r="A4341" s="82" t="s">
        <v>1027</v>
      </c>
      <c r="B4341" s="82" t="s">
        <v>1200</v>
      </c>
      <c r="C4341" s="82" t="s">
        <v>1732</v>
      </c>
      <c r="D4341" s="82" t="s">
        <v>27</v>
      </c>
      <c r="E4341" s="82" t="s">
        <v>42</v>
      </c>
      <c r="F4341" s="82" t="s">
        <v>1434</v>
      </c>
      <c r="G4341" s="45">
        <v>1</v>
      </c>
      <c r="H4341" s="44"/>
      <c r="I4341" s="44"/>
      <c r="J4341" s="44"/>
      <c r="K4341" s="81">
        <f>+H4341/G4341-1</f>
        <v>-1</v>
      </c>
      <c r="L4341" s="81">
        <f>+I4341/G4341-1</f>
        <v>-1</v>
      </c>
      <c r="M4341" s="81">
        <f>+J4341/G4341-1</f>
        <v>-1</v>
      </c>
      <c r="N4341" s="45">
        <v>40</v>
      </c>
      <c r="O4341" s="44"/>
      <c r="P4341" s="44"/>
      <c r="Q4341" s="44"/>
      <c r="R4341" s="80">
        <f>+O4341/N4341-1</f>
        <v>-1</v>
      </c>
      <c r="S4341" s="80">
        <f>+P4341/N4341-1</f>
        <v>-1</v>
      </c>
      <c r="T4341" s="80">
        <f>+Q4341/N4341-1</f>
        <v>-1</v>
      </c>
    </row>
    <row r="4342" spans="1:20" x14ac:dyDescent="0.2">
      <c r="A4342" s="82" t="s">
        <v>1027</v>
      </c>
      <c r="B4342" s="82" t="s">
        <v>1028</v>
      </c>
      <c r="C4342" s="82" t="s">
        <v>1733</v>
      </c>
      <c r="D4342" s="82" t="s">
        <v>27</v>
      </c>
      <c r="E4342" s="82" t="s">
        <v>26</v>
      </c>
      <c r="F4342" s="82" t="s">
        <v>1418</v>
      </c>
      <c r="G4342" s="45">
        <v>116</v>
      </c>
      <c r="H4342" s="45">
        <v>18</v>
      </c>
      <c r="I4342" s="45">
        <v>1</v>
      </c>
      <c r="J4342" s="44"/>
      <c r="K4342" s="81">
        <f>+H4342/G4342-1</f>
        <v>-0.84482758620689657</v>
      </c>
      <c r="L4342" s="81">
        <f>+I4342/G4342-1</f>
        <v>-0.99137931034482762</v>
      </c>
      <c r="M4342" s="81">
        <f>+J4342/G4342-1</f>
        <v>-1</v>
      </c>
      <c r="N4342" s="45">
        <v>0</v>
      </c>
      <c r="O4342" s="45">
        <v>0</v>
      </c>
      <c r="P4342" s="45">
        <v>0</v>
      </c>
      <c r="Q4342" s="44"/>
      <c r="R4342" s="80" t="e">
        <f>+O4342/N4342-1</f>
        <v>#DIV/0!</v>
      </c>
      <c r="S4342" s="80" t="e">
        <f>+P4342/N4342-1</f>
        <v>#DIV/0!</v>
      </c>
      <c r="T4342" s="80" t="e">
        <f>+Q4342/N4342-1</f>
        <v>#DIV/0!</v>
      </c>
    </row>
    <row r="4343" spans="1:20" x14ac:dyDescent="0.2">
      <c r="A4343" s="82" t="s">
        <v>1027</v>
      </c>
      <c r="B4343" s="82" t="s">
        <v>1028</v>
      </c>
      <c r="C4343" s="82" t="s">
        <v>1733</v>
      </c>
      <c r="D4343" s="82" t="s">
        <v>27</v>
      </c>
      <c r="E4343" s="82" t="s">
        <v>30</v>
      </c>
      <c r="F4343" s="82" t="s">
        <v>1425</v>
      </c>
      <c r="G4343" s="45">
        <v>0</v>
      </c>
      <c r="H4343" s="44"/>
      <c r="I4343" s="44"/>
      <c r="J4343" s="44"/>
      <c r="K4343" s="81" t="e">
        <f>+H4343/G4343-1</f>
        <v>#DIV/0!</v>
      </c>
      <c r="L4343" s="81" t="e">
        <f>+I4343/G4343-1</f>
        <v>#DIV/0!</v>
      </c>
      <c r="M4343" s="81" t="e">
        <f>+J4343/G4343-1</f>
        <v>#DIV/0!</v>
      </c>
      <c r="N4343" s="45">
        <v>1785</v>
      </c>
      <c r="O4343" s="44"/>
      <c r="P4343" s="44"/>
      <c r="Q4343" s="44"/>
      <c r="R4343" s="80">
        <f>+O4343/N4343-1</f>
        <v>-1</v>
      </c>
      <c r="S4343" s="80">
        <f>+P4343/N4343-1</f>
        <v>-1</v>
      </c>
      <c r="T4343" s="80">
        <f>+Q4343/N4343-1</f>
        <v>-1</v>
      </c>
    </row>
    <row r="4344" spans="1:20" x14ac:dyDescent="0.2">
      <c r="A4344" s="82" t="s">
        <v>1027</v>
      </c>
      <c r="B4344" s="82" t="s">
        <v>1028</v>
      </c>
      <c r="C4344" s="82" t="s">
        <v>1733</v>
      </c>
      <c r="D4344" s="82" t="s">
        <v>27</v>
      </c>
      <c r="E4344" s="82" t="s">
        <v>29</v>
      </c>
      <c r="F4344" s="82" t="s">
        <v>1431</v>
      </c>
      <c r="G4344" s="44"/>
      <c r="H4344" s="44"/>
      <c r="I4344" s="44"/>
      <c r="J4344" s="45">
        <v>4</v>
      </c>
      <c r="K4344" s="81" t="e">
        <f>+H4344/G4344-1</f>
        <v>#DIV/0!</v>
      </c>
      <c r="L4344" s="81" t="e">
        <f>+I4344/G4344-1</f>
        <v>#DIV/0!</v>
      </c>
      <c r="M4344" s="81" t="e">
        <f>+J4344/G4344-1</f>
        <v>#DIV/0!</v>
      </c>
      <c r="N4344" s="44"/>
      <c r="O4344" s="44"/>
      <c r="P4344" s="44"/>
      <c r="Q4344" s="45">
        <v>0</v>
      </c>
      <c r="R4344" s="80" t="e">
        <f>+O4344/N4344-1</f>
        <v>#DIV/0!</v>
      </c>
      <c r="S4344" s="80" t="e">
        <f>+P4344/N4344-1</f>
        <v>#DIV/0!</v>
      </c>
      <c r="T4344" s="80" t="e">
        <f>+Q4344/N4344-1</f>
        <v>#DIV/0!</v>
      </c>
    </row>
    <row r="4345" spans="1:20" x14ac:dyDescent="0.2">
      <c r="A4345" s="82" t="s">
        <v>1230</v>
      </c>
      <c r="B4345" s="82" t="s">
        <v>1231</v>
      </c>
      <c r="C4345" s="82" t="s">
        <v>1230</v>
      </c>
      <c r="D4345" s="82" t="s">
        <v>27</v>
      </c>
      <c r="E4345" s="82" t="s">
        <v>29</v>
      </c>
      <c r="F4345" s="82" t="s">
        <v>1431</v>
      </c>
      <c r="G4345" s="45">
        <v>21</v>
      </c>
      <c r="H4345" s="44"/>
      <c r="I4345" s="45">
        <v>5</v>
      </c>
      <c r="J4345" s="45">
        <v>5</v>
      </c>
      <c r="K4345" s="81">
        <f>+H4345/G4345-1</f>
        <v>-1</v>
      </c>
      <c r="L4345" s="81">
        <f>+I4345/G4345-1</f>
        <v>-0.76190476190476186</v>
      </c>
      <c r="M4345" s="81">
        <f>+J4345/G4345-1</f>
        <v>-0.76190476190476186</v>
      </c>
      <c r="N4345" s="45">
        <v>0</v>
      </c>
      <c r="O4345" s="44"/>
      <c r="P4345" s="45">
        <v>218</v>
      </c>
      <c r="Q4345" s="45">
        <v>0</v>
      </c>
      <c r="R4345" s="80" t="e">
        <f>+O4345/N4345-1</f>
        <v>#DIV/0!</v>
      </c>
      <c r="S4345" s="80" t="e">
        <f>+P4345/N4345-1</f>
        <v>#DIV/0!</v>
      </c>
      <c r="T4345" s="80" t="e">
        <f>+Q4345/N4345-1</f>
        <v>#DIV/0!</v>
      </c>
    </row>
    <row r="4346" spans="1:20" x14ac:dyDescent="0.2">
      <c r="A4346" s="82" t="s">
        <v>1230</v>
      </c>
      <c r="B4346" s="82" t="s">
        <v>1231</v>
      </c>
      <c r="C4346" s="82" t="s">
        <v>1230</v>
      </c>
      <c r="D4346" s="82" t="s">
        <v>27</v>
      </c>
      <c r="E4346" s="82" t="s">
        <v>26</v>
      </c>
      <c r="F4346" s="82" t="s">
        <v>1418</v>
      </c>
      <c r="G4346" s="45">
        <v>194</v>
      </c>
      <c r="H4346" s="45">
        <v>41</v>
      </c>
      <c r="I4346" s="45">
        <v>6</v>
      </c>
      <c r="J4346" s="45">
        <v>7</v>
      </c>
      <c r="K4346" s="81">
        <f>+H4346/G4346-1</f>
        <v>-0.78865979381443296</v>
      </c>
      <c r="L4346" s="81">
        <f>+I4346/G4346-1</f>
        <v>-0.96907216494845361</v>
      </c>
      <c r="M4346" s="81">
        <f>+J4346/G4346-1</f>
        <v>-0.96391752577319589</v>
      </c>
      <c r="N4346" s="45">
        <v>1712</v>
      </c>
      <c r="O4346" s="45">
        <v>2344</v>
      </c>
      <c r="P4346" s="45">
        <v>1749</v>
      </c>
      <c r="Q4346" s="45">
        <v>0</v>
      </c>
      <c r="R4346" s="80">
        <f>+O4346/N4346-1</f>
        <v>0.36915887850467288</v>
      </c>
      <c r="S4346" s="80">
        <f>+P4346/N4346-1</f>
        <v>2.1612149532710179E-2</v>
      </c>
      <c r="T4346" s="80">
        <f>+Q4346/N4346-1</f>
        <v>-1</v>
      </c>
    </row>
    <row r="4347" spans="1:20" x14ac:dyDescent="0.2">
      <c r="A4347" s="82" t="s">
        <v>1230</v>
      </c>
      <c r="B4347" s="82" t="s">
        <v>1231</v>
      </c>
      <c r="C4347" s="82" t="s">
        <v>1230</v>
      </c>
      <c r="D4347" s="82" t="s">
        <v>27</v>
      </c>
      <c r="E4347" s="82" t="s">
        <v>28</v>
      </c>
      <c r="F4347" s="82" t="s">
        <v>1421</v>
      </c>
      <c r="G4347" s="45">
        <v>46</v>
      </c>
      <c r="H4347" s="45">
        <v>25</v>
      </c>
      <c r="I4347" s="45">
        <v>16</v>
      </c>
      <c r="J4347" s="45">
        <v>2</v>
      </c>
      <c r="K4347" s="81">
        <f>+H4347/G4347-1</f>
        <v>-0.45652173913043481</v>
      </c>
      <c r="L4347" s="81">
        <f>+I4347/G4347-1</f>
        <v>-0.65217391304347827</v>
      </c>
      <c r="M4347" s="81">
        <f>+J4347/G4347-1</f>
        <v>-0.95652173913043481</v>
      </c>
      <c r="N4347" s="45">
        <v>0</v>
      </c>
      <c r="O4347" s="45">
        <v>0</v>
      </c>
      <c r="P4347" s="45">
        <v>0</v>
      </c>
      <c r="Q4347" s="45">
        <v>0</v>
      </c>
      <c r="R4347" s="80" t="e">
        <f>+O4347/N4347-1</f>
        <v>#DIV/0!</v>
      </c>
      <c r="S4347" s="80" t="e">
        <f>+P4347/N4347-1</f>
        <v>#DIV/0!</v>
      </c>
      <c r="T4347" s="80" t="e">
        <f>+Q4347/N4347-1</f>
        <v>#DIV/0!</v>
      </c>
    </row>
    <row r="4348" spans="1:20" x14ac:dyDescent="0.2">
      <c r="A4348" s="82" t="s">
        <v>1230</v>
      </c>
      <c r="B4348" s="82" t="s">
        <v>1231</v>
      </c>
      <c r="C4348" s="82" t="s">
        <v>1230</v>
      </c>
      <c r="D4348" s="82" t="s">
        <v>27</v>
      </c>
      <c r="E4348" s="82" t="s">
        <v>30</v>
      </c>
      <c r="F4348" s="82" t="s">
        <v>1425</v>
      </c>
      <c r="G4348" s="45">
        <v>41</v>
      </c>
      <c r="H4348" s="44"/>
      <c r="I4348" s="45">
        <v>2</v>
      </c>
      <c r="J4348" s="44"/>
      <c r="K4348" s="81">
        <f>+H4348/G4348-1</f>
        <v>-1</v>
      </c>
      <c r="L4348" s="81">
        <f>+I4348/G4348-1</f>
        <v>-0.95121951219512191</v>
      </c>
      <c r="M4348" s="81">
        <f>+J4348/G4348-1</f>
        <v>-1</v>
      </c>
      <c r="N4348" s="45">
        <v>0</v>
      </c>
      <c r="O4348" s="44"/>
      <c r="P4348" s="45">
        <v>199</v>
      </c>
      <c r="Q4348" s="44"/>
      <c r="R4348" s="80" t="e">
        <f>+O4348/N4348-1</f>
        <v>#DIV/0!</v>
      </c>
      <c r="S4348" s="80" t="e">
        <f>+P4348/N4348-1</f>
        <v>#DIV/0!</v>
      </c>
      <c r="T4348" s="80" t="e">
        <f>+Q4348/N4348-1</f>
        <v>#DIV/0!</v>
      </c>
    </row>
    <row r="4349" spans="1:20" x14ac:dyDescent="0.2">
      <c r="A4349" s="82" t="s">
        <v>1385</v>
      </c>
      <c r="B4349" s="82" t="s">
        <v>1387</v>
      </c>
      <c r="C4349" s="82" t="s">
        <v>1386</v>
      </c>
      <c r="D4349" s="82" t="s">
        <v>27</v>
      </c>
      <c r="E4349" s="82" t="s">
        <v>26</v>
      </c>
      <c r="F4349" s="82" t="s">
        <v>1418</v>
      </c>
      <c r="G4349" s="45">
        <v>0</v>
      </c>
      <c r="H4349" s="45">
        <v>0</v>
      </c>
      <c r="I4349" s="45">
        <v>0</v>
      </c>
      <c r="J4349" s="45">
        <v>0</v>
      </c>
      <c r="K4349" s="81" t="e">
        <f>+H4349/G4349-1</f>
        <v>#DIV/0!</v>
      </c>
      <c r="L4349" s="81" t="e">
        <f>+I4349/G4349-1</f>
        <v>#DIV/0!</v>
      </c>
      <c r="M4349" s="81" t="e">
        <f>+J4349/G4349-1</f>
        <v>#DIV/0!</v>
      </c>
      <c r="N4349" s="45">
        <v>25820</v>
      </c>
      <c r="O4349" s="45">
        <v>6895</v>
      </c>
      <c r="P4349" s="45">
        <v>15291</v>
      </c>
      <c r="Q4349" s="45">
        <v>3023</v>
      </c>
      <c r="R4349" s="80">
        <f>+O4349/N4349-1</f>
        <v>-0.73295894655305971</v>
      </c>
      <c r="S4349" s="80">
        <f>+P4349/N4349-1</f>
        <v>-0.40778466305189776</v>
      </c>
      <c r="T4349" s="80">
        <f>+Q4349/N4349-1</f>
        <v>-0.88292021688613476</v>
      </c>
    </row>
    <row r="4350" spans="1:20" x14ac:dyDescent="0.2">
      <c r="A4350" s="82" t="s">
        <v>939</v>
      </c>
      <c r="B4350" s="82" t="s">
        <v>940</v>
      </c>
      <c r="C4350" s="82" t="s">
        <v>1713</v>
      </c>
      <c r="D4350" s="82" t="s">
        <v>27</v>
      </c>
      <c r="E4350" s="82" t="s">
        <v>26</v>
      </c>
      <c r="F4350" s="82" t="s">
        <v>1418</v>
      </c>
      <c r="G4350" s="45">
        <v>45</v>
      </c>
      <c r="H4350" s="45">
        <v>17</v>
      </c>
      <c r="I4350" s="45">
        <v>64</v>
      </c>
      <c r="J4350" s="45">
        <v>5</v>
      </c>
      <c r="K4350" s="81">
        <f>+H4350/G4350-1</f>
        <v>-0.62222222222222223</v>
      </c>
      <c r="L4350" s="81">
        <f>+I4350/G4350-1</f>
        <v>0.42222222222222228</v>
      </c>
      <c r="M4350" s="81">
        <f>+J4350/G4350-1</f>
        <v>-0.88888888888888884</v>
      </c>
      <c r="N4350" s="45">
        <v>542</v>
      </c>
      <c r="O4350" s="45">
        <v>0</v>
      </c>
      <c r="P4350" s="45">
        <v>2732</v>
      </c>
      <c r="Q4350" s="45">
        <v>4094</v>
      </c>
      <c r="R4350" s="80">
        <f>+O4350/N4350-1</f>
        <v>-1</v>
      </c>
      <c r="S4350" s="80">
        <f>+P4350/N4350-1</f>
        <v>4.0405904059040587</v>
      </c>
      <c r="T4350" s="80">
        <f>+Q4350/N4350-1</f>
        <v>6.5535055350553506</v>
      </c>
    </row>
    <row r="4351" spans="1:20" x14ac:dyDescent="0.2">
      <c r="A4351" s="82" t="s">
        <v>939</v>
      </c>
      <c r="B4351" s="82" t="s">
        <v>940</v>
      </c>
      <c r="C4351" s="82" t="s">
        <v>1713</v>
      </c>
      <c r="D4351" s="82" t="s">
        <v>27</v>
      </c>
      <c r="E4351" s="82" t="s">
        <v>29</v>
      </c>
      <c r="F4351" s="82" t="s">
        <v>1431</v>
      </c>
      <c r="G4351" s="45">
        <v>0</v>
      </c>
      <c r="H4351" s="44"/>
      <c r="I4351" s="44"/>
      <c r="J4351" s="44"/>
      <c r="K4351" s="81" t="e">
        <f>+H4351/G4351-1</f>
        <v>#DIV/0!</v>
      </c>
      <c r="L4351" s="81" t="e">
        <f>+I4351/G4351-1</f>
        <v>#DIV/0!</v>
      </c>
      <c r="M4351" s="81" t="e">
        <f>+J4351/G4351-1</f>
        <v>#DIV/0!</v>
      </c>
      <c r="N4351" s="45">
        <v>508</v>
      </c>
      <c r="O4351" s="44"/>
      <c r="P4351" s="44"/>
      <c r="Q4351" s="44"/>
      <c r="R4351" s="80">
        <f>+O4351/N4351-1</f>
        <v>-1</v>
      </c>
      <c r="S4351" s="80">
        <f>+P4351/N4351-1</f>
        <v>-1</v>
      </c>
      <c r="T4351" s="80">
        <f>+Q4351/N4351-1</f>
        <v>-1</v>
      </c>
    </row>
    <row r="4352" spans="1:20" x14ac:dyDescent="0.2">
      <c r="A4352" s="82" t="s">
        <v>939</v>
      </c>
      <c r="B4352" s="82" t="s">
        <v>940</v>
      </c>
      <c r="C4352" s="82" t="s">
        <v>1713</v>
      </c>
      <c r="D4352" s="82" t="s">
        <v>27</v>
      </c>
      <c r="E4352" s="82" t="s">
        <v>28</v>
      </c>
      <c r="F4352" s="82" t="s">
        <v>1421</v>
      </c>
      <c r="G4352" s="45">
        <v>32</v>
      </c>
      <c r="H4352" s="45">
        <v>1</v>
      </c>
      <c r="I4352" s="44"/>
      <c r="J4352" s="44"/>
      <c r="K4352" s="81">
        <f>+H4352/G4352-1</f>
        <v>-0.96875</v>
      </c>
      <c r="L4352" s="81">
        <f>+I4352/G4352-1</f>
        <v>-1</v>
      </c>
      <c r="M4352" s="81">
        <f>+J4352/G4352-1</f>
        <v>-1</v>
      </c>
      <c r="N4352" s="45">
        <v>0</v>
      </c>
      <c r="O4352" s="45">
        <v>0</v>
      </c>
      <c r="P4352" s="44"/>
      <c r="Q4352" s="44"/>
      <c r="R4352" s="80" t="e">
        <f>+O4352/N4352-1</f>
        <v>#DIV/0!</v>
      </c>
      <c r="S4352" s="80" t="e">
        <f>+P4352/N4352-1</f>
        <v>#DIV/0!</v>
      </c>
      <c r="T4352" s="80" t="e">
        <f>+Q4352/N4352-1</f>
        <v>#DIV/0!</v>
      </c>
    </row>
    <row r="4353" spans="1:20" x14ac:dyDescent="0.2">
      <c r="A4353" s="82" t="s">
        <v>1368</v>
      </c>
      <c r="B4353" s="82" t="s">
        <v>1369</v>
      </c>
      <c r="C4353" s="82" t="s">
        <v>1369</v>
      </c>
      <c r="D4353" s="82" t="s">
        <v>27</v>
      </c>
      <c r="E4353" s="82" t="s">
        <v>26</v>
      </c>
      <c r="F4353" s="82" t="s">
        <v>1418</v>
      </c>
      <c r="G4353" s="45">
        <v>253</v>
      </c>
      <c r="H4353" s="45">
        <v>24</v>
      </c>
      <c r="I4353" s="45">
        <v>167</v>
      </c>
      <c r="J4353" s="45">
        <v>60</v>
      </c>
      <c r="K4353" s="81">
        <f>+H4353/G4353-1</f>
        <v>-0.90513833992094861</v>
      </c>
      <c r="L4353" s="81">
        <f>+I4353/G4353-1</f>
        <v>-0.33992094861660083</v>
      </c>
      <c r="M4353" s="81">
        <f>+J4353/G4353-1</f>
        <v>-0.76284584980237158</v>
      </c>
      <c r="N4353" s="45">
        <v>0</v>
      </c>
      <c r="O4353" s="45">
        <v>0</v>
      </c>
      <c r="P4353" s="44"/>
      <c r="Q4353" s="45">
        <v>0</v>
      </c>
      <c r="R4353" s="80" t="e">
        <f>+O4353/N4353-1</f>
        <v>#DIV/0!</v>
      </c>
      <c r="S4353" s="80" t="e">
        <f>+P4353/N4353-1</f>
        <v>#DIV/0!</v>
      </c>
      <c r="T4353" s="80" t="e">
        <f>+Q4353/N4353-1</f>
        <v>#DIV/0!</v>
      </c>
    </row>
    <row r="4354" spans="1:20" x14ac:dyDescent="0.2">
      <c r="A4354" s="82" t="s">
        <v>1368</v>
      </c>
      <c r="B4354" s="82" t="s">
        <v>1369</v>
      </c>
      <c r="C4354" s="82" t="s">
        <v>1369</v>
      </c>
      <c r="D4354" s="82" t="s">
        <v>27</v>
      </c>
      <c r="E4354" s="82" t="s">
        <v>30</v>
      </c>
      <c r="F4354" s="82" t="s">
        <v>1425</v>
      </c>
      <c r="G4354" s="45">
        <v>0</v>
      </c>
      <c r="H4354" s="44"/>
      <c r="I4354" s="44"/>
      <c r="J4354" s="44"/>
      <c r="K4354" s="81" t="e">
        <f>+H4354/G4354-1</f>
        <v>#DIV/0!</v>
      </c>
      <c r="L4354" s="81" t="e">
        <f>+I4354/G4354-1</f>
        <v>#DIV/0!</v>
      </c>
      <c r="M4354" s="81" t="e">
        <f>+J4354/G4354-1</f>
        <v>#DIV/0!</v>
      </c>
      <c r="N4354" s="45">
        <v>70</v>
      </c>
      <c r="O4354" s="44"/>
      <c r="P4354" s="44"/>
      <c r="Q4354" s="44"/>
      <c r="R4354" s="80">
        <f>+O4354/N4354-1</f>
        <v>-1</v>
      </c>
      <c r="S4354" s="80">
        <f>+P4354/N4354-1</f>
        <v>-1</v>
      </c>
      <c r="T4354" s="80">
        <f>+Q4354/N4354-1</f>
        <v>-1</v>
      </c>
    </row>
    <row r="4355" spans="1:20" x14ac:dyDescent="0.2">
      <c r="A4355" s="82" t="s">
        <v>1009</v>
      </c>
      <c r="B4355" s="82" t="s">
        <v>1010</v>
      </c>
      <c r="C4355" s="82" t="s">
        <v>1723</v>
      </c>
      <c r="D4355" s="82" t="s">
        <v>27</v>
      </c>
      <c r="E4355" s="82" t="s">
        <v>26</v>
      </c>
      <c r="F4355" s="82" t="s">
        <v>1418</v>
      </c>
      <c r="G4355" s="45">
        <v>205</v>
      </c>
      <c r="H4355" s="45">
        <v>42</v>
      </c>
      <c r="I4355" s="45">
        <v>19</v>
      </c>
      <c r="J4355" s="45">
        <v>30</v>
      </c>
      <c r="K4355" s="81">
        <f>+H4355/G4355-1</f>
        <v>-0.79512195121951224</v>
      </c>
      <c r="L4355" s="81">
        <f>+I4355/G4355-1</f>
        <v>-0.90731707317073174</v>
      </c>
      <c r="M4355" s="81">
        <f>+J4355/G4355-1</f>
        <v>-0.85365853658536583</v>
      </c>
      <c r="N4355" s="45">
        <v>0</v>
      </c>
      <c r="O4355" s="45">
        <v>0</v>
      </c>
      <c r="P4355" s="45">
        <v>0</v>
      </c>
      <c r="Q4355" s="45">
        <v>0</v>
      </c>
      <c r="R4355" s="80" t="e">
        <f>+O4355/N4355-1</f>
        <v>#DIV/0!</v>
      </c>
      <c r="S4355" s="80" t="e">
        <f>+P4355/N4355-1</f>
        <v>#DIV/0!</v>
      </c>
      <c r="T4355" s="80" t="e">
        <f>+Q4355/N4355-1</f>
        <v>#DIV/0!</v>
      </c>
    </row>
    <row r="4356" spans="1:20" x14ac:dyDescent="0.2">
      <c r="A4356" s="82" t="s">
        <v>1009</v>
      </c>
      <c r="B4356" s="82" t="s">
        <v>1010</v>
      </c>
      <c r="C4356" s="82" t="s">
        <v>1723</v>
      </c>
      <c r="D4356" s="82" t="s">
        <v>27</v>
      </c>
      <c r="E4356" s="82" t="s">
        <v>28</v>
      </c>
      <c r="F4356" s="82" t="s">
        <v>1421</v>
      </c>
      <c r="G4356" s="45">
        <v>34</v>
      </c>
      <c r="H4356" s="45">
        <v>3</v>
      </c>
      <c r="I4356" s="45">
        <v>18</v>
      </c>
      <c r="J4356" s="45">
        <v>15</v>
      </c>
      <c r="K4356" s="81">
        <f>+H4356/G4356-1</f>
        <v>-0.91176470588235292</v>
      </c>
      <c r="L4356" s="81">
        <f>+I4356/G4356-1</f>
        <v>-0.47058823529411764</v>
      </c>
      <c r="M4356" s="81">
        <f>+J4356/G4356-1</f>
        <v>-0.55882352941176472</v>
      </c>
      <c r="N4356" s="45">
        <v>0</v>
      </c>
      <c r="O4356" s="45">
        <v>0</v>
      </c>
      <c r="P4356" s="45">
        <v>0</v>
      </c>
      <c r="Q4356" s="45">
        <v>0</v>
      </c>
      <c r="R4356" s="80" t="e">
        <f>+O4356/N4356-1</f>
        <v>#DIV/0!</v>
      </c>
      <c r="S4356" s="80" t="e">
        <f>+P4356/N4356-1</f>
        <v>#DIV/0!</v>
      </c>
      <c r="T4356" s="80" t="e">
        <f>+Q4356/N4356-1</f>
        <v>#DIV/0!</v>
      </c>
    </row>
    <row r="4357" spans="1:20" x14ac:dyDescent="0.2">
      <c r="A4357" s="82" t="s">
        <v>1009</v>
      </c>
      <c r="B4357" s="82" t="s">
        <v>1010</v>
      </c>
      <c r="C4357" s="82" t="s">
        <v>1723</v>
      </c>
      <c r="D4357" s="82" t="s">
        <v>27</v>
      </c>
      <c r="E4357" s="82" t="s">
        <v>29</v>
      </c>
      <c r="F4357" s="82" t="s">
        <v>1431</v>
      </c>
      <c r="G4357" s="45">
        <v>1</v>
      </c>
      <c r="H4357" s="44"/>
      <c r="I4357" s="44"/>
      <c r="J4357" s="44"/>
      <c r="K4357" s="81">
        <f>+H4357/G4357-1</f>
        <v>-1</v>
      </c>
      <c r="L4357" s="81">
        <f>+I4357/G4357-1</f>
        <v>-1</v>
      </c>
      <c r="M4357" s="81">
        <f>+J4357/G4357-1</f>
        <v>-1</v>
      </c>
      <c r="N4357" s="45">
        <v>0</v>
      </c>
      <c r="O4357" s="44"/>
      <c r="P4357" s="44"/>
      <c r="Q4357" s="44"/>
      <c r="R4357" s="80" t="e">
        <f>+O4357/N4357-1</f>
        <v>#DIV/0!</v>
      </c>
      <c r="S4357" s="80" t="e">
        <f>+P4357/N4357-1</f>
        <v>#DIV/0!</v>
      </c>
      <c r="T4357" s="80" t="e">
        <f>+Q4357/N4357-1</f>
        <v>#DIV/0!</v>
      </c>
    </row>
    <row r="4358" spans="1:20" x14ac:dyDescent="0.2">
      <c r="A4358" s="82" t="s">
        <v>1288</v>
      </c>
      <c r="B4358" s="82" t="s">
        <v>1289</v>
      </c>
      <c r="C4358" s="82" t="s">
        <v>1748</v>
      </c>
      <c r="D4358" s="82" t="s">
        <v>27</v>
      </c>
      <c r="E4358" s="82" t="s">
        <v>26</v>
      </c>
      <c r="F4358" s="82" t="s">
        <v>1418</v>
      </c>
      <c r="G4358" s="45">
        <v>44</v>
      </c>
      <c r="H4358" s="45">
        <v>1</v>
      </c>
      <c r="I4358" s="45">
        <v>68</v>
      </c>
      <c r="J4358" s="44"/>
      <c r="K4358" s="81">
        <f>+H4358/G4358-1</f>
        <v>-0.97727272727272729</v>
      </c>
      <c r="L4358" s="81">
        <f>+I4358/G4358-1</f>
        <v>0.54545454545454541</v>
      </c>
      <c r="M4358" s="81">
        <f>+J4358/G4358-1</f>
        <v>-1</v>
      </c>
      <c r="N4358" s="45">
        <v>0</v>
      </c>
      <c r="O4358" s="44"/>
      <c r="P4358" s="44"/>
      <c r="Q4358" s="44"/>
      <c r="R4358" s="80" t="e">
        <f>+O4358/N4358-1</f>
        <v>#DIV/0!</v>
      </c>
      <c r="S4358" s="80" t="e">
        <f>+P4358/N4358-1</f>
        <v>#DIV/0!</v>
      </c>
      <c r="T4358" s="80" t="e">
        <f>+Q4358/N4358-1</f>
        <v>#DIV/0!</v>
      </c>
    </row>
    <row r="4359" spans="1:20" x14ac:dyDescent="0.2">
      <c r="A4359" s="82" t="s">
        <v>1288</v>
      </c>
      <c r="B4359" s="82" t="s">
        <v>1289</v>
      </c>
      <c r="C4359" s="82" t="s">
        <v>1748</v>
      </c>
      <c r="D4359" s="82" t="s">
        <v>27</v>
      </c>
      <c r="E4359" s="82" t="s">
        <v>28</v>
      </c>
      <c r="F4359" s="82" t="s">
        <v>1421</v>
      </c>
      <c r="G4359" s="45">
        <v>1</v>
      </c>
      <c r="H4359" s="44"/>
      <c r="I4359" s="44"/>
      <c r="J4359" s="44"/>
      <c r="K4359" s="81">
        <f>+H4359/G4359-1</f>
        <v>-1</v>
      </c>
      <c r="L4359" s="81">
        <f>+I4359/G4359-1</f>
        <v>-1</v>
      </c>
      <c r="M4359" s="81">
        <f>+J4359/G4359-1</f>
        <v>-1</v>
      </c>
      <c r="N4359" s="45">
        <v>0</v>
      </c>
      <c r="O4359" s="44"/>
      <c r="P4359" s="44"/>
      <c r="Q4359" s="44"/>
      <c r="R4359" s="80" t="e">
        <f>+O4359/N4359-1</f>
        <v>#DIV/0!</v>
      </c>
      <c r="S4359" s="80" t="e">
        <f>+P4359/N4359-1</f>
        <v>#DIV/0!</v>
      </c>
      <c r="T4359" s="80" t="e">
        <f>+Q4359/N4359-1</f>
        <v>#DIV/0!</v>
      </c>
    </row>
    <row r="4360" spans="1:20" x14ac:dyDescent="0.2">
      <c r="A4360" s="82" t="s">
        <v>745</v>
      </c>
      <c r="B4360" s="82" t="s">
        <v>746</v>
      </c>
      <c r="C4360" s="82" t="s">
        <v>1757</v>
      </c>
      <c r="D4360" s="82" t="s">
        <v>27</v>
      </c>
      <c r="E4360" s="82" t="s">
        <v>28</v>
      </c>
      <c r="F4360" s="82" t="s">
        <v>1421</v>
      </c>
      <c r="G4360" s="44"/>
      <c r="H4360" s="44"/>
      <c r="I4360" s="45">
        <v>2</v>
      </c>
      <c r="J4360" s="44"/>
      <c r="K4360" s="81" t="e">
        <f>+H4360/G4360-1</f>
        <v>#DIV/0!</v>
      </c>
      <c r="L4360" s="81" t="e">
        <f>+I4360/G4360-1</f>
        <v>#DIV/0!</v>
      </c>
      <c r="M4360" s="81" t="e">
        <f>+J4360/G4360-1</f>
        <v>#DIV/0!</v>
      </c>
      <c r="N4360" s="44"/>
      <c r="O4360" s="44"/>
      <c r="P4360" s="45">
        <v>100</v>
      </c>
      <c r="Q4360" s="44"/>
      <c r="R4360" s="80" t="e">
        <f>+O4360/N4360-1</f>
        <v>#DIV/0!</v>
      </c>
      <c r="S4360" s="80" t="e">
        <f>+P4360/N4360-1</f>
        <v>#DIV/0!</v>
      </c>
      <c r="T4360" s="80" t="e">
        <f>+Q4360/N4360-1</f>
        <v>#DIV/0!</v>
      </c>
    </row>
  </sheetData>
  <mergeCells count="18">
    <mergeCell ref="K9:M9"/>
    <mergeCell ref="N9:Q9"/>
    <mergeCell ref="R9:T9"/>
    <mergeCell ref="B4280:B4281"/>
    <mergeCell ref="D2713:D2714"/>
    <mergeCell ref="A2:M2"/>
    <mergeCell ref="A3:B3"/>
    <mergeCell ref="A4:B4"/>
    <mergeCell ref="A8:C8"/>
    <mergeCell ref="D8:F8"/>
    <mergeCell ref="G8:T8"/>
    <mergeCell ref="A9:A10"/>
    <mergeCell ref="B9:B10"/>
    <mergeCell ref="C9:C10"/>
    <mergeCell ref="D9:D10"/>
    <mergeCell ref="E9:E10"/>
    <mergeCell ref="F9:F10"/>
    <mergeCell ref="G9:J9"/>
  </mergeCells>
  <pageMargins left="0.7" right="0.7" top="0.75" bottom="0.75" header="0.3" footer="0.3"/>
  <pageSetup orientation="portrait" horizontalDpi="4294967294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Q5134"/>
  <sheetViews>
    <sheetView workbookViewId="0">
      <selection activeCell="M9" sqref="M9"/>
    </sheetView>
  </sheetViews>
  <sheetFormatPr baseColWidth="10" defaultColWidth="9.140625" defaultRowHeight="12.75" x14ac:dyDescent="0.2"/>
  <cols>
    <col min="1" max="1" width="26.42578125" style="27" bestFit="1" customWidth="1"/>
    <col min="2" max="2" width="6.140625" style="27" bestFit="1" customWidth="1"/>
    <col min="3" max="3" width="27.7109375" style="27" bestFit="1" customWidth="1"/>
    <col min="4" max="4" width="26.42578125" style="27" bestFit="1" customWidth="1"/>
    <col min="5" max="5" width="6.140625" style="27" bestFit="1" customWidth="1"/>
    <col min="6" max="6" width="27.7109375" style="27" bestFit="1" customWidth="1"/>
    <col min="7" max="7" width="8.7109375" style="27" bestFit="1" customWidth="1"/>
    <col min="8" max="8" width="7.42578125" style="27" bestFit="1" customWidth="1"/>
    <col min="9" max="9" width="8.7109375" style="27" bestFit="1" customWidth="1"/>
    <col min="10" max="10" width="13.85546875" style="27" bestFit="1" customWidth="1"/>
    <col min="11" max="12" width="9.5703125" style="27" bestFit="1" customWidth="1"/>
    <col min="13" max="13" width="11" style="27" bestFit="1" customWidth="1"/>
    <col min="14" max="16" width="10" style="27" bestFit="1" customWidth="1"/>
    <col min="17" max="17" width="13.85546875" style="27" bestFit="1" customWidth="1"/>
    <col min="18" max="20" width="9.5703125" style="27" bestFit="1" customWidth="1"/>
    <col min="21" max="16384" width="9.140625" style="27"/>
  </cols>
  <sheetData>
    <row r="1" spans="1:43" s="19" customFormat="1" ht="15.75" customHeight="1" x14ac:dyDescent="0.25">
      <c r="A1" s="20" t="s">
        <v>1409</v>
      </c>
      <c r="B1" s="20"/>
      <c r="C1" s="20"/>
      <c r="D1" s="20"/>
      <c r="E1" s="20"/>
      <c r="F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4"/>
      <c r="V1" s="24"/>
      <c r="W1" s="24"/>
      <c r="X1" s="20"/>
      <c r="Y1" s="20"/>
      <c r="Z1" s="20"/>
      <c r="AA1" s="20"/>
      <c r="AB1" s="20"/>
      <c r="AC1" s="20"/>
    </row>
    <row r="2" spans="1:43" s="20" customFormat="1" ht="15.75" customHeight="1" x14ac:dyDescent="0.25">
      <c r="A2" s="58" t="s">
        <v>713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Z2" s="24"/>
      <c r="AA2" s="24"/>
      <c r="AB2" s="24"/>
      <c r="AO2" s="24"/>
      <c r="AP2" s="24"/>
      <c r="AQ2" s="24"/>
    </row>
    <row r="3" spans="1:43" s="19" customFormat="1" ht="19.5" customHeight="1" x14ac:dyDescent="0.25">
      <c r="A3" s="58" t="s">
        <v>1788</v>
      </c>
      <c r="B3" s="58"/>
      <c r="C3" s="18" t="s">
        <v>1930</v>
      </c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</row>
    <row r="4" spans="1:43" s="19" customFormat="1" ht="19.5" customHeight="1" x14ac:dyDescent="0.25">
      <c r="A4" s="58" t="s">
        <v>1787</v>
      </c>
      <c r="B4" s="58"/>
      <c r="C4" s="18" t="s">
        <v>1931</v>
      </c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</row>
    <row r="5" spans="1:43" ht="12.75" customHeight="1" x14ac:dyDescent="0.2"/>
    <row r="6" spans="1:43" ht="26.25" customHeight="1" thickBot="1" x14ac:dyDescent="0.25">
      <c r="A6" s="77" t="s">
        <v>19</v>
      </c>
      <c r="B6" s="78"/>
      <c r="C6" s="79"/>
      <c r="D6" s="77" t="s">
        <v>20</v>
      </c>
      <c r="E6" s="78"/>
      <c r="F6" s="79"/>
      <c r="G6" s="98" t="s">
        <v>1927</v>
      </c>
      <c r="H6" s="99"/>
      <c r="I6" s="99"/>
      <c r="J6" s="99"/>
      <c r="K6" s="99"/>
      <c r="L6" s="99"/>
      <c r="M6" s="99"/>
      <c r="N6" s="99"/>
      <c r="O6" s="99"/>
      <c r="P6" s="99"/>
      <c r="Q6" s="99"/>
      <c r="R6" s="99"/>
      <c r="S6" s="99"/>
      <c r="T6" s="100"/>
    </row>
    <row r="7" spans="1:43" ht="12.75" customHeight="1" x14ac:dyDescent="0.2">
      <c r="A7" s="76" t="s">
        <v>1928</v>
      </c>
      <c r="B7" s="76" t="s">
        <v>1415</v>
      </c>
      <c r="C7" s="76" t="s">
        <v>1416</v>
      </c>
      <c r="D7" s="76" t="s">
        <v>1928</v>
      </c>
      <c r="E7" s="76" t="s">
        <v>1415</v>
      </c>
      <c r="F7" s="96" t="s">
        <v>1416</v>
      </c>
      <c r="G7" s="92" t="s">
        <v>14</v>
      </c>
      <c r="H7" s="93"/>
      <c r="I7" s="93"/>
      <c r="J7" s="94"/>
      <c r="K7" s="89" t="s">
        <v>2026</v>
      </c>
      <c r="L7" s="90"/>
      <c r="M7" s="91"/>
      <c r="N7" s="92" t="s">
        <v>1977</v>
      </c>
      <c r="O7" s="93"/>
      <c r="P7" s="93"/>
      <c r="Q7" s="94"/>
      <c r="R7" s="89" t="s">
        <v>2026</v>
      </c>
      <c r="S7" s="90"/>
      <c r="T7" s="91"/>
    </row>
    <row r="8" spans="1:43" ht="12.75" customHeight="1" x14ac:dyDescent="0.2">
      <c r="A8" s="95"/>
      <c r="B8" s="95"/>
      <c r="C8" s="95"/>
      <c r="D8" s="95"/>
      <c r="E8" s="95"/>
      <c r="F8" s="97"/>
      <c r="G8" s="50" t="s">
        <v>22</v>
      </c>
      <c r="H8" s="50" t="s">
        <v>23</v>
      </c>
      <c r="I8" s="50" t="s">
        <v>24</v>
      </c>
      <c r="J8" s="50" t="s">
        <v>2027</v>
      </c>
      <c r="K8" s="51" t="s">
        <v>25</v>
      </c>
      <c r="L8" s="48" t="s">
        <v>506</v>
      </c>
      <c r="M8" s="52" t="s">
        <v>1405</v>
      </c>
      <c r="N8" s="50" t="s">
        <v>22</v>
      </c>
      <c r="O8" s="50" t="s">
        <v>23</v>
      </c>
      <c r="P8" s="50" t="s">
        <v>24</v>
      </c>
      <c r="Q8" s="50" t="s">
        <v>2027</v>
      </c>
      <c r="R8" s="51" t="s">
        <v>25</v>
      </c>
      <c r="S8" s="48" t="s">
        <v>506</v>
      </c>
      <c r="T8" s="53" t="s">
        <v>1405</v>
      </c>
    </row>
    <row r="9" spans="1:43" x14ac:dyDescent="0.2">
      <c r="A9" s="33" t="s">
        <v>1818</v>
      </c>
      <c r="B9" s="33" t="s">
        <v>350</v>
      </c>
      <c r="C9" s="33" t="s">
        <v>351</v>
      </c>
      <c r="D9" s="33" t="s">
        <v>1818</v>
      </c>
      <c r="E9" s="33" t="s">
        <v>64</v>
      </c>
      <c r="F9" s="33" t="s">
        <v>1420</v>
      </c>
      <c r="G9" s="45">
        <v>0</v>
      </c>
      <c r="H9" s="45">
        <v>0</v>
      </c>
      <c r="I9" s="44"/>
      <c r="J9" s="44"/>
      <c r="K9" s="49" t="e">
        <f>+H9/G9-1</f>
        <v>#DIV/0!</v>
      </c>
      <c r="L9" s="49" t="e">
        <f>+I9/M9-1</f>
        <v>#NAME?</v>
      </c>
      <c r="M9" s="49" t="e" cm="1">
        <f t="array" ref="M9">+J9/'CUADRO 3'!G15I9-1</f>
        <v>#NAME?</v>
      </c>
      <c r="N9" s="45">
        <v>328625</v>
      </c>
      <c r="O9" s="45">
        <v>386085</v>
      </c>
      <c r="P9" s="44"/>
      <c r="Q9" s="44"/>
      <c r="R9" s="49">
        <f>O9/N9-1</f>
        <v>0.17484975275770265</v>
      </c>
      <c r="S9" s="49">
        <f t="shared" ref="S9:T9" si="0">P9/O9-1</f>
        <v>-1</v>
      </c>
      <c r="T9" s="49" t="e">
        <f t="shared" si="0"/>
        <v>#DIV/0!</v>
      </c>
    </row>
    <row r="10" spans="1:43" x14ac:dyDescent="0.2">
      <c r="A10" s="33" t="s">
        <v>1818</v>
      </c>
      <c r="B10" s="33" t="s">
        <v>350</v>
      </c>
      <c r="C10" s="33" t="s">
        <v>351</v>
      </c>
      <c r="D10" s="33" t="s">
        <v>1818</v>
      </c>
      <c r="E10" s="33" t="s">
        <v>227</v>
      </c>
      <c r="F10" s="33" t="s">
        <v>228</v>
      </c>
      <c r="G10" s="45">
        <v>0</v>
      </c>
      <c r="H10" s="45">
        <v>0</v>
      </c>
      <c r="I10" s="45">
        <v>0</v>
      </c>
      <c r="J10" s="44"/>
      <c r="K10" s="49" t="e">
        <f t="shared" ref="K10:K73" si="1">+H10/G10-1</f>
        <v>#DIV/0!</v>
      </c>
      <c r="L10" s="49" t="e">
        <f t="shared" ref="L10:L73" si="2">+I10/H10-1</f>
        <v>#DIV/0!</v>
      </c>
      <c r="M10" s="49" t="e">
        <f t="shared" ref="M10:M73" si="3">+J10/I10-1</f>
        <v>#DIV/0!</v>
      </c>
      <c r="N10" s="45">
        <v>15150</v>
      </c>
      <c r="O10" s="45">
        <v>78100</v>
      </c>
      <c r="P10" s="45">
        <v>371568</v>
      </c>
      <c r="Q10" s="44"/>
      <c r="R10" s="49">
        <f t="shared" ref="R10:R73" si="4">O10/N10-1</f>
        <v>4.1551155115511555</v>
      </c>
      <c r="S10" s="49">
        <f t="shared" ref="S10:S73" si="5">P10/O10-1</f>
        <v>3.7575928297055059</v>
      </c>
      <c r="T10" s="49">
        <f t="shared" ref="T10:T73" si="6">Q10/P10-1</f>
        <v>-1</v>
      </c>
    </row>
    <row r="11" spans="1:43" x14ac:dyDescent="0.2">
      <c r="A11" s="33" t="s">
        <v>1818</v>
      </c>
      <c r="B11" s="33" t="s">
        <v>350</v>
      </c>
      <c r="C11" s="33" t="s">
        <v>351</v>
      </c>
      <c r="D11" s="33" t="s">
        <v>1816</v>
      </c>
      <c r="E11" s="33" t="s">
        <v>34</v>
      </c>
      <c r="F11" s="33" t="s">
        <v>1433</v>
      </c>
      <c r="G11" s="45">
        <v>0</v>
      </c>
      <c r="H11" s="45">
        <v>0</v>
      </c>
      <c r="I11" s="45">
        <v>0</v>
      </c>
      <c r="J11" s="44"/>
      <c r="K11" s="49" t="e">
        <f t="shared" si="1"/>
        <v>#DIV/0!</v>
      </c>
      <c r="L11" s="49" t="e">
        <f t="shared" si="2"/>
        <v>#DIV/0!</v>
      </c>
      <c r="M11" s="49" t="e">
        <f t="shared" si="3"/>
        <v>#DIV/0!</v>
      </c>
      <c r="N11" s="45">
        <v>29675</v>
      </c>
      <c r="O11" s="45">
        <v>40870</v>
      </c>
      <c r="P11" s="45">
        <v>14002</v>
      </c>
      <c r="Q11" s="44"/>
      <c r="R11" s="49">
        <f t="shared" si="4"/>
        <v>0.37725358045492841</v>
      </c>
      <c r="S11" s="49">
        <f t="shared" si="5"/>
        <v>-0.65740151700513827</v>
      </c>
      <c r="T11" s="49">
        <f t="shared" si="6"/>
        <v>-1</v>
      </c>
    </row>
    <row r="12" spans="1:43" x14ac:dyDescent="0.2">
      <c r="A12" s="33" t="s">
        <v>1818</v>
      </c>
      <c r="B12" s="33" t="s">
        <v>350</v>
      </c>
      <c r="C12" s="33" t="s">
        <v>351</v>
      </c>
      <c r="D12" s="33" t="s">
        <v>1816</v>
      </c>
      <c r="E12" s="33" t="s">
        <v>132</v>
      </c>
      <c r="F12" s="33" t="s">
        <v>1821</v>
      </c>
      <c r="G12" s="44"/>
      <c r="H12" s="44"/>
      <c r="I12" s="45">
        <v>0</v>
      </c>
      <c r="J12" s="44"/>
      <c r="K12" s="49" t="e">
        <f t="shared" si="1"/>
        <v>#DIV/0!</v>
      </c>
      <c r="L12" s="49" t="e">
        <f t="shared" si="2"/>
        <v>#DIV/0!</v>
      </c>
      <c r="M12" s="49" t="e">
        <f t="shared" si="3"/>
        <v>#DIV/0!</v>
      </c>
      <c r="N12" s="44"/>
      <c r="O12" s="44"/>
      <c r="P12" s="45">
        <v>3000</v>
      </c>
      <c r="Q12" s="44"/>
      <c r="R12" s="49" t="e">
        <f t="shared" si="4"/>
        <v>#DIV/0!</v>
      </c>
      <c r="S12" s="49" t="e">
        <f t="shared" si="5"/>
        <v>#DIV/0!</v>
      </c>
      <c r="T12" s="49">
        <f t="shared" si="6"/>
        <v>-1</v>
      </c>
    </row>
    <row r="13" spans="1:43" x14ac:dyDescent="0.2">
      <c r="A13" s="33" t="s">
        <v>1818</v>
      </c>
      <c r="B13" s="33" t="s">
        <v>350</v>
      </c>
      <c r="C13" s="33" t="s">
        <v>351</v>
      </c>
      <c r="D13" s="33" t="s">
        <v>1803</v>
      </c>
      <c r="E13" s="33" t="s">
        <v>223</v>
      </c>
      <c r="F13" s="33" t="s">
        <v>1804</v>
      </c>
      <c r="G13" s="45">
        <v>0</v>
      </c>
      <c r="H13" s="45">
        <v>0</v>
      </c>
      <c r="I13" s="45">
        <v>0</v>
      </c>
      <c r="J13" s="44"/>
      <c r="K13" s="49" t="e">
        <f t="shared" si="1"/>
        <v>#DIV/0!</v>
      </c>
      <c r="L13" s="49" t="e">
        <f t="shared" si="2"/>
        <v>#DIV/0!</v>
      </c>
      <c r="M13" s="49" t="e">
        <f t="shared" si="3"/>
        <v>#DIV/0!</v>
      </c>
      <c r="N13" s="45">
        <v>11885</v>
      </c>
      <c r="O13" s="45">
        <v>9090</v>
      </c>
      <c r="P13" s="45">
        <v>29002</v>
      </c>
      <c r="Q13" s="44"/>
      <c r="R13" s="49">
        <f t="shared" si="4"/>
        <v>-0.23517038283550695</v>
      </c>
      <c r="S13" s="49">
        <f t="shared" si="5"/>
        <v>2.1905390539053906</v>
      </c>
      <c r="T13" s="49">
        <f t="shared" si="6"/>
        <v>-1</v>
      </c>
    </row>
    <row r="14" spans="1:43" x14ac:dyDescent="0.2">
      <c r="A14" s="33" t="s">
        <v>1818</v>
      </c>
      <c r="B14" s="33" t="s">
        <v>350</v>
      </c>
      <c r="C14" s="33" t="s">
        <v>351</v>
      </c>
      <c r="D14" s="33" t="s">
        <v>1827</v>
      </c>
      <c r="E14" s="33" t="s">
        <v>229</v>
      </c>
      <c r="F14" s="33" t="s">
        <v>230</v>
      </c>
      <c r="G14" s="44"/>
      <c r="H14" s="45">
        <v>0</v>
      </c>
      <c r="I14" s="44"/>
      <c r="J14" s="44"/>
      <c r="K14" s="49" t="e">
        <f t="shared" si="1"/>
        <v>#DIV/0!</v>
      </c>
      <c r="L14" s="49" t="e">
        <f t="shared" si="2"/>
        <v>#DIV/0!</v>
      </c>
      <c r="M14" s="49" t="e">
        <f t="shared" si="3"/>
        <v>#DIV/0!</v>
      </c>
      <c r="N14" s="44"/>
      <c r="O14" s="45">
        <v>4090</v>
      </c>
      <c r="P14" s="44"/>
      <c r="Q14" s="44"/>
      <c r="R14" s="49" t="e">
        <f t="shared" si="4"/>
        <v>#DIV/0!</v>
      </c>
      <c r="S14" s="49">
        <f t="shared" si="5"/>
        <v>-1</v>
      </c>
      <c r="T14" s="49" t="e">
        <f t="shared" si="6"/>
        <v>#DIV/0!</v>
      </c>
    </row>
    <row r="15" spans="1:43" x14ac:dyDescent="0.2">
      <c r="A15" s="33" t="s">
        <v>1818</v>
      </c>
      <c r="B15" s="33" t="s">
        <v>350</v>
      </c>
      <c r="C15" s="33" t="s">
        <v>351</v>
      </c>
      <c r="D15" s="33" t="s">
        <v>1792</v>
      </c>
      <c r="E15" s="33" t="s">
        <v>26</v>
      </c>
      <c r="F15" s="33" t="s">
        <v>1418</v>
      </c>
      <c r="G15" s="45">
        <v>5</v>
      </c>
      <c r="H15" s="44"/>
      <c r="I15" s="44"/>
      <c r="J15" s="44"/>
      <c r="K15" s="49">
        <f t="shared" si="1"/>
        <v>-1</v>
      </c>
      <c r="L15" s="49" t="e">
        <f t="shared" si="2"/>
        <v>#DIV/0!</v>
      </c>
      <c r="M15" s="49" t="e">
        <f t="shared" si="3"/>
        <v>#DIV/0!</v>
      </c>
      <c r="N15" s="45">
        <v>0</v>
      </c>
      <c r="O15" s="44"/>
      <c r="P15" s="44"/>
      <c r="Q15" s="44"/>
      <c r="R15" s="49" t="e">
        <f t="shared" si="4"/>
        <v>#DIV/0!</v>
      </c>
      <c r="S15" s="49" t="e">
        <f t="shared" si="5"/>
        <v>#DIV/0!</v>
      </c>
      <c r="T15" s="49" t="e">
        <f t="shared" si="6"/>
        <v>#DIV/0!</v>
      </c>
    </row>
    <row r="16" spans="1:43" x14ac:dyDescent="0.2">
      <c r="A16" s="33" t="s">
        <v>1818</v>
      </c>
      <c r="B16" s="33" t="s">
        <v>260</v>
      </c>
      <c r="C16" s="33" t="s">
        <v>261</v>
      </c>
      <c r="D16" s="33" t="s">
        <v>1816</v>
      </c>
      <c r="E16" s="33" t="s">
        <v>34</v>
      </c>
      <c r="F16" s="33" t="s">
        <v>1433</v>
      </c>
      <c r="G16" s="45">
        <v>62</v>
      </c>
      <c r="H16" s="45">
        <v>29</v>
      </c>
      <c r="I16" s="45">
        <v>75</v>
      </c>
      <c r="J16" s="45">
        <v>13</v>
      </c>
      <c r="K16" s="49">
        <f t="shared" si="1"/>
        <v>-0.532258064516129</v>
      </c>
      <c r="L16" s="49">
        <f t="shared" si="2"/>
        <v>1.5862068965517242</v>
      </c>
      <c r="M16" s="49">
        <f t="shared" si="3"/>
        <v>-0.82666666666666666</v>
      </c>
      <c r="N16" s="45">
        <v>4465</v>
      </c>
      <c r="O16" s="45">
        <v>4032</v>
      </c>
      <c r="P16" s="45">
        <v>2540</v>
      </c>
      <c r="Q16" s="45">
        <v>290</v>
      </c>
      <c r="R16" s="49">
        <f t="shared" si="4"/>
        <v>-9.6976483762597931E-2</v>
      </c>
      <c r="S16" s="49">
        <f t="shared" si="5"/>
        <v>-0.37003968253968256</v>
      </c>
      <c r="T16" s="49">
        <f t="shared" si="6"/>
        <v>-0.88582677165354329</v>
      </c>
    </row>
    <row r="17" spans="1:20" x14ac:dyDescent="0.2">
      <c r="A17" s="33" t="s">
        <v>1818</v>
      </c>
      <c r="B17" s="33" t="s">
        <v>260</v>
      </c>
      <c r="C17" s="33" t="s">
        <v>261</v>
      </c>
      <c r="D17" s="33" t="s">
        <v>1816</v>
      </c>
      <c r="E17" s="33" t="s">
        <v>132</v>
      </c>
      <c r="F17" s="33" t="s">
        <v>1821</v>
      </c>
      <c r="G17" s="45">
        <v>0</v>
      </c>
      <c r="H17" s="45">
        <v>0</v>
      </c>
      <c r="I17" s="45">
        <v>2</v>
      </c>
      <c r="J17" s="44"/>
      <c r="K17" s="49" t="e">
        <f t="shared" si="1"/>
        <v>#DIV/0!</v>
      </c>
      <c r="L17" s="49" t="e">
        <f t="shared" si="2"/>
        <v>#DIV/0!</v>
      </c>
      <c r="M17" s="49">
        <f t="shared" si="3"/>
        <v>-1</v>
      </c>
      <c r="N17" s="45">
        <v>0</v>
      </c>
      <c r="O17" s="45">
        <v>0</v>
      </c>
      <c r="P17" s="45">
        <v>50</v>
      </c>
      <c r="Q17" s="44"/>
      <c r="R17" s="49" t="e">
        <f t="shared" si="4"/>
        <v>#DIV/0!</v>
      </c>
      <c r="S17" s="49" t="e">
        <f t="shared" si="5"/>
        <v>#DIV/0!</v>
      </c>
      <c r="T17" s="49">
        <f t="shared" si="6"/>
        <v>-1</v>
      </c>
    </row>
    <row r="18" spans="1:20" x14ac:dyDescent="0.2">
      <c r="A18" s="33" t="s">
        <v>1818</v>
      </c>
      <c r="B18" s="33" t="s">
        <v>260</v>
      </c>
      <c r="C18" s="33" t="s">
        <v>261</v>
      </c>
      <c r="D18" s="33" t="s">
        <v>1795</v>
      </c>
      <c r="E18" s="33" t="s">
        <v>254</v>
      </c>
      <c r="F18" s="33" t="s">
        <v>1869</v>
      </c>
      <c r="G18" s="45">
        <v>5</v>
      </c>
      <c r="H18" s="45">
        <v>2</v>
      </c>
      <c r="I18" s="45">
        <v>3</v>
      </c>
      <c r="J18" s="44"/>
      <c r="K18" s="49">
        <f t="shared" si="1"/>
        <v>-0.6</v>
      </c>
      <c r="L18" s="49">
        <f t="shared" si="2"/>
        <v>0.5</v>
      </c>
      <c r="M18" s="49">
        <f t="shared" si="3"/>
        <v>-1</v>
      </c>
      <c r="N18" s="45">
        <v>67</v>
      </c>
      <c r="O18" s="45">
        <v>29</v>
      </c>
      <c r="P18" s="45">
        <v>0</v>
      </c>
      <c r="Q18" s="44"/>
      <c r="R18" s="49">
        <f t="shared" si="4"/>
        <v>-0.56716417910447769</v>
      </c>
      <c r="S18" s="49">
        <f t="shared" si="5"/>
        <v>-1</v>
      </c>
      <c r="T18" s="49" t="e">
        <f t="shared" si="6"/>
        <v>#DIV/0!</v>
      </c>
    </row>
    <row r="19" spans="1:20" x14ac:dyDescent="0.2">
      <c r="A19" s="33" t="s">
        <v>1818</v>
      </c>
      <c r="B19" s="33" t="s">
        <v>260</v>
      </c>
      <c r="C19" s="33" t="s">
        <v>261</v>
      </c>
      <c r="D19" s="33" t="s">
        <v>1795</v>
      </c>
      <c r="E19" s="33" t="s">
        <v>256</v>
      </c>
      <c r="F19" s="33" t="s">
        <v>1438</v>
      </c>
      <c r="G19" s="45">
        <v>4</v>
      </c>
      <c r="H19" s="45">
        <v>1</v>
      </c>
      <c r="I19" s="45">
        <v>0</v>
      </c>
      <c r="J19" s="44"/>
      <c r="K19" s="49">
        <f t="shared" si="1"/>
        <v>-0.75</v>
      </c>
      <c r="L19" s="49">
        <f t="shared" si="2"/>
        <v>-1</v>
      </c>
      <c r="M19" s="49" t="e">
        <f t="shared" si="3"/>
        <v>#DIV/0!</v>
      </c>
      <c r="N19" s="45">
        <v>0</v>
      </c>
      <c r="O19" s="45">
        <v>68</v>
      </c>
      <c r="P19" s="45">
        <v>0</v>
      </c>
      <c r="Q19" s="44"/>
      <c r="R19" s="49" t="e">
        <f t="shared" si="4"/>
        <v>#DIV/0!</v>
      </c>
      <c r="S19" s="49">
        <f t="shared" si="5"/>
        <v>-1</v>
      </c>
      <c r="T19" s="49" t="e">
        <f t="shared" si="6"/>
        <v>#DIV/0!</v>
      </c>
    </row>
    <row r="20" spans="1:20" x14ac:dyDescent="0.2">
      <c r="A20" s="33" t="s">
        <v>1818</v>
      </c>
      <c r="B20" s="33" t="s">
        <v>260</v>
      </c>
      <c r="C20" s="33" t="s">
        <v>261</v>
      </c>
      <c r="D20" s="33" t="s">
        <v>1795</v>
      </c>
      <c r="E20" s="33" t="s">
        <v>253</v>
      </c>
      <c r="F20" s="33" t="s">
        <v>111</v>
      </c>
      <c r="G20" s="44"/>
      <c r="H20" s="44"/>
      <c r="I20" s="45">
        <v>8</v>
      </c>
      <c r="J20" s="45">
        <v>0</v>
      </c>
      <c r="K20" s="49" t="e">
        <f t="shared" si="1"/>
        <v>#DIV/0!</v>
      </c>
      <c r="L20" s="49" t="e">
        <f t="shared" si="2"/>
        <v>#DIV/0!</v>
      </c>
      <c r="M20" s="49">
        <f t="shared" si="3"/>
        <v>-1</v>
      </c>
      <c r="N20" s="44"/>
      <c r="O20" s="44"/>
      <c r="P20" s="45">
        <v>1269</v>
      </c>
      <c r="Q20" s="45">
        <v>45</v>
      </c>
      <c r="R20" s="49" t="e">
        <f t="shared" si="4"/>
        <v>#DIV/0!</v>
      </c>
      <c r="S20" s="49" t="e">
        <f t="shared" si="5"/>
        <v>#DIV/0!</v>
      </c>
      <c r="T20" s="49">
        <f t="shared" si="6"/>
        <v>-0.96453900709219853</v>
      </c>
    </row>
    <row r="21" spans="1:20" x14ac:dyDescent="0.2">
      <c r="A21" s="33" t="s">
        <v>1818</v>
      </c>
      <c r="B21" s="33" t="s">
        <v>260</v>
      </c>
      <c r="C21" s="33" t="s">
        <v>261</v>
      </c>
      <c r="D21" s="33" t="s">
        <v>1795</v>
      </c>
      <c r="E21" s="33" t="s">
        <v>89</v>
      </c>
      <c r="F21" s="33" t="s">
        <v>1438</v>
      </c>
      <c r="G21" s="45">
        <v>8</v>
      </c>
      <c r="H21" s="45">
        <v>0</v>
      </c>
      <c r="I21" s="45">
        <v>0</v>
      </c>
      <c r="J21" s="44"/>
      <c r="K21" s="49">
        <f t="shared" si="1"/>
        <v>-1</v>
      </c>
      <c r="L21" s="49" t="e">
        <f t="shared" si="2"/>
        <v>#DIV/0!</v>
      </c>
      <c r="M21" s="49" t="e">
        <f t="shared" si="3"/>
        <v>#DIV/0!</v>
      </c>
      <c r="N21" s="45">
        <v>72</v>
      </c>
      <c r="O21" s="45">
        <v>0</v>
      </c>
      <c r="P21" s="45">
        <v>10</v>
      </c>
      <c r="Q21" s="44"/>
      <c r="R21" s="49">
        <f t="shared" si="4"/>
        <v>-1</v>
      </c>
      <c r="S21" s="49" t="e">
        <f t="shared" si="5"/>
        <v>#DIV/0!</v>
      </c>
      <c r="T21" s="49">
        <f t="shared" si="6"/>
        <v>-1</v>
      </c>
    </row>
    <row r="22" spans="1:20" x14ac:dyDescent="0.2">
      <c r="A22" s="33" t="s">
        <v>1818</v>
      </c>
      <c r="B22" s="33" t="s">
        <v>260</v>
      </c>
      <c r="C22" s="33" t="s">
        <v>261</v>
      </c>
      <c r="D22" s="33" t="s">
        <v>1795</v>
      </c>
      <c r="E22" s="33" t="s">
        <v>77</v>
      </c>
      <c r="F22" s="33" t="s">
        <v>78</v>
      </c>
      <c r="G22" s="45">
        <v>11</v>
      </c>
      <c r="H22" s="45">
        <v>8</v>
      </c>
      <c r="I22" s="45">
        <v>9</v>
      </c>
      <c r="J22" s="44"/>
      <c r="K22" s="49">
        <f t="shared" si="1"/>
        <v>-0.27272727272727271</v>
      </c>
      <c r="L22" s="49">
        <f t="shared" si="2"/>
        <v>0.125</v>
      </c>
      <c r="M22" s="49">
        <f t="shared" si="3"/>
        <v>-1</v>
      </c>
      <c r="N22" s="45">
        <v>1300</v>
      </c>
      <c r="O22" s="45">
        <v>61</v>
      </c>
      <c r="P22" s="45">
        <v>25</v>
      </c>
      <c r="Q22" s="44"/>
      <c r="R22" s="49">
        <f t="shared" si="4"/>
        <v>-0.95307692307692304</v>
      </c>
      <c r="S22" s="49">
        <f t="shared" si="5"/>
        <v>-0.5901639344262295</v>
      </c>
      <c r="T22" s="49">
        <f t="shared" si="6"/>
        <v>-1</v>
      </c>
    </row>
    <row r="23" spans="1:20" x14ac:dyDescent="0.2">
      <c r="A23" s="33" t="s">
        <v>1818</v>
      </c>
      <c r="B23" s="33" t="s">
        <v>260</v>
      </c>
      <c r="C23" s="33" t="s">
        <v>261</v>
      </c>
      <c r="D23" s="33" t="s">
        <v>1795</v>
      </c>
      <c r="E23" s="33" t="s">
        <v>135</v>
      </c>
      <c r="F23" s="33" t="s">
        <v>1819</v>
      </c>
      <c r="G23" s="45">
        <v>410</v>
      </c>
      <c r="H23" s="45">
        <v>177</v>
      </c>
      <c r="I23" s="45">
        <v>35</v>
      </c>
      <c r="J23" s="45">
        <v>17</v>
      </c>
      <c r="K23" s="49">
        <f t="shared" si="1"/>
        <v>-0.56829268292682933</v>
      </c>
      <c r="L23" s="49">
        <f t="shared" si="2"/>
        <v>-0.80225988700564965</v>
      </c>
      <c r="M23" s="49">
        <f t="shared" si="3"/>
        <v>-0.51428571428571423</v>
      </c>
      <c r="N23" s="45">
        <v>53737</v>
      </c>
      <c r="O23" s="45">
        <v>82632</v>
      </c>
      <c r="P23" s="45">
        <v>175591</v>
      </c>
      <c r="Q23" s="45">
        <v>62398</v>
      </c>
      <c r="R23" s="49">
        <f t="shared" si="4"/>
        <v>0.53771144648938352</v>
      </c>
      <c r="S23" s="49">
        <f t="shared" si="5"/>
        <v>1.1249757963016749</v>
      </c>
      <c r="T23" s="49">
        <f t="shared" si="6"/>
        <v>-0.64464010114413606</v>
      </c>
    </row>
    <row r="24" spans="1:20" x14ac:dyDescent="0.2">
      <c r="A24" s="33" t="s">
        <v>1818</v>
      </c>
      <c r="B24" s="33" t="s">
        <v>260</v>
      </c>
      <c r="C24" s="33" t="s">
        <v>261</v>
      </c>
      <c r="D24" s="33" t="s">
        <v>1795</v>
      </c>
      <c r="E24" s="33" t="s">
        <v>43</v>
      </c>
      <c r="F24" s="33" t="s">
        <v>1438</v>
      </c>
      <c r="G24" s="45">
        <v>76</v>
      </c>
      <c r="H24" s="45">
        <v>31</v>
      </c>
      <c r="I24" s="45">
        <v>45</v>
      </c>
      <c r="J24" s="45">
        <v>15</v>
      </c>
      <c r="K24" s="49">
        <f t="shared" si="1"/>
        <v>-0.59210526315789469</v>
      </c>
      <c r="L24" s="49">
        <f t="shared" si="2"/>
        <v>0.45161290322580649</v>
      </c>
      <c r="M24" s="49">
        <f t="shared" si="3"/>
        <v>-0.66666666666666674</v>
      </c>
      <c r="N24" s="45">
        <v>410</v>
      </c>
      <c r="O24" s="45">
        <v>2325</v>
      </c>
      <c r="P24" s="45">
        <v>10665</v>
      </c>
      <c r="Q24" s="45">
        <v>632</v>
      </c>
      <c r="R24" s="49">
        <f t="shared" si="4"/>
        <v>4.6707317073170733</v>
      </c>
      <c r="S24" s="49">
        <f t="shared" si="5"/>
        <v>3.5870967741935482</v>
      </c>
      <c r="T24" s="49">
        <f t="shared" si="6"/>
        <v>-0.94074074074074077</v>
      </c>
    </row>
    <row r="25" spans="1:20" x14ac:dyDescent="0.2">
      <c r="A25" s="33" t="s">
        <v>1818</v>
      </c>
      <c r="B25" s="33" t="s">
        <v>260</v>
      </c>
      <c r="C25" s="33" t="s">
        <v>261</v>
      </c>
      <c r="D25" s="33" t="s">
        <v>1802</v>
      </c>
      <c r="E25" s="33" t="s">
        <v>32</v>
      </c>
      <c r="F25" s="33" t="s">
        <v>33</v>
      </c>
      <c r="G25" s="45">
        <v>4</v>
      </c>
      <c r="H25" s="45">
        <v>0</v>
      </c>
      <c r="I25" s="45">
        <v>5</v>
      </c>
      <c r="J25" s="45">
        <v>2</v>
      </c>
      <c r="K25" s="49">
        <f t="shared" si="1"/>
        <v>-1</v>
      </c>
      <c r="L25" s="49" t="e">
        <f t="shared" si="2"/>
        <v>#DIV/0!</v>
      </c>
      <c r="M25" s="49">
        <f t="shared" si="3"/>
        <v>-0.6</v>
      </c>
      <c r="N25" s="45">
        <v>0</v>
      </c>
      <c r="O25" s="45">
        <v>255</v>
      </c>
      <c r="P25" s="45">
        <v>0</v>
      </c>
      <c r="Q25" s="45">
        <v>33</v>
      </c>
      <c r="R25" s="49" t="e">
        <f t="shared" si="4"/>
        <v>#DIV/0!</v>
      </c>
      <c r="S25" s="49">
        <f t="shared" si="5"/>
        <v>-1</v>
      </c>
      <c r="T25" s="49" t="e">
        <f t="shared" si="6"/>
        <v>#DIV/0!</v>
      </c>
    </row>
    <row r="26" spans="1:20" x14ac:dyDescent="0.2">
      <c r="A26" s="33" t="s">
        <v>1818</v>
      </c>
      <c r="B26" s="33" t="s">
        <v>260</v>
      </c>
      <c r="C26" s="33" t="s">
        <v>261</v>
      </c>
      <c r="D26" s="33" t="s">
        <v>1802</v>
      </c>
      <c r="E26" s="33" t="s">
        <v>396</v>
      </c>
      <c r="F26" s="33" t="s">
        <v>33</v>
      </c>
      <c r="G26" s="45">
        <v>0</v>
      </c>
      <c r="H26" s="44"/>
      <c r="I26" s="44"/>
      <c r="J26" s="44"/>
      <c r="K26" s="49" t="e">
        <f t="shared" si="1"/>
        <v>#DIV/0!</v>
      </c>
      <c r="L26" s="49" t="e">
        <f t="shared" si="2"/>
        <v>#DIV/0!</v>
      </c>
      <c r="M26" s="49" t="e">
        <f t="shared" si="3"/>
        <v>#DIV/0!</v>
      </c>
      <c r="N26" s="45">
        <v>400</v>
      </c>
      <c r="O26" s="44"/>
      <c r="P26" s="44"/>
      <c r="Q26" s="44"/>
      <c r="R26" s="49">
        <f t="shared" si="4"/>
        <v>-1</v>
      </c>
      <c r="S26" s="49" t="e">
        <f t="shared" si="5"/>
        <v>#DIV/0!</v>
      </c>
      <c r="T26" s="49" t="e">
        <f t="shared" si="6"/>
        <v>#DIV/0!</v>
      </c>
    </row>
    <row r="27" spans="1:20" x14ac:dyDescent="0.2">
      <c r="A27" s="33" t="s">
        <v>1818</v>
      </c>
      <c r="B27" s="33" t="s">
        <v>260</v>
      </c>
      <c r="C27" s="33" t="s">
        <v>261</v>
      </c>
      <c r="D27" s="33" t="s">
        <v>1802</v>
      </c>
      <c r="E27" s="33" t="s">
        <v>91</v>
      </c>
      <c r="F27" s="33" t="s">
        <v>92</v>
      </c>
      <c r="G27" s="44"/>
      <c r="H27" s="45">
        <v>0</v>
      </c>
      <c r="I27" s="44"/>
      <c r="J27" s="44"/>
      <c r="K27" s="49" t="e">
        <f t="shared" si="1"/>
        <v>#DIV/0!</v>
      </c>
      <c r="L27" s="49" t="e">
        <f t="shared" si="2"/>
        <v>#DIV/0!</v>
      </c>
      <c r="M27" s="49" t="e">
        <f t="shared" si="3"/>
        <v>#DIV/0!</v>
      </c>
      <c r="N27" s="44"/>
      <c r="O27" s="45">
        <v>1305</v>
      </c>
      <c r="P27" s="44"/>
      <c r="Q27" s="44"/>
      <c r="R27" s="49" t="e">
        <f t="shared" si="4"/>
        <v>#DIV/0!</v>
      </c>
      <c r="S27" s="49">
        <f t="shared" si="5"/>
        <v>-1</v>
      </c>
      <c r="T27" s="49" t="e">
        <f t="shared" si="6"/>
        <v>#DIV/0!</v>
      </c>
    </row>
    <row r="28" spans="1:20" x14ac:dyDescent="0.2">
      <c r="A28" s="33" t="s">
        <v>1818</v>
      </c>
      <c r="B28" s="33" t="s">
        <v>260</v>
      </c>
      <c r="C28" s="33" t="s">
        <v>261</v>
      </c>
      <c r="D28" s="33" t="s">
        <v>1802</v>
      </c>
      <c r="E28" s="33" t="s">
        <v>83</v>
      </c>
      <c r="F28" s="33" t="s">
        <v>33</v>
      </c>
      <c r="G28" s="44"/>
      <c r="H28" s="44"/>
      <c r="I28" s="45">
        <v>1</v>
      </c>
      <c r="J28" s="44"/>
      <c r="K28" s="49" t="e">
        <f t="shared" si="1"/>
        <v>#DIV/0!</v>
      </c>
      <c r="L28" s="49" t="e">
        <f t="shared" si="2"/>
        <v>#DIV/0!</v>
      </c>
      <c r="M28" s="49">
        <f t="shared" si="3"/>
        <v>-1</v>
      </c>
      <c r="N28" s="44"/>
      <c r="O28" s="44"/>
      <c r="P28" s="45">
        <v>0</v>
      </c>
      <c r="Q28" s="44"/>
      <c r="R28" s="49" t="e">
        <f t="shared" si="4"/>
        <v>#DIV/0!</v>
      </c>
      <c r="S28" s="49" t="e">
        <f t="shared" si="5"/>
        <v>#DIV/0!</v>
      </c>
      <c r="T28" s="49" t="e">
        <f t="shared" si="6"/>
        <v>#DIV/0!</v>
      </c>
    </row>
    <row r="29" spans="1:20" x14ac:dyDescent="0.2">
      <c r="A29" s="33" t="s">
        <v>1818</v>
      </c>
      <c r="B29" s="33" t="s">
        <v>260</v>
      </c>
      <c r="C29" s="33" t="s">
        <v>261</v>
      </c>
      <c r="D29" s="33" t="s">
        <v>1818</v>
      </c>
      <c r="E29" s="33" t="s">
        <v>64</v>
      </c>
      <c r="F29" s="33" t="s">
        <v>1420</v>
      </c>
      <c r="G29" s="45">
        <v>32</v>
      </c>
      <c r="H29" s="45">
        <v>15</v>
      </c>
      <c r="I29" s="45">
        <v>0</v>
      </c>
      <c r="J29" s="45">
        <v>3</v>
      </c>
      <c r="K29" s="49">
        <f t="shared" si="1"/>
        <v>-0.53125</v>
      </c>
      <c r="L29" s="49">
        <f t="shared" si="2"/>
        <v>-1</v>
      </c>
      <c r="M29" s="49" t="e">
        <f t="shared" si="3"/>
        <v>#DIV/0!</v>
      </c>
      <c r="N29" s="45">
        <v>0</v>
      </c>
      <c r="O29" s="45">
        <v>0</v>
      </c>
      <c r="P29" s="45">
        <v>1500</v>
      </c>
      <c r="Q29" s="45">
        <v>136</v>
      </c>
      <c r="R29" s="49" t="e">
        <f t="shared" si="4"/>
        <v>#DIV/0!</v>
      </c>
      <c r="S29" s="49" t="e">
        <f t="shared" si="5"/>
        <v>#DIV/0!</v>
      </c>
      <c r="T29" s="49">
        <f t="shared" si="6"/>
        <v>-0.90933333333333333</v>
      </c>
    </row>
    <row r="30" spans="1:20" x14ac:dyDescent="0.2">
      <c r="A30" s="33" t="s">
        <v>1818</v>
      </c>
      <c r="B30" s="33" t="s">
        <v>260</v>
      </c>
      <c r="C30" s="33" t="s">
        <v>261</v>
      </c>
      <c r="D30" s="33" t="s">
        <v>1818</v>
      </c>
      <c r="E30" s="33" t="s">
        <v>227</v>
      </c>
      <c r="F30" s="33" t="s">
        <v>228</v>
      </c>
      <c r="G30" s="44"/>
      <c r="H30" s="44"/>
      <c r="I30" s="45">
        <v>0</v>
      </c>
      <c r="J30" s="44"/>
      <c r="K30" s="49" t="e">
        <f t="shared" si="1"/>
        <v>#DIV/0!</v>
      </c>
      <c r="L30" s="49" t="e">
        <f t="shared" si="2"/>
        <v>#DIV/0!</v>
      </c>
      <c r="M30" s="49" t="e">
        <f t="shared" si="3"/>
        <v>#DIV/0!</v>
      </c>
      <c r="N30" s="44"/>
      <c r="O30" s="44"/>
      <c r="P30" s="45">
        <v>6000</v>
      </c>
      <c r="Q30" s="44"/>
      <c r="R30" s="49" t="e">
        <f t="shared" si="4"/>
        <v>#DIV/0!</v>
      </c>
      <c r="S30" s="49" t="e">
        <f t="shared" si="5"/>
        <v>#DIV/0!</v>
      </c>
      <c r="T30" s="49">
        <f t="shared" si="6"/>
        <v>-1</v>
      </c>
    </row>
    <row r="31" spans="1:20" x14ac:dyDescent="0.2">
      <c r="A31" s="33" t="s">
        <v>1818</v>
      </c>
      <c r="B31" s="33" t="s">
        <v>260</v>
      </c>
      <c r="C31" s="33" t="s">
        <v>261</v>
      </c>
      <c r="D31" s="33" t="s">
        <v>1803</v>
      </c>
      <c r="E31" s="33" t="s">
        <v>223</v>
      </c>
      <c r="F31" s="33" t="s">
        <v>1804</v>
      </c>
      <c r="G31" s="45">
        <v>568</v>
      </c>
      <c r="H31" s="45">
        <v>272</v>
      </c>
      <c r="I31" s="45">
        <v>81</v>
      </c>
      <c r="J31" s="45">
        <v>19</v>
      </c>
      <c r="K31" s="49">
        <f t="shared" si="1"/>
        <v>-0.52112676056338025</v>
      </c>
      <c r="L31" s="49">
        <f t="shared" si="2"/>
        <v>-0.70220588235294112</v>
      </c>
      <c r="M31" s="49">
        <f t="shared" si="3"/>
        <v>-0.76543209876543217</v>
      </c>
      <c r="N31" s="45">
        <v>75418</v>
      </c>
      <c r="O31" s="45">
        <v>78015</v>
      </c>
      <c r="P31" s="45">
        <v>86003</v>
      </c>
      <c r="Q31" s="45">
        <v>24558</v>
      </c>
      <c r="R31" s="49">
        <f t="shared" si="4"/>
        <v>3.44347503248561E-2</v>
      </c>
      <c r="S31" s="49">
        <f t="shared" si="5"/>
        <v>0.10239056591681095</v>
      </c>
      <c r="T31" s="49">
        <f t="shared" si="6"/>
        <v>-0.71445182144808905</v>
      </c>
    </row>
    <row r="32" spans="1:20" x14ac:dyDescent="0.2">
      <c r="A32" s="33" t="s">
        <v>1818</v>
      </c>
      <c r="B32" s="33" t="s">
        <v>260</v>
      </c>
      <c r="C32" s="33" t="s">
        <v>261</v>
      </c>
      <c r="D32" s="33" t="s">
        <v>1803</v>
      </c>
      <c r="E32" s="33" t="s">
        <v>259</v>
      </c>
      <c r="F32" s="33" t="s">
        <v>1811</v>
      </c>
      <c r="G32" s="45">
        <v>1</v>
      </c>
      <c r="H32" s="44"/>
      <c r="I32" s="44"/>
      <c r="J32" s="44"/>
      <c r="K32" s="49">
        <f t="shared" si="1"/>
        <v>-1</v>
      </c>
      <c r="L32" s="49" t="e">
        <f t="shared" si="2"/>
        <v>#DIV/0!</v>
      </c>
      <c r="M32" s="49" t="e">
        <f t="shared" si="3"/>
        <v>#DIV/0!</v>
      </c>
      <c r="N32" s="45">
        <v>150</v>
      </c>
      <c r="O32" s="44"/>
      <c r="P32" s="44"/>
      <c r="Q32" s="44"/>
      <c r="R32" s="49">
        <f t="shared" si="4"/>
        <v>-1</v>
      </c>
      <c r="S32" s="49" t="e">
        <f t="shared" si="5"/>
        <v>#DIV/0!</v>
      </c>
      <c r="T32" s="49" t="e">
        <f t="shared" si="6"/>
        <v>#DIV/0!</v>
      </c>
    </row>
    <row r="33" spans="1:20" x14ac:dyDescent="0.2">
      <c r="A33" s="33" t="s">
        <v>1818</v>
      </c>
      <c r="B33" s="33" t="s">
        <v>260</v>
      </c>
      <c r="C33" s="33" t="s">
        <v>261</v>
      </c>
      <c r="D33" s="33" t="s">
        <v>1827</v>
      </c>
      <c r="E33" s="33" t="s">
        <v>262</v>
      </c>
      <c r="F33" s="33" t="s">
        <v>263</v>
      </c>
      <c r="G33" s="44"/>
      <c r="H33" s="44"/>
      <c r="I33" s="45">
        <v>1</v>
      </c>
      <c r="J33" s="44"/>
      <c r="K33" s="49" t="e">
        <f t="shared" si="1"/>
        <v>#DIV/0!</v>
      </c>
      <c r="L33" s="49" t="e">
        <f t="shared" si="2"/>
        <v>#DIV/0!</v>
      </c>
      <c r="M33" s="49">
        <f t="shared" si="3"/>
        <v>-1</v>
      </c>
      <c r="N33" s="44"/>
      <c r="O33" s="44"/>
      <c r="P33" s="45">
        <v>307</v>
      </c>
      <c r="Q33" s="44"/>
      <c r="R33" s="49" t="e">
        <f t="shared" si="4"/>
        <v>#DIV/0!</v>
      </c>
      <c r="S33" s="49" t="e">
        <f t="shared" si="5"/>
        <v>#DIV/0!</v>
      </c>
      <c r="T33" s="49">
        <f t="shared" si="6"/>
        <v>-1</v>
      </c>
    </row>
    <row r="34" spans="1:20" x14ac:dyDescent="0.2">
      <c r="A34" s="33" t="s">
        <v>1818</v>
      </c>
      <c r="B34" s="33" t="s">
        <v>260</v>
      </c>
      <c r="C34" s="33" t="s">
        <v>261</v>
      </c>
      <c r="D34" s="33" t="s">
        <v>1840</v>
      </c>
      <c r="E34" s="33" t="s">
        <v>113</v>
      </c>
      <c r="F34" s="33" t="s">
        <v>1762</v>
      </c>
      <c r="G34" s="45">
        <v>16</v>
      </c>
      <c r="H34" s="45">
        <v>3</v>
      </c>
      <c r="I34" s="45">
        <v>2</v>
      </c>
      <c r="J34" s="45">
        <v>2</v>
      </c>
      <c r="K34" s="49">
        <f t="shared" si="1"/>
        <v>-0.8125</v>
      </c>
      <c r="L34" s="49">
        <f t="shared" si="2"/>
        <v>-0.33333333333333337</v>
      </c>
      <c r="M34" s="49">
        <f t="shared" si="3"/>
        <v>0</v>
      </c>
      <c r="N34" s="45">
        <v>10</v>
      </c>
      <c r="O34" s="45">
        <v>0</v>
      </c>
      <c r="P34" s="45">
        <v>284</v>
      </c>
      <c r="Q34" s="45">
        <v>165</v>
      </c>
      <c r="R34" s="49">
        <f t="shared" si="4"/>
        <v>-1</v>
      </c>
      <c r="S34" s="49" t="e">
        <f t="shared" si="5"/>
        <v>#DIV/0!</v>
      </c>
      <c r="T34" s="49">
        <f t="shared" si="6"/>
        <v>-0.41901408450704225</v>
      </c>
    </row>
    <row r="35" spans="1:20" x14ac:dyDescent="0.2">
      <c r="A35" s="33" t="s">
        <v>1818</v>
      </c>
      <c r="B35" s="33" t="s">
        <v>64</v>
      </c>
      <c r="C35" s="33" t="s">
        <v>1420</v>
      </c>
      <c r="D35" s="33" t="s">
        <v>1808</v>
      </c>
      <c r="E35" s="33" t="s">
        <v>47</v>
      </c>
      <c r="F35" s="33" t="s">
        <v>1436</v>
      </c>
      <c r="G35" s="45">
        <v>36</v>
      </c>
      <c r="H35" s="44"/>
      <c r="I35" s="44"/>
      <c r="J35" s="44"/>
      <c r="K35" s="49">
        <f t="shared" si="1"/>
        <v>-1</v>
      </c>
      <c r="L35" s="49" t="e">
        <f t="shared" si="2"/>
        <v>#DIV/0!</v>
      </c>
      <c r="M35" s="49" t="e">
        <f t="shared" si="3"/>
        <v>#DIV/0!</v>
      </c>
      <c r="N35" s="45">
        <v>0</v>
      </c>
      <c r="O35" s="44"/>
      <c r="P35" s="44"/>
      <c r="Q35" s="44"/>
      <c r="R35" s="49" t="e">
        <f t="shared" si="4"/>
        <v>#DIV/0!</v>
      </c>
      <c r="S35" s="49" t="e">
        <f t="shared" si="5"/>
        <v>#DIV/0!</v>
      </c>
      <c r="T35" s="49" t="e">
        <f t="shared" si="6"/>
        <v>#DIV/0!</v>
      </c>
    </row>
    <row r="36" spans="1:20" x14ac:dyDescent="0.2">
      <c r="A36" s="33" t="s">
        <v>1818</v>
      </c>
      <c r="B36" s="33" t="s">
        <v>64</v>
      </c>
      <c r="C36" s="33" t="s">
        <v>1420</v>
      </c>
      <c r="D36" s="33" t="s">
        <v>1792</v>
      </c>
      <c r="E36" s="33" t="s">
        <v>26</v>
      </c>
      <c r="F36" s="33" t="s">
        <v>1418</v>
      </c>
      <c r="G36" s="45">
        <v>52772</v>
      </c>
      <c r="H36" s="45">
        <v>18390</v>
      </c>
      <c r="I36" s="45">
        <v>39123</v>
      </c>
      <c r="J36" s="45">
        <v>13128</v>
      </c>
      <c r="K36" s="49">
        <f t="shared" si="1"/>
        <v>-0.65151974531948764</v>
      </c>
      <c r="L36" s="49">
        <f t="shared" si="2"/>
        <v>1.1274061990212072</v>
      </c>
      <c r="M36" s="49">
        <f t="shared" si="3"/>
        <v>-0.6644429108197224</v>
      </c>
      <c r="N36" s="45">
        <v>30741</v>
      </c>
      <c r="O36" s="45">
        <v>19099</v>
      </c>
      <c r="P36" s="45">
        <v>44237</v>
      </c>
      <c r="Q36" s="45">
        <v>7314</v>
      </c>
      <c r="R36" s="49">
        <f t="shared" si="4"/>
        <v>-0.37871246869002306</v>
      </c>
      <c r="S36" s="49">
        <f t="shared" si="5"/>
        <v>1.3161945651604796</v>
      </c>
      <c r="T36" s="49">
        <f t="shared" si="6"/>
        <v>-0.83466329091032399</v>
      </c>
    </row>
    <row r="37" spans="1:20" x14ac:dyDescent="0.2">
      <c r="A37" s="33" t="s">
        <v>1818</v>
      </c>
      <c r="B37" s="33" t="s">
        <v>64</v>
      </c>
      <c r="C37" s="33" t="s">
        <v>1420</v>
      </c>
      <c r="D37" s="33" t="s">
        <v>1830</v>
      </c>
      <c r="E37" s="33" t="s">
        <v>53</v>
      </c>
      <c r="F37" s="33" t="s">
        <v>1439</v>
      </c>
      <c r="G37" s="45">
        <v>45</v>
      </c>
      <c r="H37" s="45">
        <v>9</v>
      </c>
      <c r="I37" s="44"/>
      <c r="J37" s="44"/>
      <c r="K37" s="49">
        <f t="shared" si="1"/>
        <v>-0.8</v>
      </c>
      <c r="L37" s="49">
        <f t="shared" si="2"/>
        <v>-1</v>
      </c>
      <c r="M37" s="49" t="e">
        <f t="shared" si="3"/>
        <v>#DIV/0!</v>
      </c>
      <c r="N37" s="45">
        <v>0</v>
      </c>
      <c r="O37" s="45">
        <v>0</v>
      </c>
      <c r="P37" s="44"/>
      <c r="Q37" s="44"/>
      <c r="R37" s="49" t="e">
        <f t="shared" si="4"/>
        <v>#DIV/0!</v>
      </c>
      <c r="S37" s="49" t="e">
        <f t="shared" si="5"/>
        <v>#DIV/0!</v>
      </c>
      <c r="T37" s="49" t="e">
        <f t="shared" si="6"/>
        <v>#DIV/0!</v>
      </c>
    </row>
    <row r="38" spans="1:20" x14ac:dyDescent="0.2">
      <c r="A38" s="33" t="s">
        <v>1818</v>
      </c>
      <c r="B38" s="33" t="s">
        <v>64</v>
      </c>
      <c r="C38" s="33" t="s">
        <v>1420</v>
      </c>
      <c r="D38" s="33" t="s">
        <v>1827</v>
      </c>
      <c r="E38" s="33" t="s">
        <v>229</v>
      </c>
      <c r="F38" s="33" t="s">
        <v>230</v>
      </c>
      <c r="G38" s="45">
        <v>4</v>
      </c>
      <c r="H38" s="44"/>
      <c r="I38" s="45">
        <v>0</v>
      </c>
      <c r="J38" s="44"/>
      <c r="K38" s="49">
        <f t="shared" si="1"/>
        <v>-1</v>
      </c>
      <c r="L38" s="49" t="e">
        <f t="shared" si="2"/>
        <v>#DIV/0!</v>
      </c>
      <c r="M38" s="49" t="e">
        <f t="shared" si="3"/>
        <v>#DIV/0!</v>
      </c>
      <c r="N38" s="45">
        <v>22</v>
      </c>
      <c r="O38" s="44"/>
      <c r="P38" s="45">
        <v>0</v>
      </c>
      <c r="Q38" s="44"/>
      <c r="R38" s="49">
        <f t="shared" si="4"/>
        <v>-1</v>
      </c>
      <c r="S38" s="49" t="e">
        <f t="shared" si="5"/>
        <v>#DIV/0!</v>
      </c>
      <c r="T38" s="49" t="e">
        <f t="shared" si="6"/>
        <v>#DIV/0!</v>
      </c>
    </row>
    <row r="39" spans="1:20" x14ac:dyDescent="0.2">
      <c r="A39" s="33" t="s">
        <v>1818</v>
      </c>
      <c r="B39" s="33" t="s">
        <v>64</v>
      </c>
      <c r="C39" s="33" t="s">
        <v>1420</v>
      </c>
      <c r="D39" s="33" t="s">
        <v>1827</v>
      </c>
      <c r="E39" s="33" t="s">
        <v>262</v>
      </c>
      <c r="F39" s="33" t="s">
        <v>263</v>
      </c>
      <c r="G39" s="45">
        <v>3908</v>
      </c>
      <c r="H39" s="45">
        <v>1366</v>
      </c>
      <c r="I39" s="45">
        <v>2050</v>
      </c>
      <c r="J39" s="45">
        <v>487</v>
      </c>
      <c r="K39" s="49">
        <f t="shared" si="1"/>
        <v>-0.65046059365404296</v>
      </c>
      <c r="L39" s="49">
        <f t="shared" si="2"/>
        <v>0.50073206442166907</v>
      </c>
      <c r="M39" s="49">
        <f t="shared" si="3"/>
        <v>-0.76243902439024391</v>
      </c>
      <c r="N39" s="45">
        <v>3448</v>
      </c>
      <c r="O39" s="45">
        <v>0</v>
      </c>
      <c r="P39" s="45">
        <v>313</v>
      </c>
      <c r="Q39" s="45">
        <v>0</v>
      </c>
      <c r="R39" s="49">
        <f t="shared" si="4"/>
        <v>-1</v>
      </c>
      <c r="S39" s="49" t="e">
        <f t="shared" si="5"/>
        <v>#DIV/0!</v>
      </c>
      <c r="T39" s="49">
        <f t="shared" si="6"/>
        <v>-1</v>
      </c>
    </row>
    <row r="40" spans="1:20" x14ac:dyDescent="0.2">
      <c r="A40" s="33" t="s">
        <v>1818</v>
      </c>
      <c r="B40" s="33" t="s">
        <v>64</v>
      </c>
      <c r="C40" s="33" t="s">
        <v>1420</v>
      </c>
      <c r="D40" s="33" t="s">
        <v>1827</v>
      </c>
      <c r="E40" s="33" t="s">
        <v>343</v>
      </c>
      <c r="F40" s="33" t="s">
        <v>1828</v>
      </c>
      <c r="G40" s="45">
        <v>4</v>
      </c>
      <c r="H40" s="44"/>
      <c r="I40" s="45">
        <v>2</v>
      </c>
      <c r="J40" s="44"/>
      <c r="K40" s="49">
        <f t="shared" si="1"/>
        <v>-1</v>
      </c>
      <c r="L40" s="49" t="e">
        <f t="shared" si="2"/>
        <v>#DIV/0!</v>
      </c>
      <c r="M40" s="49">
        <f t="shared" si="3"/>
        <v>-1</v>
      </c>
      <c r="N40" s="45">
        <v>0</v>
      </c>
      <c r="O40" s="44"/>
      <c r="P40" s="45">
        <v>100</v>
      </c>
      <c r="Q40" s="44"/>
      <c r="R40" s="49" t="e">
        <f t="shared" si="4"/>
        <v>#DIV/0!</v>
      </c>
      <c r="S40" s="49" t="e">
        <f t="shared" si="5"/>
        <v>#DIV/0!</v>
      </c>
      <c r="T40" s="49">
        <f t="shared" si="6"/>
        <v>-1</v>
      </c>
    </row>
    <row r="41" spans="1:20" x14ac:dyDescent="0.2">
      <c r="A41" s="33" t="s">
        <v>1818</v>
      </c>
      <c r="B41" s="33" t="s">
        <v>64</v>
      </c>
      <c r="C41" s="33" t="s">
        <v>1420</v>
      </c>
      <c r="D41" s="33" t="s">
        <v>1820</v>
      </c>
      <c r="E41" s="33" t="s">
        <v>35</v>
      </c>
      <c r="F41" s="33" t="s">
        <v>484</v>
      </c>
      <c r="G41" s="45">
        <v>32</v>
      </c>
      <c r="H41" s="45">
        <v>0</v>
      </c>
      <c r="I41" s="44"/>
      <c r="J41" s="45">
        <v>2</v>
      </c>
      <c r="K41" s="49">
        <f t="shared" si="1"/>
        <v>-1</v>
      </c>
      <c r="L41" s="49" t="e">
        <f t="shared" si="2"/>
        <v>#DIV/0!</v>
      </c>
      <c r="M41" s="49" t="e">
        <f t="shared" si="3"/>
        <v>#DIV/0!</v>
      </c>
      <c r="N41" s="45">
        <v>0</v>
      </c>
      <c r="O41" s="45">
        <v>0</v>
      </c>
      <c r="P41" s="44"/>
      <c r="Q41" s="45">
        <v>0</v>
      </c>
      <c r="R41" s="49" t="e">
        <f t="shared" si="4"/>
        <v>#DIV/0!</v>
      </c>
      <c r="S41" s="49" t="e">
        <f t="shared" si="5"/>
        <v>#DIV/0!</v>
      </c>
      <c r="T41" s="49" t="e">
        <f t="shared" si="6"/>
        <v>#DIV/0!</v>
      </c>
    </row>
    <row r="42" spans="1:20" x14ac:dyDescent="0.2">
      <c r="A42" s="33" t="s">
        <v>1818</v>
      </c>
      <c r="B42" s="33" t="s">
        <v>64</v>
      </c>
      <c r="C42" s="33" t="s">
        <v>1420</v>
      </c>
      <c r="D42" s="33" t="s">
        <v>1799</v>
      </c>
      <c r="E42" s="33" t="s">
        <v>37</v>
      </c>
      <c r="F42" s="33" t="s">
        <v>1427</v>
      </c>
      <c r="G42" s="45">
        <v>269</v>
      </c>
      <c r="H42" s="45">
        <v>0</v>
      </c>
      <c r="I42" s="44"/>
      <c r="J42" s="44"/>
      <c r="K42" s="49">
        <f t="shared" si="1"/>
        <v>-1</v>
      </c>
      <c r="L42" s="49" t="e">
        <f t="shared" si="2"/>
        <v>#DIV/0!</v>
      </c>
      <c r="M42" s="49" t="e">
        <f t="shared" si="3"/>
        <v>#DIV/0!</v>
      </c>
      <c r="N42" s="45">
        <v>8</v>
      </c>
      <c r="O42" s="45">
        <v>0</v>
      </c>
      <c r="P42" s="44"/>
      <c r="Q42" s="44"/>
      <c r="R42" s="49">
        <f t="shared" si="4"/>
        <v>-1</v>
      </c>
      <c r="S42" s="49" t="e">
        <f t="shared" si="5"/>
        <v>#DIV/0!</v>
      </c>
      <c r="T42" s="49" t="e">
        <f t="shared" si="6"/>
        <v>#DIV/0!</v>
      </c>
    </row>
    <row r="43" spans="1:20" x14ac:dyDescent="0.2">
      <c r="A43" s="33" t="s">
        <v>1818</v>
      </c>
      <c r="B43" s="33" t="s">
        <v>64</v>
      </c>
      <c r="C43" s="33" t="s">
        <v>1420</v>
      </c>
      <c r="D43" s="33" t="s">
        <v>1799</v>
      </c>
      <c r="E43" s="33" t="s">
        <v>48</v>
      </c>
      <c r="F43" s="33" t="s">
        <v>1432</v>
      </c>
      <c r="G43" s="45">
        <v>7</v>
      </c>
      <c r="H43" s="44"/>
      <c r="I43" s="44"/>
      <c r="J43" s="44"/>
      <c r="K43" s="49">
        <f t="shared" si="1"/>
        <v>-1</v>
      </c>
      <c r="L43" s="49" t="e">
        <f t="shared" si="2"/>
        <v>#DIV/0!</v>
      </c>
      <c r="M43" s="49" t="e">
        <f t="shared" si="3"/>
        <v>#DIV/0!</v>
      </c>
      <c r="N43" s="45">
        <v>0</v>
      </c>
      <c r="O43" s="44"/>
      <c r="P43" s="44"/>
      <c r="Q43" s="44"/>
      <c r="R43" s="49" t="e">
        <f t="shared" si="4"/>
        <v>#DIV/0!</v>
      </c>
      <c r="S43" s="49" t="e">
        <f t="shared" si="5"/>
        <v>#DIV/0!</v>
      </c>
      <c r="T43" s="49" t="e">
        <f t="shared" si="6"/>
        <v>#DIV/0!</v>
      </c>
    </row>
    <row r="44" spans="1:20" x14ac:dyDescent="0.2">
      <c r="A44" s="33" t="s">
        <v>1818</v>
      </c>
      <c r="B44" s="33" t="s">
        <v>64</v>
      </c>
      <c r="C44" s="33" t="s">
        <v>1420</v>
      </c>
      <c r="D44" s="33" t="s">
        <v>1825</v>
      </c>
      <c r="E44" s="33" t="s">
        <v>55</v>
      </c>
      <c r="F44" s="33" t="s">
        <v>1440</v>
      </c>
      <c r="G44" s="44"/>
      <c r="H44" s="44"/>
      <c r="I44" s="45">
        <v>8</v>
      </c>
      <c r="J44" s="44"/>
      <c r="K44" s="49" t="e">
        <f t="shared" si="1"/>
        <v>#DIV/0!</v>
      </c>
      <c r="L44" s="49" t="e">
        <f t="shared" si="2"/>
        <v>#DIV/0!</v>
      </c>
      <c r="M44" s="49">
        <f t="shared" si="3"/>
        <v>-1</v>
      </c>
      <c r="N44" s="44"/>
      <c r="O44" s="44"/>
      <c r="P44" s="45">
        <v>100</v>
      </c>
      <c r="Q44" s="44"/>
      <c r="R44" s="49" t="e">
        <f t="shared" si="4"/>
        <v>#DIV/0!</v>
      </c>
      <c r="S44" s="49" t="e">
        <f t="shared" si="5"/>
        <v>#DIV/0!</v>
      </c>
      <c r="T44" s="49">
        <f t="shared" si="6"/>
        <v>-1</v>
      </c>
    </row>
    <row r="45" spans="1:20" x14ac:dyDescent="0.2">
      <c r="A45" s="33" t="s">
        <v>1818</v>
      </c>
      <c r="B45" s="33" t="s">
        <v>64</v>
      </c>
      <c r="C45" s="33" t="s">
        <v>1420</v>
      </c>
      <c r="D45" s="33" t="s">
        <v>1818</v>
      </c>
      <c r="E45" s="33" t="s">
        <v>260</v>
      </c>
      <c r="F45" s="33" t="s">
        <v>261</v>
      </c>
      <c r="G45" s="45">
        <v>33</v>
      </c>
      <c r="H45" s="45">
        <v>17</v>
      </c>
      <c r="I45" s="45">
        <v>0</v>
      </c>
      <c r="J45" s="45">
        <v>0</v>
      </c>
      <c r="K45" s="49">
        <f t="shared" si="1"/>
        <v>-0.48484848484848486</v>
      </c>
      <c r="L45" s="49">
        <f t="shared" si="2"/>
        <v>-1</v>
      </c>
      <c r="M45" s="49" t="e">
        <f t="shared" si="3"/>
        <v>#DIV/0!</v>
      </c>
      <c r="N45" s="45">
        <v>0</v>
      </c>
      <c r="O45" s="45">
        <v>0</v>
      </c>
      <c r="P45" s="45">
        <v>5200</v>
      </c>
      <c r="Q45" s="45">
        <v>30</v>
      </c>
      <c r="R45" s="49" t="e">
        <f t="shared" si="4"/>
        <v>#DIV/0!</v>
      </c>
      <c r="S45" s="49" t="e">
        <f t="shared" si="5"/>
        <v>#DIV/0!</v>
      </c>
      <c r="T45" s="49">
        <f t="shared" si="6"/>
        <v>-0.99423076923076925</v>
      </c>
    </row>
    <row r="46" spans="1:20" x14ac:dyDescent="0.2">
      <c r="A46" s="33" t="s">
        <v>1818</v>
      </c>
      <c r="B46" s="33" t="s">
        <v>64</v>
      </c>
      <c r="C46" s="33" t="s">
        <v>1420</v>
      </c>
      <c r="D46" s="33" t="s">
        <v>1818</v>
      </c>
      <c r="E46" s="33" t="s">
        <v>64</v>
      </c>
      <c r="F46" s="33" t="s">
        <v>1420</v>
      </c>
      <c r="G46" s="44"/>
      <c r="H46" s="44"/>
      <c r="I46" s="45">
        <v>5</v>
      </c>
      <c r="J46" s="44"/>
      <c r="K46" s="49" t="e">
        <f t="shared" si="1"/>
        <v>#DIV/0!</v>
      </c>
      <c r="L46" s="49" t="e">
        <f t="shared" si="2"/>
        <v>#DIV/0!</v>
      </c>
      <c r="M46" s="49">
        <f t="shared" si="3"/>
        <v>-1</v>
      </c>
      <c r="N46" s="44"/>
      <c r="O46" s="44"/>
      <c r="P46" s="45">
        <v>30</v>
      </c>
      <c r="Q46" s="44"/>
      <c r="R46" s="49" t="e">
        <f t="shared" si="4"/>
        <v>#DIV/0!</v>
      </c>
      <c r="S46" s="49" t="e">
        <f t="shared" si="5"/>
        <v>#DIV/0!</v>
      </c>
      <c r="T46" s="49">
        <f t="shared" si="6"/>
        <v>-1</v>
      </c>
    </row>
    <row r="47" spans="1:20" x14ac:dyDescent="0.2">
      <c r="A47" s="33" t="s">
        <v>1818</v>
      </c>
      <c r="B47" s="33" t="s">
        <v>64</v>
      </c>
      <c r="C47" s="33" t="s">
        <v>1420</v>
      </c>
      <c r="D47" s="33" t="s">
        <v>1818</v>
      </c>
      <c r="E47" s="33" t="s">
        <v>227</v>
      </c>
      <c r="F47" s="33" t="s">
        <v>228</v>
      </c>
      <c r="G47" s="45">
        <v>1</v>
      </c>
      <c r="H47" s="44"/>
      <c r="I47" s="45">
        <v>2</v>
      </c>
      <c r="J47" s="44"/>
      <c r="K47" s="49">
        <f t="shared" si="1"/>
        <v>-1</v>
      </c>
      <c r="L47" s="49" t="e">
        <f t="shared" si="2"/>
        <v>#DIV/0!</v>
      </c>
      <c r="M47" s="49">
        <f t="shared" si="3"/>
        <v>-1</v>
      </c>
      <c r="N47" s="45">
        <v>0</v>
      </c>
      <c r="O47" s="44"/>
      <c r="P47" s="45">
        <v>30</v>
      </c>
      <c r="Q47" s="44"/>
      <c r="R47" s="49" t="e">
        <f t="shared" si="4"/>
        <v>#DIV/0!</v>
      </c>
      <c r="S47" s="49" t="e">
        <f t="shared" si="5"/>
        <v>#DIV/0!</v>
      </c>
      <c r="T47" s="49">
        <f t="shared" si="6"/>
        <v>-1</v>
      </c>
    </row>
    <row r="48" spans="1:20" x14ac:dyDescent="0.2">
      <c r="A48" s="33" t="s">
        <v>1818</v>
      </c>
      <c r="B48" s="33" t="s">
        <v>64</v>
      </c>
      <c r="C48" s="33" t="s">
        <v>1420</v>
      </c>
      <c r="D48" s="33" t="s">
        <v>1818</v>
      </c>
      <c r="E48" s="33" t="s">
        <v>350</v>
      </c>
      <c r="F48" s="33" t="s">
        <v>351</v>
      </c>
      <c r="G48" s="45">
        <v>0</v>
      </c>
      <c r="H48" s="45">
        <v>0</v>
      </c>
      <c r="I48" s="44"/>
      <c r="J48" s="44"/>
      <c r="K48" s="49" t="e">
        <f t="shared" si="1"/>
        <v>#DIV/0!</v>
      </c>
      <c r="L48" s="49" t="e">
        <f t="shared" si="2"/>
        <v>#DIV/0!</v>
      </c>
      <c r="M48" s="49" t="e">
        <f t="shared" si="3"/>
        <v>#DIV/0!</v>
      </c>
      <c r="N48" s="45">
        <v>0</v>
      </c>
      <c r="O48" s="45">
        <v>0</v>
      </c>
      <c r="P48" s="44"/>
      <c r="Q48" s="44"/>
      <c r="R48" s="49" t="e">
        <f t="shared" si="4"/>
        <v>#DIV/0!</v>
      </c>
      <c r="S48" s="49" t="e">
        <f t="shared" si="5"/>
        <v>#DIV/0!</v>
      </c>
      <c r="T48" s="49" t="e">
        <f t="shared" si="6"/>
        <v>#DIV/0!</v>
      </c>
    </row>
    <row r="49" spans="1:20" x14ac:dyDescent="0.2">
      <c r="A49" s="33" t="s">
        <v>1818</v>
      </c>
      <c r="B49" s="33" t="s">
        <v>64</v>
      </c>
      <c r="C49" s="33" t="s">
        <v>1420</v>
      </c>
      <c r="D49" s="33" t="s">
        <v>1795</v>
      </c>
      <c r="E49" s="33" t="s">
        <v>43</v>
      </c>
      <c r="F49" s="33" t="s">
        <v>1438</v>
      </c>
      <c r="G49" s="44"/>
      <c r="H49" s="45">
        <v>5</v>
      </c>
      <c r="I49" s="44"/>
      <c r="J49" s="45">
        <v>0</v>
      </c>
      <c r="K49" s="49" t="e">
        <f t="shared" si="1"/>
        <v>#DIV/0!</v>
      </c>
      <c r="L49" s="49">
        <f t="shared" si="2"/>
        <v>-1</v>
      </c>
      <c r="M49" s="49" t="e">
        <f t="shared" si="3"/>
        <v>#DIV/0!</v>
      </c>
      <c r="N49" s="44"/>
      <c r="O49" s="45">
        <v>136</v>
      </c>
      <c r="P49" s="44"/>
      <c r="Q49" s="45">
        <v>0</v>
      </c>
      <c r="R49" s="49" t="e">
        <f t="shared" si="4"/>
        <v>#DIV/0!</v>
      </c>
      <c r="S49" s="49">
        <f t="shared" si="5"/>
        <v>-1</v>
      </c>
      <c r="T49" s="49" t="e">
        <f t="shared" si="6"/>
        <v>#DIV/0!</v>
      </c>
    </row>
    <row r="50" spans="1:20" x14ac:dyDescent="0.2">
      <c r="A50" s="33" t="s">
        <v>1818</v>
      </c>
      <c r="B50" s="33" t="s">
        <v>64</v>
      </c>
      <c r="C50" s="33" t="s">
        <v>1420</v>
      </c>
      <c r="D50" s="33" t="s">
        <v>1795</v>
      </c>
      <c r="E50" s="33" t="s">
        <v>135</v>
      </c>
      <c r="F50" s="33" t="s">
        <v>1819</v>
      </c>
      <c r="G50" s="44"/>
      <c r="H50" s="45">
        <v>3</v>
      </c>
      <c r="I50" s="45">
        <v>4</v>
      </c>
      <c r="J50" s="44"/>
      <c r="K50" s="49" t="e">
        <f t="shared" si="1"/>
        <v>#DIV/0!</v>
      </c>
      <c r="L50" s="49">
        <f t="shared" si="2"/>
        <v>0.33333333333333326</v>
      </c>
      <c r="M50" s="49">
        <f t="shared" si="3"/>
        <v>-1</v>
      </c>
      <c r="N50" s="44"/>
      <c r="O50" s="45">
        <v>0</v>
      </c>
      <c r="P50" s="45">
        <v>0</v>
      </c>
      <c r="Q50" s="44"/>
      <c r="R50" s="49" t="e">
        <f t="shared" si="4"/>
        <v>#DIV/0!</v>
      </c>
      <c r="S50" s="49" t="e">
        <f t="shared" si="5"/>
        <v>#DIV/0!</v>
      </c>
      <c r="T50" s="49" t="e">
        <f t="shared" si="6"/>
        <v>#DIV/0!</v>
      </c>
    </row>
    <row r="51" spans="1:20" x14ac:dyDescent="0.2">
      <c r="A51" s="33" t="s">
        <v>1818</v>
      </c>
      <c r="B51" s="33" t="s">
        <v>64</v>
      </c>
      <c r="C51" s="33" t="s">
        <v>1420</v>
      </c>
      <c r="D51" s="33" t="s">
        <v>1793</v>
      </c>
      <c r="E51" s="33" t="s">
        <v>51</v>
      </c>
      <c r="F51" s="33" t="s">
        <v>1473</v>
      </c>
      <c r="G51" s="45">
        <v>17</v>
      </c>
      <c r="H51" s="45">
        <v>22</v>
      </c>
      <c r="I51" s="45">
        <v>578</v>
      </c>
      <c r="J51" s="45">
        <v>407</v>
      </c>
      <c r="K51" s="49">
        <f t="shared" si="1"/>
        <v>0.29411764705882359</v>
      </c>
      <c r="L51" s="49">
        <f t="shared" si="2"/>
        <v>25.272727272727273</v>
      </c>
      <c r="M51" s="49">
        <f t="shared" si="3"/>
        <v>-0.29584775086505188</v>
      </c>
      <c r="N51" s="45">
        <v>0</v>
      </c>
      <c r="O51" s="45">
        <v>0</v>
      </c>
      <c r="P51" s="45">
        <v>0</v>
      </c>
      <c r="Q51" s="45">
        <v>0</v>
      </c>
      <c r="R51" s="49" t="e">
        <f t="shared" si="4"/>
        <v>#DIV/0!</v>
      </c>
      <c r="S51" s="49" t="e">
        <f t="shared" si="5"/>
        <v>#DIV/0!</v>
      </c>
      <c r="T51" s="49" t="e">
        <f t="shared" si="6"/>
        <v>#DIV/0!</v>
      </c>
    </row>
    <row r="52" spans="1:20" x14ac:dyDescent="0.2">
      <c r="A52" s="33" t="s">
        <v>1818</v>
      </c>
      <c r="B52" s="33" t="s">
        <v>64</v>
      </c>
      <c r="C52" s="33" t="s">
        <v>1420</v>
      </c>
      <c r="D52" s="33" t="s">
        <v>1793</v>
      </c>
      <c r="E52" s="33" t="s">
        <v>29</v>
      </c>
      <c r="F52" s="33" t="s">
        <v>1431</v>
      </c>
      <c r="G52" s="45">
        <v>389</v>
      </c>
      <c r="H52" s="44"/>
      <c r="I52" s="44"/>
      <c r="J52" s="44"/>
      <c r="K52" s="49">
        <f t="shared" si="1"/>
        <v>-1</v>
      </c>
      <c r="L52" s="49" t="e">
        <f t="shared" si="2"/>
        <v>#DIV/0!</v>
      </c>
      <c r="M52" s="49" t="e">
        <f t="shared" si="3"/>
        <v>#DIV/0!</v>
      </c>
      <c r="N52" s="45">
        <v>0</v>
      </c>
      <c r="O52" s="44"/>
      <c r="P52" s="44"/>
      <c r="Q52" s="44"/>
      <c r="R52" s="49" t="e">
        <f t="shared" si="4"/>
        <v>#DIV/0!</v>
      </c>
      <c r="S52" s="49" t="e">
        <f t="shared" si="5"/>
        <v>#DIV/0!</v>
      </c>
      <c r="T52" s="49" t="e">
        <f t="shared" si="6"/>
        <v>#DIV/0!</v>
      </c>
    </row>
    <row r="53" spans="1:20" x14ac:dyDescent="0.2">
      <c r="A53" s="33" t="s">
        <v>1818</v>
      </c>
      <c r="B53" s="33" t="s">
        <v>64</v>
      </c>
      <c r="C53" s="33" t="s">
        <v>1420</v>
      </c>
      <c r="D53" s="33" t="s">
        <v>1801</v>
      </c>
      <c r="E53" s="33" t="s">
        <v>45</v>
      </c>
      <c r="F53" s="33" t="s">
        <v>1426</v>
      </c>
      <c r="G53" s="45">
        <v>123</v>
      </c>
      <c r="H53" s="44"/>
      <c r="I53" s="44"/>
      <c r="J53" s="44"/>
      <c r="K53" s="49">
        <f t="shared" si="1"/>
        <v>-1</v>
      </c>
      <c r="L53" s="49" t="e">
        <f t="shared" si="2"/>
        <v>#DIV/0!</v>
      </c>
      <c r="M53" s="49" t="e">
        <f t="shared" si="3"/>
        <v>#DIV/0!</v>
      </c>
      <c r="N53" s="45">
        <v>0</v>
      </c>
      <c r="O53" s="44"/>
      <c r="P53" s="44"/>
      <c r="Q53" s="44"/>
      <c r="R53" s="49" t="e">
        <f t="shared" si="4"/>
        <v>#DIV/0!</v>
      </c>
      <c r="S53" s="49" t="e">
        <f t="shared" si="5"/>
        <v>#DIV/0!</v>
      </c>
      <c r="T53" s="49" t="e">
        <f t="shared" si="6"/>
        <v>#DIV/0!</v>
      </c>
    </row>
    <row r="54" spans="1:20" x14ac:dyDescent="0.2">
      <c r="A54" s="33" t="s">
        <v>1818</v>
      </c>
      <c r="B54" s="33" t="s">
        <v>64</v>
      </c>
      <c r="C54" s="33" t="s">
        <v>1420</v>
      </c>
      <c r="D54" s="33" t="s">
        <v>1840</v>
      </c>
      <c r="E54" s="33" t="s">
        <v>113</v>
      </c>
      <c r="F54" s="33" t="s">
        <v>1762</v>
      </c>
      <c r="G54" s="45">
        <v>3</v>
      </c>
      <c r="H54" s="45">
        <v>14</v>
      </c>
      <c r="I54" s="45">
        <v>11</v>
      </c>
      <c r="J54" s="45">
        <v>0</v>
      </c>
      <c r="K54" s="49">
        <f t="shared" si="1"/>
        <v>3.666666666666667</v>
      </c>
      <c r="L54" s="49">
        <f t="shared" si="2"/>
        <v>-0.2142857142857143</v>
      </c>
      <c r="M54" s="49">
        <f t="shared" si="3"/>
        <v>-1</v>
      </c>
      <c r="N54" s="45">
        <v>49</v>
      </c>
      <c r="O54" s="45">
        <v>2789</v>
      </c>
      <c r="P54" s="45">
        <v>1435</v>
      </c>
      <c r="Q54" s="45">
        <v>100</v>
      </c>
      <c r="R54" s="49">
        <f t="shared" si="4"/>
        <v>55.918367346938773</v>
      </c>
      <c r="S54" s="49">
        <f t="shared" si="5"/>
        <v>-0.48547866618859803</v>
      </c>
      <c r="T54" s="49">
        <f t="shared" si="6"/>
        <v>-0.93031358885017423</v>
      </c>
    </row>
    <row r="55" spans="1:20" x14ac:dyDescent="0.2">
      <c r="A55" s="33" t="s">
        <v>1818</v>
      </c>
      <c r="B55" s="33" t="s">
        <v>64</v>
      </c>
      <c r="C55" s="33" t="s">
        <v>1420</v>
      </c>
      <c r="D55" s="33" t="s">
        <v>1807</v>
      </c>
      <c r="E55" s="33" t="s">
        <v>56</v>
      </c>
      <c r="F55" s="33" t="s">
        <v>1424</v>
      </c>
      <c r="G55" s="44"/>
      <c r="H55" s="45">
        <v>12</v>
      </c>
      <c r="I55" s="44"/>
      <c r="J55" s="44"/>
      <c r="K55" s="49" t="e">
        <f t="shared" si="1"/>
        <v>#DIV/0!</v>
      </c>
      <c r="L55" s="49">
        <f t="shared" si="2"/>
        <v>-1</v>
      </c>
      <c r="M55" s="49" t="e">
        <f t="shared" si="3"/>
        <v>#DIV/0!</v>
      </c>
      <c r="N55" s="44"/>
      <c r="O55" s="45">
        <v>0</v>
      </c>
      <c r="P55" s="44"/>
      <c r="Q55" s="44"/>
      <c r="R55" s="49" t="e">
        <f t="shared" si="4"/>
        <v>#DIV/0!</v>
      </c>
      <c r="S55" s="49" t="e">
        <f t="shared" si="5"/>
        <v>#DIV/0!</v>
      </c>
      <c r="T55" s="49" t="e">
        <f t="shared" si="6"/>
        <v>#DIV/0!</v>
      </c>
    </row>
    <row r="56" spans="1:20" x14ac:dyDescent="0.2">
      <c r="A56" s="33" t="s">
        <v>1818</v>
      </c>
      <c r="B56" s="33" t="s">
        <v>64</v>
      </c>
      <c r="C56" s="33" t="s">
        <v>1420</v>
      </c>
      <c r="D56" s="33" t="s">
        <v>1807</v>
      </c>
      <c r="E56" s="33" t="s">
        <v>49</v>
      </c>
      <c r="F56" s="33" t="s">
        <v>1429</v>
      </c>
      <c r="G56" s="45">
        <v>0</v>
      </c>
      <c r="H56" s="44"/>
      <c r="I56" s="45">
        <v>0</v>
      </c>
      <c r="J56" s="44"/>
      <c r="K56" s="49" t="e">
        <f t="shared" si="1"/>
        <v>#DIV/0!</v>
      </c>
      <c r="L56" s="49" t="e">
        <f t="shared" si="2"/>
        <v>#DIV/0!</v>
      </c>
      <c r="M56" s="49" t="e">
        <f t="shared" si="3"/>
        <v>#DIV/0!</v>
      </c>
      <c r="N56" s="45">
        <v>150</v>
      </c>
      <c r="O56" s="44"/>
      <c r="P56" s="45">
        <v>0</v>
      </c>
      <c r="Q56" s="44"/>
      <c r="R56" s="49">
        <f t="shared" si="4"/>
        <v>-1</v>
      </c>
      <c r="S56" s="49" t="e">
        <f t="shared" si="5"/>
        <v>#DIV/0!</v>
      </c>
      <c r="T56" s="49" t="e">
        <f t="shared" si="6"/>
        <v>#DIV/0!</v>
      </c>
    </row>
    <row r="57" spans="1:20" x14ac:dyDescent="0.2">
      <c r="A57" s="33" t="s">
        <v>1818</v>
      </c>
      <c r="B57" s="33" t="s">
        <v>64</v>
      </c>
      <c r="C57" s="33" t="s">
        <v>1420</v>
      </c>
      <c r="D57" s="33" t="s">
        <v>1807</v>
      </c>
      <c r="E57" s="33" t="s">
        <v>297</v>
      </c>
      <c r="F57" s="33" t="s">
        <v>1831</v>
      </c>
      <c r="G57" s="44"/>
      <c r="H57" s="44"/>
      <c r="I57" s="45">
        <v>1</v>
      </c>
      <c r="J57" s="44"/>
      <c r="K57" s="49" t="e">
        <f t="shared" si="1"/>
        <v>#DIV/0!</v>
      </c>
      <c r="L57" s="49" t="e">
        <f t="shared" si="2"/>
        <v>#DIV/0!</v>
      </c>
      <c r="M57" s="49">
        <f t="shared" si="3"/>
        <v>-1</v>
      </c>
      <c r="N57" s="44"/>
      <c r="O57" s="44"/>
      <c r="P57" s="45">
        <v>200</v>
      </c>
      <c r="Q57" s="44"/>
      <c r="R57" s="49" t="e">
        <f t="shared" si="4"/>
        <v>#DIV/0!</v>
      </c>
      <c r="S57" s="49" t="e">
        <f t="shared" si="5"/>
        <v>#DIV/0!</v>
      </c>
      <c r="T57" s="49">
        <f t="shared" si="6"/>
        <v>-1</v>
      </c>
    </row>
    <row r="58" spans="1:20" x14ac:dyDescent="0.2">
      <c r="A58" s="33" t="s">
        <v>1818</v>
      </c>
      <c r="B58" s="33" t="s">
        <v>64</v>
      </c>
      <c r="C58" s="33" t="s">
        <v>1420</v>
      </c>
      <c r="D58" s="33" t="s">
        <v>1839</v>
      </c>
      <c r="E58" s="33" t="s">
        <v>277</v>
      </c>
      <c r="F58" s="33" t="s">
        <v>1890</v>
      </c>
      <c r="G58" s="45">
        <v>44</v>
      </c>
      <c r="H58" s="44"/>
      <c r="I58" s="44"/>
      <c r="J58" s="44"/>
      <c r="K58" s="49">
        <f t="shared" si="1"/>
        <v>-1</v>
      </c>
      <c r="L58" s="49" t="e">
        <f t="shared" si="2"/>
        <v>#DIV/0!</v>
      </c>
      <c r="M58" s="49" t="e">
        <f t="shared" si="3"/>
        <v>#DIV/0!</v>
      </c>
      <c r="N58" s="45">
        <v>0</v>
      </c>
      <c r="O58" s="44"/>
      <c r="P58" s="44"/>
      <c r="Q58" s="44"/>
      <c r="R58" s="49" t="e">
        <f t="shared" si="4"/>
        <v>#DIV/0!</v>
      </c>
      <c r="S58" s="49" t="e">
        <f t="shared" si="5"/>
        <v>#DIV/0!</v>
      </c>
      <c r="T58" s="49" t="e">
        <f t="shared" si="6"/>
        <v>#DIV/0!</v>
      </c>
    </row>
    <row r="59" spans="1:20" x14ac:dyDescent="0.2">
      <c r="A59" s="33" t="s">
        <v>1818</v>
      </c>
      <c r="B59" s="33" t="s">
        <v>64</v>
      </c>
      <c r="C59" s="33" t="s">
        <v>1420</v>
      </c>
      <c r="D59" s="33" t="s">
        <v>1794</v>
      </c>
      <c r="E59" s="33" t="s">
        <v>30</v>
      </c>
      <c r="F59" s="33" t="s">
        <v>1425</v>
      </c>
      <c r="G59" s="45">
        <v>5896</v>
      </c>
      <c r="H59" s="45">
        <v>1280</v>
      </c>
      <c r="I59" s="45">
        <v>3680</v>
      </c>
      <c r="J59" s="45">
        <v>1192</v>
      </c>
      <c r="K59" s="49">
        <f t="shared" si="1"/>
        <v>-0.78290366350067842</v>
      </c>
      <c r="L59" s="49">
        <f t="shared" si="2"/>
        <v>1.875</v>
      </c>
      <c r="M59" s="49">
        <f t="shared" si="3"/>
        <v>-0.67608695652173911</v>
      </c>
      <c r="N59" s="45">
        <v>252</v>
      </c>
      <c r="O59" s="45">
        <v>100</v>
      </c>
      <c r="P59" s="45">
        <v>19171</v>
      </c>
      <c r="Q59" s="45">
        <v>450</v>
      </c>
      <c r="R59" s="49">
        <f t="shared" si="4"/>
        <v>-0.60317460317460325</v>
      </c>
      <c r="S59" s="49">
        <f t="shared" si="5"/>
        <v>190.71</v>
      </c>
      <c r="T59" s="49">
        <f t="shared" si="6"/>
        <v>-0.97652704605915186</v>
      </c>
    </row>
    <row r="60" spans="1:20" x14ac:dyDescent="0.2">
      <c r="A60" s="33" t="s">
        <v>1818</v>
      </c>
      <c r="B60" s="33" t="s">
        <v>64</v>
      </c>
      <c r="C60" s="33" t="s">
        <v>1420</v>
      </c>
      <c r="D60" s="33" t="s">
        <v>1806</v>
      </c>
      <c r="E60" s="33" t="s">
        <v>255</v>
      </c>
      <c r="F60" s="33" t="s">
        <v>1858</v>
      </c>
      <c r="G60" s="44"/>
      <c r="H60" s="44"/>
      <c r="I60" s="45">
        <v>2</v>
      </c>
      <c r="J60" s="44"/>
      <c r="K60" s="49" t="e">
        <f t="shared" si="1"/>
        <v>#DIV/0!</v>
      </c>
      <c r="L60" s="49" t="e">
        <f t="shared" si="2"/>
        <v>#DIV/0!</v>
      </c>
      <c r="M60" s="49">
        <f t="shared" si="3"/>
        <v>-1</v>
      </c>
      <c r="N60" s="44"/>
      <c r="O60" s="44"/>
      <c r="P60" s="45">
        <v>60</v>
      </c>
      <c r="Q60" s="44"/>
      <c r="R60" s="49" t="e">
        <f t="shared" si="4"/>
        <v>#DIV/0!</v>
      </c>
      <c r="S60" s="49" t="e">
        <f t="shared" si="5"/>
        <v>#DIV/0!</v>
      </c>
      <c r="T60" s="49">
        <f t="shared" si="6"/>
        <v>-1</v>
      </c>
    </row>
    <row r="61" spans="1:20" x14ac:dyDescent="0.2">
      <c r="A61" s="33" t="s">
        <v>1818</v>
      </c>
      <c r="B61" s="33" t="s">
        <v>64</v>
      </c>
      <c r="C61" s="33" t="s">
        <v>1420</v>
      </c>
      <c r="D61" s="33" t="s">
        <v>1806</v>
      </c>
      <c r="E61" s="33" t="s">
        <v>62</v>
      </c>
      <c r="F61" s="33" t="s">
        <v>63</v>
      </c>
      <c r="G61" s="45">
        <v>29</v>
      </c>
      <c r="H61" s="45">
        <v>16</v>
      </c>
      <c r="I61" s="45">
        <v>0</v>
      </c>
      <c r="J61" s="44"/>
      <c r="K61" s="49">
        <f t="shared" si="1"/>
        <v>-0.44827586206896552</v>
      </c>
      <c r="L61" s="49">
        <f t="shared" si="2"/>
        <v>-1</v>
      </c>
      <c r="M61" s="49" t="e">
        <f t="shared" si="3"/>
        <v>#DIV/0!</v>
      </c>
      <c r="N61" s="45">
        <v>0</v>
      </c>
      <c r="O61" s="45">
        <v>0</v>
      </c>
      <c r="P61" s="45">
        <v>0</v>
      </c>
      <c r="Q61" s="44"/>
      <c r="R61" s="49" t="e">
        <f t="shared" si="4"/>
        <v>#DIV/0!</v>
      </c>
      <c r="S61" s="49" t="e">
        <f t="shared" si="5"/>
        <v>#DIV/0!</v>
      </c>
      <c r="T61" s="49" t="e">
        <f t="shared" si="6"/>
        <v>#DIV/0!</v>
      </c>
    </row>
    <row r="62" spans="1:20" x14ac:dyDescent="0.2">
      <c r="A62" s="33" t="s">
        <v>1818</v>
      </c>
      <c r="B62" s="33" t="s">
        <v>64</v>
      </c>
      <c r="C62" s="33" t="s">
        <v>1420</v>
      </c>
      <c r="D62" s="33" t="s">
        <v>1800</v>
      </c>
      <c r="E62" s="33" t="s">
        <v>46</v>
      </c>
      <c r="F62" s="33" t="s">
        <v>1435</v>
      </c>
      <c r="G62" s="45">
        <v>169</v>
      </c>
      <c r="H62" s="45">
        <v>0</v>
      </c>
      <c r="I62" s="44"/>
      <c r="J62" s="44"/>
      <c r="K62" s="49">
        <f t="shared" si="1"/>
        <v>-1</v>
      </c>
      <c r="L62" s="49" t="e">
        <f t="shared" si="2"/>
        <v>#DIV/0!</v>
      </c>
      <c r="M62" s="49" t="e">
        <f t="shared" si="3"/>
        <v>#DIV/0!</v>
      </c>
      <c r="N62" s="45">
        <v>0</v>
      </c>
      <c r="O62" s="45">
        <v>0</v>
      </c>
      <c r="P62" s="44"/>
      <c r="Q62" s="44"/>
      <c r="R62" s="49" t="e">
        <f t="shared" si="4"/>
        <v>#DIV/0!</v>
      </c>
      <c r="S62" s="49" t="e">
        <f t="shared" si="5"/>
        <v>#DIV/0!</v>
      </c>
      <c r="T62" s="49" t="e">
        <f t="shared" si="6"/>
        <v>#DIV/0!</v>
      </c>
    </row>
    <row r="63" spans="1:20" x14ac:dyDescent="0.2">
      <c r="A63" s="33" t="s">
        <v>1818</v>
      </c>
      <c r="B63" s="33" t="s">
        <v>64</v>
      </c>
      <c r="C63" s="33" t="s">
        <v>1420</v>
      </c>
      <c r="D63" s="33" t="s">
        <v>1816</v>
      </c>
      <c r="E63" s="33" t="s">
        <v>34</v>
      </c>
      <c r="F63" s="33" t="s">
        <v>1433</v>
      </c>
      <c r="G63" s="45">
        <v>47</v>
      </c>
      <c r="H63" s="45">
        <v>7</v>
      </c>
      <c r="I63" s="45">
        <v>13</v>
      </c>
      <c r="J63" s="44"/>
      <c r="K63" s="49">
        <f t="shared" si="1"/>
        <v>-0.85106382978723405</v>
      </c>
      <c r="L63" s="49">
        <f t="shared" si="2"/>
        <v>0.85714285714285721</v>
      </c>
      <c r="M63" s="49">
        <f t="shared" si="3"/>
        <v>-1</v>
      </c>
      <c r="N63" s="45">
        <v>630</v>
      </c>
      <c r="O63" s="45">
        <v>4063</v>
      </c>
      <c r="P63" s="45">
        <v>350</v>
      </c>
      <c r="Q63" s="44"/>
      <c r="R63" s="49">
        <f t="shared" si="4"/>
        <v>5.4492063492063494</v>
      </c>
      <c r="S63" s="49">
        <f t="shared" si="5"/>
        <v>-0.91385675609155792</v>
      </c>
      <c r="T63" s="49">
        <f t="shared" si="6"/>
        <v>-1</v>
      </c>
    </row>
    <row r="64" spans="1:20" x14ac:dyDescent="0.2">
      <c r="A64" s="33" t="s">
        <v>1818</v>
      </c>
      <c r="B64" s="33" t="s">
        <v>64</v>
      </c>
      <c r="C64" s="33" t="s">
        <v>1420</v>
      </c>
      <c r="D64" s="33" t="s">
        <v>1816</v>
      </c>
      <c r="E64" s="33" t="s">
        <v>438</v>
      </c>
      <c r="F64" s="33" t="s">
        <v>1847</v>
      </c>
      <c r="G64" s="44"/>
      <c r="H64" s="44"/>
      <c r="I64" s="45">
        <v>0</v>
      </c>
      <c r="J64" s="44"/>
      <c r="K64" s="49" t="e">
        <f t="shared" si="1"/>
        <v>#DIV/0!</v>
      </c>
      <c r="L64" s="49" t="e">
        <f t="shared" si="2"/>
        <v>#DIV/0!</v>
      </c>
      <c r="M64" s="49" t="e">
        <f t="shared" si="3"/>
        <v>#DIV/0!</v>
      </c>
      <c r="N64" s="44"/>
      <c r="O64" s="44"/>
      <c r="P64" s="45">
        <v>28</v>
      </c>
      <c r="Q64" s="44"/>
      <c r="R64" s="49" t="e">
        <f t="shared" si="4"/>
        <v>#DIV/0!</v>
      </c>
      <c r="S64" s="49" t="e">
        <f t="shared" si="5"/>
        <v>#DIV/0!</v>
      </c>
      <c r="T64" s="49">
        <f t="shared" si="6"/>
        <v>-1</v>
      </c>
    </row>
    <row r="65" spans="1:20" x14ac:dyDescent="0.2">
      <c r="A65" s="33" t="s">
        <v>1818</v>
      </c>
      <c r="B65" s="33" t="s">
        <v>64</v>
      </c>
      <c r="C65" s="33" t="s">
        <v>1420</v>
      </c>
      <c r="D65" s="33" t="s">
        <v>1816</v>
      </c>
      <c r="E65" s="33" t="s">
        <v>132</v>
      </c>
      <c r="F65" s="33" t="s">
        <v>1821</v>
      </c>
      <c r="G65" s="45">
        <v>5</v>
      </c>
      <c r="H65" s="44"/>
      <c r="I65" s="44"/>
      <c r="J65" s="44"/>
      <c r="K65" s="49">
        <f t="shared" si="1"/>
        <v>-1</v>
      </c>
      <c r="L65" s="49" t="e">
        <f t="shared" si="2"/>
        <v>#DIV/0!</v>
      </c>
      <c r="M65" s="49" t="e">
        <f t="shared" si="3"/>
        <v>#DIV/0!</v>
      </c>
      <c r="N65" s="45">
        <v>25</v>
      </c>
      <c r="O65" s="44"/>
      <c r="P65" s="44"/>
      <c r="Q65" s="44"/>
      <c r="R65" s="49">
        <f t="shared" si="4"/>
        <v>-1</v>
      </c>
      <c r="S65" s="49" t="e">
        <f t="shared" si="5"/>
        <v>#DIV/0!</v>
      </c>
      <c r="T65" s="49" t="e">
        <f t="shared" si="6"/>
        <v>#DIV/0!</v>
      </c>
    </row>
    <row r="66" spans="1:20" x14ac:dyDescent="0.2">
      <c r="A66" s="33" t="s">
        <v>1818</v>
      </c>
      <c r="B66" s="33" t="s">
        <v>64</v>
      </c>
      <c r="C66" s="33" t="s">
        <v>1420</v>
      </c>
      <c r="D66" s="33" t="s">
        <v>1810</v>
      </c>
      <c r="E66" s="33" t="s">
        <v>52</v>
      </c>
      <c r="F66" s="33" t="s">
        <v>1437</v>
      </c>
      <c r="G66" s="45">
        <v>215</v>
      </c>
      <c r="H66" s="45">
        <v>40</v>
      </c>
      <c r="I66" s="45">
        <v>19</v>
      </c>
      <c r="J66" s="45">
        <v>2</v>
      </c>
      <c r="K66" s="49">
        <f t="shared" si="1"/>
        <v>-0.81395348837209303</v>
      </c>
      <c r="L66" s="49">
        <f t="shared" si="2"/>
        <v>-0.52500000000000002</v>
      </c>
      <c r="M66" s="49">
        <f t="shared" si="3"/>
        <v>-0.89473684210526316</v>
      </c>
      <c r="N66" s="45">
        <v>0</v>
      </c>
      <c r="O66" s="45">
        <v>0</v>
      </c>
      <c r="P66" s="45">
        <v>0</v>
      </c>
      <c r="Q66" s="45">
        <v>0</v>
      </c>
      <c r="R66" s="49" t="e">
        <f t="shared" si="4"/>
        <v>#DIV/0!</v>
      </c>
      <c r="S66" s="49" t="e">
        <f t="shared" si="5"/>
        <v>#DIV/0!</v>
      </c>
      <c r="T66" s="49" t="e">
        <f t="shared" si="6"/>
        <v>#DIV/0!</v>
      </c>
    </row>
    <row r="67" spans="1:20" x14ac:dyDescent="0.2">
      <c r="A67" s="33" t="s">
        <v>1818</v>
      </c>
      <c r="B67" s="33" t="s">
        <v>64</v>
      </c>
      <c r="C67" s="33" t="s">
        <v>1420</v>
      </c>
      <c r="D67" s="33" t="s">
        <v>1810</v>
      </c>
      <c r="E67" s="33" t="s">
        <v>296</v>
      </c>
      <c r="F67" s="33" t="s">
        <v>1767</v>
      </c>
      <c r="G67" s="45">
        <v>8</v>
      </c>
      <c r="H67" s="44"/>
      <c r="I67" s="45">
        <v>0</v>
      </c>
      <c r="J67" s="44"/>
      <c r="K67" s="49">
        <f t="shared" si="1"/>
        <v>-1</v>
      </c>
      <c r="L67" s="49" t="e">
        <f t="shared" si="2"/>
        <v>#DIV/0!</v>
      </c>
      <c r="M67" s="49" t="e">
        <f t="shared" si="3"/>
        <v>#DIV/0!</v>
      </c>
      <c r="N67" s="45">
        <v>0</v>
      </c>
      <c r="O67" s="44"/>
      <c r="P67" s="45">
        <v>800</v>
      </c>
      <c r="Q67" s="44"/>
      <c r="R67" s="49" t="e">
        <f t="shared" si="4"/>
        <v>#DIV/0!</v>
      </c>
      <c r="S67" s="49" t="e">
        <f t="shared" si="5"/>
        <v>#DIV/0!</v>
      </c>
      <c r="T67" s="49">
        <f t="shared" si="6"/>
        <v>-1</v>
      </c>
    </row>
    <row r="68" spans="1:20" x14ac:dyDescent="0.2">
      <c r="A68" s="33" t="s">
        <v>1818</v>
      </c>
      <c r="B68" s="33" t="s">
        <v>64</v>
      </c>
      <c r="C68" s="33" t="s">
        <v>1420</v>
      </c>
      <c r="D68" s="33" t="s">
        <v>1810</v>
      </c>
      <c r="E68" s="33" t="s">
        <v>226</v>
      </c>
      <c r="F68" s="33" t="s">
        <v>1838</v>
      </c>
      <c r="G68" s="45">
        <v>21</v>
      </c>
      <c r="H68" s="44"/>
      <c r="I68" s="44"/>
      <c r="J68" s="44"/>
      <c r="K68" s="49">
        <f t="shared" si="1"/>
        <v>-1</v>
      </c>
      <c r="L68" s="49" t="e">
        <f t="shared" si="2"/>
        <v>#DIV/0!</v>
      </c>
      <c r="M68" s="49" t="e">
        <f t="shared" si="3"/>
        <v>#DIV/0!</v>
      </c>
      <c r="N68" s="45">
        <v>0</v>
      </c>
      <c r="O68" s="44"/>
      <c r="P68" s="44"/>
      <c r="Q68" s="44"/>
      <c r="R68" s="49" t="e">
        <f t="shared" si="4"/>
        <v>#DIV/0!</v>
      </c>
      <c r="S68" s="49" t="e">
        <f t="shared" si="5"/>
        <v>#DIV/0!</v>
      </c>
      <c r="T68" s="49" t="e">
        <f t="shared" si="6"/>
        <v>#DIV/0!</v>
      </c>
    </row>
    <row r="69" spans="1:20" x14ac:dyDescent="0.2">
      <c r="A69" s="33" t="s">
        <v>1818</v>
      </c>
      <c r="B69" s="33" t="s">
        <v>64</v>
      </c>
      <c r="C69" s="33" t="s">
        <v>1420</v>
      </c>
      <c r="D69" s="33" t="s">
        <v>1774</v>
      </c>
      <c r="E69" s="33" t="s">
        <v>28</v>
      </c>
      <c r="F69" s="33" t="s">
        <v>1421</v>
      </c>
      <c r="G69" s="45">
        <v>227</v>
      </c>
      <c r="H69" s="45">
        <v>0</v>
      </c>
      <c r="I69" s="44"/>
      <c r="J69" s="44"/>
      <c r="K69" s="49">
        <f t="shared" si="1"/>
        <v>-1</v>
      </c>
      <c r="L69" s="49" t="e">
        <f t="shared" si="2"/>
        <v>#DIV/0!</v>
      </c>
      <c r="M69" s="49" t="e">
        <f t="shared" si="3"/>
        <v>#DIV/0!</v>
      </c>
      <c r="N69" s="45">
        <v>0</v>
      </c>
      <c r="O69" s="45">
        <v>0</v>
      </c>
      <c r="P69" s="44"/>
      <c r="Q69" s="44"/>
      <c r="R69" s="49" t="e">
        <f t="shared" si="4"/>
        <v>#DIV/0!</v>
      </c>
      <c r="S69" s="49" t="e">
        <f t="shared" si="5"/>
        <v>#DIV/0!</v>
      </c>
      <c r="T69" s="49" t="e">
        <f t="shared" si="6"/>
        <v>#DIV/0!</v>
      </c>
    </row>
    <row r="70" spans="1:20" x14ac:dyDescent="0.2">
      <c r="A70" s="33" t="s">
        <v>1818</v>
      </c>
      <c r="B70" s="33" t="s">
        <v>64</v>
      </c>
      <c r="C70" s="33" t="s">
        <v>1420</v>
      </c>
      <c r="D70" s="33" t="s">
        <v>1824</v>
      </c>
      <c r="E70" s="33" t="s">
        <v>342</v>
      </c>
      <c r="F70" s="33" t="s">
        <v>1845</v>
      </c>
      <c r="G70" s="45">
        <v>0</v>
      </c>
      <c r="H70" s="44"/>
      <c r="I70" s="45">
        <v>2</v>
      </c>
      <c r="J70" s="44"/>
      <c r="K70" s="49" t="e">
        <f t="shared" si="1"/>
        <v>#DIV/0!</v>
      </c>
      <c r="L70" s="49" t="e">
        <f t="shared" si="2"/>
        <v>#DIV/0!</v>
      </c>
      <c r="M70" s="49">
        <f t="shared" si="3"/>
        <v>-1</v>
      </c>
      <c r="N70" s="45">
        <v>0</v>
      </c>
      <c r="O70" s="44"/>
      <c r="P70" s="45">
        <v>0</v>
      </c>
      <c r="Q70" s="44"/>
      <c r="R70" s="49" t="e">
        <f t="shared" si="4"/>
        <v>#DIV/0!</v>
      </c>
      <c r="S70" s="49" t="e">
        <f t="shared" si="5"/>
        <v>#DIV/0!</v>
      </c>
      <c r="T70" s="49" t="e">
        <f t="shared" si="6"/>
        <v>#DIV/0!</v>
      </c>
    </row>
    <row r="71" spans="1:20" x14ac:dyDescent="0.2">
      <c r="A71" s="33" t="s">
        <v>1818</v>
      </c>
      <c r="B71" s="33" t="s">
        <v>64</v>
      </c>
      <c r="C71" s="33" t="s">
        <v>1420</v>
      </c>
      <c r="D71" s="33" t="s">
        <v>1824</v>
      </c>
      <c r="E71" s="33" t="s">
        <v>54</v>
      </c>
      <c r="F71" s="33" t="s">
        <v>1428</v>
      </c>
      <c r="G71" s="45">
        <v>64</v>
      </c>
      <c r="H71" s="45">
        <v>5</v>
      </c>
      <c r="I71" s="45">
        <v>99</v>
      </c>
      <c r="J71" s="45">
        <v>2</v>
      </c>
      <c r="K71" s="49">
        <f t="shared" si="1"/>
        <v>-0.921875</v>
      </c>
      <c r="L71" s="49">
        <f t="shared" si="2"/>
        <v>18.8</v>
      </c>
      <c r="M71" s="49">
        <f t="shared" si="3"/>
        <v>-0.97979797979797978</v>
      </c>
      <c r="N71" s="45">
        <v>170</v>
      </c>
      <c r="O71" s="45">
        <v>953</v>
      </c>
      <c r="P71" s="45">
        <v>14000</v>
      </c>
      <c r="Q71" s="45">
        <v>0</v>
      </c>
      <c r="R71" s="49">
        <f t="shared" si="4"/>
        <v>4.6058823529411761</v>
      </c>
      <c r="S71" s="49">
        <f t="shared" si="5"/>
        <v>13.690451206715634</v>
      </c>
      <c r="T71" s="49">
        <f t="shared" si="6"/>
        <v>-1</v>
      </c>
    </row>
    <row r="72" spans="1:20" x14ac:dyDescent="0.2">
      <c r="A72" s="33" t="s">
        <v>1818</v>
      </c>
      <c r="B72" s="33" t="s">
        <v>64</v>
      </c>
      <c r="C72" s="33" t="s">
        <v>1420</v>
      </c>
      <c r="D72" s="33" t="s">
        <v>1798</v>
      </c>
      <c r="E72" s="33" t="s">
        <v>42</v>
      </c>
      <c r="F72" s="33" t="s">
        <v>1434</v>
      </c>
      <c r="G72" s="45">
        <v>163</v>
      </c>
      <c r="H72" s="45">
        <v>0</v>
      </c>
      <c r="I72" s="44"/>
      <c r="J72" s="44"/>
      <c r="K72" s="49">
        <f t="shared" si="1"/>
        <v>-1</v>
      </c>
      <c r="L72" s="49" t="e">
        <f t="shared" si="2"/>
        <v>#DIV/0!</v>
      </c>
      <c r="M72" s="49" t="e">
        <f t="shared" si="3"/>
        <v>#DIV/0!</v>
      </c>
      <c r="N72" s="45">
        <v>0</v>
      </c>
      <c r="O72" s="45">
        <v>0</v>
      </c>
      <c r="P72" s="44"/>
      <c r="Q72" s="44"/>
      <c r="R72" s="49" t="e">
        <f t="shared" si="4"/>
        <v>#DIV/0!</v>
      </c>
      <c r="S72" s="49" t="e">
        <f t="shared" si="5"/>
        <v>#DIV/0!</v>
      </c>
      <c r="T72" s="49" t="e">
        <f t="shared" si="6"/>
        <v>#DIV/0!</v>
      </c>
    </row>
    <row r="73" spans="1:20" x14ac:dyDescent="0.2">
      <c r="A73" s="33" t="s">
        <v>1818</v>
      </c>
      <c r="B73" s="33" t="s">
        <v>64</v>
      </c>
      <c r="C73" s="33" t="s">
        <v>1420</v>
      </c>
      <c r="D73" s="33" t="s">
        <v>1812</v>
      </c>
      <c r="E73" s="33" t="s">
        <v>90</v>
      </c>
      <c r="F73" s="33" t="s">
        <v>1467</v>
      </c>
      <c r="G73" s="45">
        <v>5</v>
      </c>
      <c r="H73" s="44"/>
      <c r="I73" s="44"/>
      <c r="J73" s="44"/>
      <c r="K73" s="49">
        <f t="shared" si="1"/>
        <v>-1</v>
      </c>
      <c r="L73" s="49" t="e">
        <f t="shared" si="2"/>
        <v>#DIV/0!</v>
      </c>
      <c r="M73" s="49" t="e">
        <f t="shared" si="3"/>
        <v>#DIV/0!</v>
      </c>
      <c r="N73" s="45">
        <v>70</v>
      </c>
      <c r="O73" s="44"/>
      <c r="P73" s="44"/>
      <c r="Q73" s="44"/>
      <c r="R73" s="49">
        <f t="shared" si="4"/>
        <v>-1</v>
      </c>
      <c r="S73" s="49" t="e">
        <f t="shared" si="5"/>
        <v>#DIV/0!</v>
      </c>
      <c r="T73" s="49" t="e">
        <f t="shared" si="6"/>
        <v>#DIV/0!</v>
      </c>
    </row>
    <row r="74" spans="1:20" x14ac:dyDescent="0.2">
      <c r="A74" s="33" t="s">
        <v>1818</v>
      </c>
      <c r="B74" s="33" t="s">
        <v>64</v>
      </c>
      <c r="C74" s="33" t="s">
        <v>1420</v>
      </c>
      <c r="D74" s="33" t="s">
        <v>1791</v>
      </c>
      <c r="E74" s="33" t="s">
        <v>36</v>
      </c>
      <c r="F74" s="33" t="s">
        <v>1430</v>
      </c>
      <c r="G74" s="45">
        <v>254</v>
      </c>
      <c r="H74" s="44"/>
      <c r="I74" s="44"/>
      <c r="J74" s="44"/>
      <c r="K74" s="49">
        <f t="shared" ref="K74:K137" si="7">+H74/G74-1</f>
        <v>-1</v>
      </c>
      <c r="L74" s="49" t="e">
        <f t="shared" ref="L74:L137" si="8">+I74/H74-1</f>
        <v>#DIV/0!</v>
      </c>
      <c r="M74" s="49" t="e">
        <f t="shared" ref="M74:M137" si="9">+J74/I74-1</f>
        <v>#DIV/0!</v>
      </c>
      <c r="N74" s="45">
        <v>0</v>
      </c>
      <c r="O74" s="44"/>
      <c r="P74" s="44"/>
      <c r="Q74" s="44"/>
      <c r="R74" s="49" t="e">
        <f t="shared" ref="R74:R137" si="10">O74/N74-1</f>
        <v>#DIV/0!</v>
      </c>
      <c r="S74" s="49" t="e">
        <f t="shared" ref="S74:S137" si="11">P74/O74-1</f>
        <v>#DIV/0!</v>
      </c>
      <c r="T74" s="49" t="e">
        <f t="shared" ref="T74:T137" si="12">Q74/P74-1</f>
        <v>#DIV/0!</v>
      </c>
    </row>
    <row r="75" spans="1:20" x14ac:dyDescent="0.2">
      <c r="A75" s="33" t="s">
        <v>1818</v>
      </c>
      <c r="B75" s="33" t="s">
        <v>64</v>
      </c>
      <c r="C75" s="33" t="s">
        <v>1420</v>
      </c>
      <c r="D75" s="33" t="s">
        <v>1599</v>
      </c>
      <c r="E75" s="33" t="s">
        <v>44</v>
      </c>
      <c r="F75" s="33" t="s">
        <v>1422</v>
      </c>
      <c r="G75" s="45">
        <v>80</v>
      </c>
      <c r="H75" s="44"/>
      <c r="I75" s="44"/>
      <c r="J75" s="44"/>
      <c r="K75" s="49">
        <f t="shared" si="7"/>
        <v>-1</v>
      </c>
      <c r="L75" s="49" t="e">
        <f t="shared" si="8"/>
        <v>#DIV/0!</v>
      </c>
      <c r="M75" s="49" t="e">
        <f t="shared" si="9"/>
        <v>#DIV/0!</v>
      </c>
      <c r="N75" s="45">
        <v>0</v>
      </c>
      <c r="O75" s="44"/>
      <c r="P75" s="44"/>
      <c r="Q75" s="44"/>
      <c r="R75" s="49" t="e">
        <f t="shared" si="10"/>
        <v>#DIV/0!</v>
      </c>
      <c r="S75" s="49" t="e">
        <f t="shared" si="11"/>
        <v>#DIV/0!</v>
      </c>
      <c r="T75" s="49" t="e">
        <f t="shared" si="12"/>
        <v>#DIV/0!</v>
      </c>
    </row>
    <row r="76" spans="1:20" x14ac:dyDescent="0.2">
      <c r="A76" s="33" t="s">
        <v>1818</v>
      </c>
      <c r="B76" s="33" t="s">
        <v>64</v>
      </c>
      <c r="C76" s="33" t="s">
        <v>1420</v>
      </c>
      <c r="D76" s="33" t="s">
        <v>1805</v>
      </c>
      <c r="E76" s="33" t="s">
        <v>378</v>
      </c>
      <c r="F76" s="33" t="s">
        <v>1815</v>
      </c>
      <c r="G76" s="45">
        <v>0</v>
      </c>
      <c r="H76" s="44"/>
      <c r="I76" s="44"/>
      <c r="J76" s="44"/>
      <c r="K76" s="49" t="e">
        <f t="shared" si="7"/>
        <v>#DIV/0!</v>
      </c>
      <c r="L76" s="49" t="e">
        <f t="shared" si="8"/>
        <v>#DIV/0!</v>
      </c>
      <c r="M76" s="49" t="e">
        <f t="shared" si="9"/>
        <v>#DIV/0!</v>
      </c>
      <c r="N76" s="45">
        <v>0</v>
      </c>
      <c r="O76" s="44"/>
      <c r="P76" s="44"/>
      <c r="Q76" s="44"/>
      <c r="R76" s="49" t="e">
        <f t="shared" si="10"/>
        <v>#DIV/0!</v>
      </c>
      <c r="S76" s="49" t="e">
        <f t="shared" si="11"/>
        <v>#DIV/0!</v>
      </c>
      <c r="T76" s="49" t="e">
        <f t="shared" si="12"/>
        <v>#DIV/0!</v>
      </c>
    </row>
    <row r="77" spans="1:20" x14ac:dyDescent="0.2">
      <c r="A77" s="33" t="s">
        <v>1818</v>
      </c>
      <c r="B77" s="33" t="s">
        <v>64</v>
      </c>
      <c r="C77" s="33" t="s">
        <v>1420</v>
      </c>
      <c r="D77" s="33" t="s">
        <v>1803</v>
      </c>
      <c r="E77" s="33" t="s">
        <v>259</v>
      </c>
      <c r="F77" s="33" t="s">
        <v>1811</v>
      </c>
      <c r="G77" s="44"/>
      <c r="H77" s="45">
        <v>0</v>
      </c>
      <c r="I77" s="44"/>
      <c r="J77" s="44"/>
      <c r="K77" s="49" t="e">
        <f t="shared" si="7"/>
        <v>#DIV/0!</v>
      </c>
      <c r="L77" s="49" t="e">
        <f t="shared" si="8"/>
        <v>#DIV/0!</v>
      </c>
      <c r="M77" s="49" t="e">
        <f t="shared" si="9"/>
        <v>#DIV/0!</v>
      </c>
      <c r="N77" s="44"/>
      <c r="O77" s="45">
        <v>0</v>
      </c>
      <c r="P77" s="44"/>
      <c r="Q77" s="44"/>
      <c r="R77" s="49" t="e">
        <f t="shared" si="10"/>
        <v>#DIV/0!</v>
      </c>
      <c r="S77" s="49" t="e">
        <f t="shared" si="11"/>
        <v>#DIV/0!</v>
      </c>
      <c r="T77" s="49" t="e">
        <f t="shared" si="12"/>
        <v>#DIV/0!</v>
      </c>
    </row>
    <row r="78" spans="1:20" x14ac:dyDescent="0.2">
      <c r="A78" s="33" t="s">
        <v>1818</v>
      </c>
      <c r="B78" s="33" t="s">
        <v>64</v>
      </c>
      <c r="C78" s="33" t="s">
        <v>1420</v>
      </c>
      <c r="D78" s="33" t="s">
        <v>1803</v>
      </c>
      <c r="E78" s="33" t="s">
        <v>223</v>
      </c>
      <c r="F78" s="33" t="s">
        <v>1804</v>
      </c>
      <c r="G78" s="44"/>
      <c r="H78" s="44"/>
      <c r="I78" s="45">
        <v>0</v>
      </c>
      <c r="J78" s="44"/>
      <c r="K78" s="49" t="e">
        <f t="shared" si="7"/>
        <v>#DIV/0!</v>
      </c>
      <c r="L78" s="49" t="e">
        <f t="shared" si="8"/>
        <v>#DIV/0!</v>
      </c>
      <c r="M78" s="49" t="e">
        <f t="shared" si="9"/>
        <v>#DIV/0!</v>
      </c>
      <c r="N78" s="44"/>
      <c r="O78" s="44"/>
      <c r="P78" s="45">
        <v>2990</v>
      </c>
      <c r="Q78" s="44"/>
      <c r="R78" s="49" t="e">
        <f t="shared" si="10"/>
        <v>#DIV/0!</v>
      </c>
      <c r="S78" s="49" t="e">
        <f t="shared" si="11"/>
        <v>#DIV/0!</v>
      </c>
      <c r="T78" s="49">
        <f t="shared" si="12"/>
        <v>-1</v>
      </c>
    </row>
    <row r="79" spans="1:20" x14ac:dyDescent="0.2">
      <c r="A79" s="33" t="s">
        <v>1818</v>
      </c>
      <c r="B79" s="33" t="s">
        <v>227</v>
      </c>
      <c r="C79" s="33" t="s">
        <v>228</v>
      </c>
      <c r="D79" s="33" t="s">
        <v>1816</v>
      </c>
      <c r="E79" s="33" t="s">
        <v>34</v>
      </c>
      <c r="F79" s="33" t="s">
        <v>1433</v>
      </c>
      <c r="G79" s="45">
        <v>45</v>
      </c>
      <c r="H79" s="45">
        <v>23</v>
      </c>
      <c r="I79" s="45">
        <v>29</v>
      </c>
      <c r="J79" s="45">
        <v>4</v>
      </c>
      <c r="K79" s="49">
        <f t="shared" si="7"/>
        <v>-0.48888888888888893</v>
      </c>
      <c r="L79" s="49">
        <f t="shared" si="8"/>
        <v>0.26086956521739135</v>
      </c>
      <c r="M79" s="49">
        <f t="shared" si="9"/>
        <v>-0.86206896551724133</v>
      </c>
      <c r="N79" s="45">
        <v>494</v>
      </c>
      <c r="O79" s="45">
        <v>516</v>
      </c>
      <c r="P79" s="45">
        <v>1057</v>
      </c>
      <c r="Q79" s="45">
        <v>77</v>
      </c>
      <c r="R79" s="49">
        <f t="shared" si="10"/>
        <v>4.4534412955465674E-2</v>
      </c>
      <c r="S79" s="49">
        <f t="shared" si="11"/>
        <v>1.0484496124031009</v>
      </c>
      <c r="T79" s="49">
        <f t="shared" si="12"/>
        <v>-0.92715231788079466</v>
      </c>
    </row>
    <row r="80" spans="1:20" x14ac:dyDescent="0.2">
      <c r="A80" s="33" t="s">
        <v>1818</v>
      </c>
      <c r="B80" s="33" t="s">
        <v>227</v>
      </c>
      <c r="C80" s="33" t="s">
        <v>228</v>
      </c>
      <c r="D80" s="33" t="s">
        <v>1816</v>
      </c>
      <c r="E80" s="33" t="s">
        <v>132</v>
      </c>
      <c r="F80" s="33" t="s">
        <v>1821</v>
      </c>
      <c r="G80" s="44"/>
      <c r="H80" s="45">
        <v>0</v>
      </c>
      <c r="I80" s="45">
        <v>4</v>
      </c>
      <c r="J80" s="44"/>
      <c r="K80" s="49" t="e">
        <f t="shared" si="7"/>
        <v>#DIV/0!</v>
      </c>
      <c r="L80" s="49" t="e">
        <f t="shared" si="8"/>
        <v>#DIV/0!</v>
      </c>
      <c r="M80" s="49">
        <f t="shared" si="9"/>
        <v>-1</v>
      </c>
      <c r="N80" s="44"/>
      <c r="O80" s="45">
        <v>0</v>
      </c>
      <c r="P80" s="45">
        <v>10</v>
      </c>
      <c r="Q80" s="44"/>
      <c r="R80" s="49" t="e">
        <f t="shared" si="10"/>
        <v>#DIV/0!</v>
      </c>
      <c r="S80" s="49" t="e">
        <f t="shared" si="11"/>
        <v>#DIV/0!</v>
      </c>
      <c r="T80" s="49">
        <f t="shared" si="12"/>
        <v>-1</v>
      </c>
    </row>
    <row r="81" spans="1:20" x14ac:dyDescent="0.2">
      <c r="A81" s="33" t="s">
        <v>1818</v>
      </c>
      <c r="B81" s="33" t="s">
        <v>227</v>
      </c>
      <c r="C81" s="33" t="s">
        <v>228</v>
      </c>
      <c r="D81" s="33" t="s">
        <v>1827</v>
      </c>
      <c r="E81" s="33" t="s">
        <v>229</v>
      </c>
      <c r="F81" s="33" t="s">
        <v>230</v>
      </c>
      <c r="G81" s="45">
        <v>1</v>
      </c>
      <c r="H81" s="44"/>
      <c r="I81" s="45">
        <v>0</v>
      </c>
      <c r="J81" s="44"/>
      <c r="K81" s="49">
        <f t="shared" si="7"/>
        <v>-1</v>
      </c>
      <c r="L81" s="49" t="e">
        <f t="shared" si="8"/>
        <v>#DIV/0!</v>
      </c>
      <c r="M81" s="49" t="e">
        <f t="shared" si="9"/>
        <v>#DIV/0!</v>
      </c>
      <c r="N81" s="45">
        <v>0</v>
      </c>
      <c r="O81" s="44"/>
      <c r="P81" s="45">
        <v>0</v>
      </c>
      <c r="Q81" s="44"/>
      <c r="R81" s="49" t="e">
        <f t="shared" si="10"/>
        <v>#DIV/0!</v>
      </c>
      <c r="S81" s="49" t="e">
        <f t="shared" si="11"/>
        <v>#DIV/0!</v>
      </c>
      <c r="T81" s="49" t="e">
        <f t="shared" si="12"/>
        <v>#DIV/0!</v>
      </c>
    </row>
    <row r="82" spans="1:20" x14ac:dyDescent="0.2">
      <c r="A82" s="33" t="s">
        <v>1818</v>
      </c>
      <c r="B82" s="33" t="s">
        <v>227</v>
      </c>
      <c r="C82" s="33" t="s">
        <v>228</v>
      </c>
      <c r="D82" s="33" t="s">
        <v>1827</v>
      </c>
      <c r="E82" s="33" t="s">
        <v>262</v>
      </c>
      <c r="F82" s="33" t="s">
        <v>263</v>
      </c>
      <c r="G82" s="45">
        <v>8</v>
      </c>
      <c r="H82" s="45">
        <v>2</v>
      </c>
      <c r="I82" s="45">
        <v>3</v>
      </c>
      <c r="J82" s="44"/>
      <c r="K82" s="49">
        <f t="shared" si="7"/>
        <v>-0.75</v>
      </c>
      <c r="L82" s="49">
        <f t="shared" si="8"/>
        <v>0.5</v>
      </c>
      <c r="M82" s="49">
        <f t="shared" si="9"/>
        <v>-1</v>
      </c>
      <c r="N82" s="45">
        <v>40</v>
      </c>
      <c r="O82" s="45">
        <v>0</v>
      </c>
      <c r="P82" s="45">
        <v>20</v>
      </c>
      <c r="Q82" s="44"/>
      <c r="R82" s="49">
        <f t="shared" si="10"/>
        <v>-1</v>
      </c>
      <c r="S82" s="49" t="e">
        <f t="shared" si="11"/>
        <v>#DIV/0!</v>
      </c>
      <c r="T82" s="49">
        <f t="shared" si="12"/>
        <v>-1</v>
      </c>
    </row>
    <row r="83" spans="1:20" x14ac:dyDescent="0.2">
      <c r="A83" s="33" t="s">
        <v>1818</v>
      </c>
      <c r="B83" s="33" t="s">
        <v>227</v>
      </c>
      <c r="C83" s="33" t="s">
        <v>228</v>
      </c>
      <c r="D83" s="33" t="s">
        <v>1827</v>
      </c>
      <c r="E83" s="33" t="s">
        <v>343</v>
      </c>
      <c r="F83" s="33" t="s">
        <v>1828</v>
      </c>
      <c r="G83" s="44"/>
      <c r="H83" s="45">
        <v>0</v>
      </c>
      <c r="I83" s="45">
        <v>2</v>
      </c>
      <c r="J83" s="44"/>
      <c r="K83" s="49" t="e">
        <f t="shared" si="7"/>
        <v>#DIV/0!</v>
      </c>
      <c r="L83" s="49" t="e">
        <f t="shared" si="8"/>
        <v>#DIV/0!</v>
      </c>
      <c r="M83" s="49">
        <f t="shared" si="9"/>
        <v>-1</v>
      </c>
      <c r="N83" s="44"/>
      <c r="O83" s="45">
        <v>120</v>
      </c>
      <c r="P83" s="45">
        <v>0</v>
      </c>
      <c r="Q83" s="44"/>
      <c r="R83" s="49" t="e">
        <f t="shared" si="10"/>
        <v>#DIV/0!</v>
      </c>
      <c r="S83" s="49">
        <f t="shared" si="11"/>
        <v>-1</v>
      </c>
      <c r="T83" s="49" t="e">
        <f t="shared" si="12"/>
        <v>#DIV/0!</v>
      </c>
    </row>
    <row r="84" spans="1:20" x14ac:dyDescent="0.2">
      <c r="A84" s="33" t="s">
        <v>1818</v>
      </c>
      <c r="B84" s="33" t="s">
        <v>227</v>
      </c>
      <c r="C84" s="33" t="s">
        <v>228</v>
      </c>
      <c r="D84" s="33" t="s">
        <v>1818</v>
      </c>
      <c r="E84" s="33" t="s">
        <v>224</v>
      </c>
      <c r="F84" s="33" t="s">
        <v>225</v>
      </c>
      <c r="G84" s="45">
        <v>0</v>
      </c>
      <c r="H84" s="44"/>
      <c r="I84" s="44"/>
      <c r="J84" s="44"/>
      <c r="K84" s="49" t="e">
        <f t="shared" si="7"/>
        <v>#DIV/0!</v>
      </c>
      <c r="L84" s="49" t="e">
        <f t="shared" si="8"/>
        <v>#DIV/0!</v>
      </c>
      <c r="M84" s="49" t="e">
        <f t="shared" si="9"/>
        <v>#DIV/0!</v>
      </c>
      <c r="N84" s="45">
        <v>4000</v>
      </c>
      <c r="O84" s="44"/>
      <c r="P84" s="44"/>
      <c r="Q84" s="44"/>
      <c r="R84" s="49">
        <f t="shared" si="10"/>
        <v>-1</v>
      </c>
      <c r="S84" s="49" t="e">
        <f t="shared" si="11"/>
        <v>#DIV/0!</v>
      </c>
      <c r="T84" s="49" t="e">
        <f t="shared" si="12"/>
        <v>#DIV/0!</v>
      </c>
    </row>
    <row r="85" spans="1:20" x14ac:dyDescent="0.2">
      <c r="A85" s="33" t="s">
        <v>1818</v>
      </c>
      <c r="B85" s="33" t="s">
        <v>227</v>
      </c>
      <c r="C85" s="33" t="s">
        <v>228</v>
      </c>
      <c r="D85" s="33" t="s">
        <v>1818</v>
      </c>
      <c r="E85" s="33" t="s">
        <v>64</v>
      </c>
      <c r="F85" s="33" t="s">
        <v>1420</v>
      </c>
      <c r="G85" s="45">
        <v>0</v>
      </c>
      <c r="H85" s="44"/>
      <c r="I85" s="45">
        <v>5</v>
      </c>
      <c r="J85" s="44"/>
      <c r="K85" s="49" t="e">
        <f t="shared" si="7"/>
        <v>#DIV/0!</v>
      </c>
      <c r="L85" s="49" t="e">
        <f t="shared" si="8"/>
        <v>#DIV/0!</v>
      </c>
      <c r="M85" s="49">
        <f t="shared" si="9"/>
        <v>-1</v>
      </c>
      <c r="N85" s="45">
        <v>13</v>
      </c>
      <c r="O85" s="44"/>
      <c r="P85" s="45">
        <v>50</v>
      </c>
      <c r="Q85" s="44"/>
      <c r="R85" s="49">
        <f t="shared" si="10"/>
        <v>-1</v>
      </c>
      <c r="S85" s="49" t="e">
        <f t="shared" si="11"/>
        <v>#DIV/0!</v>
      </c>
      <c r="T85" s="49">
        <f t="shared" si="12"/>
        <v>-1</v>
      </c>
    </row>
    <row r="86" spans="1:20" x14ac:dyDescent="0.2">
      <c r="A86" s="33" t="s">
        <v>1818</v>
      </c>
      <c r="B86" s="33" t="s">
        <v>227</v>
      </c>
      <c r="C86" s="33" t="s">
        <v>228</v>
      </c>
      <c r="D86" s="33" t="s">
        <v>1818</v>
      </c>
      <c r="E86" s="33" t="s">
        <v>227</v>
      </c>
      <c r="F86" s="33" t="s">
        <v>228</v>
      </c>
      <c r="G86" s="45">
        <v>2</v>
      </c>
      <c r="H86" s="44"/>
      <c r="I86" s="45">
        <v>3</v>
      </c>
      <c r="J86" s="44"/>
      <c r="K86" s="49">
        <f t="shared" si="7"/>
        <v>-1</v>
      </c>
      <c r="L86" s="49" t="e">
        <f t="shared" si="8"/>
        <v>#DIV/0!</v>
      </c>
      <c r="M86" s="49">
        <f t="shared" si="9"/>
        <v>-1</v>
      </c>
      <c r="N86" s="45">
        <v>0</v>
      </c>
      <c r="O86" s="44"/>
      <c r="P86" s="45">
        <v>0</v>
      </c>
      <c r="Q86" s="44"/>
      <c r="R86" s="49" t="e">
        <f t="shared" si="10"/>
        <v>#DIV/0!</v>
      </c>
      <c r="S86" s="49" t="e">
        <f t="shared" si="11"/>
        <v>#DIV/0!</v>
      </c>
      <c r="T86" s="49" t="e">
        <f t="shared" si="12"/>
        <v>#DIV/0!</v>
      </c>
    </row>
    <row r="87" spans="1:20" x14ac:dyDescent="0.2">
      <c r="A87" s="33" t="s">
        <v>1818</v>
      </c>
      <c r="B87" s="33" t="s">
        <v>227</v>
      </c>
      <c r="C87" s="33" t="s">
        <v>228</v>
      </c>
      <c r="D87" s="33" t="s">
        <v>1818</v>
      </c>
      <c r="E87" s="33" t="s">
        <v>350</v>
      </c>
      <c r="F87" s="33" t="s">
        <v>351</v>
      </c>
      <c r="G87" s="45">
        <v>0</v>
      </c>
      <c r="H87" s="45">
        <v>0</v>
      </c>
      <c r="I87" s="45">
        <v>0</v>
      </c>
      <c r="J87" s="44"/>
      <c r="K87" s="49" t="e">
        <f t="shared" si="7"/>
        <v>#DIV/0!</v>
      </c>
      <c r="L87" s="49" t="e">
        <f t="shared" si="8"/>
        <v>#DIV/0!</v>
      </c>
      <c r="M87" s="49" t="e">
        <f t="shared" si="9"/>
        <v>#DIV/0!</v>
      </c>
      <c r="N87" s="45">
        <v>0</v>
      </c>
      <c r="O87" s="45">
        <v>27900</v>
      </c>
      <c r="P87" s="45">
        <v>28</v>
      </c>
      <c r="Q87" s="44"/>
      <c r="R87" s="49" t="e">
        <f t="shared" si="10"/>
        <v>#DIV/0!</v>
      </c>
      <c r="S87" s="49">
        <f t="shared" si="11"/>
        <v>-0.99899641577060927</v>
      </c>
      <c r="T87" s="49">
        <f t="shared" si="12"/>
        <v>-1</v>
      </c>
    </row>
    <row r="88" spans="1:20" x14ac:dyDescent="0.2">
      <c r="A88" s="33" t="s">
        <v>1818</v>
      </c>
      <c r="B88" s="33" t="s">
        <v>227</v>
      </c>
      <c r="C88" s="33" t="s">
        <v>228</v>
      </c>
      <c r="D88" s="33" t="s">
        <v>1806</v>
      </c>
      <c r="E88" s="33" t="s">
        <v>383</v>
      </c>
      <c r="F88" s="33" t="s">
        <v>287</v>
      </c>
      <c r="G88" s="45">
        <v>0</v>
      </c>
      <c r="H88" s="44"/>
      <c r="I88" s="44"/>
      <c r="J88" s="44"/>
      <c r="K88" s="49" t="e">
        <f t="shared" si="7"/>
        <v>#DIV/0!</v>
      </c>
      <c r="L88" s="49" t="e">
        <f t="shared" si="8"/>
        <v>#DIV/0!</v>
      </c>
      <c r="M88" s="49" t="e">
        <f t="shared" si="9"/>
        <v>#DIV/0!</v>
      </c>
      <c r="N88" s="45">
        <v>0</v>
      </c>
      <c r="O88" s="44"/>
      <c r="P88" s="44"/>
      <c r="Q88" s="44"/>
      <c r="R88" s="49" t="e">
        <f t="shared" si="10"/>
        <v>#DIV/0!</v>
      </c>
      <c r="S88" s="49" t="e">
        <f t="shared" si="11"/>
        <v>#DIV/0!</v>
      </c>
      <c r="T88" s="49" t="e">
        <f t="shared" si="12"/>
        <v>#DIV/0!</v>
      </c>
    </row>
    <row r="89" spans="1:20" x14ac:dyDescent="0.2">
      <c r="A89" s="33" t="s">
        <v>1818</v>
      </c>
      <c r="B89" s="33" t="s">
        <v>227</v>
      </c>
      <c r="C89" s="33" t="s">
        <v>228</v>
      </c>
      <c r="D89" s="33" t="s">
        <v>1803</v>
      </c>
      <c r="E89" s="33" t="s">
        <v>223</v>
      </c>
      <c r="F89" s="33" t="s">
        <v>1804</v>
      </c>
      <c r="G89" s="45">
        <v>2</v>
      </c>
      <c r="H89" s="45">
        <v>4</v>
      </c>
      <c r="I89" s="45">
        <v>4</v>
      </c>
      <c r="J89" s="45">
        <v>2</v>
      </c>
      <c r="K89" s="49">
        <f t="shared" si="7"/>
        <v>1</v>
      </c>
      <c r="L89" s="49">
        <f t="shared" si="8"/>
        <v>0</v>
      </c>
      <c r="M89" s="49">
        <f t="shared" si="9"/>
        <v>-0.5</v>
      </c>
      <c r="N89" s="45">
        <v>20</v>
      </c>
      <c r="O89" s="45">
        <v>145</v>
      </c>
      <c r="P89" s="45">
        <v>100</v>
      </c>
      <c r="Q89" s="45">
        <v>0</v>
      </c>
      <c r="R89" s="49">
        <f t="shared" si="10"/>
        <v>6.25</v>
      </c>
      <c r="S89" s="49">
        <f t="shared" si="11"/>
        <v>-0.31034482758620685</v>
      </c>
      <c r="T89" s="49">
        <f t="shared" si="12"/>
        <v>-1</v>
      </c>
    </row>
    <row r="90" spans="1:20" x14ac:dyDescent="0.2">
      <c r="A90" s="33" t="s">
        <v>1818</v>
      </c>
      <c r="B90" s="33" t="s">
        <v>227</v>
      </c>
      <c r="C90" s="33" t="s">
        <v>228</v>
      </c>
      <c r="D90" s="33" t="s">
        <v>1803</v>
      </c>
      <c r="E90" s="33" t="s">
        <v>259</v>
      </c>
      <c r="F90" s="33" t="s">
        <v>1811</v>
      </c>
      <c r="G90" s="44"/>
      <c r="H90" s="44"/>
      <c r="I90" s="45">
        <v>0</v>
      </c>
      <c r="J90" s="44"/>
      <c r="K90" s="49" t="e">
        <f t="shared" si="7"/>
        <v>#DIV/0!</v>
      </c>
      <c r="L90" s="49" t="e">
        <f t="shared" si="8"/>
        <v>#DIV/0!</v>
      </c>
      <c r="M90" s="49" t="e">
        <f t="shared" si="9"/>
        <v>#DIV/0!</v>
      </c>
      <c r="N90" s="44"/>
      <c r="O90" s="44"/>
      <c r="P90" s="45">
        <v>0</v>
      </c>
      <c r="Q90" s="44"/>
      <c r="R90" s="49" t="e">
        <f t="shared" si="10"/>
        <v>#DIV/0!</v>
      </c>
      <c r="S90" s="49" t="e">
        <f t="shared" si="11"/>
        <v>#DIV/0!</v>
      </c>
      <c r="T90" s="49" t="e">
        <f t="shared" si="12"/>
        <v>#DIV/0!</v>
      </c>
    </row>
    <row r="91" spans="1:20" x14ac:dyDescent="0.2">
      <c r="A91" s="33" t="s">
        <v>1818</v>
      </c>
      <c r="B91" s="33" t="s">
        <v>227</v>
      </c>
      <c r="C91" s="33" t="s">
        <v>228</v>
      </c>
      <c r="D91" s="33" t="s">
        <v>1824</v>
      </c>
      <c r="E91" s="33" t="s">
        <v>54</v>
      </c>
      <c r="F91" s="33" t="s">
        <v>1428</v>
      </c>
      <c r="G91" s="45">
        <v>10</v>
      </c>
      <c r="H91" s="45">
        <v>2</v>
      </c>
      <c r="I91" s="45">
        <v>28</v>
      </c>
      <c r="J91" s="45">
        <v>2</v>
      </c>
      <c r="K91" s="49">
        <f t="shared" si="7"/>
        <v>-0.8</v>
      </c>
      <c r="L91" s="49">
        <f t="shared" si="8"/>
        <v>13</v>
      </c>
      <c r="M91" s="49">
        <f t="shared" si="9"/>
        <v>-0.9285714285714286</v>
      </c>
      <c r="N91" s="45">
        <v>0</v>
      </c>
      <c r="O91" s="45">
        <v>345</v>
      </c>
      <c r="P91" s="45">
        <v>570</v>
      </c>
      <c r="Q91" s="45">
        <v>0</v>
      </c>
      <c r="R91" s="49" t="e">
        <f t="shared" si="10"/>
        <v>#DIV/0!</v>
      </c>
      <c r="S91" s="49">
        <f t="shared" si="11"/>
        <v>0.65217391304347827</v>
      </c>
      <c r="T91" s="49">
        <f t="shared" si="12"/>
        <v>-1</v>
      </c>
    </row>
    <row r="92" spans="1:20" x14ac:dyDescent="0.2">
      <c r="A92" s="33" t="s">
        <v>1818</v>
      </c>
      <c r="B92" s="33" t="s">
        <v>227</v>
      </c>
      <c r="C92" s="33" t="s">
        <v>228</v>
      </c>
      <c r="D92" s="33" t="s">
        <v>1795</v>
      </c>
      <c r="E92" s="33" t="s">
        <v>89</v>
      </c>
      <c r="F92" s="33" t="s">
        <v>1438</v>
      </c>
      <c r="G92" s="44"/>
      <c r="H92" s="44"/>
      <c r="I92" s="44"/>
      <c r="J92" s="45">
        <v>3</v>
      </c>
      <c r="K92" s="49" t="e">
        <f t="shared" si="7"/>
        <v>#DIV/0!</v>
      </c>
      <c r="L92" s="49" t="e">
        <f t="shared" si="8"/>
        <v>#DIV/0!</v>
      </c>
      <c r="M92" s="49" t="e">
        <f t="shared" si="9"/>
        <v>#DIV/0!</v>
      </c>
      <c r="N92" s="44"/>
      <c r="O92" s="44"/>
      <c r="P92" s="44"/>
      <c r="Q92" s="45">
        <v>45</v>
      </c>
      <c r="R92" s="49" t="e">
        <f t="shared" si="10"/>
        <v>#DIV/0!</v>
      </c>
      <c r="S92" s="49" t="e">
        <f t="shared" si="11"/>
        <v>#DIV/0!</v>
      </c>
      <c r="T92" s="49" t="e">
        <f t="shared" si="12"/>
        <v>#DIV/0!</v>
      </c>
    </row>
    <row r="93" spans="1:20" x14ac:dyDescent="0.2">
      <c r="A93" s="33" t="s">
        <v>1818</v>
      </c>
      <c r="B93" s="33" t="s">
        <v>227</v>
      </c>
      <c r="C93" s="33" t="s">
        <v>228</v>
      </c>
      <c r="D93" s="33" t="s">
        <v>1795</v>
      </c>
      <c r="E93" s="33" t="s">
        <v>135</v>
      </c>
      <c r="F93" s="33" t="s">
        <v>1819</v>
      </c>
      <c r="G93" s="44"/>
      <c r="H93" s="44"/>
      <c r="I93" s="45">
        <v>5</v>
      </c>
      <c r="J93" s="44"/>
      <c r="K93" s="49" t="e">
        <f t="shared" si="7"/>
        <v>#DIV/0!</v>
      </c>
      <c r="L93" s="49" t="e">
        <f t="shared" si="8"/>
        <v>#DIV/0!</v>
      </c>
      <c r="M93" s="49">
        <f t="shared" si="9"/>
        <v>-1</v>
      </c>
      <c r="N93" s="44"/>
      <c r="O93" s="44"/>
      <c r="P93" s="45">
        <v>0</v>
      </c>
      <c r="Q93" s="44"/>
      <c r="R93" s="49" t="e">
        <f t="shared" si="10"/>
        <v>#DIV/0!</v>
      </c>
      <c r="S93" s="49" t="e">
        <f t="shared" si="11"/>
        <v>#DIV/0!</v>
      </c>
      <c r="T93" s="49" t="e">
        <f t="shared" si="12"/>
        <v>#DIV/0!</v>
      </c>
    </row>
    <row r="94" spans="1:20" x14ac:dyDescent="0.2">
      <c r="A94" s="33" t="s">
        <v>1818</v>
      </c>
      <c r="B94" s="33" t="s">
        <v>227</v>
      </c>
      <c r="C94" s="33" t="s">
        <v>228</v>
      </c>
      <c r="D94" s="33" t="s">
        <v>1795</v>
      </c>
      <c r="E94" s="33" t="s">
        <v>43</v>
      </c>
      <c r="F94" s="33" t="s">
        <v>1438</v>
      </c>
      <c r="G94" s="44"/>
      <c r="H94" s="45">
        <v>3</v>
      </c>
      <c r="I94" s="44"/>
      <c r="J94" s="44"/>
      <c r="K94" s="49" t="e">
        <f t="shared" si="7"/>
        <v>#DIV/0!</v>
      </c>
      <c r="L94" s="49">
        <f t="shared" si="8"/>
        <v>-1</v>
      </c>
      <c r="M94" s="49" t="e">
        <f t="shared" si="9"/>
        <v>#DIV/0!</v>
      </c>
      <c r="N94" s="44"/>
      <c r="O94" s="45">
        <v>68</v>
      </c>
      <c r="P94" s="44"/>
      <c r="Q94" s="44"/>
      <c r="R94" s="49" t="e">
        <f t="shared" si="10"/>
        <v>#DIV/0!</v>
      </c>
      <c r="S94" s="49">
        <f t="shared" si="11"/>
        <v>-1</v>
      </c>
      <c r="T94" s="49" t="e">
        <f t="shared" si="12"/>
        <v>#DIV/0!</v>
      </c>
    </row>
    <row r="95" spans="1:20" x14ac:dyDescent="0.2">
      <c r="A95" s="33" t="s">
        <v>1818</v>
      </c>
      <c r="B95" s="33" t="s">
        <v>227</v>
      </c>
      <c r="C95" s="33" t="s">
        <v>228</v>
      </c>
      <c r="D95" s="33" t="s">
        <v>1792</v>
      </c>
      <c r="E95" s="33" t="s">
        <v>26</v>
      </c>
      <c r="F95" s="33" t="s">
        <v>1418</v>
      </c>
      <c r="G95" s="45">
        <v>3662</v>
      </c>
      <c r="H95" s="45">
        <v>870</v>
      </c>
      <c r="I95" s="45">
        <v>3737</v>
      </c>
      <c r="J95" s="45">
        <v>1013</v>
      </c>
      <c r="K95" s="49">
        <f t="shared" si="7"/>
        <v>-0.76242490442381206</v>
      </c>
      <c r="L95" s="49">
        <f t="shared" si="8"/>
        <v>3.2954022988505747</v>
      </c>
      <c r="M95" s="49">
        <f t="shared" si="9"/>
        <v>-0.72892694674872893</v>
      </c>
      <c r="N95" s="45">
        <v>2927</v>
      </c>
      <c r="O95" s="45">
        <v>216</v>
      </c>
      <c r="P95" s="45">
        <v>5845</v>
      </c>
      <c r="Q95" s="45">
        <v>337</v>
      </c>
      <c r="R95" s="49">
        <f t="shared" si="10"/>
        <v>-0.92620430474888971</v>
      </c>
      <c r="S95" s="49">
        <f t="shared" si="11"/>
        <v>26.060185185185187</v>
      </c>
      <c r="T95" s="49">
        <f t="shared" si="12"/>
        <v>-0.94234388366124888</v>
      </c>
    </row>
    <row r="96" spans="1:20" x14ac:dyDescent="0.2">
      <c r="A96" s="33" t="s">
        <v>1818</v>
      </c>
      <c r="B96" s="33" t="s">
        <v>227</v>
      </c>
      <c r="C96" s="33" t="s">
        <v>228</v>
      </c>
      <c r="D96" s="33" t="s">
        <v>1840</v>
      </c>
      <c r="E96" s="33" t="s">
        <v>113</v>
      </c>
      <c r="F96" s="33" t="s">
        <v>1762</v>
      </c>
      <c r="G96" s="45">
        <v>7</v>
      </c>
      <c r="H96" s="45">
        <v>0</v>
      </c>
      <c r="I96" s="45">
        <v>0</v>
      </c>
      <c r="J96" s="44"/>
      <c r="K96" s="49">
        <f t="shared" si="7"/>
        <v>-1</v>
      </c>
      <c r="L96" s="49" t="e">
        <f t="shared" si="8"/>
        <v>#DIV/0!</v>
      </c>
      <c r="M96" s="49" t="e">
        <f t="shared" si="9"/>
        <v>#DIV/0!</v>
      </c>
      <c r="N96" s="45">
        <v>20</v>
      </c>
      <c r="O96" s="45">
        <v>0</v>
      </c>
      <c r="P96" s="45">
        <v>0</v>
      </c>
      <c r="Q96" s="44"/>
      <c r="R96" s="49">
        <f t="shared" si="10"/>
        <v>-1</v>
      </c>
      <c r="S96" s="49" t="e">
        <f t="shared" si="11"/>
        <v>#DIV/0!</v>
      </c>
      <c r="T96" s="49" t="e">
        <f t="shared" si="12"/>
        <v>#DIV/0!</v>
      </c>
    </row>
    <row r="97" spans="1:20" x14ac:dyDescent="0.2">
      <c r="A97" s="33" t="s">
        <v>1818</v>
      </c>
      <c r="B97" s="33" t="s">
        <v>227</v>
      </c>
      <c r="C97" s="33" t="s">
        <v>228</v>
      </c>
      <c r="D97" s="33" t="s">
        <v>1802</v>
      </c>
      <c r="E97" s="33" t="s">
        <v>32</v>
      </c>
      <c r="F97" s="33" t="s">
        <v>33</v>
      </c>
      <c r="G97" s="44"/>
      <c r="H97" s="45">
        <v>4</v>
      </c>
      <c r="I97" s="44"/>
      <c r="J97" s="44"/>
      <c r="K97" s="49" t="e">
        <f t="shared" si="7"/>
        <v>#DIV/0!</v>
      </c>
      <c r="L97" s="49">
        <f t="shared" si="8"/>
        <v>-1</v>
      </c>
      <c r="M97" s="49" t="e">
        <f t="shared" si="9"/>
        <v>#DIV/0!</v>
      </c>
      <c r="N97" s="44"/>
      <c r="O97" s="45">
        <v>0</v>
      </c>
      <c r="P97" s="44"/>
      <c r="Q97" s="44"/>
      <c r="R97" s="49" t="e">
        <f t="shared" si="10"/>
        <v>#DIV/0!</v>
      </c>
      <c r="S97" s="49" t="e">
        <f t="shared" si="11"/>
        <v>#DIV/0!</v>
      </c>
      <c r="T97" s="49" t="e">
        <f t="shared" si="12"/>
        <v>#DIV/0!</v>
      </c>
    </row>
    <row r="98" spans="1:20" x14ac:dyDescent="0.2">
      <c r="A98" s="33" t="s">
        <v>1818</v>
      </c>
      <c r="B98" s="33" t="s">
        <v>227</v>
      </c>
      <c r="C98" s="33" t="s">
        <v>228</v>
      </c>
      <c r="D98" s="33" t="s">
        <v>1810</v>
      </c>
      <c r="E98" s="33" t="s">
        <v>338</v>
      </c>
      <c r="F98" s="33" t="s">
        <v>1857</v>
      </c>
      <c r="G98" s="44"/>
      <c r="H98" s="45">
        <v>0</v>
      </c>
      <c r="I98" s="44"/>
      <c r="J98" s="44"/>
      <c r="K98" s="49" t="e">
        <f t="shared" si="7"/>
        <v>#DIV/0!</v>
      </c>
      <c r="L98" s="49" t="e">
        <f t="shared" si="8"/>
        <v>#DIV/0!</v>
      </c>
      <c r="M98" s="49" t="e">
        <f t="shared" si="9"/>
        <v>#DIV/0!</v>
      </c>
      <c r="N98" s="44"/>
      <c r="O98" s="45">
        <v>50</v>
      </c>
      <c r="P98" s="44"/>
      <c r="Q98" s="44"/>
      <c r="R98" s="49" t="e">
        <f t="shared" si="10"/>
        <v>#DIV/0!</v>
      </c>
      <c r="S98" s="49">
        <f t="shared" si="11"/>
        <v>-1</v>
      </c>
      <c r="T98" s="49" t="e">
        <f t="shared" si="12"/>
        <v>#DIV/0!</v>
      </c>
    </row>
    <row r="99" spans="1:20" x14ac:dyDescent="0.2">
      <c r="A99" s="33" t="s">
        <v>1818</v>
      </c>
      <c r="B99" s="33" t="s">
        <v>227</v>
      </c>
      <c r="C99" s="33" t="s">
        <v>228</v>
      </c>
      <c r="D99" s="33" t="s">
        <v>1810</v>
      </c>
      <c r="E99" s="33" t="s">
        <v>226</v>
      </c>
      <c r="F99" s="33" t="s">
        <v>1838</v>
      </c>
      <c r="G99" s="45">
        <v>9</v>
      </c>
      <c r="H99" s="44"/>
      <c r="I99" s="44"/>
      <c r="J99" s="44"/>
      <c r="K99" s="49">
        <f t="shared" si="7"/>
        <v>-1</v>
      </c>
      <c r="L99" s="49" t="e">
        <f t="shared" si="8"/>
        <v>#DIV/0!</v>
      </c>
      <c r="M99" s="49" t="e">
        <f t="shared" si="9"/>
        <v>#DIV/0!</v>
      </c>
      <c r="N99" s="45">
        <v>0</v>
      </c>
      <c r="O99" s="44"/>
      <c r="P99" s="44"/>
      <c r="Q99" s="44"/>
      <c r="R99" s="49" t="e">
        <f t="shared" si="10"/>
        <v>#DIV/0!</v>
      </c>
      <c r="S99" s="49" t="e">
        <f t="shared" si="11"/>
        <v>#DIV/0!</v>
      </c>
      <c r="T99" s="49" t="e">
        <f t="shared" si="12"/>
        <v>#DIV/0!</v>
      </c>
    </row>
    <row r="100" spans="1:20" x14ac:dyDescent="0.2">
      <c r="A100" s="33" t="s">
        <v>1818</v>
      </c>
      <c r="B100" s="33" t="s">
        <v>227</v>
      </c>
      <c r="C100" s="33" t="s">
        <v>228</v>
      </c>
      <c r="D100" s="33" t="s">
        <v>1793</v>
      </c>
      <c r="E100" s="33" t="s">
        <v>51</v>
      </c>
      <c r="F100" s="33" t="s">
        <v>1473</v>
      </c>
      <c r="G100" s="44"/>
      <c r="H100" s="44"/>
      <c r="I100" s="45">
        <v>19</v>
      </c>
      <c r="J100" s="44"/>
      <c r="K100" s="49" t="e">
        <f t="shared" si="7"/>
        <v>#DIV/0!</v>
      </c>
      <c r="L100" s="49" t="e">
        <f t="shared" si="8"/>
        <v>#DIV/0!</v>
      </c>
      <c r="M100" s="49">
        <f t="shared" si="9"/>
        <v>-1</v>
      </c>
      <c r="N100" s="44"/>
      <c r="O100" s="44"/>
      <c r="P100" s="45">
        <v>390</v>
      </c>
      <c r="Q100" s="44"/>
      <c r="R100" s="49" t="e">
        <f t="shared" si="10"/>
        <v>#DIV/0!</v>
      </c>
      <c r="S100" s="49" t="e">
        <f t="shared" si="11"/>
        <v>#DIV/0!</v>
      </c>
      <c r="T100" s="49">
        <f t="shared" si="12"/>
        <v>-1</v>
      </c>
    </row>
    <row r="101" spans="1:20" x14ac:dyDescent="0.2">
      <c r="A101" s="33" t="s">
        <v>1818</v>
      </c>
      <c r="B101" s="33" t="s">
        <v>227</v>
      </c>
      <c r="C101" s="33" t="s">
        <v>228</v>
      </c>
      <c r="D101" s="33" t="s">
        <v>1799</v>
      </c>
      <c r="E101" s="33" t="s">
        <v>37</v>
      </c>
      <c r="F101" s="33" t="s">
        <v>1427</v>
      </c>
      <c r="G101" s="44"/>
      <c r="H101" s="44"/>
      <c r="I101" s="45">
        <v>2</v>
      </c>
      <c r="J101" s="44"/>
      <c r="K101" s="49" t="e">
        <f t="shared" si="7"/>
        <v>#DIV/0!</v>
      </c>
      <c r="L101" s="49" t="e">
        <f t="shared" si="8"/>
        <v>#DIV/0!</v>
      </c>
      <c r="M101" s="49">
        <f t="shared" si="9"/>
        <v>-1</v>
      </c>
      <c r="N101" s="44"/>
      <c r="O101" s="44"/>
      <c r="P101" s="45">
        <v>0</v>
      </c>
      <c r="Q101" s="44"/>
      <c r="R101" s="49" t="e">
        <f t="shared" si="10"/>
        <v>#DIV/0!</v>
      </c>
      <c r="S101" s="49" t="e">
        <f t="shared" si="11"/>
        <v>#DIV/0!</v>
      </c>
      <c r="T101" s="49" t="e">
        <f t="shared" si="12"/>
        <v>#DIV/0!</v>
      </c>
    </row>
    <row r="102" spans="1:20" x14ac:dyDescent="0.2">
      <c r="A102" s="33" t="s">
        <v>1818</v>
      </c>
      <c r="B102" s="33" t="s">
        <v>227</v>
      </c>
      <c r="C102" s="33" t="s">
        <v>228</v>
      </c>
      <c r="D102" s="33" t="s">
        <v>1794</v>
      </c>
      <c r="E102" s="33" t="s">
        <v>30</v>
      </c>
      <c r="F102" s="33" t="s">
        <v>1425</v>
      </c>
      <c r="G102" s="45">
        <v>0</v>
      </c>
      <c r="H102" s="44"/>
      <c r="I102" s="44"/>
      <c r="J102" s="45">
        <v>0</v>
      </c>
      <c r="K102" s="49" t="e">
        <f t="shared" si="7"/>
        <v>#DIV/0!</v>
      </c>
      <c r="L102" s="49" t="e">
        <f t="shared" si="8"/>
        <v>#DIV/0!</v>
      </c>
      <c r="M102" s="49" t="e">
        <f t="shared" si="9"/>
        <v>#DIV/0!</v>
      </c>
      <c r="N102" s="45">
        <v>0</v>
      </c>
      <c r="O102" s="44"/>
      <c r="P102" s="44"/>
      <c r="Q102" s="45">
        <v>15</v>
      </c>
      <c r="R102" s="49" t="e">
        <f t="shared" si="10"/>
        <v>#DIV/0!</v>
      </c>
      <c r="S102" s="49" t="e">
        <f t="shared" si="11"/>
        <v>#DIV/0!</v>
      </c>
      <c r="T102" s="49" t="e">
        <f t="shared" si="12"/>
        <v>#DIV/0!</v>
      </c>
    </row>
    <row r="103" spans="1:20" x14ac:dyDescent="0.2">
      <c r="A103" s="33" t="s">
        <v>1818</v>
      </c>
      <c r="B103" s="33" t="s">
        <v>227</v>
      </c>
      <c r="C103" s="33" t="s">
        <v>228</v>
      </c>
      <c r="D103" s="33" t="s">
        <v>1825</v>
      </c>
      <c r="E103" s="33" t="s">
        <v>55</v>
      </c>
      <c r="F103" s="33" t="s">
        <v>1440</v>
      </c>
      <c r="G103" s="44"/>
      <c r="H103" s="44"/>
      <c r="I103" s="44"/>
      <c r="J103" s="45">
        <v>1</v>
      </c>
      <c r="K103" s="49" t="e">
        <f t="shared" si="7"/>
        <v>#DIV/0!</v>
      </c>
      <c r="L103" s="49" t="e">
        <f t="shared" si="8"/>
        <v>#DIV/0!</v>
      </c>
      <c r="M103" s="49" t="e">
        <f t="shared" si="9"/>
        <v>#DIV/0!</v>
      </c>
      <c r="N103" s="44"/>
      <c r="O103" s="44"/>
      <c r="P103" s="44"/>
      <c r="Q103" s="45">
        <v>12</v>
      </c>
      <c r="R103" s="49" t="e">
        <f t="shared" si="10"/>
        <v>#DIV/0!</v>
      </c>
      <c r="S103" s="49" t="e">
        <f t="shared" si="11"/>
        <v>#DIV/0!</v>
      </c>
      <c r="T103" s="49" t="e">
        <f t="shared" si="12"/>
        <v>#DIV/0!</v>
      </c>
    </row>
    <row r="104" spans="1:20" x14ac:dyDescent="0.2">
      <c r="A104" s="33" t="s">
        <v>1818</v>
      </c>
      <c r="B104" s="33" t="s">
        <v>227</v>
      </c>
      <c r="C104" s="33" t="s">
        <v>228</v>
      </c>
      <c r="D104" s="33" t="s">
        <v>1805</v>
      </c>
      <c r="E104" s="33" t="s">
        <v>65</v>
      </c>
      <c r="F104" s="33" t="s">
        <v>1549</v>
      </c>
      <c r="G104" s="44"/>
      <c r="H104" s="44"/>
      <c r="I104" s="44"/>
      <c r="J104" s="45">
        <v>8</v>
      </c>
      <c r="K104" s="49" t="e">
        <f t="shared" si="7"/>
        <v>#DIV/0!</v>
      </c>
      <c r="L104" s="49" t="e">
        <f t="shared" si="8"/>
        <v>#DIV/0!</v>
      </c>
      <c r="M104" s="49" t="e">
        <f t="shared" si="9"/>
        <v>#DIV/0!</v>
      </c>
      <c r="N104" s="44"/>
      <c r="O104" s="44"/>
      <c r="P104" s="44"/>
      <c r="Q104" s="45">
        <v>65</v>
      </c>
      <c r="R104" s="49" t="e">
        <f t="shared" si="10"/>
        <v>#DIV/0!</v>
      </c>
      <c r="S104" s="49" t="e">
        <f t="shared" si="11"/>
        <v>#DIV/0!</v>
      </c>
      <c r="T104" s="49" t="e">
        <f t="shared" si="12"/>
        <v>#DIV/0!</v>
      </c>
    </row>
    <row r="105" spans="1:20" x14ac:dyDescent="0.2">
      <c r="A105" s="33" t="s">
        <v>1818</v>
      </c>
      <c r="B105" s="33" t="s">
        <v>368</v>
      </c>
      <c r="C105" s="33" t="s">
        <v>228</v>
      </c>
      <c r="D105" s="33" t="s">
        <v>1805</v>
      </c>
      <c r="E105" s="33" t="s">
        <v>106</v>
      </c>
      <c r="F105" s="33" t="s">
        <v>107</v>
      </c>
      <c r="G105" s="44"/>
      <c r="H105" s="44"/>
      <c r="I105" s="45">
        <v>0</v>
      </c>
      <c r="J105" s="44"/>
      <c r="K105" s="49" t="e">
        <f t="shared" si="7"/>
        <v>#DIV/0!</v>
      </c>
      <c r="L105" s="49" t="e">
        <f t="shared" si="8"/>
        <v>#DIV/0!</v>
      </c>
      <c r="M105" s="49" t="e">
        <f t="shared" si="9"/>
        <v>#DIV/0!</v>
      </c>
      <c r="N105" s="44"/>
      <c r="O105" s="44"/>
      <c r="P105" s="45">
        <v>170</v>
      </c>
      <c r="Q105" s="44"/>
      <c r="R105" s="49" t="e">
        <f t="shared" si="10"/>
        <v>#DIV/0!</v>
      </c>
      <c r="S105" s="49" t="e">
        <f t="shared" si="11"/>
        <v>#DIV/0!</v>
      </c>
      <c r="T105" s="49">
        <f t="shared" si="12"/>
        <v>-1</v>
      </c>
    </row>
    <row r="106" spans="1:20" x14ac:dyDescent="0.2">
      <c r="A106" s="33" t="s">
        <v>1818</v>
      </c>
      <c r="B106" s="33" t="s">
        <v>224</v>
      </c>
      <c r="C106" s="33" t="s">
        <v>225</v>
      </c>
      <c r="D106" s="33" t="s">
        <v>1827</v>
      </c>
      <c r="E106" s="33" t="s">
        <v>343</v>
      </c>
      <c r="F106" s="33" t="s">
        <v>1828</v>
      </c>
      <c r="G106" s="44"/>
      <c r="H106" s="45">
        <v>0</v>
      </c>
      <c r="I106" s="44"/>
      <c r="J106" s="45">
        <v>0</v>
      </c>
      <c r="K106" s="49" t="e">
        <f t="shared" si="7"/>
        <v>#DIV/0!</v>
      </c>
      <c r="L106" s="49" t="e">
        <f t="shared" si="8"/>
        <v>#DIV/0!</v>
      </c>
      <c r="M106" s="49" t="e">
        <f t="shared" si="9"/>
        <v>#DIV/0!</v>
      </c>
      <c r="N106" s="44"/>
      <c r="O106" s="45">
        <v>3100</v>
      </c>
      <c r="P106" s="44"/>
      <c r="Q106" s="45">
        <v>1500</v>
      </c>
      <c r="R106" s="49" t="e">
        <f t="shared" si="10"/>
        <v>#DIV/0!</v>
      </c>
      <c r="S106" s="49">
        <f t="shared" si="11"/>
        <v>-1</v>
      </c>
      <c r="T106" s="49" t="e">
        <f t="shared" si="12"/>
        <v>#DIV/0!</v>
      </c>
    </row>
    <row r="107" spans="1:20" x14ac:dyDescent="0.2">
      <c r="A107" s="33" t="s">
        <v>1818</v>
      </c>
      <c r="B107" s="33" t="s">
        <v>2025</v>
      </c>
      <c r="C107" s="33" t="s">
        <v>225</v>
      </c>
      <c r="D107" s="33" t="s">
        <v>1827</v>
      </c>
      <c r="E107" s="33" t="s">
        <v>229</v>
      </c>
      <c r="F107" s="33" t="s">
        <v>230</v>
      </c>
      <c r="G107" s="44"/>
      <c r="H107" s="45">
        <v>0</v>
      </c>
      <c r="I107" s="44"/>
      <c r="J107" s="44"/>
      <c r="K107" s="49" t="e">
        <f t="shared" si="7"/>
        <v>#DIV/0!</v>
      </c>
      <c r="L107" s="49" t="e">
        <f t="shared" si="8"/>
        <v>#DIV/0!</v>
      </c>
      <c r="M107" s="49" t="e">
        <f t="shared" si="9"/>
        <v>#DIV/0!</v>
      </c>
      <c r="N107" s="44"/>
      <c r="O107" s="45">
        <v>4000</v>
      </c>
      <c r="P107" s="44"/>
      <c r="Q107" s="44"/>
      <c r="R107" s="49" t="e">
        <f t="shared" si="10"/>
        <v>#DIV/0!</v>
      </c>
      <c r="S107" s="49">
        <f t="shared" si="11"/>
        <v>-1</v>
      </c>
      <c r="T107" s="49" t="e">
        <f t="shared" si="12"/>
        <v>#DIV/0!</v>
      </c>
    </row>
    <row r="108" spans="1:20" x14ac:dyDescent="0.2">
      <c r="A108" s="33" t="s">
        <v>1818</v>
      </c>
      <c r="B108" s="33" t="s">
        <v>2024</v>
      </c>
      <c r="C108" s="33" t="s">
        <v>225</v>
      </c>
      <c r="D108" s="33" t="s">
        <v>1803</v>
      </c>
      <c r="E108" s="33" t="s">
        <v>223</v>
      </c>
      <c r="F108" s="33" t="s">
        <v>1804</v>
      </c>
      <c r="G108" s="44"/>
      <c r="H108" s="44"/>
      <c r="I108" s="44"/>
      <c r="J108" s="45">
        <v>0</v>
      </c>
      <c r="K108" s="49" t="e">
        <f t="shared" si="7"/>
        <v>#DIV/0!</v>
      </c>
      <c r="L108" s="49" t="e">
        <f t="shared" si="8"/>
        <v>#DIV/0!</v>
      </c>
      <c r="M108" s="49" t="e">
        <f t="shared" si="9"/>
        <v>#DIV/0!</v>
      </c>
      <c r="N108" s="44"/>
      <c r="O108" s="44"/>
      <c r="P108" s="44"/>
      <c r="Q108" s="45">
        <v>4000</v>
      </c>
      <c r="R108" s="49" t="e">
        <f t="shared" si="10"/>
        <v>#DIV/0!</v>
      </c>
      <c r="S108" s="49" t="e">
        <f t="shared" si="11"/>
        <v>#DIV/0!</v>
      </c>
      <c r="T108" s="49" t="e">
        <f t="shared" si="12"/>
        <v>#DIV/0!</v>
      </c>
    </row>
    <row r="109" spans="1:20" x14ac:dyDescent="0.2">
      <c r="A109" s="33" t="s">
        <v>1818</v>
      </c>
      <c r="B109" s="33" t="s">
        <v>2023</v>
      </c>
      <c r="C109" s="33" t="s">
        <v>225</v>
      </c>
      <c r="D109" s="33" t="s">
        <v>1816</v>
      </c>
      <c r="E109" s="33" t="s">
        <v>132</v>
      </c>
      <c r="F109" s="33" t="s">
        <v>1821</v>
      </c>
      <c r="G109" s="44"/>
      <c r="H109" s="45">
        <v>0</v>
      </c>
      <c r="I109" s="44"/>
      <c r="J109" s="44"/>
      <c r="K109" s="49" t="e">
        <f t="shared" si="7"/>
        <v>#DIV/0!</v>
      </c>
      <c r="L109" s="49" t="e">
        <f t="shared" si="8"/>
        <v>#DIV/0!</v>
      </c>
      <c r="M109" s="49" t="e">
        <f t="shared" si="9"/>
        <v>#DIV/0!</v>
      </c>
      <c r="N109" s="44"/>
      <c r="O109" s="45">
        <v>6000</v>
      </c>
      <c r="P109" s="44"/>
      <c r="Q109" s="44"/>
      <c r="R109" s="49" t="e">
        <f t="shared" si="10"/>
        <v>#DIV/0!</v>
      </c>
      <c r="S109" s="49">
        <f t="shared" si="11"/>
        <v>-1</v>
      </c>
      <c r="T109" s="49" t="e">
        <f t="shared" si="12"/>
        <v>#DIV/0!</v>
      </c>
    </row>
    <row r="110" spans="1:20" x14ac:dyDescent="0.2">
      <c r="A110" s="33" t="s">
        <v>1818</v>
      </c>
      <c r="B110" s="33" t="s">
        <v>2022</v>
      </c>
      <c r="C110" s="33" t="s">
        <v>225</v>
      </c>
      <c r="D110" s="33" t="s">
        <v>1810</v>
      </c>
      <c r="E110" s="33" t="s">
        <v>226</v>
      </c>
      <c r="F110" s="33" t="s">
        <v>1838</v>
      </c>
      <c r="G110" s="45">
        <v>0</v>
      </c>
      <c r="H110" s="45">
        <v>0</v>
      </c>
      <c r="I110" s="45">
        <v>0</v>
      </c>
      <c r="J110" s="45">
        <v>0</v>
      </c>
      <c r="K110" s="49" t="e">
        <f t="shared" si="7"/>
        <v>#DIV/0!</v>
      </c>
      <c r="L110" s="49" t="e">
        <f t="shared" si="8"/>
        <v>#DIV/0!</v>
      </c>
      <c r="M110" s="49" t="e">
        <f t="shared" si="9"/>
        <v>#DIV/0!</v>
      </c>
      <c r="N110" s="45">
        <v>12100</v>
      </c>
      <c r="O110" s="45">
        <v>9200</v>
      </c>
      <c r="P110" s="45">
        <v>5500</v>
      </c>
      <c r="Q110" s="45">
        <v>1500</v>
      </c>
      <c r="R110" s="49">
        <f t="shared" si="10"/>
        <v>-0.23966942148760328</v>
      </c>
      <c r="S110" s="49">
        <f t="shared" si="11"/>
        <v>-0.40217391304347827</v>
      </c>
      <c r="T110" s="49">
        <f t="shared" si="12"/>
        <v>-0.72727272727272729</v>
      </c>
    </row>
    <row r="111" spans="1:20" x14ac:dyDescent="0.2">
      <c r="A111" s="33" t="s">
        <v>1818</v>
      </c>
      <c r="B111" s="33" t="s">
        <v>2021</v>
      </c>
      <c r="C111" s="33" t="s">
        <v>225</v>
      </c>
      <c r="D111" s="33" t="s">
        <v>1825</v>
      </c>
      <c r="E111" s="33" t="s">
        <v>55</v>
      </c>
      <c r="F111" s="33" t="s">
        <v>1440</v>
      </c>
      <c r="G111" s="44"/>
      <c r="H111" s="44"/>
      <c r="I111" s="44"/>
      <c r="J111" s="45">
        <v>0</v>
      </c>
      <c r="K111" s="49" t="e">
        <f t="shared" si="7"/>
        <v>#DIV/0!</v>
      </c>
      <c r="L111" s="49" t="e">
        <f t="shared" si="8"/>
        <v>#DIV/0!</v>
      </c>
      <c r="M111" s="49" t="e">
        <f t="shared" si="9"/>
        <v>#DIV/0!</v>
      </c>
      <c r="N111" s="44"/>
      <c r="O111" s="44"/>
      <c r="P111" s="44"/>
      <c r="Q111" s="45">
        <v>7500</v>
      </c>
      <c r="R111" s="49" t="e">
        <f t="shared" si="10"/>
        <v>#DIV/0!</v>
      </c>
      <c r="S111" s="49" t="e">
        <f t="shared" si="11"/>
        <v>#DIV/0!</v>
      </c>
      <c r="T111" s="49" t="e">
        <f t="shared" si="12"/>
        <v>#DIV/0!</v>
      </c>
    </row>
    <row r="112" spans="1:20" x14ac:dyDescent="0.2">
      <c r="A112" s="33" t="s">
        <v>1818</v>
      </c>
      <c r="B112" s="33" t="s">
        <v>2020</v>
      </c>
      <c r="C112" s="33" t="s">
        <v>225</v>
      </c>
      <c r="D112" s="33" t="s">
        <v>1824</v>
      </c>
      <c r="E112" s="33" t="s">
        <v>54</v>
      </c>
      <c r="F112" s="33" t="s">
        <v>1428</v>
      </c>
      <c r="G112" s="44"/>
      <c r="H112" s="44"/>
      <c r="I112" s="45">
        <v>0</v>
      </c>
      <c r="J112" s="45">
        <v>0</v>
      </c>
      <c r="K112" s="49" t="e">
        <f t="shared" si="7"/>
        <v>#DIV/0!</v>
      </c>
      <c r="L112" s="49" t="e">
        <f t="shared" si="8"/>
        <v>#DIV/0!</v>
      </c>
      <c r="M112" s="49" t="e">
        <f t="shared" si="9"/>
        <v>#DIV/0!</v>
      </c>
      <c r="N112" s="44"/>
      <c r="O112" s="44"/>
      <c r="P112" s="45">
        <v>3000</v>
      </c>
      <c r="Q112" s="45">
        <v>2500</v>
      </c>
      <c r="R112" s="49" t="e">
        <f t="shared" si="10"/>
        <v>#DIV/0!</v>
      </c>
      <c r="S112" s="49" t="e">
        <f t="shared" si="11"/>
        <v>#DIV/0!</v>
      </c>
      <c r="T112" s="49">
        <f t="shared" si="12"/>
        <v>-0.16666666666666663</v>
      </c>
    </row>
    <row r="113" spans="1:20" x14ac:dyDescent="0.2">
      <c r="A113" s="33" t="s">
        <v>1818</v>
      </c>
      <c r="B113" s="33" t="s">
        <v>466</v>
      </c>
      <c r="C113" s="33" t="s">
        <v>1906</v>
      </c>
      <c r="D113" s="33" t="s">
        <v>1805</v>
      </c>
      <c r="E113" s="33" t="s">
        <v>65</v>
      </c>
      <c r="F113" s="33" t="s">
        <v>1549</v>
      </c>
      <c r="G113" s="44"/>
      <c r="H113" s="44"/>
      <c r="I113" s="45">
        <v>2</v>
      </c>
      <c r="J113" s="44"/>
      <c r="K113" s="49" t="e">
        <f t="shared" si="7"/>
        <v>#DIV/0!</v>
      </c>
      <c r="L113" s="49" t="e">
        <f t="shared" si="8"/>
        <v>#DIV/0!</v>
      </c>
      <c r="M113" s="49">
        <f t="shared" si="9"/>
        <v>-1</v>
      </c>
      <c r="N113" s="44"/>
      <c r="O113" s="44"/>
      <c r="P113" s="45">
        <v>34</v>
      </c>
      <c r="Q113" s="44"/>
      <c r="R113" s="49" t="e">
        <f t="shared" si="10"/>
        <v>#DIV/0!</v>
      </c>
      <c r="S113" s="49" t="e">
        <f t="shared" si="11"/>
        <v>#DIV/0!</v>
      </c>
      <c r="T113" s="49">
        <f t="shared" si="12"/>
        <v>-1</v>
      </c>
    </row>
    <row r="114" spans="1:20" x14ac:dyDescent="0.2">
      <c r="A114" s="33" t="s">
        <v>1818</v>
      </c>
      <c r="B114" s="33" t="s">
        <v>381</v>
      </c>
      <c r="C114" s="33" t="s">
        <v>228</v>
      </c>
      <c r="D114" s="33" t="s">
        <v>1816</v>
      </c>
      <c r="E114" s="33" t="s">
        <v>132</v>
      </c>
      <c r="F114" s="33" t="s">
        <v>1821</v>
      </c>
      <c r="G114" s="44"/>
      <c r="H114" s="44"/>
      <c r="I114" s="44"/>
      <c r="J114" s="45">
        <v>0</v>
      </c>
      <c r="K114" s="49" t="e">
        <f t="shared" si="7"/>
        <v>#DIV/0!</v>
      </c>
      <c r="L114" s="49" t="e">
        <f t="shared" si="8"/>
        <v>#DIV/0!</v>
      </c>
      <c r="M114" s="49" t="e">
        <f t="shared" si="9"/>
        <v>#DIV/0!</v>
      </c>
      <c r="N114" s="44"/>
      <c r="O114" s="44"/>
      <c r="P114" s="44"/>
      <c r="Q114" s="45">
        <v>0</v>
      </c>
      <c r="R114" s="49" t="e">
        <f t="shared" si="10"/>
        <v>#DIV/0!</v>
      </c>
      <c r="S114" s="49" t="e">
        <f t="shared" si="11"/>
        <v>#DIV/0!</v>
      </c>
      <c r="T114" s="49" t="e">
        <f t="shared" si="12"/>
        <v>#DIV/0!</v>
      </c>
    </row>
    <row r="115" spans="1:20" x14ac:dyDescent="0.2">
      <c r="A115" s="33" t="s">
        <v>1818</v>
      </c>
      <c r="B115" s="33" t="s">
        <v>381</v>
      </c>
      <c r="C115" s="33" t="s">
        <v>228</v>
      </c>
      <c r="D115" s="33" t="s">
        <v>1816</v>
      </c>
      <c r="E115" s="33" t="s">
        <v>34</v>
      </c>
      <c r="F115" s="33" t="s">
        <v>1433</v>
      </c>
      <c r="G115" s="45">
        <v>2</v>
      </c>
      <c r="H115" s="44"/>
      <c r="I115" s="44"/>
      <c r="J115" s="44"/>
      <c r="K115" s="49">
        <f t="shared" si="7"/>
        <v>-1</v>
      </c>
      <c r="L115" s="49" t="e">
        <f t="shared" si="8"/>
        <v>#DIV/0!</v>
      </c>
      <c r="M115" s="49" t="e">
        <f t="shared" si="9"/>
        <v>#DIV/0!</v>
      </c>
      <c r="N115" s="45">
        <v>15</v>
      </c>
      <c r="O115" s="44"/>
      <c r="P115" s="44"/>
      <c r="Q115" s="44"/>
      <c r="R115" s="49">
        <f t="shared" si="10"/>
        <v>-1</v>
      </c>
      <c r="S115" s="49" t="e">
        <f t="shared" si="11"/>
        <v>#DIV/0!</v>
      </c>
      <c r="T115" s="49" t="e">
        <f t="shared" si="12"/>
        <v>#DIV/0!</v>
      </c>
    </row>
    <row r="116" spans="1:20" x14ac:dyDescent="0.2">
      <c r="A116" s="33" t="s">
        <v>1818</v>
      </c>
      <c r="B116" s="33" t="s">
        <v>1868</v>
      </c>
      <c r="C116" s="33" t="s">
        <v>351</v>
      </c>
      <c r="D116" s="33" t="s">
        <v>1818</v>
      </c>
      <c r="E116" s="33" t="s">
        <v>224</v>
      </c>
      <c r="F116" s="33" t="s">
        <v>225</v>
      </c>
      <c r="G116" s="44"/>
      <c r="H116" s="44"/>
      <c r="I116" s="44"/>
      <c r="J116" s="45">
        <v>0</v>
      </c>
      <c r="K116" s="49" t="e">
        <f t="shared" si="7"/>
        <v>#DIV/0!</v>
      </c>
      <c r="L116" s="49" t="e">
        <f t="shared" si="8"/>
        <v>#DIV/0!</v>
      </c>
      <c r="M116" s="49" t="e">
        <f t="shared" si="9"/>
        <v>#DIV/0!</v>
      </c>
      <c r="N116" s="44"/>
      <c r="O116" s="44"/>
      <c r="P116" s="44"/>
      <c r="Q116" s="45">
        <v>1500</v>
      </c>
      <c r="R116" s="49" t="e">
        <f t="shared" si="10"/>
        <v>#DIV/0!</v>
      </c>
      <c r="S116" s="49" t="e">
        <f t="shared" si="11"/>
        <v>#DIV/0!</v>
      </c>
      <c r="T116" s="49" t="e">
        <f t="shared" si="12"/>
        <v>#DIV/0!</v>
      </c>
    </row>
    <row r="117" spans="1:20" x14ac:dyDescent="0.2">
      <c r="A117" s="33" t="s">
        <v>1795</v>
      </c>
      <c r="B117" s="33" t="s">
        <v>43</v>
      </c>
      <c r="C117" s="33" t="s">
        <v>1438</v>
      </c>
      <c r="D117" s="33" t="s">
        <v>1795</v>
      </c>
      <c r="E117" s="33" t="s">
        <v>77</v>
      </c>
      <c r="F117" s="33" t="s">
        <v>78</v>
      </c>
      <c r="G117" s="45">
        <v>915</v>
      </c>
      <c r="H117" s="45">
        <v>539</v>
      </c>
      <c r="I117" s="45">
        <v>773</v>
      </c>
      <c r="J117" s="45">
        <v>515</v>
      </c>
      <c r="K117" s="49">
        <f t="shared" si="7"/>
        <v>-0.41092896174863391</v>
      </c>
      <c r="L117" s="49">
        <f t="shared" si="8"/>
        <v>0.43413729128014844</v>
      </c>
      <c r="M117" s="49">
        <f t="shared" si="9"/>
        <v>-0.33376455368693403</v>
      </c>
      <c r="N117" s="45">
        <v>34285</v>
      </c>
      <c r="O117" s="45">
        <v>16699</v>
      </c>
      <c r="P117" s="45">
        <v>15269</v>
      </c>
      <c r="Q117" s="45">
        <v>4525</v>
      </c>
      <c r="R117" s="49">
        <f t="shared" si="10"/>
        <v>-0.51293568616012841</v>
      </c>
      <c r="S117" s="49">
        <f t="shared" si="11"/>
        <v>-8.5633870291634273E-2</v>
      </c>
      <c r="T117" s="49">
        <f t="shared" si="12"/>
        <v>-0.70364791407426819</v>
      </c>
    </row>
    <row r="118" spans="1:20" x14ac:dyDescent="0.2">
      <c r="A118" s="33" t="s">
        <v>1795</v>
      </c>
      <c r="B118" s="33" t="s">
        <v>43</v>
      </c>
      <c r="C118" s="33" t="s">
        <v>1438</v>
      </c>
      <c r="D118" s="33" t="s">
        <v>1795</v>
      </c>
      <c r="E118" s="33" t="s">
        <v>89</v>
      </c>
      <c r="F118" s="33" t="s">
        <v>1438</v>
      </c>
      <c r="G118" s="45">
        <v>698</v>
      </c>
      <c r="H118" s="45">
        <v>464</v>
      </c>
      <c r="I118" s="45">
        <v>558</v>
      </c>
      <c r="J118" s="45">
        <v>244</v>
      </c>
      <c r="K118" s="49">
        <f t="shared" si="7"/>
        <v>-0.33524355300859598</v>
      </c>
      <c r="L118" s="49">
        <f t="shared" si="8"/>
        <v>0.20258620689655182</v>
      </c>
      <c r="M118" s="49">
        <f t="shared" si="9"/>
        <v>-0.56272401433691754</v>
      </c>
      <c r="N118" s="45">
        <v>22555</v>
      </c>
      <c r="O118" s="45">
        <v>18456</v>
      </c>
      <c r="P118" s="45">
        <v>11644</v>
      </c>
      <c r="Q118" s="45">
        <v>2780</v>
      </c>
      <c r="R118" s="49">
        <f t="shared" si="10"/>
        <v>-0.18173354023498112</v>
      </c>
      <c r="S118" s="49">
        <f t="shared" si="11"/>
        <v>-0.36909406155179891</v>
      </c>
      <c r="T118" s="49">
        <f t="shared" si="12"/>
        <v>-0.76125042940570253</v>
      </c>
    </row>
    <row r="119" spans="1:20" x14ac:dyDescent="0.2">
      <c r="A119" s="33" t="s">
        <v>1795</v>
      </c>
      <c r="B119" s="33" t="s">
        <v>43</v>
      </c>
      <c r="C119" s="33" t="s">
        <v>1438</v>
      </c>
      <c r="D119" s="33" t="s">
        <v>1795</v>
      </c>
      <c r="E119" s="33" t="s">
        <v>253</v>
      </c>
      <c r="F119" s="33" t="s">
        <v>111</v>
      </c>
      <c r="G119" s="44"/>
      <c r="H119" s="45">
        <v>11</v>
      </c>
      <c r="I119" s="45">
        <v>22</v>
      </c>
      <c r="J119" s="45">
        <v>9</v>
      </c>
      <c r="K119" s="49" t="e">
        <f t="shared" si="7"/>
        <v>#DIV/0!</v>
      </c>
      <c r="L119" s="49">
        <f t="shared" si="8"/>
        <v>1</v>
      </c>
      <c r="M119" s="49">
        <f t="shared" si="9"/>
        <v>-0.59090909090909083</v>
      </c>
      <c r="N119" s="44"/>
      <c r="O119" s="45">
        <v>59</v>
      </c>
      <c r="P119" s="45">
        <v>91</v>
      </c>
      <c r="Q119" s="45">
        <v>104</v>
      </c>
      <c r="R119" s="49" t="e">
        <f t="shared" si="10"/>
        <v>#DIV/0!</v>
      </c>
      <c r="S119" s="49">
        <f t="shared" si="11"/>
        <v>0.54237288135593231</v>
      </c>
      <c r="T119" s="49">
        <f t="shared" si="12"/>
        <v>0.14285714285714279</v>
      </c>
    </row>
    <row r="120" spans="1:20" x14ac:dyDescent="0.2">
      <c r="A120" s="33" t="s">
        <v>1795</v>
      </c>
      <c r="B120" s="33" t="s">
        <v>43</v>
      </c>
      <c r="C120" s="33" t="s">
        <v>1438</v>
      </c>
      <c r="D120" s="33" t="s">
        <v>1795</v>
      </c>
      <c r="E120" s="33" t="s">
        <v>256</v>
      </c>
      <c r="F120" s="33" t="s">
        <v>1438</v>
      </c>
      <c r="G120" s="45">
        <v>20</v>
      </c>
      <c r="H120" s="45">
        <v>8</v>
      </c>
      <c r="I120" s="45">
        <v>25</v>
      </c>
      <c r="J120" s="45">
        <v>11</v>
      </c>
      <c r="K120" s="49">
        <f t="shared" si="7"/>
        <v>-0.6</v>
      </c>
      <c r="L120" s="49">
        <f t="shared" si="8"/>
        <v>2.125</v>
      </c>
      <c r="M120" s="49">
        <f t="shared" si="9"/>
        <v>-0.56000000000000005</v>
      </c>
      <c r="N120" s="45">
        <v>45</v>
      </c>
      <c r="O120" s="45">
        <v>168</v>
      </c>
      <c r="P120" s="45">
        <v>349</v>
      </c>
      <c r="Q120" s="45">
        <v>64</v>
      </c>
      <c r="R120" s="49">
        <f t="shared" si="10"/>
        <v>2.7333333333333334</v>
      </c>
      <c r="S120" s="49">
        <f t="shared" si="11"/>
        <v>1.0773809523809526</v>
      </c>
      <c r="T120" s="49">
        <f t="shared" si="12"/>
        <v>-0.81661891117478513</v>
      </c>
    </row>
    <row r="121" spans="1:20" x14ac:dyDescent="0.2">
      <c r="A121" s="33" t="s">
        <v>1795</v>
      </c>
      <c r="B121" s="33" t="s">
        <v>43</v>
      </c>
      <c r="C121" s="33" t="s">
        <v>1438</v>
      </c>
      <c r="D121" s="33" t="s">
        <v>1795</v>
      </c>
      <c r="E121" s="33" t="s">
        <v>254</v>
      </c>
      <c r="F121" s="33" t="s">
        <v>1869</v>
      </c>
      <c r="G121" s="45">
        <v>3</v>
      </c>
      <c r="H121" s="45">
        <v>8</v>
      </c>
      <c r="I121" s="45">
        <v>18</v>
      </c>
      <c r="J121" s="45">
        <v>9</v>
      </c>
      <c r="K121" s="49">
        <f t="shared" si="7"/>
        <v>1.6666666666666665</v>
      </c>
      <c r="L121" s="49">
        <f t="shared" si="8"/>
        <v>1.25</v>
      </c>
      <c r="M121" s="49">
        <f t="shared" si="9"/>
        <v>-0.5</v>
      </c>
      <c r="N121" s="45">
        <v>0</v>
      </c>
      <c r="O121" s="45">
        <v>100</v>
      </c>
      <c r="P121" s="45">
        <v>119</v>
      </c>
      <c r="Q121" s="45">
        <v>64</v>
      </c>
      <c r="R121" s="49" t="e">
        <f t="shared" si="10"/>
        <v>#DIV/0!</v>
      </c>
      <c r="S121" s="49">
        <f t="shared" si="11"/>
        <v>0.18999999999999995</v>
      </c>
      <c r="T121" s="49">
        <f t="shared" si="12"/>
        <v>-0.46218487394957986</v>
      </c>
    </row>
    <row r="122" spans="1:20" x14ac:dyDescent="0.2">
      <c r="A122" s="33" t="s">
        <v>1795</v>
      </c>
      <c r="B122" s="33" t="s">
        <v>43</v>
      </c>
      <c r="C122" s="33" t="s">
        <v>1438</v>
      </c>
      <c r="D122" s="33" t="s">
        <v>1795</v>
      </c>
      <c r="E122" s="33" t="s">
        <v>43</v>
      </c>
      <c r="F122" s="33" t="s">
        <v>1438</v>
      </c>
      <c r="G122" s="45">
        <v>0</v>
      </c>
      <c r="H122" s="44"/>
      <c r="I122" s="45">
        <v>0</v>
      </c>
      <c r="J122" s="44"/>
      <c r="K122" s="49" t="e">
        <f t="shared" si="7"/>
        <v>#DIV/0!</v>
      </c>
      <c r="L122" s="49" t="e">
        <f t="shared" si="8"/>
        <v>#DIV/0!</v>
      </c>
      <c r="M122" s="49" t="e">
        <f t="shared" si="9"/>
        <v>#DIV/0!</v>
      </c>
      <c r="N122" s="45">
        <v>0</v>
      </c>
      <c r="O122" s="44"/>
      <c r="P122" s="45">
        <v>136</v>
      </c>
      <c r="Q122" s="44"/>
      <c r="R122" s="49" t="e">
        <f t="shared" si="10"/>
        <v>#DIV/0!</v>
      </c>
      <c r="S122" s="49" t="e">
        <f t="shared" si="11"/>
        <v>#DIV/0!</v>
      </c>
      <c r="T122" s="49">
        <f t="shared" si="12"/>
        <v>-1</v>
      </c>
    </row>
    <row r="123" spans="1:20" x14ac:dyDescent="0.2">
      <c r="A123" s="33" t="s">
        <v>1795</v>
      </c>
      <c r="B123" s="33" t="s">
        <v>43</v>
      </c>
      <c r="C123" s="33" t="s">
        <v>1438</v>
      </c>
      <c r="D123" s="33" t="s">
        <v>1795</v>
      </c>
      <c r="E123" s="33" t="s">
        <v>135</v>
      </c>
      <c r="F123" s="33" t="s">
        <v>1819</v>
      </c>
      <c r="G123" s="45">
        <v>109</v>
      </c>
      <c r="H123" s="45">
        <v>104</v>
      </c>
      <c r="I123" s="45">
        <v>313</v>
      </c>
      <c r="J123" s="45">
        <v>189</v>
      </c>
      <c r="K123" s="49">
        <f t="shared" si="7"/>
        <v>-4.587155963302747E-2</v>
      </c>
      <c r="L123" s="49">
        <f t="shared" si="8"/>
        <v>2.0096153846153846</v>
      </c>
      <c r="M123" s="49">
        <f t="shared" si="9"/>
        <v>-0.39616613418530355</v>
      </c>
      <c r="N123" s="45">
        <v>1545</v>
      </c>
      <c r="O123" s="45">
        <v>2348</v>
      </c>
      <c r="P123" s="45">
        <v>1658</v>
      </c>
      <c r="Q123" s="45">
        <v>0</v>
      </c>
      <c r="R123" s="49">
        <f t="shared" si="10"/>
        <v>0.51974110032362453</v>
      </c>
      <c r="S123" s="49">
        <f t="shared" si="11"/>
        <v>-0.29386712095400336</v>
      </c>
      <c r="T123" s="49">
        <f t="shared" si="12"/>
        <v>-1</v>
      </c>
    </row>
    <row r="124" spans="1:20" x14ac:dyDescent="0.2">
      <c r="A124" s="33" t="s">
        <v>1795</v>
      </c>
      <c r="B124" s="33" t="s">
        <v>43</v>
      </c>
      <c r="C124" s="33" t="s">
        <v>1438</v>
      </c>
      <c r="D124" s="33" t="s">
        <v>1799</v>
      </c>
      <c r="E124" s="33" t="s">
        <v>37</v>
      </c>
      <c r="F124" s="33" t="s">
        <v>1427</v>
      </c>
      <c r="G124" s="45">
        <v>1432</v>
      </c>
      <c r="H124" s="45">
        <v>387</v>
      </c>
      <c r="I124" s="45">
        <v>350</v>
      </c>
      <c r="J124" s="45">
        <v>114</v>
      </c>
      <c r="K124" s="49">
        <f t="shared" si="7"/>
        <v>-0.72974860335195535</v>
      </c>
      <c r="L124" s="49">
        <f t="shared" si="8"/>
        <v>-9.5607235142118885E-2</v>
      </c>
      <c r="M124" s="49">
        <f t="shared" si="9"/>
        <v>-0.67428571428571427</v>
      </c>
      <c r="N124" s="45">
        <v>0</v>
      </c>
      <c r="O124" s="45">
        <v>0</v>
      </c>
      <c r="P124" s="45">
        <v>0</v>
      </c>
      <c r="Q124" s="45">
        <v>0</v>
      </c>
      <c r="R124" s="49" t="e">
        <f t="shared" si="10"/>
        <v>#DIV/0!</v>
      </c>
      <c r="S124" s="49" t="e">
        <f t="shared" si="11"/>
        <v>#DIV/0!</v>
      </c>
      <c r="T124" s="49" t="e">
        <f t="shared" si="12"/>
        <v>#DIV/0!</v>
      </c>
    </row>
    <row r="125" spans="1:20" x14ac:dyDescent="0.2">
      <c r="A125" s="33" t="s">
        <v>1795</v>
      </c>
      <c r="B125" s="33" t="s">
        <v>43</v>
      </c>
      <c r="C125" s="33" t="s">
        <v>1438</v>
      </c>
      <c r="D125" s="33" t="s">
        <v>1799</v>
      </c>
      <c r="E125" s="33" t="s">
        <v>2005</v>
      </c>
      <c r="F125" s="33" t="s">
        <v>1432</v>
      </c>
      <c r="G125" s="45">
        <v>0</v>
      </c>
      <c r="H125" s="44"/>
      <c r="I125" s="44"/>
      <c r="J125" s="44"/>
      <c r="K125" s="49" t="e">
        <f t="shared" si="7"/>
        <v>#DIV/0!</v>
      </c>
      <c r="L125" s="49" t="e">
        <f t="shared" si="8"/>
        <v>#DIV/0!</v>
      </c>
      <c r="M125" s="49" t="e">
        <f t="shared" si="9"/>
        <v>#DIV/0!</v>
      </c>
      <c r="N125" s="45">
        <v>0</v>
      </c>
      <c r="O125" s="44"/>
      <c r="P125" s="44"/>
      <c r="Q125" s="44"/>
      <c r="R125" s="49" t="e">
        <f t="shared" si="10"/>
        <v>#DIV/0!</v>
      </c>
      <c r="S125" s="49" t="e">
        <f t="shared" si="11"/>
        <v>#DIV/0!</v>
      </c>
      <c r="T125" s="49" t="e">
        <f t="shared" si="12"/>
        <v>#DIV/0!</v>
      </c>
    </row>
    <row r="126" spans="1:20" x14ac:dyDescent="0.2">
      <c r="A126" s="33" t="s">
        <v>1795</v>
      </c>
      <c r="B126" s="33" t="s">
        <v>43</v>
      </c>
      <c r="C126" s="33" t="s">
        <v>1438</v>
      </c>
      <c r="D126" s="33" t="s">
        <v>1799</v>
      </c>
      <c r="E126" s="33" t="s">
        <v>48</v>
      </c>
      <c r="F126" s="33" t="s">
        <v>1432</v>
      </c>
      <c r="G126" s="45">
        <v>3</v>
      </c>
      <c r="H126" s="44"/>
      <c r="I126" s="45">
        <v>1</v>
      </c>
      <c r="J126" s="44"/>
      <c r="K126" s="49">
        <f t="shared" si="7"/>
        <v>-1</v>
      </c>
      <c r="L126" s="49" t="e">
        <f t="shared" si="8"/>
        <v>#DIV/0!</v>
      </c>
      <c r="M126" s="49">
        <f t="shared" si="9"/>
        <v>-1</v>
      </c>
      <c r="N126" s="45">
        <v>0</v>
      </c>
      <c r="O126" s="44"/>
      <c r="P126" s="45">
        <v>0</v>
      </c>
      <c r="Q126" s="44"/>
      <c r="R126" s="49" t="e">
        <f t="shared" si="10"/>
        <v>#DIV/0!</v>
      </c>
      <c r="S126" s="49" t="e">
        <f t="shared" si="11"/>
        <v>#DIV/0!</v>
      </c>
      <c r="T126" s="49" t="e">
        <f t="shared" si="12"/>
        <v>#DIV/0!</v>
      </c>
    </row>
    <row r="127" spans="1:20" x14ac:dyDescent="0.2">
      <c r="A127" s="33" t="s">
        <v>1795</v>
      </c>
      <c r="B127" s="33" t="s">
        <v>43</v>
      </c>
      <c r="C127" s="33" t="s">
        <v>1438</v>
      </c>
      <c r="D127" s="33" t="s">
        <v>1798</v>
      </c>
      <c r="E127" s="33" t="s">
        <v>42</v>
      </c>
      <c r="F127" s="33" t="s">
        <v>1434</v>
      </c>
      <c r="G127" s="45">
        <v>652</v>
      </c>
      <c r="H127" s="45">
        <v>145</v>
      </c>
      <c r="I127" s="45">
        <v>130</v>
      </c>
      <c r="J127" s="45">
        <v>37</v>
      </c>
      <c r="K127" s="49">
        <f t="shared" si="7"/>
        <v>-0.77760736196319025</v>
      </c>
      <c r="L127" s="49">
        <f t="shared" si="8"/>
        <v>-0.10344827586206895</v>
      </c>
      <c r="M127" s="49">
        <f t="shared" si="9"/>
        <v>-0.7153846153846154</v>
      </c>
      <c r="N127" s="45">
        <v>0</v>
      </c>
      <c r="O127" s="45">
        <v>0</v>
      </c>
      <c r="P127" s="45">
        <v>0</v>
      </c>
      <c r="Q127" s="45">
        <v>0</v>
      </c>
      <c r="R127" s="49" t="e">
        <f t="shared" si="10"/>
        <v>#DIV/0!</v>
      </c>
      <c r="S127" s="49" t="e">
        <f t="shared" si="11"/>
        <v>#DIV/0!</v>
      </c>
      <c r="T127" s="49" t="e">
        <f t="shared" si="12"/>
        <v>#DIV/0!</v>
      </c>
    </row>
    <row r="128" spans="1:20" x14ac:dyDescent="0.2">
      <c r="A128" s="33" t="s">
        <v>1795</v>
      </c>
      <c r="B128" s="33" t="s">
        <v>43</v>
      </c>
      <c r="C128" s="33" t="s">
        <v>1438</v>
      </c>
      <c r="D128" s="33" t="s">
        <v>1774</v>
      </c>
      <c r="E128" s="33" t="s">
        <v>28</v>
      </c>
      <c r="F128" s="33" t="s">
        <v>1421</v>
      </c>
      <c r="G128" s="45">
        <v>2344</v>
      </c>
      <c r="H128" s="45">
        <v>776</v>
      </c>
      <c r="I128" s="45">
        <v>543</v>
      </c>
      <c r="J128" s="45">
        <v>246</v>
      </c>
      <c r="K128" s="49">
        <f t="shared" si="7"/>
        <v>-0.66894197952218426</v>
      </c>
      <c r="L128" s="49">
        <f t="shared" si="8"/>
        <v>-0.30025773195876293</v>
      </c>
      <c r="M128" s="49">
        <f t="shared" si="9"/>
        <v>-0.54696132596685088</v>
      </c>
      <c r="N128" s="45">
        <v>0</v>
      </c>
      <c r="O128" s="45">
        <v>0</v>
      </c>
      <c r="P128" s="45">
        <v>0</v>
      </c>
      <c r="Q128" s="45">
        <v>0</v>
      </c>
      <c r="R128" s="49" t="e">
        <f t="shared" si="10"/>
        <v>#DIV/0!</v>
      </c>
      <c r="S128" s="49" t="e">
        <f t="shared" si="11"/>
        <v>#DIV/0!</v>
      </c>
      <c r="T128" s="49" t="e">
        <f t="shared" si="12"/>
        <v>#DIV/0!</v>
      </c>
    </row>
    <row r="129" spans="1:20" x14ac:dyDescent="0.2">
      <c r="A129" s="33" t="s">
        <v>1795</v>
      </c>
      <c r="B129" s="33" t="s">
        <v>43</v>
      </c>
      <c r="C129" s="33" t="s">
        <v>1438</v>
      </c>
      <c r="D129" s="33" t="s">
        <v>1793</v>
      </c>
      <c r="E129" s="33" t="s">
        <v>29</v>
      </c>
      <c r="F129" s="33" t="s">
        <v>1431</v>
      </c>
      <c r="G129" s="45">
        <v>15767</v>
      </c>
      <c r="H129" s="45">
        <v>4509</v>
      </c>
      <c r="I129" s="45">
        <v>3816</v>
      </c>
      <c r="J129" s="45">
        <v>4968</v>
      </c>
      <c r="K129" s="49">
        <f t="shared" si="7"/>
        <v>-0.71402295934546833</v>
      </c>
      <c r="L129" s="49">
        <f t="shared" si="8"/>
        <v>-0.15369261477045904</v>
      </c>
      <c r="M129" s="49">
        <f t="shared" si="9"/>
        <v>0.30188679245283012</v>
      </c>
      <c r="N129" s="45">
        <v>0</v>
      </c>
      <c r="O129" s="45">
        <v>956</v>
      </c>
      <c r="P129" s="45">
        <v>9548</v>
      </c>
      <c r="Q129" s="45">
        <v>19128</v>
      </c>
      <c r="R129" s="49" t="e">
        <f t="shared" si="10"/>
        <v>#DIV/0!</v>
      </c>
      <c r="S129" s="49">
        <f t="shared" si="11"/>
        <v>8.98744769874477</v>
      </c>
      <c r="T129" s="49">
        <f t="shared" si="12"/>
        <v>1.0033514872224552</v>
      </c>
    </row>
    <row r="130" spans="1:20" x14ac:dyDescent="0.2">
      <c r="A130" s="33" t="s">
        <v>1795</v>
      </c>
      <c r="B130" s="33" t="s">
        <v>43</v>
      </c>
      <c r="C130" s="33" t="s">
        <v>1438</v>
      </c>
      <c r="D130" s="33" t="s">
        <v>1599</v>
      </c>
      <c r="E130" s="33" t="s">
        <v>44</v>
      </c>
      <c r="F130" s="33" t="s">
        <v>1422</v>
      </c>
      <c r="G130" s="45">
        <v>385</v>
      </c>
      <c r="H130" s="45">
        <v>136</v>
      </c>
      <c r="I130" s="45">
        <v>80</v>
      </c>
      <c r="J130" s="45">
        <v>8</v>
      </c>
      <c r="K130" s="49">
        <f t="shared" si="7"/>
        <v>-0.64675324675324675</v>
      </c>
      <c r="L130" s="49">
        <f t="shared" si="8"/>
        <v>-0.41176470588235292</v>
      </c>
      <c r="M130" s="49">
        <f t="shared" si="9"/>
        <v>-0.9</v>
      </c>
      <c r="N130" s="45">
        <v>0</v>
      </c>
      <c r="O130" s="45">
        <v>0</v>
      </c>
      <c r="P130" s="45">
        <v>0</v>
      </c>
      <c r="Q130" s="45">
        <v>0</v>
      </c>
      <c r="R130" s="49" t="e">
        <f t="shared" si="10"/>
        <v>#DIV/0!</v>
      </c>
      <c r="S130" s="49" t="e">
        <f t="shared" si="11"/>
        <v>#DIV/0!</v>
      </c>
      <c r="T130" s="49" t="e">
        <f t="shared" si="12"/>
        <v>#DIV/0!</v>
      </c>
    </row>
    <row r="131" spans="1:20" x14ac:dyDescent="0.2">
      <c r="A131" s="33" t="s">
        <v>1795</v>
      </c>
      <c r="B131" s="33" t="s">
        <v>43</v>
      </c>
      <c r="C131" s="33" t="s">
        <v>1438</v>
      </c>
      <c r="D131" s="33" t="s">
        <v>1827</v>
      </c>
      <c r="E131" s="33" t="s">
        <v>262</v>
      </c>
      <c r="F131" s="33" t="s">
        <v>263</v>
      </c>
      <c r="G131" s="45">
        <v>13</v>
      </c>
      <c r="H131" s="44"/>
      <c r="I131" s="45">
        <v>0</v>
      </c>
      <c r="J131" s="44"/>
      <c r="K131" s="49">
        <f t="shared" si="7"/>
        <v>-1</v>
      </c>
      <c r="L131" s="49" t="e">
        <f t="shared" si="8"/>
        <v>#DIV/0!</v>
      </c>
      <c r="M131" s="49" t="e">
        <f t="shared" si="9"/>
        <v>#DIV/0!</v>
      </c>
      <c r="N131" s="45">
        <v>0</v>
      </c>
      <c r="O131" s="44"/>
      <c r="P131" s="45">
        <v>0</v>
      </c>
      <c r="Q131" s="44"/>
      <c r="R131" s="49" t="e">
        <f t="shared" si="10"/>
        <v>#DIV/0!</v>
      </c>
      <c r="S131" s="49" t="e">
        <f t="shared" si="11"/>
        <v>#DIV/0!</v>
      </c>
      <c r="T131" s="49" t="e">
        <f t="shared" si="12"/>
        <v>#DIV/0!</v>
      </c>
    </row>
    <row r="132" spans="1:20" x14ac:dyDescent="0.2">
      <c r="A132" s="33" t="s">
        <v>1795</v>
      </c>
      <c r="B132" s="33" t="s">
        <v>43</v>
      </c>
      <c r="C132" s="33" t="s">
        <v>1438</v>
      </c>
      <c r="D132" s="33" t="s">
        <v>1840</v>
      </c>
      <c r="E132" s="33" t="s">
        <v>113</v>
      </c>
      <c r="F132" s="33" t="s">
        <v>1762</v>
      </c>
      <c r="G132" s="45">
        <v>0</v>
      </c>
      <c r="H132" s="45">
        <v>0</v>
      </c>
      <c r="I132" s="45">
        <v>0</v>
      </c>
      <c r="J132" s="44"/>
      <c r="K132" s="49" t="e">
        <f t="shared" si="7"/>
        <v>#DIV/0!</v>
      </c>
      <c r="L132" s="49" t="e">
        <f t="shared" si="8"/>
        <v>#DIV/0!</v>
      </c>
      <c r="M132" s="49" t="e">
        <f t="shared" si="9"/>
        <v>#DIV/0!</v>
      </c>
      <c r="N132" s="45">
        <v>0</v>
      </c>
      <c r="O132" s="45">
        <v>1530</v>
      </c>
      <c r="P132" s="45">
        <v>222</v>
      </c>
      <c r="Q132" s="44"/>
      <c r="R132" s="49" t="e">
        <f t="shared" si="10"/>
        <v>#DIV/0!</v>
      </c>
      <c r="S132" s="49">
        <f t="shared" si="11"/>
        <v>-0.85490196078431369</v>
      </c>
      <c r="T132" s="49">
        <f t="shared" si="12"/>
        <v>-1</v>
      </c>
    </row>
    <row r="133" spans="1:20" x14ac:dyDescent="0.2">
      <c r="A133" s="33" t="s">
        <v>1795</v>
      </c>
      <c r="B133" s="33" t="s">
        <v>43</v>
      </c>
      <c r="C133" s="33" t="s">
        <v>1438</v>
      </c>
      <c r="D133" s="33" t="s">
        <v>1796</v>
      </c>
      <c r="E133" s="33" t="s">
        <v>38</v>
      </c>
      <c r="F133" s="33" t="s">
        <v>1417</v>
      </c>
      <c r="G133" s="45">
        <v>685</v>
      </c>
      <c r="H133" s="45">
        <v>278</v>
      </c>
      <c r="I133" s="45">
        <v>11</v>
      </c>
      <c r="J133" s="45">
        <v>23</v>
      </c>
      <c r="K133" s="49">
        <f t="shared" si="7"/>
        <v>-0.59416058394160576</v>
      </c>
      <c r="L133" s="49">
        <f t="shared" si="8"/>
        <v>-0.96043165467625902</v>
      </c>
      <c r="M133" s="49">
        <f t="shared" si="9"/>
        <v>1.0909090909090908</v>
      </c>
      <c r="N133" s="45">
        <v>0</v>
      </c>
      <c r="O133" s="45">
        <v>0</v>
      </c>
      <c r="P133" s="45">
        <v>0</v>
      </c>
      <c r="Q133" s="45">
        <v>0</v>
      </c>
      <c r="R133" s="49" t="e">
        <f t="shared" si="10"/>
        <v>#DIV/0!</v>
      </c>
      <c r="S133" s="49" t="e">
        <f t="shared" si="11"/>
        <v>#DIV/0!</v>
      </c>
      <c r="T133" s="49" t="e">
        <f t="shared" si="12"/>
        <v>#DIV/0!</v>
      </c>
    </row>
    <row r="134" spans="1:20" x14ac:dyDescent="0.2">
      <c r="A134" s="33" t="s">
        <v>1795</v>
      </c>
      <c r="B134" s="33" t="s">
        <v>43</v>
      </c>
      <c r="C134" s="33" t="s">
        <v>1438</v>
      </c>
      <c r="D134" s="33" t="s">
        <v>1816</v>
      </c>
      <c r="E134" s="33" t="s">
        <v>34</v>
      </c>
      <c r="F134" s="33" t="s">
        <v>1433</v>
      </c>
      <c r="G134" s="45">
        <v>17</v>
      </c>
      <c r="H134" s="45">
        <v>5</v>
      </c>
      <c r="I134" s="45">
        <v>4</v>
      </c>
      <c r="J134" s="45">
        <v>2</v>
      </c>
      <c r="K134" s="49">
        <f t="shared" si="7"/>
        <v>-0.70588235294117641</v>
      </c>
      <c r="L134" s="49">
        <f t="shared" si="8"/>
        <v>-0.19999999999999996</v>
      </c>
      <c r="M134" s="49">
        <f t="shared" si="9"/>
        <v>-0.5</v>
      </c>
      <c r="N134" s="45">
        <v>0</v>
      </c>
      <c r="O134" s="45">
        <v>40</v>
      </c>
      <c r="P134" s="45">
        <v>625</v>
      </c>
      <c r="Q134" s="45">
        <v>230</v>
      </c>
      <c r="R134" s="49" t="e">
        <f t="shared" si="10"/>
        <v>#DIV/0!</v>
      </c>
      <c r="S134" s="49">
        <f t="shared" si="11"/>
        <v>14.625</v>
      </c>
      <c r="T134" s="49">
        <f t="shared" si="12"/>
        <v>-0.63200000000000001</v>
      </c>
    </row>
    <row r="135" spans="1:20" x14ac:dyDescent="0.2">
      <c r="A135" s="33" t="s">
        <v>1795</v>
      </c>
      <c r="B135" s="33" t="s">
        <v>43</v>
      </c>
      <c r="C135" s="33" t="s">
        <v>1438</v>
      </c>
      <c r="D135" s="33" t="s">
        <v>1800</v>
      </c>
      <c r="E135" s="33" t="s">
        <v>46</v>
      </c>
      <c r="F135" s="33" t="s">
        <v>1435</v>
      </c>
      <c r="G135" s="45">
        <v>1265</v>
      </c>
      <c r="H135" s="45">
        <v>133</v>
      </c>
      <c r="I135" s="45">
        <v>185</v>
      </c>
      <c r="J135" s="45">
        <v>56</v>
      </c>
      <c r="K135" s="49">
        <f t="shared" si="7"/>
        <v>-0.89486166007905132</v>
      </c>
      <c r="L135" s="49">
        <f t="shared" si="8"/>
        <v>0.39097744360902253</v>
      </c>
      <c r="M135" s="49">
        <f t="shared" si="9"/>
        <v>-0.69729729729729728</v>
      </c>
      <c r="N135" s="45">
        <v>0</v>
      </c>
      <c r="O135" s="45">
        <v>0</v>
      </c>
      <c r="P135" s="45">
        <v>0</v>
      </c>
      <c r="Q135" s="45">
        <v>0</v>
      </c>
      <c r="R135" s="49" t="e">
        <f t="shared" si="10"/>
        <v>#DIV/0!</v>
      </c>
      <c r="S135" s="49" t="e">
        <f t="shared" si="11"/>
        <v>#DIV/0!</v>
      </c>
      <c r="T135" s="49" t="e">
        <f t="shared" si="12"/>
        <v>#DIV/0!</v>
      </c>
    </row>
    <row r="136" spans="1:20" x14ac:dyDescent="0.2">
      <c r="A136" s="33" t="s">
        <v>1795</v>
      </c>
      <c r="B136" s="33" t="s">
        <v>43</v>
      </c>
      <c r="C136" s="33" t="s">
        <v>1438</v>
      </c>
      <c r="D136" s="33" t="s">
        <v>1830</v>
      </c>
      <c r="E136" s="33" t="s">
        <v>53</v>
      </c>
      <c r="F136" s="33" t="s">
        <v>1439</v>
      </c>
      <c r="G136" s="45">
        <v>16</v>
      </c>
      <c r="H136" s="44"/>
      <c r="I136" s="44"/>
      <c r="J136" s="44"/>
      <c r="K136" s="49">
        <f t="shared" si="7"/>
        <v>-1</v>
      </c>
      <c r="L136" s="49" t="e">
        <f t="shared" si="8"/>
        <v>#DIV/0!</v>
      </c>
      <c r="M136" s="49" t="e">
        <f t="shared" si="9"/>
        <v>#DIV/0!</v>
      </c>
      <c r="N136" s="45">
        <v>0</v>
      </c>
      <c r="O136" s="44"/>
      <c r="P136" s="44"/>
      <c r="Q136" s="44"/>
      <c r="R136" s="49" t="e">
        <f t="shared" si="10"/>
        <v>#DIV/0!</v>
      </c>
      <c r="S136" s="49" t="e">
        <f t="shared" si="11"/>
        <v>#DIV/0!</v>
      </c>
      <c r="T136" s="49" t="e">
        <f t="shared" si="12"/>
        <v>#DIV/0!</v>
      </c>
    </row>
    <row r="137" spans="1:20" x14ac:dyDescent="0.2">
      <c r="A137" s="33" t="s">
        <v>1795</v>
      </c>
      <c r="B137" s="33" t="s">
        <v>43</v>
      </c>
      <c r="C137" s="33" t="s">
        <v>1438</v>
      </c>
      <c r="D137" s="33" t="s">
        <v>1839</v>
      </c>
      <c r="E137" s="33" t="s">
        <v>61</v>
      </c>
      <c r="F137" s="33" t="s">
        <v>1419</v>
      </c>
      <c r="G137" s="45">
        <v>6</v>
      </c>
      <c r="H137" s="44"/>
      <c r="I137" s="44"/>
      <c r="J137" s="44"/>
      <c r="K137" s="49">
        <f t="shared" si="7"/>
        <v>-1</v>
      </c>
      <c r="L137" s="49" t="e">
        <f t="shared" si="8"/>
        <v>#DIV/0!</v>
      </c>
      <c r="M137" s="49" t="e">
        <f t="shared" si="9"/>
        <v>#DIV/0!</v>
      </c>
      <c r="N137" s="45">
        <v>0</v>
      </c>
      <c r="O137" s="44"/>
      <c r="P137" s="44"/>
      <c r="Q137" s="44"/>
      <c r="R137" s="49" t="e">
        <f t="shared" si="10"/>
        <v>#DIV/0!</v>
      </c>
      <c r="S137" s="49" t="e">
        <f t="shared" si="11"/>
        <v>#DIV/0!</v>
      </c>
      <c r="T137" s="49" t="e">
        <f t="shared" si="12"/>
        <v>#DIV/0!</v>
      </c>
    </row>
    <row r="138" spans="1:20" x14ac:dyDescent="0.2">
      <c r="A138" s="33" t="s">
        <v>1795</v>
      </c>
      <c r="B138" s="33" t="s">
        <v>43</v>
      </c>
      <c r="C138" s="33" t="s">
        <v>1438</v>
      </c>
      <c r="D138" s="33" t="s">
        <v>1810</v>
      </c>
      <c r="E138" s="33" t="s">
        <v>52</v>
      </c>
      <c r="F138" s="33" t="s">
        <v>1437</v>
      </c>
      <c r="G138" s="45">
        <v>42</v>
      </c>
      <c r="H138" s="44"/>
      <c r="I138" s="44"/>
      <c r="J138" s="44"/>
      <c r="K138" s="49">
        <f t="shared" ref="K138:K201" si="13">+H138/G138-1</f>
        <v>-1</v>
      </c>
      <c r="L138" s="49" t="e">
        <f t="shared" ref="L138:L201" si="14">+I138/H138-1</f>
        <v>#DIV/0!</v>
      </c>
      <c r="M138" s="49" t="e">
        <f t="shared" ref="M138:M201" si="15">+J138/I138-1</f>
        <v>#DIV/0!</v>
      </c>
      <c r="N138" s="45">
        <v>0</v>
      </c>
      <c r="O138" s="44"/>
      <c r="P138" s="44"/>
      <c r="Q138" s="44"/>
      <c r="R138" s="49" t="e">
        <f t="shared" ref="R138:R201" si="16">O138/N138-1</f>
        <v>#DIV/0!</v>
      </c>
      <c r="S138" s="49" t="e">
        <f t="shared" ref="S138:S201" si="17">P138/O138-1</f>
        <v>#DIV/0!</v>
      </c>
      <c r="T138" s="49" t="e">
        <f t="shared" ref="T138:T201" si="18">Q138/P138-1</f>
        <v>#DIV/0!</v>
      </c>
    </row>
    <row r="139" spans="1:20" x14ac:dyDescent="0.2">
      <c r="A139" s="33" t="s">
        <v>1795</v>
      </c>
      <c r="B139" s="33" t="s">
        <v>43</v>
      </c>
      <c r="C139" s="33" t="s">
        <v>1438</v>
      </c>
      <c r="D139" s="33" t="s">
        <v>1801</v>
      </c>
      <c r="E139" s="33" t="s">
        <v>45</v>
      </c>
      <c r="F139" s="33" t="s">
        <v>1426</v>
      </c>
      <c r="G139" s="45">
        <v>2926</v>
      </c>
      <c r="H139" s="45">
        <v>879</v>
      </c>
      <c r="I139" s="45">
        <v>1177</v>
      </c>
      <c r="J139" s="45">
        <v>787</v>
      </c>
      <c r="K139" s="49">
        <f t="shared" si="13"/>
        <v>-0.6995898838004101</v>
      </c>
      <c r="L139" s="49">
        <f t="shared" si="14"/>
        <v>0.3390216154721275</v>
      </c>
      <c r="M139" s="49">
        <f t="shared" si="15"/>
        <v>-0.33135089209855562</v>
      </c>
      <c r="N139" s="45">
        <v>0</v>
      </c>
      <c r="O139" s="45">
        <v>0</v>
      </c>
      <c r="P139" s="45">
        <v>0</v>
      </c>
      <c r="Q139" s="45">
        <v>0</v>
      </c>
      <c r="R139" s="49" t="e">
        <f t="shared" si="16"/>
        <v>#DIV/0!</v>
      </c>
      <c r="S139" s="49" t="e">
        <f t="shared" si="17"/>
        <v>#DIV/0!</v>
      </c>
      <c r="T139" s="49" t="e">
        <f t="shared" si="18"/>
        <v>#DIV/0!</v>
      </c>
    </row>
    <row r="140" spans="1:20" x14ac:dyDescent="0.2">
      <c r="A140" s="33" t="s">
        <v>1795</v>
      </c>
      <c r="B140" s="33" t="s">
        <v>43</v>
      </c>
      <c r="C140" s="33" t="s">
        <v>1438</v>
      </c>
      <c r="D140" s="33" t="s">
        <v>1807</v>
      </c>
      <c r="E140" s="33" t="s">
        <v>49</v>
      </c>
      <c r="F140" s="33" t="s">
        <v>1429</v>
      </c>
      <c r="G140" s="45">
        <v>51</v>
      </c>
      <c r="H140" s="44"/>
      <c r="I140" s="44"/>
      <c r="J140" s="45">
        <v>3</v>
      </c>
      <c r="K140" s="49">
        <f t="shared" si="13"/>
        <v>-1</v>
      </c>
      <c r="L140" s="49" t="e">
        <f t="shared" si="14"/>
        <v>#DIV/0!</v>
      </c>
      <c r="M140" s="49" t="e">
        <f t="shared" si="15"/>
        <v>#DIV/0!</v>
      </c>
      <c r="N140" s="45">
        <v>0</v>
      </c>
      <c r="O140" s="44"/>
      <c r="P140" s="44"/>
      <c r="Q140" s="45">
        <v>0</v>
      </c>
      <c r="R140" s="49" t="e">
        <f t="shared" si="16"/>
        <v>#DIV/0!</v>
      </c>
      <c r="S140" s="49" t="e">
        <f t="shared" si="17"/>
        <v>#DIV/0!</v>
      </c>
      <c r="T140" s="49" t="e">
        <f t="shared" si="18"/>
        <v>#DIV/0!</v>
      </c>
    </row>
    <row r="141" spans="1:20" x14ac:dyDescent="0.2">
      <c r="A141" s="33" t="s">
        <v>1795</v>
      </c>
      <c r="B141" s="33" t="s">
        <v>43</v>
      </c>
      <c r="C141" s="33" t="s">
        <v>1438</v>
      </c>
      <c r="D141" s="33" t="s">
        <v>1807</v>
      </c>
      <c r="E141" s="33" t="s">
        <v>56</v>
      </c>
      <c r="F141" s="33" t="s">
        <v>1424</v>
      </c>
      <c r="G141" s="45">
        <v>4</v>
      </c>
      <c r="H141" s="44"/>
      <c r="I141" s="44"/>
      <c r="J141" s="44"/>
      <c r="K141" s="49">
        <f t="shared" si="13"/>
        <v>-1</v>
      </c>
      <c r="L141" s="49" t="e">
        <f t="shared" si="14"/>
        <v>#DIV/0!</v>
      </c>
      <c r="M141" s="49" t="e">
        <f t="shared" si="15"/>
        <v>#DIV/0!</v>
      </c>
      <c r="N141" s="45">
        <v>0</v>
      </c>
      <c r="O141" s="44"/>
      <c r="P141" s="44"/>
      <c r="Q141" s="44"/>
      <c r="R141" s="49" t="e">
        <f t="shared" si="16"/>
        <v>#DIV/0!</v>
      </c>
      <c r="S141" s="49" t="e">
        <f t="shared" si="17"/>
        <v>#DIV/0!</v>
      </c>
      <c r="T141" s="49" t="e">
        <f t="shared" si="18"/>
        <v>#DIV/0!</v>
      </c>
    </row>
    <row r="142" spans="1:20" x14ac:dyDescent="0.2">
      <c r="A142" s="33" t="s">
        <v>1795</v>
      </c>
      <c r="B142" s="33" t="s">
        <v>43</v>
      </c>
      <c r="C142" s="33" t="s">
        <v>1438</v>
      </c>
      <c r="D142" s="33" t="s">
        <v>1794</v>
      </c>
      <c r="E142" s="33" t="s">
        <v>30</v>
      </c>
      <c r="F142" s="33" t="s">
        <v>1425</v>
      </c>
      <c r="G142" s="45">
        <v>7764</v>
      </c>
      <c r="H142" s="45">
        <v>1571</v>
      </c>
      <c r="I142" s="45">
        <v>2662</v>
      </c>
      <c r="J142" s="45">
        <v>2022</v>
      </c>
      <c r="K142" s="49">
        <f t="shared" si="13"/>
        <v>-0.79765584750128804</v>
      </c>
      <c r="L142" s="49">
        <f t="shared" si="14"/>
        <v>0.69446212603437307</v>
      </c>
      <c r="M142" s="49">
        <f t="shared" si="15"/>
        <v>-0.24042073628850491</v>
      </c>
      <c r="N142" s="45">
        <v>28069</v>
      </c>
      <c r="O142" s="45">
        <v>182998</v>
      </c>
      <c r="P142" s="45">
        <v>90222</v>
      </c>
      <c r="Q142" s="45">
        <v>0</v>
      </c>
      <c r="R142" s="49">
        <f t="shared" si="16"/>
        <v>5.5195767572767114</v>
      </c>
      <c r="S142" s="49">
        <f t="shared" si="17"/>
        <v>-0.50697821834118406</v>
      </c>
      <c r="T142" s="49">
        <f t="shared" si="18"/>
        <v>-1</v>
      </c>
    </row>
    <row r="143" spans="1:20" x14ac:dyDescent="0.2">
      <c r="A143" s="33" t="s">
        <v>1795</v>
      </c>
      <c r="B143" s="33" t="s">
        <v>43</v>
      </c>
      <c r="C143" s="33" t="s">
        <v>1438</v>
      </c>
      <c r="D143" s="33" t="s">
        <v>1820</v>
      </c>
      <c r="E143" s="33" t="s">
        <v>35</v>
      </c>
      <c r="F143" s="33" t="s">
        <v>484</v>
      </c>
      <c r="G143" s="45">
        <v>761</v>
      </c>
      <c r="H143" s="45">
        <v>264</v>
      </c>
      <c r="I143" s="45">
        <v>48</v>
      </c>
      <c r="J143" s="45">
        <v>75</v>
      </c>
      <c r="K143" s="49">
        <f t="shared" si="13"/>
        <v>-0.65308804204993431</v>
      </c>
      <c r="L143" s="49">
        <f t="shared" si="14"/>
        <v>-0.81818181818181812</v>
      </c>
      <c r="M143" s="49">
        <f t="shared" si="15"/>
        <v>0.5625</v>
      </c>
      <c r="N143" s="45">
        <v>818</v>
      </c>
      <c r="O143" s="45">
        <v>0</v>
      </c>
      <c r="P143" s="45">
        <v>0</v>
      </c>
      <c r="Q143" s="45">
        <v>0</v>
      </c>
      <c r="R143" s="49">
        <f t="shared" si="16"/>
        <v>-1</v>
      </c>
      <c r="S143" s="49" t="e">
        <f t="shared" si="17"/>
        <v>#DIV/0!</v>
      </c>
      <c r="T143" s="49" t="e">
        <f t="shared" si="18"/>
        <v>#DIV/0!</v>
      </c>
    </row>
    <row r="144" spans="1:20" x14ac:dyDescent="0.2">
      <c r="A144" s="33" t="s">
        <v>1795</v>
      </c>
      <c r="B144" s="33" t="s">
        <v>43</v>
      </c>
      <c r="C144" s="33" t="s">
        <v>1438</v>
      </c>
      <c r="D144" s="33" t="s">
        <v>1797</v>
      </c>
      <c r="E144" s="33" t="s">
        <v>151</v>
      </c>
      <c r="F144" s="33" t="s">
        <v>217</v>
      </c>
      <c r="G144" s="44"/>
      <c r="H144" s="44"/>
      <c r="I144" s="45">
        <v>0</v>
      </c>
      <c r="J144" s="44"/>
      <c r="K144" s="49" t="e">
        <f t="shared" si="13"/>
        <v>#DIV/0!</v>
      </c>
      <c r="L144" s="49" t="e">
        <f t="shared" si="14"/>
        <v>#DIV/0!</v>
      </c>
      <c r="M144" s="49" t="e">
        <f t="shared" si="15"/>
        <v>#DIV/0!</v>
      </c>
      <c r="N144" s="44"/>
      <c r="O144" s="44"/>
      <c r="P144" s="45">
        <v>0</v>
      </c>
      <c r="Q144" s="44"/>
      <c r="R144" s="49" t="e">
        <f t="shared" si="16"/>
        <v>#DIV/0!</v>
      </c>
      <c r="S144" s="49" t="e">
        <f t="shared" si="17"/>
        <v>#DIV/0!</v>
      </c>
      <c r="T144" s="49" t="e">
        <f t="shared" si="18"/>
        <v>#DIV/0!</v>
      </c>
    </row>
    <row r="145" spans="1:20" x14ac:dyDescent="0.2">
      <c r="A145" s="33" t="s">
        <v>1795</v>
      </c>
      <c r="B145" s="33" t="s">
        <v>43</v>
      </c>
      <c r="C145" s="33" t="s">
        <v>1438</v>
      </c>
      <c r="D145" s="33" t="s">
        <v>1797</v>
      </c>
      <c r="E145" s="33" t="s">
        <v>218</v>
      </c>
      <c r="F145" s="33" t="s">
        <v>1833</v>
      </c>
      <c r="G145" s="45">
        <v>0</v>
      </c>
      <c r="H145" s="44"/>
      <c r="I145" s="44"/>
      <c r="J145" s="44"/>
      <c r="K145" s="49" t="e">
        <f t="shared" si="13"/>
        <v>#DIV/0!</v>
      </c>
      <c r="L145" s="49" t="e">
        <f t="shared" si="14"/>
        <v>#DIV/0!</v>
      </c>
      <c r="M145" s="49" t="e">
        <f t="shared" si="15"/>
        <v>#DIV/0!</v>
      </c>
      <c r="N145" s="45">
        <v>0</v>
      </c>
      <c r="O145" s="44"/>
      <c r="P145" s="44"/>
      <c r="Q145" s="44"/>
      <c r="R145" s="49" t="e">
        <f t="shared" si="16"/>
        <v>#DIV/0!</v>
      </c>
      <c r="S145" s="49" t="e">
        <f t="shared" si="17"/>
        <v>#DIV/0!</v>
      </c>
      <c r="T145" s="49" t="e">
        <f t="shared" si="18"/>
        <v>#DIV/0!</v>
      </c>
    </row>
    <row r="146" spans="1:20" x14ac:dyDescent="0.2">
      <c r="A146" s="33" t="s">
        <v>1795</v>
      </c>
      <c r="B146" s="33" t="s">
        <v>43</v>
      </c>
      <c r="C146" s="33" t="s">
        <v>1438</v>
      </c>
      <c r="D146" s="33" t="s">
        <v>1802</v>
      </c>
      <c r="E146" s="33" t="s">
        <v>32</v>
      </c>
      <c r="F146" s="33" t="s">
        <v>33</v>
      </c>
      <c r="G146" s="45">
        <v>0</v>
      </c>
      <c r="H146" s="45">
        <v>15</v>
      </c>
      <c r="I146" s="45">
        <v>8</v>
      </c>
      <c r="J146" s="45">
        <v>0</v>
      </c>
      <c r="K146" s="49" t="e">
        <f t="shared" si="13"/>
        <v>#DIV/0!</v>
      </c>
      <c r="L146" s="49">
        <f t="shared" si="14"/>
        <v>-0.46666666666666667</v>
      </c>
      <c r="M146" s="49">
        <f t="shared" si="15"/>
        <v>-1</v>
      </c>
      <c r="N146" s="45">
        <v>9891</v>
      </c>
      <c r="O146" s="45">
        <v>507</v>
      </c>
      <c r="P146" s="45">
        <v>0</v>
      </c>
      <c r="Q146" s="45">
        <v>0</v>
      </c>
      <c r="R146" s="49">
        <f t="shared" si="16"/>
        <v>-0.94874127995147106</v>
      </c>
      <c r="S146" s="49">
        <f t="shared" si="17"/>
        <v>-1</v>
      </c>
      <c r="T146" s="49" t="e">
        <f t="shared" si="18"/>
        <v>#DIV/0!</v>
      </c>
    </row>
    <row r="147" spans="1:20" x14ac:dyDescent="0.2">
      <c r="A147" s="33" t="s">
        <v>1795</v>
      </c>
      <c r="B147" s="33" t="s">
        <v>43</v>
      </c>
      <c r="C147" s="33" t="s">
        <v>1438</v>
      </c>
      <c r="D147" s="33" t="s">
        <v>1802</v>
      </c>
      <c r="E147" s="33" t="s">
        <v>94</v>
      </c>
      <c r="F147" s="33" t="s">
        <v>95</v>
      </c>
      <c r="G147" s="44"/>
      <c r="H147" s="44"/>
      <c r="I147" s="45">
        <v>3</v>
      </c>
      <c r="J147" s="44"/>
      <c r="K147" s="49" t="e">
        <f t="shared" si="13"/>
        <v>#DIV/0!</v>
      </c>
      <c r="L147" s="49" t="e">
        <f t="shared" si="14"/>
        <v>#DIV/0!</v>
      </c>
      <c r="M147" s="49">
        <f t="shared" si="15"/>
        <v>-1</v>
      </c>
      <c r="N147" s="44"/>
      <c r="O147" s="44"/>
      <c r="P147" s="45">
        <v>0</v>
      </c>
      <c r="Q147" s="44"/>
      <c r="R147" s="49" t="e">
        <f t="shared" si="16"/>
        <v>#DIV/0!</v>
      </c>
      <c r="S147" s="49" t="e">
        <f t="shared" si="17"/>
        <v>#DIV/0!</v>
      </c>
      <c r="T147" s="49" t="e">
        <f t="shared" si="18"/>
        <v>#DIV/0!</v>
      </c>
    </row>
    <row r="148" spans="1:20" x14ac:dyDescent="0.2">
      <c r="A148" s="33" t="s">
        <v>1795</v>
      </c>
      <c r="B148" s="33" t="s">
        <v>43</v>
      </c>
      <c r="C148" s="33" t="s">
        <v>1438</v>
      </c>
      <c r="D148" s="33" t="s">
        <v>1802</v>
      </c>
      <c r="E148" s="33" t="s">
        <v>2011</v>
      </c>
      <c r="F148" s="33" t="s">
        <v>33</v>
      </c>
      <c r="G148" s="45">
        <v>0</v>
      </c>
      <c r="H148" s="44"/>
      <c r="I148" s="44"/>
      <c r="J148" s="44"/>
      <c r="K148" s="49" t="e">
        <f t="shared" si="13"/>
        <v>#DIV/0!</v>
      </c>
      <c r="L148" s="49" t="e">
        <f t="shared" si="14"/>
        <v>#DIV/0!</v>
      </c>
      <c r="M148" s="49" t="e">
        <f t="shared" si="15"/>
        <v>#DIV/0!</v>
      </c>
      <c r="N148" s="45">
        <v>0</v>
      </c>
      <c r="O148" s="44"/>
      <c r="P148" s="44"/>
      <c r="Q148" s="44"/>
      <c r="R148" s="49" t="e">
        <f t="shared" si="16"/>
        <v>#DIV/0!</v>
      </c>
      <c r="S148" s="49" t="e">
        <f t="shared" si="17"/>
        <v>#DIV/0!</v>
      </c>
      <c r="T148" s="49" t="e">
        <f t="shared" si="18"/>
        <v>#DIV/0!</v>
      </c>
    </row>
    <row r="149" spans="1:20" x14ac:dyDescent="0.2">
      <c r="A149" s="33" t="s">
        <v>1795</v>
      </c>
      <c r="B149" s="33" t="s">
        <v>43</v>
      </c>
      <c r="C149" s="33" t="s">
        <v>1438</v>
      </c>
      <c r="D149" s="33" t="s">
        <v>1802</v>
      </c>
      <c r="E149" s="33" t="s">
        <v>121</v>
      </c>
      <c r="F149" s="33" t="s">
        <v>122</v>
      </c>
      <c r="G149" s="44"/>
      <c r="H149" s="44"/>
      <c r="I149" s="45">
        <v>6</v>
      </c>
      <c r="J149" s="45">
        <v>0</v>
      </c>
      <c r="K149" s="49" t="e">
        <f t="shared" si="13"/>
        <v>#DIV/0!</v>
      </c>
      <c r="L149" s="49" t="e">
        <f t="shared" si="14"/>
        <v>#DIV/0!</v>
      </c>
      <c r="M149" s="49">
        <f t="shared" si="15"/>
        <v>-1</v>
      </c>
      <c r="N149" s="44"/>
      <c r="O149" s="44"/>
      <c r="P149" s="45">
        <v>265</v>
      </c>
      <c r="Q149" s="45">
        <v>0</v>
      </c>
      <c r="R149" s="49" t="e">
        <f t="shared" si="16"/>
        <v>#DIV/0!</v>
      </c>
      <c r="S149" s="49" t="e">
        <f t="shared" si="17"/>
        <v>#DIV/0!</v>
      </c>
      <c r="T149" s="49">
        <f t="shared" si="18"/>
        <v>-1</v>
      </c>
    </row>
    <row r="150" spans="1:20" x14ac:dyDescent="0.2">
      <c r="A150" s="33" t="s">
        <v>1795</v>
      </c>
      <c r="B150" s="33" t="s">
        <v>43</v>
      </c>
      <c r="C150" s="33" t="s">
        <v>1438</v>
      </c>
      <c r="D150" s="33" t="s">
        <v>1803</v>
      </c>
      <c r="E150" s="33" t="s">
        <v>223</v>
      </c>
      <c r="F150" s="33" t="s">
        <v>1804</v>
      </c>
      <c r="G150" s="45">
        <v>376</v>
      </c>
      <c r="H150" s="45">
        <v>189</v>
      </c>
      <c r="I150" s="45">
        <v>44</v>
      </c>
      <c r="J150" s="45">
        <v>0</v>
      </c>
      <c r="K150" s="49">
        <f t="shared" si="13"/>
        <v>-0.49734042553191493</v>
      </c>
      <c r="L150" s="49">
        <f t="shared" si="14"/>
        <v>-0.76719576719576721</v>
      </c>
      <c r="M150" s="49">
        <f t="shared" si="15"/>
        <v>-1</v>
      </c>
      <c r="N150" s="45">
        <v>8000</v>
      </c>
      <c r="O150" s="45">
        <v>18720</v>
      </c>
      <c r="P150" s="45">
        <v>17400</v>
      </c>
      <c r="Q150" s="45">
        <v>9445</v>
      </c>
      <c r="R150" s="49">
        <f t="shared" si="16"/>
        <v>1.3399999999999999</v>
      </c>
      <c r="S150" s="49">
        <f t="shared" si="17"/>
        <v>-7.0512820512820484E-2</v>
      </c>
      <c r="T150" s="49">
        <f t="shared" si="18"/>
        <v>-0.45718390804597697</v>
      </c>
    </row>
    <row r="151" spans="1:20" x14ac:dyDescent="0.2">
      <c r="A151" s="33" t="s">
        <v>1795</v>
      </c>
      <c r="B151" s="33" t="s">
        <v>43</v>
      </c>
      <c r="C151" s="33" t="s">
        <v>1438</v>
      </c>
      <c r="D151" s="33" t="s">
        <v>1818</v>
      </c>
      <c r="E151" s="33" t="s">
        <v>260</v>
      </c>
      <c r="F151" s="33" t="s">
        <v>261</v>
      </c>
      <c r="G151" s="45">
        <v>39</v>
      </c>
      <c r="H151" s="45">
        <v>30</v>
      </c>
      <c r="I151" s="45">
        <v>46</v>
      </c>
      <c r="J151" s="45">
        <v>21</v>
      </c>
      <c r="K151" s="49">
        <f t="shared" si="13"/>
        <v>-0.23076923076923073</v>
      </c>
      <c r="L151" s="49">
        <f t="shared" si="14"/>
        <v>0.53333333333333344</v>
      </c>
      <c r="M151" s="49">
        <f t="shared" si="15"/>
        <v>-0.54347826086956519</v>
      </c>
      <c r="N151" s="45">
        <v>18</v>
      </c>
      <c r="O151" s="45">
        <v>43</v>
      </c>
      <c r="P151" s="45">
        <v>4248</v>
      </c>
      <c r="Q151" s="45">
        <v>368</v>
      </c>
      <c r="R151" s="49">
        <f t="shared" si="16"/>
        <v>1.3888888888888888</v>
      </c>
      <c r="S151" s="49">
        <f t="shared" si="17"/>
        <v>97.79069767441861</v>
      </c>
      <c r="T151" s="49">
        <f t="shared" si="18"/>
        <v>-0.91337099811676081</v>
      </c>
    </row>
    <row r="152" spans="1:20" x14ac:dyDescent="0.2">
      <c r="A152" s="33" t="s">
        <v>1795</v>
      </c>
      <c r="B152" s="33" t="s">
        <v>43</v>
      </c>
      <c r="C152" s="33" t="s">
        <v>1438</v>
      </c>
      <c r="D152" s="33" t="s">
        <v>1791</v>
      </c>
      <c r="E152" s="33" t="s">
        <v>36</v>
      </c>
      <c r="F152" s="33" t="s">
        <v>1430</v>
      </c>
      <c r="G152" s="45">
        <v>1430</v>
      </c>
      <c r="H152" s="45">
        <v>391</v>
      </c>
      <c r="I152" s="45">
        <v>364</v>
      </c>
      <c r="J152" s="45">
        <v>112</v>
      </c>
      <c r="K152" s="49">
        <f t="shared" si="13"/>
        <v>-0.7265734265734265</v>
      </c>
      <c r="L152" s="49">
        <f t="shared" si="14"/>
        <v>-6.9053708439897665E-2</v>
      </c>
      <c r="M152" s="49">
        <f t="shared" si="15"/>
        <v>-0.69230769230769229</v>
      </c>
      <c r="N152" s="45">
        <v>0</v>
      </c>
      <c r="O152" s="45">
        <v>0</v>
      </c>
      <c r="P152" s="45">
        <v>0</v>
      </c>
      <c r="Q152" s="45">
        <v>0</v>
      </c>
      <c r="R152" s="49" t="e">
        <f t="shared" si="16"/>
        <v>#DIV/0!</v>
      </c>
      <c r="S152" s="49" t="e">
        <f t="shared" si="17"/>
        <v>#DIV/0!</v>
      </c>
      <c r="T152" s="49" t="e">
        <f t="shared" si="18"/>
        <v>#DIV/0!</v>
      </c>
    </row>
    <row r="153" spans="1:20" x14ac:dyDescent="0.2">
      <c r="A153" s="33" t="s">
        <v>1795</v>
      </c>
      <c r="B153" s="33" t="s">
        <v>43</v>
      </c>
      <c r="C153" s="33" t="s">
        <v>1438</v>
      </c>
      <c r="D153" s="33" t="s">
        <v>1808</v>
      </c>
      <c r="E153" s="33" t="s">
        <v>47</v>
      </c>
      <c r="F153" s="33" t="s">
        <v>1436</v>
      </c>
      <c r="G153" s="45">
        <v>323</v>
      </c>
      <c r="H153" s="45">
        <v>71</v>
      </c>
      <c r="I153" s="44"/>
      <c r="J153" s="45">
        <v>1</v>
      </c>
      <c r="K153" s="49">
        <f t="shared" si="13"/>
        <v>-0.7801857585139319</v>
      </c>
      <c r="L153" s="49">
        <f t="shared" si="14"/>
        <v>-1</v>
      </c>
      <c r="M153" s="49" t="e">
        <f t="shared" si="15"/>
        <v>#DIV/0!</v>
      </c>
      <c r="N153" s="45">
        <v>0</v>
      </c>
      <c r="O153" s="45">
        <v>0</v>
      </c>
      <c r="P153" s="44"/>
      <c r="Q153" s="45">
        <v>0</v>
      </c>
      <c r="R153" s="49" t="e">
        <f t="shared" si="16"/>
        <v>#DIV/0!</v>
      </c>
      <c r="S153" s="49" t="e">
        <f t="shared" si="17"/>
        <v>#DIV/0!</v>
      </c>
      <c r="T153" s="49" t="e">
        <f t="shared" si="18"/>
        <v>#DIV/0!</v>
      </c>
    </row>
    <row r="154" spans="1:20" x14ac:dyDescent="0.2">
      <c r="A154" s="33" t="s">
        <v>1795</v>
      </c>
      <c r="B154" s="33" t="s">
        <v>43</v>
      </c>
      <c r="C154" s="33" t="s">
        <v>1438</v>
      </c>
      <c r="D154" s="33" t="s">
        <v>1824</v>
      </c>
      <c r="E154" s="33" t="s">
        <v>54</v>
      </c>
      <c r="F154" s="33" t="s">
        <v>1428</v>
      </c>
      <c r="G154" s="45">
        <v>108</v>
      </c>
      <c r="H154" s="44"/>
      <c r="I154" s="44"/>
      <c r="J154" s="44"/>
      <c r="K154" s="49">
        <f t="shared" si="13"/>
        <v>-1</v>
      </c>
      <c r="L154" s="49" t="e">
        <f t="shared" si="14"/>
        <v>#DIV/0!</v>
      </c>
      <c r="M154" s="49" t="e">
        <f t="shared" si="15"/>
        <v>#DIV/0!</v>
      </c>
      <c r="N154" s="45">
        <v>0</v>
      </c>
      <c r="O154" s="44"/>
      <c r="P154" s="44"/>
      <c r="Q154" s="44"/>
      <c r="R154" s="49" t="e">
        <f t="shared" si="16"/>
        <v>#DIV/0!</v>
      </c>
      <c r="S154" s="49" t="e">
        <f t="shared" si="17"/>
        <v>#DIV/0!</v>
      </c>
      <c r="T154" s="49" t="e">
        <f t="shared" si="18"/>
        <v>#DIV/0!</v>
      </c>
    </row>
    <row r="155" spans="1:20" x14ac:dyDescent="0.2">
      <c r="A155" s="33" t="s">
        <v>1795</v>
      </c>
      <c r="B155" s="33" t="s">
        <v>43</v>
      </c>
      <c r="C155" s="33" t="s">
        <v>1438</v>
      </c>
      <c r="D155" s="33" t="s">
        <v>1792</v>
      </c>
      <c r="E155" s="33" t="s">
        <v>26</v>
      </c>
      <c r="F155" s="33" t="s">
        <v>1418</v>
      </c>
      <c r="G155" s="45">
        <v>120882</v>
      </c>
      <c r="H155" s="45">
        <v>41465</v>
      </c>
      <c r="I155" s="45">
        <v>60720</v>
      </c>
      <c r="J155" s="45">
        <v>34003</v>
      </c>
      <c r="K155" s="49">
        <f t="shared" si="13"/>
        <v>-0.65697953376019591</v>
      </c>
      <c r="L155" s="49">
        <f t="shared" si="14"/>
        <v>0.46436753888821891</v>
      </c>
      <c r="M155" s="49">
        <f t="shared" si="15"/>
        <v>-0.44000329380764158</v>
      </c>
      <c r="N155" s="45">
        <v>7227372</v>
      </c>
      <c r="O155" s="45">
        <v>7850050</v>
      </c>
      <c r="P155" s="45">
        <v>8479115</v>
      </c>
      <c r="Q155" s="45">
        <v>1992458</v>
      </c>
      <c r="R155" s="49">
        <f t="shared" si="16"/>
        <v>8.6155520983284051E-2</v>
      </c>
      <c r="S155" s="49">
        <f t="shared" si="17"/>
        <v>8.0135158374787352E-2</v>
      </c>
      <c r="T155" s="49">
        <f t="shared" si="18"/>
        <v>-0.76501580648452105</v>
      </c>
    </row>
    <row r="156" spans="1:20" x14ac:dyDescent="0.2">
      <c r="A156" s="33" t="s">
        <v>1795</v>
      </c>
      <c r="B156" s="33" t="s">
        <v>43</v>
      </c>
      <c r="C156" s="33" t="s">
        <v>1438</v>
      </c>
      <c r="D156" s="33" t="s">
        <v>1806</v>
      </c>
      <c r="E156" s="33" t="s">
        <v>255</v>
      </c>
      <c r="F156" s="33" t="s">
        <v>1858</v>
      </c>
      <c r="G156" s="44"/>
      <c r="H156" s="44"/>
      <c r="I156" s="45">
        <v>3</v>
      </c>
      <c r="J156" s="44"/>
      <c r="K156" s="49" t="e">
        <f t="shared" si="13"/>
        <v>#DIV/0!</v>
      </c>
      <c r="L156" s="49" t="e">
        <f t="shared" si="14"/>
        <v>#DIV/0!</v>
      </c>
      <c r="M156" s="49">
        <f t="shared" si="15"/>
        <v>-1</v>
      </c>
      <c r="N156" s="44"/>
      <c r="O156" s="44"/>
      <c r="P156" s="45">
        <v>0</v>
      </c>
      <c r="Q156" s="44"/>
      <c r="R156" s="49" t="e">
        <f t="shared" si="16"/>
        <v>#DIV/0!</v>
      </c>
      <c r="S156" s="49" t="e">
        <f t="shared" si="17"/>
        <v>#DIV/0!</v>
      </c>
      <c r="T156" s="49" t="e">
        <f t="shared" si="18"/>
        <v>#DIV/0!</v>
      </c>
    </row>
    <row r="157" spans="1:20" x14ac:dyDescent="0.2">
      <c r="A157" s="33" t="s">
        <v>1795</v>
      </c>
      <c r="B157" s="33" t="s">
        <v>43</v>
      </c>
      <c r="C157" s="33" t="s">
        <v>1438</v>
      </c>
      <c r="D157" s="33" t="s">
        <v>1806</v>
      </c>
      <c r="E157" s="33" t="s">
        <v>62</v>
      </c>
      <c r="F157" s="33" t="s">
        <v>63</v>
      </c>
      <c r="G157" s="45">
        <v>236</v>
      </c>
      <c r="H157" s="45">
        <v>48</v>
      </c>
      <c r="I157" s="44"/>
      <c r="J157" s="44"/>
      <c r="K157" s="49">
        <f t="shared" si="13"/>
        <v>-0.79661016949152541</v>
      </c>
      <c r="L157" s="49">
        <f t="shared" si="14"/>
        <v>-1</v>
      </c>
      <c r="M157" s="49" t="e">
        <f t="shared" si="15"/>
        <v>#DIV/0!</v>
      </c>
      <c r="N157" s="45">
        <v>505</v>
      </c>
      <c r="O157" s="45">
        <v>0</v>
      </c>
      <c r="P157" s="44"/>
      <c r="Q157" s="44"/>
      <c r="R157" s="49">
        <f t="shared" si="16"/>
        <v>-1</v>
      </c>
      <c r="S157" s="49" t="e">
        <f t="shared" si="17"/>
        <v>#DIV/0!</v>
      </c>
      <c r="T157" s="49" t="e">
        <f t="shared" si="18"/>
        <v>#DIV/0!</v>
      </c>
    </row>
    <row r="158" spans="1:20" x14ac:dyDescent="0.2">
      <c r="A158" s="33" t="s">
        <v>1795</v>
      </c>
      <c r="B158" s="33" t="s">
        <v>43</v>
      </c>
      <c r="C158" s="33" t="s">
        <v>1438</v>
      </c>
      <c r="D158" s="33" t="s">
        <v>1813</v>
      </c>
      <c r="E158" s="33" t="s">
        <v>50</v>
      </c>
      <c r="F158" s="33" t="s">
        <v>1423</v>
      </c>
      <c r="G158" s="44"/>
      <c r="H158" s="44"/>
      <c r="I158" s="45">
        <v>1</v>
      </c>
      <c r="J158" s="45">
        <v>9</v>
      </c>
      <c r="K158" s="49" t="e">
        <f t="shared" si="13"/>
        <v>#DIV/0!</v>
      </c>
      <c r="L158" s="49" t="e">
        <f t="shared" si="14"/>
        <v>#DIV/0!</v>
      </c>
      <c r="M158" s="49">
        <f t="shared" si="15"/>
        <v>8</v>
      </c>
      <c r="N158" s="44"/>
      <c r="O158" s="44"/>
      <c r="P158" s="45">
        <v>0</v>
      </c>
      <c r="Q158" s="45">
        <v>0</v>
      </c>
      <c r="R158" s="49" t="e">
        <f t="shared" si="16"/>
        <v>#DIV/0!</v>
      </c>
      <c r="S158" s="49" t="e">
        <f t="shared" si="17"/>
        <v>#DIV/0!</v>
      </c>
      <c r="T158" s="49" t="e">
        <f t="shared" si="18"/>
        <v>#DIV/0!</v>
      </c>
    </row>
    <row r="159" spans="1:20" x14ac:dyDescent="0.2">
      <c r="A159" s="33" t="s">
        <v>1795</v>
      </c>
      <c r="B159" s="33" t="s">
        <v>43</v>
      </c>
      <c r="C159" s="33" t="s">
        <v>1438</v>
      </c>
      <c r="D159" s="33" t="s">
        <v>1805</v>
      </c>
      <c r="E159" s="33" t="s">
        <v>124</v>
      </c>
      <c r="F159" s="33" t="s">
        <v>1549</v>
      </c>
      <c r="G159" s="44"/>
      <c r="H159" s="45">
        <v>4</v>
      </c>
      <c r="I159" s="44"/>
      <c r="J159" s="44"/>
      <c r="K159" s="49" t="e">
        <f t="shared" si="13"/>
        <v>#DIV/0!</v>
      </c>
      <c r="L159" s="49">
        <f t="shared" si="14"/>
        <v>-1</v>
      </c>
      <c r="M159" s="49" t="e">
        <f t="shared" si="15"/>
        <v>#DIV/0!</v>
      </c>
      <c r="N159" s="44"/>
      <c r="O159" s="45">
        <v>0</v>
      </c>
      <c r="P159" s="44"/>
      <c r="Q159" s="44"/>
      <c r="R159" s="49" t="e">
        <f t="shared" si="16"/>
        <v>#DIV/0!</v>
      </c>
      <c r="S159" s="49" t="e">
        <f t="shared" si="17"/>
        <v>#DIV/0!</v>
      </c>
      <c r="T159" s="49" t="e">
        <f t="shared" si="18"/>
        <v>#DIV/0!</v>
      </c>
    </row>
    <row r="160" spans="1:20" x14ac:dyDescent="0.2">
      <c r="A160" s="33" t="s">
        <v>1795</v>
      </c>
      <c r="B160" s="33" t="s">
        <v>77</v>
      </c>
      <c r="C160" s="33" t="s">
        <v>78</v>
      </c>
      <c r="D160" s="33" t="s">
        <v>1803</v>
      </c>
      <c r="E160" s="33" t="s">
        <v>223</v>
      </c>
      <c r="F160" s="33" t="s">
        <v>1804</v>
      </c>
      <c r="G160" s="45">
        <v>106</v>
      </c>
      <c r="H160" s="45">
        <v>76</v>
      </c>
      <c r="I160" s="45">
        <v>116</v>
      </c>
      <c r="J160" s="45">
        <v>28</v>
      </c>
      <c r="K160" s="49">
        <f t="shared" si="13"/>
        <v>-0.28301886792452835</v>
      </c>
      <c r="L160" s="49">
        <f t="shared" si="14"/>
        <v>0.52631578947368429</v>
      </c>
      <c r="M160" s="49">
        <f t="shared" si="15"/>
        <v>-0.75862068965517238</v>
      </c>
      <c r="N160" s="45">
        <v>39215</v>
      </c>
      <c r="O160" s="45">
        <v>47638</v>
      </c>
      <c r="P160" s="45">
        <v>59858</v>
      </c>
      <c r="Q160" s="45">
        <v>9705</v>
      </c>
      <c r="R160" s="49">
        <f t="shared" si="16"/>
        <v>0.21479025882952962</v>
      </c>
      <c r="S160" s="49">
        <f t="shared" si="17"/>
        <v>0.25651790587346235</v>
      </c>
      <c r="T160" s="49">
        <f t="shared" si="18"/>
        <v>-0.83786628353770587</v>
      </c>
    </row>
    <row r="161" spans="1:20" x14ac:dyDescent="0.2">
      <c r="A161" s="33" t="s">
        <v>1795</v>
      </c>
      <c r="B161" s="33" t="s">
        <v>77</v>
      </c>
      <c r="C161" s="33" t="s">
        <v>78</v>
      </c>
      <c r="D161" s="33" t="s">
        <v>1803</v>
      </c>
      <c r="E161" s="33" t="s">
        <v>259</v>
      </c>
      <c r="F161" s="33" t="s">
        <v>1811</v>
      </c>
      <c r="G161" s="44"/>
      <c r="H161" s="45">
        <v>1</v>
      </c>
      <c r="I161" s="44"/>
      <c r="J161" s="44"/>
      <c r="K161" s="49" t="e">
        <f t="shared" si="13"/>
        <v>#DIV/0!</v>
      </c>
      <c r="L161" s="49">
        <f t="shared" si="14"/>
        <v>-1</v>
      </c>
      <c r="M161" s="49" t="e">
        <f t="shared" si="15"/>
        <v>#DIV/0!</v>
      </c>
      <c r="N161" s="44"/>
      <c r="O161" s="45">
        <v>50</v>
      </c>
      <c r="P161" s="44"/>
      <c r="Q161" s="44"/>
      <c r="R161" s="49" t="e">
        <f t="shared" si="16"/>
        <v>#DIV/0!</v>
      </c>
      <c r="S161" s="49">
        <f t="shared" si="17"/>
        <v>-1</v>
      </c>
      <c r="T161" s="49" t="e">
        <f t="shared" si="18"/>
        <v>#DIV/0!</v>
      </c>
    </row>
    <row r="162" spans="1:20" x14ac:dyDescent="0.2">
      <c r="A162" s="33" t="s">
        <v>1795</v>
      </c>
      <c r="B162" s="33" t="s">
        <v>77</v>
      </c>
      <c r="C162" s="33" t="s">
        <v>78</v>
      </c>
      <c r="D162" s="33" t="s">
        <v>1802</v>
      </c>
      <c r="E162" s="33" t="s">
        <v>32</v>
      </c>
      <c r="F162" s="33" t="s">
        <v>33</v>
      </c>
      <c r="G162" s="45">
        <v>196</v>
      </c>
      <c r="H162" s="45">
        <v>104</v>
      </c>
      <c r="I162" s="45">
        <v>178</v>
      </c>
      <c r="J162" s="45">
        <v>32</v>
      </c>
      <c r="K162" s="49">
        <f t="shared" si="13"/>
        <v>-0.46938775510204078</v>
      </c>
      <c r="L162" s="49">
        <f t="shared" si="14"/>
        <v>0.71153846153846145</v>
      </c>
      <c r="M162" s="49">
        <f t="shared" si="15"/>
        <v>-0.8202247191011236</v>
      </c>
      <c r="N162" s="45">
        <v>17282</v>
      </c>
      <c r="O162" s="45">
        <v>15362</v>
      </c>
      <c r="P162" s="46">
        <v>9862.5</v>
      </c>
      <c r="Q162" s="45">
        <v>4392</v>
      </c>
      <c r="R162" s="49">
        <f t="shared" si="16"/>
        <v>-0.11109825251706973</v>
      </c>
      <c r="S162" s="49">
        <f t="shared" si="17"/>
        <v>-0.35799375081369611</v>
      </c>
      <c r="T162" s="49">
        <f t="shared" si="18"/>
        <v>-0.55467680608365022</v>
      </c>
    </row>
    <row r="163" spans="1:20" x14ac:dyDescent="0.2">
      <c r="A163" s="33" t="s">
        <v>1795</v>
      </c>
      <c r="B163" s="33" t="s">
        <v>77</v>
      </c>
      <c r="C163" s="33" t="s">
        <v>78</v>
      </c>
      <c r="D163" s="33" t="s">
        <v>1802</v>
      </c>
      <c r="E163" s="33" t="s">
        <v>91</v>
      </c>
      <c r="F163" s="33" t="s">
        <v>92</v>
      </c>
      <c r="G163" s="44"/>
      <c r="H163" s="45">
        <v>3</v>
      </c>
      <c r="I163" s="44"/>
      <c r="J163" s="45">
        <v>1</v>
      </c>
      <c r="K163" s="49" t="e">
        <f t="shared" si="13"/>
        <v>#DIV/0!</v>
      </c>
      <c r="L163" s="49">
        <f t="shared" si="14"/>
        <v>-1</v>
      </c>
      <c r="M163" s="49" t="e">
        <f t="shared" si="15"/>
        <v>#DIV/0!</v>
      </c>
      <c r="N163" s="44"/>
      <c r="O163" s="45">
        <v>74</v>
      </c>
      <c r="P163" s="44"/>
      <c r="Q163" s="45">
        <v>75</v>
      </c>
      <c r="R163" s="49" t="e">
        <f t="shared" si="16"/>
        <v>#DIV/0!</v>
      </c>
      <c r="S163" s="49">
        <f t="shared" si="17"/>
        <v>-1</v>
      </c>
      <c r="T163" s="49" t="e">
        <f t="shared" si="18"/>
        <v>#DIV/0!</v>
      </c>
    </row>
    <row r="164" spans="1:20" x14ac:dyDescent="0.2">
      <c r="A164" s="33" t="s">
        <v>1795</v>
      </c>
      <c r="B164" s="33" t="s">
        <v>77</v>
      </c>
      <c r="C164" s="33" t="s">
        <v>78</v>
      </c>
      <c r="D164" s="33" t="s">
        <v>1802</v>
      </c>
      <c r="E164" s="33" t="s">
        <v>189</v>
      </c>
      <c r="F164" s="33" t="s">
        <v>33</v>
      </c>
      <c r="G164" s="45">
        <v>0</v>
      </c>
      <c r="H164" s="44"/>
      <c r="I164" s="45">
        <v>0</v>
      </c>
      <c r="J164" s="44"/>
      <c r="K164" s="49" t="e">
        <f t="shared" si="13"/>
        <v>#DIV/0!</v>
      </c>
      <c r="L164" s="49" t="e">
        <f t="shared" si="14"/>
        <v>#DIV/0!</v>
      </c>
      <c r="M164" s="49" t="e">
        <f t="shared" si="15"/>
        <v>#DIV/0!</v>
      </c>
      <c r="N164" s="45">
        <v>0</v>
      </c>
      <c r="O164" s="44"/>
      <c r="P164" s="45">
        <v>0</v>
      </c>
      <c r="Q164" s="44"/>
      <c r="R164" s="49" t="e">
        <f t="shared" si="16"/>
        <v>#DIV/0!</v>
      </c>
      <c r="S164" s="49" t="e">
        <f t="shared" si="17"/>
        <v>#DIV/0!</v>
      </c>
      <c r="T164" s="49" t="e">
        <f t="shared" si="18"/>
        <v>#DIV/0!</v>
      </c>
    </row>
    <row r="165" spans="1:20" x14ac:dyDescent="0.2">
      <c r="A165" s="33" t="s">
        <v>1795</v>
      </c>
      <c r="B165" s="33" t="s">
        <v>77</v>
      </c>
      <c r="C165" s="33" t="s">
        <v>78</v>
      </c>
      <c r="D165" s="33" t="s">
        <v>1802</v>
      </c>
      <c r="E165" s="33" t="s">
        <v>397</v>
      </c>
      <c r="F165" s="33" t="s">
        <v>33</v>
      </c>
      <c r="G165" s="45">
        <v>4</v>
      </c>
      <c r="H165" s="44"/>
      <c r="I165" s="45">
        <v>0</v>
      </c>
      <c r="J165" s="44"/>
      <c r="K165" s="49">
        <f t="shared" si="13"/>
        <v>-1</v>
      </c>
      <c r="L165" s="49" t="e">
        <f t="shared" si="14"/>
        <v>#DIV/0!</v>
      </c>
      <c r="M165" s="49" t="e">
        <f t="shared" si="15"/>
        <v>#DIV/0!</v>
      </c>
      <c r="N165" s="45">
        <v>75</v>
      </c>
      <c r="O165" s="44"/>
      <c r="P165" s="45">
        <v>5</v>
      </c>
      <c r="Q165" s="44"/>
      <c r="R165" s="49">
        <f t="shared" si="16"/>
        <v>-1</v>
      </c>
      <c r="S165" s="49" t="e">
        <f t="shared" si="17"/>
        <v>#DIV/0!</v>
      </c>
      <c r="T165" s="49">
        <f t="shared" si="18"/>
        <v>-1</v>
      </c>
    </row>
    <row r="166" spans="1:20" x14ac:dyDescent="0.2">
      <c r="A166" s="33" t="s">
        <v>1795</v>
      </c>
      <c r="B166" s="33" t="s">
        <v>77</v>
      </c>
      <c r="C166" s="33" t="s">
        <v>78</v>
      </c>
      <c r="D166" s="33" t="s">
        <v>1802</v>
      </c>
      <c r="E166" s="33" t="s">
        <v>94</v>
      </c>
      <c r="F166" s="33" t="s">
        <v>95</v>
      </c>
      <c r="G166" s="45">
        <v>811</v>
      </c>
      <c r="H166" s="45">
        <v>338</v>
      </c>
      <c r="I166" s="45">
        <v>458</v>
      </c>
      <c r="J166" s="45">
        <v>149</v>
      </c>
      <c r="K166" s="49">
        <f t="shared" si="13"/>
        <v>-0.58323057953144264</v>
      </c>
      <c r="L166" s="49">
        <f t="shared" si="14"/>
        <v>0.3550295857988166</v>
      </c>
      <c r="M166" s="49">
        <f t="shared" si="15"/>
        <v>-0.6746724890829694</v>
      </c>
      <c r="N166" s="45">
        <v>114315</v>
      </c>
      <c r="O166" s="45">
        <v>95899</v>
      </c>
      <c r="P166" s="45">
        <v>120668</v>
      </c>
      <c r="Q166" s="45">
        <v>39358</v>
      </c>
      <c r="R166" s="49">
        <f t="shared" si="16"/>
        <v>-0.16109871845339629</v>
      </c>
      <c r="S166" s="49">
        <f t="shared" si="17"/>
        <v>0.25828215101304508</v>
      </c>
      <c r="T166" s="49">
        <f t="shared" si="18"/>
        <v>-0.67383233334438297</v>
      </c>
    </row>
    <row r="167" spans="1:20" x14ac:dyDescent="0.2">
      <c r="A167" s="33" t="s">
        <v>1795</v>
      </c>
      <c r="B167" s="33" t="s">
        <v>77</v>
      </c>
      <c r="C167" s="33" t="s">
        <v>78</v>
      </c>
      <c r="D167" s="33" t="s">
        <v>1802</v>
      </c>
      <c r="E167" s="33" t="s">
        <v>86</v>
      </c>
      <c r="F167" s="33" t="s">
        <v>33</v>
      </c>
      <c r="G167" s="44"/>
      <c r="H167" s="44"/>
      <c r="I167" s="45">
        <v>0</v>
      </c>
      <c r="J167" s="44"/>
      <c r="K167" s="49" t="e">
        <f t="shared" si="13"/>
        <v>#DIV/0!</v>
      </c>
      <c r="L167" s="49" t="e">
        <f t="shared" si="14"/>
        <v>#DIV/0!</v>
      </c>
      <c r="M167" s="49" t="e">
        <f t="shared" si="15"/>
        <v>#DIV/0!</v>
      </c>
      <c r="N167" s="44"/>
      <c r="O167" s="44"/>
      <c r="P167" s="45">
        <v>0</v>
      </c>
      <c r="Q167" s="44"/>
      <c r="R167" s="49" t="e">
        <f t="shared" si="16"/>
        <v>#DIV/0!</v>
      </c>
      <c r="S167" s="49" t="e">
        <f t="shared" si="17"/>
        <v>#DIV/0!</v>
      </c>
      <c r="T167" s="49" t="e">
        <f t="shared" si="18"/>
        <v>#DIV/0!</v>
      </c>
    </row>
    <row r="168" spans="1:20" x14ac:dyDescent="0.2">
      <c r="A168" s="33" t="s">
        <v>1795</v>
      </c>
      <c r="B168" s="33" t="s">
        <v>77</v>
      </c>
      <c r="C168" s="33" t="s">
        <v>78</v>
      </c>
      <c r="D168" s="33" t="s">
        <v>1802</v>
      </c>
      <c r="E168" s="33" t="s">
        <v>121</v>
      </c>
      <c r="F168" s="33" t="s">
        <v>122</v>
      </c>
      <c r="G168" s="44"/>
      <c r="H168" s="45">
        <v>11</v>
      </c>
      <c r="I168" s="45">
        <v>1</v>
      </c>
      <c r="J168" s="45">
        <v>3</v>
      </c>
      <c r="K168" s="49" t="e">
        <f t="shared" si="13"/>
        <v>#DIV/0!</v>
      </c>
      <c r="L168" s="49">
        <f t="shared" si="14"/>
        <v>-0.90909090909090906</v>
      </c>
      <c r="M168" s="49">
        <f t="shared" si="15"/>
        <v>2</v>
      </c>
      <c r="N168" s="44"/>
      <c r="O168" s="45">
        <v>487</v>
      </c>
      <c r="P168" s="45">
        <v>1020</v>
      </c>
      <c r="Q168" s="45">
        <v>286</v>
      </c>
      <c r="R168" s="49" t="e">
        <f t="shared" si="16"/>
        <v>#DIV/0!</v>
      </c>
      <c r="S168" s="49">
        <f t="shared" si="17"/>
        <v>1.0944558521560577</v>
      </c>
      <c r="T168" s="49">
        <f t="shared" si="18"/>
        <v>-0.7196078431372549</v>
      </c>
    </row>
    <row r="169" spans="1:20" x14ac:dyDescent="0.2">
      <c r="A169" s="33" t="s">
        <v>1795</v>
      </c>
      <c r="B169" s="33" t="s">
        <v>77</v>
      </c>
      <c r="C169" s="33" t="s">
        <v>78</v>
      </c>
      <c r="D169" s="33" t="s">
        <v>1802</v>
      </c>
      <c r="E169" s="33" t="s">
        <v>190</v>
      </c>
      <c r="F169" s="33" t="s">
        <v>33</v>
      </c>
      <c r="G169" s="45">
        <v>11</v>
      </c>
      <c r="H169" s="45">
        <v>4</v>
      </c>
      <c r="I169" s="44"/>
      <c r="J169" s="44"/>
      <c r="K169" s="49">
        <f t="shared" si="13"/>
        <v>-0.63636363636363635</v>
      </c>
      <c r="L169" s="49">
        <f t="shared" si="14"/>
        <v>-1</v>
      </c>
      <c r="M169" s="49" t="e">
        <f t="shared" si="15"/>
        <v>#DIV/0!</v>
      </c>
      <c r="N169" s="45">
        <v>23</v>
      </c>
      <c r="O169" s="45">
        <v>63</v>
      </c>
      <c r="P169" s="44"/>
      <c r="Q169" s="44"/>
      <c r="R169" s="49">
        <f t="shared" si="16"/>
        <v>1.7391304347826089</v>
      </c>
      <c r="S169" s="49">
        <f t="shared" si="17"/>
        <v>-1</v>
      </c>
      <c r="T169" s="49" t="e">
        <f t="shared" si="18"/>
        <v>#DIV/0!</v>
      </c>
    </row>
    <row r="170" spans="1:20" x14ac:dyDescent="0.2">
      <c r="A170" s="33" t="s">
        <v>1795</v>
      </c>
      <c r="B170" s="33" t="s">
        <v>77</v>
      </c>
      <c r="C170" s="33" t="s">
        <v>78</v>
      </c>
      <c r="D170" s="33" t="s">
        <v>1802</v>
      </c>
      <c r="E170" s="33" t="s">
        <v>396</v>
      </c>
      <c r="F170" s="33" t="s">
        <v>33</v>
      </c>
      <c r="G170" s="45">
        <v>12</v>
      </c>
      <c r="H170" s="45">
        <v>3</v>
      </c>
      <c r="I170" s="45">
        <v>11</v>
      </c>
      <c r="J170" s="44"/>
      <c r="K170" s="49">
        <f t="shared" si="13"/>
        <v>-0.75</v>
      </c>
      <c r="L170" s="49">
        <f t="shared" si="14"/>
        <v>2.6666666666666665</v>
      </c>
      <c r="M170" s="49">
        <f t="shared" si="15"/>
        <v>-1</v>
      </c>
      <c r="N170" s="45">
        <v>0</v>
      </c>
      <c r="O170" s="45">
        <v>0</v>
      </c>
      <c r="P170" s="45">
        <v>50</v>
      </c>
      <c r="Q170" s="44"/>
      <c r="R170" s="49" t="e">
        <f t="shared" si="16"/>
        <v>#DIV/0!</v>
      </c>
      <c r="S170" s="49" t="e">
        <f t="shared" si="17"/>
        <v>#DIV/0!</v>
      </c>
      <c r="T170" s="49">
        <f t="shared" si="18"/>
        <v>-1</v>
      </c>
    </row>
    <row r="171" spans="1:20" x14ac:dyDescent="0.2">
      <c r="A171" s="33" t="s">
        <v>1795</v>
      </c>
      <c r="B171" s="33" t="s">
        <v>77</v>
      </c>
      <c r="C171" s="33" t="s">
        <v>78</v>
      </c>
      <c r="D171" s="33" t="s">
        <v>1802</v>
      </c>
      <c r="E171" s="33" t="s">
        <v>186</v>
      </c>
      <c r="F171" s="33" t="s">
        <v>33</v>
      </c>
      <c r="G171" s="45">
        <v>0</v>
      </c>
      <c r="H171" s="44"/>
      <c r="I171" s="44"/>
      <c r="J171" s="44"/>
      <c r="K171" s="49" t="e">
        <f t="shared" si="13"/>
        <v>#DIV/0!</v>
      </c>
      <c r="L171" s="49" t="e">
        <f t="shared" si="14"/>
        <v>#DIV/0!</v>
      </c>
      <c r="M171" s="49" t="e">
        <f t="shared" si="15"/>
        <v>#DIV/0!</v>
      </c>
      <c r="N171" s="45">
        <v>240</v>
      </c>
      <c r="O171" s="44"/>
      <c r="P171" s="44"/>
      <c r="Q171" s="44"/>
      <c r="R171" s="49">
        <f t="shared" si="16"/>
        <v>-1</v>
      </c>
      <c r="S171" s="49" t="e">
        <f t="shared" si="17"/>
        <v>#DIV/0!</v>
      </c>
      <c r="T171" s="49" t="e">
        <f t="shared" si="18"/>
        <v>#DIV/0!</v>
      </c>
    </row>
    <row r="172" spans="1:20" x14ac:dyDescent="0.2">
      <c r="A172" s="33" t="s">
        <v>1795</v>
      </c>
      <c r="B172" s="33" t="s">
        <v>77</v>
      </c>
      <c r="C172" s="33" t="s">
        <v>78</v>
      </c>
      <c r="D172" s="33" t="s">
        <v>1802</v>
      </c>
      <c r="E172" s="33" t="s">
        <v>82</v>
      </c>
      <c r="F172" s="33" t="s">
        <v>33</v>
      </c>
      <c r="G172" s="45">
        <v>0</v>
      </c>
      <c r="H172" s="44"/>
      <c r="I172" s="44"/>
      <c r="J172" s="44"/>
      <c r="K172" s="49" t="e">
        <f t="shared" si="13"/>
        <v>#DIV/0!</v>
      </c>
      <c r="L172" s="49" t="e">
        <f t="shared" si="14"/>
        <v>#DIV/0!</v>
      </c>
      <c r="M172" s="49" t="e">
        <f t="shared" si="15"/>
        <v>#DIV/0!</v>
      </c>
      <c r="N172" s="45">
        <v>0</v>
      </c>
      <c r="O172" s="44"/>
      <c r="P172" s="44"/>
      <c r="Q172" s="44"/>
      <c r="R172" s="49" t="e">
        <f t="shared" si="16"/>
        <v>#DIV/0!</v>
      </c>
      <c r="S172" s="49" t="e">
        <f t="shared" si="17"/>
        <v>#DIV/0!</v>
      </c>
      <c r="T172" s="49" t="e">
        <f t="shared" si="18"/>
        <v>#DIV/0!</v>
      </c>
    </row>
    <row r="173" spans="1:20" x14ac:dyDescent="0.2">
      <c r="A173" s="33" t="s">
        <v>1795</v>
      </c>
      <c r="B173" s="33" t="s">
        <v>77</v>
      </c>
      <c r="C173" s="33" t="s">
        <v>78</v>
      </c>
      <c r="D173" s="33" t="s">
        <v>1802</v>
      </c>
      <c r="E173" s="33" t="s">
        <v>182</v>
      </c>
      <c r="F173" s="33" t="s">
        <v>33</v>
      </c>
      <c r="G173" s="44"/>
      <c r="H173" s="44"/>
      <c r="I173" s="45">
        <v>13</v>
      </c>
      <c r="J173" s="44"/>
      <c r="K173" s="49" t="e">
        <f t="shared" si="13"/>
        <v>#DIV/0!</v>
      </c>
      <c r="L173" s="49" t="e">
        <f t="shared" si="14"/>
        <v>#DIV/0!</v>
      </c>
      <c r="M173" s="49">
        <f t="shared" si="15"/>
        <v>-1</v>
      </c>
      <c r="N173" s="44"/>
      <c r="O173" s="44"/>
      <c r="P173" s="45">
        <v>15</v>
      </c>
      <c r="Q173" s="44"/>
      <c r="R173" s="49" t="e">
        <f t="shared" si="16"/>
        <v>#DIV/0!</v>
      </c>
      <c r="S173" s="49" t="e">
        <f t="shared" si="17"/>
        <v>#DIV/0!</v>
      </c>
      <c r="T173" s="49">
        <f t="shared" si="18"/>
        <v>-1</v>
      </c>
    </row>
    <row r="174" spans="1:20" x14ac:dyDescent="0.2">
      <c r="A174" s="33" t="s">
        <v>1795</v>
      </c>
      <c r="B174" s="33" t="s">
        <v>77</v>
      </c>
      <c r="C174" s="33" t="s">
        <v>78</v>
      </c>
      <c r="D174" s="33" t="s">
        <v>1802</v>
      </c>
      <c r="E174" s="33" t="s">
        <v>83</v>
      </c>
      <c r="F174" s="33" t="s">
        <v>33</v>
      </c>
      <c r="G174" s="45">
        <v>3</v>
      </c>
      <c r="H174" s="44"/>
      <c r="I174" s="44"/>
      <c r="J174" s="44"/>
      <c r="K174" s="49">
        <f t="shared" si="13"/>
        <v>-1</v>
      </c>
      <c r="L174" s="49" t="e">
        <f t="shared" si="14"/>
        <v>#DIV/0!</v>
      </c>
      <c r="M174" s="49" t="e">
        <f t="shared" si="15"/>
        <v>#DIV/0!</v>
      </c>
      <c r="N174" s="45">
        <v>0</v>
      </c>
      <c r="O174" s="44"/>
      <c r="P174" s="44"/>
      <c r="Q174" s="44"/>
      <c r="R174" s="49" t="e">
        <f t="shared" si="16"/>
        <v>#DIV/0!</v>
      </c>
      <c r="S174" s="49" t="e">
        <f t="shared" si="17"/>
        <v>#DIV/0!</v>
      </c>
      <c r="T174" s="49" t="e">
        <f t="shared" si="18"/>
        <v>#DIV/0!</v>
      </c>
    </row>
    <row r="175" spans="1:20" x14ac:dyDescent="0.2">
      <c r="A175" s="33" t="s">
        <v>1795</v>
      </c>
      <c r="B175" s="33" t="s">
        <v>77</v>
      </c>
      <c r="C175" s="33" t="s">
        <v>78</v>
      </c>
      <c r="D175" s="33" t="s">
        <v>1802</v>
      </c>
      <c r="E175" s="33" t="s">
        <v>455</v>
      </c>
      <c r="F175" s="33" t="s">
        <v>33</v>
      </c>
      <c r="G175" s="45">
        <v>0</v>
      </c>
      <c r="H175" s="44"/>
      <c r="I175" s="44"/>
      <c r="J175" s="44"/>
      <c r="K175" s="49" t="e">
        <f t="shared" si="13"/>
        <v>#DIV/0!</v>
      </c>
      <c r="L175" s="49" t="e">
        <f t="shared" si="14"/>
        <v>#DIV/0!</v>
      </c>
      <c r="M175" s="49" t="e">
        <f t="shared" si="15"/>
        <v>#DIV/0!</v>
      </c>
      <c r="N175" s="45">
        <v>0</v>
      </c>
      <c r="O175" s="44"/>
      <c r="P175" s="44"/>
      <c r="Q175" s="44"/>
      <c r="R175" s="49" t="e">
        <f t="shared" si="16"/>
        <v>#DIV/0!</v>
      </c>
      <c r="S175" s="49" t="e">
        <f t="shared" si="17"/>
        <v>#DIV/0!</v>
      </c>
      <c r="T175" s="49" t="e">
        <f t="shared" si="18"/>
        <v>#DIV/0!</v>
      </c>
    </row>
    <row r="176" spans="1:20" x14ac:dyDescent="0.2">
      <c r="A176" s="33" t="s">
        <v>1795</v>
      </c>
      <c r="B176" s="33" t="s">
        <v>77</v>
      </c>
      <c r="C176" s="33" t="s">
        <v>78</v>
      </c>
      <c r="D176" s="33" t="s">
        <v>1802</v>
      </c>
      <c r="E176" s="33" t="s">
        <v>192</v>
      </c>
      <c r="F176" s="33" t="s">
        <v>33</v>
      </c>
      <c r="G176" s="44"/>
      <c r="H176" s="44"/>
      <c r="I176" s="44"/>
      <c r="J176" s="45">
        <v>3</v>
      </c>
      <c r="K176" s="49" t="e">
        <f t="shared" si="13"/>
        <v>#DIV/0!</v>
      </c>
      <c r="L176" s="49" t="e">
        <f t="shared" si="14"/>
        <v>#DIV/0!</v>
      </c>
      <c r="M176" s="49" t="e">
        <f t="shared" si="15"/>
        <v>#DIV/0!</v>
      </c>
      <c r="N176" s="44"/>
      <c r="O176" s="44"/>
      <c r="P176" s="44"/>
      <c r="Q176" s="45">
        <v>63</v>
      </c>
      <c r="R176" s="49" t="e">
        <f t="shared" si="16"/>
        <v>#DIV/0!</v>
      </c>
      <c r="S176" s="49" t="e">
        <f t="shared" si="17"/>
        <v>#DIV/0!</v>
      </c>
      <c r="T176" s="49" t="e">
        <f t="shared" si="18"/>
        <v>#DIV/0!</v>
      </c>
    </row>
    <row r="177" spans="1:20" x14ac:dyDescent="0.2">
      <c r="A177" s="33" t="s">
        <v>1795</v>
      </c>
      <c r="B177" s="33" t="s">
        <v>77</v>
      </c>
      <c r="C177" s="33" t="s">
        <v>78</v>
      </c>
      <c r="D177" s="33" t="s">
        <v>1816</v>
      </c>
      <c r="E177" s="33" t="s">
        <v>34</v>
      </c>
      <c r="F177" s="33" t="s">
        <v>1433</v>
      </c>
      <c r="G177" s="45">
        <v>19</v>
      </c>
      <c r="H177" s="45">
        <v>32</v>
      </c>
      <c r="I177" s="45">
        <v>70</v>
      </c>
      <c r="J177" s="45">
        <v>0</v>
      </c>
      <c r="K177" s="49">
        <f t="shared" si="13"/>
        <v>0.68421052631578938</v>
      </c>
      <c r="L177" s="49">
        <f t="shared" si="14"/>
        <v>1.1875</v>
      </c>
      <c r="M177" s="49">
        <f t="shared" si="15"/>
        <v>-1</v>
      </c>
      <c r="N177" s="45">
        <v>581</v>
      </c>
      <c r="O177" s="45">
        <v>10575</v>
      </c>
      <c r="P177" s="45">
        <v>9853</v>
      </c>
      <c r="Q177" s="45">
        <v>250</v>
      </c>
      <c r="R177" s="49">
        <f t="shared" si="16"/>
        <v>17.201376936316695</v>
      </c>
      <c r="S177" s="49">
        <f t="shared" si="17"/>
        <v>-6.8274231678487007E-2</v>
      </c>
      <c r="T177" s="49">
        <f t="shared" si="18"/>
        <v>-0.9746270171521364</v>
      </c>
    </row>
    <row r="178" spans="1:20" x14ac:dyDescent="0.2">
      <c r="A178" s="33" t="s">
        <v>1795</v>
      </c>
      <c r="B178" s="33" t="s">
        <v>77</v>
      </c>
      <c r="C178" s="33" t="s">
        <v>78</v>
      </c>
      <c r="D178" s="33" t="s">
        <v>1816</v>
      </c>
      <c r="E178" s="33" t="s">
        <v>184</v>
      </c>
      <c r="F178" s="33" t="s">
        <v>1678</v>
      </c>
      <c r="G178" s="44"/>
      <c r="H178" s="44"/>
      <c r="I178" s="45">
        <v>28</v>
      </c>
      <c r="J178" s="45">
        <v>35</v>
      </c>
      <c r="K178" s="49" t="e">
        <f t="shared" si="13"/>
        <v>#DIV/0!</v>
      </c>
      <c r="L178" s="49" t="e">
        <f t="shared" si="14"/>
        <v>#DIV/0!</v>
      </c>
      <c r="M178" s="49">
        <f t="shared" si="15"/>
        <v>0.25</v>
      </c>
      <c r="N178" s="44"/>
      <c r="O178" s="44"/>
      <c r="P178" s="45">
        <v>1107</v>
      </c>
      <c r="Q178" s="45">
        <v>761</v>
      </c>
      <c r="R178" s="49" t="e">
        <f t="shared" si="16"/>
        <v>#DIV/0!</v>
      </c>
      <c r="S178" s="49" t="e">
        <f t="shared" si="17"/>
        <v>#DIV/0!</v>
      </c>
      <c r="T178" s="49">
        <f t="shared" si="18"/>
        <v>-0.31255645889792227</v>
      </c>
    </row>
    <row r="179" spans="1:20" x14ac:dyDescent="0.2">
      <c r="A179" s="33" t="s">
        <v>1795</v>
      </c>
      <c r="B179" s="33" t="s">
        <v>77</v>
      </c>
      <c r="C179" s="33" t="s">
        <v>78</v>
      </c>
      <c r="D179" s="33" t="s">
        <v>1806</v>
      </c>
      <c r="E179" s="33" t="s">
        <v>62</v>
      </c>
      <c r="F179" s="33" t="s">
        <v>63</v>
      </c>
      <c r="G179" s="44"/>
      <c r="H179" s="45">
        <v>2</v>
      </c>
      <c r="I179" s="45">
        <v>1</v>
      </c>
      <c r="J179" s="44"/>
      <c r="K179" s="49" t="e">
        <f t="shared" si="13"/>
        <v>#DIV/0!</v>
      </c>
      <c r="L179" s="49">
        <f t="shared" si="14"/>
        <v>-0.5</v>
      </c>
      <c r="M179" s="49">
        <f t="shared" si="15"/>
        <v>-1</v>
      </c>
      <c r="N179" s="44"/>
      <c r="O179" s="45">
        <v>0</v>
      </c>
      <c r="P179" s="45">
        <v>0</v>
      </c>
      <c r="Q179" s="44"/>
      <c r="R179" s="49" t="e">
        <f t="shared" si="16"/>
        <v>#DIV/0!</v>
      </c>
      <c r="S179" s="49" t="e">
        <f t="shared" si="17"/>
        <v>#DIV/0!</v>
      </c>
      <c r="T179" s="49" t="e">
        <f t="shared" si="18"/>
        <v>#DIV/0!</v>
      </c>
    </row>
    <row r="180" spans="1:20" x14ac:dyDescent="0.2">
      <c r="A180" s="33" t="s">
        <v>1795</v>
      </c>
      <c r="B180" s="33" t="s">
        <v>77</v>
      </c>
      <c r="C180" s="33" t="s">
        <v>78</v>
      </c>
      <c r="D180" s="33" t="s">
        <v>1806</v>
      </c>
      <c r="E180" s="33" t="s">
        <v>156</v>
      </c>
      <c r="F180" s="33" t="s">
        <v>1879</v>
      </c>
      <c r="G180" s="44"/>
      <c r="H180" s="45">
        <v>0</v>
      </c>
      <c r="I180" s="44"/>
      <c r="J180" s="44"/>
      <c r="K180" s="49" t="e">
        <f t="shared" si="13"/>
        <v>#DIV/0!</v>
      </c>
      <c r="L180" s="49" t="e">
        <f t="shared" si="14"/>
        <v>#DIV/0!</v>
      </c>
      <c r="M180" s="49" t="e">
        <f t="shared" si="15"/>
        <v>#DIV/0!</v>
      </c>
      <c r="N180" s="44"/>
      <c r="O180" s="45">
        <v>0</v>
      </c>
      <c r="P180" s="44"/>
      <c r="Q180" s="44"/>
      <c r="R180" s="49" t="e">
        <f t="shared" si="16"/>
        <v>#DIV/0!</v>
      </c>
      <c r="S180" s="49" t="e">
        <f t="shared" si="17"/>
        <v>#DIV/0!</v>
      </c>
      <c r="T180" s="49" t="e">
        <f t="shared" si="18"/>
        <v>#DIV/0!</v>
      </c>
    </row>
    <row r="181" spans="1:20" x14ac:dyDescent="0.2">
      <c r="A181" s="33" t="s">
        <v>1795</v>
      </c>
      <c r="B181" s="33" t="s">
        <v>77</v>
      </c>
      <c r="C181" s="33" t="s">
        <v>78</v>
      </c>
      <c r="D181" s="33" t="s">
        <v>1840</v>
      </c>
      <c r="E181" s="33" t="s">
        <v>113</v>
      </c>
      <c r="F181" s="33" t="s">
        <v>1762</v>
      </c>
      <c r="G181" s="44"/>
      <c r="H181" s="44"/>
      <c r="I181" s="45">
        <v>0</v>
      </c>
      <c r="J181" s="44"/>
      <c r="K181" s="49" t="e">
        <f t="shared" si="13"/>
        <v>#DIV/0!</v>
      </c>
      <c r="L181" s="49" t="e">
        <f t="shared" si="14"/>
        <v>#DIV/0!</v>
      </c>
      <c r="M181" s="49" t="e">
        <f t="shared" si="15"/>
        <v>#DIV/0!</v>
      </c>
      <c r="N181" s="44"/>
      <c r="O181" s="44"/>
      <c r="P181" s="45">
        <v>0</v>
      </c>
      <c r="Q181" s="44"/>
      <c r="R181" s="49" t="e">
        <f t="shared" si="16"/>
        <v>#DIV/0!</v>
      </c>
      <c r="S181" s="49" t="e">
        <f t="shared" si="17"/>
        <v>#DIV/0!</v>
      </c>
      <c r="T181" s="49" t="e">
        <f t="shared" si="18"/>
        <v>#DIV/0!</v>
      </c>
    </row>
    <row r="182" spans="1:20" x14ac:dyDescent="0.2">
      <c r="A182" s="33" t="s">
        <v>1795</v>
      </c>
      <c r="B182" s="33" t="s">
        <v>77</v>
      </c>
      <c r="C182" s="33" t="s">
        <v>78</v>
      </c>
      <c r="D182" s="33" t="s">
        <v>1795</v>
      </c>
      <c r="E182" s="33" t="s">
        <v>135</v>
      </c>
      <c r="F182" s="33" t="s">
        <v>1819</v>
      </c>
      <c r="G182" s="45">
        <v>3</v>
      </c>
      <c r="H182" s="44"/>
      <c r="I182" s="45">
        <v>11</v>
      </c>
      <c r="J182" s="44"/>
      <c r="K182" s="49">
        <f t="shared" si="13"/>
        <v>-1</v>
      </c>
      <c r="L182" s="49" t="e">
        <f t="shared" si="14"/>
        <v>#DIV/0!</v>
      </c>
      <c r="M182" s="49">
        <f t="shared" si="15"/>
        <v>-1</v>
      </c>
      <c r="N182" s="45">
        <v>22</v>
      </c>
      <c r="O182" s="44"/>
      <c r="P182" s="45">
        <v>98</v>
      </c>
      <c r="Q182" s="44"/>
      <c r="R182" s="49">
        <f t="shared" si="16"/>
        <v>-1</v>
      </c>
      <c r="S182" s="49" t="e">
        <f t="shared" si="17"/>
        <v>#DIV/0!</v>
      </c>
      <c r="T182" s="49">
        <f t="shared" si="18"/>
        <v>-1</v>
      </c>
    </row>
    <row r="183" spans="1:20" x14ac:dyDescent="0.2">
      <c r="A183" s="33" t="s">
        <v>1795</v>
      </c>
      <c r="B183" s="33" t="s">
        <v>77</v>
      </c>
      <c r="C183" s="33" t="s">
        <v>78</v>
      </c>
      <c r="D183" s="33" t="s">
        <v>1795</v>
      </c>
      <c r="E183" s="33" t="s">
        <v>254</v>
      </c>
      <c r="F183" s="33" t="s">
        <v>1869</v>
      </c>
      <c r="G183" s="45">
        <v>5</v>
      </c>
      <c r="H183" s="45">
        <v>6</v>
      </c>
      <c r="I183" s="45">
        <v>14</v>
      </c>
      <c r="J183" s="44"/>
      <c r="K183" s="49">
        <f t="shared" si="13"/>
        <v>0.19999999999999996</v>
      </c>
      <c r="L183" s="49">
        <f t="shared" si="14"/>
        <v>1.3333333333333335</v>
      </c>
      <c r="M183" s="49">
        <f t="shared" si="15"/>
        <v>-1</v>
      </c>
      <c r="N183" s="45">
        <v>100</v>
      </c>
      <c r="O183" s="45">
        <v>151</v>
      </c>
      <c r="P183" s="45">
        <v>335</v>
      </c>
      <c r="Q183" s="44"/>
      <c r="R183" s="49">
        <f t="shared" si="16"/>
        <v>0.51</v>
      </c>
      <c r="S183" s="49">
        <f t="shared" si="17"/>
        <v>1.2185430463576159</v>
      </c>
      <c r="T183" s="49">
        <f t="shared" si="18"/>
        <v>-1</v>
      </c>
    </row>
    <row r="184" spans="1:20" x14ac:dyDescent="0.2">
      <c r="A184" s="33" t="s">
        <v>1795</v>
      </c>
      <c r="B184" s="33" t="s">
        <v>77</v>
      </c>
      <c r="C184" s="33" t="s">
        <v>78</v>
      </c>
      <c r="D184" s="33" t="s">
        <v>1795</v>
      </c>
      <c r="E184" s="33" t="s">
        <v>89</v>
      </c>
      <c r="F184" s="33" t="s">
        <v>1438</v>
      </c>
      <c r="G184" s="45">
        <v>6</v>
      </c>
      <c r="H184" s="45">
        <v>7</v>
      </c>
      <c r="I184" s="45">
        <v>24</v>
      </c>
      <c r="J184" s="45">
        <v>9</v>
      </c>
      <c r="K184" s="49">
        <f t="shared" si="13"/>
        <v>0.16666666666666674</v>
      </c>
      <c r="L184" s="49">
        <f t="shared" si="14"/>
        <v>2.4285714285714284</v>
      </c>
      <c r="M184" s="49">
        <f t="shared" si="15"/>
        <v>-0.625</v>
      </c>
      <c r="N184" s="45">
        <v>47</v>
      </c>
      <c r="O184" s="45">
        <v>2012</v>
      </c>
      <c r="P184" s="45">
        <v>2630</v>
      </c>
      <c r="Q184" s="45">
        <v>96</v>
      </c>
      <c r="R184" s="49">
        <f t="shared" si="16"/>
        <v>41.808510638297875</v>
      </c>
      <c r="S184" s="49">
        <f t="shared" si="17"/>
        <v>0.30715705765407564</v>
      </c>
      <c r="T184" s="49">
        <f t="shared" si="18"/>
        <v>-0.96349809885931559</v>
      </c>
    </row>
    <row r="185" spans="1:20" x14ac:dyDescent="0.2">
      <c r="A185" s="33" t="s">
        <v>1795</v>
      </c>
      <c r="B185" s="33" t="s">
        <v>77</v>
      </c>
      <c r="C185" s="33" t="s">
        <v>78</v>
      </c>
      <c r="D185" s="33" t="s">
        <v>1795</v>
      </c>
      <c r="E185" s="33" t="s">
        <v>43</v>
      </c>
      <c r="F185" s="33" t="s">
        <v>1438</v>
      </c>
      <c r="G185" s="45">
        <v>1394</v>
      </c>
      <c r="H185" s="45">
        <v>635</v>
      </c>
      <c r="I185" s="45">
        <v>920</v>
      </c>
      <c r="J185" s="45">
        <v>563</v>
      </c>
      <c r="K185" s="49">
        <f t="shared" si="13"/>
        <v>-0.5444763271162123</v>
      </c>
      <c r="L185" s="49">
        <f t="shared" si="14"/>
        <v>0.44881889763779537</v>
      </c>
      <c r="M185" s="49">
        <f t="shared" si="15"/>
        <v>-0.3880434782608696</v>
      </c>
      <c r="N185" s="45">
        <v>164777</v>
      </c>
      <c r="O185" s="45">
        <v>79514</v>
      </c>
      <c r="P185" s="45">
        <v>57779</v>
      </c>
      <c r="Q185" s="45">
        <v>31546</v>
      </c>
      <c r="R185" s="49">
        <f t="shared" si="16"/>
        <v>-0.51744478901788482</v>
      </c>
      <c r="S185" s="49">
        <f t="shared" si="17"/>
        <v>-0.2733480896445909</v>
      </c>
      <c r="T185" s="49">
        <f t="shared" si="18"/>
        <v>-0.45402308797313906</v>
      </c>
    </row>
    <row r="186" spans="1:20" x14ac:dyDescent="0.2">
      <c r="A186" s="33" t="s">
        <v>1795</v>
      </c>
      <c r="B186" s="33" t="s">
        <v>77</v>
      </c>
      <c r="C186" s="33" t="s">
        <v>78</v>
      </c>
      <c r="D186" s="33" t="s">
        <v>1795</v>
      </c>
      <c r="E186" s="33" t="s">
        <v>253</v>
      </c>
      <c r="F186" s="33" t="s">
        <v>111</v>
      </c>
      <c r="G186" s="45">
        <v>0</v>
      </c>
      <c r="H186" s="44"/>
      <c r="I186" s="45">
        <v>4</v>
      </c>
      <c r="J186" s="44"/>
      <c r="K186" s="49" t="e">
        <f t="shared" si="13"/>
        <v>#DIV/0!</v>
      </c>
      <c r="L186" s="49" t="e">
        <f t="shared" si="14"/>
        <v>#DIV/0!</v>
      </c>
      <c r="M186" s="49">
        <f t="shared" si="15"/>
        <v>-1</v>
      </c>
      <c r="N186" s="45">
        <v>0</v>
      </c>
      <c r="O186" s="44"/>
      <c r="P186" s="45">
        <v>70</v>
      </c>
      <c r="Q186" s="44"/>
      <c r="R186" s="49" t="e">
        <f t="shared" si="16"/>
        <v>#DIV/0!</v>
      </c>
      <c r="S186" s="49" t="e">
        <f t="shared" si="17"/>
        <v>#DIV/0!</v>
      </c>
      <c r="T186" s="49">
        <f t="shared" si="18"/>
        <v>-1</v>
      </c>
    </row>
    <row r="187" spans="1:20" x14ac:dyDescent="0.2">
      <c r="A187" s="33" t="s">
        <v>1795</v>
      </c>
      <c r="B187" s="33" t="s">
        <v>77</v>
      </c>
      <c r="C187" s="33" t="s">
        <v>78</v>
      </c>
      <c r="D187" s="33" t="s">
        <v>1795</v>
      </c>
      <c r="E187" s="33" t="s">
        <v>256</v>
      </c>
      <c r="F187" s="33" t="s">
        <v>1438</v>
      </c>
      <c r="G187" s="44"/>
      <c r="H187" s="45">
        <v>7</v>
      </c>
      <c r="I187" s="45">
        <v>2</v>
      </c>
      <c r="J187" s="44"/>
      <c r="K187" s="49" t="e">
        <f t="shared" si="13"/>
        <v>#DIV/0!</v>
      </c>
      <c r="L187" s="49">
        <f t="shared" si="14"/>
        <v>-0.7142857142857143</v>
      </c>
      <c r="M187" s="49">
        <f t="shared" si="15"/>
        <v>-1</v>
      </c>
      <c r="N187" s="44"/>
      <c r="O187" s="45">
        <v>140</v>
      </c>
      <c r="P187" s="45">
        <v>50</v>
      </c>
      <c r="Q187" s="44"/>
      <c r="R187" s="49" t="e">
        <f t="shared" si="16"/>
        <v>#DIV/0!</v>
      </c>
      <c r="S187" s="49">
        <f t="shared" si="17"/>
        <v>-0.64285714285714279</v>
      </c>
      <c r="T187" s="49">
        <f t="shared" si="18"/>
        <v>-1</v>
      </c>
    </row>
    <row r="188" spans="1:20" x14ac:dyDescent="0.2">
      <c r="A188" s="33" t="s">
        <v>1795</v>
      </c>
      <c r="B188" s="33" t="s">
        <v>77</v>
      </c>
      <c r="C188" s="33" t="s">
        <v>78</v>
      </c>
      <c r="D188" s="33" t="s">
        <v>1805</v>
      </c>
      <c r="E188" s="33" t="s">
        <v>106</v>
      </c>
      <c r="F188" s="33" t="s">
        <v>107</v>
      </c>
      <c r="G188" s="44"/>
      <c r="H188" s="45">
        <v>4</v>
      </c>
      <c r="I188" s="45">
        <v>0</v>
      </c>
      <c r="J188" s="44"/>
      <c r="K188" s="49" t="e">
        <f t="shared" si="13"/>
        <v>#DIV/0!</v>
      </c>
      <c r="L188" s="49">
        <f t="shared" si="14"/>
        <v>-1</v>
      </c>
      <c r="M188" s="49" t="e">
        <f t="shared" si="15"/>
        <v>#DIV/0!</v>
      </c>
      <c r="N188" s="44"/>
      <c r="O188" s="45">
        <v>0</v>
      </c>
      <c r="P188" s="45">
        <v>60</v>
      </c>
      <c r="Q188" s="44"/>
      <c r="R188" s="49" t="e">
        <f t="shared" si="16"/>
        <v>#DIV/0!</v>
      </c>
      <c r="S188" s="49" t="e">
        <f t="shared" si="17"/>
        <v>#DIV/0!</v>
      </c>
      <c r="T188" s="49">
        <f t="shared" si="18"/>
        <v>-1</v>
      </c>
    </row>
    <row r="189" spans="1:20" x14ac:dyDescent="0.2">
      <c r="A189" s="33" t="s">
        <v>1795</v>
      </c>
      <c r="B189" s="33" t="s">
        <v>77</v>
      </c>
      <c r="C189" s="33" t="s">
        <v>78</v>
      </c>
      <c r="D189" s="33" t="s">
        <v>1805</v>
      </c>
      <c r="E189" s="33" t="s">
        <v>65</v>
      </c>
      <c r="F189" s="33" t="s">
        <v>1549</v>
      </c>
      <c r="G189" s="44"/>
      <c r="H189" s="45">
        <v>0</v>
      </c>
      <c r="I189" s="44"/>
      <c r="J189" s="44"/>
      <c r="K189" s="49" t="e">
        <f t="shared" si="13"/>
        <v>#DIV/0!</v>
      </c>
      <c r="L189" s="49" t="e">
        <f t="shared" si="14"/>
        <v>#DIV/0!</v>
      </c>
      <c r="M189" s="49" t="e">
        <f t="shared" si="15"/>
        <v>#DIV/0!</v>
      </c>
      <c r="N189" s="44"/>
      <c r="O189" s="45">
        <v>45</v>
      </c>
      <c r="P189" s="44"/>
      <c r="Q189" s="44"/>
      <c r="R189" s="49" t="e">
        <f t="shared" si="16"/>
        <v>#DIV/0!</v>
      </c>
      <c r="S189" s="49">
        <f t="shared" si="17"/>
        <v>-1</v>
      </c>
      <c r="T189" s="49" t="e">
        <f t="shared" si="18"/>
        <v>#DIV/0!</v>
      </c>
    </row>
    <row r="190" spans="1:20" x14ac:dyDescent="0.2">
      <c r="A190" s="33" t="s">
        <v>1795</v>
      </c>
      <c r="B190" s="33" t="s">
        <v>77</v>
      </c>
      <c r="C190" s="33" t="s">
        <v>78</v>
      </c>
      <c r="D190" s="33" t="s">
        <v>1797</v>
      </c>
      <c r="E190" s="33" t="s">
        <v>216</v>
      </c>
      <c r="F190" s="33" t="s">
        <v>217</v>
      </c>
      <c r="G190" s="44"/>
      <c r="H190" s="44"/>
      <c r="I190" s="45">
        <v>2</v>
      </c>
      <c r="J190" s="44"/>
      <c r="K190" s="49" t="e">
        <f t="shared" si="13"/>
        <v>#DIV/0!</v>
      </c>
      <c r="L190" s="49" t="e">
        <f t="shared" si="14"/>
        <v>#DIV/0!</v>
      </c>
      <c r="M190" s="49">
        <f t="shared" si="15"/>
        <v>-1</v>
      </c>
      <c r="N190" s="44"/>
      <c r="O190" s="44"/>
      <c r="P190" s="45">
        <v>40</v>
      </c>
      <c r="Q190" s="44"/>
      <c r="R190" s="49" t="e">
        <f t="shared" si="16"/>
        <v>#DIV/0!</v>
      </c>
      <c r="S190" s="49" t="e">
        <f t="shared" si="17"/>
        <v>#DIV/0!</v>
      </c>
      <c r="T190" s="49">
        <f t="shared" si="18"/>
        <v>-1</v>
      </c>
    </row>
    <row r="191" spans="1:20" x14ac:dyDescent="0.2">
      <c r="A191" s="33" t="s">
        <v>1795</v>
      </c>
      <c r="B191" s="33" t="s">
        <v>77</v>
      </c>
      <c r="C191" s="33" t="s">
        <v>78</v>
      </c>
      <c r="D191" s="33" t="s">
        <v>1792</v>
      </c>
      <c r="E191" s="33" t="s">
        <v>26</v>
      </c>
      <c r="F191" s="33" t="s">
        <v>1418</v>
      </c>
      <c r="G191" s="45">
        <v>0</v>
      </c>
      <c r="H191" s="45">
        <v>5</v>
      </c>
      <c r="I191" s="44"/>
      <c r="J191" s="44"/>
      <c r="K191" s="49" t="e">
        <f t="shared" si="13"/>
        <v>#DIV/0!</v>
      </c>
      <c r="L191" s="49">
        <f t="shared" si="14"/>
        <v>-1</v>
      </c>
      <c r="M191" s="49" t="e">
        <f t="shared" si="15"/>
        <v>#DIV/0!</v>
      </c>
      <c r="N191" s="45">
        <v>0</v>
      </c>
      <c r="O191" s="45">
        <v>150</v>
      </c>
      <c r="P191" s="44"/>
      <c r="Q191" s="44"/>
      <c r="R191" s="49" t="e">
        <f t="shared" si="16"/>
        <v>#DIV/0!</v>
      </c>
      <c r="S191" s="49">
        <f t="shared" si="17"/>
        <v>-1</v>
      </c>
      <c r="T191" s="49" t="e">
        <f t="shared" si="18"/>
        <v>#DIV/0!</v>
      </c>
    </row>
    <row r="192" spans="1:20" x14ac:dyDescent="0.2">
      <c r="A192" s="33" t="s">
        <v>1795</v>
      </c>
      <c r="B192" s="33" t="s">
        <v>77</v>
      </c>
      <c r="C192" s="33" t="s">
        <v>78</v>
      </c>
      <c r="D192" s="33" t="s">
        <v>1818</v>
      </c>
      <c r="E192" s="33" t="s">
        <v>260</v>
      </c>
      <c r="F192" s="33" t="s">
        <v>261</v>
      </c>
      <c r="G192" s="45">
        <v>0</v>
      </c>
      <c r="H192" s="44"/>
      <c r="I192" s="45">
        <v>0</v>
      </c>
      <c r="J192" s="45">
        <v>0</v>
      </c>
      <c r="K192" s="49" t="e">
        <f t="shared" si="13"/>
        <v>#DIV/0!</v>
      </c>
      <c r="L192" s="49" t="e">
        <f t="shared" si="14"/>
        <v>#DIV/0!</v>
      </c>
      <c r="M192" s="49" t="e">
        <f t="shared" si="15"/>
        <v>#DIV/0!</v>
      </c>
      <c r="N192" s="45">
        <v>22</v>
      </c>
      <c r="O192" s="44"/>
      <c r="P192" s="45">
        <v>45</v>
      </c>
      <c r="Q192" s="45">
        <v>50</v>
      </c>
      <c r="R192" s="49">
        <f t="shared" si="16"/>
        <v>-1</v>
      </c>
      <c r="S192" s="49" t="e">
        <f t="shared" si="17"/>
        <v>#DIV/0!</v>
      </c>
      <c r="T192" s="49">
        <f t="shared" si="18"/>
        <v>0.11111111111111116</v>
      </c>
    </row>
    <row r="193" spans="1:20" x14ac:dyDescent="0.2">
      <c r="A193" s="33" t="s">
        <v>1795</v>
      </c>
      <c r="B193" s="33" t="s">
        <v>77</v>
      </c>
      <c r="C193" s="33" t="s">
        <v>78</v>
      </c>
      <c r="D193" s="33" t="s">
        <v>1818</v>
      </c>
      <c r="E193" s="33" t="s">
        <v>64</v>
      </c>
      <c r="F193" s="33" t="s">
        <v>1420</v>
      </c>
      <c r="G193" s="45">
        <v>0</v>
      </c>
      <c r="H193" s="44"/>
      <c r="I193" s="44"/>
      <c r="J193" s="44"/>
      <c r="K193" s="49" t="e">
        <f t="shared" si="13"/>
        <v>#DIV/0!</v>
      </c>
      <c r="L193" s="49" t="e">
        <f t="shared" si="14"/>
        <v>#DIV/0!</v>
      </c>
      <c r="M193" s="49" t="e">
        <f t="shared" si="15"/>
        <v>#DIV/0!</v>
      </c>
      <c r="N193" s="45">
        <v>0</v>
      </c>
      <c r="O193" s="44"/>
      <c r="P193" s="44"/>
      <c r="Q193" s="44"/>
      <c r="R193" s="49" t="e">
        <f t="shared" si="16"/>
        <v>#DIV/0!</v>
      </c>
      <c r="S193" s="49" t="e">
        <f t="shared" si="17"/>
        <v>#DIV/0!</v>
      </c>
      <c r="T193" s="49" t="e">
        <f t="shared" si="18"/>
        <v>#DIV/0!</v>
      </c>
    </row>
    <row r="194" spans="1:20" x14ac:dyDescent="0.2">
      <c r="A194" s="33" t="s">
        <v>1795</v>
      </c>
      <c r="B194" s="33" t="s">
        <v>77</v>
      </c>
      <c r="C194" s="33" t="s">
        <v>78</v>
      </c>
      <c r="D194" s="33" t="s">
        <v>1818</v>
      </c>
      <c r="E194" s="33" t="s">
        <v>227</v>
      </c>
      <c r="F194" s="33" t="s">
        <v>228</v>
      </c>
      <c r="G194" s="44"/>
      <c r="H194" s="44"/>
      <c r="I194" s="44"/>
      <c r="J194" s="45">
        <v>0</v>
      </c>
      <c r="K194" s="49" t="e">
        <f t="shared" si="13"/>
        <v>#DIV/0!</v>
      </c>
      <c r="L194" s="49" t="e">
        <f t="shared" si="14"/>
        <v>#DIV/0!</v>
      </c>
      <c r="M194" s="49" t="e">
        <f t="shared" si="15"/>
        <v>#DIV/0!</v>
      </c>
      <c r="N194" s="44"/>
      <c r="O194" s="44"/>
      <c r="P194" s="44"/>
      <c r="Q194" s="45">
        <v>15</v>
      </c>
      <c r="R194" s="49" t="e">
        <f t="shared" si="16"/>
        <v>#DIV/0!</v>
      </c>
      <c r="S194" s="49" t="e">
        <f t="shared" si="17"/>
        <v>#DIV/0!</v>
      </c>
      <c r="T194" s="49" t="e">
        <f t="shared" si="18"/>
        <v>#DIV/0!</v>
      </c>
    </row>
    <row r="195" spans="1:20" x14ac:dyDescent="0.2">
      <c r="A195" s="33" t="s">
        <v>1795</v>
      </c>
      <c r="B195" s="33" t="s">
        <v>77</v>
      </c>
      <c r="C195" s="33" t="s">
        <v>78</v>
      </c>
      <c r="D195" s="33" t="s">
        <v>1793</v>
      </c>
      <c r="E195" s="33" t="s">
        <v>51</v>
      </c>
      <c r="F195" s="33" t="s">
        <v>1473</v>
      </c>
      <c r="G195" s="44"/>
      <c r="H195" s="45">
        <v>54</v>
      </c>
      <c r="I195" s="44"/>
      <c r="J195" s="44"/>
      <c r="K195" s="49" t="e">
        <f t="shared" si="13"/>
        <v>#DIV/0!</v>
      </c>
      <c r="L195" s="49">
        <f t="shared" si="14"/>
        <v>-1</v>
      </c>
      <c r="M195" s="49" t="e">
        <f t="shared" si="15"/>
        <v>#DIV/0!</v>
      </c>
      <c r="N195" s="44"/>
      <c r="O195" s="45">
        <v>1819</v>
      </c>
      <c r="P195" s="44"/>
      <c r="Q195" s="44"/>
      <c r="R195" s="49" t="e">
        <f t="shared" si="16"/>
        <v>#DIV/0!</v>
      </c>
      <c r="S195" s="49">
        <f t="shared" si="17"/>
        <v>-1</v>
      </c>
      <c r="T195" s="49" t="e">
        <f t="shared" si="18"/>
        <v>#DIV/0!</v>
      </c>
    </row>
    <row r="196" spans="1:20" x14ac:dyDescent="0.2">
      <c r="A196" s="33" t="s">
        <v>1795</v>
      </c>
      <c r="B196" s="33" t="s">
        <v>253</v>
      </c>
      <c r="C196" s="33" t="s">
        <v>111</v>
      </c>
      <c r="D196" s="33" t="s">
        <v>1795</v>
      </c>
      <c r="E196" s="33" t="s">
        <v>135</v>
      </c>
      <c r="F196" s="33" t="s">
        <v>1819</v>
      </c>
      <c r="G196" s="45">
        <v>16</v>
      </c>
      <c r="H196" s="45">
        <v>16</v>
      </c>
      <c r="I196" s="45">
        <v>26</v>
      </c>
      <c r="J196" s="45">
        <v>7</v>
      </c>
      <c r="K196" s="49">
        <f t="shared" si="13"/>
        <v>0</v>
      </c>
      <c r="L196" s="49">
        <f t="shared" si="14"/>
        <v>0.625</v>
      </c>
      <c r="M196" s="49">
        <f t="shared" si="15"/>
        <v>-0.73076923076923084</v>
      </c>
      <c r="N196" s="45">
        <v>1421</v>
      </c>
      <c r="O196" s="45">
        <v>413</v>
      </c>
      <c r="P196" s="45">
        <v>300</v>
      </c>
      <c r="Q196" s="45">
        <v>269</v>
      </c>
      <c r="R196" s="49">
        <f t="shared" si="16"/>
        <v>-0.70935960591133007</v>
      </c>
      <c r="S196" s="49">
        <f t="shared" si="17"/>
        <v>-0.27360774818401934</v>
      </c>
      <c r="T196" s="49">
        <f t="shared" si="18"/>
        <v>-0.10333333333333339</v>
      </c>
    </row>
    <row r="197" spans="1:20" x14ac:dyDescent="0.2">
      <c r="A197" s="33" t="s">
        <v>1795</v>
      </c>
      <c r="B197" s="33" t="s">
        <v>235</v>
      </c>
      <c r="C197" s="33" t="s">
        <v>111</v>
      </c>
      <c r="D197" s="33" t="s">
        <v>1795</v>
      </c>
      <c r="E197" s="33" t="s">
        <v>43</v>
      </c>
      <c r="F197" s="33" t="s">
        <v>1438</v>
      </c>
      <c r="G197" s="45">
        <v>4</v>
      </c>
      <c r="H197" s="45">
        <v>19</v>
      </c>
      <c r="I197" s="45">
        <v>30</v>
      </c>
      <c r="J197" s="45">
        <v>15</v>
      </c>
      <c r="K197" s="49">
        <f t="shared" si="13"/>
        <v>3.75</v>
      </c>
      <c r="L197" s="49">
        <f t="shared" si="14"/>
        <v>0.57894736842105265</v>
      </c>
      <c r="M197" s="49">
        <f t="shared" si="15"/>
        <v>-0.5</v>
      </c>
      <c r="N197" s="45">
        <v>0</v>
      </c>
      <c r="O197" s="45">
        <v>142</v>
      </c>
      <c r="P197" s="45">
        <v>1100</v>
      </c>
      <c r="Q197" s="45">
        <v>836</v>
      </c>
      <c r="R197" s="49" t="e">
        <f t="shared" si="16"/>
        <v>#DIV/0!</v>
      </c>
      <c r="S197" s="49">
        <f t="shared" si="17"/>
        <v>6.746478873239437</v>
      </c>
      <c r="T197" s="49">
        <f t="shared" si="18"/>
        <v>-0.24</v>
      </c>
    </row>
    <row r="198" spans="1:20" x14ac:dyDescent="0.2">
      <c r="A198" s="33" t="s">
        <v>1795</v>
      </c>
      <c r="B198" s="33" t="s">
        <v>268</v>
      </c>
      <c r="C198" s="33" t="s">
        <v>111</v>
      </c>
      <c r="D198" s="33" t="s">
        <v>1795</v>
      </c>
      <c r="E198" s="33" t="s">
        <v>254</v>
      </c>
      <c r="F198" s="33" t="s">
        <v>1869</v>
      </c>
      <c r="G198" s="45">
        <v>0</v>
      </c>
      <c r="H198" s="44"/>
      <c r="I198" s="45">
        <v>2</v>
      </c>
      <c r="J198" s="44"/>
      <c r="K198" s="49" t="e">
        <f t="shared" si="13"/>
        <v>#DIV/0!</v>
      </c>
      <c r="L198" s="49" t="e">
        <f t="shared" si="14"/>
        <v>#DIV/0!</v>
      </c>
      <c r="M198" s="49">
        <f t="shared" si="15"/>
        <v>-1</v>
      </c>
      <c r="N198" s="45">
        <v>0</v>
      </c>
      <c r="O198" s="44"/>
      <c r="P198" s="44"/>
      <c r="Q198" s="44"/>
      <c r="R198" s="49" t="e">
        <f t="shared" si="16"/>
        <v>#DIV/0!</v>
      </c>
      <c r="S198" s="49" t="e">
        <f t="shared" si="17"/>
        <v>#DIV/0!</v>
      </c>
      <c r="T198" s="49" t="e">
        <f t="shared" si="18"/>
        <v>#DIV/0!</v>
      </c>
    </row>
    <row r="199" spans="1:20" x14ac:dyDescent="0.2">
      <c r="A199" s="33" t="s">
        <v>1795</v>
      </c>
      <c r="B199" s="33" t="s">
        <v>239</v>
      </c>
      <c r="C199" s="33" t="s">
        <v>111</v>
      </c>
      <c r="D199" s="33" t="s">
        <v>1795</v>
      </c>
      <c r="E199" s="33" t="s">
        <v>256</v>
      </c>
      <c r="F199" s="33" t="s">
        <v>1438</v>
      </c>
      <c r="G199" s="45">
        <v>7</v>
      </c>
      <c r="H199" s="44"/>
      <c r="I199" s="45">
        <v>6</v>
      </c>
      <c r="J199" s="45">
        <v>0</v>
      </c>
      <c r="K199" s="49">
        <f t="shared" si="13"/>
        <v>-1</v>
      </c>
      <c r="L199" s="49" t="e">
        <f t="shared" si="14"/>
        <v>#DIV/0!</v>
      </c>
      <c r="M199" s="49">
        <f t="shared" si="15"/>
        <v>-1</v>
      </c>
      <c r="N199" s="45">
        <v>110</v>
      </c>
      <c r="O199" s="44"/>
      <c r="P199" s="45">
        <v>55</v>
      </c>
      <c r="Q199" s="45">
        <v>50</v>
      </c>
      <c r="R199" s="49">
        <f t="shared" si="16"/>
        <v>-1</v>
      </c>
      <c r="S199" s="49" t="e">
        <f t="shared" si="17"/>
        <v>#DIV/0!</v>
      </c>
      <c r="T199" s="49">
        <f t="shared" si="18"/>
        <v>-9.0909090909090939E-2</v>
      </c>
    </row>
    <row r="200" spans="1:20" x14ac:dyDescent="0.2">
      <c r="A200" s="33" t="s">
        <v>1795</v>
      </c>
      <c r="B200" s="33" t="s">
        <v>269</v>
      </c>
      <c r="C200" s="33" t="s">
        <v>111</v>
      </c>
      <c r="D200" s="33" t="s">
        <v>1795</v>
      </c>
      <c r="E200" s="33" t="s">
        <v>77</v>
      </c>
      <c r="F200" s="33" t="s">
        <v>78</v>
      </c>
      <c r="G200" s="44"/>
      <c r="H200" s="45">
        <v>0</v>
      </c>
      <c r="I200" s="45">
        <v>6</v>
      </c>
      <c r="J200" s="44"/>
      <c r="K200" s="49" t="e">
        <f t="shared" si="13"/>
        <v>#DIV/0!</v>
      </c>
      <c r="L200" s="49" t="e">
        <f t="shared" si="14"/>
        <v>#DIV/0!</v>
      </c>
      <c r="M200" s="49">
        <f t="shared" si="15"/>
        <v>-1</v>
      </c>
      <c r="N200" s="44"/>
      <c r="O200" s="45">
        <v>0</v>
      </c>
      <c r="P200" s="45">
        <v>271</v>
      </c>
      <c r="Q200" s="44"/>
      <c r="R200" s="49" t="e">
        <f t="shared" si="16"/>
        <v>#DIV/0!</v>
      </c>
      <c r="S200" s="49" t="e">
        <f t="shared" si="17"/>
        <v>#DIV/0!</v>
      </c>
      <c r="T200" s="49">
        <f t="shared" si="18"/>
        <v>-1</v>
      </c>
    </row>
    <row r="201" spans="1:20" x14ac:dyDescent="0.2">
      <c r="A201" s="33" t="s">
        <v>1795</v>
      </c>
      <c r="B201" s="33" t="s">
        <v>1891</v>
      </c>
      <c r="C201" s="33" t="s">
        <v>111</v>
      </c>
      <c r="D201" s="33" t="s">
        <v>1795</v>
      </c>
      <c r="E201" s="33" t="s">
        <v>89</v>
      </c>
      <c r="F201" s="33" t="s">
        <v>1438</v>
      </c>
      <c r="G201" s="44"/>
      <c r="H201" s="44"/>
      <c r="I201" s="45">
        <v>6</v>
      </c>
      <c r="J201" s="44"/>
      <c r="K201" s="49" t="e">
        <f t="shared" si="13"/>
        <v>#DIV/0!</v>
      </c>
      <c r="L201" s="49" t="e">
        <f t="shared" si="14"/>
        <v>#DIV/0!</v>
      </c>
      <c r="M201" s="49">
        <f t="shared" si="15"/>
        <v>-1</v>
      </c>
      <c r="N201" s="44"/>
      <c r="O201" s="44"/>
      <c r="P201" s="45">
        <v>168</v>
      </c>
      <c r="Q201" s="44"/>
      <c r="R201" s="49" t="e">
        <f t="shared" si="16"/>
        <v>#DIV/0!</v>
      </c>
      <c r="S201" s="49" t="e">
        <f t="shared" si="17"/>
        <v>#DIV/0!</v>
      </c>
      <c r="T201" s="49">
        <f t="shared" si="18"/>
        <v>-1</v>
      </c>
    </row>
    <row r="202" spans="1:20" x14ac:dyDescent="0.2">
      <c r="A202" s="33" t="s">
        <v>1795</v>
      </c>
      <c r="B202" s="33" t="s">
        <v>1867</v>
      </c>
      <c r="C202" s="33" t="s">
        <v>111</v>
      </c>
      <c r="D202" s="33" t="s">
        <v>1816</v>
      </c>
      <c r="E202" s="33" t="s">
        <v>34</v>
      </c>
      <c r="F202" s="33" t="s">
        <v>1433</v>
      </c>
      <c r="G202" s="45">
        <v>26</v>
      </c>
      <c r="H202" s="45">
        <v>2</v>
      </c>
      <c r="I202" s="45">
        <v>25</v>
      </c>
      <c r="J202" s="45">
        <v>1</v>
      </c>
      <c r="K202" s="49">
        <f t="shared" ref="K202:K265" si="19">+H202/G202-1</f>
        <v>-0.92307692307692313</v>
      </c>
      <c r="L202" s="49">
        <f t="shared" ref="L202:L265" si="20">+I202/H202-1</f>
        <v>11.5</v>
      </c>
      <c r="M202" s="49">
        <f t="shared" ref="M202:M265" si="21">+J202/I202-1</f>
        <v>-0.96</v>
      </c>
      <c r="N202" s="45">
        <v>750</v>
      </c>
      <c r="O202" s="45">
        <v>88</v>
      </c>
      <c r="P202" s="45">
        <v>713</v>
      </c>
      <c r="Q202" s="45">
        <v>37</v>
      </c>
      <c r="R202" s="49">
        <f t="shared" ref="R202:R265" si="22">O202/N202-1</f>
        <v>-0.88266666666666671</v>
      </c>
      <c r="S202" s="49">
        <f t="shared" ref="S202:S265" si="23">P202/O202-1</f>
        <v>7.1022727272727266</v>
      </c>
      <c r="T202" s="49">
        <f t="shared" ref="T202:T265" si="24">Q202/P202-1</f>
        <v>-0.94810659186535762</v>
      </c>
    </row>
    <row r="203" spans="1:20" x14ac:dyDescent="0.2">
      <c r="A203" s="33" t="s">
        <v>1795</v>
      </c>
      <c r="B203" s="33" t="s">
        <v>254</v>
      </c>
      <c r="C203" s="33" t="s">
        <v>111</v>
      </c>
      <c r="D203" s="33" t="s">
        <v>1816</v>
      </c>
      <c r="E203" s="33" t="s">
        <v>132</v>
      </c>
      <c r="F203" s="33" t="s">
        <v>1821</v>
      </c>
      <c r="G203" s="45">
        <v>0</v>
      </c>
      <c r="H203" s="44"/>
      <c r="I203" s="44"/>
      <c r="J203" s="44"/>
      <c r="K203" s="49" t="e">
        <f t="shared" si="19"/>
        <v>#DIV/0!</v>
      </c>
      <c r="L203" s="49" t="e">
        <f t="shared" si="20"/>
        <v>#DIV/0!</v>
      </c>
      <c r="M203" s="49" t="e">
        <f t="shared" si="21"/>
        <v>#DIV/0!</v>
      </c>
      <c r="N203" s="45">
        <v>0</v>
      </c>
      <c r="O203" s="44"/>
      <c r="P203" s="44"/>
      <c r="Q203" s="44"/>
      <c r="R203" s="49" t="e">
        <f t="shared" si="22"/>
        <v>#DIV/0!</v>
      </c>
      <c r="S203" s="49" t="e">
        <f t="shared" si="23"/>
        <v>#DIV/0!</v>
      </c>
      <c r="T203" s="49" t="e">
        <f t="shared" si="24"/>
        <v>#DIV/0!</v>
      </c>
    </row>
    <row r="204" spans="1:20" x14ac:dyDescent="0.2">
      <c r="A204" s="33" t="s">
        <v>1795</v>
      </c>
      <c r="B204" s="33" t="s">
        <v>1894</v>
      </c>
      <c r="C204" s="33" t="s">
        <v>111</v>
      </c>
      <c r="D204" s="33" t="s">
        <v>1818</v>
      </c>
      <c r="E204" s="33" t="s">
        <v>260</v>
      </c>
      <c r="F204" s="33" t="s">
        <v>261</v>
      </c>
      <c r="G204" s="45">
        <v>2</v>
      </c>
      <c r="H204" s="45">
        <v>4</v>
      </c>
      <c r="I204" s="45">
        <v>6</v>
      </c>
      <c r="J204" s="44"/>
      <c r="K204" s="49">
        <f t="shared" si="19"/>
        <v>1</v>
      </c>
      <c r="L204" s="49">
        <f t="shared" si="20"/>
        <v>0.5</v>
      </c>
      <c r="M204" s="49">
        <f t="shared" si="21"/>
        <v>-1</v>
      </c>
      <c r="N204" s="45">
        <v>0</v>
      </c>
      <c r="O204" s="45">
        <v>54</v>
      </c>
      <c r="P204" s="45">
        <v>74</v>
      </c>
      <c r="Q204" s="44"/>
      <c r="R204" s="49" t="e">
        <f t="shared" si="22"/>
        <v>#DIV/0!</v>
      </c>
      <c r="S204" s="49">
        <f t="shared" si="23"/>
        <v>0.37037037037037046</v>
      </c>
      <c r="T204" s="49">
        <f t="shared" si="24"/>
        <v>-1</v>
      </c>
    </row>
    <row r="205" spans="1:20" x14ac:dyDescent="0.2">
      <c r="A205" s="33" t="s">
        <v>1795</v>
      </c>
      <c r="B205" s="33" t="s">
        <v>1876</v>
      </c>
      <c r="C205" s="33" t="s">
        <v>111</v>
      </c>
      <c r="D205" s="33" t="s">
        <v>1803</v>
      </c>
      <c r="E205" s="33" t="s">
        <v>223</v>
      </c>
      <c r="F205" s="33" t="s">
        <v>1804</v>
      </c>
      <c r="G205" s="44"/>
      <c r="H205" s="45">
        <v>9</v>
      </c>
      <c r="I205" s="45">
        <v>8</v>
      </c>
      <c r="J205" s="44"/>
      <c r="K205" s="49" t="e">
        <f t="shared" si="19"/>
        <v>#DIV/0!</v>
      </c>
      <c r="L205" s="49">
        <f t="shared" si="20"/>
        <v>-0.11111111111111116</v>
      </c>
      <c r="M205" s="49">
        <f t="shared" si="21"/>
        <v>-1</v>
      </c>
      <c r="N205" s="44"/>
      <c r="O205" s="45">
        <v>81</v>
      </c>
      <c r="P205" s="45">
        <v>491</v>
      </c>
      <c r="Q205" s="44"/>
      <c r="R205" s="49" t="e">
        <f t="shared" si="22"/>
        <v>#DIV/0!</v>
      </c>
      <c r="S205" s="49">
        <f t="shared" si="23"/>
        <v>5.0617283950617287</v>
      </c>
      <c r="T205" s="49">
        <f t="shared" si="24"/>
        <v>-1</v>
      </c>
    </row>
    <row r="206" spans="1:20" x14ac:dyDescent="0.2">
      <c r="A206" s="33" t="s">
        <v>1795</v>
      </c>
      <c r="B206" s="33" t="s">
        <v>1910</v>
      </c>
      <c r="C206" s="33" t="s">
        <v>111</v>
      </c>
      <c r="D206" s="33" t="s">
        <v>1803</v>
      </c>
      <c r="E206" s="33" t="s">
        <v>259</v>
      </c>
      <c r="F206" s="33" t="s">
        <v>1811</v>
      </c>
      <c r="G206" s="44"/>
      <c r="H206" s="44"/>
      <c r="I206" s="45">
        <v>0</v>
      </c>
      <c r="J206" s="45">
        <v>2</v>
      </c>
      <c r="K206" s="49" t="e">
        <f t="shared" si="19"/>
        <v>#DIV/0!</v>
      </c>
      <c r="L206" s="49" t="e">
        <f t="shared" si="20"/>
        <v>#DIV/0!</v>
      </c>
      <c r="M206" s="49" t="e">
        <f t="shared" si="21"/>
        <v>#DIV/0!</v>
      </c>
      <c r="N206" s="44"/>
      <c r="O206" s="44"/>
      <c r="P206" s="45">
        <v>27</v>
      </c>
      <c r="Q206" s="45">
        <v>150</v>
      </c>
      <c r="R206" s="49" t="e">
        <f t="shared" si="22"/>
        <v>#DIV/0!</v>
      </c>
      <c r="S206" s="49" t="e">
        <f t="shared" si="23"/>
        <v>#DIV/0!</v>
      </c>
      <c r="T206" s="49">
        <f t="shared" si="24"/>
        <v>4.5555555555555554</v>
      </c>
    </row>
    <row r="207" spans="1:20" x14ac:dyDescent="0.2">
      <c r="A207" s="33" t="s">
        <v>1795</v>
      </c>
      <c r="B207" s="33" t="s">
        <v>1907</v>
      </c>
      <c r="C207" s="33" t="s">
        <v>111</v>
      </c>
      <c r="D207" s="33" t="s">
        <v>1805</v>
      </c>
      <c r="E207" s="33" t="s">
        <v>106</v>
      </c>
      <c r="F207" s="33" t="s">
        <v>107</v>
      </c>
      <c r="G207" s="44"/>
      <c r="H207" s="45">
        <v>2</v>
      </c>
      <c r="I207" s="44"/>
      <c r="J207" s="44"/>
      <c r="K207" s="49" t="e">
        <f t="shared" si="19"/>
        <v>#DIV/0!</v>
      </c>
      <c r="L207" s="49">
        <f t="shared" si="20"/>
        <v>-1</v>
      </c>
      <c r="M207" s="49" t="e">
        <f t="shared" si="21"/>
        <v>#DIV/0!</v>
      </c>
      <c r="N207" s="44"/>
      <c r="O207" s="45">
        <v>30</v>
      </c>
      <c r="P207" s="44"/>
      <c r="Q207" s="44"/>
      <c r="R207" s="49" t="e">
        <f t="shared" si="22"/>
        <v>#DIV/0!</v>
      </c>
      <c r="S207" s="49">
        <f t="shared" si="23"/>
        <v>-1</v>
      </c>
      <c r="T207" s="49" t="e">
        <f t="shared" si="24"/>
        <v>#DIV/0!</v>
      </c>
    </row>
    <row r="208" spans="1:20" x14ac:dyDescent="0.2">
      <c r="A208" s="33" t="s">
        <v>1795</v>
      </c>
      <c r="B208" s="33" t="s">
        <v>256</v>
      </c>
      <c r="C208" s="33" t="s">
        <v>1438</v>
      </c>
      <c r="D208" s="33" t="s">
        <v>1795</v>
      </c>
      <c r="E208" s="33" t="s">
        <v>253</v>
      </c>
      <c r="F208" s="33" t="s">
        <v>111</v>
      </c>
      <c r="G208" s="45">
        <v>5</v>
      </c>
      <c r="H208" s="45">
        <v>8</v>
      </c>
      <c r="I208" s="45">
        <v>1</v>
      </c>
      <c r="J208" s="45">
        <v>6</v>
      </c>
      <c r="K208" s="49">
        <f t="shared" si="19"/>
        <v>0.60000000000000009</v>
      </c>
      <c r="L208" s="49">
        <f t="shared" si="20"/>
        <v>-0.875</v>
      </c>
      <c r="M208" s="49">
        <f t="shared" si="21"/>
        <v>5</v>
      </c>
      <c r="N208" s="45">
        <v>100</v>
      </c>
      <c r="O208" s="45">
        <v>162</v>
      </c>
      <c r="P208" s="45">
        <v>30</v>
      </c>
      <c r="Q208" s="45">
        <v>80</v>
      </c>
      <c r="R208" s="49">
        <f t="shared" si="22"/>
        <v>0.62000000000000011</v>
      </c>
      <c r="S208" s="49">
        <f t="shared" si="23"/>
        <v>-0.81481481481481488</v>
      </c>
      <c r="T208" s="49">
        <f t="shared" si="24"/>
        <v>1.6666666666666665</v>
      </c>
    </row>
    <row r="209" spans="1:20" x14ac:dyDescent="0.2">
      <c r="A209" s="33" t="s">
        <v>1795</v>
      </c>
      <c r="B209" s="33" t="s">
        <v>256</v>
      </c>
      <c r="C209" s="33" t="s">
        <v>1438</v>
      </c>
      <c r="D209" s="33" t="s">
        <v>1795</v>
      </c>
      <c r="E209" s="33" t="s">
        <v>89</v>
      </c>
      <c r="F209" s="33" t="s">
        <v>1438</v>
      </c>
      <c r="G209" s="45">
        <v>3</v>
      </c>
      <c r="H209" s="44"/>
      <c r="I209" s="45">
        <v>7</v>
      </c>
      <c r="J209" s="45">
        <v>4</v>
      </c>
      <c r="K209" s="49">
        <f t="shared" si="19"/>
        <v>-1</v>
      </c>
      <c r="L209" s="49" t="e">
        <f t="shared" si="20"/>
        <v>#DIV/0!</v>
      </c>
      <c r="M209" s="49">
        <f t="shared" si="21"/>
        <v>-0.4285714285714286</v>
      </c>
      <c r="N209" s="45">
        <v>20</v>
      </c>
      <c r="O209" s="44"/>
      <c r="P209" s="45">
        <v>167</v>
      </c>
      <c r="Q209" s="45">
        <v>32</v>
      </c>
      <c r="R209" s="49">
        <f t="shared" si="22"/>
        <v>-1</v>
      </c>
      <c r="S209" s="49" t="e">
        <f t="shared" si="23"/>
        <v>#DIV/0!</v>
      </c>
      <c r="T209" s="49">
        <f t="shared" si="24"/>
        <v>-0.80838323353293418</v>
      </c>
    </row>
    <row r="210" spans="1:20" x14ac:dyDescent="0.2">
      <c r="A210" s="33" t="s">
        <v>1795</v>
      </c>
      <c r="B210" s="33" t="s">
        <v>256</v>
      </c>
      <c r="C210" s="33" t="s">
        <v>1438</v>
      </c>
      <c r="D210" s="33" t="s">
        <v>1795</v>
      </c>
      <c r="E210" s="33" t="s">
        <v>77</v>
      </c>
      <c r="F210" s="33" t="s">
        <v>78</v>
      </c>
      <c r="G210" s="45">
        <v>2</v>
      </c>
      <c r="H210" s="45">
        <v>1</v>
      </c>
      <c r="I210" s="44"/>
      <c r="J210" s="45">
        <v>3</v>
      </c>
      <c r="K210" s="49">
        <f t="shared" si="19"/>
        <v>-0.5</v>
      </c>
      <c r="L210" s="49">
        <f t="shared" si="20"/>
        <v>-1</v>
      </c>
      <c r="M210" s="49" t="e">
        <f t="shared" si="21"/>
        <v>#DIV/0!</v>
      </c>
      <c r="N210" s="45">
        <v>0</v>
      </c>
      <c r="O210" s="45">
        <v>104</v>
      </c>
      <c r="P210" s="44"/>
      <c r="Q210" s="45">
        <v>70</v>
      </c>
      <c r="R210" s="49" t="e">
        <f t="shared" si="22"/>
        <v>#DIV/0!</v>
      </c>
      <c r="S210" s="49">
        <f t="shared" si="23"/>
        <v>-1</v>
      </c>
      <c r="T210" s="49" t="e">
        <f t="shared" si="24"/>
        <v>#DIV/0!</v>
      </c>
    </row>
    <row r="211" spans="1:20" x14ac:dyDescent="0.2">
      <c r="A211" s="33" t="s">
        <v>1795</v>
      </c>
      <c r="B211" s="33" t="s">
        <v>256</v>
      </c>
      <c r="C211" s="33" t="s">
        <v>1438</v>
      </c>
      <c r="D211" s="33" t="s">
        <v>1795</v>
      </c>
      <c r="E211" s="33" t="s">
        <v>254</v>
      </c>
      <c r="F211" s="33" t="s">
        <v>1869</v>
      </c>
      <c r="G211" s="44"/>
      <c r="H211" s="45">
        <v>2</v>
      </c>
      <c r="I211" s="44"/>
      <c r="J211" s="44"/>
      <c r="K211" s="49" t="e">
        <f t="shared" si="19"/>
        <v>#DIV/0!</v>
      </c>
      <c r="L211" s="49">
        <f t="shared" si="20"/>
        <v>-1</v>
      </c>
      <c r="M211" s="49" t="e">
        <f t="shared" si="21"/>
        <v>#DIV/0!</v>
      </c>
      <c r="N211" s="44"/>
      <c r="O211" s="45">
        <v>10</v>
      </c>
      <c r="P211" s="44"/>
      <c r="Q211" s="44"/>
      <c r="R211" s="49" t="e">
        <f t="shared" si="22"/>
        <v>#DIV/0!</v>
      </c>
      <c r="S211" s="49">
        <f t="shared" si="23"/>
        <v>-1</v>
      </c>
      <c r="T211" s="49" t="e">
        <f t="shared" si="24"/>
        <v>#DIV/0!</v>
      </c>
    </row>
    <row r="212" spans="1:20" x14ac:dyDescent="0.2">
      <c r="A212" s="33" t="s">
        <v>1795</v>
      </c>
      <c r="B212" s="33" t="s">
        <v>256</v>
      </c>
      <c r="C212" s="33" t="s">
        <v>1438</v>
      </c>
      <c r="D212" s="33" t="s">
        <v>1795</v>
      </c>
      <c r="E212" s="33" t="s">
        <v>43</v>
      </c>
      <c r="F212" s="33" t="s">
        <v>1438</v>
      </c>
      <c r="G212" s="45">
        <v>3</v>
      </c>
      <c r="H212" s="45">
        <v>13</v>
      </c>
      <c r="I212" s="45">
        <v>24</v>
      </c>
      <c r="J212" s="44"/>
      <c r="K212" s="49">
        <f t="shared" si="19"/>
        <v>3.333333333333333</v>
      </c>
      <c r="L212" s="49">
        <f t="shared" si="20"/>
        <v>0.84615384615384626</v>
      </c>
      <c r="M212" s="49">
        <f t="shared" si="21"/>
        <v>-1</v>
      </c>
      <c r="N212" s="45">
        <v>0</v>
      </c>
      <c r="O212" s="45">
        <v>240</v>
      </c>
      <c r="P212" s="45">
        <v>176</v>
      </c>
      <c r="Q212" s="44"/>
      <c r="R212" s="49" t="e">
        <f t="shared" si="22"/>
        <v>#DIV/0!</v>
      </c>
      <c r="S212" s="49">
        <f t="shared" si="23"/>
        <v>-0.26666666666666672</v>
      </c>
      <c r="T212" s="49">
        <f t="shared" si="24"/>
        <v>-1</v>
      </c>
    </row>
    <row r="213" spans="1:20" x14ac:dyDescent="0.2">
      <c r="A213" s="33" t="s">
        <v>1795</v>
      </c>
      <c r="B213" s="33" t="s">
        <v>256</v>
      </c>
      <c r="C213" s="33" t="s">
        <v>1438</v>
      </c>
      <c r="D213" s="33" t="s">
        <v>1795</v>
      </c>
      <c r="E213" s="33" t="s">
        <v>135</v>
      </c>
      <c r="F213" s="33" t="s">
        <v>1819</v>
      </c>
      <c r="G213" s="45">
        <v>6</v>
      </c>
      <c r="H213" s="45">
        <v>3</v>
      </c>
      <c r="I213" s="45">
        <v>4</v>
      </c>
      <c r="J213" s="44"/>
      <c r="K213" s="49">
        <f t="shared" si="19"/>
        <v>-0.5</v>
      </c>
      <c r="L213" s="49">
        <f t="shared" si="20"/>
        <v>0.33333333333333326</v>
      </c>
      <c r="M213" s="49">
        <f t="shared" si="21"/>
        <v>-1</v>
      </c>
      <c r="N213" s="45">
        <v>112</v>
      </c>
      <c r="O213" s="45">
        <v>22</v>
      </c>
      <c r="P213" s="45">
        <v>60</v>
      </c>
      <c r="Q213" s="44"/>
      <c r="R213" s="49">
        <f t="shared" si="22"/>
        <v>-0.8035714285714286</v>
      </c>
      <c r="S213" s="49">
        <f t="shared" si="23"/>
        <v>1.7272727272727271</v>
      </c>
      <c r="T213" s="49">
        <f t="shared" si="24"/>
        <v>-1</v>
      </c>
    </row>
    <row r="214" spans="1:20" x14ac:dyDescent="0.2">
      <c r="A214" s="33" t="s">
        <v>1795</v>
      </c>
      <c r="B214" s="33" t="s">
        <v>256</v>
      </c>
      <c r="C214" s="33" t="s">
        <v>1438</v>
      </c>
      <c r="D214" s="33" t="s">
        <v>1802</v>
      </c>
      <c r="E214" s="33" t="s">
        <v>121</v>
      </c>
      <c r="F214" s="33" t="s">
        <v>122</v>
      </c>
      <c r="G214" s="45">
        <v>4</v>
      </c>
      <c r="H214" s="44"/>
      <c r="I214" s="44"/>
      <c r="J214" s="44"/>
      <c r="K214" s="49">
        <f t="shared" si="19"/>
        <v>-1</v>
      </c>
      <c r="L214" s="49" t="e">
        <f t="shared" si="20"/>
        <v>#DIV/0!</v>
      </c>
      <c r="M214" s="49" t="e">
        <f t="shared" si="21"/>
        <v>#DIV/0!</v>
      </c>
      <c r="N214" s="45">
        <v>70</v>
      </c>
      <c r="O214" s="44"/>
      <c r="P214" s="44"/>
      <c r="Q214" s="44"/>
      <c r="R214" s="49">
        <f t="shared" si="22"/>
        <v>-1</v>
      </c>
      <c r="S214" s="49" t="e">
        <f t="shared" si="23"/>
        <v>#DIV/0!</v>
      </c>
      <c r="T214" s="49" t="e">
        <f t="shared" si="24"/>
        <v>#DIV/0!</v>
      </c>
    </row>
    <row r="215" spans="1:20" x14ac:dyDescent="0.2">
      <c r="A215" s="33" t="s">
        <v>1795</v>
      </c>
      <c r="B215" s="33" t="s">
        <v>256</v>
      </c>
      <c r="C215" s="33" t="s">
        <v>1438</v>
      </c>
      <c r="D215" s="33" t="s">
        <v>1802</v>
      </c>
      <c r="E215" s="33" t="s">
        <v>94</v>
      </c>
      <c r="F215" s="33" t="s">
        <v>95</v>
      </c>
      <c r="G215" s="45">
        <v>0</v>
      </c>
      <c r="H215" s="44"/>
      <c r="I215" s="44"/>
      <c r="J215" s="44"/>
      <c r="K215" s="49" t="e">
        <f t="shared" si="19"/>
        <v>#DIV/0!</v>
      </c>
      <c r="L215" s="49" t="e">
        <f t="shared" si="20"/>
        <v>#DIV/0!</v>
      </c>
      <c r="M215" s="49" t="e">
        <f t="shared" si="21"/>
        <v>#DIV/0!</v>
      </c>
      <c r="N215" s="45">
        <v>0</v>
      </c>
      <c r="O215" s="44"/>
      <c r="P215" s="44"/>
      <c r="Q215" s="44"/>
      <c r="R215" s="49" t="e">
        <f t="shared" si="22"/>
        <v>#DIV/0!</v>
      </c>
      <c r="S215" s="49" t="e">
        <f t="shared" si="23"/>
        <v>#DIV/0!</v>
      </c>
      <c r="T215" s="49" t="e">
        <f t="shared" si="24"/>
        <v>#DIV/0!</v>
      </c>
    </row>
    <row r="216" spans="1:20" x14ac:dyDescent="0.2">
      <c r="A216" s="33" t="s">
        <v>1795</v>
      </c>
      <c r="B216" s="33" t="s">
        <v>256</v>
      </c>
      <c r="C216" s="33" t="s">
        <v>1438</v>
      </c>
      <c r="D216" s="33" t="s">
        <v>1802</v>
      </c>
      <c r="E216" s="33" t="s">
        <v>32</v>
      </c>
      <c r="F216" s="33" t="s">
        <v>33</v>
      </c>
      <c r="G216" s="45">
        <v>4</v>
      </c>
      <c r="H216" s="44"/>
      <c r="I216" s="45">
        <v>0</v>
      </c>
      <c r="J216" s="44"/>
      <c r="K216" s="49">
        <f t="shared" si="19"/>
        <v>-1</v>
      </c>
      <c r="L216" s="49" t="e">
        <f t="shared" si="20"/>
        <v>#DIV/0!</v>
      </c>
      <c r="M216" s="49" t="e">
        <f t="shared" si="21"/>
        <v>#DIV/0!</v>
      </c>
      <c r="N216" s="45">
        <v>50</v>
      </c>
      <c r="O216" s="44"/>
      <c r="P216" s="45">
        <v>0</v>
      </c>
      <c r="Q216" s="44"/>
      <c r="R216" s="49">
        <f t="shared" si="22"/>
        <v>-1</v>
      </c>
      <c r="S216" s="49" t="e">
        <f t="shared" si="23"/>
        <v>#DIV/0!</v>
      </c>
      <c r="T216" s="49" t="e">
        <f t="shared" si="24"/>
        <v>#DIV/0!</v>
      </c>
    </row>
    <row r="217" spans="1:20" x14ac:dyDescent="0.2">
      <c r="A217" s="33" t="s">
        <v>1795</v>
      </c>
      <c r="B217" s="33" t="s">
        <v>256</v>
      </c>
      <c r="C217" s="33" t="s">
        <v>1438</v>
      </c>
      <c r="D217" s="33" t="s">
        <v>1806</v>
      </c>
      <c r="E217" s="33" t="s">
        <v>255</v>
      </c>
      <c r="F217" s="33" t="s">
        <v>1858</v>
      </c>
      <c r="G217" s="44"/>
      <c r="H217" s="45">
        <v>1</v>
      </c>
      <c r="I217" s="44"/>
      <c r="J217" s="44"/>
      <c r="K217" s="49" t="e">
        <f t="shared" si="19"/>
        <v>#DIV/0!</v>
      </c>
      <c r="L217" s="49">
        <f t="shared" si="20"/>
        <v>-1</v>
      </c>
      <c r="M217" s="49" t="e">
        <f t="shared" si="21"/>
        <v>#DIV/0!</v>
      </c>
      <c r="N217" s="44"/>
      <c r="O217" s="45">
        <v>20</v>
      </c>
      <c r="P217" s="44"/>
      <c r="Q217" s="44"/>
      <c r="R217" s="49" t="e">
        <f t="shared" si="22"/>
        <v>#DIV/0!</v>
      </c>
      <c r="S217" s="49">
        <f t="shared" si="23"/>
        <v>-1</v>
      </c>
      <c r="T217" s="49" t="e">
        <f t="shared" si="24"/>
        <v>#DIV/0!</v>
      </c>
    </row>
    <row r="218" spans="1:20" x14ac:dyDescent="0.2">
      <c r="A218" s="33" t="s">
        <v>1795</v>
      </c>
      <c r="B218" s="33" t="s">
        <v>256</v>
      </c>
      <c r="C218" s="33" t="s">
        <v>1438</v>
      </c>
      <c r="D218" s="33" t="s">
        <v>1818</v>
      </c>
      <c r="E218" s="33" t="s">
        <v>260</v>
      </c>
      <c r="F218" s="33" t="s">
        <v>261</v>
      </c>
      <c r="G218" s="45">
        <v>4</v>
      </c>
      <c r="H218" s="45">
        <v>1</v>
      </c>
      <c r="I218" s="45">
        <v>2</v>
      </c>
      <c r="J218" s="44"/>
      <c r="K218" s="49">
        <f t="shared" si="19"/>
        <v>-0.75</v>
      </c>
      <c r="L218" s="49">
        <f t="shared" si="20"/>
        <v>1</v>
      </c>
      <c r="M218" s="49">
        <f t="shared" si="21"/>
        <v>-1</v>
      </c>
      <c r="N218" s="45">
        <v>0</v>
      </c>
      <c r="O218" s="45">
        <v>30</v>
      </c>
      <c r="P218" s="45">
        <v>110</v>
      </c>
      <c r="Q218" s="44"/>
      <c r="R218" s="49" t="e">
        <f t="shared" si="22"/>
        <v>#DIV/0!</v>
      </c>
      <c r="S218" s="49">
        <f t="shared" si="23"/>
        <v>2.6666666666666665</v>
      </c>
      <c r="T218" s="49">
        <f t="shared" si="24"/>
        <v>-1</v>
      </c>
    </row>
    <row r="219" spans="1:20" x14ac:dyDescent="0.2">
      <c r="A219" s="33" t="s">
        <v>1795</v>
      </c>
      <c r="B219" s="33" t="s">
        <v>256</v>
      </c>
      <c r="C219" s="33" t="s">
        <v>1438</v>
      </c>
      <c r="D219" s="33" t="s">
        <v>1803</v>
      </c>
      <c r="E219" s="33" t="s">
        <v>223</v>
      </c>
      <c r="F219" s="33" t="s">
        <v>1804</v>
      </c>
      <c r="G219" s="44"/>
      <c r="H219" s="44"/>
      <c r="I219" s="45">
        <v>0</v>
      </c>
      <c r="J219" s="44"/>
      <c r="K219" s="49" t="e">
        <f t="shared" si="19"/>
        <v>#DIV/0!</v>
      </c>
      <c r="L219" s="49" t="e">
        <f t="shared" si="20"/>
        <v>#DIV/0!</v>
      </c>
      <c r="M219" s="49" t="e">
        <f t="shared" si="21"/>
        <v>#DIV/0!</v>
      </c>
      <c r="N219" s="44"/>
      <c r="O219" s="44"/>
      <c r="P219" s="45">
        <v>0</v>
      </c>
      <c r="Q219" s="44"/>
      <c r="R219" s="49" t="e">
        <f t="shared" si="22"/>
        <v>#DIV/0!</v>
      </c>
      <c r="S219" s="49" t="e">
        <f t="shared" si="23"/>
        <v>#DIV/0!</v>
      </c>
      <c r="T219" s="49" t="e">
        <f t="shared" si="24"/>
        <v>#DIV/0!</v>
      </c>
    </row>
    <row r="220" spans="1:20" x14ac:dyDescent="0.2">
      <c r="A220" s="33" t="s">
        <v>1795</v>
      </c>
      <c r="B220" s="33" t="s">
        <v>256</v>
      </c>
      <c r="C220" s="33" t="s">
        <v>1438</v>
      </c>
      <c r="D220" s="33" t="s">
        <v>1816</v>
      </c>
      <c r="E220" s="33" t="s">
        <v>34</v>
      </c>
      <c r="F220" s="33" t="s">
        <v>1433</v>
      </c>
      <c r="G220" s="45">
        <v>7</v>
      </c>
      <c r="H220" s="45">
        <v>4</v>
      </c>
      <c r="I220" s="45">
        <v>34</v>
      </c>
      <c r="J220" s="45">
        <v>10</v>
      </c>
      <c r="K220" s="49">
        <f t="shared" si="19"/>
        <v>-0.4285714285714286</v>
      </c>
      <c r="L220" s="49">
        <f t="shared" si="20"/>
        <v>7.5</v>
      </c>
      <c r="M220" s="49">
        <f t="shared" si="21"/>
        <v>-0.70588235294117641</v>
      </c>
      <c r="N220" s="45">
        <v>352</v>
      </c>
      <c r="O220" s="45">
        <v>272</v>
      </c>
      <c r="P220" s="45">
        <v>930</v>
      </c>
      <c r="Q220" s="45">
        <v>435</v>
      </c>
      <c r="R220" s="49">
        <f t="shared" si="22"/>
        <v>-0.22727272727272729</v>
      </c>
      <c r="S220" s="49">
        <f t="shared" si="23"/>
        <v>2.4191176470588234</v>
      </c>
      <c r="T220" s="49">
        <f t="shared" si="24"/>
        <v>-0.532258064516129</v>
      </c>
    </row>
    <row r="221" spans="1:20" x14ac:dyDescent="0.2">
      <c r="A221" s="33" t="s">
        <v>1795</v>
      </c>
      <c r="B221" s="33" t="s">
        <v>135</v>
      </c>
      <c r="C221" s="33" t="s">
        <v>1819</v>
      </c>
      <c r="D221" s="33" t="s">
        <v>1795</v>
      </c>
      <c r="E221" s="33" t="s">
        <v>253</v>
      </c>
      <c r="F221" s="33" t="s">
        <v>111</v>
      </c>
      <c r="G221" s="45">
        <v>7</v>
      </c>
      <c r="H221" s="45">
        <v>3</v>
      </c>
      <c r="I221" s="45">
        <v>23</v>
      </c>
      <c r="J221" s="45">
        <v>9</v>
      </c>
      <c r="K221" s="49">
        <f t="shared" si="19"/>
        <v>-0.5714285714285714</v>
      </c>
      <c r="L221" s="49">
        <f t="shared" si="20"/>
        <v>6.666666666666667</v>
      </c>
      <c r="M221" s="49">
        <f t="shared" si="21"/>
        <v>-0.60869565217391308</v>
      </c>
      <c r="N221" s="45">
        <v>20</v>
      </c>
      <c r="O221" s="45">
        <v>36</v>
      </c>
      <c r="P221" s="45">
        <v>983</v>
      </c>
      <c r="Q221" s="45">
        <v>246</v>
      </c>
      <c r="R221" s="49">
        <f t="shared" si="22"/>
        <v>0.8</v>
      </c>
      <c r="S221" s="49">
        <f t="shared" si="23"/>
        <v>26.305555555555557</v>
      </c>
      <c r="T221" s="49">
        <f t="shared" si="24"/>
        <v>-0.74974567650050861</v>
      </c>
    </row>
    <row r="222" spans="1:20" x14ac:dyDescent="0.2">
      <c r="A222" s="33" t="s">
        <v>1795</v>
      </c>
      <c r="B222" s="33" t="s">
        <v>135</v>
      </c>
      <c r="C222" s="33" t="s">
        <v>1819</v>
      </c>
      <c r="D222" s="33" t="s">
        <v>1795</v>
      </c>
      <c r="E222" s="33" t="s">
        <v>89</v>
      </c>
      <c r="F222" s="33" t="s">
        <v>1438</v>
      </c>
      <c r="G222" s="45">
        <v>7</v>
      </c>
      <c r="H222" s="45">
        <v>7</v>
      </c>
      <c r="I222" s="45">
        <v>18</v>
      </c>
      <c r="J222" s="45">
        <v>2</v>
      </c>
      <c r="K222" s="49">
        <f t="shared" si="19"/>
        <v>0</v>
      </c>
      <c r="L222" s="49">
        <f t="shared" si="20"/>
        <v>1.5714285714285716</v>
      </c>
      <c r="M222" s="49">
        <f t="shared" si="21"/>
        <v>-0.88888888888888884</v>
      </c>
      <c r="N222" s="45">
        <v>1230</v>
      </c>
      <c r="O222" s="45">
        <v>627</v>
      </c>
      <c r="P222" s="45">
        <v>253</v>
      </c>
      <c r="Q222" s="45">
        <v>15</v>
      </c>
      <c r="R222" s="49">
        <f t="shared" si="22"/>
        <v>-0.49024390243902438</v>
      </c>
      <c r="S222" s="49">
        <f t="shared" si="23"/>
        <v>-0.59649122807017552</v>
      </c>
      <c r="T222" s="49">
        <f t="shared" si="24"/>
        <v>-0.94071146245059289</v>
      </c>
    </row>
    <row r="223" spans="1:20" x14ac:dyDescent="0.2">
      <c r="A223" s="33" t="s">
        <v>1795</v>
      </c>
      <c r="B223" s="33" t="s">
        <v>135</v>
      </c>
      <c r="C223" s="33" t="s">
        <v>1819</v>
      </c>
      <c r="D223" s="33" t="s">
        <v>1795</v>
      </c>
      <c r="E223" s="33" t="s">
        <v>43</v>
      </c>
      <c r="F223" s="33" t="s">
        <v>1438</v>
      </c>
      <c r="G223" s="45">
        <v>103</v>
      </c>
      <c r="H223" s="45">
        <v>111</v>
      </c>
      <c r="I223" s="45">
        <v>371</v>
      </c>
      <c r="J223" s="45">
        <v>188</v>
      </c>
      <c r="K223" s="49">
        <f t="shared" si="19"/>
        <v>7.7669902912621325E-2</v>
      </c>
      <c r="L223" s="49">
        <f t="shared" si="20"/>
        <v>2.3423423423423424</v>
      </c>
      <c r="M223" s="49">
        <f t="shared" si="21"/>
        <v>-0.49326145552560652</v>
      </c>
      <c r="N223" s="45">
        <v>1296</v>
      </c>
      <c r="O223" s="45">
        <v>6503</v>
      </c>
      <c r="P223" s="45">
        <v>1490</v>
      </c>
      <c r="Q223" s="45">
        <v>50</v>
      </c>
      <c r="R223" s="49">
        <f t="shared" si="22"/>
        <v>4.0177469135802468</v>
      </c>
      <c r="S223" s="49">
        <f t="shared" si="23"/>
        <v>-0.77087498077810235</v>
      </c>
      <c r="T223" s="49">
        <f t="shared" si="24"/>
        <v>-0.96644295302013428</v>
      </c>
    </row>
    <row r="224" spans="1:20" x14ac:dyDescent="0.2">
      <c r="A224" s="33" t="s">
        <v>1795</v>
      </c>
      <c r="B224" s="33" t="s">
        <v>135</v>
      </c>
      <c r="C224" s="33" t="s">
        <v>1819</v>
      </c>
      <c r="D224" s="33" t="s">
        <v>1795</v>
      </c>
      <c r="E224" s="33" t="s">
        <v>254</v>
      </c>
      <c r="F224" s="33" t="s">
        <v>1869</v>
      </c>
      <c r="G224" s="45">
        <v>0</v>
      </c>
      <c r="H224" s="44"/>
      <c r="I224" s="45">
        <v>3</v>
      </c>
      <c r="J224" s="44"/>
      <c r="K224" s="49" t="e">
        <f t="shared" si="19"/>
        <v>#DIV/0!</v>
      </c>
      <c r="L224" s="49" t="e">
        <f t="shared" si="20"/>
        <v>#DIV/0!</v>
      </c>
      <c r="M224" s="49">
        <f t="shared" si="21"/>
        <v>-1</v>
      </c>
      <c r="N224" s="45">
        <v>100</v>
      </c>
      <c r="O224" s="44"/>
      <c r="P224" s="45">
        <v>285</v>
      </c>
      <c r="Q224" s="44"/>
      <c r="R224" s="49">
        <f t="shared" si="22"/>
        <v>-1</v>
      </c>
      <c r="S224" s="49" t="e">
        <f t="shared" si="23"/>
        <v>#DIV/0!</v>
      </c>
      <c r="T224" s="49">
        <f t="shared" si="24"/>
        <v>-1</v>
      </c>
    </row>
    <row r="225" spans="1:20" x14ac:dyDescent="0.2">
      <c r="A225" s="33" t="s">
        <v>1795</v>
      </c>
      <c r="B225" s="33" t="s">
        <v>135</v>
      </c>
      <c r="C225" s="33" t="s">
        <v>1819</v>
      </c>
      <c r="D225" s="33" t="s">
        <v>1795</v>
      </c>
      <c r="E225" s="33" t="s">
        <v>77</v>
      </c>
      <c r="F225" s="33" t="s">
        <v>78</v>
      </c>
      <c r="G225" s="45">
        <v>5</v>
      </c>
      <c r="H225" s="45">
        <v>1</v>
      </c>
      <c r="I225" s="45">
        <v>6</v>
      </c>
      <c r="J225" s="44"/>
      <c r="K225" s="49">
        <f t="shared" si="19"/>
        <v>-0.8</v>
      </c>
      <c r="L225" s="49">
        <f t="shared" si="20"/>
        <v>5</v>
      </c>
      <c r="M225" s="49">
        <f t="shared" si="21"/>
        <v>-1</v>
      </c>
      <c r="N225" s="45">
        <v>54</v>
      </c>
      <c r="O225" s="45">
        <v>22</v>
      </c>
      <c r="P225" s="45">
        <v>0</v>
      </c>
      <c r="Q225" s="44"/>
      <c r="R225" s="49">
        <f t="shared" si="22"/>
        <v>-0.59259259259259256</v>
      </c>
      <c r="S225" s="49">
        <f t="shared" si="23"/>
        <v>-1</v>
      </c>
      <c r="T225" s="49" t="e">
        <f t="shared" si="24"/>
        <v>#DIV/0!</v>
      </c>
    </row>
    <row r="226" spans="1:20" x14ac:dyDescent="0.2">
      <c r="A226" s="33" t="s">
        <v>1795</v>
      </c>
      <c r="B226" s="33" t="s">
        <v>135</v>
      </c>
      <c r="C226" s="33" t="s">
        <v>1819</v>
      </c>
      <c r="D226" s="33" t="s">
        <v>1795</v>
      </c>
      <c r="E226" s="33" t="s">
        <v>256</v>
      </c>
      <c r="F226" s="33" t="s">
        <v>1438</v>
      </c>
      <c r="G226" s="45">
        <v>1</v>
      </c>
      <c r="H226" s="45">
        <v>0</v>
      </c>
      <c r="I226" s="45">
        <v>5</v>
      </c>
      <c r="J226" s="44"/>
      <c r="K226" s="49">
        <f t="shared" si="19"/>
        <v>-1</v>
      </c>
      <c r="L226" s="49" t="e">
        <f t="shared" si="20"/>
        <v>#DIV/0!</v>
      </c>
      <c r="M226" s="49">
        <f t="shared" si="21"/>
        <v>-1</v>
      </c>
      <c r="N226" s="45">
        <v>90</v>
      </c>
      <c r="O226" s="45">
        <v>0</v>
      </c>
      <c r="P226" s="45">
        <v>50</v>
      </c>
      <c r="Q226" s="44"/>
      <c r="R226" s="49">
        <f t="shared" si="22"/>
        <v>-1</v>
      </c>
      <c r="S226" s="49" t="e">
        <f t="shared" si="23"/>
        <v>#DIV/0!</v>
      </c>
      <c r="T226" s="49">
        <f t="shared" si="24"/>
        <v>-1</v>
      </c>
    </row>
    <row r="227" spans="1:20" x14ac:dyDescent="0.2">
      <c r="A227" s="33" t="s">
        <v>1795</v>
      </c>
      <c r="B227" s="33" t="s">
        <v>135</v>
      </c>
      <c r="C227" s="33" t="s">
        <v>1819</v>
      </c>
      <c r="D227" s="33" t="s">
        <v>1795</v>
      </c>
      <c r="E227" s="33" t="s">
        <v>135</v>
      </c>
      <c r="F227" s="33" t="s">
        <v>1819</v>
      </c>
      <c r="G227" s="45">
        <v>0</v>
      </c>
      <c r="H227" s="44"/>
      <c r="I227" s="44"/>
      <c r="J227" s="44"/>
      <c r="K227" s="49" t="e">
        <f t="shared" si="19"/>
        <v>#DIV/0!</v>
      </c>
      <c r="L227" s="49" t="e">
        <f t="shared" si="20"/>
        <v>#DIV/0!</v>
      </c>
      <c r="M227" s="49" t="e">
        <f t="shared" si="21"/>
        <v>#DIV/0!</v>
      </c>
      <c r="N227" s="45">
        <v>0</v>
      </c>
      <c r="O227" s="44"/>
      <c r="P227" s="44"/>
      <c r="Q227" s="44"/>
      <c r="R227" s="49" t="e">
        <f t="shared" si="22"/>
        <v>#DIV/0!</v>
      </c>
      <c r="S227" s="49" t="e">
        <f t="shared" si="23"/>
        <v>#DIV/0!</v>
      </c>
      <c r="T227" s="49" t="e">
        <f t="shared" si="24"/>
        <v>#DIV/0!</v>
      </c>
    </row>
    <row r="228" spans="1:20" x14ac:dyDescent="0.2">
      <c r="A228" s="33" t="s">
        <v>1795</v>
      </c>
      <c r="B228" s="33" t="s">
        <v>135</v>
      </c>
      <c r="C228" s="33" t="s">
        <v>1819</v>
      </c>
      <c r="D228" s="33" t="s">
        <v>1803</v>
      </c>
      <c r="E228" s="33" t="s">
        <v>223</v>
      </c>
      <c r="F228" s="33" t="s">
        <v>1804</v>
      </c>
      <c r="G228" s="45">
        <v>536</v>
      </c>
      <c r="H228" s="45">
        <v>181</v>
      </c>
      <c r="I228" s="45">
        <v>240</v>
      </c>
      <c r="J228" s="45">
        <v>193</v>
      </c>
      <c r="K228" s="49">
        <f t="shared" si="19"/>
        <v>-0.66231343283582089</v>
      </c>
      <c r="L228" s="49">
        <f t="shared" si="20"/>
        <v>0.32596685082872923</v>
      </c>
      <c r="M228" s="49">
        <f t="shared" si="21"/>
        <v>-0.1958333333333333</v>
      </c>
      <c r="N228" s="45">
        <v>75038</v>
      </c>
      <c r="O228" s="45">
        <v>119131</v>
      </c>
      <c r="P228" s="45">
        <v>286996</v>
      </c>
      <c r="Q228" s="45">
        <v>95392</v>
      </c>
      <c r="R228" s="49">
        <f t="shared" si="22"/>
        <v>0.58760894480130066</v>
      </c>
      <c r="S228" s="49">
        <f t="shared" si="23"/>
        <v>1.4090790810116594</v>
      </c>
      <c r="T228" s="49">
        <f t="shared" si="24"/>
        <v>-0.66761906089283474</v>
      </c>
    </row>
    <row r="229" spans="1:20" x14ac:dyDescent="0.2">
      <c r="A229" s="33" t="s">
        <v>1795</v>
      </c>
      <c r="B229" s="33" t="s">
        <v>135</v>
      </c>
      <c r="C229" s="33" t="s">
        <v>1819</v>
      </c>
      <c r="D229" s="33" t="s">
        <v>1803</v>
      </c>
      <c r="E229" s="33" t="s">
        <v>273</v>
      </c>
      <c r="F229" s="33" t="s">
        <v>1658</v>
      </c>
      <c r="G229" s="44"/>
      <c r="H229" s="45">
        <v>0</v>
      </c>
      <c r="I229" s="44"/>
      <c r="J229" s="44"/>
      <c r="K229" s="49" t="e">
        <f t="shared" si="19"/>
        <v>#DIV/0!</v>
      </c>
      <c r="L229" s="49" t="e">
        <f t="shared" si="20"/>
        <v>#DIV/0!</v>
      </c>
      <c r="M229" s="49" t="e">
        <f t="shared" si="21"/>
        <v>#DIV/0!</v>
      </c>
      <c r="N229" s="44"/>
      <c r="O229" s="45">
        <v>0</v>
      </c>
      <c r="P229" s="44"/>
      <c r="Q229" s="44"/>
      <c r="R229" s="49" t="e">
        <f t="shared" si="22"/>
        <v>#DIV/0!</v>
      </c>
      <c r="S229" s="49" t="e">
        <f t="shared" si="23"/>
        <v>#DIV/0!</v>
      </c>
      <c r="T229" s="49" t="e">
        <f t="shared" si="24"/>
        <v>#DIV/0!</v>
      </c>
    </row>
    <row r="230" spans="1:20" x14ac:dyDescent="0.2">
      <c r="A230" s="33" t="s">
        <v>1795</v>
      </c>
      <c r="B230" s="33" t="s">
        <v>135</v>
      </c>
      <c r="C230" s="33" t="s">
        <v>1819</v>
      </c>
      <c r="D230" s="33" t="s">
        <v>1803</v>
      </c>
      <c r="E230" s="33" t="s">
        <v>259</v>
      </c>
      <c r="F230" s="33" t="s">
        <v>1811</v>
      </c>
      <c r="G230" s="45">
        <v>2</v>
      </c>
      <c r="H230" s="44"/>
      <c r="I230" s="44"/>
      <c r="J230" s="44"/>
      <c r="K230" s="49">
        <f t="shared" si="19"/>
        <v>-1</v>
      </c>
      <c r="L230" s="49" t="e">
        <f t="shared" si="20"/>
        <v>#DIV/0!</v>
      </c>
      <c r="M230" s="49" t="e">
        <f t="shared" si="21"/>
        <v>#DIV/0!</v>
      </c>
      <c r="N230" s="45">
        <v>30</v>
      </c>
      <c r="O230" s="44"/>
      <c r="P230" s="44"/>
      <c r="Q230" s="44"/>
      <c r="R230" s="49">
        <f t="shared" si="22"/>
        <v>-1</v>
      </c>
      <c r="S230" s="49" t="e">
        <f t="shared" si="23"/>
        <v>#DIV/0!</v>
      </c>
      <c r="T230" s="49" t="e">
        <f t="shared" si="24"/>
        <v>#DIV/0!</v>
      </c>
    </row>
    <row r="231" spans="1:20" x14ac:dyDescent="0.2">
      <c r="A231" s="33" t="s">
        <v>1795</v>
      </c>
      <c r="B231" s="33" t="s">
        <v>135</v>
      </c>
      <c r="C231" s="33" t="s">
        <v>1819</v>
      </c>
      <c r="D231" s="33" t="s">
        <v>1816</v>
      </c>
      <c r="E231" s="33" t="s">
        <v>34</v>
      </c>
      <c r="F231" s="33" t="s">
        <v>1433</v>
      </c>
      <c r="G231" s="45">
        <v>33</v>
      </c>
      <c r="H231" s="45">
        <v>28</v>
      </c>
      <c r="I231" s="45">
        <v>54</v>
      </c>
      <c r="J231" s="45">
        <v>3</v>
      </c>
      <c r="K231" s="49">
        <f t="shared" si="19"/>
        <v>-0.15151515151515149</v>
      </c>
      <c r="L231" s="49">
        <f t="shared" si="20"/>
        <v>0.9285714285714286</v>
      </c>
      <c r="M231" s="49">
        <f t="shared" si="21"/>
        <v>-0.94444444444444442</v>
      </c>
      <c r="N231" s="45">
        <v>509</v>
      </c>
      <c r="O231" s="45">
        <v>6254</v>
      </c>
      <c r="P231" s="45">
        <v>727</v>
      </c>
      <c r="Q231" s="45">
        <v>25</v>
      </c>
      <c r="R231" s="49">
        <f t="shared" si="22"/>
        <v>11.286836935166994</v>
      </c>
      <c r="S231" s="49">
        <f t="shared" si="23"/>
        <v>-0.88375439718580107</v>
      </c>
      <c r="T231" s="49">
        <f t="shared" si="24"/>
        <v>-0.96561210453920221</v>
      </c>
    </row>
    <row r="232" spans="1:20" x14ac:dyDescent="0.2">
      <c r="A232" s="33" t="s">
        <v>1795</v>
      </c>
      <c r="B232" s="33" t="s">
        <v>135</v>
      </c>
      <c r="C232" s="33" t="s">
        <v>1819</v>
      </c>
      <c r="D232" s="33" t="s">
        <v>1816</v>
      </c>
      <c r="E232" s="33" t="s">
        <v>332</v>
      </c>
      <c r="F232" s="33" t="s">
        <v>39</v>
      </c>
      <c r="G232" s="45">
        <v>2</v>
      </c>
      <c r="H232" s="44"/>
      <c r="I232" s="44"/>
      <c r="J232" s="44"/>
      <c r="K232" s="49">
        <f t="shared" si="19"/>
        <v>-1</v>
      </c>
      <c r="L232" s="49" t="e">
        <f t="shared" si="20"/>
        <v>#DIV/0!</v>
      </c>
      <c r="M232" s="49" t="e">
        <f t="shared" si="21"/>
        <v>#DIV/0!</v>
      </c>
      <c r="N232" s="45">
        <v>60</v>
      </c>
      <c r="O232" s="44"/>
      <c r="P232" s="44"/>
      <c r="Q232" s="44"/>
      <c r="R232" s="49">
        <f t="shared" si="22"/>
        <v>-1</v>
      </c>
      <c r="S232" s="49" t="e">
        <f t="shared" si="23"/>
        <v>#DIV/0!</v>
      </c>
      <c r="T232" s="49" t="e">
        <f t="shared" si="24"/>
        <v>#DIV/0!</v>
      </c>
    </row>
    <row r="233" spans="1:20" x14ac:dyDescent="0.2">
      <c r="A233" s="33" t="s">
        <v>1795</v>
      </c>
      <c r="B233" s="33" t="s">
        <v>135</v>
      </c>
      <c r="C233" s="33" t="s">
        <v>1819</v>
      </c>
      <c r="D233" s="33" t="s">
        <v>1816</v>
      </c>
      <c r="E233" s="33" t="s">
        <v>438</v>
      </c>
      <c r="F233" s="33" t="s">
        <v>1847</v>
      </c>
      <c r="G233" s="44"/>
      <c r="H233" s="45">
        <v>0</v>
      </c>
      <c r="I233" s="44"/>
      <c r="J233" s="44"/>
      <c r="K233" s="49" t="e">
        <f t="shared" si="19"/>
        <v>#DIV/0!</v>
      </c>
      <c r="L233" s="49" t="e">
        <f t="shared" si="20"/>
        <v>#DIV/0!</v>
      </c>
      <c r="M233" s="49" t="e">
        <f t="shared" si="21"/>
        <v>#DIV/0!</v>
      </c>
      <c r="N233" s="44"/>
      <c r="O233" s="45">
        <v>0</v>
      </c>
      <c r="P233" s="44"/>
      <c r="Q233" s="44"/>
      <c r="R233" s="49" t="e">
        <f t="shared" si="22"/>
        <v>#DIV/0!</v>
      </c>
      <c r="S233" s="49" t="e">
        <f t="shared" si="23"/>
        <v>#DIV/0!</v>
      </c>
      <c r="T233" s="49" t="e">
        <f t="shared" si="24"/>
        <v>#DIV/0!</v>
      </c>
    </row>
    <row r="234" spans="1:20" x14ac:dyDescent="0.2">
      <c r="A234" s="33" t="s">
        <v>1795</v>
      </c>
      <c r="B234" s="33" t="s">
        <v>135</v>
      </c>
      <c r="C234" s="33" t="s">
        <v>1819</v>
      </c>
      <c r="D234" s="33" t="s">
        <v>1806</v>
      </c>
      <c r="E234" s="33" t="s">
        <v>255</v>
      </c>
      <c r="F234" s="33" t="s">
        <v>1858</v>
      </c>
      <c r="G234" s="45">
        <v>6</v>
      </c>
      <c r="H234" s="45">
        <v>15</v>
      </c>
      <c r="I234" s="45">
        <v>2</v>
      </c>
      <c r="J234" s="45">
        <v>2</v>
      </c>
      <c r="K234" s="49">
        <f t="shared" si="19"/>
        <v>1.5</v>
      </c>
      <c r="L234" s="49">
        <f t="shared" si="20"/>
        <v>-0.8666666666666667</v>
      </c>
      <c r="M234" s="49">
        <f t="shared" si="21"/>
        <v>0</v>
      </c>
      <c r="N234" s="45">
        <v>52</v>
      </c>
      <c r="O234" s="45">
        <v>92</v>
      </c>
      <c r="P234" s="45">
        <v>0</v>
      </c>
      <c r="Q234" s="45">
        <v>75</v>
      </c>
      <c r="R234" s="49">
        <f t="shared" si="22"/>
        <v>0.76923076923076916</v>
      </c>
      <c r="S234" s="49">
        <f t="shared" si="23"/>
        <v>-1</v>
      </c>
      <c r="T234" s="49" t="e">
        <f t="shared" si="24"/>
        <v>#DIV/0!</v>
      </c>
    </row>
    <row r="235" spans="1:20" x14ac:dyDescent="0.2">
      <c r="A235" s="33" t="s">
        <v>1795</v>
      </c>
      <c r="B235" s="33" t="s">
        <v>135</v>
      </c>
      <c r="C235" s="33" t="s">
        <v>1819</v>
      </c>
      <c r="D235" s="33" t="s">
        <v>1840</v>
      </c>
      <c r="E235" s="33" t="s">
        <v>113</v>
      </c>
      <c r="F235" s="33" t="s">
        <v>1762</v>
      </c>
      <c r="G235" s="45">
        <v>6</v>
      </c>
      <c r="H235" s="44"/>
      <c r="I235" s="45">
        <v>0</v>
      </c>
      <c r="J235" s="44"/>
      <c r="K235" s="49">
        <f t="shared" si="19"/>
        <v>-1</v>
      </c>
      <c r="L235" s="49" t="e">
        <f t="shared" si="20"/>
        <v>#DIV/0!</v>
      </c>
      <c r="M235" s="49" t="e">
        <f t="shared" si="21"/>
        <v>#DIV/0!</v>
      </c>
      <c r="N235" s="45">
        <v>65</v>
      </c>
      <c r="O235" s="44"/>
      <c r="P235" s="45">
        <v>0</v>
      </c>
      <c r="Q235" s="44"/>
      <c r="R235" s="49">
        <f t="shared" si="22"/>
        <v>-1</v>
      </c>
      <c r="S235" s="49" t="e">
        <f t="shared" si="23"/>
        <v>#DIV/0!</v>
      </c>
      <c r="T235" s="49" t="e">
        <f t="shared" si="24"/>
        <v>#DIV/0!</v>
      </c>
    </row>
    <row r="236" spans="1:20" x14ac:dyDescent="0.2">
      <c r="A236" s="33" t="s">
        <v>1795</v>
      </c>
      <c r="B236" s="33" t="s">
        <v>135</v>
      </c>
      <c r="C236" s="33" t="s">
        <v>1819</v>
      </c>
      <c r="D236" s="33" t="s">
        <v>1802</v>
      </c>
      <c r="E236" s="33" t="s">
        <v>32</v>
      </c>
      <c r="F236" s="33" t="s">
        <v>33</v>
      </c>
      <c r="G236" s="45">
        <v>18</v>
      </c>
      <c r="H236" s="45">
        <v>0</v>
      </c>
      <c r="I236" s="45">
        <v>5</v>
      </c>
      <c r="J236" s="44"/>
      <c r="K236" s="49">
        <f t="shared" si="19"/>
        <v>-1</v>
      </c>
      <c r="L236" s="49" t="e">
        <f t="shared" si="20"/>
        <v>#DIV/0!</v>
      </c>
      <c r="M236" s="49">
        <f t="shared" si="21"/>
        <v>-1</v>
      </c>
      <c r="N236" s="45">
        <v>666</v>
      </c>
      <c r="O236" s="45">
        <v>612</v>
      </c>
      <c r="P236" s="45">
        <v>0</v>
      </c>
      <c r="Q236" s="44"/>
      <c r="R236" s="49">
        <f t="shared" si="22"/>
        <v>-8.108108108108103E-2</v>
      </c>
      <c r="S236" s="49">
        <f t="shared" si="23"/>
        <v>-1</v>
      </c>
      <c r="T236" s="49" t="e">
        <f t="shared" si="24"/>
        <v>#DIV/0!</v>
      </c>
    </row>
    <row r="237" spans="1:20" x14ac:dyDescent="0.2">
      <c r="A237" s="33" t="s">
        <v>1795</v>
      </c>
      <c r="B237" s="33" t="s">
        <v>135</v>
      </c>
      <c r="C237" s="33" t="s">
        <v>1819</v>
      </c>
      <c r="D237" s="33" t="s">
        <v>1802</v>
      </c>
      <c r="E237" s="33" t="s">
        <v>240</v>
      </c>
      <c r="F237" s="33" t="s">
        <v>33</v>
      </c>
      <c r="G237" s="45">
        <v>2</v>
      </c>
      <c r="H237" s="44"/>
      <c r="I237" s="44"/>
      <c r="J237" s="44"/>
      <c r="K237" s="49">
        <f t="shared" si="19"/>
        <v>-1</v>
      </c>
      <c r="L237" s="49" t="e">
        <f t="shared" si="20"/>
        <v>#DIV/0!</v>
      </c>
      <c r="M237" s="49" t="e">
        <f t="shared" si="21"/>
        <v>#DIV/0!</v>
      </c>
      <c r="N237" s="45">
        <v>21</v>
      </c>
      <c r="O237" s="44"/>
      <c r="P237" s="44"/>
      <c r="Q237" s="44"/>
      <c r="R237" s="49">
        <f t="shared" si="22"/>
        <v>-1</v>
      </c>
      <c r="S237" s="49" t="e">
        <f t="shared" si="23"/>
        <v>#DIV/0!</v>
      </c>
      <c r="T237" s="49" t="e">
        <f t="shared" si="24"/>
        <v>#DIV/0!</v>
      </c>
    </row>
    <row r="238" spans="1:20" x14ac:dyDescent="0.2">
      <c r="A238" s="33" t="s">
        <v>1795</v>
      </c>
      <c r="B238" s="33" t="s">
        <v>135</v>
      </c>
      <c r="C238" s="33" t="s">
        <v>1819</v>
      </c>
      <c r="D238" s="33" t="s">
        <v>1802</v>
      </c>
      <c r="E238" s="33" t="s">
        <v>91</v>
      </c>
      <c r="F238" s="33" t="s">
        <v>92</v>
      </c>
      <c r="G238" s="44"/>
      <c r="H238" s="45">
        <v>2</v>
      </c>
      <c r="I238" s="44"/>
      <c r="J238" s="44"/>
      <c r="K238" s="49" t="e">
        <f t="shared" si="19"/>
        <v>#DIV/0!</v>
      </c>
      <c r="L238" s="49">
        <f t="shared" si="20"/>
        <v>-1</v>
      </c>
      <c r="M238" s="49" t="e">
        <f t="shared" si="21"/>
        <v>#DIV/0!</v>
      </c>
      <c r="N238" s="44"/>
      <c r="O238" s="45">
        <v>52</v>
      </c>
      <c r="P238" s="44"/>
      <c r="Q238" s="44"/>
      <c r="R238" s="49" t="e">
        <f t="shared" si="22"/>
        <v>#DIV/0!</v>
      </c>
      <c r="S238" s="49">
        <f t="shared" si="23"/>
        <v>-1</v>
      </c>
      <c r="T238" s="49" t="e">
        <f t="shared" si="24"/>
        <v>#DIV/0!</v>
      </c>
    </row>
    <row r="239" spans="1:20" x14ac:dyDescent="0.2">
      <c r="A239" s="33" t="s">
        <v>1795</v>
      </c>
      <c r="B239" s="33" t="s">
        <v>135</v>
      </c>
      <c r="C239" s="33" t="s">
        <v>1819</v>
      </c>
      <c r="D239" s="33" t="s">
        <v>1802</v>
      </c>
      <c r="E239" s="33" t="s">
        <v>121</v>
      </c>
      <c r="F239" s="33" t="s">
        <v>122</v>
      </c>
      <c r="G239" s="44"/>
      <c r="H239" s="45">
        <v>1</v>
      </c>
      <c r="I239" s="45">
        <v>0</v>
      </c>
      <c r="J239" s="44"/>
      <c r="K239" s="49" t="e">
        <f t="shared" si="19"/>
        <v>#DIV/0!</v>
      </c>
      <c r="L239" s="49">
        <f t="shared" si="20"/>
        <v>-1</v>
      </c>
      <c r="M239" s="49" t="e">
        <f t="shared" si="21"/>
        <v>#DIV/0!</v>
      </c>
      <c r="N239" s="44"/>
      <c r="O239" s="45">
        <v>0</v>
      </c>
      <c r="P239" s="45">
        <v>0</v>
      </c>
      <c r="Q239" s="44"/>
      <c r="R239" s="49" t="e">
        <f t="shared" si="22"/>
        <v>#DIV/0!</v>
      </c>
      <c r="S239" s="49" t="e">
        <f t="shared" si="23"/>
        <v>#DIV/0!</v>
      </c>
      <c r="T239" s="49" t="e">
        <f t="shared" si="24"/>
        <v>#DIV/0!</v>
      </c>
    </row>
    <row r="240" spans="1:20" x14ac:dyDescent="0.2">
      <c r="A240" s="33" t="s">
        <v>1795</v>
      </c>
      <c r="B240" s="33" t="s">
        <v>135</v>
      </c>
      <c r="C240" s="33" t="s">
        <v>1819</v>
      </c>
      <c r="D240" s="33" t="s">
        <v>1818</v>
      </c>
      <c r="E240" s="33" t="s">
        <v>260</v>
      </c>
      <c r="F240" s="33" t="s">
        <v>261</v>
      </c>
      <c r="G240" s="45">
        <v>127</v>
      </c>
      <c r="H240" s="45">
        <v>138</v>
      </c>
      <c r="I240" s="45">
        <v>22</v>
      </c>
      <c r="J240" s="45">
        <v>4</v>
      </c>
      <c r="K240" s="49">
        <f t="shared" si="19"/>
        <v>8.6614173228346525E-2</v>
      </c>
      <c r="L240" s="49">
        <f t="shared" si="20"/>
        <v>-0.84057971014492749</v>
      </c>
      <c r="M240" s="49">
        <f t="shared" si="21"/>
        <v>-0.81818181818181812</v>
      </c>
      <c r="N240" s="45">
        <v>26555</v>
      </c>
      <c r="O240" s="45">
        <v>15951</v>
      </c>
      <c r="P240" s="45">
        <v>4669</v>
      </c>
      <c r="Q240" s="45">
        <v>293</v>
      </c>
      <c r="R240" s="49">
        <f t="shared" si="22"/>
        <v>-0.39932216155149691</v>
      </c>
      <c r="S240" s="49">
        <f t="shared" si="23"/>
        <v>-0.70729107892922072</v>
      </c>
      <c r="T240" s="49">
        <f t="shared" si="24"/>
        <v>-0.93724566288284428</v>
      </c>
    </row>
    <row r="241" spans="1:20" x14ac:dyDescent="0.2">
      <c r="A241" s="33" t="s">
        <v>1795</v>
      </c>
      <c r="B241" s="33" t="s">
        <v>135</v>
      </c>
      <c r="C241" s="33" t="s">
        <v>1819</v>
      </c>
      <c r="D241" s="33" t="s">
        <v>1818</v>
      </c>
      <c r="E241" s="33" t="s">
        <v>64</v>
      </c>
      <c r="F241" s="33" t="s">
        <v>1420</v>
      </c>
      <c r="G241" s="44"/>
      <c r="H241" s="45">
        <v>7</v>
      </c>
      <c r="I241" s="45">
        <v>27</v>
      </c>
      <c r="J241" s="44"/>
      <c r="K241" s="49" t="e">
        <f t="shared" si="19"/>
        <v>#DIV/0!</v>
      </c>
      <c r="L241" s="49">
        <f t="shared" si="20"/>
        <v>2.8571428571428572</v>
      </c>
      <c r="M241" s="49">
        <f t="shared" si="21"/>
        <v>-1</v>
      </c>
      <c r="N241" s="44"/>
      <c r="O241" s="45">
        <v>0</v>
      </c>
      <c r="P241" s="45">
        <v>0</v>
      </c>
      <c r="Q241" s="44"/>
      <c r="R241" s="49" t="e">
        <f t="shared" si="22"/>
        <v>#DIV/0!</v>
      </c>
      <c r="S241" s="49" t="e">
        <f t="shared" si="23"/>
        <v>#DIV/0!</v>
      </c>
      <c r="T241" s="49" t="e">
        <f t="shared" si="24"/>
        <v>#DIV/0!</v>
      </c>
    </row>
    <row r="242" spans="1:20" x14ac:dyDescent="0.2">
      <c r="A242" s="33" t="s">
        <v>1795</v>
      </c>
      <c r="B242" s="33" t="s">
        <v>135</v>
      </c>
      <c r="C242" s="33" t="s">
        <v>1819</v>
      </c>
      <c r="D242" s="33" t="s">
        <v>1805</v>
      </c>
      <c r="E242" s="33" t="s">
        <v>110</v>
      </c>
      <c r="F242" s="33" t="s">
        <v>66</v>
      </c>
      <c r="G242" s="44"/>
      <c r="H242" s="45">
        <v>4</v>
      </c>
      <c r="I242" s="45">
        <v>0</v>
      </c>
      <c r="J242" s="44"/>
      <c r="K242" s="49" t="e">
        <f t="shared" si="19"/>
        <v>#DIV/0!</v>
      </c>
      <c r="L242" s="49">
        <f t="shared" si="20"/>
        <v>-1</v>
      </c>
      <c r="M242" s="49" t="e">
        <f t="shared" si="21"/>
        <v>#DIV/0!</v>
      </c>
      <c r="N242" s="44"/>
      <c r="O242" s="45">
        <v>125</v>
      </c>
      <c r="P242" s="45">
        <v>100</v>
      </c>
      <c r="Q242" s="44"/>
      <c r="R242" s="49" t="e">
        <f t="shared" si="22"/>
        <v>#DIV/0!</v>
      </c>
      <c r="S242" s="49">
        <f t="shared" si="23"/>
        <v>-0.19999999999999996</v>
      </c>
      <c r="T242" s="49">
        <f t="shared" si="24"/>
        <v>-1</v>
      </c>
    </row>
    <row r="243" spans="1:20" x14ac:dyDescent="0.2">
      <c r="A243" s="33" t="s">
        <v>1795</v>
      </c>
      <c r="B243" s="33" t="s">
        <v>135</v>
      </c>
      <c r="C243" s="33" t="s">
        <v>1819</v>
      </c>
      <c r="D243" s="33" t="s">
        <v>1827</v>
      </c>
      <c r="E243" s="33" t="s">
        <v>262</v>
      </c>
      <c r="F243" s="33" t="s">
        <v>263</v>
      </c>
      <c r="G243" s="45">
        <v>4</v>
      </c>
      <c r="H243" s="44"/>
      <c r="I243" s="45">
        <v>2</v>
      </c>
      <c r="J243" s="44"/>
      <c r="K243" s="49">
        <f t="shared" si="19"/>
        <v>-1</v>
      </c>
      <c r="L243" s="49" t="e">
        <f t="shared" si="20"/>
        <v>#DIV/0!</v>
      </c>
      <c r="M243" s="49">
        <f t="shared" si="21"/>
        <v>-1</v>
      </c>
      <c r="N243" s="45">
        <v>180</v>
      </c>
      <c r="O243" s="44"/>
      <c r="P243" s="45">
        <v>0</v>
      </c>
      <c r="Q243" s="44"/>
      <c r="R243" s="49">
        <f t="shared" si="22"/>
        <v>-1</v>
      </c>
      <c r="S243" s="49" t="e">
        <f t="shared" si="23"/>
        <v>#DIV/0!</v>
      </c>
      <c r="T243" s="49" t="e">
        <f t="shared" si="24"/>
        <v>#DIV/0!</v>
      </c>
    </row>
    <row r="244" spans="1:20" x14ac:dyDescent="0.2">
      <c r="A244" s="33" t="s">
        <v>1795</v>
      </c>
      <c r="B244" s="33" t="s">
        <v>89</v>
      </c>
      <c r="C244" s="33" t="s">
        <v>1438</v>
      </c>
      <c r="D244" s="33" t="s">
        <v>1795</v>
      </c>
      <c r="E244" s="33" t="s">
        <v>256</v>
      </c>
      <c r="F244" s="33" t="s">
        <v>1438</v>
      </c>
      <c r="G244" s="45">
        <v>0</v>
      </c>
      <c r="H244" s="45">
        <v>5</v>
      </c>
      <c r="I244" s="45">
        <v>21</v>
      </c>
      <c r="J244" s="44"/>
      <c r="K244" s="49" t="e">
        <f t="shared" si="19"/>
        <v>#DIV/0!</v>
      </c>
      <c r="L244" s="49">
        <f t="shared" si="20"/>
        <v>3.2</v>
      </c>
      <c r="M244" s="49">
        <f t="shared" si="21"/>
        <v>-1</v>
      </c>
      <c r="N244" s="45">
        <v>0</v>
      </c>
      <c r="O244" s="45">
        <v>65</v>
      </c>
      <c r="P244" s="45">
        <v>250</v>
      </c>
      <c r="Q244" s="44"/>
      <c r="R244" s="49" t="e">
        <f t="shared" si="22"/>
        <v>#DIV/0!</v>
      </c>
      <c r="S244" s="49">
        <f t="shared" si="23"/>
        <v>2.8461538461538463</v>
      </c>
      <c r="T244" s="49">
        <f t="shared" si="24"/>
        <v>-1</v>
      </c>
    </row>
    <row r="245" spans="1:20" x14ac:dyDescent="0.2">
      <c r="A245" s="33" t="s">
        <v>1795</v>
      </c>
      <c r="B245" s="33" t="s">
        <v>89</v>
      </c>
      <c r="C245" s="33" t="s">
        <v>1438</v>
      </c>
      <c r="D245" s="33" t="s">
        <v>1795</v>
      </c>
      <c r="E245" s="33" t="s">
        <v>253</v>
      </c>
      <c r="F245" s="33" t="s">
        <v>111</v>
      </c>
      <c r="G245" s="45">
        <v>11</v>
      </c>
      <c r="H245" s="45">
        <v>0</v>
      </c>
      <c r="I245" s="45">
        <v>4</v>
      </c>
      <c r="J245" s="44"/>
      <c r="K245" s="49">
        <f t="shared" si="19"/>
        <v>-1</v>
      </c>
      <c r="L245" s="49" t="e">
        <f t="shared" si="20"/>
        <v>#DIV/0!</v>
      </c>
      <c r="M245" s="49">
        <f t="shared" si="21"/>
        <v>-1</v>
      </c>
      <c r="N245" s="45">
        <v>0</v>
      </c>
      <c r="O245" s="45">
        <v>0</v>
      </c>
      <c r="P245" s="45">
        <v>30</v>
      </c>
      <c r="Q245" s="44"/>
      <c r="R245" s="49" t="e">
        <f t="shared" si="22"/>
        <v>#DIV/0!</v>
      </c>
      <c r="S245" s="49" t="e">
        <f t="shared" si="23"/>
        <v>#DIV/0!</v>
      </c>
      <c r="T245" s="49">
        <f t="shared" si="24"/>
        <v>-1</v>
      </c>
    </row>
    <row r="246" spans="1:20" x14ac:dyDescent="0.2">
      <c r="A246" s="33" t="s">
        <v>1795</v>
      </c>
      <c r="B246" s="33" t="s">
        <v>89</v>
      </c>
      <c r="C246" s="33" t="s">
        <v>1438</v>
      </c>
      <c r="D246" s="33" t="s">
        <v>1795</v>
      </c>
      <c r="E246" s="33" t="s">
        <v>43</v>
      </c>
      <c r="F246" s="33" t="s">
        <v>1438</v>
      </c>
      <c r="G246" s="45">
        <v>280</v>
      </c>
      <c r="H246" s="45">
        <v>523</v>
      </c>
      <c r="I246" s="45">
        <v>540</v>
      </c>
      <c r="J246" s="45">
        <v>338</v>
      </c>
      <c r="K246" s="49">
        <f t="shared" si="19"/>
        <v>0.86785714285714288</v>
      </c>
      <c r="L246" s="49">
        <f t="shared" si="20"/>
        <v>3.2504780114722687E-2</v>
      </c>
      <c r="M246" s="49">
        <f t="shared" si="21"/>
        <v>-0.37407407407407411</v>
      </c>
      <c r="N246" s="45">
        <v>4753</v>
      </c>
      <c r="O246" s="45">
        <v>14817</v>
      </c>
      <c r="P246" s="45">
        <v>12418</v>
      </c>
      <c r="Q246" s="45">
        <v>2330</v>
      </c>
      <c r="R246" s="49">
        <f t="shared" si="22"/>
        <v>2.1173995371344416</v>
      </c>
      <c r="S246" s="49">
        <f t="shared" si="23"/>
        <v>-0.16190861847877436</v>
      </c>
      <c r="T246" s="49">
        <f t="shared" si="24"/>
        <v>-0.81236914156869067</v>
      </c>
    </row>
    <row r="247" spans="1:20" x14ac:dyDescent="0.2">
      <c r="A247" s="33" t="s">
        <v>1795</v>
      </c>
      <c r="B247" s="33" t="s">
        <v>89</v>
      </c>
      <c r="C247" s="33" t="s">
        <v>1438</v>
      </c>
      <c r="D247" s="33" t="s">
        <v>1795</v>
      </c>
      <c r="E247" s="33" t="s">
        <v>135</v>
      </c>
      <c r="F247" s="33" t="s">
        <v>1819</v>
      </c>
      <c r="G247" s="45">
        <v>5</v>
      </c>
      <c r="H247" s="45">
        <v>4</v>
      </c>
      <c r="I247" s="45">
        <v>36</v>
      </c>
      <c r="J247" s="45">
        <v>11</v>
      </c>
      <c r="K247" s="49">
        <f t="shared" si="19"/>
        <v>-0.19999999999999996</v>
      </c>
      <c r="L247" s="49">
        <f t="shared" si="20"/>
        <v>8</v>
      </c>
      <c r="M247" s="49">
        <f t="shared" si="21"/>
        <v>-0.69444444444444442</v>
      </c>
      <c r="N247" s="45">
        <v>20</v>
      </c>
      <c r="O247" s="45">
        <v>0</v>
      </c>
      <c r="P247" s="45">
        <v>1067</v>
      </c>
      <c r="Q247" s="45">
        <v>86</v>
      </c>
      <c r="R247" s="49">
        <f t="shared" si="22"/>
        <v>-1</v>
      </c>
      <c r="S247" s="49" t="e">
        <f t="shared" si="23"/>
        <v>#DIV/0!</v>
      </c>
      <c r="T247" s="49">
        <f t="shared" si="24"/>
        <v>-0.9194001874414246</v>
      </c>
    </row>
    <row r="248" spans="1:20" x14ac:dyDescent="0.2">
      <c r="A248" s="33" t="s">
        <v>1795</v>
      </c>
      <c r="B248" s="33" t="s">
        <v>89</v>
      </c>
      <c r="C248" s="33" t="s">
        <v>1438</v>
      </c>
      <c r="D248" s="33" t="s">
        <v>1795</v>
      </c>
      <c r="E248" s="33" t="s">
        <v>77</v>
      </c>
      <c r="F248" s="33" t="s">
        <v>78</v>
      </c>
      <c r="G248" s="45">
        <v>355</v>
      </c>
      <c r="H248" s="45">
        <v>64</v>
      </c>
      <c r="I248" s="45">
        <v>42</v>
      </c>
      <c r="J248" s="45">
        <v>16</v>
      </c>
      <c r="K248" s="49">
        <f t="shared" si="19"/>
        <v>-0.81971830985915495</v>
      </c>
      <c r="L248" s="49">
        <f t="shared" si="20"/>
        <v>-0.34375</v>
      </c>
      <c r="M248" s="49">
        <f t="shared" si="21"/>
        <v>-0.61904761904761907</v>
      </c>
      <c r="N248" s="45">
        <v>15802</v>
      </c>
      <c r="O248" s="45">
        <v>9769</v>
      </c>
      <c r="P248" s="45">
        <v>2959</v>
      </c>
      <c r="Q248" s="45">
        <v>186</v>
      </c>
      <c r="R248" s="49">
        <f t="shared" si="22"/>
        <v>-0.38178711555499301</v>
      </c>
      <c r="S248" s="49">
        <f t="shared" si="23"/>
        <v>-0.69710308117514586</v>
      </c>
      <c r="T248" s="49">
        <f t="shared" si="24"/>
        <v>-0.93714092598850962</v>
      </c>
    </row>
    <row r="249" spans="1:20" x14ac:dyDescent="0.2">
      <c r="A249" s="33" t="s">
        <v>1795</v>
      </c>
      <c r="B249" s="33" t="s">
        <v>89</v>
      </c>
      <c r="C249" s="33" t="s">
        <v>1438</v>
      </c>
      <c r="D249" s="33" t="s">
        <v>1795</v>
      </c>
      <c r="E249" s="33" t="s">
        <v>254</v>
      </c>
      <c r="F249" s="33" t="s">
        <v>1869</v>
      </c>
      <c r="G249" s="45">
        <v>7</v>
      </c>
      <c r="H249" s="45">
        <v>2</v>
      </c>
      <c r="I249" s="45">
        <v>6</v>
      </c>
      <c r="J249" s="44"/>
      <c r="K249" s="49">
        <f t="shared" si="19"/>
        <v>-0.7142857142857143</v>
      </c>
      <c r="L249" s="49">
        <f t="shared" si="20"/>
        <v>2</v>
      </c>
      <c r="M249" s="49">
        <f t="shared" si="21"/>
        <v>-1</v>
      </c>
      <c r="N249" s="45">
        <v>148</v>
      </c>
      <c r="O249" s="45">
        <v>90</v>
      </c>
      <c r="P249" s="45">
        <v>27</v>
      </c>
      <c r="Q249" s="44"/>
      <c r="R249" s="49">
        <f t="shared" si="22"/>
        <v>-0.39189189189189189</v>
      </c>
      <c r="S249" s="49">
        <f t="shared" si="23"/>
        <v>-0.7</v>
      </c>
      <c r="T249" s="49">
        <f t="shared" si="24"/>
        <v>-1</v>
      </c>
    </row>
    <row r="250" spans="1:20" x14ac:dyDescent="0.2">
      <c r="A250" s="33" t="s">
        <v>1795</v>
      </c>
      <c r="B250" s="33" t="s">
        <v>89</v>
      </c>
      <c r="C250" s="33" t="s">
        <v>1438</v>
      </c>
      <c r="D250" s="33" t="s">
        <v>1816</v>
      </c>
      <c r="E250" s="33" t="s">
        <v>34</v>
      </c>
      <c r="F250" s="33" t="s">
        <v>1433</v>
      </c>
      <c r="G250" s="45">
        <v>14</v>
      </c>
      <c r="H250" s="45">
        <v>34</v>
      </c>
      <c r="I250" s="45">
        <v>48</v>
      </c>
      <c r="J250" s="45">
        <v>6</v>
      </c>
      <c r="K250" s="49">
        <f t="shared" si="19"/>
        <v>1.4285714285714284</v>
      </c>
      <c r="L250" s="49">
        <f t="shared" si="20"/>
        <v>0.41176470588235303</v>
      </c>
      <c r="M250" s="49">
        <f t="shared" si="21"/>
        <v>-0.875</v>
      </c>
      <c r="N250" s="45">
        <v>1740</v>
      </c>
      <c r="O250" s="45">
        <v>1694</v>
      </c>
      <c r="P250" s="45">
        <v>1590</v>
      </c>
      <c r="Q250" s="45">
        <v>210</v>
      </c>
      <c r="R250" s="49">
        <f t="shared" si="22"/>
        <v>-2.6436781609195381E-2</v>
      </c>
      <c r="S250" s="49">
        <f t="shared" si="23"/>
        <v>-6.1393152302243181E-2</v>
      </c>
      <c r="T250" s="49">
        <f t="shared" si="24"/>
        <v>-0.86792452830188682</v>
      </c>
    </row>
    <row r="251" spans="1:20" x14ac:dyDescent="0.2">
      <c r="A251" s="33" t="s">
        <v>1795</v>
      </c>
      <c r="B251" s="33" t="s">
        <v>89</v>
      </c>
      <c r="C251" s="33" t="s">
        <v>1438</v>
      </c>
      <c r="D251" s="33" t="s">
        <v>1802</v>
      </c>
      <c r="E251" s="33" t="s">
        <v>91</v>
      </c>
      <c r="F251" s="33" t="s">
        <v>92</v>
      </c>
      <c r="G251" s="45">
        <v>1</v>
      </c>
      <c r="H251" s="44"/>
      <c r="I251" s="44"/>
      <c r="J251" s="44"/>
      <c r="K251" s="49">
        <f t="shared" si="19"/>
        <v>-1</v>
      </c>
      <c r="L251" s="49" t="e">
        <f t="shared" si="20"/>
        <v>#DIV/0!</v>
      </c>
      <c r="M251" s="49" t="e">
        <f t="shared" si="21"/>
        <v>#DIV/0!</v>
      </c>
      <c r="N251" s="45">
        <v>0</v>
      </c>
      <c r="O251" s="44"/>
      <c r="P251" s="44"/>
      <c r="Q251" s="44"/>
      <c r="R251" s="49" t="e">
        <f t="shared" si="22"/>
        <v>#DIV/0!</v>
      </c>
      <c r="S251" s="49" t="e">
        <f t="shared" si="23"/>
        <v>#DIV/0!</v>
      </c>
      <c r="T251" s="49" t="e">
        <f t="shared" si="24"/>
        <v>#DIV/0!</v>
      </c>
    </row>
    <row r="252" spans="1:20" x14ac:dyDescent="0.2">
      <c r="A252" s="33" t="s">
        <v>1795</v>
      </c>
      <c r="B252" s="33" t="s">
        <v>89</v>
      </c>
      <c r="C252" s="33" t="s">
        <v>1438</v>
      </c>
      <c r="D252" s="33" t="s">
        <v>1802</v>
      </c>
      <c r="E252" s="33" t="s">
        <v>32</v>
      </c>
      <c r="F252" s="33" t="s">
        <v>33</v>
      </c>
      <c r="G252" s="45">
        <v>18</v>
      </c>
      <c r="H252" s="45">
        <v>20</v>
      </c>
      <c r="I252" s="45">
        <v>3</v>
      </c>
      <c r="J252" s="45">
        <v>1</v>
      </c>
      <c r="K252" s="49">
        <f t="shared" si="19"/>
        <v>0.11111111111111116</v>
      </c>
      <c r="L252" s="49">
        <f t="shared" si="20"/>
        <v>-0.85</v>
      </c>
      <c r="M252" s="49">
        <f t="shared" si="21"/>
        <v>-0.66666666666666674</v>
      </c>
      <c r="N252" s="45">
        <v>97</v>
      </c>
      <c r="O252" s="45">
        <v>231</v>
      </c>
      <c r="P252" s="45">
        <v>652</v>
      </c>
      <c r="Q252" s="45">
        <v>15</v>
      </c>
      <c r="R252" s="49">
        <f t="shared" si="22"/>
        <v>1.3814432989690721</v>
      </c>
      <c r="S252" s="49">
        <f t="shared" si="23"/>
        <v>1.8225108225108224</v>
      </c>
      <c r="T252" s="49">
        <f t="shared" si="24"/>
        <v>-0.97699386503067487</v>
      </c>
    </row>
    <row r="253" spans="1:20" x14ac:dyDescent="0.2">
      <c r="A253" s="33" t="s">
        <v>1795</v>
      </c>
      <c r="B253" s="33" t="s">
        <v>89</v>
      </c>
      <c r="C253" s="33" t="s">
        <v>1438</v>
      </c>
      <c r="D253" s="33" t="s">
        <v>1802</v>
      </c>
      <c r="E253" s="33" t="s">
        <v>94</v>
      </c>
      <c r="F253" s="33" t="s">
        <v>95</v>
      </c>
      <c r="G253" s="45">
        <v>0</v>
      </c>
      <c r="H253" s="44"/>
      <c r="I253" s="44"/>
      <c r="J253" s="44"/>
      <c r="K253" s="49" t="e">
        <f t="shared" si="19"/>
        <v>#DIV/0!</v>
      </c>
      <c r="L253" s="49" t="e">
        <f t="shared" si="20"/>
        <v>#DIV/0!</v>
      </c>
      <c r="M253" s="49" t="e">
        <f t="shared" si="21"/>
        <v>#DIV/0!</v>
      </c>
      <c r="N253" s="45">
        <v>0</v>
      </c>
      <c r="O253" s="44"/>
      <c r="P253" s="44"/>
      <c r="Q253" s="44"/>
      <c r="R253" s="49" t="e">
        <f t="shared" si="22"/>
        <v>#DIV/0!</v>
      </c>
      <c r="S253" s="49" t="e">
        <f t="shared" si="23"/>
        <v>#DIV/0!</v>
      </c>
      <c r="T253" s="49" t="e">
        <f t="shared" si="24"/>
        <v>#DIV/0!</v>
      </c>
    </row>
    <row r="254" spans="1:20" x14ac:dyDescent="0.2">
      <c r="A254" s="33" t="s">
        <v>1795</v>
      </c>
      <c r="B254" s="33" t="s">
        <v>89</v>
      </c>
      <c r="C254" s="33" t="s">
        <v>1438</v>
      </c>
      <c r="D254" s="33" t="s">
        <v>1802</v>
      </c>
      <c r="E254" s="33" t="s">
        <v>121</v>
      </c>
      <c r="F254" s="33" t="s">
        <v>122</v>
      </c>
      <c r="G254" s="44"/>
      <c r="H254" s="44"/>
      <c r="I254" s="45">
        <v>5</v>
      </c>
      <c r="J254" s="44"/>
      <c r="K254" s="49" t="e">
        <f t="shared" si="19"/>
        <v>#DIV/0!</v>
      </c>
      <c r="L254" s="49" t="e">
        <f t="shared" si="20"/>
        <v>#DIV/0!</v>
      </c>
      <c r="M254" s="49">
        <f t="shared" si="21"/>
        <v>-1</v>
      </c>
      <c r="N254" s="44"/>
      <c r="O254" s="44"/>
      <c r="P254" s="45">
        <v>216</v>
      </c>
      <c r="Q254" s="44"/>
      <c r="R254" s="49" t="e">
        <f t="shared" si="22"/>
        <v>#DIV/0!</v>
      </c>
      <c r="S254" s="49" t="e">
        <f t="shared" si="23"/>
        <v>#DIV/0!</v>
      </c>
      <c r="T254" s="49">
        <f t="shared" si="24"/>
        <v>-1</v>
      </c>
    </row>
    <row r="255" spans="1:20" x14ac:dyDescent="0.2">
      <c r="A255" s="33" t="s">
        <v>1795</v>
      </c>
      <c r="B255" s="33" t="s">
        <v>89</v>
      </c>
      <c r="C255" s="33" t="s">
        <v>1438</v>
      </c>
      <c r="D255" s="33" t="s">
        <v>1803</v>
      </c>
      <c r="E255" s="33" t="s">
        <v>273</v>
      </c>
      <c r="F255" s="33" t="s">
        <v>1658</v>
      </c>
      <c r="G255" s="44"/>
      <c r="H255" s="45">
        <v>0</v>
      </c>
      <c r="I255" s="44"/>
      <c r="J255" s="44"/>
      <c r="K255" s="49" t="e">
        <f t="shared" si="19"/>
        <v>#DIV/0!</v>
      </c>
      <c r="L255" s="49" t="e">
        <f t="shared" si="20"/>
        <v>#DIV/0!</v>
      </c>
      <c r="M255" s="49" t="e">
        <f t="shared" si="21"/>
        <v>#DIV/0!</v>
      </c>
      <c r="N255" s="44"/>
      <c r="O255" s="45">
        <v>0</v>
      </c>
      <c r="P255" s="44"/>
      <c r="Q255" s="44"/>
      <c r="R255" s="49" t="e">
        <f t="shared" si="22"/>
        <v>#DIV/0!</v>
      </c>
      <c r="S255" s="49" t="e">
        <f t="shared" si="23"/>
        <v>#DIV/0!</v>
      </c>
      <c r="T255" s="49" t="e">
        <f t="shared" si="24"/>
        <v>#DIV/0!</v>
      </c>
    </row>
    <row r="256" spans="1:20" x14ac:dyDescent="0.2">
      <c r="A256" s="33" t="s">
        <v>1795</v>
      </c>
      <c r="B256" s="33" t="s">
        <v>89</v>
      </c>
      <c r="C256" s="33" t="s">
        <v>1438</v>
      </c>
      <c r="D256" s="33" t="s">
        <v>1803</v>
      </c>
      <c r="E256" s="33" t="s">
        <v>223</v>
      </c>
      <c r="F256" s="33" t="s">
        <v>1804</v>
      </c>
      <c r="G256" s="45">
        <v>3</v>
      </c>
      <c r="H256" s="45">
        <v>3</v>
      </c>
      <c r="I256" s="45">
        <v>28</v>
      </c>
      <c r="J256" s="45">
        <v>3</v>
      </c>
      <c r="K256" s="49">
        <f t="shared" si="19"/>
        <v>0</v>
      </c>
      <c r="L256" s="49">
        <f t="shared" si="20"/>
        <v>8.3333333333333339</v>
      </c>
      <c r="M256" s="49">
        <f t="shared" si="21"/>
        <v>-0.8928571428571429</v>
      </c>
      <c r="N256" s="45">
        <v>7029</v>
      </c>
      <c r="O256" s="45">
        <v>2513</v>
      </c>
      <c r="P256" s="45">
        <v>668</v>
      </c>
      <c r="Q256" s="45">
        <v>50</v>
      </c>
      <c r="R256" s="49">
        <f t="shared" si="22"/>
        <v>-0.64248114952340307</v>
      </c>
      <c r="S256" s="49">
        <f t="shared" si="23"/>
        <v>-0.73418225228810186</v>
      </c>
      <c r="T256" s="49">
        <f t="shared" si="24"/>
        <v>-0.92514970059880242</v>
      </c>
    </row>
    <row r="257" spans="1:20" x14ac:dyDescent="0.2">
      <c r="A257" s="33" t="s">
        <v>1795</v>
      </c>
      <c r="B257" s="33" t="s">
        <v>89</v>
      </c>
      <c r="C257" s="33" t="s">
        <v>1438</v>
      </c>
      <c r="D257" s="33" t="s">
        <v>1806</v>
      </c>
      <c r="E257" s="33" t="s">
        <v>255</v>
      </c>
      <c r="F257" s="33" t="s">
        <v>1858</v>
      </c>
      <c r="G257" s="45">
        <v>2</v>
      </c>
      <c r="H257" s="45">
        <v>0</v>
      </c>
      <c r="I257" s="44"/>
      <c r="J257" s="44"/>
      <c r="K257" s="49">
        <f t="shared" si="19"/>
        <v>-1</v>
      </c>
      <c r="L257" s="49" t="e">
        <f t="shared" si="20"/>
        <v>#DIV/0!</v>
      </c>
      <c r="M257" s="49" t="e">
        <f t="shared" si="21"/>
        <v>#DIV/0!</v>
      </c>
      <c r="N257" s="45">
        <v>63</v>
      </c>
      <c r="O257" s="45">
        <v>0</v>
      </c>
      <c r="P257" s="44"/>
      <c r="Q257" s="44"/>
      <c r="R257" s="49">
        <f t="shared" si="22"/>
        <v>-1</v>
      </c>
      <c r="S257" s="49" t="e">
        <f t="shared" si="23"/>
        <v>#DIV/0!</v>
      </c>
      <c r="T257" s="49" t="e">
        <f t="shared" si="24"/>
        <v>#DIV/0!</v>
      </c>
    </row>
    <row r="258" spans="1:20" x14ac:dyDescent="0.2">
      <c r="A258" s="33" t="s">
        <v>1795</v>
      </c>
      <c r="B258" s="33" t="s">
        <v>89</v>
      </c>
      <c r="C258" s="33" t="s">
        <v>1438</v>
      </c>
      <c r="D258" s="33" t="s">
        <v>1792</v>
      </c>
      <c r="E258" s="33" t="s">
        <v>26</v>
      </c>
      <c r="F258" s="33" t="s">
        <v>1418</v>
      </c>
      <c r="G258" s="44"/>
      <c r="H258" s="45">
        <v>0</v>
      </c>
      <c r="I258" s="45">
        <v>9</v>
      </c>
      <c r="J258" s="44"/>
      <c r="K258" s="49" t="e">
        <f t="shared" si="19"/>
        <v>#DIV/0!</v>
      </c>
      <c r="L258" s="49" t="e">
        <f t="shared" si="20"/>
        <v>#DIV/0!</v>
      </c>
      <c r="M258" s="49">
        <f t="shared" si="21"/>
        <v>-1</v>
      </c>
      <c r="N258" s="44"/>
      <c r="O258" s="45">
        <v>50</v>
      </c>
      <c r="P258" s="45">
        <v>0</v>
      </c>
      <c r="Q258" s="44"/>
      <c r="R258" s="49" t="e">
        <f t="shared" si="22"/>
        <v>#DIV/0!</v>
      </c>
      <c r="S258" s="49">
        <f t="shared" si="23"/>
        <v>-1</v>
      </c>
      <c r="T258" s="49" t="e">
        <f t="shared" si="24"/>
        <v>#DIV/0!</v>
      </c>
    </row>
    <row r="259" spans="1:20" x14ac:dyDescent="0.2">
      <c r="A259" s="33" t="s">
        <v>1795</v>
      </c>
      <c r="B259" s="33" t="s">
        <v>89</v>
      </c>
      <c r="C259" s="33" t="s">
        <v>1438</v>
      </c>
      <c r="D259" s="33" t="s">
        <v>1793</v>
      </c>
      <c r="E259" s="33" t="s">
        <v>29</v>
      </c>
      <c r="F259" s="33" t="s">
        <v>1431</v>
      </c>
      <c r="G259" s="45">
        <v>5</v>
      </c>
      <c r="H259" s="45">
        <v>11</v>
      </c>
      <c r="I259" s="45">
        <v>7</v>
      </c>
      <c r="J259" s="44"/>
      <c r="K259" s="49">
        <f t="shared" si="19"/>
        <v>1.2000000000000002</v>
      </c>
      <c r="L259" s="49">
        <f t="shared" si="20"/>
        <v>-0.36363636363636365</v>
      </c>
      <c r="M259" s="49">
        <f t="shared" si="21"/>
        <v>-1</v>
      </c>
      <c r="N259" s="45">
        <v>0</v>
      </c>
      <c r="O259" s="45">
        <v>150</v>
      </c>
      <c r="P259" s="45">
        <v>0</v>
      </c>
      <c r="Q259" s="44"/>
      <c r="R259" s="49" t="e">
        <f t="shared" si="22"/>
        <v>#DIV/0!</v>
      </c>
      <c r="S259" s="49">
        <f t="shared" si="23"/>
        <v>-1</v>
      </c>
      <c r="T259" s="49" t="e">
        <f t="shared" si="24"/>
        <v>#DIV/0!</v>
      </c>
    </row>
    <row r="260" spans="1:20" x14ac:dyDescent="0.2">
      <c r="A260" s="33" t="s">
        <v>1795</v>
      </c>
      <c r="B260" s="33" t="s">
        <v>89</v>
      </c>
      <c r="C260" s="33" t="s">
        <v>1438</v>
      </c>
      <c r="D260" s="33" t="s">
        <v>1818</v>
      </c>
      <c r="E260" s="33" t="s">
        <v>260</v>
      </c>
      <c r="F260" s="33" t="s">
        <v>261</v>
      </c>
      <c r="G260" s="44"/>
      <c r="H260" s="45">
        <v>3</v>
      </c>
      <c r="I260" s="44"/>
      <c r="J260" s="44"/>
      <c r="K260" s="49" t="e">
        <f t="shared" si="19"/>
        <v>#DIV/0!</v>
      </c>
      <c r="L260" s="49">
        <f t="shared" si="20"/>
        <v>-1</v>
      </c>
      <c r="M260" s="49" t="e">
        <f t="shared" si="21"/>
        <v>#DIV/0!</v>
      </c>
      <c r="N260" s="44"/>
      <c r="O260" s="45">
        <v>31</v>
      </c>
      <c r="P260" s="44"/>
      <c r="Q260" s="44"/>
      <c r="R260" s="49" t="e">
        <f t="shared" si="22"/>
        <v>#DIV/0!</v>
      </c>
      <c r="S260" s="49">
        <f t="shared" si="23"/>
        <v>-1</v>
      </c>
      <c r="T260" s="49" t="e">
        <f t="shared" si="24"/>
        <v>#DIV/0!</v>
      </c>
    </row>
    <row r="261" spans="1:20" x14ac:dyDescent="0.2">
      <c r="A261" s="33" t="s">
        <v>1795</v>
      </c>
      <c r="B261" s="33" t="s">
        <v>89</v>
      </c>
      <c r="C261" s="33" t="s">
        <v>1438</v>
      </c>
      <c r="D261" s="33" t="s">
        <v>1797</v>
      </c>
      <c r="E261" s="33" t="s">
        <v>216</v>
      </c>
      <c r="F261" s="33" t="s">
        <v>217</v>
      </c>
      <c r="G261" s="44"/>
      <c r="H261" s="44"/>
      <c r="I261" s="44"/>
      <c r="J261" s="45">
        <v>0</v>
      </c>
      <c r="K261" s="49" t="e">
        <f t="shared" si="19"/>
        <v>#DIV/0!</v>
      </c>
      <c r="L261" s="49" t="e">
        <f t="shared" si="20"/>
        <v>#DIV/0!</v>
      </c>
      <c r="M261" s="49" t="e">
        <f t="shared" si="21"/>
        <v>#DIV/0!</v>
      </c>
      <c r="N261" s="44"/>
      <c r="O261" s="44"/>
      <c r="P261" s="44"/>
      <c r="Q261" s="45">
        <v>50</v>
      </c>
      <c r="R261" s="49" t="e">
        <f t="shared" si="22"/>
        <v>#DIV/0!</v>
      </c>
      <c r="S261" s="49" t="e">
        <f t="shared" si="23"/>
        <v>#DIV/0!</v>
      </c>
      <c r="T261" s="49" t="e">
        <f t="shared" si="24"/>
        <v>#DIV/0!</v>
      </c>
    </row>
    <row r="262" spans="1:20" x14ac:dyDescent="0.2">
      <c r="A262" s="33" t="s">
        <v>1795</v>
      </c>
      <c r="B262" s="33" t="s">
        <v>254</v>
      </c>
      <c r="C262" s="33" t="s">
        <v>1869</v>
      </c>
      <c r="D262" s="33" t="s">
        <v>1802</v>
      </c>
      <c r="E262" s="33" t="s">
        <v>32</v>
      </c>
      <c r="F262" s="33" t="s">
        <v>33</v>
      </c>
      <c r="G262" s="45">
        <v>13</v>
      </c>
      <c r="H262" s="45">
        <v>1</v>
      </c>
      <c r="I262" s="45">
        <v>16</v>
      </c>
      <c r="J262" s="44"/>
      <c r="K262" s="49">
        <f t="shared" si="19"/>
        <v>-0.92307692307692313</v>
      </c>
      <c r="L262" s="49">
        <f t="shared" si="20"/>
        <v>15</v>
      </c>
      <c r="M262" s="49">
        <f t="shared" si="21"/>
        <v>-1</v>
      </c>
      <c r="N262" s="45">
        <v>0</v>
      </c>
      <c r="O262" s="45">
        <v>0</v>
      </c>
      <c r="P262" s="45">
        <v>299</v>
      </c>
      <c r="Q262" s="44"/>
      <c r="R262" s="49" t="e">
        <f t="shared" si="22"/>
        <v>#DIV/0!</v>
      </c>
      <c r="S262" s="49" t="e">
        <f t="shared" si="23"/>
        <v>#DIV/0!</v>
      </c>
      <c r="T262" s="49">
        <f t="shared" si="24"/>
        <v>-1</v>
      </c>
    </row>
    <row r="263" spans="1:20" x14ac:dyDescent="0.2">
      <c r="A263" s="33" t="s">
        <v>1795</v>
      </c>
      <c r="B263" s="33" t="s">
        <v>1894</v>
      </c>
      <c r="C263" s="33" t="s">
        <v>1869</v>
      </c>
      <c r="D263" s="33" t="s">
        <v>1802</v>
      </c>
      <c r="E263" s="33" t="s">
        <v>397</v>
      </c>
      <c r="F263" s="33" t="s">
        <v>33</v>
      </c>
      <c r="G263" s="44"/>
      <c r="H263" s="44"/>
      <c r="I263" s="45">
        <v>0</v>
      </c>
      <c r="J263" s="44"/>
      <c r="K263" s="49" t="e">
        <f t="shared" si="19"/>
        <v>#DIV/0!</v>
      </c>
      <c r="L263" s="49" t="e">
        <f t="shared" si="20"/>
        <v>#DIV/0!</v>
      </c>
      <c r="M263" s="49" t="e">
        <f t="shared" si="21"/>
        <v>#DIV/0!</v>
      </c>
      <c r="N263" s="44"/>
      <c r="O263" s="44"/>
      <c r="P263" s="45">
        <v>0</v>
      </c>
      <c r="Q263" s="44"/>
      <c r="R263" s="49" t="e">
        <f t="shared" si="22"/>
        <v>#DIV/0!</v>
      </c>
      <c r="S263" s="49" t="e">
        <f t="shared" si="23"/>
        <v>#DIV/0!</v>
      </c>
      <c r="T263" s="49" t="e">
        <f t="shared" si="24"/>
        <v>#DIV/0!</v>
      </c>
    </row>
    <row r="264" spans="1:20" x14ac:dyDescent="0.2">
      <c r="A264" s="33" t="s">
        <v>1795</v>
      </c>
      <c r="B264" s="33" t="s">
        <v>1876</v>
      </c>
      <c r="C264" s="33" t="s">
        <v>1869</v>
      </c>
      <c r="D264" s="33" t="s">
        <v>1802</v>
      </c>
      <c r="E264" s="33" t="s">
        <v>94</v>
      </c>
      <c r="F264" s="33" t="s">
        <v>95</v>
      </c>
      <c r="G264" s="45">
        <v>2</v>
      </c>
      <c r="H264" s="45">
        <v>2</v>
      </c>
      <c r="I264" s="45">
        <v>1</v>
      </c>
      <c r="J264" s="44"/>
      <c r="K264" s="49">
        <f t="shared" si="19"/>
        <v>0</v>
      </c>
      <c r="L264" s="49">
        <f t="shared" si="20"/>
        <v>-0.5</v>
      </c>
      <c r="M264" s="49">
        <f t="shared" si="21"/>
        <v>-1</v>
      </c>
      <c r="N264" s="45">
        <v>30</v>
      </c>
      <c r="O264" s="45">
        <v>49</v>
      </c>
      <c r="P264" s="45">
        <v>0</v>
      </c>
      <c r="Q264" s="44"/>
      <c r="R264" s="49">
        <f t="shared" si="22"/>
        <v>0.6333333333333333</v>
      </c>
      <c r="S264" s="49">
        <f t="shared" si="23"/>
        <v>-1</v>
      </c>
      <c r="T264" s="49" t="e">
        <f t="shared" si="24"/>
        <v>#DIV/0!</v>
      </c>
    </row>
    <row r="265" spans="1:20" x14ac:dyDescent="0.2">
      <c r="A265" s="33" t="s">
        <v>1795</v>
      </c>
      <c r="B265" s="33" t="s">
        <v>1910</v>
      </c>
      <c r="C265" s="33" t="s">
        <v>1869</v>
      </c>
      <c r="D265" s="33" t="s">
        <v>1802</v>
      </c>
      <c r="E265" s="33" t="s">
        <v>121</v>
      </c>
      <c r="F265" s="33" t="s">
        <v>122</v>
      </c>
      <c r="G265" s="45">
        <v>0</v>
      </c>
      <c r="H265" s="45">
        <v>3</v>
      </c>
      <c r="I265" s="45">
        <v>3</v>
      </c>
      <c r="J265" s="45">
        <v>6</v>
      </c>
      <c r="K265" s="49" t="e">
        <f t="shared" si="19"/>
        <v>#DIV/0!</v>
      </c>
      <c r="L265" s="49">
        <f t="shared" si="20"/>
        <v>0</v>
      </c>
      <c r="M265" s="49">
        <f t="shared" si="21"/>
        <v>1</v>
      </c>
      <c r="N265" s="45">
        <v>0</v>
      </c>
      <c r="O265" s="45">
        <v>100</v>
      </c>
      <c r="P265" s="45">
        <v>0</v>
      </c>
      <c r="Q265" s="45">
        <v>109</v>
      </c>
      <c r="R265" s="49" t="e">
        <f t="shared" si="22"/>
        <v>#DIV/0!</v>
      </c>
      <c r="S265" s="49">
        <f t="shared" si="23"/>
        <v>-1</v>
      </c>
      <c r="T265" s="49" t="e">
        <f t="shared" si="24"/>
        <v>#DIV/0!</v>
      </c>
    </row>
    <row r="266" spans="1:20" x14ac:dyDescent="0.2">
      <c r="A266" s="33" t="s">
        <v>1795</v>
      </c>
      <c r="B266" s="33" t="s">
        <v>1907</v>
      </c>
      <c r="C266" s="33" t="s">
        <v>1869</v>
      </c>
      <c r="D266" s="33" t="s">
        <v>1802</v>
      </c>
      <c r="E266" s="33" t="s">
        <v>91</v>
      </c>
      <c r="F266" s="33" t="s">
        <v>92</v>
      </c>
      <c r="G266" s="44"/>
      <c r="H266" s="45">
        <v>3</v>
      </c>
      <c r="I266" s="45">
        <v>2</v>
      </c>
      <c r="J266" s="44"/>
      <c r="K266" s="49" t="e">
        <f t="shared" ref="K266:K329" si="25">+H266/G266-1</f>
        <v>#DIV/0!</v>
      </c>
      <c r="L266" s="49">
        <f t="shared" ref="L266:L329" si="26">+I266/H266-1</f>
        <v>-0.33333333333333337</v>
      </c>
      <c r="M266" s="49">
        <f t="shared" ref="M266:M329" si="27">+J266/I266-1</f>
        <v>-1</v>
      </c>
      <c r="N266" s="44"/>
      <c r="O266" s="45">
        <v>151</v>
      </c>
      <c r="P266" s="45">
        <v>125</v>
      </c>
      <c r="Q266" s="44"/>
      <c r="R266" s="49" t="e">
        <f t="shared" ref="R266:R329" si="28">O266/N266-1</f>
        <v>#DIV/0!</v>
      </c>
      <c r="S266" s="49">
        <f t="shared" ref="S266:S329" si="29">P266/O266-1</f>
        <v>-0.17218543046357615</v>
      </c>
      <c r="T266" s="49">
        <f t="shared" ref="T266:T329" si="30">Q266/P266-1</f>
        <v>-1</v>
      </c>
    </row>
    <row r="267" spans="1:20" x14ac:dyDescent="0.2">
      <c r="A267" s="33" t="s">
        <v>1795</v>
      </c>
      <c r="B267" s="33" t="s">
        <v>1990</v>
      </c>
      <c r="C267" s="33" t="s">
        <v>1869</v>
      </c>
      <c r="D267" s="33" t="s">
        <v>1802</v>
      </c>
      <c r="E267" s="33" t="s">
        <v>190</v>
      </c>
      <c r="F267" s="33" t="s">
        <v>33</v>
      </c>
      <c r="G267" s="44"/>
      <c r="H267" s="44"/>
      <c r="I267" s="45">
        <v>0</v>
      </c>
      <c r="J267" s="44"/>
      <c r="K267" s="49" t="e">
        <f t="shared" si="25"/>
        <v>#DIV/0!</v>
      </c>
      <c r="L267" s="49" t="e">
        <f t="shared" si="26"/>
        <v>#DIV/0!</v>
      </c>
      <c r="M267" s="49" t="e">
        <f t="shared" si="27"/>
        <v>#DIV/0!</v>
      </c>
      <c r="N267" s="44"/>
      <c r="O267" s="44"/>
      <c r="P267" s="45">
        <v>0</v>
      </c>
      <c r="Q267" s="44"/>
      <c r="R267" s="49" t="e">
        <f t="shared" si="28"/>
        <v>#DIV/0!</v>
      </c>
      <c r="S267" s="49" t="e">
        <f t="shared" si="29"/>
        <v>#DIV/0!</v>
      </c>
      <c r="T267" s="49" t="e">
        <f t="shared" si="30"/>
        <v>#DIV/0!</v>
      </c>
    </row>
    <row r="268" spans="1:20" x14ac:dyDescent="0.2">
      <c r="A268" s="33" t="s">
        <v>1795</v>
      </c>
      <c r="B268" s="33" t="s">
        <v>1989</v>
      </c>
      <c r="C268" s="33" t="s">
        <v>1869</v>
      </c>
      <c r="D268" s="33" t="s">
        <v>1802</v>
      </c>
      <c r="E268" s="33" t="s">
        <v>86</v>
      </c>
      <c r="F268" s="33" t="s">
        <v>33</v>
      </c>
      <c r="G268" s="44"/>
      <c r="H268" s="44"/>
      <c r="I268" s="45">
        <v>0</v>
      </c>
      <c r="J268" s="44"/>
      <c r="K268" s="49" t="e">
        <f t="shared" si="25"/>
        <v>#DIV/0!</v>
      </c>
      <c r="L268" s="49" t="e">
        <f t="shared" si="26"/>
        <v>#DIV/0!</v>
      </c>
      <c r="M268" s="49" t="e">
        <f t="shared" si="27"/>
        <v>#DIV/0!</v>
      </c>
      <c r="N268" s="44"/>
      <c r="O268" s="44"/>
      <c r="P268" s="45">
        <v>0</v>
      </c>
      <c r="Q268" s="44"/>
      <c r="R268" s="49" t="e">
        <f t="shared" si="28"/>
        <v>#DIV/0!</v>
      </c>
      <c r="S268" s="49" t="e">
        <f t="shared" si="29"/>
        <v>#DIV/0!</v>
      </c>
      <c r="T268" s="49" t="e">
        <f t="shared" si="30"/>
        <v>#DIV/0!</v>
      </c>
    </row>
    <row r="269" spans="1:20" x14ac:dyDescent="0.2">
      <c r="A269" s="33" t="s">
        <v>1795</v>
      </c>
      <c r="B269" s="33" t="s">
        <v>1988</v>
      </c>
      <c r="C269" s="33" t="s">
        <v>1869</v>
      </c>
      <c r="D269" s="33" t="s">
        <v>1795</v>
      </c>
      <c r="E269" s="33" t="s">
        <v>77</v>
      </c>
      <c r="F269" s="33" t="s">
        <v>78</v>
      </c>
      <c r="G269" s="45">
        <v>3</v>
      </c>
      <c r="H269" s="45">
        <v>3</v>
      </c>
      <c r="I269" s="45">
        <v>1</v>
      </c>
      <c r="J269" s="44"/>
      <c r="K269" s="49">
        <f t="shared" si="25"/>
        <v>0</v>
      </c>
      <c r="L269" s="49">
        <f t="shared" si="26"/>
        <v>-0.66666666666666674</v>
      </c>
      <c r="M269" s="49">
        <f t="shared" si="27"/>
        <v>-1</v>
      </c>
      <c r="N269" s="45">
        <v>160</v>
      </c>
      <c r="O269" s="45">
        <v>60</v>
      </c>
      <c r="P269" s="45">
        <v>90</v>
      </c>
      <c r="Q269" s="44"/>
      <c r="R269" s="49">
        <f t="shared" si="28"/>
        <v>-0.625</v>
      </c>
      <c r="S269" s="49">
        <f t="shared" si="29"/>
        <v>0.5</v>
      </c>
      <c r="T269" s="49">
        <f t="shared" si="30"/>
        <v>-1</v>
      </c>
    </row>
    <row r="270" spans="1:20" x14ac:dyDescent="0.2">
      <c r="A270" s="33" t="s">
        <v>1795</v>
      </c>
      <c r="B270" s="33" t="s">
        <v>1987</v>
      </c>
      <c r="C270" s="33" t="s">
        <v>1869</v>
      </c>
      <c r="D270" s="33" t="s">
        <v>1795</v>
      </c>
      <c r="E270" s="33" t="s">
        <v>253</v>
      </c>
      <c r="F270" s="33" t="s">
        <v>111</v>
      </c>
      <c r="G270" s="45">
        <v>1</v>
      </c>
      <c r="H270" s="45">
        <v>6</v>
      </c>
      <c r="I270" s="45">
        <v>3</v>
      </c>
      <c r="J270" s="44"/>
      <c r="K270" s="49">
        <f t="shared" si="25"/>
        <v>5</v>
      </c>
      <c r="L270" s="49">
        <f t="shared" si="26"/>
        <v>-0.5</v>
      </c>
      <c r="M270" s="49">
        <f t="shared" si="27"/>
        <v>-1</v>
      </c>
      <c r="N270" s="45">
        <v>40</v>
      </c>
      <c r="O270" s="45">
        <v>0</v>
      </c>
      <c r="P270" s="45">
        <v>95</v>
      </c>
      <c r="Q270" s="44"/>
      <c r="R270" s="49">
        <f t="shared" si="28"/>
        <v>-1</v>
      </c>
      <c r="S270" s="49" t="e">
        <f t="shared" si="29"/>
        <v>#DIV/0!</v>
      </c>
      <c r="T270" s="49">
        <f t="shared" si="30"/>
        <v>-1</v>
      </c>
    </row>
    <row r="271" spans="1:20" x14ac:dyDescent="0.2">
      <c r="A271" s="33" t="s">
        <v>1795</v>
      </c>
      <c r="B271" s="33" t="s">
        <v>1986</v>
      </c>
      <c r="C271" s="33" t="s">
        <v>1869</v>
      </c>
      <c r="D271" s="33" t="s">
        <v>1795</v>
      </c>
      <c r="E271" s="33" t="s">
        <v>89</v>
      </c>
      <c r="F271" s="33" t="s">
        <v>1438</v>
      </c>
      <c r="G271" s="45">
        <v>0</v>
      </c>
      <c r="H271" s="45">
        <v>1</v>
      </c>
      <c r="I271" s="45">
        <v>5</v>
      </c>
      <c r="J271" s="44"/>
      <c r="K271" s="49" t="e">
        <f t="shared" si="25"/>
        <v>#DIV/0!</v>
      </c>
      <c r="L271" s="49">
        <f t="shared" si="26"/>
        <v>4</v>
      </c>
      <c r="M271" s="49">
        <f t="shared" si="27"/>
        <v>-1</v>
      </c>
      <c r="N271" s="45">
        <v>0</v>
      </c>
      <c r="O271" s="45">
        <v>0</v>
      </c>
      <c r="P271" s="45">
        <v>50</v>
      </c>
      <c r="Q271" s="44"/>
      <c r="R271" s="49" t="e">
        <f t="shared" si="28"/>
        <v>#DIV/0!</v>
      </c>
      <c r="S271" s="49" t="e">
        <f t="shared" si="29"/>
        <v>#DIV/0!</v>
      </c>
      <c r="T271" s="49">
        <f t="shared" si="30"/>
        <v>-1</v>
      </c>
    </row>
    <row r="272" spans="1:20" x14ac:dyDescent="0.2">
      <c r="A272" s="33" t="s">
        <v>1795</v>
      </c>
      <c r="B272" s="33" t="s">
        <v>1985</v>
      </c>
      <c r="C272" s="33" t="s">
        <v>1869</v>
      </c>
      <c r="D272" s="33" t="s">
        <v>1795</v>
      </c>
      <c r="E272" s="33" t="s">
        <v>256</v>
      </c>
      <c r="F272" s="33" t="s">
        <v>1438</v>
      </c>
      <c r="G272" s="45">
        <v>0</v>
      </c>
      <c r="H272" s="45">
        <v>2</v>
      </c>
      <c r="I272" s="45">
        <v>3</v>
      </c>
      <c r="J272" s="44"/>
      <c r="K272" s="49" t="e">
        <f t="shared" si="25"/>
        <v>#DIV/0!</v>
      </c>
      <c r="L272" s="49">
        <f t="shared" si="26"/>
        <v>0.5</v>
      </c>
      <c r="M272" s="49">
        <f t="shared" si="27"/>
        <v>-1</v>
      </c>
      <c r="N272" s="45">
        <v>0</v>
      </c>
      <c r="O272" s="45">
        <v>20</v>
      </c>
      <c r="P272" s="45">
        <v>0</v>
      </c>
      <c r="Q272" s="44"/>
      <c r="R272" s="49" t="e">
        <f t="shared" si="28"/>
        <v>#DIV/0!</v>
      </c>
      <c r="S272" s="49">
        <f t="shared" si="29"/>
        <v>-1</v>
      </c>
      <c r="T272" s="49" t="e">
        <f t="shared" si="30"/>
        <v>#DIV/0!</v>
      </c>
    </row>
    <row r="273" spans="1:20" x14ac:dyDescent="0.2">
      <c r="A273" s="33" t="s">
        <v>1795</v>
      </c>
      <c r="B273" s="33" t="s">
        <v>1984</v>
      </c>
      <c r="C273" s="33" t="s">
        <v>1869</v>
      </c>
      <c r="D273" s="33" t="s">
        <v>1795</v>
      </c>
      <c r="E273" s="33" t="s">
        <v>135</v>
      </c>
      <c r="F273" s="33" t="s">
        <v>1819</v>
      </c>
      <c r="G273" s="44"/>
      <c r="H273" s="44"/>
      <c r="I273" s="45">
        <v>4</v>
      </c>
      <c r="J273" s="44"/>
      <c r="K273" s="49" t="e">
        <f t="shared" si="25"/>
        <v>#DIV/0!</v>
      </c>
      <c r="L273" s="49" t="e">
        <f t="shared" si="26"/>
        <v>#DIV/0!</v>
      </c>
      <c r="M273" s="49">
        <f t="shared" si="27"/>
        <v>-1</v>
      </c>
      <c r="N273" s="44"/>
      <c r="O273" s="44"/>
      <c r="P273" s="45">
        <v>28</v>
      </c>
      <c r="Q273" s="44"/>
      <c r="R273" s="49" t="e">
        <f t="shared" si="28"/>
        <v>#DIV/0!</v>
      </c>
      <c r="S273" s="49" t="e">
        <f t="shared" si="29"/>
        <v>#DIV/0!</v>
      </c>
      <c r="T273" s="49">
        <f t="shared" si="30"/>
        <v>-1</v>
      </c>
    </row>
    <row r="274" spans="1:20" x14ac:dyDescent="0.2">
      <c r="A274" s="33" t="s">
        <v>1795</v>
      </c>
      <c r="B274" s="33" t="s">
        <v>1983</v>
      </c>
      <c r="C274" s="33" t="s">
        <v>1869</v>
      </c>
      <c r="D274" s="33" t="s">
        <v>1795</v>
      </c>
      <c r="E274" s="33" t="s">
        <v>43</v>
      </c>
      <c r="F274" s="33" t="s">
        <v>1438</v>
      </c>
      <c r="G274" s="44"/>
      <c r="H274" s="45">
        <v>20</v>
      </c>
      <c r="I274" s="45">
        <v>5</v>
      </c>
      <c r="J274" s="45">
        <v>13</v>
      </c>
      <c r="K274" s="49" t="e">
        <f t="shared" si="25"/>
        <v>#DIV/0!</v>
      </c>
      <c r="L274" s="49">
        <f t="shared" si="26"/>
        <v>-0.75</v>
      </c>
      <c r="M274" s="49">
        <f t="shared" si="27"/>
        <v>1.6</v>
      </c>
      <c r="N274" s="44"/>
      <c r="O274" s="45">
        <v>131</v>
      </c>
      <c r="P274" s="45">
        <v>0</v>
      </c>
      <c r="Q274" s="45">
        <v>236</v>
      </c>
      <c r="R274" s="49" t="e">
        <f t="shared" si="28"/>
        <v>#DIV/0!</v>
      </c>
      <c r="S274" s="49">
        <f t="shared" si="29"/>
        <v>-1</v>
      </c>
      <c r="T274" s="49" t="e">
        <f t="shared" si="30"/>
        <v>#DIV/0!</v>
      </c>
    </row>
    <row r="275" spans="1:20" x14ac:dyDescent="0.2">
      <c r="A275" s="33" t="s">
        <v>1795</v>
      </c>
      <c r="B275" s="33" t="s">
        <v>1982</v>
      </c>
      <c r="C275" s="33" t="s">
        <v>1869</v>
      </c>
      <c r="D275" s="33" t="s">
        <v>1816</v>
      </c>
      <c r="E275" s="33" t="s">
        <v>34</v>
      </c>
      <c r="F275" s="33" t="s">
        <v>1433</v>
      </c>
      <c r="G275" s="45">
        <v>13</v>
      </c>
      <c r="H275" s="45">
        <v>6</v>
      </c>
      <c r="I275" s="45">
        <v>19</v>
      </c>
      <c r="J275" s="45">
        <v>0</v>
      </c>
      <c r="K275" s="49">
        <f t="shared" si="25"/>
        <v>-0.53846153846153844</v>
      </c>
      <c r="L275" s="49">
        <f t="shared" si="26"/>
        <v>2.1666666666666665</v>
      </c>
      <c r="M275" s="49">
        <f t="shared" si="27"/>
        <v>-1</v>
      </c>
      <c r="N275" s="45">
        <v>421</v>
      </c>
      <c r="O275" s="45">
        <v>288</v>
      </c>
      <c r="P275" s="45">
        <v>637</v>
      </c>
      <c r="Q275" s="45">
        <v>50</v>
      </c>
      <c r="R275" s="49">
        <f t="shared" si="28"/>
        <v>-0.31591448931116395</v>
      </c>
      <c r="S275" s="49">
        <f t="shared" si="29"/>
        <v>1.2118055555555554</v>
      </c>
      <c r="T275" s="49">
        <f t="shared" si="30"/>
        <v>-0.92150706436420726</v>
      </c>
    </row>
    <row r="276" spans="1:20" x14ac:dyDescent="0.2">
      <c r="A276" s="33" t="s">
        <v>1795</v>
      </c>
      <c r="B276" s="33" t="s">
        <v>2019</v>
      </c>
      <c r="C276" s="33" t="s">
        <v>1869</v>
      </c>
      <c r="D276" s="33" t="s">
        <v>1816</v>
      </c>
      <c r="E276" s="33" t="s">
        <v>264</v>
      </c>
      <c r="F276" s="33" t="s">
        <v>265</v>
      </c>
      <c r="G276" s="45">
        <v>1</v>
      </c>
      <c r="H276" s="44"/>
      <c r="I276" s="44"/>
      <c r="J276" s="44"/>
      <c r="K276" s="49">
        <f t="shared" si="25"/>
        <v>-1</v>
      </c>
      <c r="L276" s="49" t="e">
        <f t="shared" si="26"/>
        <v>#DIV/0!</v>
      </c>
      <c r="M276" s="49" t="e">
        <f t="shared" si="27"/>
        <v>#DIV/0!</v>
      </c>
      <c r="N276" s="45">
        <v>80</v>
      </c>
      <c r="O276" s="44"/>
      <c r="P276" s="44"/>
      <c r="Q276" s="44"/>
      <c r="R276" s="49">
        <f t="shared" si="28"/>
        <v>-1</v>
      </c>
      <c r="S276" s="49" t="e">
        <f t="shared" si="29"/>
        <v>#DIV/0!</v>
      </c>
      <c r="T276" s="49" t="e">
        <f t="shared" si="30"/>
        <v>#DIV/0!</v>
      </c>
    </row>
    <row r="277" spans="1:20" x14ac:dyDescent="0.2">
      <c r="A277" s="33" t="s">
        <v>1795</v>
      </c>
      <c r="B277" s="33" t="s">
        <v>2018</v>
      </c>
      <c r="C277" s="33" t="s">
        <v>1869</v>
      </c>
      <c r="D277" s="33" t="s">
        <v>1818</v>
      </c>
      <c r="E277" s="33" t="s">
        <v>260</v>
      </c>
      <c r="F277" s="33" t="s">
        <v>261</v>
      </c>
      <c r="G277" s="44"/>
      <c r="H277" s="44"/>
      <c r="I277" s="45">
        <v>3</v>
      </c>
      <c r="J277" s="44"/>
      <c r="K277" s="49" t="e">
        <f t="shared" si="25"/>
        <v>#DIV/0!</v>
      </c>
      <c r="L277" s="49" t="e">
        <f t="shared" si="26"/>
        <v>#DIV/0!</v>
      </c>
      <c r="M277" s="49">
        <f t="shared" si="27"/>
        <v>-1</v>
      </c>
      <c r="N277" s="44"/>
      <c r="O277" s="44"/>
      <c r="P277" s="45">
        <v>50</v>
      </c>
      <c r="Q277" s="44"/>
      <c r="R277" s="49" t="e">
        <f t="shared" si="28"/>
        <v>#DIV/0!</v>
      </c>
      <c r="S277" s="49" t="e">
        <f t="shared" si="29"/>
        <v>#DIV/0!</v>
      </c>
      <c r="T277" s="49">
        <f t="shared" si="30"/>
        <v>-1</v>
      </c>
    </row>
    <row r="278" spans="1:20" x14ac:dyDescent="0.2">
      <c r="A278" s="33" t="s">
        <v>1795</v>
      </c>
      <c r="B278" s="33" t="s">
        <v>2017</v>
      </c>
      <c r="C278" s="33" t="s">
        <v>1869</v>
      </c>
      <c r="D278" s="33" t="s">
        <v>1803</v>
      </c>
      <c r="E278" s="33" t="s">
        <v>223</v>
      </c>
      <c r="F278" s="33" t="s">
        <v>1804</v>
      </c>
      <c r="G278" s="45">
        <v>2</v>
      </c>
      <c r="H278" s="45">
        <v>4</v>
      </c>
      <c r="I278" s="45">
        <v>11</v>
      </c>
      <c r="J278" s="44"/>
      <c r="K278" s="49">
        <f t="shared" si="25"/>
        <v>1</v>
      </c>
      <c r="L278" s="49">
        <f t="shared" si="26"/>
        <v>1.75</v>
      </c>
      <c r="M278" s="49">
        <f t="shared" si="27"/>
        <v>-1</v>
      </c>
      <c r="N278" s="45">
        <v>25</v>
      </c>
      <c r="O278" s="45">
        <v>96</v>
      </c>
      <c r="P278" s="45">
        <v>240</v>
      </c>
      <c r="Q278" s="44"/>
      <c r="R278" s="49">
        <f t="shared" si="28"/>
        <v>2.84</v>
      </c>
      <c r="S278" s="49">
        <f t="shared" si="29"/>
        <v>1.5</v>
      </c>
      <c r="T278" s="49">
        <f t="shared" si="30"/>
        <v>-1</v>
      </c>
    </row>
    <row r="279" spans="1:20" x14ac:dyDescent="0.2">
      <c r="A279" s="33" t="s">
        <v>1795</v>
      </c>
      <c r="B279" s="33" t="s">
        <v>2016</v>
      </c>
      <c r="C279" s="33" t="s">
        <v>1869</v>
      </c>
      <c r="D279" s="33" t="s">
        <v>1806</v>
      </c>
      <c r="E279" s="33" t="s">
        <v>255</v>
      </c>
      <c r="F279" s="33" t="s">
        <v>1858</v>
      </c>
      <c r="G279" s="44"/>
      <c r="H279" s="44"/>
      <c r="I279" s="45">
        <v>6</v>
      </c>
      <c r="J279" s="44"/>
      <c r="K279" s="49" t="e">
        <f t="shared" si="25"/>
        <v>#DIV/0!</v>
      </c>
      <c r="L279" s="49" t="e">
        <f t="shared" si="26"/>
        <v>#DIV/0!</v>
      </c>
      <c r="M279" s="49">
        <f t="shared" si="27"/>
        <v>-1</v>
      </c>
      <c r="N279" s="44"/>
      <c r="O279" s="44"/>
      <c r="P279" s="45">
        <v>315</v>
      </c>
      <c r="Q279" s="44"/>
      <c r="R279" s="49" t="e">
        <f t="shared" si="28"/>
        <v>#DIV/0!</v>
      </c>
      <c r="S279" s="49" t="e">
        <f t="shared" si="29"/>
        <v>#DIV/0!</v>
      </c>
      <c r="T279" s="49">
        <f t="shared" si="30"/>
        <v>-1</v>
      </c>
    </row>
    <row r="280" spans="1:20" x14ac:dyDescent="0.2">
      <c r="A280" s="33" t="s">
        <v>1803</v>
      </c>
      <c r="B280" s="33" t="s">
        <v>223</v>
      </c>
      <c r="C280" s="33" t="s">
        <v>1804</v>
      </c>
      <c r="D280" s="33" t="s">
        <v>1803</v>
      </c>
      <c r="E280" s="33" t="s">
        <v>259</v>
      </c>
      <c r="F280" s="33" t="s">
        <v>1811</v>
      </c>
      <c r="G280" s="45">
        <v>4088</v>
      </c>
      <c r="H280" s="45">
        <v>1735</v>
      </c>
      <c r="I280" s="45">
        <v>2337</v>
      </c>
      <c r="J280" s="45">
        <v>413</v>
      </c>
      <c r="K280" s="49">
        <f t="shared" si="25"/>
        <v>-0.57558708414872806</v>
      </c>
      <c r="L280" s="49">
        <f t="shared" si="26"/>
        <v>0.34697406340057646</v>
      </c>
      <c r="M280" s="49">
        <f t="shared" si="27"/>
        <v>-0.82327770646127507</v>
      </c>
      <c r="N280" s="45">
        <v>149868</v>
      </c>
      <c r="O280" s="45">
        <v>59857</v>
      </c>
      <c r="P280" s="45">
        <v>116594</v>
      </c>
      <c r="Q280" s="45">
        <v>34886</v>
      </c>
      <c r="R280" s="49">
        <f t="shared" si="28"/>
        <v>-0.60060186297274942</v>
      </c>
      <c r="S280" s="49">
        <f t="shared" si="29"/>
        <v>0.94787577058656458</v>
      </c>
      <c r="T280" s="49">
        <f t="shared" si="30"/>
        <v>-0.70079077825617098</v>
      </c>
    </row>
    <row r="281" spans="1:20" x14ac:dyDescent="0.2">
      <c r="A281" s="33" t="s">
        <v>1803</v>
      </c>
      <c r="B281" s="33" t="s">
        <v>223</v>
      </c>
      <c r="C281" s="33" t="s">
        <v>1804</v>
      </c>
      <c r="D281" s="33" t="s">
        <v>1803</v>
      </c>
      <c r="E281" s="33" t="s">
        <v>395</v>
      </c>
      <c r="F281" s="33" t="s">
        <v>1804</v>
      </c>
      <c r="G281" s="45">
        <v>71</v>
      </c>
      <c r="H281" s="45">
        <v>40</v>
      </c>
      <c r="I281" s="45">
        <v>63</v>
      </c>
      <c r="J281" s="45">
        <v>9</v>
      </c>
      <c r="K281" s="49">
        <f t="shared" si="25"/>
        <v>-0.43661971830985913</v>
      </c>
      <c r="L281" s="49">
        <f t="shared" si="26"/>
        <v>0.57499999999999996</v>
      </c>
      <c r="M281" s="49">
        <f t="shared" si="27"/>
        <v>-0.85714285714285721</v>
      </c>
      <c r="N281" s="45">
        <v>1118</v>
      </c>
      <c r="O281" s="45">
        <v>751</v>
      </c>
      <c r="P281" s="45">
        <v>492</v>
      </c>
      <c r="Q281" s="45">
        <v>0</v>
      </c>
      <c r="R281" s="49">
        <f t="shared" si="28"/>
        <v>-0.32826475849731662</v>
      </c>
      <c r="S281" s="49">
        <f t="shared" si="29"/>
        <v>-0.34487350199733691</v>
      </c>
      <c r="T281" s="49">
        <f t="shared" si="30"/>
        <v>-1</v>
      </c>
    </row>
    <row r="282" spans="1:20" x14ac:dyDescent="0.2">
      <c r="A282" s="33" t="s">
        <v>1803</v>
      </c>
      <c r="B282" s="33" t="s">
        <v>223</v>
      </c>
      <c r="C282" s="33" t="s">
        <v>1804</v>
      </c>
      <c r="D282" s="33" t="s">
        <v>1803</v>
      </c>
      <c r="E282" s="33" t="s">
        <v>235</v>
      </c>
      <c r="F282" s="33" t="s">
        <v>1804</v>
      </c>
      <c r="G282" s="45">
        <v>11</v>
      </c>
      <c r="H282" s="45">
        <v>3</v>
      </c>
      <c r="I282" s="45">
        <v>59</v>
      </c>
      <c r="J282" s="45">
        <v>13</v>
      </c>
      <c r="K282" s="49">
        <f t="shared" si="25"/>
        <v>-0.72727272727272729</v>
      </c>
      <c r="L282" s="49">
        <f t="shared" si="26"/>
        <v>18.666666666666668</v>
      </c>
      <c r="M282" s="49">
        <f t="shared" si="27"/>
        <v>-0.77966101694915257</v>
      </c>
      <c r="N282" s="45">
        <v>375</v>
      </c>
      <c r="O282" s="45">
        <v>40</v>
      </c>
      <c r="P282" s="45">
        <v>300</v>
      </c>
      <c r="Q282" s="45">
        <v>370</v>
      </c>
      <c r="R282" s="49">
        <f t="shared" si="28"/>
        <v>-0.89333333333333331</v>
      </c>
      <c r="S282" s="49">
        <f t="shared" si="29"/>
        <v>6.5</v>
      </c>
      <c r="T282" s="49">
        <f t="shared" si="30"/>
        <v>0.23333333333333339</v>
      </c>
    </row>
    <row r="283" spans="1:20" x14ac:dyDescent="0.2">
      <c r="A283" s="33" t="s">
        <v>1803</v>
      </c>
      <c r="B283" s="33" t="s">
        <v>223</v>
      </c>
      <c r="C283" s="33" t="s">
        <v>1804</v>
      </c>
      <c r="D283" s="33" t="s">
        <v>1803</v>
      </c>
      <c r="E283" s="33" t="s">
        <v>223</v>
      </c>
      <c r="F283" s="33" t="s">
        <v>1804</v>
      </c>
      <c r="G283" s="45">
        <v>91</v>
      </c>
      <c r="H283" s="45">
        <v>35</v>
      </c>
      <c r="I283" s="45">
        <v>32</v>
      </c>
      <c r="J283" s="45">
        <v>20</v>
      </c>
      <c r="K283" s="49">
        <f t="shared" si="25"/>
        <v>-0.61538461538461542</v>
      </c>
      <c r="L283" s="49">
        <f t="shared" si="26"/>
        <v>-8.5714285714285743E-2</v>
      </c>
      <c r="M283" s="49">
        <f t="shared" si="27"/>
        <v>-0.375</v>
      </c>
      <c r="N283" s="45">
        <v>250</v>
      </c>
      <c r="O283" s="45">
        <v>270</v>
      </c>
      <c r="P283" s="45">
        <v>170</v>
      </c>
      <c r="Q283" s="45">
        <v>110</v>
      </c>
      <c r="R283" s="49">
        <f t="shared" si="28"/>
        <v>8.0000000000000071E-2</v>
      </c>
      <c r="S283" s="49">
        <f t="shared" si="29"/>
        <v>-0.37037037037037035</v>
      </c>
      <c r="T283" s="49">
        <f t="shared" si="30"/>
        <v>-0.3529411764705882</v>
      </c>
    </row>
    <row r="284" spans="1:20" x14ac:dyDescent="0.2">
      <c r="A284" s="33" t="s">
        <v>1803</v>
      </c>
      <c r="B284" s="33" t="s">
        <v>223</v>
      </c>
      <c r="C284" s="33" t="s">
        <v>1804</v>
      </c>
      <c r="D284" s="33" t="s">
        <v>1803</v>
      </c>
      <c r="E284" s="33" t="s">
        <v>366</v>
      </c>
      <c r="F284" s="33" t="s">
        <v>1895</v>
      </c>
      <c r="G284" s="44"/>
      <c r="H284" s="44"/>
      <c r="I284" s="44"/>
      <c r="J284" s="45">
        <v>2</v>
      </c>
      <c r="K284" s="49" t="e">
        <f t="shared" si="25"/>
        <v>#DIV/0!</v>
      </c>
      <c r="L284" s="49" t="e">
        <f t="shared" si="26"/>
        <v>#DIV/0!</v>
      </c>
      <c r="M284" s="49" t="e">
        <f t="shared" si="27"/>
        <v>#DIV/0!</v>
      </c>
      <c r="N284" s="44"/>
      <c r="O284" s="44"/>
      <c r="P284" s="44"/>
      <c r="Q284" s="45">
        <v>20</v>
      </c>
      <c r="R284" s="49" t="e">
        <f t="shared" si="28"/>
        <v>#DIV/0!</v>
      </c>
      <c r="S284" s="49" t="e">
        <f t="shared" si="29"/>
        <v>#DIV/0!</v>
      </c>
      <c r="T284" s="49" t="e">
        <f t="shared" si="30"/>
        <v>#DIV/0!</v>
      </c>
    </row>
    <row r="285" spans="1:20" x14ac:dyDescent="0.2">
      <c r="A285" s="33" t="s">
        <v>1803</v>
      </c>
      <c r="B285" s="33" t="s">
        <v>223</v>
      </c>
      <c r="C285" s="33" t="s">
        <v>1804</v>
      </c>
      <c r="D285" s="33" t="s">
        <v>1803</v>
      </c>
      <c r="E285" s="33" t="s">
        <v>273</v>
      </c>
      <c r="F285" s="33" t="s">
        <v>1658</v>
      </c>
      <c r="G285" s="45">
        <v>0</v>
      </c>
      <c r="H285" s="45">
        <v>0</v>
      </c>
      <c r="I285" s="45">
        <v>8</v>
      </c>
      <c r="J285" s="44"/>
      <c r="K285" s="49" t="e">
        <f t="shared" si="25"/>
        <v>#DIV/0!</v>
      </c>
      <c r="L285" s="49" t="e">
        <f t="shared" si="26"/>
        <v>#DIV/0!</v>
      </c>
      <c r="M285" s="49">
        <f t="shared" si="27"/>
        <v>-1</v>
      </c>
      <c r="N285" s="45">
        <v>0</v>
      </c>
      <c r="O285" s="45">
        <v>0</v>
      </c>
      <c r="P285" s="45">
        <v>57</v>
      </c>
      <c r="Q285" s="44"/>
      <c r="R285" s="49" t="e">
        <f t="shared" si="28"/>
        <v>#DIV/0!</v>
      </c>
      <c r="S285" s="49" t="e">
        <f t="shared" si="29"/>
        <v>#DIV/0!</v>
      </c>
      <c r="T285" s="49">
        <f t="shared" si="30"/>
        <v>-1</v>
      </c>
    </row>
    <row r="286" spans="1:20" x14ac:dyDescent="0.2">
      <c r="A286" s="33" t="s">
        <v>1803</v>
      </c>
      <c r="B286" s="33" t="s">
        <v>223</v>
      </c>
      <c r="C286" s="33" t="s">
        <v>1804</v>
      </c>
      <c r="D286" s="33" t="s">
        <v>1795</v>
      </c>
      <c r="E286" s="33" t="s">
        <v>135</v>
      </c>
      <c r="F286" s="33" t="s">
        <v>1819</v>
      </c>
      <c r="G286" s="45">
        <v>193</v>
      </c>
      <c r="H286" s="45">
        <v>77</v>
      </c>
      <c r="I286" s="45">
        <v>208</v>
      </c>
      <c r="J286" s="45">
        <v>182</v>
      </c>
      <c r="K286" s="49">
        <f t="shared" si="25"/>
        <v>-0.60103626943005184</v>
      </c>
      <c r="L286" s="49">
        <f t="shared" si="26"/>
        <v>1.7012987012987013</v>
      </c>
      <c r="M286" s="49">
        <f t="shared" si="27"/>
        <v>-0.125</v>
      </c>
      <c r="N286" s="45">
        <v>28118</v>
      </c>
      <c r="O286" s="45">
        <v>9793</v>
      </c>
      <c r="P286" s="45">
        <v>11615</v>
      </c>
      <c r="Q286" s="45">
        <v>1500</v>
      </c>
      <c r="R286" s="49">
        <f t="shared" si="28"/>
        <v>-0.65171776086492639</v>
      </c>
      <c r="S286" s="49">
        <f t="shared" si="29"/>
        <v>0.1860512611048708</v>
      </c>
      <c r="T286" s="49">
        <f t="shared" si="30"/>
        <v>-0.87085665088247954</v>
      </c>
    </row>
    <row r="287" spans="1:20" x14ac:dyDescent="0.2">
      <c r="A287" s="33" t="s">
        <v>1803</v>
      </c>
      <c r="B287" s="33" t="s">
        <v>223</v>
      </c>
      <c r="C287" s="33" t="s">
        <v>1804</v>
      </c>
      <c r="D287" s="33" t="s">
        <v>1795</v>
      </c>
      <c r="E287" s="33" t="s">
        <v>77</v>
      </c>
      <c r="F287" s="33" t="s">
        <v>78</v>
      </c>
      <c r="G287" s="45">
        <v>98</v>
      </c>
      <c r="H287" s="45">
        <v>41</v>
      </c>
      <c r="I287" s="45">
        <v>167</v>
      </c>
      <c r="J287" s="45">
        <v>6</v>
      </c>
      <c r="K287" s="49">
        <f t="shared" si="25"/>
        <v>-0.58163265306122447</v>
      </c>
      <c r="L287" s="49">
        <f t="shared" si="26"/>
        <v>3.0731707317073171</v>
      </c>
      <c r="M287" s="49">
        <f t="shared" si="27"/>
        <v>-0.9640718562874252</v>
      </c>
      <c r="N287" s="45">
        <v>13642</v>
      </c>
      <c r="O287" s="45">
        <v>8060</v>
      </c>
      <c r="P287" s="45">
        <v>52091</v>
      </c>
      <c r="Q287" s="45">
        <v>3500</v>
      </c>
      <c r="R287" s="49">
        <f t="shared" si="28"/>
        <v>-0.40917753995015393</v>
      </c>
      <c r="S287" s="49">
        <f t="shared" si="29"/>
        <v>5.4629032258064516</v>
      </c>
      <c r="T287" s="49">
        <f t="shared" si="30"/>
        <v>-0.93280989038413542</v>
      </c>
    </row>
    <row r="288" spans="1:20" x14ac:dyDescent="0.2">
      <c r="A288" s="33" t="s">
        <v>1803</v>
      </c>
      <c r="B288" s="33" t="s">
        <v>223</v>
      </c>
      <c r="C288" s="33" t="s">
        <v>1804</v>
      </c>
      <c r="D288" s="33" t="s">
        <v>1795</v>
      </c>
      <c r="E288" s="33" t="s">
        <v>254</v>
      </c>
      <c r="F288" s="33" t="s">
        <v>1869</v>
      </c>
      <c r="G288" s="45">
        <v>0</v>
      </c>
      <c r="H288" s="45">
        <v>8</v>
      </c>
      <c r="I288" s="45">
        <v>0</v>
      </c>
      <c r="J288" s="44"/>
      <c r="K288" s="49" t="e">
        <f t="shared" si="25"/>
        <v>#DIV/0!</v>
      </c>
      <c r="L288" s="49">
        <f t="shared" si="26"/>
        <v>-1</v>
      </c>
      <c r="M288" s="49" t="e">
        <f t="shared" si="27"/>
        <v>#DIV/0!</v>
      </c>
      <c r="N288" s="45">
        <v>0</v>
      </c>
      <c r="O288" s="45">
        <v>66</v>
      </c>
      <c r="P288" s="45">
        <v>0</v>
      </c>
      <c r="Q288" s="44"/>
      <c r="R288" s="49" t="e">
        <f t="shared" si="28"/>
        <v>#DIV/0!</v>
      </c>
      <c r="S288" s="49">
        <f t="shared" si="29"/>
        <v>-1</v>
      </c>
      <c r="T288" s="49" t="e">
        <f t="shared" si="30"/>
        <v>#DIV/0!</v>
      </c>
    </row>
    <row r="289" spans="1:20" x14ac:dyDescent="0.2">
      <c r="A289" s="33" t="s">
        <v>1803</v>
      </c>
      <c r="B289" s="33" t="s">
        <v>223</v>
      </c>
      <c r="C289" s="33" t="s">
        <v>1804</v>
      </c>
      <c r="D289" s="33" t="s">
        <v>1795</v>
      </c>
      <c r="E289" s="33" t="s">
        <v>253</v>
      </c>
      <c r="F289" s="33" t="s">
        <v>111</v>
      </c>
      <c r="G289" s="45">
        <v>7</v>
      </c>
      <c r="H289" s="45">
        <v>1</v>
      </c>
      <c r="I289" s="45">
        <v>10</v>
      </c>
      <c r="J289" s="45">
        <v>3</v>
      </c>
      <c r="K289" s="49">
        <f t="shared" si="25"/>
        <v>-0.85714285714285721</v>
      </c>
      <c r="L289" s="49">
        <f t="shared" si="26"/>
        <v>9</v>
      </c>
      <c r="M289" s="49">
        <f t="shared" si="27"/>
        <v>-0.7</v>
      </c>
      <c r="N289" s="45">
        <v>27</v>
      </c>
      <c r="O289" s="45">
        <v>10</v>
      </c>
      <c r="P289" s="45">
        <v>177</v>
      </c>
      <c r="Q289" s="45">
        <v>0</v>
      </c>
      <c r="R289" s="49">
        <f t="shared" si="28"/>
        <v>-0.62962962962962965</v>
      </c>
      <c r="S289" s="49">
        <f t="shared" si="29"/>
        <v>16.7</v>
      </c>
      <c r="T289" s="49">
        <f t="shared" si="30"/>
        <v>-1</v>
      </c>
    </row>
    <row r="290" spans="1:20" x14ac:dyDescent="0.2">
      <c r="A290" s="33" t="s">
        <v>1803</v>
      </c>
      <c r="B290" s="33" t="s">
        <v>223</v>
      </c>
      <c r="C290" s="33" t="s">
        <v>1804</v>
      </c>
      <c r="D290" s="33" t="s">
        <v>1795</v>
      </c>
      <c r="E290" s="33" t="s">
        <v>43</v>
      </c>
      <c r="F290" s="33" t="s">
        <v>1438</v>
      </c>
      <c r="G290" s="45">
        <v>7</v>
      </c>
      <c r="H290" s="45">
        <v>96</v>
      </c>
      <c r="I290" s="45">
        <v>10</v>
      </c>
      <c r="J290" s="45">
        <v>0</v>
      </c>
      <c r="K290" s="49">
        <f t="shared" si="25"/>
        <v>12.714285714285714</v>
      </c>
      <c r="L290" s="49">
        <f t="shared" si="26"/>
        <v>-0.89583333333333337</v>
      </c>
      <c r="M290" s="49">
        <f t="shared" si="27"/>
        <v>-1</v>
      </c>
      <c r="N290" s="45">
        <v>62</v>
      </c>
      <c r="O290" s="45">
        <v>1973</v>
      </c>
      <c r="P290" s="45">
        <v>2380</v>
      </c>
      <c r="Q290" s="45">
        <v>0</v>
      </c>
      <c r="R290" s="49">
        <f t="shared" si="28"/>
        <v>30.822580645161292</v>
      </c>
      <c r="S290" s="49">
        <f t="shared" si="29"/>
        <v>0.20628484541307657</v>
      </c>
      <c r="T290" s="49">
        <f t="shared" si="30"/>
        <v>-1</v>
      </c>
    </row>
    <row r="291" spans="1:20" x14ac:dyDescent="0.2">
      <c r="A291" s="33" t="s">
        <v>1803</v>
      </c>
      <c r="B291" s="33" t="s">
        <v>223</v>
      </c>
      <c r="C291" s="33" t="s">
        <v>1804</v>
      </c>
      <c r="D291" s="33" t="s">
        <v>1795</v>
      </c>
      <c r="E291" s="33" t="s">
        <v>89</v>
      </c>
      <c r="F291" s="33" t="s">
        <v>1438</v>
      </c>
      <c r="G291" s="45">
        <v>9</v>
      </c>
      <c r="H291" s="45">
        <v>4</v>
      </c>
      <c r="I291" s="45">
        <v>21</v>
      </c>
      <c r="J291" s="45">
        <v>3</v>
      </c>
      <c r="K291" s="49">
        <f t="shared" si="25"/>
        <v>-0.55555555555555558</v>
      </c>
      <c r="L291" s="49">
        <f t="shared" si="26"/>
        <v>4.25</v>
      </c>
      <c r="M291" s="49">
        <f t="shared" si="27"/>
        <v>-0.85714285714285721</v>
      </c>
      <c r="N291" s="45">
        <v>1815</v>
      </c>
      <c r="O291" s="45">
        <v>89</v>
      </c>
      <c r="P291" s="45">
        <v>1715</v>
      </c>
      <c r="Q291" s="45">
        <v>70</v>
      </c>
      <c r="R291" s="49">
        <f t="shared" si="28"/>
        <v>-0.95096418732782373</v>
      </c>
      <c r="S291" s="49">
        <f t="shared" si="29"/>
        <v>18.269662921348313</v>
      </c>
      <c r="T291" s="49">
        <f t="shared" si="30"/>
        <v>-0.95918367346938771</v>
      </c>
    </row>
    <row r="292" spans="1:20" x14ac:dyDescent="0.2">
      <c r="A292" s="33" t="s">
        <v>1803</v>
      </c>
      <c r="B292" s="33" t="s">
        <v>223</v>
      </c>
      <c r="C292" s="33" t="s">
        <v>1804</v>
      </c>
      <c r="D292" s="33" t="s">
        <v>1795</v>
      </c>
      <c r="E292" s="33" t="s">
        <v>256</v>
      </c>
      <c r="F292" s="33" t="s">
        <v>1438</v>
      </c>
      <c r="G292" s="44"/>
      <c r="H292" s="44"/>
      <c r="I292" s="45">
        <v>0</v>
      </c>
      <c r="J292" s="44"/>
      <c r="K292" s="49" t="e">
        <f t="shared" si="25"/>
        <v>#DIV/0!</v>
      </c>
      <c r="L292" s="49" t="e">
        <f t="shared" si="26"/>
        <v>#DIV/0!</v>
      </c>
      <c r="M292" s="49" t="e">
        <f t="shared" si="27"/>
        <v>#DIV/0!</v>
      </c>
      <c r="N292" s="44"/>
      <c r="O292" s="44"/>
      <c r="P292" s="45">
        <v>27</v>
      </c>
      <c r="Q292" s="44"/>
      <c r="R292" s="49" t="e">
        <f t="shared" si="28"/>
        <v>#DIV/0!</v>
      </c>
      <c r="S292" s="49" t="e">
        <f t="shared" si="29"/>
        <v>#DIV/0!</v>
      </c>
      <c r="T292" s="49">
        <f t="shared" si="30"/>
        <v>-1</v>
      </c>
    </row>
    <row r="293" spans="1:20" x14ac:dyDescent="0.2">
      <c r="A293" s="33" t="s">
        <v>1803</v>
      </c>
      <c r="B293" s="33" t="s">
        <v>223</v>
      </c>
      <c r="C293" s="33" t="s">
        <v>1804</v>
      </c>
      <c r="D293" s="33" t="s">
        <v>1827</v>
      </c>
      <c r="E293" s="33" t="s">
        <v>229</v>
      </c>
      <c r="F293" s="33" t="s">
        <v>230</v>
      </c>
      <c r="G293" s="44"/>
      <c r="H293" s="45">
        <v>13</v>
      </c>
      <c r="I293" s="45">
        <v>1</v>
      </c>
      <c r="J293" s="44"/>
      <c r="K293" s="49" t="e">
        <f t="shared" si="25"/>
        <v>#DIV/0!</v>
      </c>
      <c r="L293" s="49">
        <f t="shared" si="26"/>
        <v>-0.92307692307692313</v>
      </c>
      <c r="M293" s="49">
        <f t="shared" si="27"/>
        <v>-1</v>
      </c>
      <c r="N293" s="44"/>
      <c r="O293" s="45">
        <v>4000</v>
      </c>
      <c r="P293" s="45">
        <v>0</v>
      </c>
      <c r="Q293" s="44"/>
      <c r="R293" s="49" t="e">
        <f t="shared" si="28"/>
        <v>#DIV/0!</v>
      </c>
      <c r="S293" s="49">
        <f t="shared" si="29"/>
        <v>-1</v>
      </c>
      <c r="T293" s="49" t="e">
        <f t="shared" si="30"/>
        <v>#DIV/0!</v>
      </c>
    </row>
    <row r="294" spans="1:20" x14ac:dyDescent="0.2">
      <c r="A294" s="33" t="s">
        <v>1803</v>
      </c>
      <c r="B294" s="33" t="s">
        <v>223</v>
      </c>
      <c r="C294" s="33" t="s">
        <v>1804</v>
      </c>
      <c r="D294" s="33" t="s">
        <v>1827</v>
      </c>
      <c r="E294" s="33" t="s">
        <v>343</v>
      </c>
      <c r="F294" s="33" t="s">
        <v>1828</v>
      </c>
      <c r="G294" s="45">
        <v>0</v>
      </c>
      <c r="H294" s="45">
        <v>0</v>
      </c>
      <c r="I294" s="44"/>
      <c r="J294" s="45">
        <v>0</v>
      </c>
      <c r="K294" s="49" t="e">
        <f t="shared" si="25"/>
        <v>#DIV/0!</v>
      </c>
      <c r="L294" s="49" t="e">
        <f t="shared" si="26"/>
        <v>#DIV/0!</v>
      </c>
      <c r="M294" s="49" t="e">
        <f t="shared" si="27"/>
        <v>#DIV/0!</v>
      </c>
      <c r="N294" s="45">
        <v>200</v>
      </c>
      <c r="O294" s="45">
        <v>3002</v>
      </c>
      <c r="P294" s="44"/>
      <c r="Q294" s="45">
        <v>0</v>
      </c>
      <c r="R294" s="49">
        <f t="shared" si="28"/>
        <v>14.01</v>
      </c>
      <c r="S294" s="49">
        <f t="shared" si="29"/>
        <v>-1</v>
      </c>
      <c r="T294" s="49" t="e">
        <f t="shared" si="30"/>
        <v>#DIV/0!</v>
      </c>
    </row>
    <row r="295" spans="1:20" x14ac:dyDescent="0.2">
      <c r="A295" s="33" t="s">
        <v>1803</v>
      </c>
      <c r="B295" s="33" t="s">
        <v>223</v>
      </c>
      <c r="C295" s="33" t="s">
        <v>1804</v>
      </c>
      <c r="D295" s="33" t="s">
        <v>1827</v>
      </c>
      <c r="E295" s="33" t="s">
        <v>262</v>
      </c>
      <c r="F295" s="33" t="s">
        <v>263</v>
      </c>
      <c r="G295" s="45">
        <v>5</v>
      </c>
      <c r="H295" s="45">
        <v>2</v>
      </c>
      <c r="I295" s="45">
        <v>3</v>
      </c>
      <c r="J295" s="45">
        <v>0</v>
      </c>
      <c r="K295" s="49">
        <f t="shared" si="25"/>
        <v>-0.6</v>
      </c>
      <c r="L295" s="49">
        <f t="shared" si="26"/>
        <v>0.5</v>
      </c>
      <c r="M295" s="49">
        <f t="shared" si="27"/>
        <v>-1</v>
      </c>
      <c r="N295" s="45">
        <v>450</v>
      </c>
      <c r="O295" s="45">
        <v>0</v>
      </c>
      <c r="P295" s="45">
        <v>44975</v>
      </c>
      <c r="Q295" s="45">
        <v>0</v>
      </c>
      <c r="R295" s="49">
        <f t="shared" si="28"/>
        <v>-1</v>
      </c>
      <c r="S295" s="49" t="e">
        <f t="shared" si="29"/>
        <v>#DIV/0!</v>
      </c>
      <c r="T295" s="49">
        <f t="shared" si="30"/>
        <v>-1</v>
      </c>
    </row>
    <row r="296" spans="1:20" x14ac:dyDescent="0.2">
      <c r="A296" s="33" t="s">
        <v>1803</v>
      </c>
      <c r="B296" s="33" t="s">
        <v>223</v>
      </c>
      <c r="C296" s="33" t="s">
        <v>1804</v>
      </c>
      <c r="D296" s="33" t="s">
        <v>1808</v>
      </c>
      <c r="E296" s="33" t="s">
        <v>47</v>
      </c>
      <c r="F296" s="33" t="s">
        <v>1436</v>
      </c>
      <c r="G296" s="44"/>
      <c r="H296" s="44"/>
      <c r="I296" s="45">
        <v>0</v>
      </c>
      <c r="J296" s="44"/>
      <c r="K296" s="49" t="e">
        <f t="shared" si="25"/>
        <v>#DIV/0!</v>
      </c>
      <c r="L296" s="49" t="e">
        <f t="shared" si="26"/>
        <v>#DIV/0!</v>
      </c>
      <c r="M296" s="49" t="e">
        <f t="shared" si="27"/>
        <v>#DIV/0!</v>
      </c>
      <c r="N296" s="44"/>
      <c r="O296" s="44"/>
      <c r="P296" s="45">
        <v>0</v>
      </c>
      <c r="Q296" s="44"/>
      <c r="R296" s="49" t="e">
        <f t="shared" si="28"/>
        <v>#DIV/0!</v>
      </c>
      <c r="S296" s="49" t="e">
        <f t="shared" si="29"/>
        <v>#DIV/0!</v>
      </c>
      <c r="T296" s="49" t="e">
        <f t="shared" si="30"/>
        <v>#DIV/0!</v>
      </c>
    </row>
    <row r="297" spans="1:20" x14ac:dyDescent="0.2">
      <c r="A297" s="33" t="s">
        <v>1803</v>
      </c>
      <c r="B297" s="33" t="s">
        <v>223</v>
      </c>
      <c r="C297" s="33" t="s">
        <v>1804</v>
      </c>
      <c r="D297" s="33" t="s">
        <v>1808</v>
      </c>
      <c r="E297" s="33" t="s">
        <v>250</v>
      </c>
      <c r="F297" s="33" t="s">
        <v>1846</v>
      </c>
      <c r="G297" s="44"/>
      <c r="H297" s="44"/>
      <c r="I297" s="45">
        <v>0</v>
      </c>
      <c r="J297" s="44"/>
      <c r="K297" s="49" t="e">
        <f t="shared" si="25"/>
        <v>#DIV/0!</v>
      </c>
      <c r="L297" s="49" t="e">
        <f t="shared" si="26"/>
        <v>#DIV/0!</v>
      </c>
      <c r="M297" s="49" t="e">
        <f t="shared" si="27"/>
        <v>#DIV/0!</v>
      </c>
      <c r="N297" s="44"/>
      <c r="O297" s="44"/>
      <c r="P297" s="45">
        <v>0</v>
      </c>
      <c r="Q297" s="44"/>
      <c r="R297" s="49" t="e">
        <f t="shared" si="28"/>
        <v>#DIV/0!</v>
      </c>
      <c r="S297" s="49" t="e">
        <f t="shared" si="29"/>
        <v>#DIV/0!</v>
      </c>
      <c r="T297" s="49" t="e">
        <f t="shared" si="30"/>
        <v>#DIV/0!</v>
      </c>
    </row>
    <row r="298" spans="1:20" x14ac:dyDescent="0.2">
      <c r="A298" s="33" t="s">
        <v>1803</v>
      </c>
      <c r="B298" s="33" t="s">
        <v>223</v>
      </c>
      <c r="C298" s="33" t="s">
        <v>1804</v>
      </c>
      <c r="D298" s="33" t="s">
        <v>1793</v>
      </c>
      <c r="E298" s="33" t="s">
        <v>51</v>
      </c>
      <c r="F298" s="33" t="s">
        <v>1473</v>
      </c>
      <c r="G298" s="45">
        <v>15</v>
      </c>
      <c r="H298" s="45">
        <v>0</v>
      </c>
      <c r="I298" s="44"/>
      <c r="J298" s="44"/>
      <c r="K298" s="49">
        <f t="shared" si="25"/>
        <v>-1</v>
      </c>
      <c r="L298" s="49" t="e">
        <f t="shared" si="26"/>
        <v>#DIV/0!</v>
      </c>
      <c r="M298" s="49" t="e">
        <f t="shared" si="27"/>
        <v>#DIV/0!</v>
      </c>
      <c r="N298" s="45">
        <v>198</v>
      </c>
      <c r="O298" s="45">
        <v>0</v>
      </c>
      <c r="P298" s="44"/>
      <c r="Q298" s="44"/>
      <c r="R298" s="49">
        <f t="shared" si="28"/>
        <v>-1</v>
      </c>
      <c r="S298" s="49" t="e">
        <f t="shared" si="29"/>
        <v>#DIV/0!</v>
      </c>
      <c r="T298" s="49" t="e">
        <f t="shared" si="30"/>
        <v>#DIV/0!</v>
      </c>
    </row>
    <row r="299" spans="1:20" x14ac:dyDescent="0.2">
      <c r="A299" s="33" t="s">
        <v>1803</v>
      </c>
      <c r="B299" s="33" t="s">
        <v>223</v>
      </c>
      <c r="C299" s="33" t="s">
        <v>1804</v>
      </c>
      <c r="D299" s="33" t="s">
        <v>1793</v>
      </c>
      <c r="E299" s="33" t="s">
        <v>248</v>
      </c>
      <c r="F299" s="33" t="s">
        <v>1837</v>
      </c>
      <c r="G299" s="44"/>
      <c r="H299" s="44"/>
      <c r="I299" s="45">
        <v>0</v>
      </c>
      <c r="J299" s="44"/>
      <c r="K299" s="49" t="e">
        <f t="shared" si="25"/>
        <v>#DIV/0!</v>
      </c>
      <c r="L299" s="49" t="e">
        <f t="shared" si="26"/>
        <v>#DIV/0!</v>
      </c>
      <c r="M299" s="49" t="e">
        <f t="shared" si="27"/>
        <v>#DIV/0!</v>
      </c>
      <c r="N299" s="44"/>
      <c r="O299" s="44"/>
      <c r="P299" s="45">
        <v>1500</v>
      </c>
      <c r="Q299" s="44"/>
      <c r="R299" s="49" t="e">
        <f t="shared" si="28"/>
        <v>#DIV/0!</v>
      </c>
      <c r="S299" s="49" t="e">
        <f t="shared" si="29"/>
        <v>#DIV/0!</v>
      </c>
      <c r="T299" s="49">
        <f t="shared" si="30"/>
        <v>-1</v>
      </c>
    </row>
    <row r="300" spans="1:20" x14ac:dyDescent="0.2">
      <c r="A300" s="33" t="s">
        <v>1803</v>
      </c>
      <c r="B300" s="33" t="s">
        <v>223</v>
      </c>
      <c r="C300" s="33" t="s">
        <v>1804</v>
      </c>
      <c r="D300" s="33" t="s">
        <v>1816</v>
      </c>
      <c r="E300" s="33" t="s">
        <v>282</v>
      </c>
      <c r="F300" s="33" t="s">
        <v>1882</v>
      </c>
      <c r="G300" s="45">
        <v>34</v>
      </c>
      <c r="H300" s="44"/>
      <c r="I300" s="44"/>
      <c r="J300" s="44"/>
      <c r="K300" s="49">
        <f t="shared" si="25"/>
        <v>-1</v>
      </c>
      <c r="L300" s="49" t="e">
        <f t="shared" si="26"/>
        <v>#DIV/0!</v>
      </c>
      <c r="M300" s="49" t="e">
        <f t="shared" si="27"/>
        <v>#DIV/0!</v>
      </c>
      <c r="N300" s="45">
        <v>0</v>
      </c>
      <c r="O300" s="44"/>
      <c r="P300" s="44"/>
      <c r="Q300" s="44"/>
      <c r="R300" s="49" t="e">
        <f t="shared" si="28"/>
        <v>#DIV/0!</v>
      </c>
      <c r="S300" s="49" t="e">
        <f t="shared" si="29"/>
        <v>#DIV/0!</v>
      </c>
      <c r="T300" s="49" t="e">
        <f t="shared" si="30"/>
        <v>#DIV/0!</v>
      </c>
    </row>
    <row r="301" spans="1:20" x14ac:dyDescent="0.2">
      <c r="A301" s="33" t="s">
        <v>1803</v>
      </c>
      <c r="B301" s="33" t="s">
        <v>223</v>
      </c>
      <c r="C301" s="33" t="s">
        <v>1804</v>
      </c>
      <c r="D301" s="33" t="s">
        <v>1816</v>
      </c>
      <c r="E301" s="33" t="s">
        <v>34</v>
      </c>
      <c r="F301" s="33" t="s">
        <v>1433</v>
      </c>
      <c r="G301" s="45">
        <v>839</v>
      </c>
      <c r="H301" s="45">
        <v>431</v>
      </c>
      <c r="I301" s="45">
        <v>344</v>
      </c>
      <c r="J301" s="45">
        <v>92</v>
      </c>
      <c r="K301" s="49">
        <f t="shared" si="25"/>
        <v>-0.48629320619785454</v>
      </c>
      <c r="L301" s="49">
        <f t="shared" si="26"/>
        <v>-0.20185614849187938</v>
      </c>
      <c r="M301" s="49">
        <f t="shared" si="27"/>
        <v>-0.73255813953488369</v>
      </c>
      <c r="N301" s="45">
        <v>86478</v>
      </c>
      <c r="O301" s="45">
        <v>55361</v>
      </c>
      <c r="P301" s="45">
        <v>18155</v>
      </c>
      <c r="Q301" s="45">
        <v>2435</v>
      </c>
      <c r="R301" s="49">
        <f t="shared" si="28"/>
        <v>-0.35982562038900068</v>
      </c>
      <c r="S301" s="49">
        <f t="shared" si="29"/>
        <v>-0.67206155958165503</v>
      </c>
      <c r="T301" s="49">
        <f t="shared" si="30"/>
        <v>-0.86587716882401544</v>
      </c>
    </row>
    <row r="302" spans="1:20" x14ac:dyDescent="0.2">
      <c r="A302" s="33" t="s">
        <v>1803</v>
      </c>
      <c r="B302" s="33" t="s">
        <v>223</v>
      </c>
      <c r="C302" s="33" t="s">
        <v>1804</v>
      </c>
      <c r="D302" s="33" t="s">
        <v>1816</v>
      </c>
      <c r="E302" s="33" t="s">
        <v>435</v>
      </c>
      <c r="F302" s="33" t="s">
        <v>1885</v>
      </c>
      <c r="G302" s="45">
        <v>2</v>
      </c>
      <c r="H302" s="44"/>
      <c r="I302" s="44"/>
      <c r="J302" s="44"/>
      <c r="K302" s="49">
        <f t="shared" si="25"/>
        <v>-1</v>
      </c>
      <c r="L302" s="49" t="e">
        <f t="shared" si="26"/>
        <v>#DIV/0!</v>
      </c>
      <c r="M302" s="49" t="e">
        <f t="shared" si="27"/>
        <v>#DIV/0!</v>
      </c>
      <c r="N302" s="45">
        <v>50</v>
      </c>
      <c r="O302" s="44"/>
      <c r="P302" s="44"/>
      <c r="Q302" s="44"/>
      <c r="R302" s="49">
        <f t="shared" si="28"/>
        <v>-1</v>
      </c>
      <c r="S302" s="49" t="e">
        <f t="shared" si="29"/>
        <v>#DIV/0!</v>
      </c>
      <c r="T302" s="49" t="e">
        <f t="shared" si="30"/>
        <v>#DIV/0!</v>
      </c>
    </row>
    <row r="303" spans="1:20" x14ac:dyDescent="0.2">
      <c r="A303" s="33" t="s">
        <v>1803</v>
      </c>
      <c r="B303" s="33" t="s">
        <v>223</v>
      </c>
      <c r="C303" s="33" t="s">
        <v>1804</v>
      </c>
      <c r="D303" s="33" t="s">
        <v>1816</v>
      </c>
      <c r="E303" s="33" t="s">
        <v>438</v>
      </c>
      <c r="F303" s="33" t="s">
        <v>1847</v>
      </c>
      <c r="G303" s="45">
        <v>0</v>
      </c>
      <c r="H303" s="45">
        <v>0</v>
      </c>
      <c r="I303" s="44"/>
      <c r="J303" s="44"/>
      <c r="K303" s="49" t="e">
        <f t="shared" si="25"/>
        <v>#DIV/0!</v>
      </c>
      <c r="L303" s="49" t="e">
        <f t="shared" si="26"/>
        <v>#DIV/0!</v>
      </c>
      <c r="M303" s="49" t="e">
        <f t="shared" si="27"/>
        <v>#DIV/0!</v>
      </c>
      <c r="N303" s="45">
        <v>100</v>
      </c>
      <c r="O303" s="45">
        <v>90</v>
      </c>
      <c r="P303" s="44"/>
      <c r="Q303" s="44"/>
      <c r="R303" s="49">
        <f t="shared" si="28"/>
        <v>-9.9999999999999978E-2</v>
      </c>
      <c r="S303" s="49">
        <f t="shared" si="29"/>
        <v>-1</v>
      </c>
      <c r="T303" s="49" t="e">
        <f t="shared" si="30"/>
        <v>#DIV/0!</v>
      </c>
    </row>
    <row r="304" spans="1:20" x14ac:dyDescent="0.2">
      <c r="A304" s="33" t="s">
        <v>1803</v>
      </c>
      <c r="B304" s="33" t="s">
        <v>223</v>
      </c>
      <c r="C304" s="33" t="s">
        <v>1804</v>
      </c>
      <c r="D304" s="33" t="s">
        <v>1816</v>
      </c>
      <c r="E304" s="33" t="s">
        <v>264</v>
      </c>
      <c r="F304" s="33" t="s">
        <v>265</v>
      </c>
      <c r="G304" s="45">
        <v>26</v>
      </c>
      <c r="H304" s="45">
        <v>12</v>
      </c>
      <c r="I304" s="45">
        <v>2</v>
      </c>
      <c r="J304" s="45">
        <v>5</v>
      </c>
      <c r="K304" s="49">
        <f t="shared" si="25"/>
        <v>-0.53846153846153844</v>
      </c>
      <c r="L304" s="49">
        <f t="shared" si="26"/>
        <v>-0.83333333333333337</v>
      </c>
      <c r="M304" s="49">
        <f t="shared" si="27"/>
        <v>1.5</v>
      </c>
      <c r="N304" s="45">
        <v>423</v>
      </c>
      <c r="O304" s="45">
        <v>524</v>
      </c>
      <c r="P304" s="45">
        <v>125</v>
      </c>
      <c r="Q304" s="45">
        <v>50</v>
      </c>
      <c r="R304" s="49">
        <f t="shared" si="28"/>
        <v>0.23877068557919623</v>
      </c>
      <c r="S304" s="49">
        <f t="shared" si="29"/>
        <v>-0.76145038167938928</v>
      </c>
      <c r="T304" s="49">
        <f t="shared" si="30"/>
        <v>-0.6</v>
      </c>
    </row>
    <row r="305" spans="1:20" x14ac:dyDescent="0.2">
      <c r="A305" s="33" t="s">
        <v>1803</v>
      </c>
      <c r="B305" s="33" t="s">
        <v>223</v>
      </c>
      <c r="C305" s="33" t="s">
        <v>1804</v>
      </c>
      <c r="D305" s="33" t="s">
        <v>1816</v>
      </c>
      <c r="E305" s="33" t="s">
        <v>132</v>
      </c>
      <c r="F305" s="33" t="s">
        <v>1821</v>
      </c>
      <c r="G305" s="45">
        <v>22</v>
      </c>
      <c r="H305" s="45">
        <v>9</v>
      </c>
      <c r="I305" s="45">
        <v>8</v>
      </c>
      <c r="J305" s="45">
        <v>1</v>
      </c>
      <c r="K305" s="49">
        <f t="shared" si="25"/>
        <v>-0.59090909090909083</v>
      </c>
      <c r="L305" s="49">
        <f t="shared" si="26"/>
        <v>-0.11111111111111116</v>
      </c>
      <c r="M305" s="49">
        <f t="shared" si="27"/>
        <v>-0.875</v>
      </c>
      <c r="N305" s="45">
        <v>665</v>
      </c>
      <c r="O305" s="45">
        <v>5246</v>
      </c>
      <c r="P305" s="45">
        <v>365</v>
      </c>
      <c r="Q305" s="45">
        <v>40</v>
      </c>
      <c r="R305" s="49">
        <f t="shared" si="28"/>
        <v>6.8887218045112784</v>
      </c>
      <c r="S305" s="49">
        <f t="shared" si="29"/>
        <v>-0.93042317956538312</v>
      </c>
      <c r="T305" s="49">
        <f t="shared" si="30"/>
        <v>-0.8904109589041096</v>
      </c>
    </row>
    <row r="306" spans="1:20" x14ac:dyDescent="0.2">
      <c r="A306" s="33" t="s">
        <v>1803</v>
      </c>
      <c r="B306" s="33" t="s">
        <v>223</v>
      </c>
      <c r="C306" s="33" t="s">
        <v>1804</v>
      </c>
      <c r="D306" s="33" t="s">
        <v>1816</v>
      </c>
      <c r="E306" s="33" t="s">
        <v>115</v>
      </c>
      <c r="F306" s="33" t="s">
        <v>1456</v>
      </c>
      <c r="G306" s="44"/>
      <c r="H306" s="44"/>
      <c r="I306" s="44"/>
      <c r="J306" s="45">
        <v>0</v>
      </c>
      <c r="K306" s="49" t="e">
        <f t="shared" si="25"/>
        <v>#DIV/0!</v>
      </c>
      <c r="L306" s="49" t="e">
        <f t="shared" si="26"/>
        <v>#DIV/0!</v>
      </c>
      <c r="M306" s="49" t="e">
        <f t="shared" si="27"/>
        <v>#DIV/0!</v>
      </c>
      <c r="N306" s="44"/>
      <c r="O306" s="44"/>
      <c r="P306" s="44"/>
      <c r="Q306" s="45">
        <v>2700</v>
      </c>
      <c r="R306" s="49" t="e">
        <f t="shared" si="28"/>
        <v>#DIV/0!</v>
      </c>
      <c r="S306" s="49" t="e">
        <f t="shared" si="29"/>
        <v>#DIV/0!</v>
      </c>
      <c r="T306" s="49" t="e">
        <f t="shared" si="30"/>
        <v>#DIV/0!</v>
      </c>
    </row>
    <row r="307" spans="1:20" x14ac:dyDescent="0.2">
      <c r="A307" s="33" t="s">
        <v>1803</v>
      </c>
      <c r="B307" s="33" t="s">
        <v>223</v>
      </c>
      <c r="C307" s="33" t="s">
        <v>1804</v>
      </c>
      <c r="D307" s="33" t="s">
        <v>1816</v>
      </c>
      <c r="E307" s="33" t="s">
        <v>440</v>
      </c>
      <c r="F307" s="33" t="s">
        <v>1893</v>
      </c>
      <c r="G307" s="45">
        <v>2</v>
      </c>
      <c r="H307" s="44"/>
      <c r="I307" s="44"/>
      <c r="J307" s="44"/>
      <c r="K307" s="49">
        <f t="shared" si="25"/>
        <v>-1</v>
      </c>
      <c r="L307" s="49" t="e">
        <f t="shared" si="26"/>
        <v>#DIV/0!</v>
      </c>
      <c r="M307" s="49" t="e">
        <f t="shared" si="27"/>
        <v>#DIV/0!</v>
      </c>
      <c r="N307" s="45">
        <v>0</v>
      </c>
      <c r="O307" s="44"/>
      <c r="P307" s="44"/>
      <c r="Q307" s="44"/>
      <c r="R307" s="49" t="e">
        <f t="shared" si="28"/>
        <v>#DIV/0!</v>
      </c>
      <c r="S307" s="49" t="e">
        <f t="shared" si="29"/>
        <v>#DIV/0!</v>
      </c>
      <c r="T307" s="49" t="e">
        <f t="shared" si="30"/>
        <v>#DIV/0!</v>
      </c>
    </row>
    <row r="308" spans="1:20" x14ac:dyDescent="0.2">
      <c r="A308" s="33" t="s">
        <v>1803</v>
      </c>
      <c r="B308" s="33" t="s">
        <v>223</v>
      </c>
      <c r="C308" s="33" t="s">
        <v>1804</v>
      </c>
      <c r="D308" s="33" t="s">
        <v>1816</v>
      </c>
      <c r="E308" s="33" t="s">
        <v>184</v>
      </c>
      <c r="F308" s="33" t="s">
        <v>1678</v>
      </c>
      <c r="G308" s="44"/>
      <c r="H308" s="45">
        <v>3</v>
      </c>
      <c r="I308" s="45">
        <v>1</v>
      </c>
      <c r="J308" s="44"/>
      <c r="K308" s="49" t="e">
        <f t="shared" si="25"/>
        <v>#DIV/0!</v>
      </c>
      <c r="L308" s="49">
        <f t="shared" si="26"/>
        <v>-0.66666666666666674</v>
      </c>
      <c r="M308" s="49">
        <f t="shared" si="27"/>
        <v>-1</v>
      </c>
      <c r="N308" s="44"/>
      <c r="O308" s="45">
        <v>70</v>
      </c>
      <c r="P308" s="45">
        <v>0</v>
      </c>
      <c r="Q308" s="44"/>
      <c r="R308" s="49" t="e">
        <f t="shared" si="28"/>
        <v>#DIV/0!</v>
      </c>
      <c r="S308" s="49">
        <f t="shared" si="29"/>
        <v>-1</v>
      </c>
      <c r="T308" s="49" t="e">
        <f t="shared" si="30"/>
        <v>#DIV/0!</v>
      </c>
    </row>
    <row r="309" spans="1:20" x14ac:dyDescent="0.2">
      <c r="A309" s="33" t="s">
        <v>1803</v>
      </c>
      <c r="B309" s="33" t="s">
        <v>223</v>
      </c>
      <c r="C309" s="33" t="s">
        <v>1804</v>
      </c>
      <c r="D309" s="33" t="s">
        <v>1816</v>
      </c>
      <c r="E309" s="33" t="s">
        <v>422</v>
      </c>
      <c r="F309" s="33" t="s">
        <v>1885</v>
      </c>
      <c r="G309" s="44"/>
      <c r="H309" s="45">
        <v>0</v>
      </c>
      <c r="I309" s="44"/>
      <c r="J309" s="44"/>
      <c r="K309" s="49" t="e">
        <f t="shared" si="25"/>
        <v>#DIV/0!</v>
      </c>
      <c r="L309" s="49" t="e">
        <f t="shared" si="26"/>
        <v>#DIV/0!</v>
      </c>
      <c r="M309" s="49" t="e">
        <f t="shared" si="27"/>
        <v>#DIV/0!</v>
      </c>
      <c r="N309" s="44"/>
      <c r="O309" s="45">
        <v>0</v>
      </c>
      <c r="P309" s="44"/>
      <c r="Q309" s="44"/>
      <c r="R309" s="49" t="e">
        <f t="shared" si="28"/>
        <v>#DIV/0!</v>
      </c>
      <c r="S309" s="49" t="e">
        <f t="shared" si="29"/>
        <v>#DIV/0!</v>
      </c>
      <c r="T309" s="49" t="e">
        <f t="shared" si="30"/>
        <v>#DIV/0!</v>
      </c>
    </row>
    <row r="310" spans="1:20" x14ac:dyDescent="0.2">
      <c r="A310" s="33" t="s">
        <v>1803</v>
      </c>
      <c r="B310" s="33" t="s">
        <v>223</v>
      </c>
      <c r="C310" s="33" t="s">
        <v>1804</v>
      </c>
      <c r="D310" s="33" t="s">
        <v>1816</v>
      </c>
      <c r="E310" s="33" t="s">
        <v>220</v>
      </c>
      <c r="F310" s="33" t="s">
        <v>221</v>
      </c>
      <c r="G310" s="45">
        <v>9</v>
      </c>
      <c r="H310" s="44"/>
      <c r="I310" s="45">
        <v>0</v>
      </c>
      <c r="J310" s="44"/>
      <c r="K310" s="49">
        <f t="shared" si="25"/>
        <v>-1</v>
      </c>
      <c r="L310" s="49" t="e">
        <f t="shared" si="26"/>
        <v>#DIV/0!</v>
      </c>
      <c r="M310" s="49" t="e">
        <f t="shared" si="27"/>
        <v>#DIV/0!</v>
      </c>
      <c r="N310" s="45">
        <v>65</v>
      </c>
      <c r="O310" s="44"/>
      <c r="P310" s="45">
        <v>28</v>
      </c>
      <c r="Q310" s="44"/>
      <c r="R310" s="49">
        <f t="shared" si="28"/>
        <v>-1</v>
      </c>
      <c r="S310" s="49" t="e">
        <f t="shared" si="29"/>
        <v>#DIV/0!</v>
      </c>
      <c r="T310" s="49">
        <f t="shared" si="30"/>
        <v>-1</v>
      </c>
    </row>
    <row r="311" spans="1:20" x14ac:dyDescent="0.2">
      <c r="A311" s="33" t="s">
        <v>1803</v>
      </c>
      <c r="B311" s="33" t="s">
        <v>223</v>
      </c>
      <c r="C311" s="33" t="s">
        <v>1804</v>
      </c>
      <c r="D311" s="33" t="s">
        <v>1802</v>
      </c>
      <c r="E311" s="33" t="s">
        <v>82</v>
      </c>
      <c r="F311" s="33" t="s">
        <v>33</v>
      </c>
      <c r="G311" s="44"/>
      <c r="H311" s="45">
        <v>9</v>
      </c>
      <c r="I311" s="44"/>
      <c r="J311" s="44"/>
      <c r="K311" s="49" t="e">
        <f t="shared" si="25"/>
        <v>#DIV/0!</v>
      </c>
      <c r="L311" s="49">
        <f t="shared" si="26"/>
        <v>-1</v>
      </c>
      <c r="M311" s="49" t="e">
        <f t="shared" si="27"/>
        <v>#DIV/0!</v>
      </c>
      <c r="N311" s="44"/>
      <c r="O311" s="45">
        <v>114</v>
      </c>
      <c r="P311" s="44"/>
      <c r="Q311" s="44"/>
      <c r="R311" s="49" t="e">
        <f t="shared" si="28"/>
        <v>#DIV/0!</v>
      </c>
      <c r="S311" s="49">
        <f t="shared" si="29"/>
        <v>-1</v>
      </c>
      <c r="T311" s="49" t="e">
        <f t="shared" si="30"/>
        <v>#DIV/0!</v>
      </c>
    </row>
    <row r="312" spans="1:20" x14ac:dyDescent="0.2">
      <c r="A312" s="33" t="s">
        <v>1803</v>
      </c>
      <c r="B312" s="33" t="s">
        <v>223</v>
      </c>
      <c r="C312" s="33" t="s">
        <v>1804</v>
      </c>
      <c r="D312" s="33" t="s">
        <v>1802</v>
      </c>
      <c r="E312" s="33" t="s">
        <v>240</v>
      </c>
      <c r="F312" s="33" t="s">
        <v>33</v>
      </c>
      <c r="G312" s="45">
        <v>12</v>
      </c>
      <c r="H312" s="44"/>
      <c r="I312" s="44"/>
      <c r="J312" s="44"/>
      <c r="K312" s="49">
        <f t="shared" si="25"/>
        <v>-1</v>
      </c>
      <c r="L312" s="49" t="e">
        <f t="shared" si="26"/>
        <v>#DIV/0!</v>
      </c>
      <c r="M312" s="49" t="e">
        <f t="shared" si="27"/>
        <v>#DIV/0!</v>
      </c>
      <c r="N312" s="45">
        <v>36</v>
      </c>
      <c r="O312" s="44"/>
      <c r="P312" s="44"/>
      <c r="Q312" s="44"/>
      <c r="R312" s="49">
        <f t="shared" si="28"/>
        <v>-1</v>
      </c>
      <c r="S312" s="49" t="e">
        <f t="shared" si="29"/>
        <v>#DIV/0!</v>
      </c>
      <c r="T312" s="49" t="e">
        <f t="shared" si="30"/>
        <v>#DIV/0!</v>
      </c>
    </row>
    <row r="313" spans="1:20" x14ac:dyDescent="0.2">
      <c r="A313" s="33" t="s">
        <v>1803</v>
      </c>
      <c r="B313" s="33" t="s">
        <v>223</v>
      </c>
      <c r="C313" s="33" t="s">
        <v>1804</v>
      </c>
      <c r="D313" s="33" t="s">
        <v>1802</v>
      </c>
      <c r="E313" s="33" t="s">
        <v>94</v>
      </c>
      <c r="F313" s="33" t="s">
        <v>95</v>
      </c>
      <c r="G313" s="45">
        <v>331</v>
      </c>
      <c r="H313" s="45">
        <v>232</v>
      </c>
      <c r="I313" s="45">
        <v>245</v>
      </c>
      <c r="J313" s="45">
        <v>52</v>
      </c>
      <c r="K313" s="49">
        <f t="shared" si="25"/>
        <v>-0.29909365558912382</v>
      </c>
      <c r="L313" s="49">
        <f t="shared" si="26"/>
        <v>5.6034482758620774E-2</v>
      </c>
      <c r="M313" s="49">
        <f t="shared" si="27"/>
        <v>-0.78775510204081634</v>
      </c>
      <c r="N313" s="45">
        <v>43960</v>
      </c>
      <c r="O313" s="45">
        <v>32468</v>
      </c>
      <c r="P313" s="45">
        <v>46012</v>
      </c>
      <c r="Q313" s="45">
        <v>8010</v>
      </c>
      <c r="R313" s="49">
        <f t="shared" si="28"/>
        <v>-0.26141947224749773</v>
      </c>
      <c r="S313" s="49">
        <f t="shared" si="29"/>
        <v>0.41714919305162002</v>
      </c>
      <c r="T313" s="49">
        <f t="shared" si="30"/>
        <v>-0.82591497870120834</v>
      </c>
    </row>
    <row r="314" spans="1:20" x14ac:dyDescent="0.2">
      <c r="A314" s="33" t="s">
        <v>1803</v>
      </c>
      <c r="B314" s="33" t="s">
        <v>223</v>
      </c>
      <c r="C314" s="33" t="s">
        <v>1804</v>
      </c>
      <c r="D314" s="33" t="s">
        <v>1802</v>
      </c>
      <c r="E314" s="33" t="s">
        <v>32</v>
      </c>
      <c r="F314" s="33" t="s">
        <v>33</v>
      </c>
      <c r="G314" s="45">
        <v>69</v>
      </c>
      <c r="H314" s="45">
        <v>53</v>
      </c>
      <c r="I314" s="45">
        <v>55</v>
      </c>
      <c r="J314" s="45">
        <v>58</v>
      </c>
      <c r="K314" s="49">
        <f t="shared" si="25"/>
        <v>-0.23188405797101452</v>
      </c>
      <c r="L314" s="49">
        <f t="shared" si="26"/>
        <v>3.7735849056603765E-2</v>
      </c>
      <c r="M314" s="49">
        <f t="shared" si="27"/>
        <v>5.4545454545454453E-2</v>
      </c>
      <c r="N314" s="45">
        <v>206755</v>
      </c>
      <c r="O314" s="45">
        <v>118928</v>
      </c>
      <c r="P314" s="45">
        <v>265274</v>
      </c>
      <c r="Q314" s="45">
        <v>94710</v>
      </c>
      <c r="R314" s="49">
        <f t="shared" si="28"/>
        <v>-0.4247877923145752</v>
      </c>
      <c r="S314" s="49">
        <f t="shared" si="29"/>
        <v>1.2305428494551327</v>
      </c>
      <c r="T314" s="49">
        <f t="shared" si="30"/>
        <v>-0.64297292610659174</v>
      </c>
    </row>
    <row r="315" spans="1:20" x14ac:dyDescent="0.2">
      <c r="A315" s="33" t="s">
        <v>1803</v>
      </c>
      <c r="B315" s="33" t="s">
        <v>223</v>
      </c>
      <c r="C315" s="33" t="s">
        <v>1804</v>
      </c>
      <c r="D315" s="33" t="s">
        <v>1802</v>
      </c>
      <c r="E315" s="33" t="s">
        <v>386</v>
      </c>
      <c r="F315" s="33" t="s">
        <v>33</v>
      </c>
      <c r="G315" s="45">
        <v>6</v>
      </c>
      <c r="H315" s="44"/>
      <c r="I315" s="44"/>
      <c r="J315" s="44"/>
      <c r="K315" s="49">
        <f t="shared" si="25"/>
        <v>-1</v>
      </c>
      <c r="L315" s="49" t="e">
        <f t="shared" si="26"/>
        <v>#DIV/0!</v>
      </c>
      <c r="M315" s="49" t="e">
        <f t="shared" si="27"/>
        <v>#DIV/0!</v>
      </c>
      <c r="N315" s="45">
        <v>45</v>
      </c>
      <c r="O315" s="44"/>
      <c r="P315" s="44"/>
      <c r="Q315" s="44"/>
      <c r="R315" s="49">
        <f t="shared" si="28"/>
        <v>-1</v>
      </c>
      <c r="S315" s="49" t="e">
        <f t="shared" si="29"/>
        <v>#DIV/0!</v>
      </c>
      <c r="T315" s="49" t="e">
        <f t="shared" si="30"/>
        <v>#DIV/0!</v>
      </c>
    </row>
    <row r="316" spans="1:20" x14ac:dyDescent="0.2">
      <c r="A316" s="33" t="s">
        <v>1803</v>
      </c>
      <c r="B316" s="33" t="s">
        <v>223</v>
      </c>
      <c r="C316" s="33" t="s">
        <v>1804</v>
      </c>
      <c r="D316" s="33" t="s">
        <v>1802</v>
      </c>
      <c r="E316" s="33" t="s">
        <v>190</v>
      </c>
      <c r="F316" s="33" t="s">
        <v>33</v>
      </c>
      <c r="G316" s="44"/>
      <c r="H316" s="44"/>
      <c r="I316" s="44"/>
      <c r="J316" s="45">
        <v>2</v>
      </c>
      <c r="K316" s="49" t="e">
        <f t="shared" si="25"/>
        <v>#DIV/0!</v>
      </c>
      <c r="L316" s="49" t="e">
        <f t="shared" si="26"/>
        <v>#DIV/0!</v>
      </c>
      <c r="M316" s="49" t="e">
        <f t="shared" si="27"/>
        <v>#DIV/0!</v>
      </c>
      <c r="N316" s="44"/>
      <c r="O316" s="44"/>
      <c r="P316" s="44"/>
      <c r="Q316" s="45">
        <v>30</v>
      </c>
      <c r="R316" s="49" t="e">
        <f t="shared" si="28"/>
        <v>#DIV/0!</v>
      </c>
      <c r="S316" s="49" t="e">
        <f t="shared" si="29"/>
        <v>#DIV/0!</v>
      </c>
      <c r="T316" s="49" t="e">
        <f t="shared" si="30"/>
        <v>#DIV/0!</v>
      </c>
    </row>
    <row r="317" spans="1:20" x14ac:dyDescent="0.2">
      <c r="A317" s="33" t="s">
        <v>1803</v>
      </c>
      <c r="B317" s="33" t="s">
        <v>223</v>
      </c>
      <c r="C317" s="33" t="s">
        <v>1804</v>
      </c>
      <c r="D317" s="33" t="s">
        <v>1802</v>
      </c>
      <c r="E317" s="33" t="s">
        <v>121</v>
      </c>
      <c r="F317" s="33" t="s">
        <v>122</v>
      </c>
      <c r="G317" s="45">
        <v>22</v>
      </c>
      <c r="H317" s="45">
        <v>15</v>
      </c>
      <c r="I317" s="45">
        <v>18</v>
      </c>
      <c r="J317" s="44"/>
      <c r="K317" s="49">
        <f t="shared" si="25"/>
        <v>-0.31818181818181823</v>
      </c>
      <c r="L317" s="49">
        <f t="shared" si="26"/>
        <v>0.19999999999999996</v>
      </c>
      <c r="M317" s="49">
        <f t="shared" si="27"/>
        <v>-1</v>
      </c>
      <c r="N317" s="45">
        <v>1662</v>
      </c>
      <c r="O317" s="45">
        <v>305</v>
      </c>
      <c r="P317" s="45">
        <v>1460</v>
      </c>
      <c r="Q317" s="44"/>
      <c r="R317" s="49">
        <f t="shared" si="28"/>
        <v>-0.81648616125150419</v>
      </c>
      <c r="S317" s="49">
        <f t="shared" si="29"/>
        <v>3.7868852459016393</v>
      </c>
      <c r="T317" s="49">
        <f t="shared" si="30"/>
        <v>-1</v>
      </c>
    </row>
    <row r="318" spans="1:20" x14ac:dyDescent="0.2">
      <c r="A318" s="33" t="s">
        <v>1803</v>
      </c>
      <c r="B318" s="33" t="s">
        <v>223</v>
      </c>
      <c r="C318" s="33" t="s">
        <v>1804</v>
      </c>
      <c r="D318" s="33" t="s">
        <v>1802</v>
      </c>
      <c r="E318" s="33" t="s">
        <v>83</v>
      </c>
      <c r="F318" s="33" t="s">
        <v>33</v>
      </c>
      <c r="G318" s="45">
        <v>0</v>
      </c>
      <c r="H318" s="44"/>
      <c r="I318" s="44"/>
      <c r="J318" s="44"/>
      <c r="K318" s="49" t="e">
        <f t="shared" si="25"/>
        <v>#DIV/0!</v>
      </c>
      <c r="L318" s="49" t="e">
        <f t="shared" si="26"/>
        <v>#DIV/0!</v>
      </c>
      <c r="M318" s="49" t="e">
        <f t="shared" si="27"/>
        <v>#DIV/0!</v>
      </c>
      <c r="N318" s="45">
        <v>0</v>
      </c>
      <c r="O318" s="44"/>
      <c r="P318" s="44"/>
      <c r="Q318" s="44"/>
      <c r="R318" s="49" t="e">
        <f t="shared" si="28"/>
        <v>#DIV/0!</v>
      </c>
      <c r="S318" s="49" t="e">
        <f t="shared" si="29"/>
        <v>#DIV/0!</v>
      </c>
      <c r="T318" s="49" t="e">
        <f t="shared" si="30"/>
        <v>#DIV/0!</v>
      </c>
    </row>
    <row r="319" spans="1:20" x14ac:dyDescent="0.2">
      <c r="A319" s="33" t="s">
        <v>1803</v>
      </c>
      <c r="B319" s="33" t="s">
        <v>223</v>
      </c>
      <c r="C319" s="33" t="s">
        <v>1804</v>
      </c>
      <c r="D319" s="33" t="s">
        <v>1802</v>
      </c>
      <c r="E319" s="33" t="s">
        <v>91</v>
      </c>
      <c r="F319" s="33" t="s">
        <v>92</v>
      </c>
      <c r="G319" s="45">
        <v>1127</v>
      </c>
      <c r="H319" s="45">
        <v>435</v>
      </c>
      <c r="I319" s="45">
        <v>458</v>
      </c>
      <c r="J319" s="45">
        <v>166</v>
      </c>
      <c r="K319" s="49">
        <f t="shared" si="25"/>
        <v>-0.61401952085181899</v>
      </c>
      <c r="L319" s="49">
        <f t="shared" si="26"/>
        <v>5.2873563218390762E-2</v>
      </c>
      <c r="M319" s="49">
        <f t="shared" si="27"/>
        <v>-0.63755458515283836</v>
      </c>
      <c r="N319" s="45">
        <v>21685</v>
      </c>
      <c r="O319" s="45">
        <v>54535</v>
      </c>
      <c r="P319" s="45">
        <v>60418</v>
      </c>
      <c r="Q319" s="45">
        <v>14922</v>
      </c>
      <c r="R319" s="49">
        <f t="shared" si="28"/>
        <v>1.5148720313580815</v>
      </c>
      <c r="S319" s="49">
        <f t="shared" si="29"/>
        <v>0.10787567617126625</v>
      </c>
      <c r="T319" s="49">
        <f t="shared" si="30"/>
        <v>-0.75302062299314776</v>
      </c>
    </row>
    <row r="320" spans="1:20" x14ac:dyDescent="0.2">
      <c r="A320" s="33" t="s">
        <v>1803</v>
      </c>
      <c r="B320" s="33" t="s">
        <v>223</v>
      </c>
      <c r="C320" s="33" t="s">
        <v>1804</v>
      </c>
      <c r="D320" s="33" t="s">
        <v>1802</v>
      </c>
      <c r="E320" s="33" t="s">
        <v>242</v>
      </c>
      <c r="F320" s="33" t="s">
        <v>33</v>
      </c>
      <c r="G320" s="45">
        <v>0</v>
      </c>
      <c r="H320" s="44"/>
      <c r="I320" s="44"/>
      <c r="J320" s="44"/>
      <c r="K320" s="49" t="e">
        <f t="shared" si="25"/>
        <v>#DIV/0!</v>
      </c>
      <c r="L320" s="49" t="e">
        <f t="shared" si="26"/>
        <v>#DIV/0!</v>
      </c>
      <c r="M320" s="49" t="e">
        <f t="shared" si="27"/>
        <v>#DIV/0!</v>
      </c>
      <c r="N320" s="45">
        <v>0</v>
      </c>
      <c r="O320" s="44"/>
      <c r="P320" s="44"/>
      <c r="Q320" s="44"/>
      <c r="R320" s="49" t="e">
        <f t="shared" si="28"/>
        <v>#DIV/0!</v>
      </c>
      <c r="S320" s="49" t="e">
        <f t="shared" si="29"/>
        <v>#DIV/0!</v>
      </c>
      <c r="T320" s="49" t="e">
        <f t="shared" si="30"/>
        <v>#DIV/0!</v>
      </c>
    </row>
    <row r="321" spans="1:20" x14ac:dyDescent="0.2">
      <c r="A321" s="33" t="s">
        <v>1803</v>
      </c>
      <c r="B321" s="33" t="s">
        <v>223</v>
      </c>
      <c r="C321" s="33" t="s">
        <v>1804</v>
      </c>
      <c r="D321" s="33" t="s">
        <v>1802</v>
      </c>
      <c r="E321" s="33" t="s">
        <v>238</v>
      </c>
      <c r="F321" s="33" t="s">
        <v>33</v>
      </c>
      <c r="G321" s="44"/>
      <c r="H321" s="45">
        <v>2</v>
      </c>
      <c r="I321" s="44"/>
      <c r="J321" s="44"/>
      <c r="K321" s="49" t="e">
        <f t="shared" si="25"/>
        <v>#DIV/0!</v>
      </c>
      <c r="L321" s="49">
        <f t="shared" si="26"/>
        <v>-1</v>
      </c>
      <c r="M321" s="49" t="e">
        <f t="shared" si="27"/>
        <v>#DIV/0!</v>
      </c>
      <c r="N321" s="44"/>
      <c r="O321" s="45">
        <v>77</v>
      </c>
      <c r="P321" s="44"/>
      <c r="Q321" s="44"/>
      <c r="R321" s="49" t="e">
        <f t="shared" si="28"/>
        <v>#DIV/0!</v>
      </c>
      <c r="S321" s="49">
        <f t="shared" si="29"/>
        <v>-1</v>
      </c>
      <c r="T321" s="49" t="e">
        <f t="shared" si="30"/>
        <v>#DIV/0!</v>
      </c>
    </row>
    <row r="322" spans="1:20" x14ac:dyDescent="0.2">
      <c r="A322" s="33" t="s">
        <v>1803</v>
      </c>
      <c r="B322" s="33" t="s">
        <v>223</v>
      </c>
      <c r="C322" s="33" t="s">
        <v>1804</v>
      </c>
      <c r="D322" s="33" t="s">
        <v>1802</v>
      </c>
      <c r="E322" s="33" t="s">
        <v>243</v>
      </c>
      <c r="F322" s="33" t="s">
        <v>33</v>
      </c>
      <c r="G322" s="45">
        <v>7</v>
      </c>
      <c r="H322" s="44"/>
      <c r="I322" s="44"/>
      <c r="J322" s="44"/>
      <c r="K322" s="49">
        <f t="shared" si="25"/>
        <v>-1</v>
      </c>
      <c r="L322" s="49" t="e">
        <f t="shared" si="26"/>
        <v>#DIV/0!</v>
      </c>
      <c r="M322" s="49" t="e">
        <f t="shared" si="27"/>
        <v>#DIV/0!</v>
      </c>
      <c r="N322" s="45">
        <v>0</v>
      </c>
      <c r="O322" s="44"/>
      <c r="P322" s="44"/>
      <c r="Q322" s="44"/>
      <c r="R322" s="49" t="e">
        <f t="shared" si="28"/>
        <v>#DIV/0!</v>
      </c>
      <c r="S322" s="49" t="e">
        <f t="shared" si="29"/>
        <v>#DIV/0!</v>
      </c>
      <c r="T322" s="49" t="e">
        <f t="shared" si="30"/>
        <v>#DIV/0!</v>
      </c>
    </row>
    <row r="323" spans="1:20" x14ac:dyDescent="0.2">
      <c r="A323" s="33" t="s">
        <v>1803</v>
      </c>
      <c r="B323" s="33" t="s">
        <v>223</v>
      </c>
      <c r="C323" s="33" t="s">
        <v>1804</v>
      </c>
      <c r="D323" s="33" t="s">
        <v>1802</v>
      </c>
      <c r="E323" s="33" t="s">
        <v>454</v>
      </c>
      <c r="F323" s="33" t="s">
        <v>33</v>
      </c>
      <c r="G323" s="45">
        <v>1</v>
      </c>
      <c r="H323" s="44"/>
      <c r="I323" s="44"/>
      <c r="J323" s="44"/>
      <c r="K323" s="49">
        <f t="shared" si="25"/>
        <v>-1</v>
      </c>
      <c r="L323" s="49" t="e">
        <f t="shared" si="26"/>
        <v>#DIV/0!</v>
      </c>
      <c r="M323" s="49" t="e">
        <f t="shared" si="27"/>
        <v>#DIV/0!</v>
      </c>
      <c r="N323" s="45">
        <v>0</v>
      </c>
      <c r="O323" s="44"/>
      <c r="P323" s="44"/>
      <c r="Q323" s="44"/>
      <c r="R323" s="49" t="e">
        <f t="shared" si="28"/>
        <v>#DIV/0!</v>
      </c>
      <c r="S323" s="49" t="e">
        <f t="shared" si="29"/>
        <v>#DIV/0!</v>
      </c>
      <c r="T323" s="49" t="e">
        <f t="shared" si="30"/>
        <v>#DIV/0!</v>
      </c>
    </row>
    <row r="324" spans="1:20" x14ac:dyDescent="0.2">
      <c r="A324" s="33" t="s">
        <v>1803</v>
      </c>
      <c r="B324" s="33" t="s">
        <v>223</v>
      </c>
      <c r="C324" s="33" t="s">
        <v>1804</v>
      </c>
      <c r="D324" s="33" t="s">
        <v>1802</v>
      </c>
      <c r="E324" s="33" t="s">
        <v>182</v>
      </c>
      <c r="F324" s="33" t="s">
        <v>33</v>
      </c>
      <c r="G324" s="45">
        <v>0</v>
      </c>
      <c r="H324" s="44"/>
      <c r="I324" s="44"/>
      <c r="J324" s="44"/>
      <c r="K324" s="49" t="e">
        <f t="shared" si="25"/>
        <v>#DIV/0!</v>
      </c>
      <c r="L324" s="49" t="e">
        <f t="shared" si="26"/>
        <v>#DIV/0!</v>
      </c>
      <c r="M324" s="49" t="e">
        <f t="shared" si="27"/>
        <v>#DIV/0!</v>
      </c>
      <c r="N324" s="45">
        <v>0</v>
      </c>
      <c r="O324" s="44"/>
      <c r="P324" s="44"/>
      <c r="Q324" s="44"/>
      <c r="R324" s="49" t="e">
        <f t="shared" si="28"/>
        <v>#DIV/0!</v>
      </c>
      <c r="S324" s="49" t="e">
        <f t="shared" si="29"/>
        <v>#DIV/0!</v>
      </c>
      <c r="T324" s="49" t="e">
        <f t="shared" si="30"/>
        <v>#DIV/0!</v>
      </c>
    </row>
    <row r="325" spans="1:20" x14ac:dyDescent="0.2">
      <c r="A325" s="33" t="s">
        <v>1803</v>
      </c>
      <c r="B325" s="33" t="s">
        <v>223</v>
      </c>
      <c r="C325" s="33" t="s">
        <v>1804</v>
      </c>
      <c r="D325" s="33" t="s">
        <v>1797</v>
      </c>
      <c r="E325" s="33" t="s">
        <v>105</v>
      </c>
      <c r="F325" s="33" t="s">
        <v>1817</v>
      </c>
      <c r="G325" s="45">
        <v>2</v>
      </c>
      <c r="H325" s="45">
        <v>5</v>
      </c>
      <c r="I325" s="45">
        <v>89</v>
      </c>
      <c r="J325" s="45">
        <v>5</v>
      </c>
      <c r="K325" s="49">
        <f t="shared" si="25"/>
        <v>1.5</v>
      </c>
      <c r="L325" s="49">
        <f t="shared" si="26"/>
        <v>16.8</v>
      </c>
      <c r="M325" s="49">
        <f t="shared" si="27"/>
        <v>-0.9438202247191011</v>
      </c>
      <c r="N325" s="45">
        <v>0</v>
      </c>
      <c r="O325" s="45">
        <v>12102</v>
      </c>
      <c r="P325" s="45">
        <v>14915</v>
      </c>
      <c r="Q325" s="45">
        <v>0</v>
      </c>
      <c r="R325" s="49" t="e">
        <f t="shared" si="28"/>
        <v>#DIV/0!</v>
      </c>
      <c r="S325" s="49">
        <f t="shared" si="29"/>
        <v>0.2324409188563874</v>
      </c>
      <c r="T325" s="49">
        <f t="shared" si="30"/>
        <v>-1</v>
      </c>
    </row>
    <row r="326" spans="1:20" x14ac:dyDescent="0.2">
      <c r="A326" s="33" t="s">
        <v>1803</v>
      </c>
      <c r="B326" s="33" t="s">
        <v>223</v>
      </c>
      <c r="C326" s="33" t="s">
        <v>1804</v>
      </c>
      <c r="D326" s="33" t="s">
        <v>1797</v>
      </c>
      <c r="E326" s="33" t="s">
        <v>216</v>
      </c>
      <c r="F326" s="33" t="s">
        <v>217</v>
      </c>
      <c r="G326" s="44"/>
      <c r="H326" s="44"/>
      <c r="I326" s="45">
        <v>1</v>
      </c>
      <c r="J326" s="44"/>
      <c r="K326" s="49" t="e">
        <f t="shared" si="25"/>
        <v>#DIV/0!</v>
      </c>
      <c r="L326" s="49" t="e">
        <f t="shared" si="26"/>
        <v>#DIV/0!</v>
      </c>
      <c r="M326" s="49">
        <f t="shared" si="27"/>
        <v>-1</v>
      </c>
      <c r="N326" s="44"/>
      <c r="O326" s="44"/>
      <c r="P326" s="45">
        <v>10</v>
      </c>
      <c r="Q326" s="44"/>
      <c r="R326" s="49" t="e">
        <f t="shared" si="28"/>
        <v>#DIV/0!</v>
      </c>
      <c r="S326" s="49" t="e">
        <f t="shared" si="29"/>
        <v>#DIV/0!</v>
      </c>
      <c r="T326" s="49">
        <f t="shared" si="30"/>
        <v>-1</v>
      </c>
    </row>
    <row r="327" spans="1:20" x14ac:dyDescent="0.2">
      <c r="A327" s="33" t="s">
        <v>1803</v>
      </c>
      <c r="B327" s="33" t="s">
        <v>223</v>
      </c>
      <c r="C327" s="33" t="s">
        <v>1804</v>
      </c>
      <c r="D327" s="33" t="s">
        <v>1797</v>
      </c>
      <c r="E327" s="33" t="s">
        <v>269</v>
      </c>
      <c r="F327" s="33" t="s">
        <v>217</v>
      </c>
      <c r="G327" s="45">
        <v>2</v>
      </c>
      <c r="H327" s="44"/>
      <c r="I327" s="44"/>
      <c r="J327" s="44"/>
      <c r="K327" s="49">
        <f t="shared" si="25"/>
        <v>-1</v>
      </c>
      <c r="L327" s="49" t="e">
        <f t="shared" si="26"/>
        <v>#DIV/0!</v>
      </c>
      <c r="M327" s="49" t="e">
        <f t="shared" si="27"/>
        <v>#DIV/0!</v>
      </c>
      <c r="N327" s="45">
        <v>63</v>
      </c>
      <c r="O327" s="44"/>
      <c r="P327" s="44"/>
      <c r="Q327" s="44"/>
      <c r="R327" s="49">
        <f t="shared" si="28"/>
        <v>-1</v>
      </c>
      <c r="S327" s="49" t="e">
        <f t="shared" si="29"/>
        <v>#DIV/0!</v>
      </c>
      <c r="T327" s="49" t="e">
        <f t="shared" si="30"/>
        <v>#DIV/0!</v>
      </c>
    </row>
    <row r="328" spans="1:20" x14ac:dyDescent="0.2">
      <c r="A328" s="33" t="s">
        <v>1803</v>
      </c>
      <c r="B328" s="33" t="s">
        <v>223</v>
      </c>
      <c r="C328" s="33" t="s">
        <v>1804</v>
      </c>
      <c r="D328" s="33" t="s">
        <v>1797</v>
      </c>
      <c r="E328" s="33" t="s">
        <v>151</v>
      </c>
      <c r="F328" s="33" t="s">
        <v>217</v>
      </c>
      <c r="G328" s="45">
        <v>101</v>
      </c>
      <c r="H328" s="45">
        <v>0</v>
      </c>
      <c r="I328" s="45">
        <v>24</v>
      </c>
      <c r="J328" s="45">
        <v>0</v>
      </c>
      <c r="K328" s="49">
        <f t="shared" si="25"/>
        <v>-1</v>
      </c>
      <c r="L328" s="49" t="e">
        <f t="shared" si="26"/>
        <v>#DIV/0!</v>
      </c>
      <c r="M328" s="49">
        <f t="shared" si="27"/>
        <v>-1</v>
      </c>
      <c r="N328" s="45">
        <v>1093</v>
      </c>
      <c r="O328" s="45">
        <v>0</v>
      </c>
      <c r="P328" s="45">
        <v>5320</v>
      </c>
      <c r="Q328" s="45">
        <v>0</v>
      </c>
      <c r="R328" s="49">
        <f t="shared" si="28"/>
        <v>-1</v>
      </c>
      <c r="S328" s="49" t="e">
        <f t="shared" si="29"/>
        <v>#DIV/0!</v>
      </c>
      <c r="T328" s="49">
        <f t="shared" si="30"/>
        <v>-1</v>
      </c>
    </row>
    <row r="329" spans="1:20" x14ac:dyDescent="0.2">
      <c r="A329" s="33" t="s">
        <v>1803</v>
      </c>
      <c r="B329" s="33" t="s">
        <v>223</v>
      </c>
      <c r="C329" s="33" t="s">
        <v>1804</v>
      </c>
      <c r="D329" s="33" t="s">
        <v>1797</v>
      </c>
      <c r="E329" s="33" t="s">
        <v>222</v>
      </c>
      <c r="F329" s="33" t="s">
        <v>217</v>
      </c>
      <c r="G329" s="44"/>
      <c r="H329" s="44"/>
      <c r="I329" s="45">
        <v>0</v>
      </c>
      <c r="J329" s="44"/>
      <c r="K329" s="49" t="e">
        <f t="shared" si="25"/>
        <v>#DIV/0!</v>
      </c>
      <c r="L329" s="49" t="e">
        <f t="shared" si="26"/>
        <v>#DIV/0!</v>
      </c>
      <c r="M329" s="49" t="e">
        <f t="shared" si="27"/>
        <v>#DIV/0!</v>
      </c>
      <c r="N329" s="44"/>
      <c r="O329" s="44"/>
      <c r="P329" s="45">
        <v>10</v>
      </c>
      <c r="Q329" s="44"/>
      <c r="R329" s="49" t="e">
        <f t="shared" si="28"/>
        <v>#DIV/0!</v>
      </c>
      <c r="S329" s="49" t="e">
        <f t="shared" si="29"/>
        <v>#DIV/0!</v>
      </c>
      <c r="T329" s="49">
        <f t="shared" si="30"/>
        <v>-1</v>
      </c>
    </row>
    <row r="330" spans="1:20" x14ac:dyDescent="0.2">
      <c r="A330" s="33" t="s">
        <v>1803</v>
      </c>
      <c r="B330" s="33" t="s">
        <v>223</v>
      </c>
      <c r="C330" s="33" t="s">
        <v>1804</v>
      </c>
      <c r="D330" s="33" t="s">
        <v>1797</v>
      </c>
      <c r="E330" s="33" t="s">
        <v>157</v>
      </c>
      <c r="F330" s="33" t="s">
        <v>158</v>
      </c>
      <c r="G330" s="44"/>
      <c r="H330" s="44"/>
      <c r="I330" s="45">
        <v>0</v>
      </c>
      <c r="J330" s="44"/>
      <c r="K330" s="49" t="e">
        <f t="shared" ref="K330:K393" si="31">+H330/G330-1</f>
        <v>#DIV/0!</v>
      </c>
      <c r="L330" s="49" t="e">
        <f t="shared" ref="L330:L393" si="32">+I330/H330-1</f>
        <v>#DIV/0!</v>
      </c>
      <c r="M330" s="49" t="e">
        <f t="shared" ref="M330:M393" si="33">+J330/I330-1</f>
        <v>#DIV/0!</v>
      </c>
      <c r="N330" s="44"/>
      <c r="O330" s="44"/>
      <c r="P330" s="45">
        <v>300</v>
      </c>
      <c r="Q330" s="44"/>
      <c r="R330" s="49" t="e">
        <f t="shared" ref="R330:R393" si="34">O330/N330-1</f>
        <v>#DIV/0!</v>
      </c>
      <c r="S330" s="49" t="e">
        <f t="shared" ref="S330:S393" si="35">P330/O330-1</f>
        <v>#DIV/0!</v>
      </c>
      <c r="T330" s="49">
        <f t="shared" ref="T330:T393" si="36">Q330/P330-1</f>
        <v>-1</v>
      </c>
    </row>
    <row r="331" spans="1:20" x14ac:dyDescent="0.2">
      <c r="A331" s="33" t="s">
        <v>1803</v>
      </c>
      <c r="B331" s="33" t="s">
        <v>223</v>
      </c>
      <c r="C331" s="33" t="s">
        <v>1804</v>
      </c>
      <c r="D331" s="33" t="s">
        <v>1805</v>
      </c>
      <c r="E331" s="33" t="s">
        <v>124</v>
      </c>
      <c r="F331" s="33" t="s">
        <v>1549</v>
      </c>
      <c r="G331" s="45">
        <v>0</v>
      </c>
      <c r="H331" s="45">
        <v>0</v>
      </c>
      <c r="I331" s="45">
        <v>0</v>
      </c>
      <c r="J331" s="44"/>
      <c r="K331" s="49" t="e">
        <f t="shared" si="31"/>
        <v>#DIV/0!</v>
      </c>
      <c r="L331" s="49" t="e">
        <f t="shared" si="32"/>
        <v>#DIV/0!</v>
      </c>
      <c r="M331" s="49" t="e">
        <f t="shared" si="33"/>
        <v>#DIV/0!</v>
      </c>
      <c r="N331" s="45">
        <v>0</v>
      </c>
      <c r="O331" s="45">
        <v>150</v>
      </c>
      <c r="P331" s="45">
        <v>510</v>
      </c>
      <c r="Q331" s="44"/>
      <c r="R331" s="49" t="e">
        <f t="shared" si="34"/>
        <v>#DIV/0!</v>
      </c>
      <c r="S331" s="49">
        <f t="shared" si="35"/>
        <v>2.4</v>
      </c>
      <c r="T331" s="49">
        <f t="shared" si="36"/>
        <v>-1</v>
      </c>
    </row>
    <row r="332" spans="1:20" x14ac:dyDescent="0.2">
      <c r="A332" s="33" t="s">
        <v>1803</v>
      </c>
      <c r="B332" s="33" t="s">
        <v>223</v>
      </c>
      <c r="C332" s="33" t="s">
        <v>1804</v>
      </c>
      <c r="D332" s="33" t="s">
        <v>1805</v>
      </c>
      <c r="E332" s="33" t="s">
        <v>411</v>
      </c>
      <c r="F332" s="33" t="s">
        <v>107</v>
      </c>
      <c r="G332" s="44"/>
      <c r="H332" s="44"/>
      <c r="I332" s="45">
        <v>0</v>
      </c>
      <c r="J332" s="44"/>
      <c r="K332" s="49" t="e">
        <f t="shared" si="31"/>
        <v>#DIV/0!</v>
      </c>
      <c r="L332" s="49" t="e">
        <f t="shared" si="32"/>
        <v>#DIV/0!</v>
      </c>
      <c r="M332" s="49" t="e">
        <f t="shared" si="33"/>
        <v>#DIV/0!</v>
      </c>
      <c r="N332" s="44"/>
      <c r="O332" s="44"/>
      <c r="P332" s="45">
        <v>0</v>
      </c>
      <c r="Q332" s="44"/>
      <c r="R332" s="49" t="e">
        <f t="shared" si="34"/>
        <v>#DIV/0!</v>
      </c>
      <c r="S332" s="49" t="e">
        <f t="shared" si="35"/>
        <v>#DIV/0!</v>
      </c>
      <c r="T332" s="49" t="e">
        <f t="shared" si="36"/>
        <v>#DIV/0!</v>
      </c>
    </row>
    <row r="333" spans="1:20" x14ac:dyDescent="0.2">
      <c r="A333" s="33" t="s">
        <v>1803</v>
      </c>
      <c r="B333" s="33" t="s">
        <v>223</v>
      </c>
      <c r="C333" s="33" t="s">
        <v>1804</v>
      </c>
      <c r="D333" s="33" t="s">
        <v>1805</v>
      </c>
      <c r="E333" s="33" t="s">
        <v>106</v>
      </c>
      <c r="F333" s="33" t="s">
        <v>107</v>
      </c>
      <c r="G333" s="45">
        <v>2</v>
      </c>
      <c r="H333" s="45">
        <v>0</v>
      </c>
      <c r="I333" s="45">
        <v>0</v>
      </c>
      <c r="J333" s="44"/>
      <c r="K333" s="49">
        <f t="shared" si="31"/>
        <v>-1</v>
      </c>
      <c r="L333" s="49" t="e">
        <f t="shared" si="32"/>
        <v>#DIV/0!</v>
      </c>
      <c r="M333" s="49" t="e">
        <f t="shared" si="33"/>
        <v>#DIV/0!</v>
      </c>
      <c r="N333" s="45">
        <v>0</v>
      </c>
      <c r="O333" s="45">
        <v>0</v>
      </c>
      <c r="P333" s="45">
        <v>1</v>
      </c>
      <c r="Q333" s="44"/>
      <c r="R333" s="49" t="e">
        <f t="shared" si="34"/>
        <v>#DIV/0!</v>
      </c>
      <c r="S333" s="49" t="e">
        <f t="shared" si="35"/>
        <v>#DIV/0!</v>
      </c>
      <c r="T333" s="49">
        <f t="shared" si="36"/>
        <v>-1</v>
      </c>
    </row>
    <row r="334" spans="1:20" x14ac:dyDescent="0.2">
      <c r="A334" s="33" t="s">
        <v>1803</v>
      </c>
      <c r="B334" s="33" t="s">
        <v>223</v>
      </c>
      <c r="C334" s="33" t="s">
        <v>1804</v>
      </c>
      <c r="D334" s="33" t="s">
        <v>1805</v>
      </c>
      <c r="E334" s="33" t="s">
        <v>65</v>
      </c>
      <c r="F334" s="33" t="s">
        <v>1549</v>
      </c>
      <c r="G334" s="45">
        <v>12</v>
      </c>
      <c r="H334" s="44"/>
      <c r="I334" s="45">
        <v>0</v>
      </c>
      <c r="J334" s="44"/>
      <c r="K334" s="49">
        <f t="shared" si="31"/>
        <v>-1</v>
      </c>
      <c r="L334" s="49" t="e">
        <f t="shared" si="32"/>
        <v>#DIV/0!</v>
      </c>
      <c r="M334" s="49" t="e">
        <f t="shared" si="33"/>
        <v>#DIV/0!</v>
      </c>
      <c r="N334" s="45">
        <v>950</v>
      </c>
      <c r="O334" s="44"/>
      <c r="P334" s="45">
        <v>0</v>
      </c>
      <c r="Q334" s="44"/>
      <c r="R334" s="49">
        <f t="shared" si="34"/>
        <v>-1</v>
      </c>
      <c r="S334" s="49" t="e">
        <f t="shared" si="35"/>
        <v>#DIV/0!</v>
      </c>
      <c r="T334" s="49" t="e">
        <f t="shared" si="36"/>
        <v>#DIV/0!</v>
      </c>
    </row>
    <row r="335" spans="1:20" x14ac:dyDescent="0.2">
      <c r="A335" s="33" t="s">
        <v>1803</v>
      </c>
      <c r="B335" s="33" t="s">
        <v>223</v>
      </c>
      <c r="C335" s="33" t="s">
        <v>1804</v>
      </c>
      <c r="D335" s="33" t="s">
        <v>1805</v>
      </c>
      <c r="E335" s="33" t="s">
        <v>378</v>
      </c>
      <c r="F335" s="33" t="s">
        <v>1815</v>
      </c>
      <c r="G335" s="45">
        <v>0</v>
      </c>
      <c r="H335" s="45">
        <v>0</v>
      </c>
      <c r="I335" s="45">
        <v>0</v>
      </c>
      <c r="J335" s="44"/>
      <c r="K335" s="49" t="e">
        <f t="shared" si="31"/>
        <v>#DIV/0!</v>
      </c>
      <c r="L335" s="49" t="e">
        <f t="shared" si="32"/>
        <v>#DIV/0!</v>
      </c>
      <c r="M335" s="49" t="e">
        <f t="shared" si="33"/>
        <v>#DIV/0!</v>
      </c>
      <c r="N335" s="45">
        <v>0</v>
      </c>
      <c r="O335" s="45">
        <v>0</v>
      </c>
      <c r="P335" s="45">
        <v>3</v>
      </c>
      <c r="Q335" s="44"/>
      <c r="R335" s="49" t="e">
        <f t="shared" si="34"/>
        <v>#DIV/0!</v>
      </c>
      <c r="S335" s="49" t="e">
        <f t="shared" si="35"/>
        <v>#DIV/0!</v>
      </c>
      <c r="T335" s="49">
        <f t="shared" si="36"/>
        <v>-1</v>
      </c>
    </row>
    <row r="336" spans="1:20" x14ac:dyDescent="0.2">
      <c r="A336" s="33" t="s">
        <v>1803</v>
      </c>
      <c r="B336" s="33" t="s">
        <v>223</v>
      </c>
      <c r="C336" s="33" t="s">
        <v>1804</v>
      </c>
      <c r="D336" s="33" t="s">
        <v>1806</v>
      </c>
      <c r="E336" s="33" t="s">
        <v>255</v>
      </c>
      <c r="F336" s="33" t="s">
        <v>1858</v>
      </c>
      <c r="G336" s="45">
        <v>14</v>
      </c>
      <c r="H336" s="45">
        <v>4</v>
      </c>
      <c r="I336" s="45">
        <v>12</v>
      </c>
      <c r="J336" s="44"/>
      <c r="K336" s="49">
        <f t="shared" si="31"/>
        <v>-0.7142857142857143</v>
      </c>
      <c r="L336" s="49">
        <f t="shared" si="32"/>
        <v>2</v>
      </c>
      <c r="M336" s="49">
        <f t="shared" si="33"/>
        <v>-1</v>
      </c>
      <c r="N336" s="45">
        <v>290</v>
      </c>
      <c r="O336" s="45">
        <v>140</v>
      </c>
      <c r="P336" s="45">
        <v>3780</v>
      </c>
      <c r="Q336" s="44"/>
      <c r="R336" s="49">
        <f t="shared" si="34"/>
        <v>-0.51724137931034475</v>
      </c>
      <c r="S336" s="49">
        <f t="shared" si="35"/>
        <v>26</v>
      </c>
      <c r="T336" s="49">
        <f t="shared" si="36"/>
        <v>-1</v>
      </c>
    </row>
    <row r="337" spans="1:20" x14ac:dyDescent="0.2">
      <c r="A337" s="33" t="s">
        <v>1803</v>
      </c>
      <c r="B337" s="33" t="s">
        <v>223</v>
      </c>
      <c r="C337" s="33" t="s">
        <v>1804</v>
      </c>
      <c r="D337" s="33" t="s">
        <v>1806</v>
      </c>
      <c r="E337" s="33" t="s">
        <v>62</v>
      </c>
      <c r="F337" s="33" t="s">
        <v>63</v>
      </c>
      <c r="G337" s="45">
        <v>5</v>
      </c>
      <c r="H337" s="45">
        <v>1</v>
      </c>
      <c r="I337" s="45">
        <v>1</v>
      </c>
      <c r="J337" s="45">
        <v>4</v>
      </c>
      <c r="K337" s="49">
        <f t="shared" si="31"/>
        <v>-0.8</v>
      </c>
      <c r="L337" s="49">
        <f t="shared" si="32"/>
        <v>0</v>
      </c>
      <c r="M337" s="49">
        <f t="shared" si="33"/>
        <v>3</v>
      </c>
      <c r="N337" s="45">
        <v>20</v>
      </c>
      <c r="O337" s="45">
        <v>20</v>
      </c>
      <c r="P337" s="45">
        <v>0</v>
      </c>
      <c r="Q337" s="45">
        <v>120</v>
      </c>
      <c r="R337" s="49">
        <f t="shared" si="34"/>
        <v>0</v>
      </c>
      <c r="S337" s="49">
        <f t="shared" si="35"/>
        <v>-1</v>
      </c>
      <c r="T337" s="49" t="e">
        <f t="shared" si="36"/>
        <v>#DIV/0!</v>
      </c>
    </row>
    <row r="338" spans="1:20" x14ac:dyDescent="0.2">
      <c r="A338" s="33" t="s">
        <v>1803</v>
      </c>
      <c r="B338" s="33" t="s">
        <v>223</v>
      </c>
      <c r="C338" s="33" t="s">
        <v>1804</v>
      </c>
      <c r="D338" s="33" t="s">
        <v>1806</v>
      </c>
      <c r="E338" s="33" t="s">
        <v>117</v>
      </c>
      <c r="F338" s="33" t="s">
        <v>118</v>
      </c>
      <c r="G338" s="44"/>
      <c r="H338" s="44"/>
      <c r="I338" s="45">
        <v>2</v>
      </c>
      <c r="J338" s="44"/>
      <c r="K338" s="49" t="e">
        <f t="shared" si="31"/>
        <v>#DIV/0!</v>
      </c>
      <c r="L338" s="49" t="e">
        <f t="shared" si="32"/>
        <v>#DIV/0!</v>
      </c>
      <c r="M338" s="49">
        <f t="shared" si="33"/>
        <v>-1</v>
      </c>
      <c r="N338" s="44"/>
      <c r="O338" s="44"/>
      <c r="P338" s="45">
        <v>0</v>
      </c>
      <c r="Q338" s="44"/>
      <c r="R338" s="49" t="e">
        <f t="shared" si="34"/>
        <v>#DIV/0!</v>
      </c>
      <c r="S338" s="49" t="e">
        <f t="shared" si="35"/>
        <v>#DIV/0!</v>
      </c>
      <c r="T338" s="49" t="e">
        <f t="shared" si="36"/>
        <v>#DIV/0!</v>
      </c>
    </row>
    <row r="339" spans="1:20" x14ac:dyDescent="0.2">
      <c r="A339" s="33" t="s">
        <v>1803</v>
      </c>
      <c r="B339" s="33" t="s">
        <v>223</v>
      </c>
      <c r="C339" s="33" t="s">
        <v>1804</v>
      </c>
      <c r="D339" s="33" t="s">
        <v>1806</v>
      </c>
      <c r="E339" s="33" t="s">
        <v>153</v>
      </c>
      <c r="F339" s="33" t="s">
        <v>154</v>
      </c>
      <c r="G339" s="44"/>
      <c r="H339" s="44"/>
      <c r="I339" s="45">
        <v>3</v>
      </c>
      <c r="J339" s="44"/>
      <c r="K339" s="49" t="e">
        <f t="shared" si="31"/>
        <v>#DIV/0!</v>
      </c>
      <c r="L339" s="49" t="e">
        <f t="shared" si="32"/>
        <v>#DIV/0!</v>
      </c>
      <c r="M339" s="49">
        <f t="shared" si="33"/>
        <v>-1</v>
      </c>
      <c r="N339" s="44"/>
      <c r="O339" s="44"/>
      <c r="P339" s="45">
        <v>94</v>
      </c>
      <c r="Q339" s="44"/>
      <c r="R339" s="49" t="e">
        <f t="shared" si="34"/>
        <v>#DIV/0!</v>
      </c>
      <c r="S339" s="49" t="e">
        <f t="shared" si="35"/>
        <v>#DIV/0!</v>
      </c>
      <c r="T339" s="49">
        <f t="shared" si="36"/>
        <v>-1</v>
      </c>
    </row>
    <row r="340" spans="1:20" x14ac:dyDescent="0.2">
      <c r="A340" s="33" t="s">
        <v>1803</v>
      </c>
      <c r="B340" s="33" t="s">
        <v>223</v>
      </c>
      <c r="C340" s="33" t="s">
        <v>1804</v>
      </c>
      <c r="D340" s="33" t="s">
        <v>1806</v>
      </c>
      <c r="E340" s="33" t="s">
        <v>156</v>
      </c>
      <c r="F340" s="33" t="s">
        <v>1879</v>
      </c>
      <c r="G340" s="44"/>
      <c r="H340" s="44"/>
      <c r="I340" s="44"/>
      <c r="J340" s="45">
        <v>0</v>
      </c>
      <c r="K340" s="49" t="e">
        <f t="shared" si="31"/>
        <v>#DIV/0!</v>
      </c>
      <c r="L340" s="49" t="e">
        <f t="shared" si="32"/>
        <v>#DIV/0!</v>
      </c>
      <c r="M340" s="49" t="e">
        <f t="shared" si="33"/>
        <v>#DIV/0!</v>
      </c>
      <c r="N340" s="44"/>
      <c r="O340" s="44"/>
      <c r="P340" s="44"/>
      <c r="Q340" s="45">
        <v>45</v>
      </c>
      <c r="R340" s="49" t="e">
        <f t="shared" si="34"/>
        <v>#DIV/0!</v>
      </c>
      <c r="S340" s="49" t="e">
        <f t="shared" si="35"/>
        <v>#DIV/0!</v>
      </c>
      <c r="T340" s="49" t="e">
        <f t="shared" si="36"/>
        <v>#DIV/0!</v>
      </c>
    </row>
    <row r="341" spans="1:20" x14ac:dyDescent="0.2">
      <c r="A341" s="33" t="s">
        <v>1803</v>
      </c>
      <c r="B341" s="33" t="s">
        <v>223</v>
      </c>
      <c r="C341" s="33" t="s">
        <v>1804</v>
      </c>
      <c r="D341" s="33" t="s">
        <v>1810</v>
      </c>
      <c r="E341" s="33" t="s">
        <v>338</v>
      </c>
      <c r="F341" s="33" t="s">
        <v>1857</v>
      </c>
      <c r="G341" s="45">
        <v>0</v>
      </c>
      <c r="H341" s="45">
        <v>0</v>
      </c>
      <c r="I341" s="45">
        <v>0</v>
      </c>
      <c r="J341" s="44"/>
      <c r="K341" s="49" t="e">
        <f t="shared" si="31"/>
        <v>#DIV/0!</v>
      </c>
      <c r="L341" s="49" t="e">
        <f t="shared" si="32"/>
        <v>#DIV/0!</v>
      </c>
      <c r="M341" s="49" t="e">
        <f t="shared" si="33"/>
        <v>#DIV/0!</v>
      </c>
      <c r="N341" s="45">
        <v>0</v>
      </c>
      <c r="O341" s="45">
        <v>400</v>
      </c>
      <c r="P341" s="45">
        <v>22</v>
      </c>
      <c r="Q341" s="44"/>
      <c r="R341" s="49" t="e">
        <f t="shared" si="34"/>
        <v>#DIV/0!</v>
      </c>
      <c r="S341" s="49">
        <f t="shared" si="35"/>
        <v>-0.94499999999999995</v>
      </c>
      <c r="T341" s="49">
        <f t="shared" si="36"/>
        <v>-1</v>
      </c>
    </row>
    <row r="342" spans="1:20" x14ac:dyDescent="0.2">
      <c r="A342" s="33" t="s">
        <v>1803</v>
      </c>
      <c r="B342" s="33" t="s">
        <v>223</v>
      </c>
      <c r="C342" s="33" t="s">
        <v>1804</v>
      </c>
      <c r="D342" s="33" t="s">
        <v>1810</v>
      </c>
      <c r="E342" s="33" t="s">
        <v>295</v>
      </c>
      <c r="F342" s="33" t="s">
        <v>1437</v>
      </c>
      <c r="G342" s="44"/>
      <c r="H342" s="44"/>
      <c r="I342" s="45">
        <v>0</v>
      </c>
      <c r="J342" s="44"/>
      <c r="K342" s="49" t="e">
        <f t="shared" si="31"/>
        <v>#DIV/0!</v>
      </c>
      <c r="L342" s="49" t="e">
        <f t="shared" si="32"/>
        <v>#DIV/0!</v>
      </c>
      <c r="M342" s="49" t="e">
        <f t="shared" si="33"/>
        <v>#DIV/0!</v>
      </c>
      <c r="N342" s="44"/>
      <c r="O342" s="44"/>
      <c r="P342" s="45">
        <v>0</v>
      </c>
      <c r="Q342" s="44"/>
      <c r="R342" s="49" t="e">
        <f t="shared" si="34"/>
        <v>#DIV/0!</v>
      </c>
      <c r="S342" s="49" t="e">
        <f t="shared" si="35"/>
        <v>#DIV/0!</v>
      </c>
      <c r="T342" s="49" t="e">
        <f t="shared" si="36"/>
        <v>#DIV/0!</v>
      </c>
    </row>
    <row r="343" spans="1:20" x14ac:dyDescent="0.2">
      <c r="A343" s="33" t="s">
        <v>1803</v>
      </c>
      <c r="B343" s="33" t="s">
        <v>223</v>
      </c>
      <c r="C343" s="33" t="s">
        <v>1804</v>
      </c>
      <c r="D343" s="33" t="s">
        <v>1810</v>
      </c>
      <c r="E343" s="33" t="s">
        <v>226</v>
      </c>
      <c r="F343" s="33" t="s">
        <v>1838</v>
      </c>
      <c r="G343" s="45">
        <v>31</v>
      </c>
      <c r="H343" s="45">
        <v>0</v>
      </c>
      <c r="I343" s="45">
        <v>0</v>
      </c>
      <c r="J343" s="45">
        <v>0</v>
      </c>
      <c r="K343" s="49">
        <f t="shared" si="31"/>
        <v>-1</v>
      </c>
      <c r="L343" s="49" t="e">
        <f t="shared" si="32"/>
        <v>#DIV/0!</v>
      </c>
      <c r="M343" s="49" t="e">
        <f t="shared" si="33"/>
        <v>#DIV/0!</v>
      </c>
      <c r="N343" s="45">
        <v>2900</v>
      </c>
      <c r="O343" s="45">
        <v>16900</v>
      </c>
      <c r="P343" s="45">
        <v>31762</v>
      </c>
      <c r="Q343" s="45">
        <v>15500</v>
      </c>
      <c r="R343" s="49">
        <f t="shared" si="34"/>
        <v>4.8275862068965516</v>
      </c>
      <c r="S343" s="49">
        <f t="shared" si="35"/>
        <v>0.87940828402366855</v>
      </c>
      <c r="T343" s="49">
        <f t="shared" si="36"/>
        <v>-0.51199546628046089</v>
      </c>
    </row>
    <row r="344" spans="1:20" x14ac:dyDescent="0.2">
      <c r="A344" s="33" t="s">
        <v>1803</v>
      </c>
      <c r="B344" s="33" t="s">
        <v>223</v>
      </c>
      <c r="C344" s="33" t="s">
        <v>1804</v>
      </c>
      <c r="D344" s="33" t="s">
        <v>1825</v>
      </c>
      <c r="E344" s="33" t="s">
        <v>55</v>
      </c>
      <c r="F344" s="33" t="s">
        <v>1440</v>
      </c>
      <c r="G344" s="45">
        <v>4</v>
      </c>
      <c r="H344" s="44"/>
      <c r="I344" s="44"/>
      <c r="J344" s="44"/>
      <c r="K344" s="49">
        <f t="shared" si="31"/>
        <v>-1</v>
      </c>
      <c r="L344" s="49" t="e">
        <f t="shared" si="32"/>
        <v>#DIV/0!</v>
      </c>
      <c r="M344" s="49" t="e">
        <f t="shared" si="33"/>
        <v>#DIV/0!</v>
      </c>
      <c r="N344" s="45">
        <v>100</v>
      </c>
      <c r="O344" s="44"/>
      <c r="P344" s="44"/>
      <c r="Q344" s="44"/>
      <c r="R344" s="49">
        <f t="shared" si="34"/>
        <v>-1</v>
      </c>
      <c r="S344" s="49" t="e">
        <f t="shared" si="35"/>
        <v>#DIV/0!</v>
      </c>
      <c r="T344" s="49" t="e">
        <f t="shared" si="36"/>
        <v>#DIV/0!</v>
      </c>
    </row>
    <row r="345" spans="1:20" x14ac:dyDescent="0.2">
      <c r="A345" s="33" t="s">
        <v>1803</v>
      </c>
      <c r="B345" s="33" t="s">
        <v>223</v>
      </c>
      <c r="C345" s="33" t="s">
        <v>1804</v>
      </c>
      <c r="D345" s="33" t="s">
        <v>1812</v>
      </c>
      <c r="E345" s="33" t="s">
        <v>90</v>
      </c>
      <c r="F345" s="33" t="s">
        <v>1467</v>
      </c>
      <c r="G345" s="45">
        <v>6</v>
      </c>
      <c r="H345" s="45">
        <v>4</v>
      </c>
      <c r="I345" s="45">
        <v>3</v>
      </c>
      <c r="J345" s="44"/>
      <c r="K345" s="49">
        <f t="shared" si="31"/>
        <v>-0.33333333333333337</v>
      </c>
      <c r="L345" s="49">
        <f t="shared" si="32"/>
        <v>-0.25</v>
      </c>
      <c r="M345" s="49">
        <f t="shared" si="33"/>
        <v>-1</v>
      </c>
      <c r="N345" s="45">
        <v>170</v>
      </c>
      <c r="O345" s="45">
        <v>0</v>
      </c>
      <c r="P345" s="45">
        <v>50</v>
      </c>
      <c r="Q345" s="44"/>
      <c r="R345" s="49">
        <f t="shared" si="34"/>
        <v>-1</v>
      </c>
      <c r="S345" s="49" t="e">
        <f t="shared" si="35"/>
        <v>#DIV/0!</v>
      </c>
      <c r="T345" s="49">
        <f t="shared" si="36"/>
        <v>-1</v>
      </c>
    </row>
    <row r="346" spans="1:20" x14ac:dyDescent="0.2">
      <c r="A346" s="33" t="s">
        <v>1803</v>
      </c>
      <c r="B346" s="33" t="s">
        <v>223</v>
      </c>
      <c r="C346" s="33" t="s">
        <v>1804</v>
      </c>
      <c r="D346" s="33" t="s">
        <v>1812</v>
      </c>
      <c r="E346" s="33" t="s">
        <v>179</v>
      </c>
      <c r="F346" s="33" t="s">
        <v>180</v>
      </c>
      <c r="G346" s="44"/>
      <c r="H346" s="44"/>
      <c r="I346" s="44"/>
      <c r="J346" s="45">
        <v>0</v>
      </c>
      <c r="K346" s="49" t="e">
        <f t="shared" si="31"/>
        <v>#DIV/0!</v>
      </c>
      <c r="L346" s="49" t="e">
        <f t="shared" si="32"/>
        <v>#DIV/0!</v>
      </c>
      <c r="M346" s="49" t="e">
        <f t="shared" si="33"/>
        <v>#DIV/0!</v>
      </c>
      <c r="N346" s="44"/>
      <c r="O346" s="44"/>
      <c r="P346" s="44"/>
      <c r="Q346" s="45">
        <v>0</v>
      </c>
      <c r="R346" s="49" t="e">
        <f t="shared" si="34"/>
        <v>#DIV/0!</v>
      </c>
      <c r="S346" s="49" t="e">
        <f t="shared" si="35"/>
        <v>#DIV/0!</v>
      </c>
      <c r="T346" s="49" t="e">
        <f t="shared" si="36"/>
        <v>#DIV/0!</v>
      </c>
    </row>
    <row r="347" spans="1:20" x14ac:dyDescent="0.2">
      <c r="A347" s="33" t="s">
        <v>1803</v>
      </c>
      <c r="B347" s="33" t="s">
        <v>223</v>
      </c>
      <c r="C347" s="33" t="s">
        <v>1804</v>
      </c>
      <c r="D347" s="33" t="s">
        <v>1812</v>
      </c>
      <c r="E347" s="33" t="s">
        <v>210</v>
      </c>
      <c r="F347" s="33" t="s">
        <v>211</v>
      </c>
      <c r="G347" s="45">
        <v>0</v>
      </c>
      <c r="H347" s="44"/>
      <c r="I347" s="44"/>
      <c r="J347" s="44"/>
      <c r="K347" s="49" t="e">
        <f t="shared" si="31"/>
        <v>#DIV/0!</v>
      </c>
      <c r="L347" s="49" t="e">
        <f t="shared" si="32"/>
        <v>#DIV/0!</v>
      </c>
      <c r="M347" s="49" t="e">
        <f t="shared" si="33"/>
        <v>#DIV/0!</v>
      </c>
      <c r="N347" s="45">
        <v>0</v>
      </c>
      <c r="O347" s="44"/>
      <c r="P347" s="44"/>
      <c r="Q347" s="44"/>
      <c r="R347" s="49" t="e">
        <f t="shared" si="34"/>
        <v>#DIV/0!</v>
      </c>
      <c r="S347" s="49" t="e">
        <f t="shared" si="35"/>
        <v>#DIV/0!</v>
      </c>
      <c r="T347" s="49" t="e">
        <f t="shared" si="36"/>
        <v>#DIV/0!</v>
      </c>
    </row>
    <row r="348" spans="1:20" x14ac:dyDescent="0.2">
      <c r="A348" s="33" t="s">
        <v>1803</v>
      </c>
      <c r="B348" s="33" t="s">
        <v>223</v>
      </c>
      <c r="C348" s="33" t="s">
        <v>1804</v>
      </c>
      <c r="D348" s="33" t="s">
        <v>1812</v>
      </c>
      <c r="E348" s="33" t="s">
        <v>289</v>
      </c>
      <c r="F348" s="33" t="s">
        <v>1829</v>
      </c>
      <c r="G348" s="44"/>
      <c r="H348" s="44"/>
      <c r="I348" s="45">
        <v>0</v>
      </c>
      <c r="J348" s="45">
        <v>0</v>
      </c>
      <c r="K348" s="49" t="e">
        <f t="shared" si="31"/>
        <v>#DIV/0!</v>
      </c>
      <c r="L348" s="49" t="e">
        <f t="shared" si="32"/>
        <v>#DIV/0!</v>
      </c>
      <c r="M348" s="49" t="e">
        <f t="shared" si="33"/>
        <v>#DIV/0!</v>
      </c>
      <c r="N348" s="44"/>
      <c r="O348" s="44"/>
      <c r="P348" s="45">
        <v>0</v>
      </c>
      <c r="Q348" s="45">
        <v>1000</v>
      </c>
      <c r="R348" s="49" t="e">
        <f t="shared" si="34"/>
        <v>#DIV/0!</v>
      </c>
      <c r="S348" s="49" t="e">
        <f t="shared" si="35"/>
        <v>#DIV/0!</v>
      </c>
      <c r="T348" s="49" t="e">
        <f t="shared" si="36"/>
        <v>#DIV/0!</v>
      </c>
    </row>
    <row r="349" spans="1:20" x14ac:dyDescent="0.2">
      <c r="A349" s="33" t="s">
        <v>1803</v>
      </c>
      <c r="B349" s="33" t="s">
        <v>223</v>
      </c>
      <c r="C349" s="33" t="s">
        <v>1804</v>
      </c>
      <c r="D349" s="33" t="s">
        <v>1818</v>
      </c>
      <c r="E349" s="33" t="s">
        <v>227</v>
      </c>
      <c r="F349" s="33" t="s">
        <v>228</v>
      </c>
      <c r="G349" s="45">
        <v>6</v>
      </c>
      <c r="H349" s="45">
        <v>2</v>
      </c>
      <c r="I349" s="45">
        <v>2</v>
      </c>
      <c r="J349" s="45">
        <v>0</v>
      </c>
      <c r="K349" s="49">
        <f t="shared" si="31"/>
        <v>-0.66666666666666674</v>
      </c>
      <c r="L349" s="49">
        <f t="shared" si="32"/>
        <v>0</v>
      </c>
      <c r="M349" s="49">
        <f t="shared" si="33"/>
        <v>-1</v>
      </c>
      <c r="N349" s="45">
        <v>120</v>
      </c>
      <c r="O349" s="45">
        <v>110</v>
      </c>
      <c r="P349" s="45">
        <v>107</v>
      </c>
      <c r="Q349" s="45">
        <v>110</v>
      </c>
      <c r="R349" s="49">
        <f t="shared" si="34"/>
        <v>-8.333333333333337E-2</v>
      </c>
      <c r="S349" s="49">
        <f t="shared" si="35"/>
        <v>-2.7272727272727226E-2</v>
      </c>
      <c r="T349" s="49">
        <f t="shared" si="36"/>
        <v>2.8037383177569986E-2</v>
      </c>
    </row>
    <row r="350" spans="1:20" x14ac:dyDescent="0.2">
      <c r="A350" s="33" t="s">
        <v>1803</v>
      </c>
      <c r="B350" s="33" t="s">
        <v>223</v>
      </c>
      <c r="C350" s="33" t="s">
        <v>1804</v>
      </c>
      <c r="D350" s="33" t="s">
        <v>1818</v>
      </c>
      <c r="E350" s="33" t="s">
        <v>350</v>
      </c>
      <c r="F350" s="33" t="s">
        <v>351</v>
      </c>
      <c r="G350" s="45">
        <v>0</v>
      </c>
      <c r="H350" s="45">
        <v>0</v>
      </c>
      <c r="I350" s="45">
        <v>0</v>
      </c>
      <c r="J350" s="44"/>
      <c r="K350" s="49" t="e">
        <f t="shared" si="31"/>
        <v>#DIV/0!</v>
      </c>
      <c r="L350" s="49" t="e">
        <f t="shared" si="32"/>
        <v>#DIV/0!</v>
      </c>
      <c r="M350" s="49" t="e">
        <f t="shared" si="33"/>
        <v>#DIV/0!</v>
      </c>
      <c r="N350" s="45">
        <v>0</v>
      </c>
      <c r="O350" s="45">
        <v>0</v>
      </c>
      <c r="P350" s="45">
        <v>3</v>
      </c>
      <c r="Q350" s="44"/>
      <c r="R350" s="49" t="e">
        <f t="shared" si="34"/>
        <v>#DIV/0!</v>
      </c>
      <c r="S350" s="49" t="e">
        <f t="shared" si="35"/>
        <v>#DIV/0!</v>
      </c>
      <c r="T350" s="49">
        <f t="shared" si="36"/>
        <v>-1</v>
      </c>
    </row>
    <row r="351" spans="1:20" x14ac:dyDescent="0.2">
      <c r="A351" s="33" t="s">
        <v>1803</v>
      </c>
      <c r="B351" s="33" t="s">
        <v>223</v>
      </c>
      <c r="C351" s="33" t="s">
        <v>1804</v>
      </c>
      <c r="D351" s="33" t="s">
        <v>1818</v>
      </c>
      <c r="E351" s="33" t="s">
        <v>260</v>
      </c>
      <c r="F351" s="33" t="s">
        <v>261</v>
      </c>
      <c r="G351" s="45">
        <v>882</v>
      </c>
      <c r="H351" s="45">
        <v>277</v>
      </c>
      <c r="I351" s="45">
        <v>109</v>
      </c>
      <c r="J351" s="45">
        <v>30</v>
      </c>
      <c r="K351" s="49">
        <f t="shared" si="31"/>
        <v>-0.68594104308390025</v>
      </c>
      <c r="L351" s="49">
        <f t="shared" si="32"/>
        <v>-0.60649819494584833</v>
      </c>
      <c r="M351" s="49">
        <f t="shared" si="33"/>
        <v>-0.72477064220183485</v>
      </c>
      <c r="N351" s="45">
        <v>121281</v>
      </c>
      <c r="O351" s="45">
        <v>163312</v>
      </c>
      <c r="P351" s="45">
        <v>305371</v>
      </c>
      <c r="Q351" s="45">
        <v>104900</v>
      </c>
      <c r="R351" s="49">
        <f t="shared" si="34"/>
        <v>0.34655881795169896</v>
      </c>
      <c r="S351" s="49">
        <f t="shared" si="35"/>
        <v>0.8698625942980307</v>
      </c>
      <c r="T351" s="49">
        <f t="shared" si="36"/>
        <v>-0.65648342507965718</v>
      </c>
    </row>
    <row r="352" spans="1:20" x14ac:dyDescent="0.2">
      <c r="A352" s="33" t="s">
        <v>1803</v>
      </c>
      <c r="B352" s="33" t="s">
        <v>223</v>
      </c>
      <c r="C352" s="33" t="s">
        <v>1804</v>
      </c>
      <c r="D352" s="33" t="s">
        <v>1818</v>
      </c>
      <c r="E352" s="33" t="s">
        <v>224</v>
      </c>
      <c r="F352" s="33" t="s">
        <v>225</v>
      </c>
      <c r="G352" s="45">
        <v>0</v>
      </c>
      <c r="H352" s="44"/>
      <c r="I352" s="44"/>
      <c r="J352" s="44"/>
      <c r="K352" s="49" t="e">
        <f t="shared" si="31"/>
        <v>#DIV/0!</v>
      </c>
      <c r="L352" s="49" t="e">
        <f t="shared" si="32"/>
        <v>#DIV/0!</v>
      </c>
      <c r="M352" s="49" t="e">
        <f t="shared" si="33"/>
        <v>#DIV/0!</v>
      </c>
      <c r="N352" s="45">
        <v>4100</v>
      </c>
      <c r="O352" s="44"/>
      <c r="P352" s="44"/>
      <c r="Q352" s="44"/>
      <c r="R352" s="49">
        <f t="shared" si="34"/>
        <v>-1</v>
      </c>
      <c r="S352" s="49" t="e">
        <f t="shared" si="35"/>
        <v>#DIV/0!</v>
      </c>
      <c r="T352" s="49" t="e">
        <f t="shared" si="36"/>
        <v>#DIV/0!</v>
      </c>
    </row>
    <row r="353" spans="1:20" x14ac:dyDescent="0.2">
      <c r="A353" s="33" t="s">
        <v>1803</v>
      </c>
      <c r="B353" s="33" t="s">
        <v>223</v>
      </c>
      <c r="C353" s="33" t="s">
        <v>1804</v>
      </c>
      <c r="D353" s="33" t="s">
        <v>1818</v>
      </c>
      <c r="E353" s="33" t="s">
        <v>64</v>
      </c>
      <c r="F353" s="33" t="s">
        <v>1420</v>
      </c>
      <c r="G353" s="45">
        <v>9</v>
      </c>
      <c r="H353" s="44"/>
      <c r="I353" s="45">
        <v>0</v>
      </c>
      <c r="J353" s="44"/>
      <c r="K353" s="49">
        <f t="shared" si="31"/>
        <v>-1</v>
      </c>
      <c r="L353" s="49" t="e">
        <f t="shared" si="32"/>
        <v>#DIV/0!</v>
      </c>
      <c r="M353" s="49" t="e">
        <f t="shared" si="33"/>
        <v>#DIV/0!</v>
      </c>
      <c r="N353" s="45">
        <v>80</v>
      </c>
      <c r="O353" s="44"/>
      <c r="P353" s="45">
        <v>4250</v>
      </c>
      <c r="Q353" s="44"/>
      <c r="R353" s="49">
        <f t="shared" si="34"/>
        <v>-1</v>
      </c>
      <c r="S353" s="49" t="e">
        <f t="shared" si="35"/>
        <v>#DIV/0!</v>
      </c>
      <c r="T353" s="49">
        <f t="shared" si="36"/>
        <v>-1</v>
      </c>
    </row>
    <row r="354" spans="1:20" x14ac:dyDescent="0.2">
      <c r="A354" s="33" t="s">
        <v>1803</v>
      </c>
      <c r="B354" s="33" t="s">
        <v>223</v>
      </c>
      <c r="C354" s="33" t="s">
        <v>1804</v>
      </c>
      <c r="D354" s="33" t="s">
        <v>1794</v>
      </c>
      <c r="E354" s="33" t="s">
        <v>437</v>
      </c>
      <c r="F354" s="33" t="s">
        <v>1843</v>
      </c>
      <c r="G354" s="44"/>
      <c r="H354" s="44"/>
      <c r="I354" s="45">
        <v>0</v>
      </c>
      <c r="J354" s="45">
        <v>0</v>
      </c>
      <c r="K354" s="49" t="e">
        <f t="shared" si="31"/>
        <v>#DIV/0!</v>
      </c>
      <c r="L354" s="49" t="e">
        <f t="shared" si="32"/>
        <v>#DIV/0!</v>
      </c>
      <c r="M354" s="49" t="e">
        <f t="shared" si="33"/>
        <v>#DIV/0!</v>
      </c>
      <c r="N354" s="44"/>
      <c r="O354" s="44"/>
      <c r="P354" s="45">
        <v>2200</v>
      </c>
      <c r="Q354" s="45">
        <v>1000</v>
      </c>
      <c r="R354" s="49" t="e">
        <f t="shared" si="34"/>
        <v>#DIV/0!</v>
      </c>
      <c r="S354" s="49" t="e">
        <f t="shared" si="35"/>
        <v>#DIV/0!</v>
      </c>
      <c r="T354" s="49">
        <f t="shared" si="36"/>
        <v>-0.54545454545454541</v>
      </c>
    </row>
    <row r="355" spans="1:20" x14ac:dyDescent="0.2">
      <c r="A355" s="33" t="s">
        <v>1803</v>
      </c>
      <c r="B355" s="33" t="s">
        <v>223</v>
      </c>
      <c r="C355" s="33" t="s">
        <v>1804</v>
      </c>
      <c r="D355" s="33" t="s">
        <v>1794</v>
      </c>
      <c r="E355" s="33" t="s">
        <v>30</v>
      </c>
      <c r="F355" s="33" t="s">
        <v>1425</v>
      </c>
      <c r="G355" s="44"/>
      <c r="H355" s="44"/>
      <c r="I355" s="45">
        <v>2</v>
      </c>
      <c r="J355" s="44"/>
      <c r="K355" s="49" t="e">
        <f t="shared" si="31"/>
        <v>#DIV/0!</v>
      </c>
      <c r="L355" s="49" t="e">
        <f t="shared" si="32"/>
        <v>#DIV/0!</v>
      </c>
      <c r="M355" s="49">
        <f t="shared" si="33"/>
        <v>-1</v>
      </c>
      <c r="N355" s="44"/>
      <c r="O355" s="44"/>
      <c r="P355" s="45">
        <v>4700</v>
      </c>
      <c r="Q355" s="44"/>
      <c r="R355" s="49" t="e">
        <f t="shared" si="34"/>
        <v>#DIV/0!</v>
      </c>
      <c r="S355" s="49" t="e">
        <f t="shared" si="35"/>
        <v>#DIV/0!</v>
      </c>
      <c r="T355" s="49">
        <f t="shared" si="36"/>
        <v>-1</v>
      </c>
    </row>
    <row r="356" spans="1:20" x14ac:dyDescent="0.2">
      <c r="A356" s="33" t="s">
        <v>1803</v>
      </c>
      <c r="B356" s="33" t="s">
        <v>223</v>
      </c>
      <c r="C356" s="33" t="s">
        <v>1804</v>
      </c>
      <c r="D356" s="33" t="s">
        <v>1792</v>
      </c>
      <c r="E356" s="33" t="s">
        <v>26</v>
      </c>
      <c r="F356" s="33" t="s">
        <v>1418</v>
      </c>
      <c r="G356" s="45">
        <v>9452</v>
      </c>
      <c r="H356" s="45">
        <v>2787</v>
      </c>
      <c r="I356" s="45">
        <v>11947</v>
      </c>
      <c r="J356" s="45">
        <v>3774</v>
      </c>
      <c r="K356" s="49">
        <f t="shared" si="31"/>
        <v>-0.70514176893779101</v>
      </c>
      <c r="L356" s="49">
        <f t="shared" si="32"/>
        <v>3.2866881951919629</v>
      </c>
      <c r="M356" s="49">
        <f t="shared" si="33"/>
        <v>-0.68410479618314224</v>
      </c>
      <c r="N356" s="45">
        <v>35002</v>
      </c>
      <c r="O356" s="45">
        <v>37625</v>
      </c>
      <c r="P356" s="45">
        <v>43551</v>
      </c>
      <c r="Q356" s="45">
        <v>2812</v>
      </c>
      <c r="R356" s="49">
        <f t="shared" si="34"/>
        <v>7.493857493857492E-2</v>
      </c>
      <c r="S356" s="49">
        <f t="shared" si="35"/>
        <v>0.15750166112956809</v>
      </c>
      <c r="T356" s="49">
        <f t="shared" si="36"/>
        <v>-0.93543202222681454</v>
      </c>
    </row>
    <row r="357" spans="1:20" x14ac:dyDescent="0.2">
      <c r="A357" s="33" t="s">
        <v>1803</v>
      </c>
      <c r="B357" s="33" t="s">
        <v>223</v>
      </c>
      <c r="C357" s="33" t="s">
        <v>1804</v>
      </c>
      <c r="D357" s="33" t="s">
        <v>1840</v>
      </c>
      <c r="E357" s="33" t="s">
        <v>113</v>
      </c>
      <c r="F357" s="33" t="s">
        <v>1762</v>
      </c>
      <c r="G357" s="45">
        <v>104</v>
      </c>
      <c r="H357" s="45">
        <v>123</v>
      </c>
      <c r="I357" s="45">
        <v>146</v>
      </c>
      <c r="J357" s="45">
        <v>35</v>
      </c>
      <c r="K357" s="49">
        <f t="shared" si="31"/>
        <v>0.18269230769230771</v>
      </c>
      <c r="L357" s="49">
        <f t="shared" si="32"/>
        <v>0.18699186991869921</v>
      </c>
      <c r="M357" s="49">
        <f t="shared" si="33"/>
        <v>-0.76027397260273977</v>
      </c>
      <c r="N357" s="45">
        <v>1010</v>
      </c>
      <c r="O357" s="45">
        <v>310</v>
      </c>
      <c r="P357" s="45">
        <v>4360</v>
      </c>
      <c r="Q357" s="45">
        <v>543</v>
      </c>
      <c r="R357" s="49">
        <f t="shared" si="34"/>
        <v>-0.69306930693069302</v>
      </c>
      <c r="S357" s="49">
        <f t="shared" si="35"/>
        <v>13.064516129032258</v>
      </c>
      <c r="T357" s="49">
        <f t="shared" si="36"/>
        <v>-0.87545871559633026</v>
      </c>
    </row>
    <row r="358" spans="1:20" x14ac:dyDescent="0.2">
      <c r="A358" s="33" t="s">
        <v>1803</v>
      </c>
      <c r="B358" s="33" t="s">
        <v>223</v>
      </c>
      <c r="C358" s="33" t="s">
        <v>1804</v>
      </c>
      <c r="D358" s="33" t="s">
        <v>1807</v>
      </c>
      <c r="E358" s="33" t="s">
        <v>56</v>
      </c>
      <c r="F358" s="33" t="s">
        <v>1424</v>
      </c>
      <c r="G358" s="45">
        <v>8</v>
      </c>
      <c r="H358" s="44"/>
      <c r="I358" s="44"/>
      <c r="J358" s="44"/>
      <c r="K358" s="49">
        <f t="shared" si="31"/>
        <v>-1</v>
      </c>
      <c r="L358" s="49" t="e">
        <f t="shared" si="32"/>
        <v>#DIV/0!</v>
      </c>
      <c r="M358" s="49" t="e">
        <f t="shared" si="33"/>
        <v>#DIV/0!</v>
      </c>
      <c r="N358" s="45">
        <v>0</v>
      </c>
      <c r="O358" s="44"/>
      <c r="P358" s="44"/>
      <c r="Q358" s="44"/>
      <c r="R358" s="49" t="e">
        <f t="shared" si="34"/>
        <v>#DIV/0!</v>
      </c>
      <c r="S358" s="49" t="e">
        <f t="shared" si="35"/>
        <v>#DIV/0!</v>
      </c>
      <c r="T358" s="49" t="e">
        <f t="shared" si="36"/>
        <v>#DIV/0!</v>
      </c>
    </row>
    <row r="359" spans="1:20" x14ac:dyDescent="0.2">
      <c r="A359" s="33" t="s">
        <v>1803</v>
      </c>
      <c r="B359" s="33" t="s">
        <v>223</v>
      </c>
      <c r="C359" s="33" t="s">
        <v>1804</v>
      </c>
      <c r="D359" s="33" t="s">
        <v>1807</v>
      </c>
      <c r="E359" s="33" t="s">
        <v>49</v>
      </c>
      <c r="F359" s="33" t="s">
        <v>1429</v>
      </c>
      <c r="G359" s="44"/>
      <c r="H359" s="44"/>
      <c r="I359" s="45">
        <v>4</v>
      </c>
      <c r="J359" s="44"/>
      <c r="K359" s="49" t="e">
        <f t="shared" si="31"/>
        <v>#DIV/0!</v>
      </c>
      <c r="L359" s="49" t="e">
        <f t="shared" si="32"/>
        <v>#DIV/0!</v>
      </c>
      <c r="M359" s="49">
        <f t="shared" si="33"/>
        <v>-1</v>
      </c>
      <c r="N359" s="44"/>
      <c r="O359" s="44"/>
      <c r="P359" s="45">
        <v>0</v>
      </c>
      <c r="Q359" s="44"/>
      <c r="R359" s="49" t="e">
        <f t="shared" si="34"/>
        <v>#DIV/0!</v>
      </c>
      <c r="S359" s="49" t="e">
        <f t="shared" si="35"/>
        <v>#DIV/0!</v>
      </c>
      <c r="T359" s="49" t="e">
        <f t="shared" si="36"/>
        <v>#DIV/0!</v>
      </c>
    </row>
    <row r="360" spans="1:20" x14ac:dyDescent="0.2">
      <c r="A360" s="33" t="s">
        <v>1803</v>
      </c>
      <c r="B360" s="33" t="s">
        <v>223</v>
      </c>
      <c r="C360" s="33" t="s">
        <v>1804</v>
      </c>
      <c r="D360" s="33" t="s">
        <v>1865</v>
      </c>
      <c r="E360" s="33" t="s">
        <v>288</v>
      </c>
      <c r="F360" s="33" t="s">
        <v>1872</v>
      </c>
      <c r="G360" s="44"/>
      <c r="H360" s="45">
        <v>0</v>
      </c>
      <c r="I360" s="44"/>
      <c r="J360" s="44"/>
      <c r="K360" s="49" t="e">
        <f t="shared" si="31"/>
        <v>#DIV/0!</v>
      </c>
      <c r="L360" s="49" t="e">
        <f t="shared" si="32"/>
        <v>#DIV/0!</v>
      </c>
      <c r="M360" s="49" t="e">
        <f t="shared" si="33"/>
        <v>#DIV/0!</v>
      </c>
      <c r="N360" s="44"/>
      <c r="O360" s="45">
        <v>0</v>
      </c>
      <c r="P360" s="44"/>
      <c r="Q360" s="44"/>
      <c r="R360" s="49" t="e">
        <f t="shared" si="34"/>
        <v>#DIV/0!</v>
      </c>
      <c r="S360" s="49" t="e">
        <f t="shared" si="35"/>
        <v>#DIV/0!</v>
      </c>
      <c r="T360" s="49" t="e">
        <f t="shared" si="36"/>
        <v>#DIV/0!</v>
      </c>
    </row>
    <row r="361" spans="1:20" x14ac:dyDescent="0.2">
      <c r="A361" s="33" t="s">
        <v>1803</v>
      </c>
      <c r="B361" s="33" t="s">
        <v>223</v>
      </c>
      <c r="C361" s="33" t="s">
        <v>1804</v>
      </c>
      <c r="D361" s="33" t="s">
        <v>1839</v>
      </c>
      <c r="E361" s="33" t="s">
        <v>277</v>
      </c>
      <c r="F361" s="33" t="s">
        <v>1890</v>
      </c>
      <c r="G361" s="45">
        <v>130</v>
      </c>
      <c r="H361" s="44"/>
      <c r="I361" s="44"/>
      <c r="J361" s="44"/>
      <c r="K361" s="49">
        <f t="shared" si="31"/>
        <v>-1</v>
      </c>
      <c r="L361" s="49" t="e">
        <f t="shared" si="32"/>
        <v>#DIV/0!</v>
      </c>
      <c r="M361" s="49" t="e">
        <f t="shared" si="33"/>
        <v>#DIV/0!</v>
      </c>
      <c r="N361" s="45">
        <v>0</v>
      </c>
      <c r="O361" s="44"/>
      <c r="P361" s="44"/>
      <c r="Q361" s="44"/>
      <c r="R361" s="49" t="e">
        <f t="shared" si="34"/>
        <v>#DIV/0!</v>
      </c>
      <c r="S361" s="49" t="e">
        <f t="shared" si="35"/>
        <v>#DIV/0!</v>
      </c>
      <c r="T361" s="49" t="e">
        <f t="shared" si="36"/>
        <v>#DIV/0!</v>
      </c>
    </row>
    <row r="362" spans="1:20" x14ac:dyDescent="0.2">
      <c r="A362" s="33" t="s">
        <v>1803</v>
      </c>
      <c r="B362" s="33" t="s">
        <v>223</v>
      </c>
      <c r="C362" s="33" t="s">
        <v>1804</v>
      </c>
      <c r="D362" s="33" t="s">
        <v>1809</v>
      </c>
      <c r="E362" s="33" t="s">
        <v>369</v>
      </c>
      <c r="F362" s="33" t="s">
        <v>1768</v>
      </c>
      <c r="G362" s="44"/>
      <c r="H362" s="45">
        <v>4</v>
      </c>
      <c r="I362" s="44"/>
      <c r="J362" s="44"/>
      <c r="K362" s="49" t="e">
        <f t="shared" si="31"/>
        <v>#DIV/0!</v>
      </c>
      <c r="L362" s="49">
        <f t="shared" si="32"/>
        <v>-1</v>
      </c>
      <c r="M362" s="49" t="e">
        <f t="shared" si="33"/>
        <v>#DIV/0!</v>
      </c>
      <c r="N362" s="44"/>
      <c r="O362" s="45">
        <v>161</v>
      </c>
      <c r="P362" s="44"/>
      <c r="Q362" s="44"/>
      <c r="R362" s="49" t="e">
        <f t="shared" si="34"/>
        <v>#DIV/0!</v>
      </c>
      <c r="S362" s="49">
        <f t="shared" si="35"/>
        <v>-1</v>
      </c>
      <c r="T362" s="49" t="e">
        <f t="shared" si="36"/>
        <v>#DIV/0!</v>
      </c>
    </row>
    <row r="363" spans="1:20" x14ac:dyDescent="0.2">
      <c r="A363" s="33" t="s">
        <v>1803</v>
      </c>
      <c r="B363" s="33" t="s">
        <v>223</v>
      </c>
      <c r="C363" s="33" t="s">
        <v>1804</v>
      </c>
      <c r="D363" s="33" t="s">
        <v>1824</v>
      </c>
      <c r="E363" s="33" t="s">
        <v>54</v>
      </c>
      <c r="F363" s="33" t="s">
        <v>1428</v>
      </c>
      <c r="G363" s="45">
        <v>19</v>
      </c>
      <c r="H363" s="44"/>
      <c r="I363" s="45">
        <v>0</v>
      </c>
      <c r="J363" s="44"/>
      <c r="K363" s="49">
        <f t="shared" si="31"/>
        <v>-1</v>
      </c>
      <c r="L363" s="49" t="e">
        <f t="shared" si="32"/>
        <v>#DIV/0!</v>
      </c>
      <c r="M363" s="49" t="e">
        <f t="shared" si="33"/>
        <v>#DIV/0!</v>
      </c>
      <c r="N363" s="45">
        <v>0</v>
      </c>
      <c r="O363" s="44"/>
      <c r="P363" s="45">
        <v>0</v>
      </c>
      <c r="Q363" s="44"/>
      <c r="R363" s="49" t="e">
        <f t="shared" si="34"/>
        <v>#DIV/0!</v>
      </c>
      <c r="S363" s="49" t="e">
        <f t="shared" si="35"/>
        <v>#DIV/0!</v>
      </c>
      <c r="T363" s="49" t="e">
        <f t="shared" si="36"/>
        <v>#DIV/0!</v>
      </c>
    </row>
    <row r="364" spans="1:20" x14ac:dyDescent="0.2">
      <c r="A364" s="33" t="s">
        <v>1803</v>
      </c>
      <c r="B364" s="33" t="s">
        <v>223</v>
      </c>
      <c r="C364" s="33" t="s">
        <v>1804</v>
      </c>
      <c r="D364" s="33" t="s">
        <v>1796</v>
      </c>
      <c r="E364" s="33" t="s">
        <v>38</v>
      </c>
      <c r="F364" s="33" t="s">
        <v>1417</v>
      </c>
      <c r="G364" s="44"/>
      <c r="H364" s="45">
        <v>0</v>
      </c>
      <c r="I364" s="44"/>
      <c r="J364" s="44"/>
      <c r="K364" s="49" t="e">
        <f t="shared" si="31"/>
        <v>#DIV/0!</v>
      </c>
      <c r="L364" s="49" t="e">
        <f t="shared" si="32"/>
        <v>#DIV/0!</v>
      </c>
      <c r="M364" s="49" t="e">
        <f t="shared" si="33"/>
        <v>#DIV/0!</v>
      </c>
      <c r="N364" s="44"/>
      <c r="O364" s="45">
        <v>200</v>
      </c>
      <c r="P364" s="44"/>
      <c r="Q364" s="44"/>
      <c r="R364" s="49" t="e">
        <f t="shared" si="34"/>
        <v>#DIV/0!</v>
      </c>
      <c r="S364" s="49">
        <f t="shared" si="35"/>
        <v>-1</v>
      </c>
      <c r="T364" s="49" t="e">
        <f t="shared" si="36"/>
        <v>#DIV/0!</v>
      </c>
    </row>
    <row r="365" spans="1:20" x14ac:dyDescent="0.2">
      <c r="A365" s="33" t="s">
        <v>1803</v>
      </c>
      <c r="B365" s="33" t="s">
        <v>259</v>
      </c>
      <c r="C365" s="33" t="s">
        <v>1811</v>
      </c>
      <c r="D365" s="33" t="s">
        <v>1802</v>
      </c>
      <c r="E365" s="33" t="s">
        <v>32</v>
      </c>
      <c r="F365" s="33" t="s">
        <v>33</v>
      </c>
      <c r="G365" s="45">
        <v>34</v>
      </c>
      <c r="H365" s="45">
        <v>5</v>
      </c>
      <c r="I365" s="45">
        <v>1</v>
      </c>
      <c r="J365" s="45">
        <v>0</v>
      </c>
      <c r="K365" s="49">
        <f t="shared" si="31"/>
        <v>-0.8529411764705882</v>
      </c>
      <c r="L365" s="49">
        <f t="shared" si="32"/>
        <v>-0.8</v>
      </c>
      <c r="M365" s="49">
        <f t="shared" si="33"/>
        <v>-1</v>
      </c>
      <c r="N365" s="45">
        <v>660</v>
      </c>
      <c r="O365" s="45">
        <v>44</v>
      </c>
      <c r="P365" s="45">
        <v>10</v>
      </c>
      <c r="Q365" s="45">
        <v>0</v>
      </c>
      <c r="R365" s="49">
        <f t="shared" si="34"/>
        <v>-0.93333333333333335</v>
      </c>
      <c r="S365" s="49">
        <f t="shared" si="35"/>
        <v>-0.77272727272727271</v>
      </c>
      <c r="T365" s="49">
        <f t="shared" si="36"/>
        <v>-1</v>
      </c>
    </row>
    <row r="366" spans="1:20" x14ac:dyDescent="0.2">
      <c r="A366" s="33" t="s">
        <v>1803</v>
      </c>
      <c r="B366" s="33" t="s">
        <v>259</v>
      </c>
      <c r="C366" s="33" t="s">
        <v>1811</v>
      </c>
      <c r="D366" s="33" t="s">
        <v>1802</v>
      </c>
      <c r="E366" s="33" t="s">
        <v>121</v>
      </c>
      <c r="F366" s="33" t="s">
        <v>122</v>
      </c>
      <c r="G366" s="45">
        <v>2</v>
      </c>
      <c r="H366" s="45">
        <v>1</v>
      </c>
      <c r="I366" s="45">
        <v>3</v>
      </c>
      <c r="J366" s="45">
        <v>4</v>
      </c>
      <c r="K366" s="49">
        <f t="shared" si="31"/>
        <v>-0.5</v>
      </c>
      <c r="L366" s="49">
        <f t="shared" si="32"/>
        <v>2</v>
      </c>
      <c r="M366" s="49">
        <f t="shared" si="33"/>
        <v>0.33333333333333326</v>
      </c>
      <c r="N366" s="45">
        <v>20</v>
      </c>
      <c r="O366" s="45">
        <v>50</v>
      </c>
      <c r="P366" s="45">
        <v>22</v>
      </c>
      <c r="Q366" s="45">
        <v>0</v>
      </c>
      <c r="R366" s="49">
        <f t="shared" si="34"/>
        <v>1.5</v>
      </c>
      <c r="S366" s="49">
        <f t="shared" si="35"/>
        <v>-0.56000000000000005</v>
      </c>
      <c r="T366" s="49">
        <f t="shared" si="36"/>
        <v>-1</v>
      </c>
    </row>
    <row r="367" spans="1:20" x14ac:dyDescent="0.2">
      <c r="A367" s="33" t="s">
        <v>1803</v>
      </c>
      <c r="B367" s="33" t="s">
        <v>259</v>
      </c>
      <c r="C367" s="33" t="s">
        <v>1811</v>
      </c>
      <c r="D367" s="33" t="s">
        <v>1802</v>
      </c>
      <c r="E367" s="33" t="s">
        <v>91</v>
      </c>
      <c r="F367" s="33" t="s">
        <v>92</v>
      </c>
      <c r="G367" s="45">
        <v>138</v>
      </c>
      <c r="H367" s="45">
        <v>46</v>
      </c>
      <c r="I367" s="45">
        <v>76</v>
      </c>
      <c r="J367" s="45">
        <v>33</v>
      </c>
      <c r="K367" s="49">
        <f t="shared" si="31"/>
        <v>-0.66666666666666674</v>
      </c>
      <c r="L367" s="49">
        <f t="shared" si="32"/>
        <v>0.65217391304347827</v>
      </c>
      <c r="M367" s="49">
        <f t="shared" si="33"/>
        <v>-0.56578947368421051</v>
      </c>
      <c r="N367" s="45">
        <v>3897</v>
      </c>
      <c r="O367" s="45">
        <v>4392</v>
      </c>
      <c r="P367" s="45">
        <v>1365</v>
      </c>
      <c r="Q367" s="45">
        <v>350</v>
      </c>
      <c r="R367" s="49">
        <f t="shared" si="34"/>
        <v>0.12702078521939963</v>
      </c>
      <c r="S367" s="49">
        <f t="shared" si="35"/>
        <v>-0.68920765027322406</v>
      </c>
      <c r="T367" s="49">
        <f t="shared" si="36"/>
        <v>-0.74358974358974361</v>
      </c>
    </row>
    <row r="368" spans="1:20" x14ac:dyDescent="0.2">
      <c r="A368" s="33" t="s">
        <v>1803</v>
      </c>
      <c r="B368" s="33" t="s">
        <v>259</v>
      </c>
      <c r="C368" s="33" t="s">
        <v>1811</v>
      </c>
      <c r="D368" s="33" t="s">
        <v>1802</v>
      </c>
      <c r="E368" s="33" t="s">
        <v>94</v>
      </c>
      <c r="F368" s="33" t="s">
        <v>95</v>
      </c>
      <c r="G368" s="45">
        <v>1</v>
      </c>
      <c r="H368" s="44"/>
      <c r="I368" s="44"/>
      <c r="J368" s="44"/>
      <c r="K368" s="49">
        <f t="shared" si="31"/>
        <v>-1</v>
      </c>
      <c r="L368" s="49" t="e">
        <f t="shared" si="32"/>
        <v>#DIV/0!</v>
      </c>
      <c r="M368" s="49" t="e">
        <f t="shared" si="33"/>
        <v>#DIV/0!</v>
      </c>
      <c r="N368" s="45">
        <v>100</v>
      </c>
      <c r="O368" s="44"/>
      <c r="P368" s="44"/>
      <c r="Q368" s="44"/>
      <c r="R368" s="49">
        <f t="shared" si="34"/>
        <v>-1</v>
      </c>
      <c r="S368" s="49" t="e">
        <f t="shared" si="35"/>
        <v>#DIV/0!</v>
      </c>
      <c r="T368" s="49" t="e">
        <f t="shared" si="36"/>
        <v>#DIV/0!</v>
      </c>
    </row>
    <row r="369" spans="1:20" x14ac:dyDescent="0.2">
      <c r="A369" s="33" t="s">
        <v>1803</v>
      </c>
      <c r="B369" s="33" t="s">
        <v>259</v>
      </c>
      <c r="C369" s="33" t="s">
        <v>1811</v>
      </c>
      <c r="D369" s="33" t="s">
        <v>1802</v>
      </c>
      <c r="E369" s="33" t="s">
        <v>82</v>
      </c>
      <c r="F369" s="33" t="s">
        <v>33</v>
      </c>
      <c r="G369" s="45">
        <v>8</v>
      </c>
      <c r="H369" s="44"/>
      <c r="I369" s="44"/>
      <c r="J369" s="44"/>
      <c r="K369" s="49">
        <f t="shared" si="31"/>
        <v>-1</v>
      </c>
      <c r="L369" s="49" t="e">
        <f t="shared" si="32"/>
        <v>#DIV/0!</v>
      </c>
      <c r="M369" s="49" t="e">
        <f t="shared" si="33"/>
        <v>#DIV/0!</v>
      </c>
      <c r="N369" s="45">
        <v>0</v>
      </c>
      <c r="O369" s="44"/>
      <c r="P369" s="44"/>
      <c r="Q369" s="44"/>
      <c r="R369" s="49" t="e">
        <f t="shared" si="34"/>
        <v>#DIV/0!</v>
      </c>
      <c r="S369" s="49" t="e">
        <f t="shared" si="35"/>
        <v>#DIV/0!</v>
      </c>
      <c r="T369" s="49" t="e">
        <f t="shared" si="36"/>
        <v>#DIV/0!</v>
      </c>
    </row>
    <row r="370" spans="1:20" x14ac:dyDescent="0.2">
      <c r="A370" s="33" t="s">
        <v>1803</v>
      </c>
      <c r="B370" s="33" t="s">
        <v>259</v>
      </c>
      <c r="C370" s="33" t="s">
        <v>1811</v>
      </c>
      <c r="D370" s="33" t="s">
        <v>1802</v>
      </c>
      <c r="E370" s="33" t="s">
        <v>86</v>
      </c>
      <c r="F370" s="33" t="s">
        <v>33</v>
      </c>
      <c r="G370" s="44"/>
      <c r="H370" s="44"/>
      <c r="I370" s="45">
        <v>10</v>
      </c>
      <c r="J370" s="44"/>
      <c r="K370" s="49" t="e">
        <f t="shared" si="31"/>
        <v>#DIV/0!</v>
      </c>
      <c r="L370" s="49" t="e">
        <f t="shared" si="32"/>
        <v>#DIV/0!</v>
      </c>
      <c r="M370" s="49">
        <f t="shared" si="33"/>
        <v>-1</v>
      </c>
      <c r="N370" s="44"/>
      <c r="O370" s="44"/>
      <c r="P370" s="45">
        <v>188</v>
      </c>
      <c r="Q370" s="44"/>
      <c r="R370" s="49" t="e">
        <f t="shared" si="34"/>
        <v>#DIV/0!</v>
      </c>
      <c r="S370" s="49" t="e">
        <f t="shared" si="35"/>
        <v>#DIV/0!</v>
      </c>
      <c r="T370" s="49">
        <f t="shared" si="36"/>
        <v>-1</v>
      </c>
    </row>
    <row r="371" spans="1:20" x14ac:dyDescent="0.2">
      <c r="A371" s="33" t="s">
        <v>1803</v>
      </c>
      <c r="B371" s="33" t="s">
        <v>259</v>
      </c>
      <c r="C371" s="33" t="s">
        <v>1811</v>
      </c>
      <c r="D371" s="33" t="s">
        <v>1802</v>
      </c>
      <c r="E371" s="33" t="s">
        <v>253</v>
      </c>
      <c r="F371" s="33" t="s">
        <v>111</v>
      </c>
      <c r="G371" s="44"/>
      <c r="H371" s="45">
        <v>3</v>
      </c>
      <c r="I371" s="44"/>
      <c r="J371" s="44"/>
      <c r="K371" s="49" t="e">
        <f t="shared" si="31"/>
        <v>#DIV/0!</v>
      </c>
      <c r="L371" s="49">
        <f t="shared" si="32"/>
        <v>-1</v>
      </c>
      <c r="M371" s="49" t="e">
        <f t="shared" si="33"/>
        <v>#DIV/0!</v>
      </c>
      <c r="N371" s="44"/>
      <c r="O371" s="45">
        <v>0</v>
      </c>
      <c r="P371" s="44"/>
      <c r="Q371" s="44"/>
      <c r="R371" s="49" t="e">
        <f t="shared" si="34"/>
        <v>#DIV/0!</v>
      </c>
      <c r="S371" s="49" t="e">
        <f t="shared" si="35"/>
        <v>#DIV/0!</v>
      </c>
      <c r="T371" s="49" t="e">
        <f t="shared" si="36"/>
        <v>#DIV/0!</v>
      </c>
    </row>
    <row r="372" spans="1:20" x14ac:dyDescent="0.2">
      <c r="A372" s="33" t="s">
        <v>1803</v>
      </c>
      <c r="B372" s="33" t="s">
        <v>259</v>
      </c>
      <c r="C372" s="33" t="s">
        <v>1811</v>
      </c>
      <c r="D372" s="33" t="s">
        <v>1795</v>
      </c>
      <c r="E372" s="33" t="s">
        <v>254</v>
      </c>
      <c r="F372" s="33" t="s">
        <v>1869</v>
      </c>
      <c r="G372" s="44"/>
      <c r="H372" s="44"/>
      <c r="I372" s="45">
        <v>0</v>
      </c>
      <c r="J372" s="44"/>
      <c r="K372" s="49" t="e">
        <f t="shared" si="31"/>
        <v>#DIV/0!</v>
      </c>
      <c r="L372" s="49" t="e">
        <f t="shared" si="32"/>
        <v>#DIV/0!</v>
      </c>
      <c r="M372" s="49" t="e">
        <f t="shared" si="33"/>
        <v>#DIV/0!</v>
      </c>
      <c r="N372" s="44"/>
      <c r="O372" s="44"/>
      <c r="P372" s="45">
        <v>0</v>
      </c>
      <c r="Q372" s="44"/>
      <c r="R372" s="49" t="e">
        <f t="shared" si="34"/>
        <v>#DIV/0!</v>
      </c>
      <c r="S372" s="49" t="e">
        <f t="shared" si="35"/>
        <v>#DIV/0!</v>
      </c>
      <c r="T372" s="49" t="e">
        <f t="shared" si="36"/>
        <v>#DIV/0!</v>
      </c>
    </row>
    <row r="373" spans="1:20" x14ac:dyDescent="0.2">
      <c r="A373" s="33" t="s">
        <v>1803</v>
      </c>
      <c r="B373" s="33" t="s">
        <v>259</v>
      </c>
      <c r="C373" s="33" t="s">
        <v>1811</v>
      </c>
      <c r="D373" s="33" t="s">
        <v>1795</v>
      </c>
      <c r="E373" s="33" t="s">
        <v>77</v>
      </c>
      <c r="F373" s="33" t="s">
        <v>78</v>
      </c>
      <c r="G373" s="44"/>
      <c r="H373" s="44"/>
      <c r="I373" s="45">
        <v>0</v>
      </c>
      <c r="J373" s="44"/>
      <c r="K373" s="49" t="e">
        <f t="shared" si="31"/>
        <v>#DIV/0!</v>
      </c>
      <c r="L373" s="49" t="e">
        <f t="shared" si="32"/>
        <v>#DIV/0!</v>
      </c>
      <c r="M373" s="49" t="e">
        <f t="shared" si="33"/>
        <v>#DIV/0!</v>
      </c>
      <c r="N373" s="44"/>
      <c r="O373" s="44"/>
      <c r="P373" s="45">
        <v>50</v>
      </c>
      <c r="Q373" s="44"/>
      <c r="R373" s="49" t="e">
        <f t="shared" si="34"/>
        <v>#DIV/0!</v>
      </c>
      <c r="S373" s="49" t="e">
        <f t="shared" si="35"/>
        <v>#DIV/0!</v>
      </c>
      <c r="T373" s="49">
        <f t="shared" si="36"/>
        <v>-1</v>
      </c>
    </row>
    <row r="374" spans="1:20" x14ac:dyDescent="0.2">
      <c r="A374" s="33" t="s">
        <v>1803</v>
      </c>
      <c r="B374" s="33" t="s">
        <v>259</v>
      </c>
      <c r="C374" s="33" t="s">
        <v>1811</v>
      </c>
      <c r="D374" s="33" t="s">
        <v>1795</v>
      </c>
      <c r="E374" s="33" t="s">
        <v>135</v>
      </c>
      <c r="F374" s="33" t="s">
        <v>1819</v>
      </c>
      <c r="G374" s="44"/>
      <c r="H374" s="44"/>
      <c r="I374" s="45">
        <v>0</v>
      </c>
      <c r="J374" s="44"/>
      <c r="K374" s="49" t="e">
        <f t="shared" si="31"/>
        <v>#DIV/0!</v>
      </c>
      <c r="L374" s="49" t="e">
        <f t="shared" si="32"/>
        <v>#DIV/0!</v>
      </c>
      <c r="M374" s="49" t="e">
        <f t="shared" si="33"/>
        <v>#DIV/0!</v>
      </c>
      <c r="N374" s="44"/>
      <c r="O374" s="44"/>
      <c r="P374" s="45">
        <v>0</v>
      </c>
      <c r="Q374" s="44"/>
      <c r="R374" s="49" t="e">
        <f t="shared" si="34"/>
        <v>#DIV/0!</v>
      </c>
      <c r="S374" s="49" t="e">
        <f t="shared" si="35"/>
        <v>#DIV/0!</v>
      </c>
      <c r="T374" s="49" t="e">
        <f t="shared" si="36"/>
        <v>#DIV/0!</v>
      </c>
    </row>
    <row r="375" spans="1:20" x14ac:dyDescent="0.2">
      <c r="A375" s="33" t="s">
        <v>1803</v>
      </c>
      <c r="B375" s="33" t="s">
        <v>259</v>
      </c>
      <c r="C375" s="33" t="s">
        <v>1811</v>
      </c>
      <c r="D375" s="33" t="s">
        <v>1818</v>
      </c>
      <c r="E375" s="33" t="s">
        <v>227</v>
      </c>
      <c r="F375" s="33" t="s">
        <v>228</v>
      </c>
      <c r="G375" s="44"/>
      <c r="H375" s="44"/>
      <c r="I375" s="45">
        <v>0</v>
      </c>
      <c r="J375" s="44"/>
      <c r="K375" s="49" t="e">
        <f t="shared" si="31"/>
        <v>#DIV/0!</v>
      </c>
      <c r="L375" s="49" t="e">
        <f t="shared" si="32"/>
        <v>#DIV/0!</v>
      </c>
      <c r="M375" s="49" t="e">
        <f t="shared" si="33"/>
        <v>#DIV/0!</v>
      </c>
      <c r="N375" s="44"/>
      <c r="O375" s="44"/>
      <c r="P375" s="45">
        <v>3000</v>
      </c>
      <c r="Q375" s="44"/>
      <c r="R375" s="49" t="e">
        <f t="shared" si="34"/>
        <v>#DIV/0!</v>
      </c>
      <c r="S375" s="49" t="e">
        <f t="shared" si="35"/>
        <v>#DIV/0!</v>
      </c>
      <c r="T375" s="49">
        <f t="shared" si="36"/>
        <v>-1</v>
      </c>
    </row>
    <row r="376" spans="1:20" x14ac:dyDescent="0.2">
      <c r="A376" s="33" t="s">
        <v>1803</v>
      </c>
      <c r="B376" s="33" t="s">
        <v>259</v>
      </c>
      <c r="C376" s="33" t="s">
        <v>1811</v>
      </c>
      <c r="D376" s="33" t="s">
        <v>1818</v>
      </c>
      <c r="E376" s="33" t="s">
        <v>260</v>
      </c>
      <c r="F376" s="33" t="s">
        <v>261</v>
      </c>
      <c r="G376" s="45">
        <v>1</v>
      </c>
      <c r="H376" s="44"/>
      <c r="I376" s="44"/>
      <c r="J376" s="44"/>
      <c r="K376" s="49">
        <f t="shared" si="31"/>
        <v>-1</v>
      </c>
      <c r="L376" s="49" t="e">
        <f t="shared" si="32"/>
        <v>#DIV/0!</v>
      </c>
      <c r="M376" s="49" t="e">
        <f t="shared" si="33"/>
        <v>#DIV/0!</v>
      </c>
      <c r="N376" s="45">
        <v>0</v>
      </c>
      <c r="O376" s="44"/>
      <c r="P376" s="44"/>
      <c r="Q376" s="44"/>
      <c r="R376" s="49" t="e">
        <f t="shared" si="34"/>
        <v>#DIV/0!</v>
      </c>
      <c r="S376" s="49" t="e">
        <f t="shared" si="35"/>
        <v>#DIV/0!</v>
      </c>
      <c r="T376" s="49" t="e">
        <f t="shared" si="36"/>
        <v>#DIV/0!</v>
      </c>
    </row>
    <row r="377" spans="1:20" x14ac:dyDescent="0.2">
      <c r="A377" s="33" t="s">
        <v>1803</v>
      </c>
      <c r="B377" s="33" t="s">
        <v>259</v>
      </c>
      <c r="C377" s="33" t="s">
        <v>1811</v>
      </c>
      <c r="D377" s="33" t="s">
        <v>1816</v>
      </c>
      <c r="E377" s="33" t="s">
        <v>184</v>
      </c>
      <c r="F377" s="33" t="s">
        <v>1678</v>
      </c>
      <c r="G377" s="44"/>
      <c r="H377" s="44"/>
      <c r="I377" s="45">
        <v>3</v>
      </c>
      <c r="J377" s="44"/>
      <c r="K377" s="49" t="e">
        <f t="shared" si="31"/>
        <v>#DIV/0!</v>
      </c>
      <c r="L377" s="49" t="e">
        <f t="shared" si="32"/>
        <v>#DIV/0!</v>
      </c>
      <c r="M377" s="49">
        <f t="shared" si="33"/>
        <v>-1</v>
      </c>
      <c r="N377" s="44"/>
      <c r="O377" s="44"/>
      <c r="P377" s="45">
        <v>103</v>
      </c>
      <c r="Q377" s="44"/>
      <c r="R377" s="49" t="e">
        <f t="shared" si="34"/>
        <v>#DIV/0!</v>
      </c>
      <c r="S377" s="49" t="e">
        <f t="shared" si="35"/>
        <v>#DIV/0!</v>
      </c>
      <c r="T377" s="49">
        <f t="shared" si="36"/>
        <v>-1</v>
      </c>
    </row>
    <row r="378" spans="1:20" x14ac:dyDescent="0.2">
      <c r="A378" s="33" t="s">
        <v>1803</v>
      </c>
      <c r="B378" s="33" t="s">
        <v>259</v>
      </c>
      <c r="C378" s="33" t="s">
        <v>1811</v>
      </c>
      <c r="D378" s="33" t="s">
        <v>1816</v>
      </c>
      <c r="E378" s="33" t="s">
        <v>34</v>
      </c>
      <c r="F378" s="33" t="s">
        <v>1433</v>
      </c>
      <c r="G378" s="45">
        <v>52</v>
      </c>
      <c r="H378" s="45">
        <v>30</v>
      </c>
      <c r="I378" s="45">
        <v>50</v>
      </c>
      <c r="J378" s="45">
        <v>5</v>
      </c>
      <c r="K378" s="49">
        <f t="shared" si="31"/>
        <v>-0.42307692307692313</v>
      </c>
      <c r="L378" s="49">
        <f t="shared" si="32"/>
        <v>0.66666666666666674</v>
      </c>
      <c r="M378" s="49">
        <f t="shared" si="33"/>
        <v>-0.9</v>
      </c>
      <c r="N378" s="45">
        <v>8630</v>
      </c>
      <c r="O378" s="45">
        <v>3863</v>
      </c>
      <c r="P378" s="45">
        <v>5196</v>
      </c>
      <c r="Q378" s="45">
        <v>240</v>
      </c>
      <c r="R378" s="49">
        <f t="shared" si="34"/>
        <v>-0.55237543453070681</v>
      </c>
      <c r="S378" s="49">
        <f t="shared" si="35"/>
        <v>0.34506859953404101</v>
      </c>
      <c r="T378" s="49">
        <f t="shared" si="36"/>
        <v>-0.95381062355658197</v>
      </c>
    </row>
    <row r="379" spans="1:20" x14ac:dyDescent="0.2">
      <c r="A379" s="33" t="s">
        <v>1803</v>
      </c>
      <c r="B379" s="33" t="s">
        <v>259</v>
      </c>
      <c r="C379" s="33" t="s">
        <v>1811</v>
      </c>
      <c r="D379" s="33" t="s">
        <v>1816</v>
      </c>
      <c r="E379" s="33" t="s">
        <v>264</v>
      </c>
      <c r="F379" s="33" t="s">
        <v>265</v>
      </c>
      <c r="G379" s="45">
        <v>3</v>
      </c>
      <c r="H379" s="44"/>
      <c r="I379" s="44"/>
      <c r="J379" s="44"/>
      <c r="K379" s="49">
        <f t="shared" si="31"/>
        <v>-1</v>
      </c>
      <c r="L379" s="49" t="e">
        <f t="shared" si="32"/>
        <v>#DIV/0!</v>
      </c>
      <c r="M379" s="49" t="e">
        <f t="shared" si="33"/>
        <v>#DIV/0!</v>
      </c>
      <c r="N379" s="45">
        <v>50</v>
      </c>
      <c r="O379" s="44"/>
      <c r="P379" s="44"/>
      <c r="Q379" s="44"/>
      <c r="R379" s="49">
        <f t="shared" si="34"/>
        <v>-1</v>
      </c>
      <c r="S379" s="49" t="e">
        <f t="shared" si="35"/>
        <v>#DIV/0!</v>
      </c>
      <c r="T379" s="49" t="e">
        <f t="shared" si="36"/>
        <v>#DIV/0!</v>
      </c>
    </row>
    <row r="380" spans="1:20" x14ac:dyDescent="0.2">
      <c r="A380" s="33" t="s">
        <v>1803</v>
      </c>
      <c r="B380" s="33" t="s">
        <v>259</v>
      </c>
      <c r="C380" s="33" t="s">
        <v>1811</v>
      </c>
      <c r="D380" s="33" t="s">
        <v>1816</v>
      </c>
      <c r="E380" s="33" t="s">
        <v>132</v>
      </c>
      <c r="F380" s="33" t="s">
        <v>1821</v>
      </c>
      <c r="G380" s="44"/>
      <c r="H380" s="45">
        <v>3</v>
      </c>
      <c r="I380" s="44"/>
      <c r="J380" s="44"/>
      <c r="K380" s="49" t="e">
        <f t="shared" si="31"/>
        <v>#DIV/0!</v>
      </c>
      <c r="L380" s="49">
        <f t="shared" si="32"/>
        <v>-1</v>
      </c>
      <c r="M380" s="49" t="e">
        <f t="shared" si="33"/>
        <v>#DIV/0!</v>
      </c>
      <c r="N380" s="44"/>
      <c r="O380" s="45">
        <v>120</v>
      </c>
      <c r="P380" s="44"/>
      <c r="Q380" s="44"/>
      <c r="R380" s="49" t="e">
        <f t="shared" si="34"/>
        <v>#DIV/0!</v>
      </c>
      <c r="S380" s="49">
        <f t="shared" si="35"/>
        <v>-1</v>
      </c>
      <c r="T380" s="49" t="e">
        <f t="shared" si="36"/>
        <v>#DIV/0!</v>
      </c>
    </row>
    <row r="381" spans="1:20" x14ac:dyDescent="0.2">
      <c r="A381" s="33" t="s">
        <v>1803</v>
      </c>
      <c r="B381" s="33" t="s">
        <v>259</v>
      </c>
      <c r="C381" s="33" t="s">
        <v>1811</v>
      </c>
      <c r="D381" s="33" t="s">
        <v>1803</v>
      </c>
      <c r="E381" s="33" t="s">
        <v>235</v>
      </c>
      <c r="F381" s="33" t="s">
        <v>1804</v>
      </c>
      <c r="G381" s="44"/>
      <c r="H381" s="44"/>
      <c r="I381" s="44"/>
      <c r="J381" s="45">
        <v>0</v>
      </c>
      <c r="K381" s="49" t="e">
        <f t="shared" si="31"/>
        <v>#DIV/0!</v>
      </c>
      <c r="L381" s="49" t="e">
        <f t="shared" si="32"/>
        <v>#DIV/0!</v>
      </c>
      <c r="M381" s="49" t="e">
        <f t="shared" si="33"/>
        <v>#DIV/0!</v>
      </c>
      <c r="N381" s="44"/>
      <c r="O381" s="44"/>
      <c r="P381" s="44"/>
      <c r="Q381" s="45">
        <v>0</v>
      </c>
      <c r="R381" s="49" t="e">
        <f t="shared" si="34"/>
        <v>#DIV/0!</v>
      </c>
      <c r="S381" s="49" t="e">
        <f t="shared" si="35"/>
        <v>#DIV/0!</v>
      </c>
      <c r="T381" s="49" t="e">
        <f t="shared" si="36"/>
        <v>#DIV/0!</v>
      </c>
    </row>
    <row r="382" spans="1:20" x14ac:dyDescent="0.2">
      <c r="A382" s="33" t="s">
        <v>1803</v>
      </c>
      <c r="B382" s="33" t="s">
        <v>259</v>
      </c>
      <c r="C382" s="33" t="s">
        <v>1811</v>
      </c>
      <c r="D382" s="33" t="s">
        <v>1803</v>
      </c>
      <c r="E382" s="33" t="s">
        <v>223</v>
      </c>
      <c r="F382" s="33" t="s">
        <v>1804</v>
      </c>
      <c r="G382" s="45">
        <v>4071</v>
      </c>
      <c r="H382" s="45">
        <v>1823</v>
      </c>
      <c r="I382" s="45">
        <v>2363</v>
      </c>
      <c r="J382" s="45">
        <v>361</v>
      </c>
      <c r="K382" s="49">
        <f t="shared" si="31"/>
        <v>-0.55219847703267011</v>
      </c>
      <c r="L382" s="49">
        <f t="shared" si="32"/>
        <v>0.29621503017004946</v>
      </c>
      <c r="M382" s="49">
        <f t="shared" si="33"/>
        <v>-0.84722809987304271</v>
      </c>
      <c r="N382" s="45">
        <v>532934</v>
      </c>
      <c r="O382" s="45">
        <v>327007</v>
      </c>
      <c r="P382" s="45">
        <v>409986</v>
      </c>
      <c r="Q382" s="45">
        <v>125549</v>
      </c>
      <c r="R382" s="49">
        <f t="shared" si="34"/>
        <v>-0.38640244382981759</v>
      </c>
      <c r="S382" s="49">
        <f t="shared" si="35"/>
        <v>0.25375297776500205</v>
      </c>
      <c r="T382" s="49">
        <f t="shared" si="36"/>
        <v>-0.69377247027947297</v>
      </c>
    </row>
    <row r="383" spans="1:20" x14ac:dyDescent="0.2">
      <c r="A383" s="33" t="s">
        <v>1803</v>
      </c>
      <c r="B383" s="33" t="s">
        <v>259</v>
      </c>
      <c r="C383" s="33" t="s">
        <v>1811</v>
      </c>
      <c r="D383" s="33" t="s">
        <v>1803</v>
      </c>
      <c r="E383" s="33" t="s">
        <v>395</v>
      </c>
      <c r="F383" s="33" t="s">
        <v>1804</v>
      </c>
      <c r="G383" s="45">
        <v>0</v>
      </c>
      <c r="H383" s="44"/>
      <c r="I383" s="45">
        <v>9</v>
      </c>
      <c r="J383" s="44"/>
      <c r="K383" s="49" t="e">
        <f t="shared" si="31"/>
        <v>#DIV/0!</v>
      </c>
      <c r="L383" s="49" t="e">
        <f t="shared" si="32"/>
        <v>#DIV/0!</v>
      </c>
      <c r="M383" s="49">
        <f t="shared" si="33"/>
        <v>-1</v>
      </c>
      <c r="N383" s="45">
        <v>0</v>
      </c>
      <c r="O383" s="44"/>
      <c r="P383" s="45">
        <v>10</v>
      </c>
      <c r="Q383" s="44"/>
      <c r="R383" s="49" t="e">
        <f t="shared" si="34"/>
        <v>#DIV/0!</v>
      </c>
      <c r="S383" s="49" t="e">
        <f t="shared" si="35"/>
        <v>#DIV/0!</v>
      </c>
      <c r="T383" s="49">
        <f t="shared" si="36"/>
        <v>-1</v>
      </c>
    </row>
    <row r="384" spans="1:20" x14ac:dyDescent="0.2">
      <c r="A384" s="33" t="s">
        <v>1803</v>
      </c>
      <c r="B384" s="33" t="s">
        <v>259</v>
      </c>
      <c r="C384" s="33" t="s">
        <v>1811</v>
      </c>
      <c r="D384" s="33" t="s">
        <v>1805</v>
      </c>
      <c r="E384" s="33" t="s">
        <v>65</v>
      </c>
      <c r="F384" s="33" t="s">
        <v>1549</v>
      </c>
      <c r="G384" s="44"/>
      <c r="H384" s="44"/>
      <c r="I384" s="45">
        <v>0</v>
      </c>
      <c r="J384" s="44"/>
      <c r="K384" s="49" t="e">
        <f t="shared" si="31"/>
        <v>#DIV/0!</v>
      </c>
      <c r="L384" s="49" t="e">
        <f t="shared" si="32"/>
        <v>#DIV/0!</v>
      </c>
      <c r="M384" s="49" t="e">
        <f t="shared" si="33"/>
        <v>#DIV/0!</v>
      </c>
      <c r="N384" s="44"/>
      <c r="O384" s="44"/>
      <c r="P384" s="45">
        <v>3000</v>
      </c>
      <c r="Q384" s="44"/>
      <c r="R384" s="49" t="e">
        <f t="shared" si="34"/>
        <v>#DIV/0!</v>
      </c>
      <c r="S384" s="49" t="e">
        <f t="shared" si="35"/>
        <v>#DIV/0!</v>
      </c>
      <c r="T384" s="49">
        <f t="shared" si="36"/>
        <v>-1</v>
      </c>
    </row>
    <row r="385" spans="1:20" x14ac:dyDescent="0.2">
      <c r="A385" s="33" t="s">
        <v>1803</v>
      </c>
      <c r="B385" s="33" t="s">
        <v>259</v>
      </c>
      <c r="C385" s="33" t="s">
        <v>1811</v>
      </c>
      <c r="D385" s="33" t="s">
        <v>1840</v>
      </c>
      <c r="E385" s="33" t="s">
        <v>113</v>
      </c>
      <c r="F385" s="33" t="s">
        <v>1762</v>
      </c>
      <c r="G385" s="45">
        <v>1</v>
      </c>
      <c r="H385" s="44"/>
      <c r="I385" s="44"/>
      <c r="J385" s="44"/>
      <c r="K385" s="49">
        <f t="shared" si="31"/>
        <v>-1</v>
      </c>
      <c r="L385" s="49" t="e">
        <f t="shared" si="32"/>
        <v>#DIV/0!</v>
      </c>
      <c r="M385" s="49" t="e">
        <f t="shared" si="33"/>
        <v>#DIV/0!</v>
      </c>
      <c r="N385" s="45">
        <v>50</v>
      </c>
      <c r="O385" s="44"/>
      <c r="P385" s="44"/>
      <c r="Q385" s="44"/>
      <c r="R385" s="49">
        <f t="shared" si="34"/>
        <v>-1</v>
      </c>
      <c r="S385" s="49" t="e">
        <f t="shared" si="35"/>
        <v>#DIV/0!</v>
      </c>
      <c r="T385" s="49" t="e">
        <f t="shared" si="36"/>
        <v>#DIV/0!</v>
      </c>
    </row>
    <row r="386" spans="1:20" x14ac:dyDescent="0.2">
      <c r="A386" s="33" t="s">
        <v>1803</v>
      </c>
      <c r="B386" s="33" t="s">
        <v>259</v>
      </c>
      <c r="C386" s="33" t="s">
        <v>1811</v>
      </c>
      <c r="D386" s="33" t="s">
        <v>1797</v>
      </c>
      <c r="E386" s="33" t="s">
        <v>151</v>
      </c>
      <c r="F386" s="33" t="s">
        <v>217</v>
      </c>
      <c r="G386" s="44"/>
      <c r="H386" s="45">
        <v>0</v>
      </c>
      <c r="I386" s="45">
        <v>0</v>
      </c>
      <c r="J386" s="44"/>
      <c r="K386" s="49" t="e">
        <f t="shared" si="31"/>
        <v>#DIV/0!</v>
      </c>
      <c r="L386" s="49" t="e">
        <f t="shared" si="32"/>
        <v>#DIV/0!</v>
      </c>
      <c r="M386" s="49" t="e">
        <f t="shared" si="33"/>
        <v>#DIV/0!</v>
      </c>
      <c r="N386" s="44"/>
      <c r="O386" s="45">
        <v>50</v>
      </c>
      <c r="P386" s="45">
        <v>86</v>
      </c>
      <c r="Q386" s="44"/>
      <c r="R386" s="49" t="e">
        <f t="shared" si="34"/>
        <v>#DIV/0!</v>
      </c>
      <c r="S386" s="49">
        <f t="shared" si="35"/>
        <v>0.72</v>
      </c>
      <c r="T386" s="49">
        <f t="shared" si="36"/>
        <v>-1</v>
      </c>
    </row>
    <row r="387" spans="1:20" x14ac:dyDescent="0.2">
      <c r="A387" s="33" t="s">
        <v>1803</v>
      </c>
      <c r="B387" s="33" t="s">
        <v>395</v>
      </c>
      <c r="C387" s="33" t="s">
        <v>1804</v>
      </c>
      <c r="D387" s="33" t="s">
        <v>1816</v>
      </c>
      <c r="E387" s="33" t="s">
        <v>34</v>
      </c>
      <c r="F387" s="33" t="s">
        <v>1433</v>
      </c>
      <c r="G387" s="45">
        <v>3</v>
      </c>
      <c r="H387" s="45">
        <v>2</v>
      </c>
      <c r="I387" s="45">
        <v>1</v>
      </c>
      <c r="J387" s="45">
        <v>1</v>
      </c>
      <c r="K387" s="49">
        <f t="shared" si="31"/>
        <v>-0.33333333333333337</v>
      </c>
      <c r="L387" s="49">
        <f t="shared" si="32"/>
        <v>-0.5</v>
      </c>
      <c r="M387" s="49">
        <f t="shared" si="33"/>
        <v>0</v>
      </c>
      <c r="N387" s="45">
        <v>427</v>
      </c>
      <c r="O387" s="45">
        <v>120</v>
      </c>
      <c r="P387" s="45">
        <v>150</v>
      </c>
      <c r="Q387" s="45">
        <v>0</v>
      </c>
      <c r="R387" s="49">
        <f t="shared" si="34"/>
        <v>-0.71896955503512883</v>
      </c>
      <c r="S387" s="49">
        <f t="shared" si="35"/>
        <v>0.25</v>
      </c>
      <c r="T387" s="49">
        <f t="shared" si="36"/>
        <v>-1</v>
      </c>
    </row>
    <row r="388" spans="1:20" x14ac:dyDescent="0.2">
      <c r="A388" s="33" t="s">
        <v>1803</v>
      </c>
      <c r="B388" s="33" t="s">
        <v>395</v>
      </c>
      <c r="C388" s="33" t="s">
        <v>1804</v>
      </c>
      <c r="D388" s="33" t="s">
        <v>1816</v>
      </c>
      <c r="E388" s="33" t="s">
        <v>264</v>
      </c>
      <c r="F388" s="33" t="s">
        <v>265</v>
      </c>
      <c r="G388" s="45">
        <v>0</v>
      </c>
      <c r="H388" s="44"/>
      <c r="I388" s="45">
        <v>0</v>
      </c>
      <c r="J388" s="44"/>
      <c r="K388" s="49" t="e">
        <f t="shared" si="31"/>
        <v>#DIV/0!</v>
      </c>
      <c r="L388" s="49" t="e">
        <f t="shared" si="32"/>
        <v>#DIV/0!</v>
      </c>
      <c r="M388" s="49" t="e">
        <f t="shared" si="33"/>
        <v>#DIV/0!</v>
      </c>
      <c r="N388" s="45">
        <v>0</v>
      </c>
      <c r="O388" s="44"/>
      <c r="P388" s="45">
        <v>0</v>
      </c>
      <c r="Q388" s="44"/>
      <c r="R388" s="49" t="e">
        <f t="shared" si="34"/>
        <v>#DIV/0!</v>
      </c>
      <c r="S388" s="49" t="e">
        <f t="shared" si="35"/>
        <v>#DIV/0!</v>
      </c>
      <c r="T388" s="49" t="e">
        <f t="shared" si="36"/>
        <v>#DIV/0!</v>
      </c>
    </row>
    <row r="389" spans="1:20" x14ac:dyDescent="0.2">
      <c r="A389" s="33" t="s">
        <v>1803</v>
      </c>
      <c r="B389" s="33" t="s">
        <v>395</v>
      </c>
      <c r="C389" s="33" t="s">
        <v>1804</v>
      </c>
      <c r="D389" s="33" t="s">
        <v>1802</v>
      </c>
      <c r="E389" s="33" t="s">
        <v>32</v>
      </c>
      <c r="F389" s="33" t="s">
        <v>33</v>
      </c>
      <c r="G389" s="45">
        <v>10</v>
      </c>
      <c r="H389" s="44"/>
      <c r="I389" s="45">
        <v>0</v>
      </c>
      <c r="J389" s="44"/>
      <c r="K389" s="49">
        <f t="shared" si="31"/>
        <v>-1</v>
      </c>
      <c r="L389" s="49" t="e">
        <f t="shared" si="32"/>
        <v>#DIV/0!</v>
      </c>
      <c r="M389" s="49" t="e">
        <f t="shared" si="33"/>
        <v>#DIV/0!</v>
      </c>
      <c r="N389" s="45">
        <v>105</v>
      </c>
      <c r="O389" s="44"/>
      <c r="P389" s="45">
        <v>0</v>
      </c>
      <c r="Q389" s="44"/>
      <c r="R389" s="49">
        <f t="shared" si="34"/>
        <v>-1</v>
      </c>
      <c r="S389" s="49" t="e">
        <f t="shared" si="35"/>
        <v>#DIV/0!</v>
      </c>
      <c r="T389" s="49" t="e">
        <f t="shared" si="36"/>
        <v>#DIV/0!</v>
      </c>
    </row>
    <row r="390" spans="1:20" x14ac:dyDescent="0.2">
      <c r="A390" s="33" t="s">
        <v>1803</v>
      </c>
      <c r="B390" s="33" t="s">
        <v>395</v>
      </c>
      <c r="C390" s="33" t="s">
        <v>1804</v>
      </c>
      <c r="D390" s="33" t="s">
        <v>1802</v>
      </c>
      <c r="E390" s="33" t="s">
        <v>91</v>
      </c>
      <c r="F390" s="33" t="s">
        <v>92</v>
      </c>
      <c r="G390" s="45">
        <v>2</v>
      </c>
      <c r="H390" s="44"/>
      <c r="I390" s="44"/>
      <c r="J390" s="44"/>
      <c r="K390" s="49">
        <f t="shared" si="31"/>
        <v>-1</v>
      </c>
      <c r="L390" s="49" t="e">
        <f t="shared" si="32"/>
        <v>#DIV/0!</v>
      </c>
      <c r="M390" s="49" t="e">
        <f t="shared" si="33"/>
        <v>#DIV/0!</v>
      </c>
      <c r="N390" s="45">
        <v>0</v>
      </c>
      <c r="O390" s="44"/>
      <c r="P390" s="44"/>
      <c r="Q390" s="44"/>
      <c r="R390" s="49" t="e">
        <f t="shared" si="34"/>
        <v>#DIV/0!</v>
      </c>
      <c r="S390" s="49" t="e">
        <f t="shared" si="35"/>
        <v>#DIV/0!</v>
      </c>
      <c r="T390" s="49" t="e">
        <f t="shared" si="36"/>
        <v>#DIV/0!</v>
      </c>
    </row>
    <row r="391" spans="1:20" x14ac:dyDescent="0.2">
      <c r="A391" s="33" t="s">
        <v>1803</v>
      </c>
      <c r="B391" s="33" t="s">
        <v>395</v>
      </c>
      <c r="C391" s="33" t="s">
        <v>1804</v>
      </c>
      <c r="D391" s="33" t="s">
        <v>1803</v>
      </c>
      <c r="E391" s="33" t="s">
        <v>223</v>
      </c>
      <c r="F391" s="33" t="s">
        <v>1804</v>
      </c>
      <c r="G391" s="45">
        <v>61</v>
      </c>
      <c r="H391" s="45">
        <v>21</v>
      </c>
      <c r="I391" s="45">
        <v>22</v>
      </c>
      <c r="J391" s="45">
        <v>9</v>
      </c>
      <c r="K391" s="49">
        <f t="shared" si="31"/>
        <v>-0.65573770491803285</v>
      </c>
      <c r="L391" s="49">
        <f t="shared" si="32"/>
        <v>4.7619047619047672E-2</v>
      </c>
      <c r="M391" s="49">
        <f t="shared" si="33"/>
        <v>-0.59090909090909083</v>
      </c>
      <c r="N391" s="45">
        <v>523</v>
      </c>
      <c r="O391" s="45">
        <v>782</v>
      </c>
      <c r="P391" s="45">
        <v>315</v>
      </c>
      <c r="Q391" s="45">
        <v>200</v>
      </c>
      <c r="R391" s="49">
        <f t="shared" si="34"/>
        <v>0.4952198852772467</v>
      </c>
      <c r="S391" s="49">
        <f t="shared" si="35"/>
        <v>-0.59718670076726343</v>
      </c>
      <c r="T391" s="49">
        <f t="shared" si="36"/>
        <v>-0.36507936507936511</v>
      </c>
    </row>
    <row r="392" spans="1:20" x14ac:dyDescent="0.2">
      <c r="A392" s="33" t="s">
        <v>1803</v>
      </c>
      <c r="B392" s="33" t="s">
        <v>395</v>
      </c>
      <c r="C392" s="33" t="s">
        <v>1804</v>
      </c>
      <c r="D392" s="33" t="s">
        <v>1803</v>
      </c>
      <c r="E392" s="33" t="s">
        <v>259</v>
      </c>
      <c r="F392" s="33" t="s">
        <v>1811</v>
      </c>
      <c r="G392" s="45">
        <v>3</v>
      </c>
      <c r="H392" s="44"/>
      <c r="I392" s="44"/>
      <c r="J392" s="44"/>
      <c r="K392" s="49">
        <f t="shared" si="31"/>
        <v>-1</v>
      </c>
      <c r="L392" s="49" t="e">
        <f t="shared" si="32"/>
        <v>#DIV/0!</v>
      </c>
      <c r="M392" s="49" t="e">
        <f t="shared" si="33"/>
        <v>#DIV/0!</v>
      </c>
      <c r="N392" s="45">
        <v>0</v>
      </c>
      <c r="O392" s="44"/>
      <c r="P392" s="44"/>
      <c r="Q392" s="44"/>
      <c r="R392" s="49" t="e">
        <f t="shared" si="34"/>
        <v>#DIV/0!</v>
      </c>
      <c r="S392" s="49" t="e">
        <f t="shared" si="35"/>
        <v>#DIV/0!</v>
      </c>
      <c r="T392" s="49" t="e">
        <f t="shared" si="36"/>
        <v>#DIV/0!</v>
      </c>
    </row>
    <row r="393" spans="1:20" x14ac:dyDescent="0.2">
      <c r="A393" s="33" t="s">
        <v>1803</v>
      </c>
      <c r="B393" s="33" t="s">
        <v>366</v>
      </c>
      <c r="C393" s="33" t="s">
        <v>1895</v>
      </c>
      <c r="D393" s="33" t="s">
        <v>1806</v>
      </c>
      <c r="E393" s="33" t="s">
        <v>62</v>
      </c>
      <c r="F393" s="33" t="s">
        <v>63</v>
      </c>
      <c r="G393" s="44"/>
      <c r="H393" s="45">
        <v>0</v>
      </c>
      <c r="I393" s="44"/>
      <c r="J393" s="44"/>
      <c r="K393" s="49" t="e">
        <f t="shared" si="31"/>
        <v>#DIV/0!</v>
      </c>
      <c r="L393" s="49" t="e">
        <f t="shared" si="32"/>
        <v>#DIV/0!</v>
      </c>
      <c r="M393" s="49" t="e">
        <f t="shared" si="33"/>
        <v>#DIV/0!</v>
      </c>
      <c r="N393" s="44"/>
      <c r="O393" s="45">
        <v>30</v>
      </c>
      <c r="P393" s="44"/>
      <c r="Q393" s="44"/>
      <c r="R393" s="49" t="e">
        <f t="shared" si="34"/>
        <v>#DIV/0!</v>
      </c>
      <c r="S393" s="49">
        <f t="shared" si="35"/>
        <v>-1</v>
      </c>
      <c r="T393" s="49" t="e">
        <f t="shared" si="36"/>
        <v>#DIV/0!</v>
      </c>
    </row>
    <row r="394" spans="1:20" x14ac:dyDescent="0.2">
      <c r="A394" s="33" t="s">
        <v>1803</v>
      </c>
      <c r="B394" s="33" t="s">
        <v>366</v>
      </c>
      <c r="C394" s="33" t="s">
        <v>1895</v>
      </c>
      <c r="D394" s="33" t="s">
        <v>1816</v>
      </c>
      <c r="E394" s="33" t="s">
        <v>34</v>
      </c>
      <c r="F394" s="33" t="s">
        <v>1433</v>
      </c>
      <c r="G394" s="44"/>
      <c r="H394" s="44"/>
      <c r="I394" s="44"/>
      <c r="J394" s="45">
        <v>0</v>
      </c>
      <c r="K394" s="49" t="e">
        <f t="shared" ref="K394:K457" si="37">+H394/G394-1</f>
        <v>#DIV/0!</v>
      </c>
      <c r="L394" s="49" t="e">
        <f t="shared" ref="L394:L457" si="38">+I394/H394-1</f>
        <v>#DIV/0!</v>
      </c>
      <c r="M394" s="49" t="e">
        <f t="shared" ref="M394:M457" si="39">+J394/I394-1</f>
        <v>#DIV/0!</v>
      </c>
      <c r="N394" s="44"/>
      <c r="O394" s="44"/>
      <c r="P394" s="44"/>
      <c r="Q394" s="45">
        <v>30</v>
      </c>
      <c r="R394" s="49" t="e">
        <f t="shared" ref="R394:R457" si="40">O394/N394-1</f>
        <v>#DIV/0!</v>
      </c>
      <c r="S394" s="49" t="e">
        <f t="shared" ref="S394:S457" si="41">P394/O394-1</f>
        <v>#DIV/0!</v>
      </c>
      <c r="T394" s="49" t="e">
        <f t="shared" ref="T394:T457" si="42">Q394/P394-1</f>
        <v>#DIV/0!</v>
      </c>
    </row>
    <row r="395" spans="1:20" x14ac:dyDescent="0.2">
      <c r="A395" s="33" t="s">
        <v>1803</v>
      </c>
      <c r="B395" s="33" t="s">
        <v>366</v>
      </c>
      <c r="C395" s="33" t="s">
        <v>1895</v>
      </c>
      <c r="D395" s="33" t="s">
        <v>1802</v>
      </c>
      <c r="E395" s="33" t="s">
        <v>32</v>
      </c>
      <c r="F395" s="33" t="s">
        <v>33</v>
      </c>
      <c r="G395" s="44"/>
      <c r="H395" s="45">
        <v>1</v>
      </c>
      <c r="I395" s="44"/>
      <c r="J395" s="44"/>
      <c r="K395" s="49" t="e">
        <f t="shared" si="37"/>
        <v>#DIV/0!</v>
      </c>
      <c r="L395" s="49">
        <f t="shared" si="38"/>
        <v>-1</v>
      </c>
      <c r="M395" s="49" t="e">
        <f t="shared" si="39"/>
        <v>#DIV/0!</v>
      </c>
      <c r="N395" s="44"/>
      <c r="O395" s="45">
        <v>77</v>
      </c>
      <c r="P395" s="44"/>
      <c r="Q395" s="44"/>
      <c r="R395" s="49" t="e">
        <f t="shared" si="40"/>
        <v>#DIV/0!</v>
      </c>
      <c r="S395" s="49">
        <f t="shared" si="41"/>
        <v>-1</v>
      </c>
      <c r="T395" s="49" t="e">
        <f t="shared" si="42"/>
        <v>#DIV/0!</v>
      </c>
    </row>
    <row r="396" spans="1:20" x14ac:dyDescent="0.2">
      <c r="A396" s="33" t="s">
        <v>1803</v>
      </c>
      <c r="B396" s="33" t="s">
        <v>366</v>
      </c>
      <c r="C396" s="33" t="s">
        <v>1895</v>
      </c>
      <c r="D396" s="33" t="s">
        <v>1792</v>
      </c>
      <c r="E396" s="33" t="s">
        <v>26</v>
      </c>
      <c r="F396" s="33" t="s">
        <v>1418</v>
      </c>
      <c r="G396" s="44"/>
      <c r="H396" s="44"/>
      <c r="I396" s="45">
        <v>17</v>
      </c>
      <c r="J396" s="44"/>
      <c r="K396" s="49" t="e">
        <f t="shared" si="37"/>
        <v>#DIV/0!</v>
      </c>
      <c r="L396" s="49" t="e">
        <f t="shared" si="38"/>
        <v>#DIV/0!</v>
      </c>
      <c r="M396" s="49">
        <f t="shared" si="39"/>
        <v>-1</v>
      </c>
      <c r="N396" s="44"/>
      <c r="O396" s="44"/>
      <c r="P396" s="45">
        <v>110</v>
      </c>
      <c r="Q396" s="44"/>
      <c r="R396" s="49" t="e">
        <f t="shared" si="40"/>
        <v>#DIV/0!</v>
      </c>
      <c r="S396" s="49" t="e">
        <f t="shared" si="41"/>
        <v>#DIV/0!</v>
      </c>
      <c r="T396" s="49">
        <f t="shared" si="42"/>
        <v>-1</v>
      </c>
    </row>
    <row r="397" spans="1:20" x14ac:dyDescent="0.2">
      <c r="A397" s="33" t="s">
        <v>1803</v>
      </c>
      <c r="B397" s="33" t="s">
        <v>235</v>
      </c>
      <c r="C397" s="33" t="s">
        <v>1804</v>
      </c>
      <c r="D397" s="33" t="s">
        <v>1802</v>
      </c>
      <c r="E397" s="33" t="s">
        <v>32</v>
      </c>
      <c r="F397" s="33" t="s">
        <v>33</v>
      </c>
      <c r="G397" s="45">
        <v>281</v>
      </c>
      <c r="H397" s="45">
        <v>61</v>
      </c>
      <c r="I397" s="45">
        <v>63</v>
      </c>
      <c r="J397" s="45">
        <v>26</v>
      </c>
      <c r="K397" s="49">
        <f t="shared" si="37"/>
        <v>-0.7829181494661922</v>
      </c>
      <c r="L397" s="49">
        <f t="shared" si="38"/>
        <v>3.2786885245901676E-2</v>
      </c>
      <c r="M397" s="49">
        <f t="shared" si="39"/>
        <v>-0.58730158730158732</v>
      </c>
      <c r="N397" s="45">
        <v>17545</v>
      </c>
      <c r="O397" s="45">
        <v>4329</v>
      </c>
      <c r="P397" s="45">
        <v>7118</v>
      </c>
      <c r="Q397" s="45">
        <v>1630</v>
      </c>
      <c r="R397" s="49">
        <f t="shared" si="40"/>
        <v>-0.75326303790253635</v>
      </c>
      <c r="S397" s="49">
        <f t="shared" si="41"/>
        <v>0.64425964425964422</v>
      </c>
      <c r="T397" s="49">
        <f t="shared" si="42"/>
        <v>-0.77100309075583029</v>
      </c>
    </row>
    <row r="398" spans="1:20" x14ac:dyDescent="0.2">
      <c r="A398" s="33" t="s">
        <v>1803</v>
      </c>
      <c r="B398" s="33" t="s">
        <v>268</v>
      </c>
      <c r="C398" s="33" t="s">
        <v>1804</v>
      </c>
      <c r="D398" s="33" t="s">
        <v>1802</v>
      </c>
      <c r="E398" s="33" t="s">
        <v>266</v>
      </c>
      <c r="F398" s="33" t="s">
        <v>33</v>
      </c>
      <c r="G398" s="44"/>
      <c r="H398" s="44"/>
      <c r="I398" s="45">
        <v>3</v>
      </c>
      <c r="J398" s="44"/>
      <c r="K398" s="49" t="e">
        <f t="shared" si="37"/>
        <v>#DIV/0!</v>
      </c>
      <c r="L398" s="49" t="e">
        <f t="shared" si="38"/>
        <v>#DIV/0!</v>
      </c>
      <c r="M398" s="49">
        <f t="shared" si="39"/>
        <v>-1</v>
      </c>
      <c r="N398" s="44"/>
      <c r="O398" s="44"/>
      <c r="P398" s="45">
        <v>96</v>
      </c>
      <c r="Q398" s="44"/>
      <c r="R398" s="49" t="e">
        <f t="shared" si="40"/>
        <v>#DIV/0!</v>
      </c>
      <c r="S398" s="49" t="e">
        <f t="shared" si="41"/>
        <v>#DIV/0!</v>
      </c>
      <c r="T398" s="49">
        <f t="shared" si="42"/>
        <v>-1</v>
      </c>
    </row>
    <row r="399" spans="1:20" x14ac:dyDescent="0.2">
      <c r="A399" s="33" t="s">
        <v>1803</v>
      </c>
      <c r="B399" s="33" t="s">
        <v>239</v>
      </c>
      <c r="C399" s="33" t="s">
        <v>1804</v>
      </c>
      <c r="D399" s="33" t="s">
        <v>1802</v>
      </c>
      <c r="E399" s="33" t="s">
        <v>91</v>
      </c>
      <c r="F399" s="33" t="s">
        <v>92</v>
      </c>
      <c r="G399" s="44"/>
      <c r="H399" s="44"/>
      <c r="I399" s="45">
        <v>0</v>
      </c>
      <c r="J399" s="44"/>
      <c r="K399" s="49" t="e">
        <f t="shared" si="37"/>
        <v>#DIV/0!</v>
      </c>
      <c r="L399" s="49" t="e">
        <f t="shared" si="38"/>
        <v>#DIV/0!</v>
      </c>
      <c r="M399" s="49" t="e">
        <f t="shared" si="39"/>
        <v>#DIV/0!</v>
      </c>
      <c r="N399" s="44"/>
      <c r="O399" s="44"/>
      <c r="P399" s="45">
        <v>50</v>
      </c>
      <c r="Q399" s="44"/>
      <c r="R399" s="49" t="e">
        <f t="shared" si="40"/>
        <v>#DIV/0!</v>
      </c>
      <c r="S399" s="49" t="e">
        <f t="shared" si="41"/>
        <v>#DIV/0!</v>
      </c>
      <c r="T399" s="49">
        <f t="shared" si="42"/>
        <v>-1</v>
      </c>
    </row>
    <row r="400" spans="1:20" x14ac:dyDescent="0.2">
      <c r="A400" s="33" t="s">
        <v>1803</v>
      </c>
      <c r="B400" s="33" t="s">
        <v>269</v>
      </c>
      <c r="C400" s="33" t="s">
        <v>1804</v>
      </c>
      <c r="D400" s="33" t="s">
        <v>1802</v>
      </c>
      <c r="E400" s="33" t="s">
        <v>219</v>
      </c>
      <c r="F400" s="33" t="s">
        <v>33</v>
      </c>
      <c r="G400" s="45">
        <v>3</v>
      </c>
      <c r="H400" s="44"/>
      <c r="I400" s="44"/>
      <c r="J400" s="44"/>
      <c r="K400" s="49">
        <f t="shared" si="37"/>
        <v>-1</v>
      </c>
      <c r="L400" s="49" t="e">
        <f t="shared" si="38"/>
        <v>#DIV/0!</v>
      </c>
      <c r="M400" s="49" t="e">
        <f t="shared" si="39"/>
        <v>#DIV/0!</v>
      </c>
      <c r="N400" s="45">
        <v>30</v>
      </c>
      <c r="O400" s="44"/>
      <c r="P400" s="44"/>
      <c r="Q400" s="44"/>
      <c r="R400" s="49">
        <f t="shared" si="40"/>
        <v>-1</v>
      </c>
      <c r="S400" s="49" t="e">
        <f t="shared" si="41"/>
        <v>#DIV/0!</v>
      </c>
      <c r="T400" s="49" t="e">
        <f t="shared" si="42"/>
        <v>#DIV/0!</v>
      </c>
    </row>
    <row r="401" spans="1:20" x14ac:dyDescent="0.2">
      <c r="A401" s="33" t="s">
        <v>1803</v>
      </c>
      <c r="B401" s="33" t="s">
        <v>1891</v>
      </c>
      <c r="C401" s="33" t="s">
        <v>1804</v>
      </c>
      <c r="D401" s="33" t="s">
        <v>1802</v>
      </c>
      <c r="E401" s="33" t="s">
        <v>242</v>
      </c>
      <c r="F401" s="33" t="s">
        <v>33</v>
      </c>
      <c r="G401" s="45">
        <v>0</v>
      </c>
      <c r="H401" s="44"/>
      <c r="I401" s="44"/>
      <c r="J401" s="44"/>
      <c r="K401" s="49" t="e">
        <f t="shared" si="37"/>
        <v>#DIV/0!</v>
      </c>
      <c r="L401" s="49" t="e">
        <f t="shared" si="38"/>
        <v>#DIV/0!</v>
      </c>
      <c r="M401" s="49" t="e">
        <f t="shared" si="39"/>
        <v>#DIV/0!</v>
      </c>
      <c r="N401" s="45">
        <v>0</v>
      </c>
      <c r="O401" s="44"/>
      <c r="P401" s="44"/>
      <c r="Q401" s="44"/>
      <c r="R401" s="49" t="e">
        <f t="shared" si="40"/>
        <v>#DIV/0!</v>
      </c>
      <c r="S401" s="49" t="e">
        <f t="shared" si="41"/>
        <v>#DIV/0!</v>
      </c>
      <c r="T401" s="49" t="e">
        <f t="shared" si="42"/>
        <v>#DIV/0!</v>
      </c>
    </row>
    <row r="402" spans="1:20" x14ac:dyDescent="0.2">
      <c r="A402" s="33" t="s">
        <v>1803</v>
      </c>
      <c r="B402" s="33" t="s">
        <v>1867</v>
      </c>
      <c r="C402" s="33" t="s">
        <v>1804</v>
      </c>
      <c r="D402" s="33" t="s">
        <v>1816</v>
      </c>
      <c r="E402" s="33" t="s">
        <v>34</v>
      </c>
      <c r="F402" s="33" t="s">
        <v>1433</v>
      </c>
      <c r="G402" s="45">
        <v>2</v>
      </c>
      <c r="H402" s="45">
        <v>1</v>
      </c>
      <c r="I402" s="45">
        <v>10</v>
      </c>
      <c r="J402" s="45">
        <v>2</v>
      </c>
      <c r="K402" s="49">
        <f t="shared" si="37"/>
        <v>-0.5</v>
      </c>
      <c r="L402" s="49">
        <f t="shared" si="38"/>
        <v>9</v>
      </c>
      <c r="M402" s="49">
        <f t="shared" si="39"/>
        <v>-0.8</v>
      </c>
      <c r="N402" s="45">
        <v>10</v>
      </c>
      <c r="O402" s="45">
        <v>27</v>
      </c>
      <c r="P402" s="45">
        <v>219</v>
      </c>
      <c r="Q402" s="45">
        <v>30</v>
      </c>
      <c r="R402" s="49">
        <f t="shared" si="40"/>
        <v>1.7000000000000002</v>
      </c>
      <c r="S402" s="49">
        <f t="shared" si="41"/>
        <v>7.1111111111111107</v>
      </c>
      <c r="T402" s="49">
        <f t="shared" si="42"/>
        <v>-0.86301369863013699</v>
      </c>
    </row>
    <row r="403" spans="1:20" x14ac:dyDescent="0.2">
      <c r="A403" s="33" t="s">
        <v>1803</v>
      </c>
      <c r="B403" s="33" t="s">
        <v>254</v>
      </c>
      <c r="C403" s="33" t="s">
        <v>1804</v>
      </c>
      <c r="D403" s="33" t="s">
        <v>1816</v>
      </c>
      <c r="E403" s="33" t="s">
        <v>184</v>
      </c>
      <c r="F403" s="33" t="s">
        <v>1678</v>
      </c>
      <c r="G403" s="44"/>
      <c r="H403" s="44"/>
      <c r="I403" s="45">
        <v>11</v>
      </c>
      <c r="J403" s="45">
        <v>8</v>
      </c>
      <c r="K403" s="49" t="e">
        <f t="shared" si="37"/>
        <v>#DIV/0!</v>
      </c>
      <c r="L403" s="49" t="e">
        <f t="shared" si="38"/>
        <v>#DIV/0!</v>
      </c>
      <c r="M403" s="49">
        <f t="shared" si="39"/>
        <v>-0.27272727272727271</v>
      </c>
      <c r="N403" s="44"/>
      <c r="O403" s="44"/>
      <c r="P403" s="45">
        <v>481</v>
      </c>
      <c r="Q403" s="45">
        <v>618</v>
      </c>
      <c r="R403" s="49" t="e">
        <f t="shared" si="40"/>
        <v>#DIV/0!</v>
      </c>
      <c r="S403" s="49" t="e">
        <f t="shared" si="41"/>
        <v>#DIV/0!</v>
      </c>
      <c r="T403" s="49">
        <f t="shared" si="42"/>
        <v>0.28482328482328478</v>
      </c>
    </row>
    <row r="404" spans="1:20" x14ac:dyDescent="0.2">
      <c r="A404" s="33" t="s">
        <v>1803</v>
      </c>
      <c r="B404" s="33" t="s">
        <v>1894</v>
      </c>
      <c r="C404" s="33" t="s">
        <v>1804</v>
      </c>
      <c r="D404" s="33" t="s">
        <v>1816</v>
      </c>
      <c r="E404" s="33" t="s">
        <v>264</v>
      </c>
      <c r="F404" s="33" t="s">
        <v>265</v>
      </c>
      <c r="G404" s="45">
        <v>0</v>
      </c>
      <c r="H404" s="44"/>
      <c r="I404" s="45">
        <v>0</v>
      </c>
      <c r="J404" s="44"/>
      <c r="K404" s="49" t="e">
        <f t="shared" si="37"/>
        <v>#DIV/0!</v>
      </c>
      <c r="L404" s="49" t="e">
        <f t="shared" si="38"/>
        <v>#DIV/0!</v>
      </c>
      <c r="M404" s="49" t="e">
        <f t="shared" si="39"/>
        <v>#DIV/0!</v>
      </c>
      <c r="N404" s="45">
        <v>0</v>
      </c>
      <c r="O404" s="44"/>
      <c r="P404" s="45">
        <v>0</v>
      </c>
      <c r="Q404" s="44"/>
      <c r="R404" s="49" t="e">
        <f t="shared" si="40"/>
        <v>#DIV/0!</v>
      </c>
      <c r="S404" s="49" t="e">
        <f t="shared" si="41"/>
        <v>#DIV/0!</v>
      </c>
      <c r="T404" s="49" t="e">
        <f t="shared" si="42"/>
        <v>#DIV/0!</v>
      </c>
    </row>
    <row r="405" spans="1:20" x14ac:dyDescent="0.2">
      <c r="A405" s="33" t="s">
        <v>1803</v>
      </c>
      <c r="B405" s="33" t="s">
        <v>1876</v>
      </c>
      <c r="C405" s="33" t="s">
        <v>1804</v>
      </c>
      <c r="D405" s="33" t="s">
        <v>1797</v>
      </c>
      <c r="E405" s="33" t="s">
        <v>216</v>
      </c>
      <c r="F405" s="33" t="s">
        <v>217</v>
      </c>
      <c r="G405" s="44"/>
      <c r="H405" s="45">
        <v>2</v>
      </c>
      <c r="I405" s="44"/>
      <c r="J405" s="44"/>
      <c r="K405" s="49" t="e">
        <f t="shared" si="37"/>
        <v>#DIV/0!</v>
      </c>
      <c r="L405" s="49">
        <f t="shared" si="38"/>
        <v>-1</v>
      </c>
      <c r="M405" s="49" t="e">
        <f t="shared" si="39"/>
        <v>#DIV/0!</v>
      </c>
      <c r="N405" s="44"/>
      <c r="O405" s="45">
        <v>300</v>
      </c>
      <c r="P405" s="44"/>
      <c r="Q405" s="44"/>
      <c r="R405" s="49" t="e">
        <f t="shared" si="40"/>
        <v>#DIV/0!</v>
      </c>
      <c r="S405" s="49">
        <f t="shared" si="41"/>
        <v>-1</v>
      </c>
      <c r="T405" s="49" t="e">
        <f t="shared" si="42"/>
        <v>#DIV/0!</v>
      </c>
    </row>
    <row r="406" spans="1:20" x14ac:dyDescent="0.2">
      <c r="A406" s="33" t="s">
        <v>1803</v>
      </c>
      <c r="B406" s="33" t="s">
        <v>1910</v>
      </c>
      <c r="C406" s="33" t="s">
        <v>1804</v>
      </c>
      <c r="D406" s="33" t="s">
        <v>1797</v>
      </c>
      <c r="E406" s="33" t="s">
        <v>239</v>
      </c>
      <c r="F406" s="33" t="s">
        <v>217</v>
      </c>
      <c r="G406" s="44"/>
      <c r="H406" s="44"/>
      <c r="I406" s="45">
        <v>0</v>
      </c>
      <c r="J406" s="45">
        <v>0</v>
      </c>
      <c r="K406" s="49" t="e">
        <f t="shared" si="37"/>
        <v>#DIV/0!</v>
      </c>
      <c r="L406" s="49" t="e">
        <f t="shared" si="38"/>
        <v>#DIV/0!</v>
      </c>
      <c r="M406" s="49" t="e">
        <f t="shared" si="39"/>
        <v>#DIV/0!</v>
      </c>
      <c r="N406" s="44"/>
      <c r="O406" s="44"/>
      <c r="P406" s="44"/>
      <c r="Q406" s="45">
        <v>350</v>
      </c>
      <c r="R406" s="49" t="e">
        <f t="shared" si="40"/>
        <v>#DIV/0!</v>
      </c>
      <c r="S406" s="49" t="e">
        <f t="shared" si="41"/>
        <v>#DIV/0!</v>
      </c>
      <c r="T406" s="49" t="e">
        <f t="shared" si="42"/>
        <v>#DIV/0!</v>
      </c>
    </row>
    <row r="407" spans="1:20" x14ac:dyDescent="0.2">
      <c r="A407" s="33" t="s">
        <v>1803</v>
      </c>
      <c r="B407" s="33" t="s">
        <v>1907</v>
      </c>
      <c r="C407" s="33" t="s">
        <v>1804</v>
      </c>
      <c r="D407" s="33" t="s">
        <v>1797</v>
      </c>
      <c r="E407" s="33" t="s">
        <v>222</v>
      </c>
      <c r="F407" s="33" t="s">
        <v>217</v>
      </c>
      <c r="G407" s="45">
        <v>1</v>
      </c>
      <c r="H407" s="44"/>
      <c r="I407" s="44"/>
      <c r="J407" s="44"/>
      <c r="K407" s="49">
        <f t="shared" si="37"/>
        <v>-1</v>
      </c>
      <c r="L407" s="49" t="e">
        <f t="shared" si="38"/>
        <v>#DIV/0!</v>
      </c>
      <c r="M407" s="49" t="e">
        <f t="shared" si="39"/>
        <v>#DIV/0!</v>
      </c>
      <c r="N407" s="45">
        <v>10</v>
      </c>
      <c r="O407" s="44"/>
      <c r="P407" s="44"/>
      <c r="Q407" s="44"/>
      <c r="R407" s="49">
        <f t="shared" si="40"/>
        <v>-1</v>
      </c>
      <c r="S407" s="49" t="e">
        <f t="shared" si="41"/>
        <v>#DIV/0!</v>
      </c>
      <c r="T407" s="49" t="e">
        <f t="shared" si="42"/>
        <v>#DIV/0!</v>
      </c>
    </row>
    <row r="408" spans="1:20" x14ac:dyDescent="0.2">
      <c r="A408" s="33" t="s">
        <v>1803</v>
      </c>
      <c r="B408" s="33" t="s">
        <v>1990</v>
      </c>
      <c r="C408" s="33" t="s">
        <v>1804</v>
      </c>
      <c r="D408" s="33" t="s">
        <v>1797</v>
      </c>
      <c r="E408" s="33" t="s">
        <v>218</v>
      </c>
      <c r="F408" s="33" t="s">
        <v>1833</v>
      </c>
      <c r="G408" s="45">
        <v>0</v>
      </c>
      <c r="H408" s="44"/>
      <c r="I408" s="45">
        <v>7</v>
      </c>
      <c r="J408" s="45">
        <v>3</v>
      </c>
      <c r="K408" s="49" t="e">
        <f t="shared" si="37"/>
        <v>#DIV/0!</v>
      </c>
      <c r="L408" s="49" t="e">
        <f t="shared" si="38"/>
        <v>#DIV/0!</v>
      </c>
      <c r="M408" s="49">
        <f t="shared" si="39"/>
        <v>-0.5714285714285714</v>
      </c>
      <c r="N408" s="45">
        <v>0</v>
      </c>
      <c r="O408" s="44"/>
      <c r="P408" s="45">
        <v>191</v>
      </c>
      <c r="Q408" s="45">
        <v>0</v>
      </c>
      <c r="R408" s="49" t="e">
        <f t="shared" si="40"/>
        <v>#DIV/0!</v>
      </c>
      <c r="S408" s="49" t="e">
        <f t="shared" si="41"/>
        <v>#DIV/0!</v>
      </c>
      <c r="T408" s="49">
        <f t="shared" si="42"/>
        <v>-1</v>
      </c>
    </row>
    <row r="409" spans="1:20" x14ac:dyDescent="0.2">
      <c r="A409" s="33" t="s">
        <v>1803</v>
      </c>
      <c r="B409" s="33" t="s">
        <v>1989</v>
      </c>
      <c r="C409" s="33" t="s">
        <v>1804</v>
      </c>
      <c r="D409" s="33" t="s">
        <v>1797</v>
      </c>
      <c r="E409" s="33" t="s">
        <v>151</v>
      </c>
      <c r="F409" s="33" t="s">
        <v>217</v>
      </c>
      <c r="G409" s="45">
        <v>0</v>
      </c>
      <c r="H409" s="44"/>
      <c r="I409" s="44"/>
      <c r="J409" s="44"/>
      <c r="K409" s="49" t="e">
        <f t="shared" si="37"/>
        <v>#DIV/0!</v>
      </c>
      <c r="L409" s="49" t="e">
        <f t="shared" si="38"/>
        <v>#DIV/0!</v>
      </c>
      <c r="M409" s="49" t="e">
        <f t="shared" si="39"/>
        <v>#DIV/0!</v>
      </c>
      <c r="N409" s="45">
        <v>9</v>
      </c>
      <c r="O409" s="44"/>
      <c r="P409" s="44"/>
      <c r="Q409" s="44"/>
      <c r="R409" s="49">
        <f t="shared" si="40"/>
        <v>-1</v>
      </c>
      <c r="S409" s="49" t="e">
        <f t="shared" si="41"/>
        <v>#DIV/0!</v>
      </c>
      <c r="T409" s="49" t="e">
        <f t="shared" si="42"/>
        <v>#DIV/0!</v>
      </c>
    </row>
    <row r="410" spans="1:20" x14ac:dyDescent="0.2">
      <c r="A410" s="33" t="s">
        <v>1803</v>
      </c>
      <c r="B410" s="33" t="s">
        <v>1988</v>
      </c>
      <c r="C410" s="33" t="s">
        <v>1804</v>
      </c>
      <c r="D410" s="33" t="s">
        <v>1803</v>
      </c>
      <c r="E410" s="33" t="s">
        <v>223</v>
      </c>
      <c r="F410" s="33" t="s">
        <v>1804</v>
      </c>
      <c r="G410" s="45">
        <v>11</v>
      </c>
      <c r="H410" s="45">
        <v>3</v>
      </c>
      <c r="I410" s="45">
        <v>49</v>
      </c>
      <c r="J410" s="45">
        <v>16</v>
      </c>
      <c r="K410" s="49">
        <f t="shared" si="37"/>
        <v>-0.72727272727272729</v>
      </c>
      <c r="L410" s="49">
        <f t="shared" si="38"/>
        <v>15.333333333333332</v>
      </c>
      <c r="M410" s="49">
        <f t="shared" si="39"/>
        <v>-0.67346938775510212</v>
      </c>
      <c r="N410" s="45">
        <v>415</v>
      </c>
      <c r="O410" s="45">
        <v>80</v>
      </c>
      <c r="P410" s="45">
        <v>340</v>
      </c>
      <c r="Q410" s="45">
        <v>30</v>
      </c>
      <c r="R410" s="49">
        <f t="shared" si="40"/>
        <v>-0.80722891566265065</v>
      </c>
      <c r="S410" s="49">
        <f t="shared" si="41"/>
        <v>3.25</v>
      </c>
      <c r="T410" s="49">
        <f t="shared" si="42"/>
        <v>-0.91176470588235292</v>
      </c>
    </row>
    <row r="411" spans="1:20" x14ac:dyDescent="0.2">
      <c r="A411" s="33" t="s">
        <v>1803</v>
      </c>
      <c r="B411" s="33" t="s">
        <v>1987</v>
      </c>
      <c r="C411" s="33" t="s">
        <v>1804</v>
      </c>
      <c r="D411" s="33" t="s">
        <v>1803</v>
      </c>
      <c r="E411" s="33" t="s">
        <v>395</v>
      </c>
      <c r="F411" s="33" t="s">
        <v>1804</v>
      </c>
      <c r="G411" s="44"/>
      <c r="H411" s="44"/>
      <c r="I411" s="45">
        <v>1</v>
      </c>
      <c r="J411" s="44"/>
      <c r="K411" s="49" t="e">
        <f t="shared" si="37"/>
        <v>#DIV/0!</v>
      </c>
      <c r="L411" s="49" t="e">
        <f t="shared" si="38"/>
        <v>#DIV/0!</v>
      </c>
      <c r="M411" s="49">
        <f t="shared" si="39"/>
        <v>-1</v>
      </c>
      <c r="N411" s="44"/>
      <c r="O411" s="44"/>
      <c r="P411" s="45">
        <v>0</v>
      </c>
      <c r="Q411" s="44"/>
      <c r="R411" s="49" t="e">
        <f t="shared" si="40"/>
        <v>#DIV/0!</v>
      </c>
      <c r="S411" s="49" t="e">
        <f t="shared" si="41"/>
        <v>#DIV/0!</v>
      </c>
      <c r="T411" s="49" t="e">
        <f t="shared" si="42"/>
        <v>#DIV/0!</v>
      </c>
    </row>
    <row r="412" spans="1:20" x14ac:dyDescent="0.2">
      <c r="A412" s="33" t="s">
        <v>1803</v>
      </c>
      <c r="B412" s="33" t="s">
        <v>273</v>
      </c>
      <c r="C412" s="33" t="s">
        <v>1658</v>
      </c>
      <c r="D412" s="33" t="s">
        <v>1816</v>
      </c>
      <c r="E412" s="33" t="s">
        <v>438</v>
      </c>
      <c r="F412" s="33" t="s">
        <v>1847</v>
      </c>
      <c r="G412" s="45">
        <v>0</v>
      </c>
      <c r="H412" s="44"/>
      <c r="I412" s="44"/>
      <c r="J412" s="44"/>
      <c r="K412" s="49" t="e">
        <f t="shared" si="37"/>
        <v>#DIV/0!</v>
      </c>
      <c r="L412" s="49" t="e">
        <f t="shared" si="38"/>
        <v>#DIV/0!</v>
      </c>
      <c r="M412" s="49" t="e">
        <f t="shared" si="39"/>
        <v>#DIV/0!</v>
      </c>
      <c r="N412" s="45">
        <v>0</v>
      </c>
      <c r="O412" s="44"/>
      <c r="P412" s="44"/>
      <c r="Q412" s="44"/>
      <c r="R412" s="49" t="e">
        <f t="shared" si="40"/>
        <v>#DIV/0!</v>
      </c>
      <c r="S412" s="49" t="e">
        <f t="shared" si="41"/>
        <v>#DIV/0!</v>
      </c>
      <c r="T412" s="49" t="e">
        <f t="shared" si="42"/>
        <v>#DIV/0!</v>
      </c>
    </row>
    <row r="413" spans="1:20" x14ac:dyDescent="0.2">
      <c r="A413" s="33" t="s">
        <v>1803</v>
      </c>
      <c r="B413" s="33" t="s">
        <v>273</v>
      </c>
      <c r="C413" s="33" t="s">
        <v>1658</v>
      </c>
      <c r="D413" s="33" t="s">
        <v>1816</v>
      </c>
      <c r="E413" s="33" t="s">
        <v>34</v>
      </c>
      <c r="F413" s="33" t="s">
        <v>1433</v>
      </c>
      <c r="G413" s="45">
        <v>7</v>
      </c>
      <c r="H413" s="45">
        <v>0</v>
      </c>
      <c r="I413" s="44"/>
      <c r="J413" s="44"/>
      <c r="K413" s="49">
        <f t="shared" si="37"/>
        <v>-1</v>
      </c>
      <c r="L413" s="49" t="e">
        <f t="shared" si="38"/>
        <v>#DIV/0!</v>
      </c>
      <c r="M413" s="49" t="e">
        <f t="shared" si="39"/>
        <v>#DIV/0!</v>
      </c>
      <c r="N413" s="45">
        <v>45</v>
      </c>
      <c r="O413" s="45">
        <v>0</v>
      </c>
      <c r="P413" s="44"/>
      <c r="Q413" s="44"/>
      <c r="R413" s="49">
        <f t="shared" si="40"/>
        <v>-1</v>
      </c>
      <c r="S413" s="49" t="e">
        <f t="shared" si="41"/>
        <v>#DIV/0!</v>
      </c>
      <c r="T413" s="49" t="e">
        <f t="shared" si="42"/>
        <v>#DIV/0!</v>
      </c>
    </row>
    <row r="414" spans="1:20" x14ac:dyDescent="0.2">
      <c r="A414" s="33" t="s">
        <v>1803</v>
      </c>
      <c r="B414" s="33" t="s">
        <v>273</v>
      </c>
      <c r="C414" s="33" t="s">
        <v>1658</v>
      </c>
      <c r="D414" s="33" t="s">
        <v>1816</v>
      </c>
      <c r="E414" s="33" t="s">
        <v>132</v>
      </c>
      <c r="F414" s="33" t="s">
        <v>1821</v>
      </c>
      <c r="G414" s="45">
        <v>0</v>
      </c>
      <c r="H414" s="45">
        <v>0</v>
      </c>
      <c r="I414" s="44"/>
      <c r="J414" s="44"/>
      <c r="K414" s="49" t="e">
        <f t="shared" si="37"/>
        <v>#DIV/0!</v>
      </c>
      <c r="L414" s="49" t="e">
        <f t="shared" si="38"/>
        <v>#DIV/0!</v>
      </c>
      <c r="M414" s="49" t="e">
        <f t="shared" si="39"/>
        <v>#DIV/0!</v>
      </c>
      <c r="N414" s="45">
        <v>0</v>
      </c>
      <c r="O414" s="45">
        <v>0</v>
      </c>
      <c r="P414" s="44"/>
      <c r="Q414" s="44"/>
      <c r="R414" s="49" t="e">
        <f t="shared" si="40"/>
        <v>#DIV/0!</v>
      </c>
      <c r="S414" s="49" t="e">
        <f t="shared" si="41"/>
        <v>#DIV/0!</v>
      </c>
      <c r="T414" s="49" t="e">
        <f t="shared" si="42"/>
        <v>#DIV/0!</v>
      </c>
    </row>
    <row r="415" spans="1:20" x14ac:dyDescent="0.2">
      <c r="A415" s="33" t="s">
        <v>1803</v>
      </c>
      <c r="B415" s="33" t="s">
        <v>273</v>
      </c>
      <c r="C415" s="33" t="s">
        <v>1658</v>
      </c>
      <c r="D415" s="33" t="s">
        <v>1816</v>
      </c>
      <c r="E415" s="33" t="s">
        <v>264</v>
      </c>
      <c r="F415" s="33" t="s">
        <v>265</v>
      </c>
      <c r="G415" s="44"/>
      <c r="H415" s="45">
        <v>2</v>
      </c>
      <c r="I415" s="44"/>
      <c r="J415" s="44"/>
      <c r="K415" s="49" t="e">
        <f t="shared" si="37"/>
        <v>#DIV/0!</v>
      </c>
      <c r="L415" s="49">
        <f t="shared" si="38"/>
        <v>-1</v>
      </c>
      <c r="M415" s="49" t="e">
        <f t="shared" si="39"/>
        <v>#DIV/0!</v>
      </c>
      <c r="N415" s="44"/>
      <c r="O415" s="45">
        <v>60</v>
      </c>
      <c r="P415" s="44"/>
      <c r="Q415" s="44"/>
      <c r="R415" s="49" t="e">
        <f t="shared" si="40"/>
        <v>#DIV/0!</v>
      </c>
      <c r="S415" s="49">
        <f t="shared" si="41"/>
        <v>-1</v>
      </c>
      <c r="T415" s="49" t="e">
        <f t="shared" si="42"/>
        <v>#DIV/0!</v>
      </c>
    </row>
    <row r="416" spans="1:20" x14ac:dyDescent="0.2">
      <c r="A416" s="33" t="s">
        <v>1803</v>
      </c>
      <c r="B416" s="33" t="s">
        <v>273</v>
      </c>
      <c r="C416" s="33" t="s">
        <v>1658</v>
      </c>
      <c r="D416" s="87" t="s">
        <v>1803</v>
      </c>
      <c r="E416" s="33" t="s">
        <v>223</v>
      </c>
      <c r="F416" s="33" t="s">
        <v>1804</v>
      </c>
      <c r="G416" s="45">
        <v>2</v>
      </c>
      <c r="H416" s="45">
        <v>0</v>
      </c>
      <c r="I416" s="44"/>
      <c r="J416" s="44"/>
      <c r="K416" s="49">
        <f t="shared" si="37"/>
        <v>-1</v>
      </c>
      <c r="L416" s="49" t="e">
        <f t="shared" si="38"/>
        <v>#DIV/0!</v>
      </c>
      <c r="M416" s="49" t="e">
        <f t="shared" si="39"/>
        <v>#DIV/0!</v>
      </c>
      <c r="N416" s="45">
        <v>0</v>
      </c>
      <c r="O416" s="45">
        <v>0</v>
      </c>
      <c r="P416" s="44"/>
      <c r="Q416" s="44"/>
      <c r="R416" s="49" t="e">
        <f t="shared" si="40"/>
        <v>#DIV/0!</v>
      </c>
      <c r="S416" s="49" t="e">
        <f t="shared" si="41"/>
        <v>#DIV/0!</v>
      </c>
      <c r="T416" s="49" t="e">
        <f t="shared" si="42"/>
        <v>#DIV/0!</v>
      </c>
    </row>
    <row r="417" spans="1:20" x14ac:dyDescent="0.2">
      <c r="A417" s="33" t="s">
        <v>1803</v>
      </c>
      <c r="B417" s="33" t="s">
        <v>273</v>
      </c>
      <c r="C417" s="33" t="s">
        <v>1658</v>
      </c>
      <c r="D417" s="88"/>
      <c r="E417" s="33" t="s">
        <v>259</v>
      </c>
      <c r="F417" s="33" t="s">
        <v>1811</v>
      </c>
      <c r="G417" s="44"/>
      <c r="H417" s="44"/>
      <c r="I417" s="45">
        <v>2</v>
      </c>
      <c r="J417" s="44"/>
      <c r="K417" s="49" t="e">
        <f t="shared" si="37"/>
        <v>#DIV/0!</v>
      </c>
      <c r="L417" s="49" t="e">
        <f t="shared" si="38"/>
        <v>#DIV/0!</v>
      </c>
      <c r="M417" s="49">
        <f t="shared" si="39"/>
        <v>-1</v>
      </c>
      <c r="N417" s="44"/>
      <c r="O417" s="44"/>
      <c r="P417" s="45">
        <v>32</v>
      </c>
      <c r="Q417" s="44"/>
      <c r="R417" s="49" t="e">
        <f t="shared" si="40"/>
        <v>#DIV/0!</v>
      </c>
      <c r="S417" s="49" t="e">
        <f t="shared" si="41"/>
        <v>#DIV/0!</v>
      </c>
      <c r="T417" s="49">
        <f t="shared" si="42"/>
        <v>-1</v>
      </c>
    </row>
    <row r="418" spans="1:20" x14ac:dyDescent="0.2">
      <c r="A418" s="33" t="s">
        <v>1803</v>
      </c>
      <c r="B418" s="33" t="s">
        <v>273</v>
      </c>
      <c r="C418" s="33" t="s">
        <v>1658</v>
      </c>
      <c r="D418" s="33" t="s">
        <v>1805</v>
      </c>
      <c r="E418" s="33" t="s">
        <v>124</v>
      </c>
      <c r="F418" s="33" t="s">
        <v>1549</v>
      </c>
      <c r="G418" s="44"/>
      <c r="H418" s="44"/>
      <c r="I418" s="45">
        <v>2</v>
      </c>
      <c r="J418" s="44"/>
      <c r="K418" s="49" t="e">
        <f t="shared" si="37"/>
        <v>#DIV/0!</v>
      </c>
      <c r="L418" s="49" t="e">
        <f t="shared" si="38"/>
        <v>#DIV/0!</v>
      </c>
      <c r="M418" s="49">
        <f t="shared" si="39"/>
        <v>-1</v>
      </c>
      <c r="N418" s="44"/>
      <c r="O418" s="44"/>
      <c r="P418" s="45">
        <v>45</v>
      </c>
      <c r="Q418" s="44"/>
      <c r="R418" s="49" t="e">
        <f t="shared" si="40"/>
        <v>#DIV/0!</v>
      </c>
      <c r="S418" s="49" t="e">
        <f t="shared" si="41"/>
        <v>#DIV/0!</v>
      </c>
      <c r="T418" s="49">
        <f t="shared" si="42"/>
        <v>-1</v>
      </c>
    </row>
    <row r="419" spans="1:20" x14ac:dyDescent="0.2">
      <c r="A419" s="33" t="s">
        <v>1803</v>
      </c>
      <c r="B419" s="33" t="s">
        <v>273</v>
      </c>
      <c r="C419" s="33" t="s">
        <v>1658</v>
      </c>
      <c r="D419" s="33" t="s">
        <v>1802</v>
      </c>
      <c r="E419" s="33" t="s">
        <v>94</v>
      </c>
      <c r="F419" s="33" t="s">
        <v>95</v>
      </c>
      <c r="G419" s="45">
        <v>0</v>
      </c>
      <c r="H419" s="44"/>
      <c r="I419" s="44"/>
      <c r="J419" s="44"/>
      <c r="K419" s="49" t="e">
        <f t="shared" si="37"/>
        <v>#DIV/0!</v>
      </c>
      <c r="L419" s="49" t="e">
        <f t="shared" si="38"/>
        <v>#DIV/0!</v>
      </c>
      <c r="M419" s="49" t="e">
        <f t="shared" si="39"/>
        <v>#DIV/0!</v>
      </c>
      <c r="N419" s="45">
        <v>0</v>
      </c>
      <c r="O419" s="44"/>
      <c r="P419" s="44"/>
      <c r="Q419" s="44"/>
      <c r="R419" s="49" t="e">
        <f t="shared" si="40"/>
        <v>#DIV/0!</v>
      </c>
      <c r="S419" s="49" t="e">
        <f t="shared" si="41"/>
        <v>#DIV/0!</v>
      </c>
      <c r="T419" s="49" t="e">
        <f t="shared" si="42"/>
        <v>#DIV/0!</v>
      </c>
    </row>
    <row r="420" spans="1:20" x14ac:dyDescent="0.2">
      <c r="A420" s="33" t="s">
        <v>1803</v>
      </c>
      <c r="B420" s="33" t="s">
        <v>273</v>
      </c>
      <c r="C420" s="33" t="s">
        <v>1658</v>
      </c>
      <c r="D420" s="33" t="s">
        <v>1818</v>
      </c>
      <c r="E420" s="33" t="s">
        <v>260</v>
      </c>
      <c r="F420" s="33" t="s">
        <v>261</v>
      </c>
      <c r="G420" s="44"/>
      <c r="H420" s="44"/>
      <c r="I420" s="45">
        <v>6</v>
      </c>
      <c r="J420" s="44"/>
      <c r="K420" s="49" t="e">
        <f t="shared" si="37"/>
        <v>#DIV/0!</v>
      </c>
      <c r="L420" s="49" t="e">
        <f t="shared" si="38"/>
        <v>#DIV/0!</v>
      </c>
      <c r="M420" s="49">
        <f t="shared" si="39"/>
        <v>-1</v>
      </c>
      <c r="N420" s="44"/>
      <c r="O420" s="44"/>
      <c r="P420" s="45">
        <v>0</v>
      </c>
      <c r="Q420" s="44"/>
      <c r="R420" s="49" t="e">
        <f t="shared" si="40"/>
        <v>#DIV/0!</v>
      </c>
      <c r="S420" s="49" t="e">
        <f t="shared" si="41"/>
        <v>#DIV/0!</v>
      </c>
      <c r="T420" s="49" t="e">
        <f t="shared" si="42"/>
        <v>#DIV/0!</v>
      </c>
    </row>
    <row r="421" spans="1:20" x14ac:dyDescent="0.2">
      <c r="A421" s="33" t="s">
        <v>1803</v>
      </c>
      <c r="B421" s="33" t="s">
        <v>442</v>
      </c>
      <c r="C421" s="33" t="s">
        <v>1804</v>
      </c>
      <c r="D421" s="33" t="s">
        <v>1816</v>
      </c>
      <c r="E421" s="33" t="s">
        <v>34</v>
      </c>
      <c r="F421" s="33" t="s">
        <v>1433</v>
      </c>
      <c r="G421" s="45">
        <v>0</v>
      </c>
      <c r="H421" s="44"/>
      <c r="I421" s="44"/>
      <c r="J421" s="44"/>
      <c r="K421" s="49" t="e">
        <f t="shared" si="37"/>
        <v>#DIV/0!</v>
      </c>
      <c r="L421" s="49" t="e">
        <f t="shared" si="38"/>
        <v>#DIV/0!</v>
      </c>
      <c r="M421" s="49" t="e">
        <f t="shared" si="39"/>
        <v>#DIV/0!</v>
      </c>
      <c r="N421" s="45">
        <v>25</v>
      </c>
      <c r="O421" s="44"/>
      <c r="P421" s="44"/>
      <c r="Q421" s="44"/>
      <c r="R421" s="49">
        <f t="shared" si="40"/>
        <v>-1</v>
      </c>
      <c r="S421" s="49" t="e">
        <f t="shared" si="41"/>
        <v>#DIV/0!</v>
      </c>
      <c r="T421" s="49" t="e">
        <f t="shared" si="42"/>
        <v>#DIV/0!</v>
      </c>
    </row>
    <row r="422" spans="1:20" x14ac:dyDescent="0.2">
      <c r="A422" s="33" t="s">
        <v>1805</v>
      </c>
      <c r="B422" s="33" t="s">
        <v>106</v>
      </c>
      <c r="C422" s="33" t="s">
        <v>107</v>
      </c>
      <c r="D422" s="33" t="s">
        <v>1803</v>
      </c>
      <c r="E422" s="33" t="s">
        <v>223</v>
      </c>
      <c r="F422" s="33" t="s">
        <v>1804</v>
      </c>
      <c r="G422" s="45">
        <v>4</v>
      </c>
      <c r="H422" s="45">
        <v>0</v>
      </c>
      <c r="I422" s="45">
        <v>1</v>
      </c>
      <c r="J422" s="44"/>
      <c r="K422" s="49">
        <f t="shared" si="37"/>
        <v>-1</v>
      </c>
      <c r="L422" s="49" t="e">
        <f t="shared" si="38"/>
        <v>#DIV/0!</v>
      </c>
      <c r="M422" s="49">
        <f t="shared" si="39"/>
        <v>-1</v>
      </c>
      <c r="N422" s="45">
        <v>3200</v>
      </c>
      <c r="O422" s="45">
        <v>8948</v>
      </c>
      <c r="P422" s="45">
        <v>6000</v>
      </c>
      <c r="Q422" s="44"/>
      <c r="R422" s="49">
        <f t="shared" si="40"/>
        <v>1.7962500000000001</v>
      </c>
      <c r="S422" s="49">
        <f t="shared" si="41"/>
        <v>-0.32945909700491727</v>
      </c>
      <c r="T422" s="49">
        <f t="shared" si="42"/>
        <v>-1</v>
      </c>
    </row>
    <row r="423" spans="1:20" x14ac:dyDescent="0.2">
      <c r="A423" s="33" t="s">
        <v>1805</v>
      </c>
      <c r="B423" s="33" t="s">
        <v>106</v>
      </c>
      <c r="C423" s="33" t="s">
        <v>107</v>
      </c>
      <c r="D423" s="33" t="s">
        <v>1797</v>
      </c>
      <c r="E423" s="33" t="s">
        <v>151</v>
      </c>
      <c r="F423" s="33" t="s">
        <v>217</v>
      </c>
      <c r="G423" s="45">
        <v>17</v>
      </c>
      <c r="H423" s="45">
        <v>0</v>
      </c>
      <c r="I423" s="45">
        <v>8</v>
      </c>
      <c r="J423" s="45">
        <v>2</v>
      </c>
      <c r="K423" s="49">
        <f t="shared" si="37"/>
        <v>-1</v>
      </c>
      <c r="L423" s="49" t="e">
        <f t="shared" si="38"/>
        <v>#DIV/0!</v>
      </c>
      <c r="M423" s="49">
        <f t="shared" si="39"/>
        <v>-0.75</v>
      </c>
      <c r="N423" s="45">
        <v>75</v>
      </c>
      <c r="O423" s="45">
        <v>0</v>
      </c>
      <c r="P423" s="45">
        <v>275</v>
      </c>
      <c r="Q423" s="45">
        <v>100</v>
      </c>
      <c r="R423" s="49">
        <f t="shared" si="40"/>
        <v>-1</v>
      </c>
      <c r="S423" s="49" t="e">
        <f t="shared" si="41"/>
        <v>#DIV/0!</v>
      </c>
      <c r="T423" s="49">
        <f t="shared" si="42"/>
        <v>-0.63636363636363635</v>
      </c>
    </row>
    <row r="424" spans="1:20" x14ac:dyDescent="0.2">
      <c r="A424" s="33" t="s">
        <v>1805</v>
      </c>
      <c r="B424" s="33" t="s">
        <v>106</v>
      </c>
      <c r="C424" s="33" t="s">
        <v>107</v>
      </c>
      <c r="D424" s="33" t="s">
        <v>1797</v>
      </c>
      <c r="E424" s="33" t="s">
        <v>105</v>
      </c>
      <c r="F424" s="33" t="s">
        <v>1817</v>
      </c>
      <c r="G424" s="45">
        <v>2</v>
      </c>
      <c r="H424" s="44"/>
      <c r="I424" s="45">
        <v>7</v>
      </c>
      <c r="J424" s="45">
        <v>0</v>
      </c>
      <c r="K424" s="49">
        <f t="shared" si="37"/>
        <v>-1</v>
      </c>
      <c r="L424" s="49" t="e">
        <f t="shared" si="38"/>
        <v>#DIV/0!</v>
      </c>
      <c r="M424" s="49">
        <f t="shared" si="39"/>
        <v>-1</v>
      </c>
      <c r="N424" s="45">
        <v>120</v>
      </c>
      <c r="O424" s="44"/>
      <c r="P424" s="45">
        <v>546</v>
      </c>
      <c r="Q424" s="45">
        <v>10</v>
      </c>
      <c r="R424" s="49">
        <f t="shared" si="40"/>
        <v>-1</v>
      </c>
      <c r="S424" s="49" t="e">
        <f t="shared" si="41"/>
        <v>#DIV/0!</v>
      </c>
      <c r="T424" s="49">
        <f t="shared" si="42"/>
        <v>-0.98168498168498164</v>
      </c>
    </row>
    <row r="425" spans="1:20" x14ac:dyDescent="0.2">
      <c r="A425" s="33" t="s">
        <v>1805</v>
      </c>
      <c r="B425" s="33" t="s">
        <v>106</v>
      </c>
      <c r="C425" s="33" t="s">
        <v>107</v>
      </c>
      <c r="D425" s="33" t="s">
        <v>1797</v>
      </c>
      <c r="E425" s="33" t="s">
        <v>157</v>
      </c>
      <c r="F425" s="33" t="s">
        <v>158</v>
      </c>
      <c r="G425" s="45">
        <v>0</v>
      </c>
      <c r="H425" s="44"/>
      <c r="I425" s="45">
        <v>0</v>
      </c>
      <c r="J425" s="44"/>
      <c r="K425" s="49" t="e">
        <f t="shared" si="37"/>
        <v>#DIV/0!</v>
      </c>
      <c r="L425" s="49" t="e">
        <f t="shared" si="38"/>
        <v>#DIV/0!</v>
      </c>
      <c r="M425" s="49" t="e">
        <f t="shared" si="39"/>
        <v>#DIV/0!</v>
      </c>
      <c r="N425" s="45">
        <v>0</v>
      </c>
      <c r="O425" s="44"/>
      <c r="P425" s="45">
        <v>110</v>
      </c>
      <c r="Q425" s="44"/>
      <c r="R425" s="49" t="e">
        <f t="shared" si="40"/>
        <v>#DIV/0!</v>
      </c>
      <c r="S425" s="49" t="e">
        <f t="shared" si="41"/>
        <v>#DIV/0!</v>
      </c>
      <c r="T425" s="49">
        <f t="shared" si="42"/>
        <v>-1</v>
      </c>
    </row>
    <row r="426" spans="1:20" x14ac:dyDescent="0.2">
      <c r="A426" s="33" t="s">
        <v>1805</v>
      </c>
      <c r="B426" s="33" t="s">
        <v>106</v>
      </c>
      <c r="C426" s="33" t="s">
        <v>107</v>
      </c>
      <c r="D426" s="33" t="s">
        <v>1797</v>
      </c>
      <c r="E426" s="33" t="s">
        <v>216</v>
      </c>
      <c r="F426" s="33" t="s">
        <v>217</v>
      </c>
      <c r="G426" s="45">
        <v>1</v>
      </c>
      <c r="H426" s="44"/>
      <c r="I426" s="45">
        <v>2</v>
      </c>
      <c r="J426" s="44"/>
      <c r="K426" s="49">
        <f t="shared" si="37"/>
        <v>-1</v>
      </c>
      <c r="L426" s="49" t="e">
        <f t="shared" si="38"/>
        <v>#DIV/0!</v>
      </c>
      <c r="M426" s="49">
        <f t="shared" si="39"/>
        <v>-1</v>
      </c>
      <c r="N426" s="45">
        <v>0</v>
      </c>
      <c r="O426" s="44"/>
      <c r="P426" s="45">
        <v>100</v>
      </c>
      <c r="Q426" s="44"/>
      <c r="R426" s="49" t="e">
        <f t="shared" si="40"/>
        <v>#DIV/0!</v>
      </c>
      <c r="S426" s="49" t="e">
        <f t="shared" si="41"/>
        <v>#DIV/0!</v>
      </c>
      <c r="T426" s="49">
        <f t="shared" si="42"/>
        <v>-1</v>
      </c>
    </row>
    <row r="427" spans="1:20" x14ac:dyDescent="0.2">
      <c r="A427" s="33" t="s">
        <v>1805</v>
      </c>
      <c r="B427" s="33" t="s">
        <v>106</v>
      </c>
      <c r="C427" s="33" t="s">
        <v>107</v>
      </c>
      <c r="D427" s="33" t="s">
        <v>1802</v>
      </c>
      <c r="E427" s="33" t="s">
        <v>32</v>
      </c>
      <c r="F427" s="33" t="s">
        <v>33</v>
      </c>
      <c r="G427" s="45">
        <v>0</v>
      </c>
      <c r="H427" s="44"/>
      <c r="I427" s="45">
        <v>0</v>
      </c>
      <c r="J427" s="44"/>
      <c r="K427" s="49" t="e">
        <f t="shared" si="37"/>
        <v>#DIV/0!</v>
      </c>
      <c r="L427" s="49" t="e">
        <f t="shared" si="38"/>
        <v>#DIV/0!</v>
      </c>
      <c r="M427" s="49" t="e">
        <f t="shared" si="39"/>
        <v>#DIV/0!</v>
      </c>
      <c r="N427" s="45">
        <v>0</v>
      </c>
      <c r="O427" s="44"/>
      <c r="P427" s="45">
        <v>0</v>
      </c>
      <c r="Q427" s="44"/>
      <c r="R427" s="49" t="e">
        <f t="shared" si="40"/>
        <v>#DIV/0!</v>
      </c>
      <c r="S427" s="49" t="e">
        <f t="shared" si="41"/>
        <v>#DIV/0!</v>
      </c>
      <c r="T427" s="49" t="e">
        <f t="shared" si="42"/>
        <v>#DIV/0!</v>
      </c>
    </row>
    <row r="428" spans="1:20" x14ac:dyDescent="0.2">
      <c r="A428" s="33" t="s">
        <v>1805</v>
      </c>
      <c r="B428" s="33" t="s">
        <v>106</v>
      </c>
      <c r="C428" s="33" t="s">
        <v>107</v>
      </c>
      <c r="D428" s="33" t="s">
        <v>1805</v>
      </c>
      <c r="E428" s="33" t="s">
        <v>65</v>
      </c>
      <c r="F428" s="33" t="s">
        <v>1549</v>
      </c>
      <c r="G428" s="45">
        <v>405</v>
      </c>
      <c r="H428" s="45">
        <v>152</v>
      </c>
      <c r="I428" s="45">
        <v>120</v>
      </c>
      <c r="J428" s="45">
        <v>27</v>
      </c>
      <c r="K428" s="49">
        <f t="shared" si="37"/>
        <v>-0.62469135802469133</v>
      </c>
      <c r="L428" s="49">
        <f t="shared" si="38"/>
        <v>-0.21052631578947367</v>
      </c>
      <c r="M428" s="49">
        <f t="shared" si="39"/>
        <v>-0.77500000000000002</v>
      </c>
      <c r="N428" s="45">
        <v>25082</v>
      </c>
      <c r="O428" s="45">
        <v>12530</v>
      </c>
      <c r="P428" s="45">
        <v>26294</v>
      </c>
      <c r="Q428" s="45">
        <v>1257</v>
      </c>
      <c r="R428" s="49">
        <f t="shared" si="40"/>
        <v>-0.5004385615182203</v>
      </c>
      <c r="S428" s="49">
        <f t="shared" si="41"/>
        <v>1.098483639265762</v>
      </c>
      <c r="T428" s="49">
        <f t="shared" si="42"/>
        <v>-0.95219441697725715</v>
      </c>
    </row>
    <row r="429" spans="1:20" x14ac:dyDescent="0.2">
      <c r="A429" s="33" t="s">
        <v>1805</v>
      </c>
      <c r="B429" s="33" t="s">
        <v>106</v>
      </c>
      <c r="C429" s="33" t="s">
        <v>107</v>
      </c>
      <c r="D429" s="33" t="s">
        <v>1805</v>
      </c>
      <c r="E429" s="33" t="s">
        <v>129</v>
      </c>
      <c r="F429" s="33" t="s">
        <v>107</v>
      </c>
      <c r="G429" s="45">
        <v>9</v>
      </c>
      <c r="H429" s="45">
        <v>0</v>
      </c>
      <c r="I429" s="45">
        <v>1</v>
      </c>
      <c r="J429" s="45">
        <v>0</v>
      </c>
      <c r="K429" s="49">
        <f t="shared" si="37"/>
        <v>-1</v>
      </c>
      <c r="L429" s="49" t="e">
        <f t="shared" si="38"/>
        <v>#DIV/0!</v>
      </c>
      <c r="M429" s="49">
        <f t="shared" si="39"/>
        <v>-1</v>
      </c>
      <c r="N429" s="45">
        <v>152</v>
      </c>
      <c r="O429" s="45">
        <v>0</v>
      </c>
      <c r="P429" s="45">
        <v>40</v>
      </c>
      <c r="Q429" s="45">
        <v>50</v>
      </c>
      <c r="R429" s="49">
        <f t="shared" si="40"/>
        <v>-1</v>
      </c>
      <c r="S429" s="49" t="e">
        <f t="shared" si="41"/>
        <v>#DIV/0!</v>
      </c>
      <c r="T429" s="49">
        <f t="shared" si="42"/>
        <v>0.25</v>
      </c>
    </row>
    <row r="430" spans="1:20" x14ac:dyDescent="0.2">
      <c r="A430" s="33" t="s">
        <v>1805</v>
      </c>
      <c r="B430" s="33" t="s">
        <v>106</v>
      </c>
      <c r="C430" s="33" t="s">
        <v>107</v>
      </c>
      <c r="D430" s="33" t="s">
        <v>1805</v>
      </c>
      <c r="E430" s="33" t="s">
        <v>152</v>
      </c>
      <c r="F430" s="33" t="s">
        <v>107</v>
      </c>
      <c r="G430" s="44"/>
      <c r="H430" s="45">
        <v>1</v>
      </c>
      <c r="I430" s="45">
        <v>0</v>
      </c>
      <c r="J430" s="44"/>
      <c r="K430" s="49" t="e">
        <f t="shared" si="37"/>
        <v>#DIV/0!</v>
      </c>
      <c r="L430" s="49">
        <f t="shared" si="38"/>
        <v>-1</v>
      </c>
      <c r="M430" s="49" t="e">
        <f t="shared" si="39"/>
        <v>#DIV/0!</v>
      </c>
      <c r="N430" s="44"/>
      <c r="O430" s="45">
        <v>20</v>
      </c>
      <c r="P430" s="45">
        <v>0</v>
      </c>
      <c r="Q430" s="44"/>
      <c r="R430" s="49" t="e">
        <f t="shared" si="40"/>
        <v>#DIV/0!</v>
      </c>
      <c r="S430" s="49">
        <f t="shared" si="41"/>
        <v>-1</v>
      </c>
      <c r="T430" s="49" t="e">
        <f t="shared" si="42"/>
        <v>#DIV/0!</v>
      </c>
    </row>
    <row r="431" spans="1:20" x14ac:dyDescent="0.2">
      <c r="A431" s="33" t="s">
        <v>1805</v>
      </c>
      <c r="B431" s="33" t="s">
        <v>106</v>
      </c>
      <c r="C431" s="33" t="s">
        <v>107</v>
      </c>
      <c r="D431" s="33" t="s">
        <v>1805</v>
      </c>
      <c r="E431" s="33" t="s">
        <v>108</v>
      </c>
      <c r="F431" s="33" t="s">
        <v>109</v>
      </c>
      <c r="G431" s="45">
        <v>410</v>
      </c>
      <c r="H431" s="45">
        <v>129</v>
      </c>
      <c r="I431" s="45">
        <v>139</v>
      </c>
      <c r="J431" s="45">
        <v>23</v>
      </c>
      <c r="K431" s="49">
        <f t="shared" si="37"/>
        <v>-0.68536585365853653</v>
      </c>
      <c r="L431" s="49">
        <f t="shared" si="38"/>
        <v>7.7519379844961156E-2</v>
      </c>
      <c r="M431" s="49">
        <f t="shared" si="39"/>
        <v>-0.83453237410071945</v>
      </c>
      <c r="N431" s="45">
        <v>9725</v>
      </c>
      <c r="O431" s="45">
        <v>3796</v>
      </c>
      <c r="P431" s="45">
        <v>5382</v>
      </c>
      <c r="Q431" s="45">
        <v>1020</v>
      </c>
      <c r="R431" s="49">
        <f t="shared" si="40"/>
        <v>-0.6096658097686376</v>
      </c>
      <c r="S431" s="49">
        <f t="shared" si="41"/>
        <v>0.41780821917808209</v>
      </c>
      <c r="T431" s="49">
        <f t="shared" si="42"/>
        <v>-0.81047937569676698</v>
      </c>
    </row>
    <row r="432" spans="1:20" x14ac:dyDescent="0.2">
      <c r="A432" s="33" t="s">
        <v>1805</v>
      </c>
      <c r="B432" s="33" t="s">
        <v>106</v>
      </c>
      <c r="C432" s="33" t="s">
        <v>107</v>
      </c>
      <c r="D432" s="33" t="s">
        <v>1805</v>
      </c>
      <c r="E432" s="33" t="s">
        <v>124</v>
      </c>
      <c r="F432" s="33" t="s">
        <v>1549</v>
      </c>
      <c r="G432" s="45">
        <v>31</v>
      </c>
      <c r="H432" s="45">
        <v>19</v>
      </c>
      <c r="I432" s="45">
        <v>26</v>
      </c>
      <c r="J432" s="45">
        <v>16</v>
      </c>
      <c r="K432" s="49">
        <f t="shared" si="37"/>
        <v>-0.38709677419354838</v>
      </c>
      <c r="L432" s="49">
        <f t="shared" si="38"/>
        <v>0.36842105263157898</v>
      </c>
      <c r="M432" s="49">
        <f t="shared" si="39"/>
        <v>-0.38461538461538458</v>
      </c>
      <c r="N432" s="45">
        <v>558</v>
      </c>
      <c r="O432" s="45">
        <v>520</v>
      </c>
      <c r="P432" s="45">
        <v>929</v>
      </c>
      <c r="Q432" s="45">
        <v>303</v>
      </c>
      <c r="R432" s="49">
        <f t="shared" si="40"/>
        <v>-6.8100358422939045E-2</v>
      </c>
      <c r="S432" s="49">
        <f t="shared" si="41"/>
        <v>0.78653846153846163</v>
      </c>
      <c r="T432" s="49">
        <f t="shared" si="42"/>
        <v>-0.67384284176533904</v>
      </c>
    </row>
    <row r="433" spans="1:20" x14ac:dyDescent="0.2">
      <c r="A433" s="33" t="s">
        <v>1805</v>
      </c>
      <c r="B433" s="33" t="s">
        <v>106</v>
      </c>
      <c r="C433" s="33" t="s">
        <v>107</v>
      </c>
      <c r="D433" s="33" t="s">
        <v>1805</v>
      </c>
      <c r="E433" s="33" t="s">
        <v>136</v>
      </c>
      <c r="F433" s="33" t="s">
        <v>109</v>
      </c>
      <c r="G433" s="45">
        <v>14</v>
      </c>
      <c r="H433" s="45">
        <v>1</v>
      </c>
      <c r="I433" s="45">
        <v>6</v>
      </c>
      <c r="J433" s="44"/>
      <c r="K433" s="49">
        <f t="shared" si="37"/>
        <v>-0.9285714285714286</v>
      </c>
      <c r="L433" s="49">
        <f t="shared" si="38"/>
        <v>5</v>
      </c>
      <c r="M433" s="49">
        <f t="shared" si="39"/>
        <v>-1</v>
      </c>
      <c r="N433" s="45">
        <v>196</v>
      </c>
      <c r="O433" s="45">
        <v>0</v>
      </c>
      <c r="P433" s="45">
        <v>490</v>
      </c>
      <c r="Q433" s="44"/>
      <c r="R433" s="49">
        <f t="shared" si="40"/>
        <v>-1</v>
      </c>
      <c r="S433" s="49" t="e">
        <f t="shared" si="41"/>
        <v>#DIV/0!</v>
      </c>
      <c r="T433" s="49">
        <f t="shared" si="42"/>
        <v>-1</v>
      </c>
    </row>
    <row r="434" spans="1:20" x14ac:dyDescent="0.2">
      <c r="A434" s="33" t="s">
        <v>1805</v>
      </c>
      <c r="B434" s="33" t="s">
        <v>106</v>
      </c>
      <c r="C434" s="33" t="s">
        <v>107</v>
      </c>
      <c r="D434" s="33" t="s">
        <v>1805</v>
      </c>
      <c r="E434" s="33" t="s">
        <v>411</v>
      </c>
      <c r="F434" s="33" t="s">
        <v>107</v>
      </c>
      <c r="G434" s="45">
        <v>6</v>
      </c>
      <c r="H434" s="45">
        <v>6</v>
      </c>
      <c r="I434" s="45">
        <v>1</v>
      </c>
      <c r="J434" s="45">
        <v>3</v>
      </c>
      <c r="K434" s="49">
        <f t="shared" si="37"/>
        <v>0</v>
      </c>
      <c r="L434" s="49">
        <f t="shared" si="38"/>
        <v>-0.83333333333333337</v>
      </c>
      <c r="M434" s="49">
        <f t="shared" si="39"/>
        <v>2</v>
      </c>
      <c r="N434" s="45">
        <v>100</v>
      </c>
      <c r="O434" s="45">
        <v>371</v>
      </c>
      <c r="P434" s="45">
        <v>250</v>
      </c>
      <c r="Q434" s="45">
        <v>164</v>
      </c>
      <c r="R434" s="49">
        <f t="shared" si="40"/>
        <v>2.71</v>
      </c>
      <c r="S434" s="49">
        <f t="shared" si="41"/>
        <v>-0.32614555256064692</v>
      </c>
      <c r="T434" s="49">
        <f t="shared" si="42"/>
        <v>-0.34399999999999997</v>
      </c>
    </row>
    <row r="435" spans="1:20" x14ac:dyDescent="0.2">
      <c r="A435" s="33" t="s">
        <v>1805</v>
      </c>
      <c r="B435" s="33" t="s">
        <v>106</v>
      </c>
      <c r="C435" s="33" t="s">
        <v>107</v>
      </c>
      <c r="D435" s="33" t="s">
        <v>1805</v>
      </c>
      <c r="E435" s="33" t="s">
        <v>128</v>
      </c>
      <c r="F435" s="33" t="s">
        <v>107</v>
      </c>
      <c r="G435" s="45">
        <v>4</v>
      </c>
      <c r="H435" s="44"/>
      <c r="I435" s="44"/>
      <c r="J435" s="45">
        <v>0</v>
      </c>
      <c r="K435" s="49">
        <f t="shared" si="37"/>
        <v>-1</v>
      </c>
      <c r="L435" s="49" t="e">
        <f t="shared" si="38"/>
        <v>#DIV/0!</v>
      </c>
      <c r="M435" s="49" t="e">
        <f t="shared" si="39"/>
        <v>#DIV/0!</v>
      </c>
      <c r="N435" s="45">
        <v>25</v>
      </c>
      <c r="O435" s="44"/>
      <c r="P435" s="44"/>
      <c r="Q435" s="45">
        <v>100</v>
      </c>
      <c r="R435" s="49">
        <f t="shared" si="40"/>
        <v>-1</v>
      </c>
      <c r="S435" s="49" t="e">
        <f t="shared" si="41"/>
        <v>#DIV/0!</v>
      </c>
      <c r="T435" s="49" t="e">
        <f t="shared" si="42"/>
        <v>#DIV/0!</v>
      </c>
    </row>
    <row r="436" spans="1:20" x14ac:dyDescent="0.2">
      <c r="A436" s="33" t="s">
        <v>1805</v>
      </c>
      <c r="B436" s="33" t="s">
        <v>106</v>
      </c>
      <c r="C436" s="33" t="s">
        <v>107</v>
      </c>
      <c r="D436" s="33" t="s">
        <v>1805</v>
      </c>
      <c r="E436" s="33" t="s">
        <v>110</v>
      </c>
      <c r="F436" s="33" t="s">
        <v>66</v>
      </c>
      <c r="G436" s="45">
        <v>49</v>
      </c>
      <c r="H436" s="45">
        <v>9</v>
      </c>
      <c r="I436" s="45">
        <v>9</v>
      </c>
      <c r="J436" s="45">
        <v>8</v>
      </c>
      <c r="K436" s="49">
        <f t="shared" si="37"/>
        <v>-0.81632653061224492</v>
      </c>
      <c r="L436" s="49">
        <f t="shared" si="38"/>
        <v>0</v>
      </c>
      <c r="M436" s="49">
        <f t="shared" si="39"/>
        <v>-0.11111111111111116</v>
      </c>
      <c r="N436" s="45">
        <v>881</v>
      </c>
      <c r="O436" s="45">
        <v>191</v>
      </c>
      <c r="P436" s="45">
        <v>600</v>
      </c>
      <c r="Q436" s="45">
        <v>315</v>
      </c>
      <c r="R436" s="49">
        <f t="shared" si="40"/>
        <v>-0.78320090805902387</v>
      </c>
      <c r="S436" s="49">
        <f t="shared" si="41"/>
        <v>2.1413612565445028</v>
      </c>
      <c r="T436" s="49">
        <f t="shared" si="42"/>
        <v>-0.47499999999999998</v>
      </c>
    </row>
    <row r="437" spans="1:20" x14ac:dyDescent="0.2">
      <c r="A437" s="33" t="s">
        <v>1805</v>
      </c>
      <c r="B437" s="33" t="s">
        <v>106</v>
      </c>
      <c r="C437" s="33" t="s">
        <v>107</v>
      </c>
      <c r="D437" s="33" t="s">
        <v>1805</v>
      </c>
      <c r="E437" s="33" t="s">
        <v>131</v>
      </c>
      <c r="F437" s="33" t="s">
        <v>1859</v>
      </c>
      <c r="G437" s="45">
        <v>19</v>
      </c>
      <c r="H437" s="45">
        <v>8</v>
      </c>
      <c r="I437" s="45">
        <v>1</v>
      </c>
      <c r="J437" s="45">
        <v>2</v>
      </c>
      <c r="K437" s="49">
        <f t="shared" si="37"/>
        <v>-0.57894736842105265</v>
      </c>
      <c r="L437" s="49">
        <f t="shared" si="38"/>
        <v>-0.875</v>
      </c>
      <c r="M437" s="49">
        <f t="shared" si="39"/>
        <v>1</v>
      </c>
      <c r="N437" s="45">
        <v>349</v>
      </c>
      <c r="O437" s="45">
        <v>248</v>
      </c>
      <c r="P437" s="45">
        <v>192</v>
      </c>
      <c r="Q437" s="45">
        <v>161</v>
      </c>
      <c r="R437" s="49">
        <f t="shared" si="40"/>
        <v>-0.28939828080229224</v>
      </c>
      <c r="S437" s="49">
        <f t="shared" si="41"/>
        <v>-0.22580645161290325</v>
      </c>
      <c r="T437" s="49">
        <f t="shared" si="42"/>
        <v>-0.16145833333333337</v>
      </c>
    </row>
    <row r="438" spans="1:20" x14ac:dyDescent="0.2">
      <c r="A438" s="33" t="s">
        <v>1805</v>
      </c>
      <c r="B438" s="33" t="s">
        <v>106</v>
      </c>
      <c r="C438" s="33" t="s">
        <v>107</v>
      </c>
      <c r="D438" s="33" t="s">
        <v>1805</v>
      </c>
      <c r="E438" s="33" t="s">
        <v>717</v>
      </c>
      <c r="F438" s="33" t="s">
        <v>107</v>
      </c>
      <c r="G438" s="44"/>
      <c r="H438" s="44"/>
      <c r="I438" s="44"/>
      <c r="J438" s="45">
        <v>0</v>
      </c>
      <c r="K438" s="49" t="e">
        <f t="shared" si="37"/>
        <v>#DIV/0!</v>
      </c>
      <c r="L438" s="49" t="e">
        <f t="shared" si="38"/>
        <v>#DIV/0!</v>
      </c>
      <c r="M438" s="49" t="e">
        <f t="shared" si="39"/>
        <v>#DIV/0!</v>
      </c>
      <c r="N438" s="44"/>
      <c r="O438" s="44"/>
      <c r="P438" s="44"/>
      <c r="Q438" s="45">
        <v>0</v>
      </c>
      <c r="R438" s="49" t="e">
        <f t="shared" si="40"/>
        <v>#DIV/0!</v>
      </c>
      <c r="S438" s="49" t="e">
        <f t="shared" si="41"/>
        <v>#DIV/0!</v>
      </c>
      <c r="T438" s="49" t="e">
        <f t="shared" si="42"/>
        <v>#DIV/0!</v>
      </c>
    </row>
    <row r="439" spans="1:20" x14ac:dyDescent="0.2">
      <c r="A439" s="33" t="s">
        <v>1805</v>
      </c>
      <c r="B439" s="33" t="s">
        <v>106</v>
      </c>
      <c r="C439" s="33" t="s">
        <v>107</v>
      </c>
      <c r="D439" s="33" t="s">
        <v>1805</v>
      </c>
      <c r="E439" s="33" t="s">
        <v>134</v>
      </c>
      <c r="F439" s="33" t="s">
        <v>1549</v>
      </c>
      <c r="G439" s="45">
        <v>1</v>
      </c>
      <c r="H439" s="45">
        <v>3</v>
      </c>
      <c r="I439" s="44"/>
      <c r="J439" s="44"/>
      <c r="K439" s="49">
        <f t="shared" si="37"/>
        <v>2</v>
      </c>
      <c r="L439" s="49">
        <f t="shared" si="38"/>
        <v>-1</v>
      </c>
      <c r="M439" s="49" t="e">
        <f t="shared" si="39"/>
        <v>#DIV/0!</v>
      </c>
      <c r="N439" s="45">
        <v>25</v>
      </c>
      <c r="O439" s="45">
        <v>52</v>
      </c>
      <c r="P439" s="44"/>
      <c r="Q439" s="44"/>
      <c r="R439" s="49">
        <f t="shared" si="40"/>
        <v>1.08</v>
      </c>
      <c r="S439" s="49">
        <f t="shared" si="41"/>
        <v>-1</v>
      </c>
      <c r="T439" s="49" t="e">
        <f t="shared" si="42"/>
        <v>#DIV/0!</v>
      </c>
    </row>
    <row r="440" spans="1:20" x14ac:dyDescent="0.2">
      <c r="A440" s="33" t="s">
        <v>1805</v>
      </c>
      <c r="B440" s="33" t="s">
        <v>106</v>
      </c>
      <c r="C440" s="33" t="s">
        <v>107</v>
      </c>
      <c r="D440" s="33" t="s">
        <v>1805</v>
      </c>
      <c r="E440" s="33" t="s">
        <v>471</v>
      </c>
      <c r="F440" s="33" t="s">
        <v>107</v>
      </c>
      <c r="G440" s="44"/>
      <c r="H440" s="45">
        <v>0</v>
      </c>
      <c r="I440" s="44"/>
      <c r="J440" s="44"/>
      <c r="K440" s="49" t="e">
        <f t="shared" si="37"/>
        <v>#DIV/0!</v>
      </c>
      <c r="L440" s="49" t="e">
        <f t="shared" si="38"/>
        <v>#DIV/0!</v>
      </c>
      <c r="M440" s="49" t="e">
        <f t="shared" si="39"/>
        <v>#DIV/0!</v>
      </c>
      <c r="N440" s="44"/>
      <c r="O440" s="45">
        <v>0</v>
      </c>
      <c r="P440" s="44"/>
      <c r="Q440" s="44"/>
      <c r="R440" s="49" t="e">
        <f t="shared" si="40"/>
        <v>#DIV/0!</v>
      </c>
      <c r="S440" s="49" t="e">
        <f t="shared" si="41"/>
        <v>#DIV/0!</v>
      </c>
      <c r="T440" s="49" t="e">
        <f t="shared" si="42"/>
        <v>#DIV/0!</v>
      </c>
    </row>
    <row r="441" spans="1:20" x14ac:dyDescent="0.2">
      <c r="A441" s="33" t="s">
        <v>1805</v>
      </c>
      <c r="B441" s="33" t="s">
        <v>106</v>
      </c>
      <c r="C441" s="33" t="s">
        <v>107</v>
      </c>
      <c r="D441" s="33" t="s">
        <v>1805</v>
      </c>
      <c r="E441" s="33" t="s">
        <v>166</v>
      </c>
      <c r="F441" s="33" t="s">
        <v>107</v>
      </c>
      <c r="G441" s="45">
        <v>1</v>
      </c>
      <c r="H441" s="44"/>
      <c r="I441" s="44"/>
      <c r="J441" s="44"/>
      <c r="K441" s="49">
        <f t="shared" si="37"/>
        <v>-1</v>
      </c>
      <c r="L441" s="49" t="e">
        <f t="shared" si="38"/>
        <v>#DIV/0!</v>
      </c>
      <c r="M441" s="49" t="e">
        <f t="shared" si="39"/>
        <v>#DIV/0!</v>
      </c>
      <c r="N441" s="44"/>
      <c r="O441" s="44"/>
      <c r="P441" s="44"/>
      <c r="Q441" s="44"/>
      <c r="R441" s="49" t="e">
        <f t="shared" si="40"/>
        <v>#DIV/0!</v>
      </c>
      <c r="S441" s="49" t="e">
        <f t="shared" si="41"/>
        <v>#DIV/0!</v>
      </c>
      <c r="T441" s="49" t="e">
        <f t="shared" si="42"/>
        <v>#DIV/0!</v>
      </c>
    </row>
    <row r="442" spans="1:20" x14ac:dyDescent="0.2">
      <c r="A442" s="33" t="s">
        <v>1805</v>
      </c>
      <c r="B442" s="33" t="s">
        <v>106</v>
      </c>
      <c r="C442" s="33" t="s">
        <v>107</v>
      </c>
      <c r="D442" s="33" t="s">
        <v>1805</v>
      </c>
      <c r="E442" s="33" t="s">
        <v>425</v>
      </c>
      <c r="F442" s="33" t="s">
        <v>107</v>
      </c>
      <c r="G442" s="45">
        <v>1</v>
      </c>
      <c r="H442" s="44"/>
      <c r="I442" s="44"/>
      <c r="J442" s="44"/>
      <c r="K442" s="49">
        <f t="shared" si="37"/>
        <v>-1</v>
      </c>
      <c r="L442" s="49" t="e">
        <f t="shared" si="38"/>
        <v>#DIV/0!</v>
      </c>
      <c r="M442" s="49" t="e">
        <f t="shared" si="39"/>
        <v>#DIV/0!</v>
      </c>
      <c r="N442" s="45">
        <v>0</v>
      </c>
      <c r="O442" s="44"/>
      <c r="P442" s="44"/>
      <c r="Q442" s="44"/>
      <c r="R442" s="49" t="e">
        <f t="shared" si="40"/>
        <v>#DIV/0!</v>
      </c>
      <c r="S442" s="49" t="e">
        <f t="shared" si="41"/>
        <v>#DIV/0!</v>
      </c>
      <c r="T442" s="49" t="e">
        <f t="shared" si="42"/>
        <v>#DIV/0!</v>
      </c>
    </row>
    <row r="443" spans="1:20" x14ac:dyDescent="0.2">
      <c r="A443" s="33" t="s">
        <v>1805</v>
      </c>
      <c r="B443" s="33" t="s">
        <v>106</v>
      </c>
      <c r="C443" s="33" t="s">
        <v>107</v>
      </c>
      <c r="D443" s="33" t="s">
        <v>1805</v>
      </c>
      <c r="E443" s="33" t="s">
        <v>130</v>
      </c>
      <c r="F443" s="33" t="s">
        <v>107</v>
      </c>
      <c r="G443" s="45">
        <v>12</v>
      </c>
      <c r="H443" s="45">
        <v>12</v>
      </c>
      <c r="I443" s="45">
        <v>10</v>
      </c>
      <c r="J443" s="44"/>
      <c r="K443" s="49">
        <f t="shared" si="37"/>
        <v>0</v>
      </c>
      <c r="L443" s="49">
        <f t="shared" si="38"/>
        <v>-0.16666666666666663</v>
      </c>
      <c r="M443" s="49">
        <f t="shared" si="39"/>
        <v>-1</v>
      </c>
      <c r="N443" s="45">
        <v>228</v>
      </c>
      <c r="O443" s="45">
        <v>288</v>
      </c>
      <c r="P443" s="45">
        <v>1245</v>
      </c>
      <c r="Q443" s="44"/>
      <c r="R443" s="49">
        <f t="shared" si="40"/>
        <v>0.26315789473684204</v>
      </c>
      <c r="S443" s="49">
        <f t="shared" si="41"/>
        <v>3.322916666666667</v>
      </c>
      <c r="T443" s="49">
        <f t="shared" si="42"/>
        <v>-1</v>
      </c>
    </row>
    <row r="444" spans="1:20" x14ac:dyDescent="0.2">
      <c r="A444" s="33" t="s">
        <v>1805</v>
      </c>
      <c r="B444" s="33" t="s">
        <v>106</v>
      </c>
      <c r="C444" s="33" t="s">
        <v>107</v>
      </c>
      <c r="D444" s="33" t="s">
        <v>1805</v>
      </c>
      <c r="E444" s="33" t="s">
        <v>473</v>
      </c>
      <c r="F444" s="33" t="s">
        <v>107</v>
      </c>
      <c r="G444" s="44"/>
      <c r="H444" s="44"/>
      <c r="I444" s="45">
        <v>0</v>
      </c>
      <c r="J444" s="44"/>
      <c r="K444" s="49" t="e">
        <f t="shared" si="37"/>
        <v>#DIV/0!</v>
      </c>
      <c r="L444" s="49" t="e">
        <f t="shared" si="38"/>
        <v>#DIV/0!</v>
      </c>
      <c r="M444" s="49" t="e">
        <f t="shared" si="39"/>
        <v>#DIV/0!</v>
      </c>
      <c r="N444" s="44"/>
      <c r="O444" s="44"/>
      <c r="P444" s="45">
        <v>0</v>
      </c>
      <c r="Q444" s="44"/>
      <c r="R444" s="49" t="e">
        <f t="shared" si="40"/>
        <v>#DIV/0!</v>
      </c>
      <c r="S444" s="49" t="e">
        <f t="shared" si="41"/>
        <v>#DIV/0!</v>
      </c>
      <c r="T444" s="49" t="e">
        <f t="shared" si="42"/>
        <v>#DIV/0!</v>
      </c>
    </row>
    <row r="445" spans="1:20" x14ac:dyDescent="0.2">
      <c r="A445" s="33" t="s">
        <v>1805</v>
      </c>
      <c r="B445" s="33" t="s">
        <v>106</v>
      </c>
      <c r="C445" s="33" t="s">
        <v>107</v>
      </c>
      <c r="D445" s="33" t="s">
        <v>1805</v>
      </c>
      <c r="E445" s="33" t="s">
        <v>106</v>
      </c>
      <c r="F445" s="33" t="s">
        <v>107</v>
      </c>
      <c r="G445" s="45">
        <v>5</v>
      </c>
      <c r="H445" s="44"/>
      <c r="I445" s="44"/>
      <c r="J445" s="44"/>
      <c r="K445" s="49">
        <f t="shared" si="37"/>
        <v>-1</v>
      </c>
      <c r="L445" s="49" t="e">
        <f t="shared" si="38"/>
        <v>#DIV/0!</v>
      </c>
      <c r="M445" s="49" t="e">
        <f t="shared" si="39"/>
        <v>#DIV/0!</v>
      </c>
      <c r="N445" s="45">
        <v>0</v>
      </c>
      <c r="O445" s="44"/>
      <c r="P445" s="44"/>
      <c r="Q445" s="44"/>
      <c r="R445" s="49" t="e">
        <f t="shared" si="40"/>
        <v>#DIV/0!</v>
      </c>
      <c r="S445" s="49" t="e">
        <f t="shared" si="41"/>
        <v>#DIV/0!</v>
      </c>
      <c r="T445" s="49" t="e">
        <f t="shared" si="42"/>
        <v>#DIV/0!</v>
      </c>
    </row>
    <row r="446" spans="1:20" x14ac:dyDescent="0.2">
      <c r="A446" s="33" t="s">
        <v>1805</v>
      </c>
      <c r="B446" s="33" t="s">
        <v>106</v>
      </c>
      <c r="C446" s="33" t="s">
        <v>107</v>
      </c>
      <c r="D446" s="33" t="s">
        <v>1805</v>
      </c>
      <c r="E446" s="33" t="s">
        <v>172</v>
      </c>
      <c r="F446" s="33" t="s">
        <v>66</v>
      </c>
      <c r="G446" s="44"/>
      <c r="H446" s="45">
        <v>0</v>
      </c>
      <c r="I446" s="44"/>
      <c r="J446" s="44"/>
      <c r="K446" s="49" t="e">
        <f t="shared" si="37"/>
        <v>#DIV/0!</v>
      </c>
      <c r="L446" s="49" t="e">
        <f t="shared" si="38"/>
        <v>#DIV/0!</v>
      </c>
      <c r="M446" s="49" t="e">
        <f t="shared" si="39"/>
        <v>#DIV/0!</v>
      </c>
      <c r="N446" s="44"/>
      <c r="O446" s="45">
        <v>74</v>
      </c>
      <c r="P446" s="44"/>
      <c r="Q446" s="44"/>
      <c r="R446" s="49" t="e">
        <f t="shared" si="40"/>
        <v>#DIV/0!</v>
      </c>
      <c r="S446" s="49">
        <f t="shared" si="41"/>
        <v>-1</v>
      </c>
      <c r="T446" s="49" t="e">
        <f t="shared" si="42"/>
        <v>#DIV/0!</v>
      </c>
    </row>
    <row r="447" spans="1:20" x14ac:dyDescent="0.2">
      <c r="A447" s="33" t="s">
        <v>1805</v>
      </c>
      <c r="B447" s="33" t="s">
        <v>106</v>
      </c>
      <c r="C447" s="33" t="s">
        <v>107</v>
      </c>
      <c r="D447" s="33" t="s">
        <v>1805</v>
      </c>
      <c r="E447" s="33" t="s">
        <v>155</v>
      </c>
      <c r="F447" s="33" t="s">
        <v>107</v>
      </c>
      <c r="G447" s="44"/>
      <c r="H447" s="44"/>
      <c r="I447" s="45">
        <v>0</v>
      </c>
      <c r="J447" s="44"/>
      <c r="K447" s="49" t="e">
        <f t="shared" si="37"/>
        <v>#DIV/0!</v>
      </c>
      <c r="L447" s="49" t="e">
        <f t="shared" si="38"/>
        <v>#DIV/0!</v>
      </c>
      <c r="M447" s="49" t="e">
        <f t="shared" si="39"/>
        <v>#DIV/0!</v>
      </c>
      <c r="N447" s="44"/>
      <c r="O447" s="44"/>
      <c r="P447" s="45">
        <v>80</v>
      </c>
      <c r="Q447" s="44"/>
      <c r="R447" s="49" t="e">
        <f t="shared" si="40"/>
        <v>#DIV/0!</v>
      </c>
      <c r="S447" s="49" t="e">
        <f t="shared" si="41"/>
        <v>#DIV/0!</v>
      </c>
      <c r="T447" s="49">
        <f t="shared" si="42"/>
        <v>-1</v>
      </c>
    </row>
    <row r="448" spans="1:20" x14ac:dyDescent="0.2">
      <c r="A448" s="33" t="s">
        <v>1805</v>
      </c>
      <c r="B448" s="33" t="s">
        <v>106</v>
      </c>
      <c r="C448" s="33" t="s">
        <v>107</v>
      </c>
      <c r="D448" s="33" t="s">
        <v>1805</v>
      </c>
      <c r="E448" s="33" t="s">
        <v>441</v>
      </c>
      <c r="F448" s="33" t="s">
        <v>107</v>
      </c>
      <c r="G448" s="44"/>
      <c r="H448" s="44"/>
      <c r="I448" s="45">
        <v>3</v>
      </c>
      <c r="J448" s="45">
        <v>0</v>
      </c>
      <c r="K448" s="49" t="e">
        <f t="shared" si="37"/>
        <v>#DIV/0!</v>
      </c>
      <c r="L448" s="49" t="e">
        <f t="shared" si="38"/>
        <v>#DIV/0!</v>
      </c>
      <c r="M448" s="49">
        <f t="shared" si="39"/>
        <v>-1</v>
      </c>
      <c r="N448" s="44"/>
      <c r="O448" s="44"/>
      <c r="P448" s="45">
        <v>25</v>
      </c>
      <c r="Q448" s="45">
        <v>0</v>
      </c>
      <c r="R448" s="49" t="e">
        <f t="shared" si="40"/>
        <v>#DIV/0!</v>
      </c>
      <c r="S448" s="49" t="e">
        <f t="shared" si="41"/>
        <v>#DIV/0!</v>
      </c>
      <c r="T448" s="49">
        <f t="shared" si="42"/>
        <v>-1</v>
      </c>
    </row>
    <row r="449" spans="1:20" x14ac:dyDescent="0.2">
      <c r="A449" s="33" t="s">
        <v>1805</v>
      </c>
      <c r="B449" s="33" t="s">
        <v>106</v>
      </c>
      <c r="C449" s="33" t="s">
        <v>107</v>
      </c>
      <c r="D449" s="33" t="s">
        <v>1806</v>
      </c>
      <c r="E449" s="33" t="s">
        <v>470</v>
      </c>
      <c r="F449" s="33" t="s">
        <v>144</v>
      </c>
      <c r="G449" s="44"/>
      <c r="H449" s="45">
        <v>0</v>
      </c>
      <c r="I449" s="44"/>
      <c r="J449" s="44"/>
      <c r="K449" s="49" t="e">
        <f t="shared" si="37"/>
        <v>#DIV/0!</v>
      </c>
      <c r="L449" s="49" t="e">
        <f t="shared" si="38"/>
        <v>#DIV/0!</v>
      </c>
      <c r="M449" s="49" t="e">
        <f t="shared" si="39"/>
        <v>#DIV/0!</v>
      </c>
      <c r="N449" s="44"/>
      <c r="O449" s="45">
        <v>0</v>
      </c>
      <c r="P449" s="44"/>
      <c r="Q449" s="44"/>
      <c r="R449" s="49" t="e">
        <f t="shared" si="40"/>
        <v>#DIV/0!</v>
      </c>
      <c r="S449" s="49" t="e">
        <f t="shared" si="41"/>
        <v>#DIV/0!</v>
      </c>
      <c r="T449" s="49" t="e">
        <f t="shared" si="42"/>
        <v>#DIV/0!</v>
      </c>
    </row>
    <row r="450" spans="1:20" x14ac:dyDescent="0.2">
      <c r="A450" s="33" t="s">
        <v>1805</v>
      </c>
      <c r="B450" s="33" t="s">
        <v>106</v>
      </c>
      <c r="C450" s="33" t="s">
        <v>107</v>
      </c>
      <c r="D450" s="33" t="s">
        <v>1806</v>
      </c>
      <c r="E450" s="33" t="s">
        <v>150</v>
      </c>
      <c r="F450" s="33" t="s">
        <v>144</v>
      </c>
      <c r="G450" s="45">
        <v>0</v>
      </c>
      <c r="H450" s="45">
        <v>0</v>
      </c>
      <c r="I450" s="44"/>
      <c r="J450" s="44"/>
      <c r="K450" s="49" t="e">
        <f t="shared" si="37"/>
        <v>#DIV/0!</v>
      </c>
      <c r="L450" s="49" t="e">
        <f t="shared" si="38"/>
        <v>#DIV/0!</v>
      </c>
      <c r="M450" s="49" t="e">
        <f t="shared" si="39"/>
        <v>#DIV/0!</v>
      </c>
      <c r="N450" s="45">
        <v>0</v>
      </c>
      <c r="O450" s="45">
        <v>0</v>
      </c>
      <c r="P450" s="44"/>
      <c r="Q450" s="44"/>
      <c r="R450" s="49" t="e">
        <f t="shared" si="40"/>
        <v>#DIV/0!</v>
      </c>
      <c r="S450" s="49" t="e">
        <f t="shared" si="41"/>
        <v>#DIV/0!</v>
      </c>
      <c r="T450" s="49" t="e">
        <f t="shared" si="42"/>
        <v>#DIV/0!</v>
      </c>
    </row>
    <row r="451" spans="1:20" x14ac:dyDescent="0.2">
      <c r="A451" s="33" t="s">
        <v>1805</v>
      </c>
      <c r="B451" s="33" t="s">
        <v>106</v>
      </c>
      <c r="C451" s="33" t="s">
        <v>107</v>
      </c>
      <c r="D451" s="33" t="s">
        <v>1806</v>
      </c>
      <c r="E451" s="33" t="s">
        <v>62</v>
      </c>
      <c r="F451" s="33" t="s">
        <v>63</v>
      </c>
      <c r="G451" s="45">
        <v>80</v>
      </c>
      <c r="H451" s="45">
        <v>3</v>
      </c>
      <c r="I451" s="45">
        <v>16</v>
      </c>
      <c r="J451" s="45">
        <v>4</v>
      </c>
      <c r="K451" s="49">
        <f t="shared" si="37"/>
        <v>-0.96250000000000002</v>
      </c>
      <c r="L451" s="49">
        <f t="shared" si="38"/>
        <v>4.333333333333333</v>
      </c>
      <c r="M451" s="49">
        <f t="shared" si="39"/>
        <v>-0.75</v>
      </c>
      <c r="N451" s="45">
        <v>183</v>
      </c>
      <c r="O451" s="45">
        <v>8</v>
      </c>
      <c r="P451" s="45">
        <v>20</v>
      </c>
      <c r="Q451" s="45">
        <v>41</v>
      </c>
      <c r="R451" s="49">
        <f t="shared" si="40"/>
        <v>-0.95628415300546443</v>
      </c>
      <c r="S451" s="49">
        <f t="shared" si="41"/>
        <v>1.5</v>
      </c>
      <c r="T451" s="49">
        <f t="shared" si="42"/>
        <v>1.0499999999999998</v>
      </c>
    </row>
    <row r="452" spans="1:20" x14ac:dyDescent="0.2">
      <c r="A452" s="33" t="s">
        <v>1805</v>
      </c>
      <c r="B452" s="33" t="s">
        <v>106</v>
      </c>
      <c r="C452" s="33" t="s">
        <v>107</v>
      </c>
      <c r="D452" s="33" t="s">
        <v>1806</v>
      </c>
      <c r="E452" s="33" t="s">
        <v>145</v>
      </c>
      <c r="F452" s="33" t="s">
        <v>146</v>
      </c>
      <c r="G452" s="45">
        <v>3</v>
      </c>
      <c r="H452" s="44"/>
      <c r="I452" s="44"/>
      <c r="J452" s="45">
        <v>8</v>
      </c>
      <c r="K452" s="49">
        <f t="shared" si="37"/>
        <v>-1</v>
      </c>
      <c r="L452" s="49" t="e">
        <f t="shared" si="38"/>
        <v>#DIV/0!</v>
      </c>
      <c r="M452" s="49" t="e">
        <f t="shared" si="39"/>
        <v>#DIV/0!</v>
      </c>
      <c r="N452" s="45">
        <v>20</v>
      </c>
      <c r="O452" s="44"/>
      <c r="P452" s="44"/>
      <c r="Q452" s="45">
        <v>0</v>
      </c>
      <c r="R452" s="49">
        <f t="shared" si="40"/>
        <v>-1</v>
      </c>
      <c r="S452" s="49" t="e">
        <f t="shared" si="41"/>
        <v>#DIV/0!</v>
      </c>
      <c r="T452" s="49" t="e">
        <f t="shared" si="42"/>
        <v>#DIV/0!</v>
      </c>
    </row>
    <row r="453" spans="1:20" x14ac:dyDescent="0.2">
      <c r="A453" s="33" t="s">
        <v>1805</v>
      </c>
      <c r="B453" s="33" t="s">
        <v>106</v>
      </c>
      <c r="C453" s="33" t="s">
        <v>107</v>
      </c>
      <c r="D453" s="33" t="s">
        <v>1806</v>
      </c>
      <c r="E453" s="33" t="s">
        <v>143</v>
      </c>
      <c r="F453" s="33" t="s">
        <v>144</v>
      </c>
      <c r="G453" s="45">
        <v>4</v>
      </c>
      <c r="H453" s="44"/>
      <c r="I453" s="44"/>
      <c r="J453" s="44"/>
      <c r="K453" s="49">
        <f t="shared" si="37"/>
        <v>-1</v>
      </c>
      <c r="L453" s="49" t="e">
        <f t="shared" si="38"/>
        <v>#DIV/0!</v>
      </c>
      <c r="M453" s="49" t="e">
        <f t="shared" si="39"/>
        <v>#DIV/0!</v>
      </c>
      <c r="N453" s="45">
        <v>20</v>
      </c>
      <c r="O453" s="44"/>
      <c r="P453" s="44"/>
      <c r="Q453" s="44"/>
      <c r="R453" s="49">
        <f t="shared" si="40"/>
        <v>-1</v>
      </c>
      <c r="S453" s="49" t="e">
        <f t="shared" si="41"/>
        <v>#DIV/0!</v>
      </c>
      <c r="T453" s="49" t="e">
        <f t="shared" si="42"/>
        <v>#DIV/0!</v>
      </c>
    </row>
    <row r="454" spans="1:20" x14ac:dyDescent="0.2">
      <c r="A454" s="33" t="s">
        <v>1805</v>
      </c>
      <c r="B454" s="33" t="s">
        <v>106</v>
      </c>
      <c r="C454" s="33" t="s">
        <v>107</v>
      </c>
      <c r="D454" s="33" t="s">
        <v>1816</v>
      </c>
      <c r="E454" s="33" t="s">
        <v>34</v>
      </c>
      <c r="F454" s="33" t="s">
        <v>1433</v>
      </c>
      <c r="G454" s="45">
        <v>1426</v>
      </c>
      <c r="H454" s="45">
        <v>808</v>
      </c>
      <c r="I454" s="45">
        <v>900</v>
      </c>
      <c r="J454" s="45">
        <v>336</v>
      </c>
      <c r="K454" s="49">
        <f t="shared" si="37"/>
        <v>-0.43338008415147267</v>
      </c>
      <c r="L454" s="49">
        <f t="shared" si="38"/>
        <v>0.11386138613861396</v>
      </c>
      <c r="M454" s="49">
        <f t="shared" si="39"/>
        <v>-0.62666666666666671</v>
      </c>
      <c r="N454" s="45">
        <v>28442</v>
      </c>
      <c r="O454" s="45">
        <v>34771</v>
      </c>
      <c r="P454" s="45">
        <v>28401</v>
      </c>
      <c r="Q454" s="45">
        <v>5061</v>
      </c>
      <c r="R454" s="49">
        <f t="shared" si="40"/>
        <v>0.22252302932283241</v>
      </c>
      <c r="S454" s="49">
        <f t="shared" si="41"/>
        <v>-0.18319864254695006</v>
      </c>
      <c r="T454" s="49">
        <f t="shared" si="42"/>
        <v>-0.82180204922361888</v>
      </c>
    </row>
    <row r="455" spans="1:20" x14ac:dyDescent="0.2">
      <c r="A455" s="33" t="s">
        <v>1805</v>
      </c>
      <c r="B455" s="33" t="s">
        <v>106</v>
      </c>
      <c r="C455" s="33" t="s">
        <v>107</v>
      </c>
      <c r="D455" s="33" t="s">
        <v>1816</v>
      </c>
      <c r="E455" s="33" t="s">
        <v>214</v>
      </c>
      <c r="F455" s="33" t="s">
        <v>221</v>
      </c>
      <c r="G455" s="45">
        <v>6</v>
      </c>
      <c r="H455" s="45">
        <v>0</v>
      </c>
      <c r="I455" s="44"/>
      <c r="J455" s="44"/>
      <c r="K455" s="49">
        <f t="shared" si="37"/>
        <v>-1</v>
      </c>
      <c r="L455" s="49" t="e">
        <f t="shared" si="38"/>
        <v>#DIV/0!</v>
      </c>
      <c r="M455" s="49" t="e">
        <f t="shared" si="39"/>
        <v>#DIV/0!</v>
      </c>
      <c r="N455" s="45">
        <v>56</v>
      </c>
      <c r="O455" s="45">
        <v>0</v>
      </c>
      <c r="P455" s="44"/>
      <c r="Q455" s="44"/>
      <c r="R455" s="49">
        <f t="shared" si="40"/>
        <v>-1</v>
      </c>
      <c r="S455" s="49" t="e">
        <f t="shared" si="41"/>
        <v>#DIV/0!</v>
      </c>
      <c r="T455" s="49" t="e">
        <f t="shared" si="42"/>
        <v>#DIV/0!</v>
      </c>
    </row>
    <row r="456" spans="1:20" x14ac:dyDescent="0.2">
      <c r="A456" s="33" t="s">
        <v>1805</v>
      </c>
      <c r="B456" s="33" t="s">
        <v>106</v>
      </c>
      <c r="C456" s="33" t="s">
        <v>107</v>
      </c>
      <c r="D456" s="33" t="s">
        <v>1816</v>
      </c>
      <c r="E456" s="33" t="s">
        <v>435</v>
      </c>
      <c r="F456" s="33" t="s">
        <v>1885</v>
      </c>
      <c r="G456" s="45">
        <v>3</v>
      </c>
      <c r="H456" s="44"/>
      <c r="I456" s="44"/>
      <c r="J456" s="44"/>
      <c r="K456" s="49">
        <f t="shared" si="37"/>
        <v>-1</v>
      </c>
      <c r="L456" s="49" t="e">
        <f t="shared" si="38"/>
        <v>#DIV/0!</v>
      </c>
      <c r="M456" s="49" t="e">
        <f t="shared" si="39"/>
        <v>#DIV/0!</v>
      </c>
      <c r="N456" s="45">
        <v>86</v>
      </c>
      <c r="O456" s="44"/>
      <c r="P456" s="44"/>
      <c r="Q456" s="44"/>
      <c r="R456" s="49">
        <f t="shared" si="40"/>
        <v>-1</v>
      </c>
      <c r="S456" s="49" t="e">
        <f t="shared" si="41"/>
        <v>#DIV/0!</v>
      </c>
      <c r="T456" s="49" t="e">
        <f t="shared" si="42"/>
        <v>#DIV/0!</v>
      </c>
    </row>
    <row r="457" spans="1:20" x14ac:dyDescent="0.2">
      <c r="A457" s="33" t="s">
        <v>1805</v>
      </c>
      <c r="B457" s="33" t="s">
        <v>106</v>
      </c>
      <c r="C457" s="33" t="s">
        <v>107</v>
      </c>
      <c r="D457" s="33" t="s">
        <v>1816</v>
      </c>
      <c r="E457" s="33" t="s">
        <v>220</v>
      </c>
      <c r="F457" s="33" t="s">
        <v>221</v>
      </c>
      <c r="G457" s="45">
        <v>2</v>
      </c>
      <c r="H457" s="45">
        <v>0</v>
      </c>
      <c r="I457" s="45">
        <v>22</v>
      </c>
      <c r="J457" s="45">
        <v>0</v>
      </c>
      <c r="K457" s="49">
        <f t="shared" si="37"/>
        <v>-1</v>
      </c>
      <c r="L457" s="49" t="e">
        <f t="shared" si="38"/>
        <v>#DIV/0!</v>
      </c>
      <c r="M457" s="49">
        <f t="shared" si="39"/>
        <v>-1</v>
      </c>
      <c r="N457" s="45">
        <v>80</v>
      </c>
      <c r="O457" s="45">
        <v>0</v>
      </c>
      <c r="P457" s="45">
        <v>343</v>
      </c>
      <c r="Q457" s="45">
        <v>39</v>
      </c>
      <c r="R457" s="49">
        <f t="shared" si="40"/>
        <v>-1</v>
      </c>
      <c r="S457" s="49" t="e">
        <f t="shared" si="41"/>
        <v>#DIV/0!</v>
      </c>
      <c r="T457" s="49">
        <f t="shared" si="42"/>
        <v>-0.88629737609329451</v>
      </c>
    </row>
    <row r="458" spans="1:20" x14ac:dyDescent="0.2">
      <c r="A458" s="33" t="s">
        <v>1805</v>
      </c>
      <c r="B458" s="33" t="s">
        <v>106</v>
      </c>
      <c r="C458" s="33" t="s">
        <v>107</v>
      </c>
      <c r="D458" s="33" t="s">
        <v>1816</v>
      </c>
      <c r="E458" s="33" t="s">
        <v>103</v>
      </c>
      <c r="F458" s="33" t="s">
        <v>221</v>
      </c>
      <c r="G458" s="45">
        <v>6</v>
      </c>
      <c r="H458" s="45">
        <v>2</v>
      </c>
      <c r="I458" s="44"/>
      <c r="J458" s="45">
        <v>0</v>
      </c>
      <c r="K458" s="49">
        <f t="shared" ref="K458:K521" si="43">+H458/G458-1</f>
        <v>-0.66666666666666674</v>
      </c>
      <c r="L458" s="49">
        <f t="shared" ref="L458:L521" si="44">+I458/H458-1</f>
        <v>-1</v>
      </c>
      <c r="M458" s="49" t="e">
        <f t="shared" ref="M458:M521" si="45">+J458/I458-1</f>
        <v>#DIV/0!</v>
      </c>
      <c r="N458" s="45">
        <v>174</v>
      </c>
      <c r="O458" s="45">
        <v>40</v>
      </c>
      <c r="P458" s="44"/>
      <c r="Q458" s="45">
        <v>10</v>
      </c>
      <c r="R458" s="49">
        <f t="shared" ref="R458:R521" si="46">O458/N458-1</f>
        <v>-0.77011494252873569</v>
      </c>
      <c r="S458" s="49">
        <f t="shared" ref="S458:S521" si="47">P458/O458-1</f>
        <v>-1</v>
      </c>
      <c r="T458" s="49" t="e">
        <f t="shared" ref="T458:T521" si="48">Q458/P458-1</f>
        <v>#DIV/0!</v>
      </c>
    </row>
    <row r="459" spans="1:20" x14ac:dyDescent="0.2">
      <c r="A459" s="33" t="s">
        <v>1805</v>
      </c>
      <c r="B459" s="33" t="s">
        <v>106</v>
      </c>
      <c r="C459" s="33" t="s">
        <v>107</v>
      </c>
      <c r="D459" s="33" t="s">
        <v>1816</v>
      </c>
      <c r="E459" s="33" t="s">
        <v>443</v>
      </c>
      <c r="F459" s="33" t="s">
        <v>391</v>
      </c>
      <c r="G459" s="45">
        <v>0</v>
      </c>
      <c r="H459" s="44"/>
      <c r="I459" s="44"/>
      <c r="J459" s="44"/>
      <c r="K459" s="49" t="e">
        <f t="shared" si="43"/>
        <v>#DIV/0!</v>
      </c>
      <c r="L459" s="49" t="e">
        <f t="shared" si="44"/>
        <v>#DIV/0!</v>
      </c>
      <c r="M459" s="49" t="e">
        <f t="shared" si="45"/>
        <v>#DIV/0!</v>
      </c>
      <c r="N459" s="45">
        <v>0</v>
      </c>
      <c r="O459" s="44"/>
      <c r="P459" s="44"/>
      <c r="Q459" s="44"/>
      <c r="R459" s="49" t="e">
        <f t="shared" si="46"/>
        <v>#DIV/0!</v>
      </c>
      <c r="S459" s="49" t="e">
        <f t="shared" si="47"/>
        <v>#DIV/0!</v>
      </c>
      <c r="T459" s="49" t="e">
        <f t="shared" si="48"/>
        <v>#DIV/0!</v>
      </c>
    </row>
    <row r="460" spans="1:20" x14ac:dyDescent="0.2">
      <c r="A460" s="33" t="s">
        <v>1805</v>
      </c>
      <c r="B460" s="33" t="s">
        <v>106</v>
      </c>
      <c r="C460" s="33" t="s">
        <v>107</v>
      </c>
      <c r="D460" s="33" t="s">
        <v>1816</v>
      </c>
      <c r="E460" s="33" t="s">
        <v>474</v>
      </c>
      <c r="F460" s="33" t="s">
        <v>221</v>
      </c>
      <c r="G460" s="44"/>
      <c r="H460" s="44"/>
      <c r="I460" s="45">
        <v>4</v>
      </c>
      <c r="J460" s="44"/>
      <c r="K460" s="49" t="e">
        <f t="shared" si="43"/>
        <v>#DIV/0!</v>
      </c>
      <c r="L460" s="49" t="e">
        <f t="shared" si="44"/>
        <v>#DIV/0!</v>
      </c>
      <c r="M460" s="49">
        <f t="shared" si="45"/>
        <v>-1</v>
      </c>
      <c r="N460" s="44"/>
      <c r="O460" s="44"/>
      <c r="P460" s="45">
        <v>120</v>
      </c>
      <c r="Q460" s="44"/>
      <c r="R460" s="49" t="e">
        <f t="shared" si="46"/>
        <v>#DIV/0!</v>
      </c>
      <c r="S460" s="49" t="e">
        <f t="shared" si="47"/>
        <v>#DIV/0!</v>
      </c>
      <c r="T460" s="49">
        <f t="shared" si="48"/>
        <v>-1</v>
      </c>
    </row>
    <row r="461" spans="1:20" x14ac:dyDescent="0.2">
      <c r="A461" s="33" t="s">
        <v>1805</v>
      </c>
      <c r="B461" s="33" t="s">
        <v>106</v>
      </c>
      <c r="C461" s="33" t="s">
        <v>107</v>
      </c>
      <c r="D461" s="33" t="s">
        <v>1840</v>
      </c>
      <c r="E461" s="33" t="s">
        <v>113</v>
      </c>
      <c r="F461" s="33" t="s">
        <v>1762</v>
      </c>
      <c r="G461" s="45">
        <v>3</v>
      </c>
      <c r="H461" s="44"/>
      <c r="I461" s="44"/>
      <c r="J461" s="44"/>
      <c r="K461" s="49">
        <f t="shared" si="43"/>
        <v>-1</v>
      </c>
      <c r="L461" s="49" t="e">
        <f t="shared" si="44"/>
        <v>#DIV/0!</v>
      </c>
      <c r="M461" s="49" t="e">
        <f t="shared" si="45"/>
        <v>#DIV/0!</v>
      </c>
      <c r="N461" s="45">
        <v>0</v>
      </c>
      <c r="O461" s="44"/>
      <c r="P461" s="44"/>
      <c r="Q461" s="44"/>
      <c r="R461" s="49" t="e">
        <f t="shared" si="46"/>
        <v>#DIV/0!</v>
      </c>
      <c r="S461" s="49" t="e">
        <f t="shared" si="47"/>
        <v>#DIV/0!</v>
      </c>
      <c r="T461" s="49" t="e">
        <f t="shared" si="48"/>
        <v>#DIV/0!</v>
      </c>
    </row>
    <row r="462" spans="1:20" x14ac:dyDescent="0.2">
      <c r="A462" s="33" t="s">
        <v>1805</v>
      </c>
      <c r="B462" s="33" t="s">
        <v>106</v>
      </c>
      <c r="C462" s="33" t="s">
        <v>107</v>
      </c>
      <c r="D462" s="33" t="s">
        <v>1818</v>
      </c>
      <c r="E462" s="33" t="s">
        <v>368</v>
      </c>
      <c r="F462" s="33" t="s">
        <v>228</v>
      </c>
      <c r="G462" s="44"/>
      <c r="H462" s="44"/>
      <c r="I462" s="45">
        <v>0</v>
      </c>
      <c r="J462" s="44"/>
      <c r="K462" s="49" t="e">
        <f t="shared" si="43"/>
        <v>#DIV/0!</v>
      </c>
      <c r="L462" s="49" t="e">
        <f t="shared" si="44"/>
        <v>#DIV/0!</v>
      </c>
      <c r="M462" s="49" t="e">
        <f t="shared" si="45"/>
        <v>#DIV/0!</v>
      </c>
      <c r="N462" s="44"/>
      <c r="O462" s="44"/>
      <c r="P462" s="45">
        <v>140</v>
      </c>
      <c r="Q462" s="44"/>
      <c r="R462" s="49" t="e">
        <f t="shared" si="46"/>
        <v>#DIV/0!</v>
      </c>
      <c r="S462" s="49" t="e">
        <f t="shared" si="47"/>
        <v>#DIV/0!</v>
      </c>
      <c r="T462" s="49">
        <f t="shared" si="48"/>
        <v>-1</v>
      </c>
    </row>
    <row r="463" spans="1:20" x14ac:dyDescent="0.2">
      <c r="A463" s="33" t="s">
        <v>1805</v>
      </c>
      <c r="B463" s="33" t="s">
        <v>106</v>
      </c>
      <c r="C463" s="33" t="s">
        <v>107</v>
      </c>
      <c r="D463" s="33" t="s">
        <v>1793</v>
      </c>
      <c r="E463" s="33" t="s">
        <v>51</v>
      </c>
      <c r="F463" s="33" t="s">
        <v>1473</v>
      </c>
      <c r="G463" s="45">
        <v>96</v>
      </c>
      <c r="H463" s="45">
        <v>73</v>
      </c>
      <c r="I463" s="45">
        <v>77</v>
      </c>
      <c r="J463" s="45">
        <v>127</v>
      </c>
      <c r="K463" s="49">
        <f t="shared" si="43"/>
        <v>-0.23958333333333337</v>
      </c>
      <c r="L463" s="49">
        <f t="shared" si="44"/>
        <v>5.4794520547945202E-2</v>
      </c>
      <c r="M463" s="49">
        <f t="shared" si="45"/>
        <v>0.64935064935064934</v>
      </c>
      <c r="N463" s="45">
        <v>3107</v>
      </c>
      <c r="O463" s="45">
        <v>2350</v>
      </c>
      <c r="P463" s="45">
        <v>3601</v>
      </c>
      <c r="Q463" s="45">
        <v>4727</v>
      </c>
      <c r="R463" s="49">
        <f t="shared" si="46"/>
        <v>-0.2436433859028001</v>
      </c>
      <c r="S463" s="49">
        <f t="shared" si="47"/>
        <v>0.53234042553191485</v>
      </c>
      <c r="T463" s="49">
        <f t="shared" si="48"/>
        <v>0.31269091918911407</v>
      </c>
    </row>
    <row r="464" spans="1:20" x14ac:dyDescent="0.2">
      <c r="A464" s="33" t="s">
        <v>1805</v>
      </c>
      <c r="B464" s="33" t="s">
        <v>106</v>
      </c>
      <c r="C464" s="33" t="s">
        <v>107</v>
      </c>
      <c r="D464" s="33" t="s">
        <v>1824</v>
      </c>
      <c r="E464" s="33" t="s">
        <v>54</v>
      </c>
      <c r="F464" s="33" t="s">
        <v>1428</v>
      </c>
      <c r="G464" s="45">
        <v>19</v>
      </c>
      <c r="H464" s="44"/>
      <c r="I464" s="44"/>
      <c r="J464" s="44"/>
      <c r="K464" s="49">
        <f t="shared" si="43"/>
        <v>-1</v>
      </c>
      <c r="L464" s="49" t="e">
        <f t="shared" si="44"/>
        <v>#DIV/0!</v>
      </c>
      <c r="M464" s="49" t="e">
        <f t="shared" si="45"/>
        <v>#DIV/0!</v>
      </c>
      <c r="N464" s="45">
        <v>0</v>
      </c>
      <c r="O464" s="44"/>
      <c r="P464" s="44"/>
      <c r="Q464" s="44"/>
      <c r="R464" s="49" t="e">
        <f t="shared" si="46"/>
        <v>#DIV/0!</v>
      </c>
      <c r="S464" s="49" t="e">
        <f t="shared" si="47"/>
        <v>#DIV/0!</v>
      </c>
      <c r="T464" s="49" t="e">
        <f t="shared" si="48"/>
        <v>#DIV/0!</v>
      </c>
    </row>
    <row r="465" spans="1:20" x14ac:dyDescent="0.2">
      <c r="A465" s="33" t="s">
        <v>1805</v>
      </c>
      <c r="B465" s="33" t="s">
        <v>106</v>
      </c>
      <c r="C465" s="33" t="s">
        <v>107</v>
      </c>
      <c r="D465" s="33" t="s">
        <v>1812</v>
      </c>
      <c r="E465" s="33" t="s">
        <v>90</v>
      </c>
      <c r="F465" s="33" t="s">
        <v>1467</v>
      </c>
      <c r="G465" s="45">
        <v>8</v>
      </c>
      <c r="H465" s="44"/>
      <c r="I465" s="44"/>
      <c r="J465" s="44"/>
      <c r="K465" s="49">
        <f t="shared" si="43"/>
        <v>-1</v>
      </c>
      <c r="L465" s="49" t="e">
        <f t="shared" si="44"/>
        <v>#DIV/0!</v>
      </c>
      <c r="M465" s="49" t="e">
        <f t="shared" si="45"/>
        <v>#DIV/0!</v>
      </c>
      <c r="N465" s="45">
        <v>65</v>
      </c>
      <c r="O465" s="44"/>
      <c r="P465" s="44"/>
      <c r="Q465" s="44"/>
      <c r="R465" s="49">
        <f t="shared" si="46"/>
        <v>-1</v>
      </c>
      <c r="S465" s="49" t="e">
        <f t="shared" si="47"/>
        <v>#DIV/0!</v>
      </c>
      <c r="T465" s="49" t="e">
        <f t="shared" si="48"/>
        <v>#DIV/0!</v>
      </c>
    </row>
    <row r="466" spans="1:20" x14ac:dyDescent="0.2">
      <c r="A466" s="33" t="s">
        <v>1805</v>
      </c>
      <c r="B466" s="33" t="s">
        <v>106</v>
      </c>
      <c r="C466" s="33" t="s">
        <v>107</v>
      </c>
      <c r="D466" s="33" t="s">
        <v>1774</v>
      </c>
      <c r="E466" s="33" t="s">
        <v>244</v>
      </c>
      <c r="F466" s="33" t="s">
        <v>245</v>
      </c>
      <c r="G466" s="44"/>
      <c r="H466" s="44"/>
      <c r="I466" s="45">
        <v>4</v>
      </c>
      <c r="J466" s="44"/>
      <c r="K466" s="49" t="e">
        <f t="shared" si="43"/>
        <v>#DIV/0!</v>
      </c>
      <c r="L466" s="49" t="e">
        <f t="shared" si="44"/>
        <v>#DIV/0!</v>
      </c>
      <c r="M466" s="49">
        <f t="shared" si="45"/>
        <v>-1</v>
      </c>
      <c r="N466" s="44"/>
      <c r="O466" s="44"/>
      <c r="P466" s="45">
        <v>0</v>
      </c>
      <c r="Q466" s="44"/>
      <c r="R466" s="49" t="e">
        <f t="shared" si="46"/>
        <v>#DIV/0!</v>
      </c>
      <c r="S466" s="49" t="e">
        <f t="shared" si="47"/>
        <v>#DIV/0!</v>
      </c>
      <c r="T466" s="49" t="e">
        <f t="shared" si="48"/>
        <v>#DIV/0!</v>
      </c>
    </row>
    <row r="467" spans="1:20" x14ac:dyDescent="0.2">
      <c r="A467" s="33" t="s">
        <v>1805</v>
      </c>
      <c r="B467" s="33" t="s">
        <v>106</v>
      </c>
      <c r="C467" s="33" t="s">
        <v>107</v>
      </c>
      <c r="D467" s="33" t="s">
        <v>1795</v>
      </c>
      <c r="E467" s="33" t="s">
        <v>77</v>
      </c>
      <c r="F467" s="33" t="s">
        <v>78</v>
      </c>
      <c r="G467" s="44"/>
      <c r="H467" s="45">
        <v>5</v>
      </c>
      <c r="I467" s="44"/>
      <c r="J467" s="44"/>
      <c r="K467" s="49" t="e">
        <f t="shared" si="43"/>
        <v>#DIV/0!</v>
      </c>
      <c r="L467" s="49">
        <f t="shared" si="44"/>
        <v>-1</v>
      </c>
      <c r="M467" s="49" t="e">
        <f t="shared" si="45"/>
        <v>#DIV/0!</v>
      </c>
      <c r="N467" s="44"/>
      <c r="O467" s="45">
        <v>0</v>
      </c>
      <c r="P467" s="44"/>
      <c r="Q467" s="44"/>
      <c r="R467" s="49" t="e">
        <f t="shared" si="46"/>
        <v>#DIV/0!</v>
      </c>
      <c r="S467" s="49" t="e">
        <f t="shared" si="47"/>
        <v>#DIV/0!</v>
      </c>
      <c r="T467" s="49" t="e">
        <f t="shared" si="48"/>
        <v>#DIV/0!</v>
      </c>
    </row>
    <row r="468" spans="1:20" x14ac:dyDescent="0.2">
      <c r="A468" s="33" t="s">
        <v>1805</v>
      </c>
      <c r="B468" s="33" t="s">
        <v>106</v>
      </c>
      <c r="C468" s="33" t="s">
        <v>107</v>
      </c>
      <c r="D468" s="33" t="s">
        <v>1801</v>
      </c>
      <c r="E468" s="33" t="s">
        <v>45</v>
      </c>
      <c r="F468" s="33" t="s">
        <v>1426</v>
      </c>
      <c r="G468" s="44"/>
      <c r="H468" s="44"/>
      <c r="I468" s="44"/>
      <c r="J468" s="45">
        <v>13</v>
      </c>
      <c r="K468" s="49" t="e">
        <f t="shared" si="43"/>
        <v>#DIV/0!</v>
      </c>
      <c r="L468" s="49" t="e">
        <f t="shared" si="44"/>
        <v>#DIV/0!</v>
      </c>
      <c r="M468" s="49" t="e">
        <f t="shared" si="45"/>
        <v>#DIV/0!</v>
      </c>
      <c r="N468" s="44"/>
      <c r="O468" s="44"/>
      <c r="P468" s="44"/>
      <c r="Q468" s="45">
        <v>450</v>
      </c>
      <c r="R468" s="49" t="e">
        <f t="shared" si="46"/>
        <v>#DIV/0!</v>
      </c>
      <c r="S468" s="49" t="e">
        <f t="shared" si="47"/>
        <v>#DIV/0!</v>
      </c>
      <c r="T468" s="49" t="e">
        <f t="shared" si="48"/>
        <v>#DIV/0!</v>
      </c>
    </row>
    <row r="469" spans="1:20" x14ac:dyDescent="0.2">
      <c r="A469" s="33" t="s">
        <v>1805</v>
      </c>
      <c r="B469" s="33" t="s">
        <v>65</v>
      </c>
      <c r="C469" s="33" t="s">
        <v>1549</v>
      </c>
      <c r="D469" s="33" t="s">
        <v>1805</v>
      </c>
      <c r="E469" s="33" t="s">
        <v>124</v>
      </c>
      <c r="F469" s="33" t="s">
        <v>1549</v>
      </c>
      <c r="G469" s="45">
        <v>865</v>
      </c>
      <c r="H469" s="45">
        <v>291</v>
      </c>
      <c r="I469" s="45">
        <v>514</v>
      </c>
      <c r="J469" s="45">
        <v>92</v>
      </c>
      <c r="K469" s="49">
        <f t="shared" si="43"/>
        <v>-0.66358381502890174</v>
      </c>
      <c r="L469" s="49">
        <f t="shared" si="44"/>
        <v>0.76632302405498276</v>
      </c>
      <c r="M469" s="49">
        <f t="shared" si="45"/>
        <v>-0.82101167315175094</v>
      </c>
      <c r="N469" s="45">
        <v>65706</v>
      </c>
      <c r="O469" s="45">
        <v>1639</v>
      </c>
      <c r="P469" s="45">
        <v>21718</v>
      </c>
      <c r="Q469" s="45">
        <v>9437</v>
      </c>
      <c r="R469" s="49">
        <f t="shared" si="46"/>
        <v>-0.97505555048245218</v>
      </c>
      <c r="S469" s="49">
        <f t="shared" si="47"/>
        <v>12.250762660158633</v>
      </c>
      <c r="T469" s="49">
        <f t="shared" si="48"/>
        <v>-0.56547564232433922</v>
      </c>
    </row>
    <row r="470" spans="1:20" x14ac:dyDescent="0.2">
      <c r="A470" s="33" t="s">
        <v>1805</v>
      </c>
      <c r="B470" s="33" t="s">
        <v>65</v>
      </c>
      <c r="C470" s="33" t="s">
        <v>1549</v>
      </c>
      <c r="D470" s="33" t="s">
        <v>1805</v>
      </c>
      <c r="E470" s="33" t="s">
        <v>149</v>
      </c>
      <c r="F470" s="33" t="s">
        <v>66</v>
      </c>
      <c r="G470" s="45">
        <v>5</v>
      </c>
      <c r="H470" s="44"/>
      <c r="I470" s="44"/>
      <c r="J470" s="44"/>
      <c r="K470" s="49">
        <f t="shared" si="43"/>
        <v>-1</v>
      </c>
      <c r="L470" s="49" t="e">
        <f t="shared" si="44"/>
        <v>#DIV/0!</v>
      </c>
      <c r="M470" s="49" t="e">
        <f t="shared" si="45"/>
        <v>#DIV/0!</v>
      </c>
      <c r="N470" s="45">
        <v>0</v>
      </c>
      <c r="O470" s="44"/>
      <c r="P470" s="44"/>
      <c r="Q470" s="44"/>
      <c r="R470" s="49" t="e">
        <f t="shared" si="46"/>
        <v>#DIV/0!</v>
      </c>
      <c r="S470" s="49" t="e">
        <f t="shared" si="47"/>
        <v>#DIV/0!</v>
      </c>
      <c r="T470" s="49" t="e">
        <f t="shared" si="48"/>
        <v>#DIV/0!</v>
      </c>
    </row>
    <row r="471" spans="1:20" x14ac:dyDescent="0.2">
      <c r="A471" s="33" t="s">
        <v>1805</v>
      </c>
      <c r="B471" s="33" t="s">
        <v>65</v>
      </c>
      <c r="C471" s="33" t="s">
        <v>1549</v>
      </c>
      <c r="D471" s="33" t="s">
        <v>1805</v>
      </c>
      <c r="E471" s="33" t="s">
        <v>378</v>
      </c>
      <c r="F471" s="33" t="s">
        <v>1815</v>
      </c>
      <c r="G471" s="45">
        <v>0</v>
      </c>
      <c r="H471" s="45">
        <v>0</v>
      </c>
      <c r="I471" s="45">
        <v>0</v>
      </c>
      <c r="J471" s="44"/>
      <c r="K471" s="49" t="e">
        <f t="shared" si="43"/>
        <v>#DIV/0!</v>
      </c>
      <c r="L471" s="49" t="e">
        <f t="shared" si="44"/>
        <v>#DIV/0!</v>
      </c>
      <c r="M471" s="49" t="e">
        <f t="shared" si="45"/>
        <v>#DIV/0!</v>
      </c>
      <c r="N471" s="45">
        <v>0</v>
      </c>
      <c r="O471" s="45">
        <v>0</v>
      </c>
      <c r="P471" s="45">
        <v>19</v>
      </c>
      <c r="Q471" s="44"/>
      <c r="R471" s="49" t="e">
        <f t="shared" si="46"/>
        <v>#DIV/0!</v>
      </c>
      <c r="S471" s="49" t="e">
        <f t="shared" si="47"/>
        <v>#DIV/0!</v>
      </c>
      <c r="T471" s="49">
        <f t="shared" si="48"/>
        <v>-1</v>
      </c>
    </row>
    <row r="472" spans="1:20" x14ac:dyDescent="0.2">
      <c r="A472" s="33" t="s">
        <v>1805</v>
      </c>
      <c r="B472" s="33" t="s">
        <v>65</v>
      </c>
      <c r="C472" s="33" t="s">
        <v>1549</v>
      </c>
      <c r="D472" s="33" t="s">
        <v>1805</v>
      </c>
      <c r="E472" s="33" t="s">
        <v>130</v>
      </c>
      <c r="F472" s="33" t="s">
        <v>107</v>
      </c>
      <c r="G472" s="45">
        <v>4</v>
      </c>
      <c r="H472" s="44"/>
      <c r="I472" s="45">
        <v>4</v>
      </c>
      <c r="J472" s="44"/>
      <c r="K472" s="49">
        <f t="shared" si="43"/>
        <v>-1</v>
      </c>
      <c r="L472" s="49" t="e">
        <f t="shared" si="44"/>
        <v>#DIV/0!</v>
      </c>
      <c r="M472" s="49">
        <f t="shared" si="45"/>
        <v>-1</v>
      </c>
      <c r="N472" s="45">
        <v>178</v>
      </c>
      <c r="O472" s="44"/>
      <c r="P472" s="45">
        <v>291</v>
      </c>
      <c r="Q472" s="44"/>
      <c r="R472" s="49">
        <f t="shared" si="46"/>
        <v>-1</v>
      </c>
      <c r="S472" s="49" t="e">
        <f t="shared" si="47"/>
        <v>#DIV/0!</v>
      </c>
      <c r="T472" s="49">
        <f t="shared" si="48"/>
        <v>-1</v>
      </c>
    </row>
    <row r="473" spans="1:20" x14ac:dyDescent="0.2">
      <c r="A473" s="33" t="s">
        <v>1805</v>
      </c>
      <c r="B473" s="33" t="s">
        <v>65</v>
      </c>
      <c r="C473" s="33" t="s">
        <v>1549</v>
      </c>
      <c r="D473" s="33" t="s">
        <v>1805</v>
      </c>
      <c r="E473" s="33" t="s">
        <v>129</v>
      </c>
      <c r="F473" s="33" t="s">
        <v>107</v>
      </c>
      <c r="G473" s="45">
        <v>3</v>
      </c>
      <c r="H473" s="45">
        <v>0</v>
      </c>
      <c r="I473" s="44"/>
      <c r="J473" s="44"/>
      <c r="K473" s="49">
        <f t="shared" si="43"/>
        <v>-1</v>
      </c>
      <c r="L473" s="49" t="e">
        <f t="shared" si="44"/>
        <v>#DIV/0!</v>
      </c>
      <c r="M473" s="49" t="e">
        <f t="shared" si="45"/>
        <v>#DIV/0!</v>
      </c>
      <c r="N473" s="45">
        <v>38</v>
      </c>
      <c r="O473" s="45">
        <v>50</v>
      </c>
      <c r="P473" s="44"/>
      <c r="Q473" s="44"/>
      <c r="R473" s="49">
        <f t="shared" si="46"/>
        <v>0.31578947368421062</v>
      </c>
      <c r="S473" s="49">
        <f t="shared" si="47"/>
        <v>-1</v>
      </c>
      <c r="T473" s="49" t="e">
        <f t="shared" si="48"/>
        <v>#DIV/0!</v>
      </c>
    </row>
    <row r="474" spans="1:20" x14ac:dyDescent="0.2">
      <c r="A474" s="33" t="s">
        <v>1805</v>
      </c>
      <c r="B474" s="33" t="s">
        <v>65</v>
      </c>
      <c r="C474" s="33" t="s">
        <v>1549</v>
      </c>
      <c r="D474" s="33" t="s">
        <v>1805</v>
      </c>
      <c r="E474" s="33" t="s">
        <v>155</v>
      </c>
      <c r="F474" s="33" t="s">
        <v>107</v>
      </c>
      <c r="G474" s="45">
        <v>3</v>
      </c>
      <c r="H474" s="44"/>
      <c r="I474" s="45">
        <v>0</v>
      </c>
      <c r="J474" s="44"/>
      <c r="K474" s="49">
        <f t="shared" si="43"/>
        <v>-1</v>
      </c>
      <c r="L474" s="49" t="e">
        <f t="shared" si="44"/>
        <v>#DIV/0!</v>
      </c>
      <c r="M474" s="49" t="e">
        <f t="shared" si="45"/>
        <v>#DIV/0!</v>
      </c>
      <c r="N474" s="45">
        <v>40</v>
      </c>
      <c r="O474" s="44"/>
      <c r="P474" s="45">
        <v>0</v>
      </c>
      <c r="Q474" s="44"/>
      <c r="R474" s="49">
        <f t="shared" si="46"/>
        <v>-1</v>
      </c>
      <c r="S474" s="49" t="e">
        <f t="shared" si="47"/>
        <v>#DIV/0!</v>
      </c>
      <c r="T474" s="49" t="e">
        <f t="shared" si="48"/>
        <v>#DIV/0!</v>
      </c>
    </row>
    <row r="475" spans="1:20" x14ac:dyDescent="0.2">
      <c r="A475" s="33" t="s">
        <v>1805</v>
      </c>
      <c r="B475" s="33" t="s">
        <v>65</v>
      </c>
      <c r="C475" s="33" t="s">
        <v>1549</v>
      </c>
      <c r="D475" s="33" t="s">
        <v>1805</v>
      </c>
      <c r="E475" s="33" t="s">
        <v>131</v>
      </c>
      <c r="F475" s="33" t="s">
        <v>1859</v>
      </c>
      <c r="G475" s="45">
        <v>7</v>
      </c>
      <c r="H475" s="45">
        <v>2</v>
      </c>
      <c r="I475" s="45">
        <v>4</v>
      </c>
      <c r="J475" s="44"/>
      <c r="K475" s="49">
        <f t="shared" si="43"/>
        <v>-0.7142857142857143</v>
      </c>
      <c r="L475" s="49">
        <f t="shared" si="44"/>
        <v>1</v>
      </c>
      <c r="M475" s="49">
        <f t="shared" si="45"/>
        <v>-1</v>
      </c>
      <c r="N475" s="45">
        <v>138</v>
      </c>
      <c r="O475" s="45">
        <v>10</v>
      </c>
      <c r="P475" s="45">
        <v>273</v>
      </c>
      <c r="Q475" s="44"/>
      <c r="R475" s="49">
        <f t="shared" si="46"/>
        <v>-0.92753623188405798</v>
      </c>
      <c r="S475" s="49">
        <f t="shared" si="47"/>
        <v>26.3</v>
      </c>
      <c r="T475" s="49">
        <f t="shared" si="48"/>
        <v>-1</v>
      </c>
    </row>
    <row r="476" spans="1:20" x14ac:dyDescent="0.2">
      <c r="A476" s="33" t="s">
        <v>1805</v>
      </c>
      <c r="B476" s="33" t="s">
        <v>65</v>
      </c>
      <c r="C476" s="33" t="s">
        <v>1549</v>
      </c>
      <c r="D476" s="33" t="s">
        <v>1805</v>
      </c>
      <c r="E476" s="33" t="s">
        <v>441</v>
      </c>
      <c r="F476" s="33" t="s">
        <v>107</v>
      </c>
      <c r="G476" s="44"/>
      <c r="H476" s="44"/>
      <c r="I476" s="45">
        <v>3</v>
      </c>
      <c r="J476" s="44"/>
      <c r="K476" s="49" t="e">
        <f t="shared" si="43"/>
        <v>#DIV/0!</v>
      </c>
      <c r="L476" s="49" t="e">
        <f t="shared" si="44"/>
        <v>#DIV/0!</v>
      </c>
      <c r="M476" s="49">
        <f t="shared" si="45"/>
        <v>-1</v>
      </c>
      <c r="N476" s="44"/>
      <c r="O476" s="44"/>
      <c r="P476" s="45">
        <v>27</v>
      </c>
      <c r="Q476" s="44"/>
      <c r="R476" s="49" t="e">
        <f t="shared" si="46"/>
        <v>#DIV/0!</v>
      </c>
      <c r="S476" s="49" t="e">
        <f t="shared" si="47"/>
        <v>#DIV/0!</v>
      </c>
      <c r="T476" s="49">
        <f t="shared" si="48"/>
        <v>-1</v>
      </c>
    </row>
    <row r="477" spans="1:20" x14ac:dyDescent="0.2">
      <c r="A477" s="33" t="s">
        <v>1805</v>
      </c>
      <c r="B477" s="33" t="s">
        <v>65</v>
      </c>
      <c r="C477" s="33" t="s">
        <v>1549</v>
      </c>
      <c r="D477" s="33" t="s">
        <v>1805</v>
      </c>
      <c r="E477" s="33" t="s">
        <v>110</v>
      </c>
      <c r="F477" s="33" t="s">
        <v>66</v>
      </c>
      <c r="G477" s="45">
        <v>21</v>
      </c>
      <c r="H477" s="45">
        <v>0</v>
      </c>
      <c r="I477" s="45">
        <v>10</v>
      </c>
      <c r="J477" s="45">
        <v>0</v>
      </c>
      <c r="K477" s="49">
        <f t="shared" si="43"/>
        <v>-1</v>
      </c>
      <c r="L477" s="49" t="e">
        <f t="shared" si="44"/>
        <v>#DIV/0!</v>
      </c>
      <c r="M477" s="49">
        <f t="shared" si="45"/>
        <v>-1</v>
      </c>
      <c r="N477" s="45">
        <v>460</v>
      </c>
      <c r="O477" s="45">
        <v>100</v>
      </c>
      <c r="P477" s="45">
        <v>433</v>
      </c>
      <c r="Q477" s="45">
        <v>150</v>
      </c>
      <c r="R477" s="49">
        <f t="shared" si="46"/>
        <v>-0.78260869565217395</v>
      </c>
      <c r="S477" s="49">
        <f t="shared" si="47"/>
        <v>3.33</v>
      </c>
      <c r="T477" s="49">
        <f t="shared" si="48"/>
        <v>-0.6535796766743649</v>
      </c>
    </row>
    <row r="478" spans="1:20" x14ac:dyDescent="0.2">
      <c r="A478" s="33" t="s">
        <v>1805</v>
      </c>
      <c r="B478" s="33" t="s">
        <v>65</v>
      </c>
      <c r="C478" s="33" t="s">
        <v>1549</v>
      </c>
      <c r="D478" s="33" t="s">
        <v>1805</v>
      </c>
      <c r="E478" s="33" t="s">
        <v>106</v>
      </c>
      <c r="F478" s="33" t="s">
        <v>107</v>
      </c>
      <c r="G478" s="45">
        <v>243</v>
      </c>
      <c r="H478" s="45">
        <v>118</v>
      </c>
      <c r="I478" s="45">
        <v>129</v>
      </c>
      <c r="J478" s="45">
        <v>46</v>
      </c>
      <c r="K478" s="49">
        <f t="shared" si="43"/>
        <v>-0.51440329218106995</v>
      </c>
      <c r="L478" s="49">
        <f t="shared" si="44"/>
        <v>9.3220338983050821E-2</v>
      </c>
      <c r="M478" s="49">
        <f t="shared" si="45"/>
        <v>-0.64341085271317833</v>
      </c>
      <c r="N478" s="45">
        <v>5812</v>
      </c>
      <c r="O478" s="45">
        <v>3332</v>
      </c>
      <c r="P478" s="45">
        <v>4288</v>
      </c>
      <c r="Q478" s="45">
        <v>1560</v>
      </c>
      <c r="R478" s="49">
        <f t="shared" si="46"/>
        <v>-0.42670337233310396</v>
      </c>
      <c r="S478" s="49">
        <f t="shared" si="47"/>
        <v>0.28691476590636245</v>
      </c>
      <c r="T478" s="49">
        <f t="shared" si="48"/>
        <v>-0.63619402985074625</v>
      </c>
    </row>
    <row r="479" spans="1:20" x14ac:dyDescent="0.2">
      <c r="A479" s="33" t="s">
        <v>1805</v>
      </c>
      <c r="B479" s="33" t="s">
        <v>65</v>
      </c>
      <c r="C479" s="33" t="s">
        <v>1549</v>
      </c>
      <c r="D479" s="33" t="s">
        <v>1805</v>
      </c>
      <c r="E479" s="33" t="s">
        <v>136</v>
      </c>
      <c r="F479" s="33" t="s">
        <v>109</v>
      </c>
      <c r="G479" s="45">
        <v>7</v>
      </c>
      <c r="H479" s="45">
        <v>3</v>
      </c>
      <c r="I479" s="45">
        <v>2</v>
      </c>
      <c r="J479" s="44"/>
      <c r="K479" s="49">
        <f t="shared" si="43"/>
        <v>-0.5714285714285714</v>
      </c>
      <c r="L479" s="49">
        <f t="shared" si="44"/>
        <v>-0.33333333333333337</v>
      </c>
      <c r="M479" s="49">
        <f t="shared" si="45"/>
        <v>-1</v>
      </c>
      <c r="N479" s="45">
        <v>110</v>
      </c>
      <c r="O479" s="45">
        <v>80</v>
      </c>
      <c r="P479" s="45">
        <v>120</v>
      </c>
      <c r="Q479" s="44"/>
      <c r="R479" s="49">
        <f t="shared" si="46"/>
        <v>-0.27272727272727271</v>
      </c>
      <c r="S479" s="49">
        <f t="shared" si="47"/>
        <v>0.5</v>
      </c>
      <c r="T479" s="49">
        <f t="shared" si="48"/>
        <v>-1</v>
      </c>
    </row>
    <row r="480" spans="1:20" x14ac:dyDescent="0.2">
      <c r="A480" s="33" t="s">
        <v>1805</v>
      </c>
      <c r="B480" s="33" t="s">
        <v>65</v>
      </c>
      <c r="C480" s="33" t="s">
        <v>1549</v>
      </c>
      <c r="D480" s="33" t="s">
        <v>1805</v>
      </c>
      <c r="E480" s="33" t="s">
        <v>166</v>
      </c>
      <c r="F480" s="33" t="s">
        <v>107</v>
      </c>
      <c r="G480" s="45">
        <v>1</v>
      </c>
      <c r="H480" s="44"/>
      <c r="I480" s="44"/>
      <c r="J480" s="44"/>
      <c r="K480" s="49">
        <f t="shared" si="43"/>
        <v>-1</v>
      </c>
      <c r="L480" s="49" t="e">
        <f t="shared" si="44"/>
        <v>#DIV/0!</v>
      </c>
      <c r="M480" s="49" t="e">
        <f t="shared" si="45"/>
        <v>#DIV/0!</v>
      </c>
      <c r="N480" s="45">
        <v>18</v>
      </c>
      <c r="O480" s="44"/>
      <c r="P480" s="44"/>
      <c r="Q480" s="44"/>
      <c r="R480" s="49">
        <f t="shared" si="46"/>
        <v>-1</v>
      </c>
      <c r="S480" s="49" t="e">
        <f t="shared" si="47"/>
        <v>#DIV/0!</v>
      </c>
      <c r="T480" s="49" t="e">
        <f t="shared" si="48"/>
        <v>#DIV/0!</v>
      </c>
    </row>
    <row r="481" spans="1:20" x14ac:dyDescent="0.2">
      <c r="A481" s="33" t="s">
        <v>1805</v>
      </c>
      <c r="B481" s="33" t="s">
        <v>65</v>
      </c>
      <c r="C481" s="33" t="s">
        <v>1549</v>
      </c>
      <c r="D481" s="33" t="s">
        <v>1805</v>
      </c>
      <c r="E481" s="33" t="s">
        <v>65</v>
      </c>
      <c r="F481" s="33" t="s">
        <v>1549</v>
      </c>
      <c r="G481" s="44"/>
      <c r="H481" s="45">
        <v>6</v>
      </c>
      <c r="I481" s="45">
        <v>2</v>
      </c>
      <c r="J481" s="45">
        <v>0</v>
      </c>
      <c r="K481" s="49" t="e">
        <f t="shared" si="43"/>
        <v>#DIV/0!</v>
      </c>
      <c r="L481" s="49">
        <f t="shared" si="44"/>
        <v>-0.66666666666666674</v>
      </c>
      <c r="M481" s="49">
        <f t="shared" si="45"/>
        <v>-1</v>
      </c>
      <c r="N481" s="44"/>
      <c r="O481" s="45">
        <v>41</v>
      </c>
      <c r="P481" s="45">
        <v>50</v>
      </c>
      <c r="Q481" s="45">
        <v>169</v>
      </c>
      <c r="R481" s="49" t="e">
        <f t="shared" si="46"/>
        <v>#DIV/0!</v>
      </c>
      <c r="S481" s="49">
        <f t="shared" si="47"/>
        <v>0.21951219512195119</v>
      </c>
      <c r="T481" s="49">
        <f t="shared" si="48"/>
        <v>2.38</v>
      </c>
    </row>
    <row r="482" spans="1:20" x14ac:dyDescent="0.2">
      <c r="A482" s="33" t="s">
        <v>1805</v>
      </c>
      <c r="B482" s="33" t="s">
        <v>65</v>
      </c>
      <c r="C482" s="33" t="s">
        <v>1549</v>
      </c>
      <c r="D482" s="33" t="s">
        <v>1805</v>
      </c>
      <c r="E482" s="33" t="s">
        <v>128</v>
      </c>
      <c r="F482" s="33" t="s">
        <v>107</v>
      </c>
      <c r="G482" s="45">
        <v>2</v>
      </c>
      <c r="H482" s="45">
        <v>2</v>
      </c>
      <c r="I482" s="45">
        <v>5</v>
      </c>
      <c r="J482" s="44"/>
      <c r="K482" s="49">
        <f t="shared" si="43"/>
        <v>0</v>
      </c>
      <c r="L482" s="49">
        <f t="shared" si="44"/>
        <v>1.5</v>
      </c>
      <c r="M482" s="49">
        <f t="shared" si="45"/>
        <v>-1</v>
      </c>
      <c r="N482" s="45">
        <v>52</v>
      </c>
      <c r="O482" s="45">
        <v>36</v>
      </c>
      <c r="P482" s="45">
        <v>50</v>
      </c>
      <c r="Q482" s="44"/>
      <c r="R482" s="49">
        <f t="shared" si="46"/>
        <v>-0.30769230769230771</v>
      </c>
      <c r="S482" s="49">
        <f t="shared" si="47"/>
        <v>0.38888888888888884</v>
      </c>
      <c r="T482" s="49">
        <f t="shared" si="48"/>
        <v>-1</v>
      </c>
    </row>
    <row r="483" spans="1:20" x14ac:dyDescent="0.2">
      <c r="A483" s="33" t="s">
        <v>1805</v>
      </c>
      <c r="B483" s="33" t="s">
        <v>65</v>
      </c>
      <c r="C483" s="33" t="s">
        <v>1549</v>
      </c>
      <c r="D483" s="33" t="s">
        <v>1805</v>
      </c>
      <c r="E483" s="33" t="s">
        <v>108</v>
      </c>
      <c r="F483" s="33" t="s">
        <v>109</v>
      </c>
      <c r="G483" s="45">
        <v>96</v>
      </c>
      <c r="H483" s="45">
        <v>20</v>
      </c>
      <c r="I483" s="45">
        <v>10</v>
      </c>
      <c r="J483" s="45">
        <v>2</v>
      </c>
      <c r="K483" s="49">
        <f t="shared" si="43"/>
        <v>-0.79166666666666663</v>
      </c>
      <c r="L483" s="49">
        <f t="shared" si="44"/>
        <v>-0.5</v>
      </c>
      <c r="M483" s="49">
        <f t="shared" si="45"/>
        <v>-0.8</v>
      </c>
      <c r="N483" s="45">
        <v>1600</v>
      </c>
      <c r="O483" s="45">
        <v>624</v>
      </c>
      <c r="P483" s="45">
        <v>532</v>
      </c>
      <c r="Q483" s="45">
        <v>244</v>
      </c>
      <c r="R483" s="49">
        <f t="shared" si="46"/>
        <v>-0.61</v>
      </c>
      <c r="S483" s="49">
        <f t="shared" si="47"/>
        <v>-0.14743589743589747</v>
      </c>
      <c r="T483" s="49">
        <f t="shared" si="48"/>
        <v>-0.54135338345864659</v>
      </c>
    </row>
    <row r="484" spans="1:20" x14ac:dyDescent="0.2">
      <c r="A484" s="33" t="s">
        <v>1805</v>
      </c>
      <c r="B484" s="33" t="s">
        <v>65</v>
      </c>
      <c r="C484" s="33" t="s">
        <v>1549</v>
      </c>
      <c r="D484" s="33" t="s">
        <v>1805</v>
      </c>
      <c r="E484" s="33" t="s">
        <v>134</v>
      </c>
      <c r="F484" s="33" t="s">
        <v>1549</v>
      </c>
      <c r="G484" s="45">
        <v>3</v>
      </c>
      <c r="H484" s="44"/>
      <c r="I484" s="44"/>
      <c r="J484" s="45">
        <v>4</v>
      </c>
      <c r="K484" s="49">
        <f t="shared" si="43"/>
        <v>-1</v>
      </c>
      <c r="L484" s="49" t="e">
        <f t="shared" si="44"/>
        <v>#DIV/0!</v>
      </c>
      <c r="M484" s="49" t="e">
        <f t="shared" si="45"/>
        <v>#DIV/0!</v>
      </c>
      <c r="N484" s="45">
        <v>35</v>
      </c>
      <c r="O484" s="44"/>
      <c r="P484" s="44"/>
      <c r="Q484" s="45">
        <v>50</v>
      </c>
      <c r="R484" s="49">
        <f t="shared" si="46"/>
        <v>-1</v>
      </c>
      <c r="S484" s="49" t="e">
        <f t="shared" si="47"/>
        <v>#DIV/0!</v>
      </c>
      <c r="T484" s="49" t="e">
        <f t="shared" si="48"/>
        <v>#DIV/0!</v>
      </c>
    </row>
    <row r="485" spans="1:20" x14ac:dyDescent="0.2">
      <c r="A485" s="33" t="s">
        <v>1805</v>
      </c>
      <c r="B485" s="33" t="s">
        <v>65</v>
      </c>
      <c r="C485" s="33" t="s">
        <v>1549</v>
      </c>
      <c r="D485" s="33" t="s">
        <v>1805</v>
      </c>
      <c r="E485" s="33" t="s">
        <v>268</v>
      </c>
      <c r="F485" s="33" t="s">
        <v>66</v>
      </c>
      <c r="G485" s="45">
        <v>5</v>
      </c>
      <c r="H485" s="44"/>
      <c r="I485" s="44"/>
      <c r="J485" s="45">
        <v>3</v>
      </c>
      <c r="K485" s="49">
        <f t="shared" si="43"/>
        <v>-1</v>
      </c>
      <c r="L485" s="49" t="e">
        <f t="shared" si="44"/>
        <v>#DIV/0!</v>
      </c>
      <c r="M485" s="49" t="e">
        <f t="shared" si="45"/>
        <v>#DIV/0!</v>
      </c>
      <c r="N485" s="45">
        <v>100</v>
      </c>
      <c r="O485" s="44"/>
      <c r="P485" s="44"/>
      <c r="Q485" s="45">
        <v>22</v>
      </c>
      <c r="R485" s="49">
        <f t="shared" si="46"/>
        <v>-1</v>
      </c>
      <c r="S485" s="49" t="e">
        <f t="shared" si="47"/>
        <v>#DIV/0!</v>
      </c>
      <c r="T485" s="49" t="e">
        <f t="shared" si="48"/>
        <v>#DIV/0!</v>
      </c>
    </row>
    <row r="486" spans="1:20" x14ac:dyDescent="0.2">
      <c r="A486" s="33" t="s">
        <v>1805</v>
      </c>
      <c r="B486" s="33" t="s">
        <v>65</v>
      </c>
      <c r="C486" s="33" t="s">
        <v>1549</v>
      </c>
      <c r="D486" s="33" t="s">
        <v>1805</v>
      </c>
      <c r="E486" s="33" t="s">
        <v>425</v>
      </c>
      <c r="F486" s="33" t="s">
        <v>107</v>
      </c>
      <c r="G486" s="45">
        <v>0</v>
      </c>
      <c r="H486" s="44"/>
      <c r="I486" s="44"/>
      <c r="J486" s="44"/>
      <c r="K486" s="49" t="e">
        <f t="shared" si="43"/>
        <v>#DIV/0!</v>
      </c>
      <c r="L486" s="49" t="e">
        <f t="shared" si="44"/>
        <v>#DIV/0!</v>
      </c>
      <c r="M486" s="49" t="e">
        <f t="shared" si="45"/>
        <v>#DIV/0!</v>
      </c>
      <c r="N486" s="45">
        <v>0</v>
      </c>
      <c r="O486" s="44"/>
      <c r="P486" s="44"/>
      <c r="Q486" s="44"/>
      <c r="R486" s="49" t="e">
        <f t="shared" si="46"/>
        <v>#DIV/0!</v>
      </c>
      <c r="S486" s="49" t="e">
        <f t="shared" si="47"/>
        <v>#DIV/0!</v>
      </c>
      <c r="T486" s="49" t="e">
        <f t="shared" si="48"/>
        <v>#DIV/0!</v>
      </c>
    </row>
    <row r="487" spans="1:20" x14ac:dyDescent="0.2">
      <c r="A487" s="33" t="s">
        <v>1805</v>
      </c>
      <c r="B487" s="33" t="s">
        <v>65</v>
      </c>
      <c r="C487" s="33" t="s">
        <v>1549</v>
      </c>
      <c r="D487" s="33" t="s">
        <v>1805</v>
      </c>
      <c r="E487" s="33" t="s">
        <v>334</v>
      </c>
      <c r="F487" s="33" t="s">
        <v>1549</v>
      </c>
      <c r="G487" s="44"/>
      <c r="H487" s="44"/>
      <c r="I487" s="45">
        <v>0</v>
      </c>
      <c r="J487" s="44"/>
      <c r="K487" s="49" t="e">
        <f t="shared" si="43"/>
        <v>#DIV/0!</v>
      </c>
      <c r="L487" s="49" t="e">
        <f t="shared" si="44"/>
        <v>#DIV/0!</v>
      </c>
      <c r="M487" s="49" t="e">
        <f t="shared" si="45"/>
        <v>#DIV/0!</v>
      </c>
      <c r="N487" s="44"/>
      <c r="O487" s="44"/>
      <c r="P487" s="45">
        <v>0</v>
      </c>
      <c r="Q487" s="44"/>
      <c r="R487" s="49" t="e">
        <f t="shared" si="46"/>
        <v>#DIV/0!</v>
      </c>
      <c r="S487" s="49" t="e">
        <f t="shared" si="47"/>
        <v>#DIV/0!</v>
      </c>
      <c r="T487" s="49" t="e">
        <f t="shared" si="48"/>
        <v>#DIV/0!</v>
      </c>
    </row>
    <row r="488" spans="1:20" x14ac:dyDescent="0.2">
      <c r="A488" s="33" t="s">
        <v>1805</v>
      </c>
      <c r="B488" s="33" t="s">
        <v>65</v>
      </c>
      <c r="C488" s="33" t="s">
        <v>1549</v>
      </c>
      <c r="D488" s="33" t="s">
        <v>1805</v>
      </c>
      <c r="E488" s="33" t="s">
        <v>159</v>
      </c>
      <c r="F488" s="33" t="s">
        <v>107</v>
      </c>
      <c r="G488" s="45">
        <v>4</v>
      </c>
      <c r="H488" s="45">
        <v>0</v>
      </c>
      <c r="I488" s="44"/>
      <c r="J488" s="45">
        <v>1</v>
      </c>
      <c r="K488" s="49">
        <f t="shared" si="43"/>
        <v>-1</v>
      </c>
      <c r="L488" s="49" t="e">
        <f t="shared" si="44"/>
        <v>#DIV/0!</v>
      </c>
      <c r="M488" s="49" t="e">
        <f t="shared" si="45"/>
        <v>#DIV/0!</v>
      </c>
      <c r="N488" s="45">
        <v>180</v>
      </c>
      <c r="O488" s="45">
        <v>36</v>
      </c>
      <c r="P488" s="44"/>
      <c r="Q488" s="45">
        <v>50</v>
      </c>
      <c r="R488" s="49">
        <f t="shared" si="46"/>
        <v>-0.8</v>
      </c>
      <c r="S488" s="49">
        <f t="shared" si="47"/>
        <v>-1</v>
      </c>
      <c r="T488" s="49" t="e">
        <f t="shared" si="48"/>
        <v>#DIV/0!</v>
      </c>
    </row>
    <row r="489" spans="1:20" x14ac:dyDescent="0.2">
      <c r="A489" s="33" t="s">
        <v>1805</v>
      </c>
      <c r="B489" s="33" t="s">
        <v>65</v>
      </c>
      <c r="C489" s="33" t="s">
        <v>1549</v>
      </c>
      <c r="D489" s="33" t="s">
        <v>1805</v>
      </c>
      <c r="E489" s="33" t="s">
        <v>717</v>
      </c>
      <c r="F489" s="33" t="s">
        <v>107</v>
      </c>
      <c r="G489" s="44"/>
      <c r="H489" s="44"/>
      <c r="I489" s="44"/>
      <c r="J489" s="45">
        <v>0</v>
      </c>
      <c r="K489" s="49" t="e">
        <f t="shared" si="43"/>
        <v>#DIV/0!</v>
      </c>
      <c r="L489" s="49" t="e">
        <f t="shared" si="44"/>
        <v>#DIV/0!</v>
      </c>
      <c r="M489" s="49" t="e">
        <f t="shared" si="45"/>
        <v>#DIV/0!</v>
      </c>
      <c r="N489" s="44"/>
      <c r="O489" s="44"/>
      <c r="P489" s="44"/>
      <c r="Q489" s="45">
        <v>0</v>
      </c>
      <c r="R489" s="49" t="e">
        <f t="shared" si="46"/>
        <v>#DIV/0!</v>
      </c>
      <c r="S489" s="49" t="e">
        <f t="shared" si="47"/>
        <v>#DIV/0!</v>
      </c>
      <c r="T489" s="49" t="e">
        <f t="shared" si="48"/>
        <v>#DIV/0!</v>
      </c>
    </row>
    <row r="490" spans="1:20" x14ac:dyDescent="0.2">
      <c r="A490" s="33" t="s">
        <v>1805</v>
      </c>
      <c r="B490" s="33" t="s">
        <v>65</v>
      </c>
      <c r="C490" s="33" t="s">
        <v>1549</v>
      </c>
      <c r="D490" s="33" t="s">
        <v>1805</v>
      </c>
      <c r="E490" s="33" t="s">
        <v>411</v>
      </c>
      <c r="F490" s="33" t="s">
        <v>107</v>
      </c>
      <c r="G490" s="44"/>
      <c r="H490" s="44"/>
      <c r="I490" s="45">
        <v>0</v>
      </c>
      <c r="J490" s="44"/>
      <c r="K490" s="49" t="e">
        <f t="shared" si="43"/>
        <v>#DIV/0!</v>
      </c>
      <c r="L490" s="49" t="e">
        <f t="shared" si="44"/>
        <v>#DIV/0!</v>
      </c>
      <c r="M490" s="49" t="e">
        <f t="shared" si="45"/>
        <v>#DIV/0!</v>
      </c>
      <c r="N490" s="44"/>
      <c r="O490" s="44"/>
      <c r="P490" s="45">
        <v>10</v>
      </c>
      <c r="Q490" s="44"/>
      <c r="R490" s="49" t="e">
        <f t="shared" si="46"/>
        <v>#DIV/0!</v>
      </c>
      <c r="S490" s="49" t="e">
        <f t="shared" si="47"/>
        <v>#DIV/0!</v>
      </c>
      <c r="T490" s="49">
        <f t="shared" si="48"/>
        <v>-1</v>
      </c>
    </row>
    <row r="491" spans="1:20" x14ac:dyDescent="0.2">
      <c r="A491" s="33" t="s">
        <v>1805</v>
      </c>
      <c r="B491" s="33" t="s">
        <v>65</v>
      </c>
      <c r="C491" s="33" t="s">
        <v>1549</v>
      </c>
      <c r="D491" s="33" t="s">
        <v>1805</v>
      </c>
      <c r="E491" s="33" t="s">
        <v>331</v>
      </c>
      <c r="F491" s="33" t="s">
        <v>1549</v>
      </c>
      <c r="G491" s="45">
        <v>3</v>
      </c>
      <c r="H491" s="44"/>
      <c r="I491" s="45">
        <v>0</v>
      </c>
      <c r="J491" s="44"/>
      <c r="K491" s="49">
        <f t="shared" si="43"/>
        <v>-1</v>
      </c>
      <c r="L491" s="49" t="e">
        <f t="shared" si="44"/>
        <v>#DIV/0!</v>
      </c>
      <c r="M491" s="49" t="e">
        <f t="shared" si="45"/>
        <v>#DIV/0!</v>
      </c>
      <c r="N491" s="45">
        <v>45</v>
      </c>
      <c r="O491" s="44"/>
      <c r="P491" s="45">
        <v>0</v>
      </c>
      <c r="Q491" s="44"/>
      <c r="R491" s="49">
        <f t="shared" si="46"/>
        <v>-1</v>
      </c>
      <c r="S491" s="49" t="e">
        <f t="shared" si="47"/>
        <v>#DIV/0!</v>
      </c>
      <c r="T491" s="49" t="e">
        <f t="shared" si="48"/>
        <v>#DIV/0!</v>
      </c>
    </row>
    <row r="492" spans="1:20" x14ac:dyDescent="0.2">
      <c r="A492" s="33" t="s">
        <v>1805</v>
      </c>
      <c r="B492" s="33" t="s">
        <v>65</v>
      </c>
      <c r="C492" s="33" t="s">
        <v>1549</v>
      </c>
      <c r="D492" s="33" t="s">
        <v>1805</v>
      </c>
      <c r="E492" s="33" t="s">
        <v>123</v>
      </c>
      <c r="F492" s="33" t="s">
        <v>1549</v>
      </c>
      <c r="G492" s="45">
        <v>2</v>
      </c>
      <c r="H492" s="44"/>
      <c r="I492" s="44"/>
      <c r="J492" s="44"/>
      <c r="K492" s="49">
        <f t="shared" si="43"/>
        <v>-1</v>
      </c>
      <c r="L492" s="49" t="e">
        <f t="shared" si="44"/>
        <v>#DIV/0!</v>
      </c>
      <c r="M492" s="49" t="e">
        <f t="shared" si="45"/>
        <v>#DIV/0!</v>
      </c>
      <c r="N492" s="45">
        <v>120</v>
      </c>
      <c r="O492" s="44"/>
      <c r="P492" s="44"/>
      <c r="Q492" s="44"/>
      <c r="R492" s="49">
        <f t="shared" si="46"/>
        <v>-1</v>
      </c>
      <c r="S492" s="49" t="e">
        <f t="shared" si="47"/>
        <v>#DIV/0!</v>
      </c>
      <c r="T492" s="49" t="e">
        <f t="shared" si="48"/>
        <v>#DIV/0!</v>
      </c>
    </row>
    <row r="493" spans="1:20" x14ac:dyDescent="0.2">
      <c r="A493" s="33" t="s">
        <v>1805</v>
      </c>
      <c r="B493" s="33" t="s">
        <v>65</v>
      </c>
      <c r="C493" s="33" t="s">
        <v>1549</v>
      </c>
      <c r="D493" s="33" t="s">
        <v>1805</v>
      </c>
      <c r="E493" s="33" t="s">
        <v>152</v>
      </c>
      <c r="F493" s="33" t="s">
        <v>107</v>
      </c>
      <c r="G493" s="44"/>
      <c r="H493" s="44"/>
      <c r="I493" s="44"/>
      <c r="J493" s="45">
        <v>0</v>
      </c>
      <c r="K493" s="49" t="e">
        <f t="shared" si="43"/>
        <v>#DIV/0!</v>
      </c>
      <c r="L493" s="49" t="e">
        <f t="shared" si="44"/>
        <v>#DIV/0!</v>
      </c>
      <c r="M493" s="49" t="e">
        <f t="shared" si="45"/>
        <v>#DIV/0!</v>
      </c>
      <c r="N493" s="44"/>
      <c r="O493" s="44"/>
      <c r="P493" s="44"/>
      <c r="Q493" s="45">
        <v>23</v>
      </c>
      <c r="R493" s="49" t="e">
        <f t="shared" si="46"/>
        <v>#DIV/0!</v>
      </c>
      <c r="S493" s="49" t="e">
        <f t="shared" si="47"/>
        <v>#DIV/0!</v>
      </c>
      <c r="T493" s="49" t="e">
        <f t="shared" si="48"/>
        <v>#DIV/0!</v>
      </c>
    </row>
    <row r="494" spans="1:20" x14ac:dyDescent="0.2">
      <c r="A494" s="33" t="s">
        <v>1805</v>
      </c>
      <c r="B494" s="33" t="s">
        <v>65</v>
      </c>
      <c r="C494" s="33" t="s">
        <v>1549</v>
      </c>
      <c r="D494" s="33" t="s">
        <v>1797</v>
      </c>
      <c r="E494" s="33" t="s">
        <v>151</v>
      </c>
      <c r="F494" s="33" t="s">
        <v>217</v>
      </c>
      <c r="G494" s="45">
        <v>78</v>
      </c>
      <c r="H494" s="45">
        <v>11</v>
      </c>
      <c r="I494" s="45">
        <v>30</v>
      </c>
      <c r="J494" s="45">
        <v>28</v>
      </c>
      <c r="K494" s="49">
        <f t="shared" si="43"/>
        <v>-0.85897435897435903</v>
      </c>
      <c r="L494" s="49">
        <f t="shared" si="44"/>
        <v>1.7272727272727271</v>
      </c>
      <c r="M494" s="49">
        <f t="shared" si="45"/>
        <v>-6.6666666666666652E-2</v>
      </c>
      <c r="N494" s="45">
        <v>7132</v>
      </c>
      <c r="O494" s="45">
        <v>2072</v>
      </c>
      <c r="P494" s="45">
        <v>4094</v>
      </c>
      <c r="Q494" s="45">
        <v>140</v>
      </c>
      <c r="R494" s="49">
        <f t="shared" si="46"/>
        <v>-0.70947840717891197</v>
      </c>
      <c r="S494" s="49">
        <f t="shared" si="47"/>
        <v>0.97586872586872597</v>
      </c>
      <c r="T494" s="49">
        <f t="shared" si="48"/>
        <v>-0.96580361504640933</v>
      </c>
    </row>
    <row r="495" spans="1:20" x14ac:dyDescent="0.2">
      <c r="A495" s="33" t="s">
        <v>1805</v>
      </c>
      <c r="B495" s="33" t="s">
        <v>65</v>
      </c>
      <c r="C495" s="33" t="s">
        <v>1549</v>
      </c>
      <c r="D495" s="33" t="s">
        <v>1797</v>
      </c>
      <c r="E495" s="33" t="s">
        <v>157</v>
      </c>
      <c r="F495" s="33" t="s">
        <v>158</v>
      </c>
      <c r="G495" s="45">
        <v>3</v>
      </c>
      <c r="H495" s="45">
        <v>5</v>
      </c>
      <c r="I495" s="45">
        <v>0</v>
      </c>
      <c r="J495" s="44"/>
      <c r="K495" s="49">
        <f t="shared" si="43"/>
        <v>0.66666666666666674</v>
      </c>
      <c r="L495" s="49">
        <f t="shared" si="44"/>
        <v>-1</v>
      </c>
      <c r="M495" s="49" t="e">
        <f t="shared" si="45"/>
        <v>#DIV/0!</v>
      </c>
      <c r="N495" s="45">
        <v>300</v>
      </c>
      <c r="O495" s="45">
        <v>55</v>
      </c>
      <c r="P495" s="45">
        <v>60</v>
      </c>
      <c r="Q495" s="44"/>
      <c r="R495" s="49">
        <f t="shared" si="46"/>
        <v>-0.81666666666666665</v>
      </c>
      <c r="S495" s="49">
        <f t="shared" si="47"/>
        <v>9.0909090909090828E-2</v>
      </c>
      <c r="T495" s="49">
        <f t="shared" si="48"/>
        <v>-1</v>
      </c>
    </row>
    <row r="496" spans="1:20" x14ac:dyDescent="0.2">
      <c r="A496" s="33" t="s">
        <v>1805</v>
      </c>
      <c r="B496" s="33" t="s">
        <v>65</v>
      </c>
      <c r="C496" s="33" t="s">
        <v>1549</v>
      </c>
      <c r="D496" s="33" t="s">
        <v>1797</v>
      </c>
      <c r="E496" s="33" t="s">
        <v>105</v>
      </c>
      <c r="F496" s="33" t="s">
        <v>1817</v>
      </c>
      <c r="G496" s="45">
        <v>62</v>
      </c>
      <c r="H496" s="45">
        <v>46</v>
      </c>
      <c r="I496" s="45">
        <v>79</v>
      </c>
      <c r="J496" s="45">
        <v>30</v>
      </c>
      <c r="K496" s="49">
        <f t="shared" si="43"/>
        <v>-0.25806451612903225</v>
      </c>
      <c r="L496" s="49">
        <f t="shared" si="44"/>
        <v>0.71739130434782616</v>
      </c>
      <c r="M496" s="49">
        <f t="shared" si="45"/>
        <v>-0.620253164556962</v>
      </c>
      <c r="N496" s="45">
        <v>11840</v>
      </c>
      <c r="O496" s="45">
        <v>5595</v>
      </c>
      <c r="P496" s="45">
        <v>14670</v>
      </c>
      <c r="Q496" s="45">
        <v>10390</v>
      </c>
      <c r="R496" s="49">
        <f t="shared" si="46"/>
        <v>-0.52744932432432434</v>
      </c>
      <c r="S496" s="49">
        <f t="shared" si="47"/>
        <v>1.6219839142091153</v>
      </c>
      <c r="T496" s="49">
        <f t="shared" si="48"/>
        <v>-0.29175187457396046</v>
      </c>
    </row>
    <row r="497" spans="1:20" x14ac:dyDescent="0.2">
      <c r="A497" s="33" t="s">
        <v>1805</v>
      </c>
      <c r="B497" s="33" t="s">
        <v>65</v>
      </c>
      <c r="C497" s="33" t="s">
        <v>1549</v>
      </c>
      <c r="D497" s="33" t="s">
        <v>1797</v>
      </c>
      <c r="E497" s="33" t="s">
        <v>216</v>
      </c>
      <c r="F497" s="33" t="s">
        <v>217</v>
      </c>
      <c r="G497" s="45">
        <v>5</v>
      </c>
      <c r="H497" s="45">
        <v>5</v>
      </c>
      <c r="I497" s="45">
        <v>16</v>
      </c>
      <c r="J497" s="45">
        <v>1</v>
      </c>
      <c r="K497" s="49">
        <f t="shared" si="43"/>
        <v>0</v>
      </c>
      <c r="L497" s="49">
        <f t="shared" si="44"/>
        <v>2.2000000000000002</v>
      </c>
      <c r="M497" s="49">
        <f t="shared" si="45"/>
        <v>-0.9375</v>
      </c>
      <c r="N497" s="44"/>
      <c r="O497" s="45">
        <v>90</v>
      </c>
      <c r="P497" s="45">
        <v>635</v>
      </c>
      <c r="Q497" s="45">
        <v>70</v>
      </c>
      <c r="R497" s="49" t="e">
        <f t="shared" si="46"/>
        <v>#DIV/0!</v>
      </c>
      <c r="S497" s="49">
        <f t="shared" si="47"/>
        <v>6.0555555555555554</v>
      </c>
      <c r="T497" s="49">
        <f t="shared" si="48"/>
        <v>-0.88976377952755903</v>
      </c>
    </row>
    <row r="498" spans="1:20" x14ac:dyDescent="0.2">
      <c r="A498" s="33" t="s">
        <v>1805</v>
      </c>
      <c r="B498" s="33" t="s">
        <v>65</v>
      </c>
      <c r="C498" s="33" t="s">
        <v>1549</v>
      </c>
      <c r="D498" s="33" t="s">
        <v>1797</v>
      </c>
      <c r="E498" s="33" t="s">
        <v>218</v>
      </c>
      <c r="F498" s="33" t="s">
        <v>1833</v>
      </c>
      <c r="G498" s="44"/>
      <c r="H498" s="44"/>
      <c r="I498" s="45">
        <v>0</v>
      </c>
      <c r="J498" s="44"/>
      <c r="K498" s="49" t="e">
        <f t="shared" si="43"/>
        <v>#DIV/0!</v>
      </c>
      <c r="L498" s="49" t="e">
        <f t="shared" si="44"/>
        <v>#DIV/0!</v>
      </c>
      <c r="M498" s="49" t="e">
        <f t="shared" si="45"/>
        <v>#DIV/0!</v>
      </c>
      <c r="N498" s="44"/>
      <c r="O498" s="44"/>
      <c r="P498" s="45">
        <v>20</v>
      </c>
      <c r="Q498" s="44"/>
      <c r="R498" s="49" t="e">
        <f t="shared" si="46"/>
        <v>#DIV/0!</v>
      </c>
      <c r="S498" s="49" t="e">
        <f t="shared" si="47"/>
        <v>#DIV/0!</v>
      </c>
      <c r="T498" s="49">
        <f t="shared" si="48"/>
        <v>-1</v>
      </c>
    </row>
    <row r="499" spans="1:20" x14ac:dyDescent="0.2">
      <c r="A499" s="33" t="s">
        <v>1805</v>
      </c>
      <c r="B499" s="33" t="s">
        <v>65</v>
      </c>
      <c r="C499" s="33" t="s">
        <v>1549</v>
      </c>
      <c r="D499" s="33" t="s">
        <v>1797</v>
      </c>
      <c r="E499" s="33" t="s">
        <v>222</v>
      </c>
      <c r="F499" s="33" t="s">
        <v>217</v>
      </c>
      <c r="G499" s="45">
        <v>2</v>
      </c>
      <c r="H499" s="44"/>
      <c r="I499" s="44"/>
      <c r="J499" s="44"/>
      <c r="K499" s="49">
        <f t="shared" si="43"/>
        <v>-1</v>
      </c>
      <c r="L499" s="49" t="e">
        <f t="shared" si="44"/>
        <v>#DIV/0!</v>
      </c>
      <c r="M499" s="49" t="e">
        <f t="shared" si="45"/>
        <v>#DIV/0!</v>
      </c>
      <c r="N499" s="45">
        <v>30</v>
      </c>
      <c r="O499" s="44"/>
      <c r="P499" s="44"/>
      <c r="Q499" s="44"/>
      <c r="R499" s="49">
        <f t="shared" si="46"/>
        <v>-1</v>
      </c>
      <c r="S499" s="49" t="e">
        <f t="shared" si="47"/>
        <v>#DIV/0!</v>
      </c>
      <c r="T499" s="49" t="e">
        <f t="shared" si="48"/>
        <v>#DIV/0!</v>
      </c>
    </row>
    <row r="500" spans="1:20" x14ac:dyDescent="0.2">
      <c r="A500" s="33" t="s">
        <v>1805</v>
      </c>
      <c r="B500" s="33" t="s">
        <v>65</v>
      </c>
      <c r="C500" s="33" t="s">
        <v>1549</v>
      </c>
      <c r="D500" s="33" t="s">
        <v>1806</v>
      </c>
      <c r="E500" s="33" t="s">
        <v>153</v>
      </c>
      <c r="F500" s="33" t="s">
        <v>154</v>
      </c>
      <c r="G500" s="45">
        <v>5</v>
      </c>
      <c r="H500" s="44"/>
      <c r="I500" s="45">
        <v>0</v>
      </c>
      <c r="J500" s="44"/>
      <c r="K500" s="49">
        <f t="shared" si="43"/>
        <v>-1</v>
      </c>
      <c r="L500" s="49" t="e">
        <f t="shared" si="44"/>
        <v>#DIV/0!</v>
      </c>
      <c r="M500" s="49" t="e">
        <f t="shared" si="45"/>
        <v>#DIV/0!</v>
      </c>
      <c r="N500" s="45">
        <v>80</v>
      </c>
      <c r="O500" s="44"/>
      <c r="P500" s="45">
        <v>0</v>
      </c>
      <c r="Q500" s="44"/>
      <c r="R500" s="49">
        <f t="shared" si="46"/>
        <v>-1</v>
      </c>
      <c r="S500" s="49" t="e">
        <f t="shared" si="47"/>
        <v>#DIV/0!</v>
      </c>
      <c r="T500" s="49" t="e">
        <f t="shared" si="48"/>
        <v>#DIV/0!</v>
      </c>
    </row>
    <row r="501" spans="1:20" x14ac:dyDescent="0.2">
      <c r="A501" s="33" t="s">
        <v>1805</v>
      </c>
      <c r="B501" s="33" t="s">
        <v>65</v>
      </c>
      <c r="C501" s="33" t="s">
        <v>1549</v>
      </c>
      <c r="D501" s="33" t="s">
        <v>1806</v>
      </c>
      <c r="E501" s="33" t="s">
        <v>62</v>
      </c>
      <c r="F501" s="33" t="s">
        <v>63</v>
      </c>
      <c r="G501" s="45">
        <v>17</v>
      </c>
      <c r="H501" s="44"/>
      <c r="I501" s="45">
        <v>4</v>
      </c>
      <c r="J501" s="44"/>
      <c r="K501" s="49">
        <f t="shared" si="43"/>
        <v>-1</v>
      </c>
      <c r="L501" s="49" t="e">
        <f t="shared" si="44"/>
        <v>#DIV/0!</v>
      </c>
      <c r="M501" s="49">
        <f t="shared" si="45"/>
        <v>-1</v>
      </c>
      <c r="N501" s="45">
        <v>86</v>
      </c>
      <c r="O501" s="44"/>
      <c r="P501" s="45">
        <v>55</v>
      </c>
      <c r="Q501" s="44"/>
      <c r="R501" s="49">
        <f t="shared" si="46"/>
        <v>-1</v>
      </c>
      <c r="S501" s="49" t="e">
        <f t="shared" si="47"/>
        <v>#DIV/0!</v>
      </c>
      <c r="T501" s="49">
        <f t="shared" si="48"/>
        <v>-1</v>
      </c>
    </row>
    <row r="502" spans="1:20" x14ac:dyDescent="0.2">
      <c r="A502" s="33" t="s">
        <v>1805</v>
      </c>
      <c r="B502" s="33" t="s">
        <v>65</v>
      </c>
      <c r="C502" s="33" t="s">
        <v>1549</v>
      </c>
      <c r="D502" s="33" t="s">
        <v>1806</v>
      </c>
      <c r="E502" s="33" t="s">
        <v>203</v>
      </c>
      <c r="F502" s="33" t="s">
        <v>118</v>
      </c>
      <c r="G502" s="45">
        <v>0</v>
      </c>
      <c r="H502" s="44"/>
      <c r="I502" s="44"/>
      <c r="J502" s="44"/>
      <c r="K502" s="49" t="e">
        <f t="shared" si="43"/>
        <v>#DIV/0!</v>
      </c>
      <c r="L502" s="49" t="e">
        <f t="shared" si="44"/>
        <v>#DIV/0!</v>
      </c>
      <c r="M502" s="49" t="e">
        <f t="shared" si="45"/>
        <v>#DIV/0!</v>
      </c>
      <c r="N502" s="45">
        <v>50</v>
      </c>
      <c r="O502" s="44"/>
      <c r="P502" s="44"/>
      <c r="Q502" s="44"/>
      <c r="R502" s="49">
        <f t="shared" si="46"/>
        <v>-1</v>
      </c>
      <c r="S502" s="49" t="e">
        <f t="shared" si="47"/>
        <v>#DIV/0!</v>
      </c>
      <c r="T502" s="49" t="e">
        <f t="shared" si="48"/>
        <v>#DIV/0!</v>
      </c>
    </row>
    <row r="503" spans="1:20" x14ac:dyDescent="0.2">
      <c r="A503" s="33" t="s">
        <v>1805</v>
      </c>
      <c r="B503" s="33" t="s">
        <v>65</v>
      </c>
      <c r="C503" s="33" t="s">
        <v>1549</v>
      </c>
      <c r="D503" s="33" t="s">
        <v>1816</v>
      </c>
      <c r="E503" s="33" t="s">
        <v>103</v>
      </c>
      <c r="F503" s="33" t="s">
        <v>221</v>
      </c>
      <c r="G503" s="45">
        <v>7</v>
      </c>
      <c r="H503" s="44"/>
      <c r="I503" s="45">
        <v>2</v>
      </c>
      <c r="J503" s="44"/>
      <c r="K503" s="49">
        <f t="shared" si="43"/>
        <v>-1</v>
      </c>
      <c r="L503" s="49" t="e">
        <f t="shared" si="44"/>
        <v>#DIV/0!</v>
      </c>
      <c r="M503" s="49">
        <f t="shared" si="45"/>
        <v>-1</v>
      </c>
      <c r="N503" s="45">
        <v>181</v>
      </c>
      <c r="O503" s="44"/>
      <c r="P503" s="45">
        <v>50</v>
      </c>
      <c r="Q503" s="44"/>
      <c r="R503" s="49">
        <f t="shared" si="46"/>
        <v>-1</v>
      </c>
      <c r="S503" s="49" t="e">
        <f t="shared" si="47"/>
        <v>#DIV/0!</v>
      </c>
      <c r="T503" s="49">
        <f t="shared" si="48"/>
        <v>-1</v>
      </c>
    </row>
    <row r="504" spans="1:20" x14ac:dyDescent="0.2">
      <c r="A504" s="33" t="s">
        <v>1805</v>
      </c>
      <c r="B504" s="33" t="s">
        <v>65</v>
      </c>
      <c r="C504" s="33" t="s">
        <v>1549</v>
      </c>
      <c r="D504" s="33" t="s">
        <v>1816</v>
      </c>
      <c r="E504" s="33" t="s">
        <v>452</v>
      </c>
      <c r="F504" s="33" t="s">
        <v>1456</v>
      </c>
      <c r="G504" s="45">
        <v>3</v>
      </c>
      <c r="H504" s="44"/>
      <c r="I504" s="44"/>
      <c r="J504" s="44"/>
      <c r="K504" s="49">
        <f t="shared" si="43"/>
        <v>-1</v>
      </c>
      <c r="L504" s="49" t="e">
        <f t="shared" si="44"/>
        <v>#DIV/0!</v>
      </c>
      <c r="M504" s="49" t="e">
        <f t="shared" si="45"/>
        <v>#DIV/0!</v>
      </c>
      <c r="N504" s="45">
        <v>33</v>
      </c>
      <c r="O504" s="44"/>
      <c r="P504" s="44"/>
      <c r="Q504" s="44"/>
      <c r="R504" s="49">
        <f t="shared" si="46"/>
        <v>-1</v>
      </c>
      <c r="S504" s="49" t="e">
        <f t="shared" si="47"/>
        <v>#DIV/0!</v>
      </c>
      <c r="T504" s="49" t="e">
        <f t="shared" si="48"/>
        <v>#DIV/0!</v>
      </c>
    </row>
    <row r="505" spans="1:20" x14ac:dyDescent="0.2">
      <c r="A505" s="33" t="s">
        <v>1805</v>
      </c>
      <c r="B505" s="33" t="s">
        <v>65</v>
      </c>
      <c r="C505" s="33" t="s">
        <v>1549</v>
      </c>
      <c r="D505" s="33" t="s">
        <v>1816</v>
      </c>
      <c r="E505" s="33" t="s">
        <v>214</v>
      </c>
      <c r="F505" s="33" t="s">
        <v>221</v>
      </c>
      <c r="G505" s="45">
        <v>5</v>
      </c>
      <c r="H505" s="45">
        <v>0</v>
      </c>
      <c r="I505" s="45">
        <v>0</v>
      </c>
      <c r="J505" s="44"/>
      <c r="K505" s="49">
        <f t="shared" si="43"/>
        <v>-1</v>
      </c>
      <c r="L505" s="49" t="e">
        <f t="shared" si="44"/>
        <v>#DIV/0!</v>
      </c>
      <c r="M505" s="49" t="e">
        <f t="shared" si="45"/>
        <v>#DIV/0!</v>
      </c>
      <c r="N505" s="45">
        <v>60</v>
      </c>
      <c r="O505" s="45">
        <v>0</v>
      </c>
      <c r="P505" s="45">
        <v>110</v>
      </c>
      <c r="Q505" s="44"/>
      <c r="R505" s="49">
        <f t="shared" si="46"/>
        <v>-1</v>
      </c>
      <c r="S505" s="49" t="e">
        <f t="shared" si="47"/>
        <v>#DIV/0!</v>
      </c>
      <c r="T505" s="49">
        <f t="shared" si="48"/>
        <v>-1</v>
      </c>
    </row>
    <row r="506" spans="1:20" x14ac:dyDescent="0.2">
      <c r="A506" s="33" t="s">
        <v>1805</v>
      </c>
      <c r="B506" s="33" t="s">
        <v>65</v>
      </c>
      <c r="C506" s="33" t="s">
        <v>1549</v>
      </c>
      <c r="D506" s="33" t="s">
        <v>1816</v>
      </c>
      <c r="E506" s="33" t="s">
        <v>264</v>
      </c>
      <c r="F506" s="33" t="s">
        <v>265</v>
      </c>
      <c r="G506" s="45">
        <v>0</v>
      </c>
      <c r="H506" s="45">
        <v>0</v>
      </c>
      <c r="I506" s="45">
        <v>0</v>
      </c>
      <c r="J506" s="44"/>
      <c r="K506" s="49" t="e">
        <f t="shared" si="43"/>
        <v>#DIV/0!</v>
      </c>
      <c r="L506" s="49" t="e">
        <f t="shared" si="44"/>
        <v>#DIV/0!</v>
      </c>
      <c r="M506" s="49" t="e">
        <f t="shared" si="45"/>
        <v>#DIV/0!</v>
      </c>
      <c r="N506" s="45">
        <v>0</v>
      </c>
      <c r="O506" s="45">
        <v>0</v>
      </c>
      <c r="P506" s="45">
        <v>0</v>
      </c>
      <c r="Q506" s="44"/>
      <c r="R506" s="49" t="e">
        <f t="shared" si="46"/>
        <v>#DIV/0!</v>
      </c>
      <c r="S506" s="49" t="e">
        <f t="shared" si="47"/>
        <v>#DIV/0!</v>
      </c>
      <c r="T506" s="49" t="e">
        <f t="shared" si="48"/>
        <v>#DIV/0!</v>
      </c>
    </row>
    <row r="507" spans="1:20" x14ac:dyDescent="0.2">
      <c r="A507" s="33" t="s">
        <v>1805</v>
      </c>
      <c r="B507" s="33" t="s">
        <v>65</v>
      </c>
      <c r="C507" s="33" t="s">
        <v>1549</v>
      </c>
      <c r="D507" s="33" t="s">
        <v>1816</v>
      </c>
      <c r="E507" s="33" t="s">
        <v>132</v>
      </c>
      <c r="F507" s="33" t="s">
        <v>1821</v>
      </c>
      <c r="G507" s="45">
        <v>1</v>
      </c>
      <c r="H507" s="44"/>
      <c r="I507" s="44"/>
      <c r="J507" s="44"/>
      <c r="K507" s="49">
        <f t="shared" si="43"/>
        <v>-1</v>
      </c>
      <c r="L507" s="49" t="e">
        <f t="shared" si="44"/>
        <v>#DIV/0!</v>
      </c>
      <c r="M507" s="49" t="e">
        <f t="shared" si="45"/>
        <v>#DIV/0!</v>
      </c>
      <c r="N507" s="45">
        <v>100</v>
      </c>
      <c r="O507" s="44"/>
      <c r="P507" s="44"/>
      <c r="Q507" s="44"/>
      <c r="R507" s="49">
        <f t="shared" si="46"/>
        <v>-1</v>
      </c>
      <c r="S507" s="49" t="e">
        <f t="shared" si="47"/>
        <v>#DIV/0!</v>
      </c>
      <c r="T507" s="49" t="e">
        <f t="shared" si="48"/>
        <v>#DIV/0!</v>
      </c>
    </row>
    <row r="508" spans="1:20" x14ac:dyDescent="0.2">
      <c r="A508" s="33" t="s">
        <v>1805</v>
      </c>
      <c r="B508" s="33" t="s">
        <v>65</v>
      </c>
      <c r="C508" s="33" t="s">
        <v>1549</v>
      </c>
      <c r="D508" s="33" t="s">
        <v>1816</v>
      </c>
      <c r="E508" s="33" t="s">
        <v>220</v>
      </c>
      <c r="F508" s="33" t="s">
        <v>221</v>
      </c>
      <c r="G508" s="45">
        <v>0</v>
      </c>
      <c r="H508" s="44"/>
      <c r="I508" s="44"/>
      <c r="J508" s="44"/>
      <c r="K508" s="49" t="e">
        <f t="shared" si="43"/>
        <v>#DIV/0!</v>
      </c>
      <c r="L508" s="49" t="e">
        <f t="shared" si="44"/>
        <v>#DIV/0!</v>
      </c>
      <c r="M508" s="49" t="e">
        <f t="shared" si="45"/>
        <v>#DIV/0!</v>
      </c>
      <c r="N508" s="45">
        <v>0</v>
      </c>
      <c r="O508" s="44"/>
      <c r="P508" s="44"/>
      <c r="Q508" s="44"/>
      <c r="R508" s="49" t="e">
        <f t="shared" si="46"/>
        <v>#DIV/0!</v>
      </c>
      <c r="S508" s="49" t="e">
        <f t="shared" si="47"/>
        <v>#DIV/0!</v>
      </c>
      <c r="T508" s="49" t="e">
        <f t="shared" si="48"/>
        <v>#DIV/0!</v>
      </c>
    </row>
    <row r="509" spans="1:20" x14ac:dyDescent="0.2">
      <c r="A509" s="33" t="s">
        <v>1805</v>
      </c>
      <c r="B509" s="33" t="s">
        <v>65</v>
      </c>
      <c r="C509" s="33" t="s">
        <v>1549</v>
      </c>
      <c r="D509" s="33" t="s">
        <v>1816</v>
      </c>
      <c r="E509" s="33" t="s">
        <v>34</v>
      </c>
      <c r="F509" s="33" t="s">
        <v>1433</v>
      </c>
      <c r="G509" s="45">
        <v>3693</v>
      </c>
      <c r="H509" s="45">
        <v>1111</v>
      </c>
      <c r="I509" s="45">
        <v>1845</v>
      </c>
      <c r="J509" s="45">
        <v>482</v>
      </c>
      <c r="K509" s="49">
        <f t="shared" si="43"/>
        <v>-0.69916057405903054</v>
      </c>
      <c r="L509" s="49">
        <f t="shared" si="44"/>
        <v>0.66066606660666061</v>
      </c>
      <c r="M509" s="49">
        <f t="shared" si="45"/>
        <v>-0.73875338753387532</v>
      </c>
      <c r="N509" s="45">
        <v>192888</v>
      </c>
      <c r="O509" s="45">
        <v>35840</v>
      </c>
      <c r="P509" s="45">
        <v>62303</v>
      </c>
      <c r="Q509" s="45">
        <v>17250</v>
      </c>
      <c r="R509" s="49">
        <f t="shared" si="46"/>
        <v>-0.81419269213222178</v>
      </c>
      <c r="S509" s="49">
        <f t="shared" si="47"/>
        <v>0.73836495535714275</v>
      </c>
      <c r="T509" s="49">
        <f t="shared" si="48"/>
        <v>-0.7231272972409033</v>
      </c>
    </row>
    <row r="510" spans="1:20" x14ac:dyDescent="0.2">
      <c r="A510" s="33" t="s">
        <v>1805</v>
      </c>
      <c r="B510" s="33" t="s">
        <v>65</v>
      </c>
      <c r="C510" s="33" t="s">
        <v>1549</v>
      </c>
      <c r="D510" s="33" t="s">
        <v>1816</v>
      </c>
      <c r="E510" s="33" t="s">
        <v>138</v>
      </c>
      <c r="F510" s="33" t="s">
        <v>1893</v>
      </c>
      <c r="G510" s="45">
        <v>4</v>
      </c>
      <c r="H510" s="44"/>
      <c r="I510" s="44"/>
      <c r="J510" s="44"/>
      <c r="K510" s="49">
        <f t="shared" si="43"/>
        <v>-1</v>
      </c>
      <c r="L510" s="49" t="e">
        <f t="shared" si="44"/>
        <v>#DIV/0!</v>
      </c>
      <c r="M510" s="49" t="e">
        <f t="shared" si="45"/>
        <v>#DIV/0!</v>
      </c>
      <c r="N510" s="45">
        <v>60</v>
      </c>
      <c r="O510" s="44"/>
      <c r="P510" s="44"/>
      <c r="Q510" s="44"/>
      <c r="R510" s="49">
        <f t="shared" si="46"/>
        <v>-1</v>
      </c>
      <c r="S510" s="49" t="e">
        <f t="shared" si="47"/>
        <v>#DIV/0!</v>
      </c>
      <c r="T510" s="49" t="e">
        <f t="shared" si="48"/>
        <v>#DIV/0!</v>
      </c>
    </row>
    <row r="511" spans="1:20" x14ac:dyDescent="0.2">
      <c r="A511" s="33" t="s">
        <v>1805</v>
      </c>
      <c r="B511" s="33" t="s">
        <v>65</v>
      </c>
      <c r="C511" s="33" t="s">
        <v>1549</v>
      </c>
      <c r="D511" s="33" t="s">
        <v>1816</v>
      </c>
      <c r="E511" s="33" t="s">
        <v>464</v>
      </c>
      <c r="F511" s="33" t="s">
        <v>1456</v>
      </c>
      <c r="G511" s="44"/>
      <c r="H511" s="45">
        <v>2</v>
      </c>
      <c r="I511" s="44"/>
      <c r="J511" s="44"/>
      <c r="K511" s="49" t="e">
        <f t="shared" si="43"/>
        <v>#DIV/0!</v>
      </c>
      <c r="L511" s="49">
        <f t="shared" si="44"/>
        <v>-1</v>
      </c>
      <c r="M511" s="49" t="e">
        <f t="shared" si="45"/>
        <v>#DIV/0!</v>
      </c>
      <c r="N511" s="44"/>
      <c r="O511" s="45">
        <v>60</v>
      </c>
      <c r="P511" s="44"/>
      <c r="Q511" s="44"/>
      <c r="R511" s="49" t="e">
        <f t="shared" si="46"/>
        <v>#DIV/0!</v>
      </c>
      <c r="S511" s="49">
        <f t="shared" si="47"/>
        <v>-1</v>
      </c>
      <c r="T511" s="49" t="e">
        <f t="shared" si="48"/>
        <v>#DIV/0!</v>
      </c>
    </row>
    <row r="512" spans="1:20" x14ac:dyDescent="0.2">
      <c r="A512" s="33" t="s">
        <v>1805</v>
      </c>
      <c r="B512" s="33" t="s">
        <v>65</v>
      </c>
      <c r="C512" s="33" t="s">
        <v>1549</v>
      </c>
      <c r="D512" s="33" t="s">
        <v>1810</v>
      </c>
      <c r="E512" s="33" t="s">
        <v>226</v>
      </c>
      <c r="F512" s="33" t="s">
        <v>1838</v>
      </c>
      <c r="G512" s="44"/>
      <c r="H512" s="45">
        <v>0</v>
      </c>
      <c r="I512" s="44"/>
      <c r="J512" s="44"/>
      <c r="K512" s="49" t="e">
        <f t="shared" si="43"/>
        <v>#DIV/0!</v>
      </c>
      <c r="L512" s="49" t="e">
        <f t="shared" si="44"/>
        <v>#DIV/0!</v>
      </c>
      <c r="M512" s="49" t="e">
        <f t="shared" si="45"/>
        <v>#DIV/0!</v>
      </c>
      <c r="N512" s="44"/>
      <c r="O512" s="45">
        <v>7900</v>
      </c>
      <c r="P512" s="44"/>
      <c r="Q512" s="44"/>
      <c r="R512" s="49" t="e">
        <f t="shared" si="46"/>
        <v>#DIV/0!</v>
      </c>
      <c r="S512" s="49">
        <f t="shared" si="47"/>
        <v>-1</v>
      </c>
      <c r="T512" s="49" t="e">
        <f t="shared" si="48"/>
        <v>#DIV/0!</v>
      </c>
    </row>
    <row r="513" spans="1:20" x14ac:dyDescent="0.2">
      <c r="A513" s="33" t="s">
        <v>1805</v>
      </c>
      <c r="B513" s="33" t="s">
        <v>65</v>
      </c>
      <c r="C513" s="33" t="s">
        <v>1549</v>
      </c>
      <c r="D513" s="33" t="s">
        <v>1810</v>
      </c>
      <c r="E513" s="33" t="s">
        <v>52</v>
      </c>
      <c r="F513" s="33" t="s">
        <v>1437</v>
      </c>
      <c r="G513" s="45">
        <v>13</v>
      </c>
      <c r="H513" s="44"/>
      <c r="I513" s="44"/>
      <c r="J513" s="44"/>
      <c r="K513" s="49">
        <f t="shared" si="43"/>
        <v>-1</v>
      </c>
      <c r="L513" s="49" t="e">
        <f t="shared" si="44"/>
        <v>#DIV/0!</v>
      </c>
      <c r="M513" s="49" t="e">
        <f t="shared" si="45"/>
        <v>#DIV/0!</v>
      </c>
      <c r="N513" s="45">
        <v>0</v>
      </c>
      <c r="O513" s="44"/>
      <c r="P513" s="44"/>
      <c r="Q513" s="44"/>
      <c r="R513" s="49" t="e">
        <f t="shared" si="46"/>
        <v>#DIV/0!</v>
      </c>
      <c r="S513" s="49" t="e">
        <f t="shared" si="47"/>
        <v>#DIV/0!</v>
      </c>
      <c r="T513" s="49" t="e">
        <f t="shared" si="48"/>
        <v>#DIV/0!</v>
      </c>
    </row>
    <row r="514" spans="1:20" x14ac:dyDescent="0.2">
      <c r="A514" s="33" t="s">
        <v>1805</v>
      </c>
      <c r="B514" s="33" t="s">
        <v>65</v>
      </c>
      <c r="C514" s="33" t="s">
        <v>1549</v>
      </c>
      <c r="D514" s="33" t="s">
        <v>1803</v>
      </c>
      <c r="E514" s="33" t="s">
        <v>223</v>
      </c>
      <c r="F514" s="33" t="s">
        <v>1804</v>
      </c>
      <c r="G514" s="45">
        <v>8</v>
      </c>
      <c r="H514" s="44"/>
      <c r="I514" s="45">
        <v>4</v>
      </c>
      <c r="J514" s="45">
        <v>0</v>
      </c>
      <c r="K514" s="49">
        <f t="shared" si="43"/>
        <v>-1</v>
      </c>
      <c r="L514" s="49" t="e">
        <f t="shared" si="44"/>
        <v>#DIV/0!</v>
      </c>
      <c r="M514" s="49">
        <f t="shared" si="45"/>
        <v>-1</v>
      </c>
      <c r="N514" s="45">
        <v>150</v>
      </c>
      <c r="O514" s="44"/>
      <c r="P514" s="45">
        <v>1710</v>
      </c>
      <c r="Q514" s="45">
        <v>13</v>
      </c>
      <c r="R514" s="49">
        <f t="shared" si="46"/>
        <v>-1</v>
      </c>
      <c r="S514" s="49" t="e">
        <f t="shared" si="47"/>
        <v>#DIV/0!</v>
      </c>
      <c r="T514" s="49">
        <f t="shared" si="48"/>
        <v>-0.9923976608187135</v>
      </c>
    </row>
    <row r="515" spans="1:20" x14ac:dyDescent="0.2">
      <c r="A515" s="33" t="s">
        <v>1805</v>
      </c>
      <c r="B515" s="33" t="s">
        <v>65</v>
      </c>
      <c r="C515" s="33" t="s">
        <v>1549</v>
      </c>
      <c r="D515" s="33" t="s">
        <v>1802</v>
      </c>
      <c r="E515" s="33" t="s">
        <v>32</v>
      </c>
      <c r="F515" s="33" t="s">
        <v>33</v>
      </c>
      <c r="G515" s="45">
        <v>7</v>
      </c>
      <c r="H515" s="45">
        <v>0</v>
      </c>
      <c r="I515" s="45">
        <v>1</v>
      </c>
      <c r="J515" s="45">
        <v>0</v>
      </c>
      <c r="K515" s="49">
        <f t="shared" si="43"/>
        <v>-1</v>
      </c>
      <c r="L515" s="49" t="e">
        <f t="shared" si="44"/>
        <v>#DIV/0!</v>
      </c>
      <c r="M515" s="49">
        <f t="shared" si="45"/>
        <v>-1</v>
      </c>
      <c r="N515" s="45">
        <v>1284</v>
      </c>
      <c r="O515" s="45">
        <v>50</v>
      </c>
      <c r="P515" s="45">
        <v>59</v>
      </c>
      <c r="Q515" s="45">
        <v>0</v>
      </c>
      <c r="R515" s="49">
        <f t="shared" si="46"/>
        <v>-0.9610591900311527</v>
      </c>
      <c r="S515" s="49">
        <f t="shared" si="47"/>
        <v>0.17999999999999994</v>
      </c>
      <c r="T515" s="49">
        <f t="shared" si="48"/>
        <v>-1</v>
      </c>
    </row>
    <row r="516" spans="1:20" x14ac:dyDescent="0.2">
      <c r="A516" s="33" t="s">
        <v>1805</v>
      </c>
      <c r="B516" s="33" t="s">
        <v>65</v>
      </c>
      <c r="C516" s="33" t="s">
        <v>1549</v>
      </c>
      <c r="D516" s="33" t="s">
        <v>1802</v>
      </c>
      <c r="E516" s="33" t="s">
        <v>121</v>
      </c>
      <c r="F516" s="33" t="s">
        <v>122</v>
      </c>
      <c r="G516" s="45">
        <v>0</v>
      </c>
      <c r="H516" s="45">
        <v>4</v>
      </c>
      <c r="I516" s="44"/>
      <c r="J516" s="44"/>
      <c r="K516" s="49" t="e">
        <f t="shared" si="43"/>
        <v>#DIV/0!</v>
      </c>
      <c r="L516" s="49">
        <f t="shared" si="44"/>
        <v>-1</v>
      </c>
      <c r="M516" s="49" t="e">
        <f t="shared" si="45"/>
        <v>#DIV/0!</v>
      </c>
      <c r="N516" s="45">
        <v>0</v>
      </c>
      <c r="O516" s="45">
        <v>0</v>
      </c>
      <c r="P516" s="44"/>
      <c r="Q516" s="44"/>
      <c r="R516" s="49" t="e">
        <f t="shared" si="46"/>
        <v>#DIV/0!</v>
      </c>
      <c r="S516" s="49" t="e">
        <f t="shared" si="47"/>
        <v>#DIV/0!</v>
      </c>
      <c r="T516" s="49" t="e">
        <f t="shared" si="48"/>
        <v>#DIV/0!</v>
      </c>
    </row>
    <row r="517" spans="1:20" x14ac:dyDescent="0.2">
      <c r="A517" s="33" t="s">
        <v>1805</v>
      </c>
      <c r="B517" s="33" t="s">
        <v>65</v>
      </c>
      <c r="C517" s="33" t="s">
        <v>1549</v>
      </c>
      <c r="D517" s="33" t="s">
        <v>1802</v>
      </c>
      <c r="E517" s="33" t="s">
        <v>94</v>
      </c>
      <c r="F517" s="33" t="s">
        <v>95</v>
      </c>
      <c r="G517" s="44"/>
      <c r="H517" s="45">
        <v>3</v>
      </c>
      <c r="I517" s="44"/>
      <c r="J517" s="44"/>
      <c r="K517" s="49" t="e">
        <f t="shared" si="43"/>
        <v>#DIV/0!</v>
      </c>
      <c r="L517" s="49">
        <f t="shared" si="44"/>
        <v>-1</v>
      </c>
      <c r="M517" s="49" t="e">
        <f t="shared" si="45"/>
        <v>#DIV/0!</v>
      </c>
      <c r="N517" s="44"/>
      <c r="O517" s="45">
        <v>1520</v>
      </c>
      <c r="P517" s="44"/>
      <c r="Q517" s="44"/>
      <c r="R517" s="49" t="e">
        <f t="shared" si="46"/>
        <v>#DIV/0!</v>
      </c>
      <c r="S517" s="49">
        <f t="shared" si="47"/>
        <v>-1</v>
      </c>
      <c r="T517" s="49" t="e">
        <f t="shared" si="48"/>
        <v>#DIV/0!</v>
      </c>
    </row>
    <row r="518" spans="1:20" x14ac:dyDescent="0.2">
      <c r="A518" s="33" t="s">
        <v>1805</v>
      </c>
      <c r="B518" s="33" t="s">
        <v>65</v>
      </c>
      <c r="C518" s="33" t="s">
        <v>1549</v>
      </c>
      <c r="D518" s="33" t="s">
        <v>1802</v>
      </c>
      <c r="E518" s="33" t="s">
        <v>91</v>
      </c>
      <c r="F518" s="33" t="s">
        <v>92</v>
      </c>
      <c r="G518" s="44"/>
      <c r="H518" s="45">
        <v>0</v>
      </c>
      <c r="I518" s="45">
        <v>0</v>
      </c>
      <c r="J518" s="44"/>
      <c r="K518" s="49" t="e">
        <f t="shared" si="43"/>
        <v>#DIV/0!</v>
      </c>
      <c r="L518" s="49" t="e">
        <f t="shared" si="44"/>
        <v>#DIV/0!</v>
      </c>
      <c r="M518" s="49" t="e">
        <f t="shared" si="45"/>
        <v>#DIV/0!</v>
      </c>
      <c r="N518" s="44"/>
      <c r="O518" s="45">
        <v>0</v>
      </c>
      <c r="P518" s="45">
        <v>0</v>
      </c>
      <c r="Q518" s="44"/>
      <c r="R518" s="49" t="e">
        <f t="shared" si="46"/>
        <v>#DIV/0!</v>
      </c>
      <c r="S518" s="49" t="e">
        <f t="shared" si="47"/>
        <v>#DIV/0!</v>
      </c>
      <c r="T518" s="49" t="e">
        <f t="shared" si="48"/>
        <v>#DIV/0!</v>
      </c>
    </row>
    <row r="519" spans="1:20" x14ac:dyDescent="0.2">
      <c r="A519" s="33" t="s">
        <v>1805</v>
      </c>
      <c r="B519" s="33" t="s">
        <v>65</v>
      </c>
      <c r="C519" s="33" t="s">
        <v>1549</v>
      </c>
      <c r="D519" s="33" t="s">
        <v>1799</v>
      </c>
      <c r="E519" s="33" t="s">
        <v>48</v>
      </c>
      <c r="F519" s="33" t="s">
        <v>1432</v>
      </c>
      <c r="G519" s="45">
        <v>0</v>
      </c>
      <c r="H519" s="44"/>
      <c r="I519" s="44"/>
      <c r="J519" s="44"/>
      <c r="K519" s="49" t="e">
        <f t="shared" si="43"/>
        <v>#DIV/0!</v>
      </c>
      <c r="L519" s="49" t="e">
        <f t="shared" si="44"/>
        <v>#DIV/0!</v>
      </c>
      <c r="M519" s="49" t="e">
        <f t="shared" si="45"/>
        <v>#DIV/0!</v>
      </c>
      <c r="N519" s="45">
        <v>22</v>
      </c>
      <c r="O519" s="44"/>
      <c r="P519" s="44"/>
      <c r="Q519" s="44"/>
      <c r="R519" s="49">
        <f t="shared" si="46"/>
        <v>-1</v>
      </c>
      <c r="S519" s="49" t="e">
        <f t="shared" si="47"/>
        <v>#DIV/0!</v>
      </c>
      <c r="T519" s="49" t="e">
        <f t="shared" si="48"/>
        <v>#DIV/0!</v>
      </c>
    </row>
    <row r="520" spans="1:20" x14ac:dyDescent="0.2">
      <c r="A520" s="33" t="s">
        <v>1805</v>
      </c>
      <c r="B520" s="33" t="s">
        <v>65</v>
      </c>
      <c r="C520" s="33" t="s">
        <v>1549</v>
      </c>
      <c r="D520" s="33" t="s">
        <v>1812</v>
      </c>
      <c r="E520" s="33" t="s">
        <v>90</v>
      </c>
      <c r="F520" s="33" t="s">
        <v>1467</v>
      </c>
      <c r="G520" s="45">
        <v>0</v>
      </c>
      <c r="H520" s="44"/>
      <c r="I520" s="44"/>
      <c r="J520" s="44"/>
      <c r="K520" s="49" t="e">
        <f t="shared" si="43"/>
        <v>#DIV/0!</v>
      </c>
      <c r="L520" s="49" t="e">
        <f t="shared" si="44"/>
        <v>#DIV/0!</v>
      </c>
      <c r="M520" s="49" t="e">
        <f t="shared" si="45"/>
        <v>#DIV/0!</v>
      </c>
      <c r="N520" s="45">
        <v>0</v>
      </c>
      <c r="O520" s="44"/>
      <c r="P520" s="44"/>
      <c r="Q520" s="44"/>
      <c r="R520" s="49" t="e">
        <f t="shared" si="46"/>
        <v>#DIV/0!</v>
      </c>
      <c r="S520" s="49" t="e">
        <f t="shared" si="47"/>
        <v>#DIV/0!</v>
      </c>
      <c r="T520" s="49" t="e">
        <f t="shared" si="48"/>
        <v>#DIV/0!</v>
      </c>
    </row>
    <row r="521" spans="1:20" x14ac:dyDescent="0.2">
      <c r="A521" s="33" t="s">
        <v>1805</v>
      </c>
      <c r="B521" s="33" t="s">
        <v>65</v>
      </c>
      <c r="C521" s="33" t="s">
        <v>1549</v>
      </c>
      <c r="D521" s="33" t="s">
        <v>1812</v>
      </c>
      <c r="E521" s="33" t="s">
        <v>289</v>
      </c>
      <c r="F521" s="33" t="s">
        <v>1829</v>
      </c>
      <c r="G521" s="44"/>
      <c r="H521" s="45">
        <v>0</v>
      </c>
      <c r="I521" s="45">
        <v>2</v>
      </c>
      <c r="J521" s="44"/>
      <c r="K521" s="49" t="e">
        <f t="shared" si="43"/>
        <v>#DIV/0!</v>
      </c>
      <c r="L521" s="49" t="e">
        <f t="shared" si="44"/>
        <v>#DIV/0!</v>
      </c>
      <c r="M521" s="49">
        <f t="shared" si="45"/>
        <v>-1</v>
      </c>
      <c r="N521" s="44"/>
      <c r="O521" s="45">
        <v>2000</v>
      </c>
      <c r="P521" s="45">
        <v>1500</v>
      </c>
      <c r="Q521" s="44"/>
      <c r="R521" s="49" t="e">
        <f t="shared" si="46"/>
        <v>#DIV/0!</v>
      </c>
      <c r="S521" s="49">
        <f t="shared" si="47"/>
        <v>-0.25</v>
      </c>
      <c r="T521" s="49">
        <f t="shared" si="48"/>
        <v>-1</v>
      </c>
    </row>
    <row r="522" spans="1:20" x14ac:dyDescent="0.2">
      <c r="A522" s="33" t="s">
        <v>1805</v>
      </c>
      <c r="B522" s="33" t="s">
        <v>65</v>
      </c>
      <c r="C522" s="33" t="s">
        <v>1549</v>
      </c>
      <c r="D522" s="33" t="s">
        <v>1840</v>
      </c>
      <c r="E522" s="33" t="s">
        <v>113</v>
      </c>
      <c r="F522" s="33" t="s">
        <v>1762</v>
      </c>
      <c r="G522" s="45">
        <v>8</v>
      </c>
      <c r="H522" s="45">
        <v>4</v>
      </c>
      <c r="I522" s="45">
        <v>4</v>
      </c>
      <c r="J522" s="45">
        <v>8</v>
      </c>
      <c r="K522" s="49">
        <f t="shared" ref="K522:K585" si="49">+H522/G522-1</f>
        <v>-0.5</v>
      </c>
      <c r="L522" s="49">
        <f t="shared" ref="L522:L585" si="50">+I522/H522-1</f>
        <v>0</v>
      </c>
      <c r="M522" s="49">
        <f t="shared" ref="M522:M585" si="51">+J522/I522-1</f>
        <v>1</v>
      </c>
      <c r="N522" s="45">
        <v>200</v>
      </c>
      <c r="O522" s="45">
        <v>100</v>
      </c>
      <c r="P522" s="45">
        <v>120</v>
      </c>
      <c r="Q522" s="45">
        <v>302</v>
      </c>
      <c r="R522" s="49">
        <f t="shared" ref="R522:R585" si="52">O522/N522-1</f>
        <v>-0.5</v>
      </c>
      <c r="S522" s="49">
        <f t="shared" ref="S522:S585" si="53">P522/O522-1</f>
        <v>0.19999999999999996</v>
      </c>
      <c r="T522" s="49">
        <f t="shared" ref="T522:T585" si="54">Q522/P522-1</f>
        <v>1.5166666666666666</v>
      </c>
    </row>
    <row r="523" spans="1:20" x14ac:dyDescent="0.2">
      <c r="A523" s="33" t="s">
        <v>1805</v>
      </c>
      <c r="B523" s="33" t="s">
        <v>65</v>
      </c>
      <c r="C523" s="33" t="s">
        <v>1549</v>
      </c>
      <c r="D523" s="33" t="s">
        <v>1798</v>
      </c>
      <c r="E523" s="33" t="s">
        <v>42</v>
      </c>
      <c r="F523" s="33" t="s">
        <v>1434</v>
      </c>
      <c r="G523" s="44"/>
      <c r="H523" s="45">
        <v>0</v>
      </c>
      <c r="I523" s="45">
        <v>3</v>
      </c>
      <c r="J523" s="44"/>
      <c r="K523" s="49" t="e">
        <f t="shared" si="49"/>
        <v>#DIV/0!</v>
      </c>
      <c r="L523" s="49" t="e">
        <f t="shared" si="50"/>
        <v>#DIV/0!</v>
      </c>
      <c r="M523" s="49">
        <f t="shared" si="51"/>
        <v>-1</v>
      </c>
      <c r="N523" s="44"/>
      <c r="O523" s="45">
        <v>0</v>
      </c>
      <c r="P523" s="45">
        <v>20</v>
      </c>
      <c r="Q523" s="44"/>
      <c r="R523" s="49" t="e">
        <f t="shared" si="52"/>
        <v>#DIV/0!</v>
      </c>
      <c r="S523" s="49" t="e">
        <f t="shared" si="53"/>
        <v>#DIV/0!</v>
      </c>
      <c r="T523" s="49">
        <f t="shared" si="54"/>
        <v>-1</v>
      </c>
    </row>
    <row r="524" spans="1:20" x14ac:dyDescent="0.2">
      <c r="A524" s="33" t="s">
        <v>1805</v>
      </c>
      <c r="B524" s="33" t="s">
        <v>65</v>
      </c>
      <c r="C524" s="33" t="s">
        <v>1549</v>
      </c>
      <c r="D524" s="33" t="s">
        <v>1599</v>
      </c>
      <c r="E524" s="33" t="s">
        <v>495</v>
      </c>
      <c r="F524" s="33" t="s">
        <v>1880</v>
      </c>
      <c r="G524" s="44"/>
      <c r="H524" s="44"/>
      <c r="I524" s="45">
        <v>1</v>
      </c>
      <c r="J524" s="44"/>
      <c r="K524" s="49" t="e">
        <f t="shared" si="49"/>
        <v>#DIV/0!</v>
      </c>
      <c r="L524" s="49" t="e">
        <f t="shared" si="50"/>
        <v>#DIV/0!</v>
      </c>
      <c r="M524" s="49">
        <f t="shared" si="51"/>
        <v>-1</v>
      </c>
      <c r="N524" s="44"/>
      <c r="O524" s="44"/>
      <c r="P524" s="45">
        <v>300</v>
      </c>
      <c r="Q524" s="44"/>
      <c r="R524" s="49" t="e">
        <f t="shared" si="52"/>
        <v>#DIV/0!</v>
      </c>
      <c r="S524" s="49" t="e">
        <f t="shared" si="53"/>
        <v>#DIV/0!</v>
      </c>
      <c r="T524" s="49">
        <f t="shared" si="54"/>
        <v>-1</v>
      </c>
    </row>
    <row r="525" spans="1:20" x14ac:dyDescent="0.2">
      <c r="A525" s="33" t="s">
        <v>1805</v>
      </c>
      <c r="B525" s="33" t="s">
        <v>65</v>
      </c>
      <c r="C525" s="33" t="s">
        <v>1549</v>
      </c>
      <c r="D525" s="33" t="s">
        <v>1795</v>
      </c>
      <c r="E525" s="33" t="s">
        <v>77</v>
      </c>
      <c r="F525" s="33" t="s">
        <v>78</v>
      </c>
      <c r="G525" s="44"/>
      <c r="H525" s="44"/>
      <c r="I525" s="44"/>
      <c r="J525" s="45">
        <v>0</v>
      </c>
      <c r="K525" s="49" t="e">
        <f t="shared" si="49"/>
        <v>#DIV/0!</v>
      </c>
      <c r="L525" s="49" t="e">
        <f t="shared" si="50"/>
        <v>#DIV/0!</v>
      </c>
      <c r="M525" s="49" t="e">
        <f t="shared" si="51"/>
        <v>#DIV/0!</v>
      </c>
      <c r="N525" s="44"/>
      <c r="O525" s="44"/>
      <c r="P525" s="44"/>
      <c r="Q525" s="45">
        <v>36</v>
      </c>
      <c r="R525" s="49" t="e">
        <f t="shared" si="52"/>
        <v>#DIV/0!</v>
      </c>
      <c r="S525" s="49" t="e">
        <f t="shared" si="53"/>
        <v>#DIV/0!</v>
      </c>
      <c r="T525" s="49" t="e">
        <f t="shared" si="54"/>
        <v>#DIV/0!</v>
      </c>
    </row>
    <row r="526" spans="1:20" x14ac:dyDescent="0.2">
      <c r="A526" s="33" t="s">
        <v>1805</v>
      </c>
      <c r="B526" s="33" t="s">
        <v>65</v>
      </c>
      <c r="C526" s="33" t="s">
        <v>1549</v>
      </c>
      <c r="D526" s="33" t="s">
        <v>1793</v>
      </c>
      <c r="E526" s="33" t="s">
        <v>51</v>
      </c>
      <c r="F526" s="33" t="s">
        <v>1473</v>
      </c>
      <c r="G526" s="45">
        <v>6</v>
      </c>
      <c r="H526" s="44"/>
      <c r="I526" s="44"/>
      <c r="J526" s="44"/>
      <c r="K526" s="49">
        <f t="shared" si="49"/>
        <v>-1</v>
      </c>
      <c r="L526" s="49" t="e">
        <f t="shared" si="50"/>
        <v>#DIV/0!</v>
      </c>
      <c r="M526" s="49" t="e">
        <f t="shared" si="51"/>
        <v>#DIV/0!</v>
      </c>
      <c r="N526" s="45">
        <v>0</v>
      </c>
      <c r="O526" s="44"/>
      <c r="P526" s="44"/>
      <c r="Q526" s="44"/>
      <c r="R526" s="49" t="e">
        <f t="shared" si="52"/>
        <v>#DIV/0!</v>
      </c>
      <c r="S526" s="49" t="e">
        <f t="shared" si="53"/>
        <v>#DIV/0!</v>
      </c>
      <c r="T526" s="49" t="e">
        <f t="shared" si="54"/>
        <v>#DIV/0!</v>
      </c>
    </row>
    <row r="527" spans="1:20" x14ac:dyDescent="0.2">
      <c r="A527" s="33" t="s">
        <v>1805</v>
      </c>
      <c r="B527" s="33" t="s">
        <v>65</v>
      </c>
      <c r="C527" s="33" t="s">
        <v>1549</v>
      </c>
      <c r="D527" s="33" t="s">
        <v>1792</v>
      </c>
      <c r="E527" s="33" t="s">
        <v>469</v>
      </c>
      <c r="F527" s="33" t="s">
        <v>1418</v>
      </c>
      <c r="G527" s="44"/>
      <c r="H527" s="44"/>
      <c r="I527" s="45">
        <v>0</v>
      </c>
      <c r="J527" s="44"/>
      <c r="K527" s="49" t="e">
        <f t="shared" si="49"/>
        <v>#DIV/0!</v>
      </c>
      <c r="L527" s="49" t="e">
        <f t="shared" si="50"/>
        <v>#DIV/0!</v>
      </c>
      <c r="M527" s="49" t="e">
        <f t="shared" si="51"/>
        <v>#DIV/0!</v>
      </c>
      <c r="N527" s="44"/>
      <c r="O527" s="44"/>
      <c r="P527" s="45">
        <v>27</v>
      </c>
      <c r="Q527" s="44"/>
      <c r="R527" s="49" t="e">
        <f t="shared" si="52"/>
        <v>#DIV/0!</v>
      </c>
      <c r="S527" s="49" t="e">
        <f t="shared" si="53"/>
        <v>#DIV/0!</v>
      </c>
      <c r="T527" s="49">
        <f t="shared" si="54"/>
        <v>-1</v>
      </c>
    </row>
    <row r="528" spans="1:20" x14ac:dyDescent="0.2">
      <c r="A528" s="33" t="s">
        <v>1805</v>
      </c>
      <c r="B528" s="33" t="s">
        <v>110</v>
      </c>
      <c r="C528" s="33" t="s">
        <v>66</v>
      </c>
      <c r="D528" s="33" t="s">
        <v>1816</v>
      </c>
      <c r="E528" s="33" t="s">
        <v>34</v>
      </c>
      <c r="F528" s="33" t="s">
        <v>1433</v>
      </c>
      <c r="G528" s="45">
        <v>142</v>
      </c>
      <c r="H528" s="45">
        <v>20</v>
      </c>
      <c r="I528" s="45">
        <v>80</v>
      </c>
      <c r="J528" s="45">
        <v>22</v>
      </c>
      <c r="K528" s="49">
        <f t="shared" si="49"/>
        <v>-0.85915492957746475</v>
      </c>
      <c r="L528" s="49">
        <f t="shared" si="50"/>
        <v>3</v>
      </c>
      <c r="M528" s="49">
        <f t="shared" si="51"/>
        <v>-0.72499999999999998</v>
      </c>
      <c r="N528" s="45">
        <v>2506</v>
      </c>
      <c r="O528" s="45">
        <v>578</v>
      </c>
      <c r="P528" s="45">
        <v>2180</v>
      </c>
      <c r="Q528" s="45">
        <v>697</v>
      </c>
      <c r="R528" s="49">
        <f t="shared" si="52"/>
        <v>-0.76935355147645645</v>
      </c>
      <c r="S528" s="49">
        <f t="shared" si="53"/>
        <v>2.7716262975778547</v>
      </c>
      <c r="T528" s="49">
        <f t="shared" si="54"/>
        <v>-0.68027522935779816</v>
      </c>
    </row>
    <row r="529" spans="1:20" x14ac:dyDescent="0.2">
      <c r="A529" s="33" t="s">
        <v>1805</v>
      </c>
      <c r="B529" s="33" t="s">
        <v>110</v>
      </c>
      <c r="C529" s="33" t="s">
        <v>66</v>
      </c>
      <c r="D529" s="33" t="s">
        <v>1816</v>
      </c>
      <c r="E529" s="33" t="s">
        <v>220</v>
      </c>
      <c r="F529" s="33" t="s">
        <v>221</v>
      </c>
      <c r="G529" s="45">
        <v>2</v>
      </c>
      <c r="H529" s="44"/>
      <c r="I529" s="44"/>
      <c r="J529" s="44"/>
      <c r="K529" s="49">
        <f t="shared" si="49"/>
        <v>-1</v>
      </c>
      <c r="L529" s="49" t="e">
        <f t="shared" si="50"/>
        <v>#DIV/0!</v>
      </c>
      <c r="M529" s="49" t="e">
        <f t="shared" si="51"/>
        <v>#DIV/0!</v>
      </c>
      <c r="N529" s="45">
        <v>60</v>
      </c>
      <c r="O529" s="44"/>
      <c r="P529" s="44"/>
      <c r="Q529" s="44"/>
      <c r="R529" s="49">
        <f t="shared" si="52"/>
        <v>-1</v>
      </c>
      <c r="S529" s="49" t="e">
        <f t="shared" si="53"/>
        <v>#DIV/0!</v>
      </c>
      <c r="T529" s="49" t="e">
        <f t="shared" si="54"/>
        <v>#DIV/0!</v>
      </c>
    </row>
    <row r="530" spans="1:20" x14ac:dyDescent="0.2">
      <c r="A530" s="33" t="s">
        <v>1805</v>
      </c>
      <c r="B530" s="33" t="s">
        <v>110</v>
      </c>
      <c r="C530" s="33" t="s">
        <v>66</v>
      </c>
      <c r="D530" s="33" t="s">
        <v>1816</v>
      </c>
      <c r="E530" s="33" t="s">
        <v>214</v>
      </c>
      <c r="F530" s="33" t="s">
        <v>221</v>
      </c>
      <c r="G530" s="44"/>
      <c r="H530" s="45">
        <v>3</v>
      </c>
      <c r="I530" s="45">
        <v>0</v>
      </c>
      <c r="J530" s="44"/>
      <c r="K530" s="49" t="e">
        <f t="shared" si="49"/>
        <v>#DIV/0!</v>
      </c>
      <c r="L530" s="49">
        <f t="shared" si="50"/>
        <v>-1</v>
      </c>
      <c r="M530" s="49" t="e">
        <f t="shared" si="51"/>
        <v>#DIV/0!</v>
      </c>
      <c r="N530" s="44"/>
      <c r="O530" s="45">
        <v>50</v>
      </c>
      <c r="P530" s="45">
        <v>100</v>
      </c>
      <c r="Q530" s="44"/>
      <c r="R530" s="49" t="e">
        <f t="shared" si="52"/>
        <v>#DIV/0!</v>
      </c>
      <c r="S530" s="49">
        <f t="shared" si="53"/>
        <v>1</v>
      </c>
      <c r="T530" s="49">
        <f t="shared" si="54"/>
        <v>-1</v>
      </c>
    </row>
    <row r="531" spans="1:20" x14ac:dyDescent="0.2">
      <c r="A531" s="33" t="s">
        <v>1805</v>
      </c>
      <c r="B531" s="33" t="s">
        <v>110</v>
      </c>
      <c r="C531" s="33" t="s">
        <v>66</v>
      </c>
      <c r="D531" s="33" t="s">
        <v>1816</v>
      </c>
      <c r="E531" s="33" t="s">
        <v>132</v>
      </c>
      <c r="F531" s="33" t="s">
        <v>1821</v>
      </c>
      <c r="G531" s="45">
        <v>0</v>
      </c>
      <c r="H531" s="44"/>
      <c r="I531" s="44"/>
      <c r="J531" s="44"/>
      <c r="K531" s="49" t="e">
        <f t="shared" si="49"/>
        <v>#DIV/0!</v>
      </c>
      <c r="L531" s="49" t="e">
        <f t="shared" si="50"/>
        <v>#DIV/0!</v>
      </c>
      <c r="M531" s="49" t="e">
        <f t="shared" si="51"/>
        <v>#DIV/0!</v>
      </c>
      <c r="N531" s="45">
        <v>0</v>
      </c>
      <c r="O531" s="44"/>
      <c r="P531" s="44"/>
      <c r="Q531" s="44"/>
      <c r="R531" s="49" t="e">
        <f t="shared" si="52"/>
        <v>#DIV/0!</v>
      </c>
      <c r="S531" s="49" t="e">
        <f t="shared" si="53"/>
        <v>#DIV/0!</v>
      </c>
      <c r="T531" s="49" t="e">
        <f t="shared" si="54"/>
        <v>#DIV/0!</v>
      </c>
    </row>
    <row r="532" spans="1:20" x14ac:dyDescent="0.2">
      <c r="A532" s="33" t="s">
        <v>1805</v>
      </c>
      <c r="B532" s="33" t="s">
        <v>110</v>
      </c>
      <c r="C532" s="33" t="s">
        <v>66</v>
      </c>
      <c r="D532" s="33" t="s">
        <v>1816</v>
      </c>
      <c r="E532" s="33" t="s">
        <v>103</v>
      </c>
      <c r="F532" s="33" t="s">
        <v>221</v>
      </c>
      <c r="G532" s="44"/>
      <c r="H532" s="44"/>
      <c r="I532" s="45">
        <v>0</v>
      </c>
      <c r="J532" s="44"/>
      <c r="K532" s="49" t="e">
        <f t="shared" si="49"/>
        <v>#DIV/0!</v>
      </c>
      <c r="L532" s="49" t="e">
        <f t="shared" si="50"/>
        <v>#DIV/0!</v>
      </c>
      <c r="M532" s="49" t="e">
        <f t="shared" si="51"/>
        <v>#DIV/0!</v>
      </c>
      <c r="N532" s="44"/>
      <c r="O532" s="44"/>
      <c r="P532" s="45">
        <v>50</v>
      </c>
      <c r="Q532" s="44"/>
      <c r="R532" s="49" t="e">
        <f t="shared" si="52"/>
        <v>#DIV/0!</v>
      </c>
      <c r="S532" s="49" t="e">
        <f t="shared" si="53"/>
        <v>#DIV/0!</v>
      </c>
      <c r="T532" s="49">
        <f t="shared" si="54"/>
        <v>-1</v>
      </c>
    </row>
    <row r="533" spans="1:20" x14ac:dyDescent="0.2">
      <c r="A533" s="33" t="s">
        <v>1805</v>
      </c>
      <c r="B533" s="33" t="s">
        <v>110</v>
      </c>
      <c r="C533" s="33" t="s">
        <v>66</v>
      </c>
      <c r="D533" s="33" t="s">
        <v>1805</v>
      </c>
      <c r="E533" s="33" t="s">
        <v>130</v>
      </c>
      <c r="F533" s="33" t="s">
        <v>107</v>
      </c>
      <c r="G533" s="45">
        <v>4</v>
      </c>
      <c r="H533" s="44"/>
      <c r="I533" s="45">
        <v>4</v>
      </c>
      <c r="J533" s="44"/>
      <c r="K533" s="49">
        <f t="shared" si="49"/>
        <v>-1</v>
      </c>
      <c r="L533" s="49" t="e">
        <f t="shared" si="50"/>
        <v>#DIV/0!</v>
      </c>
      <c r="M533" s="49">
        <f t="shared" si="51"/>
        <v>-1</v>
      </c>
      <c r="N533" s="45">
        <v>100</v>
      </c>
      <c r="O533" s="44"/>
      <c r="P533" s="45">
        <v>100</v>
      </c>
      <c r="Q533" s="44"/>
      <c r="R533" s="49">
        <f t="shared" si="52"/>
        <v>-1</v>
      </c>
      <c r="S533" s="49" t="e">
        <f t="shared" si="53"/>
        <v>#DIV/0!</v>
      </c>
      <c r="T533" s="49">
        <f t="shared" si="54"/>
        <v>-1</v>
      </c>
    </row>
    <row r="534" spans="1:20" x14ac:dyDescent="0.2">
      <c r="A534" s="33" t="s">
        <v>1805</v>
      </c>
      <c r="B534" s="33" t="s">
        <v>110</v>
      </c>
      <c r="C534" s="33" t="s">
        <v>66</v>
      </c>
      <c r="D534" s="33" t="s">
        <v>1805</v>
      </c>
      <c r="E534" s="33" t="s">
        <v>131</v>
      </c>
      <c r="F534" s="33" t="s">
        <v>1859</v>
      </c>
      <c r="G534" s="45">
        <v>2</v>
      </c>
      <c r="H534" s="44"/>
      <c r="I534" s="45">
        <v>0</v>
      </c>
      <c r="J534" s="44"/>
      <c r="K534" s="49">
        <f t="shared" si="49"/>
        <v>-1</v>
      </c>
      <c r="L534" s="49" t="e">
        <f t="shared" si="50"/>
        <v>#DIV/0!</v>
      </c>
      <c r="M534" s="49" t="e">
        <f t="shared" si="51"/>
        <v>#DIV/0!</v>
      </c>
      <c r="N534" s="45">
        <v>30</v>
      </c>
      <c r="O534" s="44"/>
      <c r="P534" s="45">
        <v>50</v>
      </c>
      <c r="Q534" s="44"/>
      <c r="R534" s="49">
        <f t="shared" si="52"/>
        <v>-1</v>
      </c>
      <c r="S534" s="49" t="e">
        <f t="shared" si="53"/>
        <v>#DIV/0!</v>
      </c>
      <c r="T534" s="49">
        <f t="shared" si="54"/>
        <v>-1</v>
      </c>
    </row>
    <row r="535" spans="1:20" x14ac:dyDescent="0.2">
      <c r="A535" s="33" t="s">
        <v>1805</v>
      </c>
      <c r="B535" s="33" t="s">
        <v>110</v>
      </c>
      <c r="C535" s="33" t="s">
        <v>66</v>
      </c>
      <c r="D535" s="33" t="s">
        <v>1805</v>
      </c>
      <c r="E535" s="33" t="s">
        <v>65</v>
      </c>
      <c r="F535" s="33" t="s">
        <v>1549</v>
      </c>
      <c r="G535" s="45">
        <v>32</v>
      </c>
      <c r="H535" s="45">
        <v>2</v>
      </c>
      <c r="I535" s="45">
        <v>11</v>
      </c>
      <c r="J535" s="44"/>
      <c r="K535" s="49">
        <f t="shared" si="49"/>
        <v>-0.9375</v>
      </c>
      <c r="L535" s="49">
        <f t="shared" si="50"/>
        <v>4.5</v>
      </c>
      <c r="M535" s="49">
        <f t="shared" si="51"/>
        <v>-1</v>
      </c>
      <c r="N535" s="45">
        <v>537</v>
      </c>
      <c r="O535" s="45">
        <v>40</v>
      </c>
      <c r="P535" s="45">
        <v>590</v>
      </c>
      <c r="Q535" s="44"/>
      <c r="R535" s="49">
        <f t="shared" si="52"/>
        <v>-0.92551210428305397</v>
      </c>
      <c r="S535" s="49">
        <f t="shared" si="53"/>
        <v>13.75</v>
      </c>
      <c r="T535" s="49">
        <f t="shared" si="54"/>
        <v>-1</v>
      </c>
    </row>
    <row r="536" spans="1:20" x14ac:dyDescent="0.2">
      <c r="A536" s="33" t="s">
        <v>1805</v>
      </c>
      <c r="B536" s="33" t="s">
        <v>110</v>
      </c>
      <c r="C536" s="33" t="s">
        <v>66</v>
      </c>
      <c r="D536" s="33" t="s">
        <v>1805</v>
      </c>
      <c r="E536" s="33" t="s">
        <v>129</v>
      </c>
      <c r="F536" s="33" t="s">
        <v>107</v>
      </c>
      <c r="G536" s="44"/>
      <c r="H536" s="45">
        <v>2</v>
      </c>
      <c r="I536" s="44"/>
      <c r="J536" s="44"/>
      <c r="K536" s="49" t="e">
        <f t="shared" si="49"/>
        <v>#DIV/0!</v>
      </c>
      <c r="L536" s="49">
        <f t="shared" si="50"/>
        <v>-1</v>
      </c>
      <c r="M536" s="49" t="e">
        <f t="shared" si="51"/>
        <v>#DIV/0!</v>
      </c>
      <c r="N536" s="44"/>
      <c r="O536" s="45">
        <v>20</v>
      </c>
      <c r="P536" s="44"/>
      <c r="Q536" s="44"/>
      <c r="R536" s="49" t="e">
        <f t="shared" si="52"/>
        <v>#DIV/0!</v>
      </c>
      <c r="S536" s="49">
        <f t="shared" si="53"/>
        <v>-1</v>
      </c>
      <c r="T536" s="49" t="e">
        <f t="shared" si="54"/>
        <v>#DIV/0!</v>
      </c>
    </row>
    <row r="537" spans="1:20" x14ac:dyDescent="0.2">
      <c r="A537" s="33" t="s">
        <v>1805</v>
      </c>
      <c r="B537" s="33" t="s">
        <v>110</v>
      </c>
      <c r="C537" s="33" t="s">
        <v>66</v>
      </c>
      <c r="D537" s="33" t="s">
        <v>1805</v>
      </c>
      <c r="E537" s="33" t="s">
        <v>106</v>
      </c>
      <c r="F537" s="33" t="s">
        <v>107</v>
      </c>
      <c r="G537" s="45">
        <v>46</v>
      </c>
      <c r="H537" s="45">
        <v>5</v>
      </c>
      <c r="I537" s="45">
        <v>10</v>
      </c>
      <c r="J537" s="45">
        <v>11</v>
      </c>
      <c r="K537" s="49">
        <f t="shared" si="49"/>
        <v>-0.89130434782608692</v>
      </c>
      <c r="L537" s="49">
        <f t="shared" si="50"/>
        <v>1</v>
      </c>
      <c r="M537" s="49">
        <f t="shared" si="51"/>
        <v>0.10000000000000009</v>
      </c>
      <c r="N537" s="45">
        <v>807</v>
      </c>
      <c r="O537" s="45">
        <v>106</v>
      </c>
      <c r="P537" s="45">
        <v>1198</v>
      </c>
      <c r="Q537" s="45">
        <v>257</v>
      </c>
      <c r="R537" s="49">
        <f t="shared" si="52"/>
        <v>-0.86864931846344484</v>
      </c>
      <c r="S537" s="49">
        <f t="shared" si="53"/>
        <v>10.30188679245283</v>
      </c>
      <c r="T537" s="49">
        <f t="shared" si="54"/>
        <v>-0.78547579298831383</v>
      </c>
    </row>
    <row r="538" spans="1:20" x14ac:dyDescent="0.2">
      <c r="A538" s="33" t="s">
        <v>1805</v>
      </c>
      <c r="B538" s="33" t="s">
        <v>110</v>
      </c>
      <c r="C538" s="33" t="s">
        <v>66</v>
      </c>
      <c r="D538" s="33" t="s">
        <v>1805</v>
      </c>
      <c r="E538" s="33" t="s">
        <v>108</v>
      </c>
      <c r="F538" s="33" t="s">
        <v>109</v>
      </c>
      <c r="G538" s="45">
        <v>30</v>
      </c>
      <c r="H538" s="45">
        <v>8</v>
      </c>
      <c r="I538" s="45">
        <v>11</v>
      </c>
      <c r="J538" s="45">
        <v>0</v>
      </c>
      <c r="K538" s="49">
        <f t="shared" si="49"/>
        <v>-0.73333333333333339</v>
      </c>
      <c r="L538" s="49">
        <f t="shared" si="50"/>
        <v>0.375</v>
      </c>
      <c r="M538" s="49">
        <f t="shared" si="51"/>
        <v>-1</v>
      </c>
      <c r="N538" s="45">
        <v>494</v>
      </c>
      <c r="O538" s="45">
        <v>80</v>
      </c>
      <c r="P538" s="45">
        <v>460</v>
      </c>
      <c r="Q538" s="45">
        <v>100</v>
      </c>
      <c r="R538" s="49">
        <f t="shared" si="52"/>
        <v>-0.83805668016194335</v>
      </c>
      <c r="S538" s="49">
        <f t="shared" si="53"/>
        <v>4.75</v>
      </c>
      <c r="T538" s="49">
        <f t="shared" si="54"/>
        <v>-0.78260869565217395</v>
      </c>
    </row>
    <row r="539" spans="1:20" x14ac:dyDescent="0.2">
      <c r="A539" s="33" t="s">
        <v>1805</v>
      </c>
      <c r="B539" s="33" t="s">
        <v>110</v>
      </c>
      <c r="C539" s="33" t="s">
        <v>66</v>
      </c>
      <c r="D539" s="33" t="s">
        <v>1805</v>
      </c>
      <c r="E539" s="33" t="s">
        <v>159</v>
      </c>
      <c r="F539" s="33" t="s">
        <v>107</v>
      </c>
      <c r="G539" s="44"/>
      <c r="H539" s="45">
        <v>3</v>
      </c>
      <c r="I539" s="44"/>
      <c r="J539" s="44"/>
      <c r="K539" s="49" t="e">
        <f t="shared" si="49"/>
        <v>#DIV/0!</v>
      </c>
      <c r="L539" s="49">
        <f t="shared" si="50"/>
        <v>-1</v>
      </c>
      <c r="M539" s="49" t="e">
        <f t="shared" si="51"/>
        <v>#DIV/0!</v>
      </c>
      <c r="N539" s="44"/>
      <c r="O539" s="45">
        <v>50</v>
      </c>
      <c r="P539" s="44"/>
      <c r="Q539" s="44"/>
      <c r="R539" s="49" t="e">
        <f t="shared" si="52"/>
        <v>#DIV/0!</v>
      </c>
      <c r="S539" s="49">
        <f t="shared" si="53"/>
        <v>-1</v>
      </c>
      <c r="T539" s="49" t="e">
        <f t="shared" si="54"/>
        <v>#DIV/0!</v>
      </c>
    </row>
    <row r="540" spans="1:20" x14ac:dyDescent="0.2">
      <c r="A540" s="33" t="s">
        <v>1805</v>
      </c>
      <c r="B540" s="33" t="s">
        <v>110</v>
      </c>
      <c r="C540" s="33" t="s">
        <v>66</v>
      </c>
      <c r="D540" s="33" t="s">
        <v>1805</v>
      </c>
      <c r="E540" s="33" t="s">
        <v>136</v>
      </c>
      <c r="F540" s="33" t="s">
        <v>109</v>
      </c>
      <c r="G540" s="45">
        <v>9</v>
      </c>
      <c r="H540" s="44"/>
      <c r="I540" s="44"/>
      <c r="J540" s="44"/>
      <c r="K540" s="49">
        <f t="shared" si="49"/>
        <v>-1</v>
      </c>
      <c r="L540" s="49" t="e">
        <f t="shared" si="50"/>
        <v>#DIV/0!</v>
      </c>
      <c r="M540" s="49" t="e">
        <f t="shared" si="51"/>
        <v>#DIV/0!</v>
      </c>
      <c r="N540" s="45">
        <v>130</v>
      </c>
      <c r="O540" s="44"/>
      <c r="P540" s="44"/>
      <c r="Q540" s="44"/>
      <c r="R540" s="49">
        <f t="shared" si="52"/>
        <v>-1</v>
      </c>
      <c r="S540" s="49" t="e">
        <f t="shared" si="53"/>
        <v>#DIV/0!</v>
      </c>
      <c r="T540" s="49" t="e">
        <f t="shared" si="54"/>
        <v>#DIV/0!</v>
      </c>
    </row>
    <row r="541" spans="1:20" x14ac:dyDescent="0.2">
      <c r="A541" s="33" t="s">
        <v>1805</v>
      </c>
      <c r="B541" s="33" t="s">
        <v>110</v>
      </c>
      <c r="C541" s="33" t="s">
        <v>66</v>
      </c>
      <c r="D541" s="33" t="s">
        <v>1795</v>
      </c>
      <c r="E541" s="33" t="s">
        <v>256</v>
      </c>
      <c r="F541" s="33" t="s">
        <v>1438</v>
      </c>
      <c r="G541" s="44"/>
      <c r="H541" s="44"/>
      <c r="I541" s="45">
        <v>0</v>
      </c>
      <c r="J541" s="44"/>
      <c r="K541" s="49" t="e">
        <f t="shared" si="49"/>
        <v>#DIV/0!</v>
      </c>
      <c r="L541" s="49" t="e">
        <f t="shared" si="50"/>
        <v>#DIV/0!</v>
      </c>
      <c r="M541" s="49" t="e">
        <f t="shared" si="51"/>
        <v>#DIV/0!</v>
      </c>
      <c r="N541" s="44"/>
      <c r="O541" s="44"/>
      <c r="P541" s="45">
        <v>80</v>
      </c>
      <c r="Q541" s="44"/>
      <c r="R541" s="49" t="e">
        <f t="shared" si="52"/>
        <v>#DIV/0!</v>
      </c>
      <c r="S541" s="49" t="e">
        <f t="shared" si="53"/>
        <v>#DIV/0!</v>
      </c>
      <c r="T541" s="49">
        <f t="shared" si="54"/>
        <v>-1</v>
      </c>
    </row>
    <row r="542" spans="1:20" x14ac:dyDescent="0.2">
      <c r="A542" s="33" t="s">
        <v>1805</v>
      </c>
      <c r="B542" s="33" t="s">
        <v>110</v>
      </c>
      <c r="C542" s="33" t="s">
        <v>66</v>
      </c>
      <c r="D542" s="33" t="s">
        <v>1795</v>
      </c>
      <c r="E542" s="33" t="s">
        <v>77</v>
      </c>
      <c r="F542" s="33" t="s">
        <v>78</v>
      </c>
      <c r="G542" s="44"/>
      <c r="H542" s="45">
        <v>2</v>
      </c>
      <c r="I542" s="44"/>
      <c r="J542" s="44"/>
      <c r="K542" s="49" t="e">
        <f t="shared" si="49"/>
        <v>#DIV/0!</v>
      </c>
      <c r="L542" s="49">
        <f t="shared" si="50"/>
        <v>-1</v>
      </c>
      <c r="M542" s="49" t="e">
        <f t="shared" si="51"/>
        <v>#DIV/0!</v>
      </c>
      <c r="N542" s="44"/>
      <c r="O542" s="45">
        <v>40</v>
      </c>
      <c r="P542" s="44"/>
      <c r="Q542" s="44"/>
      <c r="R542" s="49" t="e">
        <f t="shared" si="52"/>
        <v>#DIV/0!</v>
      </c>
      <c r="S542" s="49">
        <f t="shared" si="53"/>
        <v>-1</v>
      </c>
      <c r="T542" s="49" t="e">
        <f t="shared" si="54"/>
        <v>#DIV/0!</v>
      </c>
    </row>
    <row r="543" spans="1:20" x14ac:dyDescent="0.2">
      <c r="A543" s="33" t="s">
        <v>1805</v>
      </c>
      <c r="B543" s="33" t="s">
        <v>110</v>
      </c>
      <c r="C543" s="33" t="s">
        <v>66</v>
      </c>
      <c r="D543" s="33" t="s">
        <v>1806</v>
      </c>
      <c r="E543" s="33" t="s">
        <v>203</v>
      </c>
      <c r="F543" s="33" t="s">
        <v>118</v>
      </c>
      <c r="G543" s="45">
        <v>3</v>
      </c>
      <c r="H543" s="44"/>
      <c r="I543" s="44"/>
      <c r="J543" s="44"/>
      <c r="K543" s="49">
        <f t="shared" si="49"/>
        <v>-1</v>
      </c>
      <c r="L543" s="49" t="e">
        <f t="shared" si="50"/>
        <v>#DIV/0!</v>
      </c>
      <c r="M543" s="49" t="e">
        <f t="shared" si="51"/>
        <v>#DIV/0!</v>
      </c>
      <c r="N543" s="45">
        <v>60</v>
      </c>
      <c r="O543" s="44"/>
      <c r="P543" s="44"/>
      <c r="Q543" s="44"/>
      <c r="R543" s="49">
        <f t="shared" si="52"/>
        <v>-1</v>
      </c>
      <c r="S543" s="49" t="e">
        <f t="shared" si="53"/>
        <v>#DIV/0!</v>
      </c>
      <c r="T543" s="49" t="e">
        <f t="shared" si="54"/>
        <v>#DIV/0!</v>
      </c>
    </row>
    <row r="544" spans="1:20" x14ac:dyDescent="0.2">
      <c r="A544" s="33" t="s">
        <v>1805</v>
      </c>
      <c r="B544" s="33" t="s">
        <v>110</v>
      </c>
      <c r="C544" s="33" t="s">
        <v>66</v>
      </c>
      <c r="D544" s="33" t="s">
        <v>1797</v>
      </c>
      <c r="E544" s="33" t="s">
        <v>105</v>
      </c>
      <c r="F544" s="33" t="s">
        <v>1817</v>
      </c>
      <c r="G544" s="44"/>
      <c r="H544" s="44"/>
      <c r="I544" s="45">
        <v>0</v>
      </c>
      <c r="J544" s="44"/>
      <c r="K544" s="49" t="e">
        <f t="shared" si="49"/>
        <v>#DIV/0!</v>
      </c>
      <c r="L544" s="49" t="e">
        <f t="shared" si="50"/>
        <v>#DIV/0!</v>
      </c>
      <c r="M544" s="49" t="e">
        <f t="shared" si="51"/>
        <v>#DIV/0!</v>
      </c>
      <c r="N544" s="44"/>
      <c r="O544" s="44"/>
      <c r="P544" s="45">
        <v>80</v>
      </c>
      <c r="Q544" s="44"/>
      <c r="R544" s="49" t="e">
        <f t="shared" si="52"/>
        <v>#DIV/0!</v>
      </c>
      <c r="S544" s="49" t="e">
        <f t="shared" si="53"/>
        <v>#DIV/0!</v>
      </c>
      <c r="T544" s="49">
        <f t="shared" si="54"/>
        <v>-1</v>
      </c>
    </row>
    <row r="545" spans="1:20" x14ac:dyDescent="0.2">
      <c r="A545" s="33" t="s">
        <v>1805</v>
      </c>
      <c r="B545" s="33" t="s">
        <v>124</v>
      </c>
      <c r="C545" s="33" t="s">
        <v>1549</v>
      </c>
      <c r="D545" s="33" t="s">
        <v>1805</v>
      </c>
      <c r="E545" s="33" t="s">
        <v>106</v>
      </c>
      <c r="F545" s="33" t="s">
        <v>107</v>
      </c>
      <c r="G545" s="45">
        <v>80</v>
      </c>
      <c r="H545" s="45">
        <v>18</v>
      </c>
      <c r="I545" s="45">
        <v>40</v>
      </c>
      <c r="J545" s="45">
        <v>30</v>
      </c>
      <c r="K545" s="49">
        <f t="shared" si="49"/>
        <v>-0.77500000000000002</v>
      </c>
      <c r="L545" s="49">
        <f t="shared" si="50"/>
        <v>1.2222222222222223</v>
      </c>
      <c r="M545" s="49">
        <f t="shared" si="51"/>
        <v>-0.25</v>
      </c>
      <c r="N545" s="45">
        <v>559</v>
      </c>
      <c r="O545" s="45">
        <v>330</v>
      </c>
      <c r="P545" s="45">
        <v>767</v>
      </c>
      <c r="Q545" s="45">
        <v>956</v>
      </c>
      <c r="R545" s="49">
        <f t="shared" si="52"/>
        <v>-0.40966010733452596</v>
      </c>
      <c r="S545" s="49">
        <f t="shared" si="53"/>
        <v>1.3242424242424242</v>
      </c>
      <c r="T545" s="49">
        <f t="shared" si="54"/>
        <v>0.24641460234680568</v>
      </c>
    </row>
    <row r="546" spans="1:20" x14ac:dyDescent="0.2">
      <c r="A546" s="33" t="s">
        <v>1805</v>
      </c>
      <c r="B546" s="33" t="s">
        <v>124</v>
      </c>
      <c r="C546" s="33" t="s">
        <v>1549</v>
      </c>
      <c r="D546" s="33" t="s">
        <v>1805</v>
      </c>
      <c r="E546" s="33" t="s">
        <v>411</v>
      </c>
      <c r="F546" s="33" t="s">
        <v>107</v>
      </c>
      <c r="G546" s="44"/>
      <c r="H546" s="45">
        <v>0</v>
      </c>
      <c r="I546" s="44"/>
      <c r="J546" s="44"/>
      <c r="K546" s="49" t="e">
        <f t="shared" si="49"/>
        <v>#DIV/0!</v>
      </c>
      <c r="L546" s="49" t="e">
        <f t="shared" si="50"/>
        <v>#DIV/0!</v>
      </c>
      <c r="M546" s="49" t="e">
        <f t="shared" si="51"/>
        <v>#DIV/0!</v>
      </c>
      <c r="N546" s="44"/>
      <c r="O546" s="45">
        <v>0</v>
      </c>
      <c r="P546" s="44"/>
      <c r="Q546" s="44"/>
      <c r="R546" s="49" t="e">
        <f t="shared" si="52"/>
        <v>#DIV/0!</v>
      </c>
      <c r="S546" s="49" t="e">
        <f t="shared" si="53"/>
        <v>#DIV/0!</v>
      </c>
      <c r="T546" s="49" t="e">
        <f t="shared" si="54"/>
        <v>#DIV/0!</v>
      </c>
    </row>
    <row r="547" spans="1:20" x14ac:dyDescent="0.2">
      <c r="A547" s="33" t="s">
        <v>1805</v>
      </c>
      <c r="B547" s="33" t="s">
        <v>124</v>
      </c>
      <c r="C547" s="33" t="s">
        <v>1549</v>
      </c>
      <c r="D547" s="33" t="s">
        <v>1805</v>
      </c>
      <c r="E547" s="33" t="s">
        <v>108</v>
      </c>
      <c r="F547" s="33" t="s">
        <v>109</v>
      </c>
      <c r="G547" s="45">
        <v>3</v>
      </c>
      <c r="H547" s="45">
        <v>6</v>
      </c>
      <c r="I547" s="45">
        <v>4</v>
      </c>
      <c r="J547" s="45">
        <v>4</v>
      </c>
      <c r="K547" s="49">
        <f t="shared" si="49"/>
        <v>1</v>
      </c>
      <c r="L547" s="49">
        <f t="shared" si="50"/>
        <v>-0.33333333333333337</v>
      </c>
      <c r="M547" s="49">
        <f t="shared" si="51"/>
        <v>0</v>
      </c>
      <c r="N547" s="45">
        <v>25</v>
      </c>
      <c r="O547" s="45">
        <v>22</v>
      </c>
      <c r="P547" s="45">
        <v>150</v>
      </c>
      <c r="Q547" s="45">
        <v>135</v>
      </c>
      <c r="R547" s="49">
        <f t="shared" si="52"/>
        <v>-0.12</v>
      </c>
      <c r="S547" s="49">
        <f t="shared" si="53"/>
        <v>5.8181818181818183</v>
      </c>
      <c r="T547" s="49">
        <f t="shared" si="54"/>
        <v>-9.9999999999999978E-2</v>
      </c>
    </row>
    <row r="548" spans="1:20" x14ac:dyDescent="0.2">
      <c r="A548" s="33" t="s">
        <v>1805</v>
      </c>
      <c r="B548" s="33" t="s">
        <v>124</v>
      </c>
      <c r="C548" s="33" t="s">
        <v>1549</v>
      </c>
      <c r="D548" s="33" t="s">
        <v>1805</v>
      </c>
      <c r="E548" s="33" t="s">
        <v>129</v>
      </c>
      <c r="F548" s="33" t="s">
        <v>107</v>
      </c>
      <c r="G548" s="44"/>
      <c r="H548" s="44"/>
      <c r="I548" s="45">
        <v>0</v>
      </c>
      <c r="J548" s="44"/>
      <c r="K548" s="49" t="e">
        <f t="shared" si="49"/>
        <v>#DIV/0!</v>
      </c>
      <c r="L548" s="49" t="e">
        <f t="shared" si="50"/>
        <v>#DIV/0!</v>
      </c>
      <c r="M548" s="49" t="e">
        <f t="shared" si="51"/>
        <v>#DIV/0!</v>
      </c>
      <c r="N548" s="44"/>
      <c r="O548" s="44"/>
      <c r="P548" s="45">
        <v>75</v>
      </c>
      <c r="Q548" s="44"/>
      <c r="R548" s="49" t="e">
        <f t="shared" si="52"/>
        <v>#DIV/0!</v>
      </c>
      <c r="S548" s="49" t="e">
        <f t="shared" si="53"/>
        <v>#DIV/0!</v>
      </c>
      <c r="T548" s="49">
        <f t="shared" si="54"/>
        <v>-1</v>
      </c>
    </row>
    <row r="549" spans="1:20" x14ac:dyDescent="0.2">
      <c r="A549" s="33" t="s">
        <v>1805</v>
      </c>
      <c r="B549" s="33" t="s">
        <v>124</v>
      </c>
      <c r="C549" s="33" t="s">
        <v>1549</v>
      </c>
      <c r="D549" s="33" t="s">
        <v>1805</v>
      </c>
      <c r="E549" s="33" t="s">
        <v>131</v>
      </c>
      <c r="F549" s="33" t="s">
        <v>1859</v>
      </c>
      <c r="G549" s="45">
        <v>15</v>
      </c>
      <c r="H549" s="44"/>
      <c r="I549" s="45">
        <v>0</v>
      </c>
      <c r="J549" s="44"/>
      <c r="K549" s="49">
        <f t="shared" si="49"/>
        <v>-1</v>
      </c>
      <c r="L549" s="49" t="e">
        <f t="shared" si="50"/>
        <v>#DIV/0!</v>
      </c>
      <c r="M549" s="49" t="e">
        <f t="shared" si="51"/>
        <v>#DIV/0!</v>
      </c>
      <c r="N549" s="45">
        <v>105</v>
      </c>
      <c r="O549" s="44"/>
      <c r="P549" s="45">
        <v>80</v>
      </c>
      <c r="Q549" s="44"/>
      <c r="R549" s="49">
        <f t="shared" si="52"/>
        <v>-1</v>
      </c>
      <c r="S549" s="49" t="e">
        <f t="shared" si="53"/>
        <v>#DIV/0!</v>
      </c>
      <c r="T549" s="49">
        <f t="shared" si="54"/>
        <v>-1</v>
      </c>
    </row>
    <row r="550" spans="1:20" x14ac:dyDescent="0.2">
      <c r="A550" s="33" t="s">
        <v>1805</v>
      </c>
      <c r="B550" s="33" t="s">
        <v>124</v>
      </c>
      <c r="C550" s="33" t="s">
        <v>1549</v>
      </c>
      <c r="D550" s="33" t="s">
        <v>1805</v>
      </c>
      <c r="E550" s="33" t="s">
        <v>134</v>
      </c>
      <c r="F550" s="33" t="s">
        <v>1549</v>
      </c>
      <c r="G550" s="44"/>
      <c r="H550" s="44"/>
      <c r="I550" s="45">
        <v>0</v>
      </c>
      <c r="J550" s="44"/>
      <c r="K550" s="49" t="e">
        <f t="shared" si="49"/>
        <v>#DIV/0!</v>
      </c>
      <c r="L550" s="49" t="e">
        <f t="shared" si="50"/>
        <v>#DIV/0!</v>
      </c>
      <c r="M550" s="49" t="e">
        <f t="shared" si="51"/>
        <v>#DIV/0!</v>
      </c>
      <c r="N550" s="44"/>
      <c r="O550" s="44"/>
      <c r="P550" s="45">
        <v>0</v>
      </c>
      <c r="Q550" s="44"/>
      <c r="R550" s="49" t="e">
        <f t="shared" si="52"/>
        <v>#DIV/0!</v>
      </c>
      <c r="S550" s="49" t="e">
        <f t="shared" si="53"/>
        <v>#DIV/0!</v>
      </c>
      <c r="T550" s="49" t="e">
        <f t="shared" si="54"/>
        <v>#DIV/0!</v>
      </c>
    </row>
    <row r="551" spans="1:20" x14ac:dyDescent="0.2">
      <c r="A551" s="33" t="s">
        <v>1805</v>
      </c>
      <c r="B551" s="33" t="s">
        <v>124</v>
      </c>
      <c r="C551" s="33" t="s">
        <v>1549</v>
      </c>
      <c r="D551" s="33" t="s">
        <v>1805</v>
      </c>
      <c r="E551" s="33" t="s">
        <v>155</v>
      </c>
      <c r="F551" s="33" t="s">
        <v>107</v>
      </c>
      <c r="G551" s="44"/>
      <c r="H551" s="44"/>
      <c r="I551" s="45">
        <v>0</v>
      </c>
      <c r="J551" s="44"/>
      <c r="K551" s="49" t="e">
        <f t="shared" si="49"/>
        <v>#DIV/0!</v>
      </c>
      <c r="L551" s="49" t="e">
        <f t="shared" si="50"/>
        <v>#DIV/0!</v>
      </c>
      <c r="M551" s="49" t="e">
        <f t="shared" si="51"/>
        <v>#DIV/0!</v>
      </c>
      <c r="N551" s="44"/>
      <c r="O551" s="44"/>
      <c r="P551" s="45">
        <v>0</v>
      </c>
      <c r="Q551" s="44"/>
      <c r="R551" s="49" t="e">
        <f t="shared" si="52"/>
        <v>#DIV/0!</v>
      </c>
      <c r="S551" s="49" t="e">
        <f t="shared" si="53"/>
        <v>#DIV/0!</v>
      </c>
      <c r="T551" s="49" t="e">
        <f t="shared" si="54"/>
        <v>#DIV/0!</v>
      </c>
    </row>
    <row r="552" spans="1:20" x14ac:dyDescent="0.2">
      <c r="A552" s="33" t="s">
        <v>1805</v>
      </c>
      <c r="B552" s="33" t="s">
        <v>124</v>
      </c>
      <c r="C552" s="33" t="s">
        <v>1549</v>
      </c>
      <c r="D552" s="33" t="s">
        <v>1805</v>
      </c>
      <c r="E552" s="33" t="s">
        <v>65</v>
      </c>
      <c r="F552" s="33" t="s">
        <v>1549</v>
      </c>
      <c r="G552" s="45">
        <v>911</v>
      </c>
      <c r="H552" s="45">
        <v>216</v>
      </c>
      <c r="I552" s="45">
        <v>461</v>
      </c>
      <c r="J552" s="45">
        <v>130</v>
      </c>
      <c r="K552" s="49">
        <f t="shared" si="49"/>
        <v>-0.76289791437980248</v>
      </c>
      <c r="L552" s="49">
        <f t="shared" si="50"/>
        <v>1.1342592592592591</v>
      </c>
      <c r="M552" s="49">
        <f t="shared" si="51"/>
        <v>-0.71800433839479394</v>
      </c>
      <c r="N552" s="45">
        <v>47696</v>
      </c>
      <c r="O552" s="45">
        <v>2380</v>
      </c>
      <c r="P552" s="45">
        <v>24954</v>
      </c>
      <c r="Q552" s="45">
        <v>9702</v>
      </c>
      <c r="R552" s="49">
        <f t="shared" si="52"/>
        <v>-0.95010063737001005</v>
      </c>
      <c r="S552" s="49">
        <f t="shared" si="53"/>
        <v>9.484873949579832</v>
      </c>
      <c r="T552" s="49">
        <f t="shared" si="54"/>
        <v>-0.61120461649434965</v>
      </c>
    </row>
    <row r="553" spans="1:20" x14ac:dyDescent="0.2">
      <c r="A553" s="33" t="s">
        <v>1805</v>
      </c>
      <c r="B553" s="33" t="s">
        <v>124</v>
      </c>
      <c r="C553" s="33" t="s">
        <v>1549</v>
      </c>
      <c r="D553" s="33" t="s">
        <v>1805</v>
      </c>
      <c r="E553" s="33" t="s">
        <v>467</v>
      </c>
      <c r="F553" s="33" t="s">
        <v>66</v>
      </c>
      <c r="G553" s="45">
        <v>2</v>
      </c>
      <c r="H553" s="44"/>
      <c r="I553" s="44"/>
      <c r="J553" s="44"/>
      <c r="K553" s="49">
        <f t="shared" si="49"/>
        <v>-1</v>
      </c>
      <c r="L553" s="49" t="e">
        <f t="shared" si="50"/>
        <v>#DIV/0!</v>
      </c>
      <c r="M553" s="49" t="e">
        <f t="shared" si="51"/>
        <v>#DIV/0!</v>
      </c>
      <c r="N553" s="45">
        <v>8</v>
      </c>
      <c r="O553" s="44"/>
      <c r="P553" s="44"/>
      <c r="Q553" s="44"/>
      <c r="R553" s="49">
        <f t="shared" si="52"/>
        <v>-1</v>
      </c>
      <c r="S553" s="49" t="e">
        <f t="shared" si="53"/>
        <v>#DIV/0!</v>
      </c>
      <c r="T553" s="49" t="e">
        <f t="shared" si="54"/>
        <v>#DIV/0!</v>
      </c>
    </row>
    <row r="554" spans="1:20" x14ac:dyDescent="0.2">
      <c r="A554" s="33" t="s">
        <v>1805</v>
      </c>
      <c r="B554" s="33" t="s">
        <v>124</v>
      </c>
      <c r="C554" s="33" t="s">
        <v>1549</v>
      </c>
      <c r="D554" s="33" t="s">
        <v>1805</v>
      </c>
      <c r="E554" s="33" t="s">
        <v>124</v>
      </c>
      <c r="F554" s="33" t="s">
        <v>1549</v>
      </c>
      <c r="G554" s="44"/>
      <c r="H554" s="44"/>
      <c r="I554" s="45">
        <v>4</v>
      </c>
      <c r="J554" s="44"/>
      <c r="K554" s="49" t="e">
        <f t="shared" si="49"/>
        <v>#DIV/0!</v>
      </c>
      <c r="L554" s="49" t="e">
        <f t="shared" si="50"/>
        <v>#DIV/0!</v>
      </c>
      <c r="M554" s="49">
        <f t="shared" si="51"/>
        <v>-1</v>
      </c>
      <c r="N554" s="44"/>
      <c r="O554" s="44"/>
      <c r="P554" s="45">
        <v>0</v>
      </c>
      <c r="Q554" s="44"/>
      <c r="R554" s="49" t="e">
        <f t="shared" si="52"/>
        <v>#DIV/0!</v>
      </c>
      <c r="S554" s="49" t="e">
        <f t="shared" si="53"/>
        <v>#DIV/0!</v>
      </c>
      <c r="T554" s="49" t="e">
        <f t="shared" si="54"/>
        <v>#DIV/0!</v>
      </c>
    </row>
    <row r="555" spans="1:20" x14ac:dyDescent="0.2">
      <c r="A555" s="33" t="s">
        <v>1805</v>
      </c>
      <c r="B555" s="33" t="s">
        <v>124</v>
      </c>
      <c r="C555" s="33" t="s">
        <v>1549</v>
      </c>
      <c r="D555" s="33" t="s">
        <v>1805</v>
      </c>
      <c r="E555" s="33" t="s">
        <v>152</v>
      </c>
      <c r="F555" s="33" t="s">
        <v>107</v>
      </c>
      <c r="G555" s="44"/>
      <c r="H555" s="45">
        <v>4</v>
      </c>
      <c r="I555" s="44"/>
      <c r="J555" s="44"/>
      <c r="K555" s="49" t="e">
        <f t="shared" si="49"/>
        <v>#DIV/0!</v>
      </c>
      <c r="L555" s="49">
        <f t="shared" si="50"/>
        <v>-1</v>
      </c>
      <c r="M555" s="49" t="e">
        <f t="shared" si="51"/>
        <v>#DIV/0!</v>
      </c>
      <c r="N555" s="44"/>
      <c r="O555" s="45">
        <v>100</v>
      </c>
      <c r="P555" s="44"/>
      <c r="Q555" s="44"/>
      <c r="R555" s="49" t="e">
        <f t="shared" si="52"/>
        <v>#DIV/0!</v>
      </c>
      <c r="S555" s="49">
        <f t="shared" si="53"/>
        <v>-1</v>
      </c>
      <c r="T555" s="49" t="e">
        <f t="shared" si="54"/>
        <v>#DIV/0!</v>
      </c>
    </row>
    <row r="556" spans="1:20" x14ac:dyDescent="0.2">
      <c r="A556" s="33" t="s">
        <v>1805</v>
      </c>
      <c r="B556" s="33" t="s">
        <v>124</v>
      </c>
      <c r="C556" s="33" t="s">
        <v>1549</v>
      </c>
      <c r="D556" s="33" t="s">
        <v>1805</v>
      </c>
      <c r="E556" s="33" t="s">
        <v>123</v>
      </c>
      <c r="F556" s="33" t="s">
        <v>1549</v>
      </c>
      <c r="G556" s="45">
        <v>2</v>
      </c>
      <c r="H556" s="45">
        <v>0</v>
      </c>
      <c r="I556" s="45">
        <v>2</v>
      </c>
      <c r="J556" s="44"/>
      <c r="K556" s="49">
        <f t="shared" si="49"/>
        <v>-1</v>
      </c>
      <c r="L556" s="49" t="e">
        <f t="shared" si="50"/>
        <v>#DIV/0!</v>
      </c>
      <c r="M556" s="49">
        <f t="shared" si="51"/>
        <v>-1</v>
      </c>
      <c r="N556" s="45">
        <v>35</v>
      </c>
      <c r="O556" s="45">
        <v>80</v>
      </c>
      <c r="P556" s="45">
        <v>50</v>
      </c>
      <c r="Q556" s="44"/>
      <c r="R556" s="49">
        <f t="shared" si="52"/>
        <v>1.2857142857142856</v>
      </c>
      <c r="S556" s="49">
        <f t="shared" si="53"/>
        <v>-0.375</v>
      </c>
      <c r="T556" s="49">
        <f t="shared" si="54"/>
        <v>-1</v>
      </c>
    </row>
    <row r="557" spans="1:20" x14ac:dyDescent="0.2">
      <c r="A557" s="33" t="s">
        <v>1805</v>
      </c>
      <c r="B557" s="33" t="s">
        <v>124</v>
      </c>
      <c r="C557" s="33" t="s">
        <v>1549</v>
      </c>
      <c r="D557" s="33" t="s">
        <v>1805</v>
      </c>
      <c r="E557" s="33" t="s">
        <v>172</v>
      </c>
      <c r="F557" s="33" t="s">
        <v>66</v>
      </c>
      <c r="G557" s="44"/>
      <c r="H557" s="45">
        <v>5</v>
      </c>
      <c r="I557" s="44"/>
      <c r="J557" s="44"/>
      <c r="K557" s="49" t="e">
        <f t="shared" si="49"/>
        <v>#DIV/0!</v>
      </c>
      <c r="L557" s="49">
        <f t="shared" si="50"/>
        <v>-1</v>
      </c>
      <c r="M557" s="49" t="e">
        <f t="shared" si="51"/>
        <v>#DIV/0!</v>
      </c>
      <c r="N557" s="44"/>
      <c r="O557" s="45">
        <v>60</v>
      </c>
      <c r="P557" s="44"/>
      <c r="Q557" s="44"/>
      <c r="R557" s="49" t="e">
        <f t="shared" si="52"/>
        <v>#DIV/0!</v>
      </c>
      <c r="S557" s="49">
        <f t="shared" si="53"/>
        <v>-1</v>
      </c>
      <c r="T557" s="49" t="e">
        <f t="shared" si="54"/>
        <v>#DIV/0!</v>
      </c>
    </row>
    <row r="558" spans="1:20" x14ac:dyDescent="0.2">
      <c r="A558" s="33" t="s">
        <v>1805</v>
      </c>
      <c r="B558" s="33" t="s">
        <v>124</v>
      </c>
      <c r="C558" s="33" t="s">
        <v>1549</v>
      </c>
      <c r="D558" s="33" t="s">
        <v>1805</v>
      </c>
      <c r="E558" s="33" t="s">
        <v>441</v>
      </c>
      <c r="F558" s="33" t="s">
        <v>107</v>
      </c>
      <c r="G558" s="44"/>
      <c r="H558" s="44"/>
      <c r="I558" s="45">
        <v>4</v>
      </c>
      <c r="J558" s="44"/>
      <c r="K558" s="49" t="e">
        <f t="shared" si="49"/>
        <v>#DIV/0!</v>
      </c>
      <c r="L558" s="49" t="e">
        <f t="shared" si="50"/>
        <v>#DIV/0!</v>
      </c>
      <c r="M558" s="49">
        <f t="shared" si="51"/>
        <v>-1</v>
      </c>
      <c r="N558" s="44"/>
      <c r="O558" s="44"/>
      <c r="P558" s="45">
        <v>77</v>
      </c>
      <c r="Q558" s="44"/>
      <c r="R558" s="49" t="e">
        <f t="shared" si="52"/>
        <v>#DIV/0!</v>
      </c>
      <c r="S558" s="49" t="e">
        <f t="shared" si="53"/>
        <v>#DIV/0!</v>
      </c>
      <c r="T558" s="49">
        <f t="shared" si="54"/>
        <v>-1</v>
      </c>
    </row>
    <row r="559" spans="1:20" x14ac:dyDescent="0.2">
      <c r="A559" s="33" t="s">
        <v>1805</v>
      </c>
      <c r="B559" s="33" t="s">
        <v>124</v>
      </c>
      <c r="C559" s="33" t="s">
        <v>1549</v>
      </c>
      <c r="D559" s="33" t="s">
        <v>1797</v>
      </c>
      <c r="E559" s="33" t="s">
        <v>151</v>
      </c>
      <c r="F559" s="33" t="s">
        <v>217</v>
      </c>
      <c r="G559" s="45">
        <v>5</v>
      </c>
      <c r="H559" s="45">
        <v>43</v>
      </c>
      <c r="I559" s="45">
        <v>24</v>
      </c>
      <c r="J559" s="45">
        <v>0</v>
      </c>
      <c r="K559" s="49">
        <f t="shared" si="49"/>
        <v>7.6</v>
      </c>
      <c r="L559" s="49">
        <f t="shared" si="50"/>
        <v>-0.44186046511627908</v>
      </c>
      <c r="M559" s="49">
        <f t="shared" si="51"/>
        <v>-1</v>
      </c>
      <c r="N559" s="45">
        <v>10655</v>
      </c>
      <c r="O559" s="45">
        <v>85</v>
      </c>
      <c r="P559" s="45">
        <v>545</v>
      </c>
      <c r="Q559" s="45">
        <v>20</v>
      </c>
      <c r="R559" s="49">
        <f t="shared" si="52"/>
        <v>-0.99202252463632101</v>
      </c>
      <c r="S559" s="49">
        <f t="shared" si="53"/>
        <v>5.4117647058823533</v>
      </c>
      <c r="T559" s="49">
        <f t="shared" si="54"/>
        <v>-0.96330275229357798</v>
      </c>
    </row>
    <row r="560" spans="1:20" x14ac:dyDescent="0.2">
      <c r="A560" s="33" t="s">
        <v>1805</v>
      </c>
      <c r="B560" s="33" t="s">
        <v>124</v>
      </c>
      <c r="C560" s="33" t="s">
        <v>1549</v>
      </c>
      <c r="D560" s="33" t="s">
        <v>1797</v>
      </c>
      <c r="E560" s="33" t="s">
        <v>105</v>
      </c>
      <c r="F560" s="33" t="s">
        <v>1817</v>
      </c>
      <c r="G560" s="45">
        <v>0</v>
      </c>
      <c r="H560" s="44"/>
      <c r="I560" s="45">
        <v>1</v>
      </c>
      <c r="J560" s="45">
        <v>0</v>
      </c>
      <c r="K560" s="49" t="e">
        <f t="shared" si="49"/>
        <v>#DIV/0!</v>
      </c>
      <c r="L560" s="49" t="e">
        <f t="shared" si="50"/>
        <v>#DIV/0!</v>
      </c>
      <c r="M560" s="49">
        <f t="shared" si="51"/>
        <v>-1</v>
      </c>
      <c r="N560" s="45">
        <v>0</v>
      </c>
      <c r="O560" s="44"/>
      <c r="P560" s="45">
        <v>44</v>
      </c>
      <c r="Q560" s="45">
        <v>10</v>
      </c>
      <c r="R560" s="49" t="e">
        <f t="shared" si="52"/>
        <v>#DIV/0!</v>
      </c>
      <c r="S560" s="49" t="e">
        <f t="shared" si="53"/>
        <v>#DIV/0!</v>
      </c>
      <c r="T560" s="49">
        <f t="shared" si="54"/>
        <v>-0.77272727272727271</v>
      </c>
    </row>
    <row r="561" spans="1:20" x14ac:dyDescent="0.2">
      <c r="A561" s="33" t="s">
        <v>1805</v>
      </c>
      <c r="B561" s="33" t="s">
        <v>124</v>
      </c>
      <c r="C561" s="33" t="s">
        <v>1549</v>
      </c>
      <c r="D561" s="33" t="s">
        <v>1797</v>
      </c>
      <c r="E561" s="33" t="s">
        <v>216</v>
      </c>
      <c r="F561" s="33" t="s">
        <v>217</v>
      </c>
      <c r="G561" s="44"/>
      <c r="H561" s="45">
        <v>2</v>
      </c>
      <c r="I561" s="45">
        <v>3</v>
      </c>
      <c r="J561" s="45">
        <v>0</v>
      </c>
      <c r="K561" s="49" t="e">
        <f t="shared" si="49"/>
        <v>#DIV/0!</v>
      </c>
      <c r="L561" s="49">
        <f t="shared" si="50"/>
        <v>0.5</v>
      </c>
      <c r="M561" s="49">
        <f t="shared" si="51"/>
        <v>-1</v>
      </c>
      <c r="N561" s="44"/>
      <c r="O561" s="45">
        <v>200</v>
      </c>
      <c r="P561" s="45">
        <v>235</v>
      </c>
      <c r="Q561" s="45">
        <v>50</v>
      </c>
      <c r="R561" s="49" t="e">
        <f t="shared" si="52"/>
        <v>#DIV/0!</v>
      </c>
      <c r="S561" s="49">
        <f t="shared" si="53"/>
        <v>0.17500000000000004</v>
      </c>
      <c r="T561" s="49">
        <f t="shared" si="54"/>
        <v>-0.78723404255319152</v>
      </c>
    </row>
    <row r="562" spans="1:20" x14ac:dyDescent="0.2">
      <c r="A562" s="33" t="s">
        <v>1805</v>
      </c>
      <c r="B562" s="33" t="s">
        <v>124</v>
      </c>
      <c r="C562" s="33" t="s">
        <v>1549</v>
      </c>
      <c r="D562" s="33" t="s">
        <v>1816</v>
      </c>
      <c r="E562" s="33" t="s">
        <v>132</v>
      </c>
      <c r="F562" s="33" t="s">
        <v>1821</v>
      </c>
      <c r="G562" s="45">
        <v>0</v>
      </c>
      <c r="H562" s="44"/>
      <c r="I562" s="44"/>
      <c r="J562" s="44"/>
      <c r="K562" s="49" t="e">
        <f t="shared" si="49"/>
        <v>#DIV/0!</v>
      </c>
      <c r="L562" s="49" t="e">
        <f t="shared" si="50"/>
        <v>#DIV/0!</v>
      </c>
      <c r="M562" s="49" t="e">
        <f t="shared" si="51"/>
        <v>#DIV/0!</v>
      </c>
      <c r="N562" s="45">
        <v>0</v>
      </c>
      <c r="O562" s="44"/>
      <c r="P562" s="44"/>
      <c r="Q562" s="44"/>
      <c r="R562" s="49" t="e">
        <f t="shared" si="52"/>
        <v>#DIV/0!</v>
      </c>
      <c r="S562" s="49" t="e">
        <f t="shared" si="53"/>
        <v>#DIV/0!</v>
      </c>
      <c r="T562" s="49" t="e">
        <f t="shared" si="54"/>
        <v>#DIV/0!</v>
      </c>
    </row>
    <row r="563" spans="1:20" x14ac:dyDescent="0.2">
      <c r="A563" s="33" t="s">
        <v>1805</v>
      </c>
      <c r="B563" s="33" t="s">
        <v>124</v>
      </c>
      <c r="C563" s="33" t="s">
        <v>1549</v>
      </c>
      <c r="D563" s="33" t="s">
        <v>1816</v>
      </c>
      <c r="E563" s="33" t="s">
        <v>34</v>
      </c>
      <c r="F563" s="33" t="s">
        <v>1433</v>
      </c>
      <c r="G563" s="45">
        <v>3495</v>
      </c>
      <c r="H563" s="45">
        <v>1807</v>
      </c>
      <c r="I563" s="45">
        <v>4537</v>
      </c>
      <c r="J563" s="45">
        <v>1167</v>
      </c>
      <c r="K563" s="49">
        <f t="shared" si="49"/>
        <v>-0.48297567954220311</v>
      </c>
      <c r="L563" s="49">
        <f t="shared" si="50"/>
        <v>1.5107913669064748</v>
      </c>
      <c r="M563" s="49">
        <f t="shared" si="51"/>
        <v>-0.74278157372713249</v>
      </c>
      <c r="N563" s="45">
        <v>16091</v>
      </c>
      <c r="O563" s="45">
        <v>8648</v>
      </c>
      <c r="P563" s="45">
        <v>7050</v>
      </c>
      <c r="Q563" s="45">
        <v>2761</v>
      </c>
      <c r="R563" s="49">
        <f t="shared" si="52"/>
        <v>-0.46255670871915977</v>
      </c>
      <c r="S563" s="49">
        <f t="shared" si="53"/>
        <v>-0.18478260869565222</v>
      </c>
      <c r="T563" s="49">
        <f t="shared" si="54"/>
        <v>-0.60836879432624114</v>
      </c>
    </row>
    <row r="564" spans="1:20" x14ac:dyDescent="0.2">
      <c r="A564" s="33" t="s">
        <v>1805</v>
      </c>
      <c r="B564" s="33" t="s">
        <v>124</v>
      </c>
      <c r="C564" s="33" t="s">
        <v>1549</v>
      </c>
      <c r="D564" s="33" t="s">
        <v>1816</v>
      </c>
      <c r="E564" s="33" t="s">
        <v>220</v>
      </c>
      <c r="F564" s="33" t="s">
        <v>221</v>
      </c>
      <c r="G564" s="45">
        <v>2</v>
      </c>
      <c r="H564" s="44"/>
      <c r="I564" s="45">
        <v>5</v>
      </c>
      <c r="J564" s="44"/>
      <c r="K564" s="49">
        <f t="shared" si="49"/>
        <v>-1</v>
      </c>
      <c r="L564" s="49" t="e">
        <f t="shared" si="50"/>
        <v>#DIV/0!</v>
      </c>
      <c r="M564" s="49">
        <f t="shared" si="51"/>
        <v>-1</v>
      </c>
      <c r="N564" s="45">
        <v>40</v>
      </c>
      <c r="O564" s="44"/>
      <c r="P564" s="45">
        <v>206</v>
      </c>
      <c r="Q564" s="44"/>
      <c r="R564" s="49">
        <f t="shared" si="52"/>
        <v>-1</v>
      </c>
      <c r="S564" s="49" t="e">
        <f t="shared" si="53"/>
        <v>#DIV/0!</v>
      </c>
      <c r="T564" s="49">
        <f t="shared" si="54"/>
        <v>-1</v>
      </c>
    </row>
    <row r="565" spans="1:20" x14ac:dyDescent="0.2">
      <c r="A565" s="33" t="s">
        <v>1805</v>
      </c>
      <c r="B565" s="33" t="s">
        <v>124</v>
      </c>
      <c r="C565" s="33" t="s">
        <v>1549</v>
      </c>
      <c r="D565" s="33" t="s">
        <v>1806</v>
      </c>
      <c r="E565" s="33" t="s">
        <v>117</v>
      </c>
      <c r="F565" s="33" t="s">
        <v>118</v>
      </c>
      <c r="G565" s="45">
        <v>0</v>
      </c>
      <c r="H565" s="45">
        <v>0</v>
      </c>
      <c r="I565" s="44"/>
      <c r="J565" s="44"/>
      <c r="K565" s="49" t="e">
        <f t="shared" si="49"/>
        <v>#DIV/0!</v>
      </c>
      <c r="L565" s="49" t="e">
        <f t="shared" si="50"/>
        <v>#DIV/0!</v>
      </c>
      <c r="M565" s="49" t="e">
        <f t="shared" si="51"/>
        <v>#DIV/0!</v>
      </c>
      <c r="N565" s="45">
        <v>0</v>
      </c>
      <c r="O565" s="45">
        <v>0</v>
      </c>
      <c r="P565" s="44"/>
      <c r="Q565" s="44"/>
      <c r="R565" s="49" t="e">
        <f t="shared" si="52"/>
        <v>#DIV/0!</v>
      </c>
      <c r="S565" s="49" t="e">
        <f t="shared" si="53"/>
        <v>#DIV/0!</v>
      </c>
      <c r="T565" s="49" t="e">
        <f t="shared" si="54"/>
        <v>#DIV/0!</v>
      </c>
    </row>
    <row r="566" spans="1:20" x14ac:dyDescent="0.2">
      <c r="A566" s="33" t="s">
        <v>1805</v>
      </c>
      <c r="B566" s="33" t="s">
        <v>124</v>
      </c>
      <c r="C566" s="33" t="s">
        <v>1549</v>
      </c>
      <c r="D566" s="33" t="s">
        <v>1806</v>
      </c>
      <c r="E566" s="33" t="s">
        <v>62</v>
      </c>
      <c r="F566" s="33" t="s">
        <v>63</v>
      </c>
      <c r="G566" s="45">
        <v>1153</v>
      </c>
      <c r="H566" s="45">
        <v>71</v>
      </c>
      <c r="I566" s="45">
        <v>39</v>
      </c>
      <c r="J566" s="45">
        <v>5</v>
      </c>
      <c r="K566" s="49">
        <f t="shared" si="49"/>
        <v>-0.93842150910667821</v>
      </c>
      <c r="L566" s="49">
        <f t="shared" si="50"/>
        <v>-0.45070422535211263</v>
      </c>
      <c r="M566" s="49">
        <f t="shared" si="51"/>
        <v>-0.87179487179487181</v>
      </c>
      <c r="N566" s="45">
        <v>348815</v>
      </c>
      <c r="O566" s="45">
        <v>45824</v>
      </c>
      <c r="P566" s="45">
        <v>73941</v>
      </c>
      <c r="Q566" s="45">
        <v>9020</v>
      </c>
      <c r="R566" s="49">
        <f t="shared" si="52"/>
        <v>-0.86862950274500816</v>
      </c>
      <c r="S566" s="49">
        <f t="shared" si="53"/>
        <v>0.61358676675977653</v>
      </c>
      <c r="T566" s="49">
        <f t="shared" si="54"/>
        <v>-0.87801084648571159</v>
      </c>
    </row>
    <row r="567" spans="1:20" x14ac:dyDescent="0.2">
      <c r="A567" s="33" t="s">
        <v>1805</v>
      </c>
      <c r="B567" s="33" t="s">
        <v>124</v>
      </c>
      <c r="C567" s="33" t="s">
        <v>1549</v>
      </c>
      <c r="D567" s="33" t="s">
        <v>1806</v>
      </c>
      <c r="E567" s="33" t="s">
        <v>722</v>
      </c>
      <c r="F567" s="33" t="s">
        <v>1858</v>
      </c>
      <c r="G567" s="44"/>
      <c r="H567" s="44"/>
      <c r="I567" s="44"/>
      <c r="J567" s="45">
        <v>7</v>
      </c>
      <c r="K567" s="49" t="e">
        <f t="shared" si="49"/>
        <v>#DIV/0!</v>
      </c>
      <c r="L567" s="49" t="e">
        <f t="shared" si="50"/>
        <v>#DIV/0!</v>
      </c>
      <c r="M567" s="49" t="e">
        <f t="shared" si="51"/>
        <v>#DIV/0!</v>
      </c>
      <c r="N567" s="44"/>
      <c r="O567" s="44"/>
      <c r="P567" s="44"/>
      <c r="Q567" s="45">
        <v>50</v>
      </c>
      <c r="R567" s="49" t="e">
        <f t="shared" si="52"/>
        <v>#DIV/0!</v>
      </c>
      <c r="S567" s="49" t="e">
        <f t="shared" si="53"/>
        <v>#DIV/0!</v>
      </c>
      <c r="T567" s="49" t="e">
        <f t="shared" si="54"/>
        <v>#DIV/0!</v>
      </c>
    </row>
    <row r="568" spans="1:20" x14ac:dyDescent="0.2">
      <c r="A568" s="33" t="s">
        <v>1805</v>
      </c>
      <c r="B568" s="33" t="s">
        <v>124</v>
      </c>
      <c r="C568" s="33" t="s">
        <v>1549</v>
      </c>
      <c r="D568" s="33" t="s">
        <v>1812</v>
      </c>
      <c r="E568" s="33" t="s">
        <v>179</v>
      </c>
      <c r="F568" s="33" t="s">
        <v>180</v>
      </c>
      <c r="G568" s="45">
        <v>2</v>
      </c>
      <c r="H568" s="44"/>
      <c r="I568" s="44"/>
      <c r="J568" s="44"/>
      <c r="K568" s="49">
        <f t="shared" si="49"/>
        <v>-1</v>
      </c>
      <c r="L568" s="49" t="e">
        <f t="shared" si="50"/>
        <v>#DIV/0!</v>
      </c>
      <c r="M568" s="49" t="e">
        <f t="shared" si="51"/>
        <v>#DIV/0!</v>
      </c>
      <c r="N568" s="45">
        <v>0</v>
      </c>
      <c r="O568" s="44"/>
      <c r="P568" s="44"/>
      <c r="Q568" s="44"/>
      <c r="R568" s="49" t="e">
        <f t="shared" si="52"/>
        <v>#DIV/0!</v>
      </c>
      <c r="S568" s="49" t="e">
        <f t="shared" si="53"/>
        <v>#DIV/0!</v>
      </c>
      <c r="T568" s="49" t="e">
        <f t="shared" si="54"/>
        <v>#DIV/0!</v>
      </c>
    </row>
    <row r="569" spans="1:20" x14ac:dyDescent="0.2">
      <c r="A569" s="33" t="s">
        <v>1805</v>
      </c>
      <c r="B569" s="33" t="s">
        <v>124</v>
      </c>
      <c r="C569" s="33" t="s">
        <v>1549</v>
      </c>
      <c r="D569" s="33" t="s">
        <v>1812</v>
      </c>
      <c r="E569" s="33" t="s">
        <v>90</v>
      </c>
      <c r="F569" s="33" t="s">
        <v>1467</v>
      </c>
      <c r="G569" s="44"/>
      <c r="H569" s="45">
        <v>9</v>
      </c>
      <c r="I569" s="45">
        <v>16</v>
      </c>
      <c r="J569" s="45">
        <v>0</v>
      </c>
      <c r="K569" s="49" t="e">
        <f t="shared" si="49"/>
        <v>#DIV/0!</v>
      </c>
      <c r="L569" s="49">
        <f t="shared" si="50"/>
        <v>0.77777777777777768</v>
      </c>
      <c r="M569" s="49">
        <f t="shared" si="51"/>
        <v>-1</v>
      </c>
      <c r="N569" s="44"/>
      <c r="O569" s="45">
        <v>683</v>
      </c>
      <c r="P569" s="45">
        <v>0</v>
      </c>
      <c r="Q569" s="45">
        <v>0</v>
      </c>
      <c r="R569" s="49" t="e">
        <f t="shared" si="52"/>
        <v>#DIV/0!</v>
      </c>
      <c r="S569" s="49">
        <f t="shared" si="53"/>
        <v>-1</v>
      </c>
      <c r="T569" s="49" t="e">
        <f t="shared" si="54"/>
        <v>#DIV/0!</v>
      </c>
    </row>
    <row r="570" spans="1:20" x14ac:dyDescent="0.2">
      <c r="A570" s="33" t="s">
        <v>1805</v>
      </c>
      <c r="B570" s="33" t="s">
        <v>124</v>
      </c>
      <c r="C570" s="33" t="s">
        <v>1549</v>
      </c>
      <c r="D570" s="33" t="s">
        <v>1803</v>
      </c>
      <c r="E570" s="33" t="s">
        <v>223</v>
      </c>
      <c r="F570" s="33" t="s">
        <v>1804</v>
      </c>
      <c r="G570" s="45">
        <v>2</v>
      </c>
      <c r="H570" s="44"/>
      <c r="I570" s="45">
        <v>0</v>
      </c>
      <c r="J570" s="44"/>
      <c r="K570" s="49">
        <f t="shared" si="49"/>
        <v>-1</v>
      </c>
      <c r="L570" s="49" t="e">
        <f t="shared" si="50"/>
        <v>#DIV/0!</v>
      </c>
      <c r="M570" s="49" t="e">
        <f t="shared" si="51"/>
        <v>#DIV/0!</v>
      </c>
      <c r="N570" s="45">
        <v>20</v>
      </c>
      <c r="O570" s="44"/>
      <c r="P570" s="45">
        <v>2300</v>
      </c>
      <c r="Q570" s="44"/>
      <c r="R570" s="49">
        <f t="shared" si="52"/>
        <v>-1</v>
      </c>
      <c r="S570" s="49" t="e">
        <f t="shared" si="53"/>
        <v>#DIV/0!</v>
      </c>
      <c r="T570" s="49">
        <f t="shared" si="54"/>
        <v>-1</v>
      </c>
    </row>
    <row r="571" spans="1:20" x14ac:dyDescent="0.2">
      <c r="A571" s="33" t="s">
        <v>1805</v>
      </c>
      <c r="B571" s="33" t="s">
        <v>124</v>
      </c>
      <c r="C571" s="33" t="s">
        <v>1549</v>
      </c>
      <c r="D571" s="33" t="s">
        <v>1792</v>
      </c>
      <c r="E571" s="33" t="s">
        <v>26</v>
      </c>
      <c r="F571" s="33" t="s">
        <v>1418</v>
      </c>
      <c r="G571" s="45">
        <v>19770</v>
      </c>
      <c r="H571" s="45">
        <v>6557</v>
      </c>
      <c r="I571" s="45">
        <v>13115</v>
      </c>
      <c r="J571" s="45">
        <v>4070</v>
      </c>
      <c r="K571" s="49">
        <f t="shared" si="49"/>
        <v>-0.66833586241780474</v>
      </c>
      <c r="L571" s="49">
        <f t="shared" si="50"/>
        <v>1.0001525087692542</v>
      </c>
      <c r="M571" s="49">
        <f t="shared" si="51"/>
        <v>-0.68966831871902401</v>
      </c>
      <c r="N571" s="45">
        <v>1225324</v>
      </c>
      <c r="O571" s="45">
        <v>1278142</v>
      </c>
      <c r="P571" s="45">
        <v>1529881</v>
      </c>
      <c r="Q571" s="45">
        <v>332559</v>
      </c>
      <c r="R571" s="49">
        <f t="shared" si="52"/>
        <v>4.3105333772945009E-2</v>
      </c>
      <c r="S571" s="49">
        <f t="shared" si="53"/>
        <v>0.1969569891295333</v>
      </c>
      <c r="T571" s="49">
        <f t="shared" si="54"/>
        <v>-0.78262426946932473</v>
      </c>
    </row>
    <row r="572" spans="1:20" x14ac:dyDescent="0.2">
      <c r="A572" s="33" t="s">
        <v>1805</v>
      </c>
      <c r="B572" s="33" t="s">
        <v>124</v>
      </c>
      <c r="C572" s="33" t="s">
        <v>1549</v>
      </c>
      <c r="D572" s="33" t="s">
        <v>1793</v>
      </c>
      <c r="E572" s="33" t="s">
        <v>51</v>
      </c>
      <c r="F572" s="33" t="s">
        <v>1473</v>
      </c>
      <c r="G572" s="45">
        <v>7</v>
      </c>
      <c r="H572" s="45">
        <v>37</v>
      </c>
      <c r="I572" s="44"/>
      <c r="J572" s="44"/>
      <c r="K572" s="49">
        <f t="shared" si="49"/>
        <v>4.2857142857142856</v>
      </c>
      <c r="L572" s="49">
        <f t="shared" si="50"/>
        <v>-1</v>
      </c>
      <c r="M572" s="49" t="e">
        <f t="shared" si="51"/>
        <v>#DIV/0!</v>
      </c>
      <c r="N572" s="45">
        <v>0</v>
      </c>
      <c r="O572" s="45">
        <v>358</v>
      </c>
      <c r="P572" s="44"/>
      <c r="Q572" s="44"/>
      <c r="R572" s="49" t="e">
        <f t="shared" si="52"/>
        <v>#DIV/0!</v>
      </c>
      <c r="S572" s="49">
        <f t="shared" si="53"/>
        <v>-1</v>
      </c>
      <c r="T572" s="49" t="e">
        <f t="shared" si="54"/>
        <v>#DIV/0!</v>
      </c>
    </row>
    <row r="573" spans="1:20" x14ac:dyDescent="0.2">
      <c r="A573" s="33" t="s">
        <v>1805</v>
      </c>
      <c r="B573" s="33" t="s">
        <v>124</v>
      </c>
      <c r="C573" s="33" t="s">
        <v>1549</v>
      </c>
      <c r="D573" s="33" t="s">
        <v>1840</v>
      </c>
      <c r="E573" s="33" t="s">
        <v>113</v>
      </c>
      <c r="F573" s="33" t="s">
        <v>1762</v>
      </c>
      <c r="G573" s="45">
        <v>15</v>
      </c>
      <c r="H573" s="45">
        <v>3</v>
      </c>
      <c r="I573" s="45">
        <v>10</v>
      </c>
      <c r="J573" s="45">
        <v>11</v>
      </c>
      <c r="K573" s="49">
        <f t="shared" si="49"/>
        <v>-0.8</v>
      </c>
      <c r="L573" s="49">
        <f t="shared" si="50"/>
        <v>2.3333333333333335</v>
      </c>
      <c r="M573" s="49">
        <f t="shared" si="51"/>
        <v>0.10000000000000009</v>
      </c>
      <c r="N573" s="45">
        <v>70</v>
      </c>
      <c r="O573" s="45">
        <v>550</v>
      </c>
      <c r="P573" s="45">
        <v>80</v>
      </c>
      <c r="Q573" s="45">
        <v>77</v>
      </c>
      <c r="R573" s="49">
        <f t="shared" si="52"/>
        <v>6.8571428571428568</v>
      </c>
      <c r="S573" s="49">
        <f t="shared" si="53"/>
        <v>-0.8545454545454545</v>
      </c>
      <c r="T573" s="49">
        <f t="shared" si="54"/>
        <v>-3.7499999999999978E-2</v>
      </c>
    </row>
    <row r="574" spans="1:20" x14ac:dyDescent="0.2">
      <c r="A574" s="33" t="s">
        <v>1805</v>
      </c>
      <c r="B574" s="33" t="s">
        <v>124</v>
      </c>
      <c r="C574" s="33" t="s">
        <v>1549</v>
      </c>
      <c r="D574" s="33" t="s">
        <v>1802</v>
      </c>
      <c r="E574" s="33" t="s">
        <v>32</v>
      </c>
      <c r="F574" s="33" t="s">
        <v>33</v>
      </c>
      <c r="G574" s="44"/>
      <c r="H574" s="45">
        <v>84</v>
      </c>
      <c r="I574" s="45">
        <v>6</v>
      </c>
      <c r="J574" s="44"/>
      <c r="K574" s="49" t="e">
        <f t="shared" si="49"/>
        <v>#DIV/0!</v>
      </c>
      <c r="L574" s="49">
        <f t="shared" si="50"/>
        <v>-0.9285714285714286</v>
      </c>
      <c r="M574" s="49">
        <f t="shared" si="51"/>
        <v>-1</v>
      </c>
      <c r="N574" s="44"/>
      <c r="O574" s="45">
        <v>3626</v>
      </c>
      <c r="P574" s="45">
        <v>100</v>
      </c>
      <c r="Q574" s="44"/>
      <c r="R574" s="49" t="e">
        <f t="shared" si="52"/>
        <v>#DIV/0!</v>
      </c>
      <c r="S574" s="49">
        <f t="shared" si="53"/>
        <v>-0.97242140099282959</v>
      </c>
      <c r="T574" s="49">
        <f t="shared" si="54"/>
        <v>-1</v>
      </c>
    </row>
    <row r="575" spans="1:20" x14ac:dyDescent="0.2">
      <c r="A575" s="33" t="s">
        <v>1805</v>
      </c>
      <c r="B575" s="33" t="s">
        <v>124</v>
      </c>
      <c r="C575" s="33" t="s">
        <v>1549</v>
      </c>
      <c r="D575" s="33" t="s">
        <v>1795</v>
      </c>
      <c r="E575" s="33" t="s">
        <v>43</v>
      </c>
      <c r="F575" s="33" t="s">
        <v>1438</v>
      </c>
      <c r="G575" s="44"/>
      <c r="H575" s="44"/>
      <c r="I575" s="45">
        <v>7</v>
      </c>
      <c r="J575" s="44"/>
      <c r="K575" s="49" t="e">
        <f t="shared" si="49"/>
        <v>#DIV/0!</v>
      </c>
      <c r="L575" s="49" t="e">
        <f t="shared" si="50"/>
        <v>#DIV/0!</v>
      </c>
      <c r="M575" s="49">
        <f t="shared" si="51"/>
        <v>-1</v>
      </c>
      <c r="N575" s="44"/>
      <c r="O575" s="44"/>
      <c r="P575" s="45">
        <v>100</v>
      </c>
      <c r="Q575" s="44"/>
      <c r="R575" s="49" t="e">
        <f t="shared" si="52"/>
        <v>#DIV/0!</v>
      </c>
      <c r="S575" s="49" t="e">
        <f t="shared" si="53"/>
        <v>#DIV/0!</v>
      </c>
      <c r="T575" s="49">
        <f t="shared" si="54"/>
        <v>-1</v>
      </c>
    </row>
    <row r="576" spans="1:20" x14ac:dyDescent="0.2">
      <c r="A576" s="33" t="s">
        <v>1805</v>
      </c>
      <c r="B576" s="33" t="s">
        <v>130</v>
      </c>
      <c r="C576" s="33" t="s">
        <v>107</v>
      </c>
      <c r="D576" s="33" t="s">
        <v>1805</v>
      </c>
      <c r="E576" s="33" t="s">
        <v>131</v>
      </c>
      <c r="F576" s="33" t="s">
        <v>1859</v>
      </c>
      <c r="G576" s="45">
        <v>2</v>
      </c>
      <c r="H576" s="44"/>
      <c r="I576" s="44"/>
      <c r="J576" s="44"/>
      <c r="K576" s="49">
        <f t="shared" si="49"/>
        <v>-1</v>
      </c>
      <c r="L576" s="49" t="e">
        <f t="shared" si="50"/>
        <v>#DIV/0!</v>
      </c>
      <c r="M576" s="49" t="e">
        <f t="shared" si="51"/>
        <v>#DIV/0!</v>
      </c>
      <c r="N576" s="45">
        <v>52</v>
      </c>
      <c r="O576" s="44"/>
      <c r="P576" s="44"/>
      <c r="Q576" s="44"/>
      <c r="R576" s="49">
        <f t="shared" si="52"/>
        <v>-1</v>
      </c>
      <c r="S576" s="49" t="e">
        <f t="shared" si="53"/>
        <v>#DIV/0!</v>
      </c>
      <c r="T576" s="49" t="e">
        <f t="shared" si="54"/>
        <v>#DIV/0!</v>
      </c>
    </row>
    <row r="577" spans="1:20" x14ac:dyDescent="0.2">
      <c r="A577" s="33" t="s">
        <v>1805</v>
      </c>
      <c r="B577" s="33" t="s">
        <v>130</v>
      </c>
      <c r="C577" s="33" t="s">
        <v>107</v>
      </c>
      <c r="D577" s="33" t="s">
        <v>1805</v>
      </c>
      <c r="E577" s="33" t="s">
        <v>110</v>
      </c>
      <c r="F577" s="33" t="s">
        <v>66</v>
      </c>
      <c r="G577" s="45">
        <v>5</v>
      </c>
      <c r="H577" s="44"/>
      <c r="I577" s="44"/>
      <c r="J577" s="44"/>
      <c r="K577" s="49">
        <f t="shared" si="49"/>
        <v>-1</v>
      </c>
      <c r="L577" s="49" t="e">
        <f t="shared" si="50"/>
        <v>#DIV/0!</v>
      </c>
      <c r="M577" s="49" t="e">
        <f t="shared" si="51"/>
        <v>#DIV/0!</v>
      </c>
      <c r="N577" s="45">
        <v>121</v>
      </c>
      <c r="O577" s="44"/>
      <c r="P577" s="44"/>
      <c r="Q577" s="44"/>
      <c r="R577" s="49">
        <f t="shared" si="52"/>
        <v>-1</v>
      </c>
      <c r="S577" s="49" t="e">
        <f t="shared" si="53"/>
        <v>#DIV/0!</v>
      </c>
      <c r="T577" s="49" t="e">
        <f t="shared" si="54"/>
        <v>#DIV/0!</v>
      </c>
    </row>
    <row r="578" spans="1:20" x14ac:dyDescent="0.2">
      <c r="A578" s="33" t="s">
        <v>1805</v>
      </c>
      <c r="B578" s="33" t="s">
        <v>130</v>
      </c>
      <c r="C578" s="33" t="s">
        <v>107</v>
      </c>
      <c r="D578" s="33" t="s">
        <v>1805</v>
      </c>
      <c r="E578" s="33" t="s">
        <v>108</v>
      </c>
      <c r="F578" s="33" t="s">
        <v>109</v>
      </c>
      <c r="G578" s="45">
        <v>4</v>
      </c>
      <c r="H578" s="45">
        <v>4</v>
      </c>
      <c r="I578" s="45">
        <v>4</v>
      </c>
      <c r="J578" s="45">
        <v>0</v>
      </c>
      <c r="K578" s="49">
        <f t="shared" si="49"/>
        <v>0</v>
      </c>
      <c r="L578" s="49">
        <f t="shared" si="50"/>
        <v>0</v>
      </c>
      <c r="M578" s="49">
        <f t="shared" si="51"/>
        <v>-1</v>
      </c>
      <c r="N578" s="45">
        <v>143</v>
      </c>
      <c r="O578" s="45">
        <v>421</v>
      </c>
      <c r="P578" s="45">
        <v>271</v>
      </c>
      <c r="Q578" s="45">
        <v>0</v>
      </c>
      <c r="R578" s="49">
        <f t="shared" si="52"/>
        <v>1.9440559440559442</v>
      </c>
      <c r="S578" s="49">
        <f t="shared" si="53"/>
        <v>-0.3562945368171021</v>
      </c>
      <c r="T578" s="49">
        <f t="shared" si="54"/>
        <v>-1</v>
      </c>
    </row>
    <row r="579" spans="1:20" x14ac:dyDescent="0.2">
      <c r="A579" s="33" t="s">
        <v>1805</v>
      </c>
      <c r="B579" s="33" t="s">
        <v>130</v>
      </c>
      <c r="C579" s="33" t="s">
        <v>107</v>
      </c>
      <c r="D579" s="33" t="s">
        <v>1805</v>
      </c>
      <c r="E579" s="33" t="s">
        <v>106</v>
      </c>
      <c r="F579" s="33" t="s">
        <v>107</v>
      </c>
      <c r="G579" s="45">
        <v>9</v>
      </c>
      <c r="H579" s="45">
        <v>10</v>
      </c>
      <c r="I579" s="45">
        <v>14</v>
      </c>
      <c r="J579" s="45">
        <v>2</v>
      </c>
      <c r="K579" s="49">
        <f t="shared" si="49"/>
        <v>0.11111111111111116</v>
      </c>
      <c r="L579" s="49">
        <f t="shared" si="50"/>
        <v>0.39999999999999991</v>
      </c>
      <c r="M579" s="49">
        <f t="shared" si="51"/>
        <v>-0.85714285714285721</v>
      </c>
      <c r="N579" s="45">
        <v>317</v>
      </c>
      <c r="O579" s="45">
        <v>198</v>
      </c>
      <c r="P579" s="45">
        <v>750</v>
      </c>
      <c r="Q579" s="45">
        <v>120</v>
      </c>
      <c r="R579" s="49">
        <f t="shared" si="52"/>
        <v>-0.37539432176656151</v>
      </c>
      <c r="S579" s="49">
        <f t="shared" si="53"/>
        <v>2.7878787878787881</v>
      </c>
      <c r="T579" s="49">
        <f t="shared" si="54"/>
        <v>-0.84</v>
      </c>
    </row>
    <row r="580" spans="1:20" x14ac:dyDescent="0.2">
      <c r="A580" s="33" t="s">
        <v>1805</v>
      </c>
      <c r="B580" s="33" t="s">
        <v>130</v>
      </c>
      <c r="C580" s="33" t="s">
        <v>107</v>
      </c>
      <c r="D580" s="33" t="s">
        <v>1805</v>
      </c>
      <c r="E580" s="33" t="s">
        <v>136</v>
      </c>
      <c r="F580" s="33" t="s">
        <v>109</v>
      </c>
      <c r="G580" s="44"/>
      <c r="H580" s="45">
        <v>0</v>
      </c>
      <c r="I580" s="45">
        <v>0</v>
      </c>
      <c r="J580" s="44"/>
      <c r="K580" s="49" t="e">
        <f t="shared" si="49"/>
        <v>#DIV/0!</v>
      </c>
      <c r="L580" s="49" t="e">
        <f t="shared" si="50"/>
        <v>#DIV/0!</v>
      </c>
      <c r="M580" s="49" t="e">
        <f t="shared" si="51"/>
        <v>#DIV/0!</v>
      </c>
      <c r="N580" s="44"/>
      <c r="O580" s="45">
        <v>80</v>
      </c>
      <c r="P580" s="45">
        <v>430</v>
      </c>
      <c r="Q580" s="44"/>
      <c r="R580" s="49" t="e">
        <f t="shared" si="52"/>
        <v>#DIV/0!</v>
      </c>
      <c r="S580" s="49">
        <f t="shared" si="53"/>
        <v>4.375</v>
      </c>
      <c r="T580" s="49">
        <f t="shared" si="54"/>
        <v>-1</v>
      </c>
    </row>
    <row r="581" spans="1:20" x14ac:dyDescent="0.2">
      <c r="A581" s="33" t="s">
        <v>1805</v>
      </c>
      <c r="B581" s="33" t="s">
        <v>130</v>
      </c>
      <c r="C581" s="33" t="s">
        <v>107</v>
      </c>
      <c r="D581" s="33" t="s">
        <v>1805</v>
      </c>
      <c r="E581" s="33" t="s">
        <v>65</v>
      </c>
      <c r="F581" s="33" t="s">
        <v>1549</v>
      </c>
      <c r="G581" s="45">
        <v>1</v>
      </c>
      <c r="H581" s="45">
        <v>2</v>
      </c>
      <c r="I581" s="45">
        <v>4</v>
      </c>
      <c r="J581" s="44"/>
      <c r="K581" s="49">
        <f t="shared" si="49"/>
        <v>1</v>
      </c>
      <c r="L581" s="49">
        <f t="shared" si="50"/>
        <v>1</v>
      </c>
      <c r="M581" s="49">
        <f t="shared" si="51"/>
        <v>-1</v>
      </c>
      <c r="N581" s="45">
        <v>20</v>
      </c>
      <c r="O581" s="45">
        <v>30</v>
      </c>
      <c r="P581" s="45">
        <v>133</v>
      </c>
      <c r="Q581" s="44"/>
      <c r="R581" s="49">
        <f t="shared" si="52"/>
        <v>0.5</v>
      </c>
      <c r="S581" s="49">
        <f t="shared" si="53"/>
        <v>3.4333333333333336</v>
      </c>
      <c r="T581" s="49">
        <f t="shared" si="54"/>
        <v>-1</v>
      </c>
    </row>
    <row r="582" spans="1:20" x14ac:dyDescent="0.2">
      <c r="A582" s="33" t="s">
        <v>1805</v>
      </c>
      <c r="B582" s="33" t="s">
        <v>130</v>
      </c>
      <c r="C582" s="33" t="s">
        <v>107</v>
      </c>
      <c r="D582" s="33" t="s">
        <v>1805</v>
      </c>
      <c r="E582" s="33" t="s">
        <v>129</v>
      </c>
      <c r="F582" s="33" t="s">
        <v>107</v>
      </c>
      <c r="G582" s="44"/>
      <c r="H582" s="45">
        <v>2</v>
      </c>
      <c r="I582" s="44"/>
      <c r="J582" s="44"/>
      <c r="K582" s="49" t="e">
        <f t="shared" si="49"/>
        <v>#DIV/0!</v>
      </c>
      <c r="L582" s="49">
        <f t="shared" si="50"/>
        <v>-1</v>
      </c>
      <c r="M582" s="49" t="e">
        <f t="shared" si="51"/>
        <v>#DIV/0!</v>
      </c>
      <c r="N582" s="44"/>
      <c r="O582" s="45">
        <v>35</v>
      </c>
      <c r="P582" s="44"/>
      <c r="Q582" s="44"/>
      <c r="R582" s="49" t="e">
        <f t="shared" si="52"/>
        <v>#DIV/0!</v>
      </c>
      <c r="S582" s="49">
        <f t="shared" si="53"/>
        <v>-1</v>
      </c>
      <c r="T582" s="49" t="e">
        <f t="shared" si="54"/>
        <v>#DIV/0!</v>
      </c>
    </row>
    <row r="583" spans="1:20" x14ac:dyDescent="0.2">
      <c r="A583" s="33" t="s">
        <v>1805</v>
      </c>
      <c r="B583" s="33" t="s">
        <v>130</v>
      </c>
      <c r="C583" s="33" t="s">
        <v>107</v>
      </c>
      <c r="D583" s="33" t="s">
        <v>1805</v>
      </c>
      <c r="E583" s="33" t="s">
        <v>155</v>
      </c>
      <c r="F583" s="33" t="s">
        <v>107</v>
      </c>
      <c r="G583" s="44"/>
      <c r="H583" s="44"/>
      <c r="I583" s="45">
        <v>4</v>
      </c>
      <c r="J583" s="44"/>
      <c r="K583" s="49" t="e">
        <f t="shared" si="49"/>
        <v>#DIV/0!</v>
      </c>
      <c r="L583" s="49" t="e">
        <f t="shared" si="50"/>
        <v>#DIV/0!</v>
      </c>
      <c r="M583" s="49">
        <f t="shared" si="51"/>
        <v>-1</v>
      </c>
      <c r="N583" s="44"/>
      <c r="O583" s="44"/>
      <c r="P583" s="45">
        <v>10</v>
      </c>
      <c r="Q583" s="44"/>
      <c r="R583" s="49" t="e">
        <f t="shared" si="52"/>
        <v>#DIV/0!</v>
      </c>
      <c r="S583" s="49" t="e">
        <f t="shared" si="53"/>
        <v>#DIV/0!</v>
      </c>
      <c r="T583" s="49">
        <f t="shared" si="54"/>
        <v>-1</v>
      </c>
    </row>
    <row r="584" spans="1:20" x14ac:dyDescent="0.2">
      <c r="A584" s="33" t="s">
        <v>1805</v>
      </c>
      <c r="B584" s="33" t="s">
        <v>130</v>
      </c>
      <c r="C584" s="33" t="s">
        <v>107</v>
      </c>
      <c r="D584" s="33" t="s">
        <v>1806</v>
      </c>
      <c r="E584" s="33" t="s">
        <v>62</v>
      </c>
      <c r="F584" s="33" t="s">
        <v>63</v>
      </c>
      <c r="G584" s="45">
        <v>0</v>
      </c>
      <c r="H584" s="44"/>
      <c r="I584" s="44"/>
      <c r="J584" s="45">
        <v>8</v>
      </c>
      <c r="K584" s="49" t="e">
        <f t="shared" si="49"/>
        <v>#DIV/0!</v>
      </c>
      <c r="L584" s="49" t="e">
        <f t="shared" si="50"/>
        <v>#DIV/0!</v>
      </c>
      <c r="M584" s="49" t="e">
        <f t="shared" si="51"/>
        <v>#DIV/0!</v>
      </c>
      <c r="N584" s="45">
        <v>0</v>
      </c>
      <c r="O584" s="44"/>
      <c r="P584" s="44"/>
      <c r="Q584" s="45">
        <v>0</v>
      </c>
      <c r="R584" s="49" t="e">
        <f t="shared" si="52"/>
        <v>#DIV/0!</v>
      </c>
      <c r="S584" s="49" t="e">
        <f t="shared" si="53"/>
        <v>#DIV/0!</v>
      </c>
      <c r="T584" s="49" t="e">
        <f t="shared" si="54"/>
        <v>#DIV/0!</v>
      </c>
    </row>
    <row r="585" spans="1:20" x14ac:dyDescent="0.2">
      <c r="A585" s="33" t="s">
        <v>1805</v>
      </c>
      <c r="B585" s="33" t="s">
        <v>130</v>
      </c>
      <c r="C585" s="33" t="s">
        <v>107</v>
      </c>
      <c r="D585" s="33" t="s">
        <v>1816</v>
      </c>
      <c r="E585" s="33" t="s">
        <v>34</v>
      </c>
      <c r="F585" s="33" t="s">
        <v>1433</v>
      </c>
      <c r="G585" s="45">
        <v>24</v>
      </c>
      <c r="H585" s="45">
        <v>21</v>
      </c>
      <c r="I585" s="45">
        <v>25</v>
      </c>
      <c r="J585" s="44"/>
      <c r="K585" s="49">
        <f t="shared" si="49"/>
        <v>-0.125</v>
      </c>
      <c r="L585" s="49">
        <f t="shared" si="50"/>
        <v>0.19047619047619047</v>
      </c>
      <c r="M585" s="49">
        <f t="shared" si="51"/>
        <v>-1</v>
      </c>
      <c r="N585" s="45">
        <v>452</v>
      </c>
      <c r="O585" s="45">
        <v>608</v>
      </c>
      <c r="P585" s="45">
        <v>1284</v>
      </c>
      <c r="Q585" s="44"/>
      <c r="R585" s="49">
        <f t="shared" si="52"/>
        <v>0.34513274336283195</v>
      </c>
      <c r="S585" s="49">
        <f t="shared" si="53"/>
        <v>1.111842105263158</v>
      </c>
      <c r="T585" s="49">
        <f t="shared" si="54"/>
        <v>-1</v>
      </c>
    </row>
    <row r="586" spans="1:20" x14ac:dyDescent="0.2">
      <c r="A586" s="33" t="s">
        <v>1805</v>
      </c>
      <c r="B586" s="33" t="s">
        <v>130</v>
      </c>
      <c r="C586" s="33" t="s">
        <v>107</v>
      </c>
      <c r="D586" s="33" t="s">
        <v>1797</v>
      </c>
      <c r="E586" s="33" t="s">
        <v>105</v>
      </c>
      <c r="F586" s="33" t="s">
        <v>1817</v>
      </c>
      <c r="G586" s="44"/>
      <c r="H586" s="44"/>
      <c r="I586" s="45">
        <v>2</v>
      </c>
      <c r="J586" s="44"/>
      <c r="K586" s="49" t="e">
        <f t="shared" ref="K586:K649" si="55">+H586/G586-1</f>
        <v>#DIV/0!</v>
      </c>
      <c r="L586" s="49" t="e">
        <f t="shared" ref="L586:L649" si="56">+I586/H586-1</f>
        <v>#DIV/0!</v>
      </c>
      <c r="M586" s="49">
        <f t="shared" ref="M586:M649" si="57">+J586/I586-1</f>
        <v>-1</v>
      </c>
      <c r="N586" s="44"/>
      <c r="O586" s="44"/>
      <c r="P586" s="45">
        <v>50</v>
      </c>
      <c r="Q586" s="44"/>
      <c r="R586" s="49" t="e">
        <f t="shared" ref="R586:R649" si="58">O586/N586-1</f>
        <v>#DIV/0!</v>
      </c>
      <c r="S586" s="49" t="e">
        <f t="shared" ref="S586:S649" si="59">P586/O586-1</f>
        <v>#DIV/0!</v>
      </c>
      <c r="T586" s="49">
        <f t="shared" ref="T586:T649" si="60">Q586/P586-1</f>
        <v>-1</v>
      </c>
    </row>
    <row r="587" spans="1:20" x14ac:dyDescent="0.2">
      <c r="A587" s="33" t="s">
        <v>1805</v>
      </c>
      <c r="B587" s="33" t="s">
        <v>130</v>
      </c>
      <c r="C587" s="33" t="s">
        <v>107</v>
      </c>
      <c r="D587" s="33" t="s">
        <v>1797</v>
      </c>
      <c r="E587" s="33" t="s">
        <v>216</v>
      </c>
      <c r="F587" s="33" t="s">
        <v>217</v>
      </c>
      <c r="G587" s="44"/>
      <c r="H587" s="44"/>
      <c r="I587" s="45">
        <v>1</v>
      </c>
      <c r="J587" s="44"/>
      <c r="K587" s="49" t="e">
        <f t="shared" si="55"/>
        <v>#DIV/0!</v>
      </c>
      <c r="L587" s="49" t="e">
        <f t="shared" si="56"/>
        <v>#DIV/0!</v>
      </c>
      <c r="M587" s="49">
        <f t="shared" si="57"/>
        <v>-1</v>
      </c>
      <c r="N587" s="44"/>
      <c r="O587" s="44"/>
      <c r="P587" s="45">
        <v>20</v>
      </c>
      <c r="Q587" s="44"/>
      <c r="R587" s="49" t="e">
        <f t="shared" si="58"/>
        <v>#DIV/0!</v>
      </c>
      <c r="S587" s="49" t="e">
        <f t="shared" si="59"/>
        <v>#DIV/0!</v>
      </c>
      <c r="T587" s="49">
        <f t="shared" si="60"/>
        <v>-1</v>
      </c>
    </row>
    <row r="588" spans="1:20" x14ac:dyDescent="0.2">
      <c r="A588" s="33" t="s">
        <v>1805</v>
      </c>
      <c r="B588" s="33" t="s">
        <v>108</v>
      </c>
      <c r="C588" s="33" t="s">
        <v>109</v>
      </c>
      <c r="D588" s="33" t="s">
        <v>1805</v>
      </c>
      <c r="E588" s="33" t="s">
        <v>106</v>
      </c>
      <c r="F588" s="33" t="s">
        <v>107</v>
      </c>
      <c r="G588" s="45">
        <v>310</v>
      </c>
      <c r="H588" s="45">
        <v>141</v>
      </c>
      <c r="I588" s="45">
        <v>78</v>
      </c>
      <c r="J588" s="45">
        <v>33</v>
      </c>
      <c r="K588" s="49">
        <f t="shared" si="55"/>
        <v>-0.54516129032258065</v>
      </c>
      <c r="L588" s="49">
        <f t="shared" si="56"/>
        <v>-0.44680851063829785</v>
      </c>
      <c r="M588" s="49">
        <f t="shared" si="57"/>
        <v>-0.57692307692307687</v>
      </c>
      <c r="N588" s="45">
        <v>6906</v>
      </c>
      <c r="O588" s="45">
        <v>3160</v>
      </c>
      <c r="P588" s="45">
        <v>3665</v>
      </c>
      <c r="Q588" s="45">
        <v>822</v>
      </c>
      <c r="R588" s="49">
        <f t="shared" si="58"/>
        <v>-0.54242687518100197</v>
      </c>
      <c r="S588" s="49">
        <f t="shared" si="59"/>
        <v>0.15981012658227844</v>
      </c>
      <c r="T588" s="49">
        <f t="shared" si="60"/>
        <v>-0.77571623465211459</v>
      </c>
    </row>
    <row r="589" spans="1:20" x14ac:dyDescent="0.2">
      <c r="A589" s="33" t="s">
        <v>1805</v>
      </c>
      <c r="B589" s="33" t="s">
        <v>108</v>
      </c>
      <c r="C589" s="33" t="s">
        <v>109</v>
      </c>
      <c r="D589" s="33" t="s">
        <v>1805</v>
      </c>
      <c r="E589" s="33" t="s">
        <v>65</v>
      </c>
      <c r="F589" s="33" t="s">
        <v>1549</v>
      </c>
      <c r="G589" s="45">
        <v>76</v>
      </c>
      <c r="H589" s="45">
        <v>11</v>
      </c>
      <c r="I589" s="45">
        <v>29</v>
      </c>
      <c r="J589" s="45">
        <v>6</v>
      </c>
      <c r="K589" s="49">
        <f t="shared" si="55"/>
        <v>-0.85526315789473684</v>
      </c>
      <c r="L589" s="49">
        <f t="shared" si="56"/>
        <v>1.6363636363636362</v>
      </c>
      <c r="M589" s="49">
        <f t="shared" si="57"/>
        <v>-0.7931034482758621</v>
      </c>
      <c r="N589" s="45">
        <v>1560</v>
      </c>
      <c r="O589" s="45">
        <v>372</v>
      </c>
      <c r="P589" s="45">
        <v>864</v>
      </c>
      <c r="Q589" s="45">
        <v>350</v>
      </c>
      <c r="R589" s="49">
        <f t="shared" si="58"/>
        <v>-0.7615384615384615</v>
      </c>
      <c r="S589" s="49">
        <f t="shared" si="59"/>
        <v>1.3225806451612905</v>
      </c>
      <c r="T589" s="49">
        <f t="shared" si="60"/>
        <v>-0.59490740740740744</v>
      </c>
    </row>
    <row r="590" spans="1:20" x14ac:dyDescent="0.2">
      <c r="A590" s="33" t="s">
        <v>1805</v>
      </c>
      <c r="B590" s="33" t="s">
        <v>108</v>
      </c>
      <c r="C590" s="33" t="s">
        <v>109</v>
      </c>
      <c r="D590" s="33" t="s">
        <v>1805</v>
      </c>
      <c r="E590" s="33" t="s">
        <v>129</v>
      </c>
      <c r="F590" s="33" t="s">
        <v>107</v>
      </c>
      <c r="G590" s="44"/>
      <c r="H590" s="45">
        <v>3</v>
      </c>
      <c r="I590" s="45">
        <v>3</v>
      </c>
      <c r="J590" s="44"/>
      <c r="K590" s="49" t="e">
        <f t="shared" si="55"/>
        <v>#DIV/0!</v>
      </c>
      <c r="L590" s="49">
        <f t="shared" si="56"/>
        <v>0</v>
      </c>
      <c r="M590" s="49">
        <f t="shared" si="57"/>
        <v>-1</v>
      </c>
      <c r="N590" s="44"/>
      <c r="O590" s="45">
        <v>20</v>
      </c>
      <c r="P590" s="45">
        <v>80</v>
      </c>
      <c r="Q590" s="44"/>
      <c r="R590" s="49" t="e">
        <f t="shared" si="58"/>
        <v>#DIV/0!</v>
      </c>
      <c r="S590" s="49">
        <f t="shared" si="59"/>
        <v>3</v>
      </c>
      <c r="T590" s="49">
        <f t="shared" si="60"/>
        <v>-1</v>
      </c>
    </row>
    <row r="591" spans="1:20" x14ac:dyDescent="0.2">
      <c r="A591" s="33" t="s">
        <v>1805</v>
      </c>
      <c r="B591" s="33" t="s">
        <v>108</v>
      </c>
      <c r="C591" s="33" t="s">
        <v>109</v>
      </c>
      <c r="D591" s="33" t="s">
        <v>1805</v>
      </c>
      <c r="E591" s="33" t="s">
        <v>136</v>
      </c>
      <c r="F591" s="33" t="s">
        <v>109</v>
      </c>
      <c r="G591" s="45">
        <v>6</v>
      </c>
      <c r="H591" s="45">
        <v>4</v>
      </c>
      <c r="I591" s="45">
        <v>0</v>
      </c>
      <c r="J591" s="44"/>
      <c r="K591" s="49">
        <f t="shared" si="55"/>
        <v>-0.33333333333333337</v>
      </c>
      <c r="L591" s="49">
        <f t="shared" si="56"/>
        <v>-1</v>
      </c>
      <c r="M591" s="49" t="e">
        <f t="shared" si="57"/>
        <v>#DIV/0!</v>
      </c>
      <c r="N591" s="45">
        <v>116</v>
      </c>
      <c r="O591" s="45">
        <v>99</v>
      </c>
      <c r="P591" s="45">
        <v>50</v>
      </c>
      <c r="Q591" s="44"/>
      <c r="R591" s="49">
        <f t="shared" si="58"/>
        <v>-0.14655172413793105</v>
      </c>
      <c r="S591" s="49">
        <f t="shared" si="59"/>
        <v>-0.49494949494949492</v>
      </c>
      <c r="T591" s="49">
        <f t="shared" si="60"/>
        <v>-1</v>
      </c>
    </row>
    <row r="592" spans="1:20" x14ac:dyDescent="0.2">
      <c r="A592" s="33" t="s">
        <v>1805</v>
      </c>
      <c r="B592" s="33" t="s">
        <v>108</v>
      </c>
      <c r="C592" s="33" t="s">
        <v>109</v>
      </c>
      <c r="D592" s="33" t="s">
        <v>1805</v>
      </c>
      <c r="E592" s="33" t="s">
        <v>124</v>
      </c>
      <c r="F592" s="33" t="s">
        <v>1549</v>
      </c>
      <c r="G592" s="45">
        <v>13</v>
      </c>
      <c r="H592" s="45">
        <v>1</v>
      </c>
      <c r="I592" s="45">
        <v>3</v>
      </c>
      <c r="J592" s="45">
        <v>8</v>
      </c>
      <c r="K592" s="49">
        <f t="shared" si="55"/>
        <v>-0.92307692307692313</v>
      </c>
      <c r="L592" s="49">
        <f t="shared" si="56"/>
        <v>2</v>
      </c>
      <c r="M592" s="49">
        <f t="shared" si="57"/>
        <v>1.6666666666666665</v>
      </c>
      <c r="N592" s="45">
        <v>74</v>
      </c>
      <c r="O592" s="45">
        <v>21</v>
      </c>
      <c r="P592" s="45">
        <v>311</v>
      </c>
      <c r="Q592" s="45">
        <v>23</v>
      </c>
      <c r="R592" s="49">
        <f t="shared" si="58"/>
        <v>-0.71621621621621623</v>
      </c>
      <c r="S592" s="49">
        <f t="shared" si="59"/>
        <v>13.80952380952381</v>
      </c>
      <c r="T592" s="49">
        <f t="shared" si="60"/>
        <v>-0.92604501607717038</v>
      </c>
    </row>
    <row r="593" spans="1:20" x14ac:dyDescent="0.2">
      <c r="A593" s="33" t="s">
        <v>1805</v>
      </c>
      <c r="B593" s="33" t="s">
        <v>108</v>
      </c>
      <c r="C593" s="33" t="s">
        <v>109</v>
      </c>
      <c r="D593" s="33" t="s">
        <v>1805</v>
      </c>
      <c r="E593" s="33" t="s">
        <v>130</v>
      </c>
      <c r="F593" s="33" t="s">
        <v>107</v>
      </c>
      <c r="G593" s="45">
        <v>12</v>
      </c>
      <c r="H593" s="45">
        <v>3</v>
      </c>
      <c r="I593" s="45">
        <v>2</v>
      </c>
      <c r="J593" s="45">
        <v>0</v>
      </c>
      <c r="K593" s="49">
        <f t="shared" si="55"/>
        <v>-0.75</v>
      </c>
      <c r="L593" s="49">
        <f t="shared" si="56"/>
        <v>-0.33333333333333337</v>
      </c>
      <c r="M593" s="49">
        <f t="shared" si="57"/>
        <v>-1</v>
      </c>
      <c r="N593" s="45">
        <v>330</v>
      </c>
      <c r="O593" s="45">
        <v>200</v>
      </c>
      <c r="P593" s="45">
        <v>140</v>
      </c>
      <c r="Q593" s="45">
        <v>0</v>
      </c>
      <c r="R593" s="49">
        <f t="shared" si="58"/>
        <v>-0.39393939393939392</v>
      </c>
      <c r="S593" s="49">
        <f t="shared" si="59"/>
        <v>-0.30000000000000004</v>
      </c>
      <c r="T593" s="49">
        <f t="shared" si="60"/>
        <v>-1</v>
      </c>
    </row>
    <row r="594" spans="1:20" x14ac:dyDescent="0.2">
      <c r="A594" s="33" t="s">
        <v>1805</v>
      </c>
      <c r="B594" s="33" t="s">
        <v>108</v>
      </c>
      <c r="C594" s="33" t="s">
        <v>109</v>
      </c>
      <c r="D594" s="33" t="s">
        <v>1805</v>
      </c>
      <c r="E594" s="33" t="s">
        <v>110</v>
      </c>
      <c r="F594" s="33" t="s">
        <v>66</v>
      </c>
      <c r="G594" s="45">
        <v>17</v>
      </c>
      <c r="H594" s="44"/>
      <c r="I594" s="45">
        <v>7</v>
      </c>
      <c r="J594" s="45">
        <v>0</v>
      </c>
      <c r="K594" s="49">
        <f t="shared" si="55"/>
        <v>-1</v>
      </c>
      <c r="L594" s="49" t="e">
        <f t="shared" si="56"/>
        <v>#DIV/0!</v>
      </c>
      <c r="M594" s="49">
        <f t="shared" si="57"/>
        <v>-1</v>
      </c>
      <c r="N594" s="45">
        <v>361</v>
      </c>
      <c r="O594" s="44"/>
      <c r="P594" s="45">
        <v>305</v>
      </c>
      <c r="Q594" s="45">
        <v>125</v>
      </c>
      <c r="R594" s="49">
        <f t="shared" si="58"/>
        <v>-1</v>
      </c>
      <c r="S594" s="49" t="e">
        <f t="shared" si="59"/>
        <v>#DIV/0!</v>
      </c>
      <c r="T594" s="49">
        <f t="shared" si="60"/>
        <v>-0.5901639344262295</v>
      </c>
    </row>
    <row r="595" spans="1:20" x14ac:dyDescent="0.2">
      <c r="A595" s="33" t="s">
        <v>1805</v>
      </c>
      <c r="B595" s="33" t="s">
        <v>108</v>
      </c>
      <c r="C595" s="33" t="s">
        <v>109</v>
      </c>
      <c r="D595" s="33" t="s">
        <v>1805</v>
      </c>
      <c r="E595" s="33" t="s">
        <v>411</v>
      </c>
      <c r="F595" s="33" t="s">
        <v>107</v>
      </c>
      <c r="G595" s="44"/>
      <c r="H595" s="44"/>
      <c r="I595" s="45">
        <v>0</v>
      </c>
      <c r="J595" s="44"/>
      <c r="K595" s="49" t="e">
        <f t="shared" si="55"/>
        <v>#DIV/0!</v>
      </c>
      <c r="L595" s="49" t="e">
        <f t="shared" si="56"/>
        <v>#DIV/0!</v>
      </c>
      <c r="M595" s="49" t="e">
        <f t="shared" si="57"/>
        <v>#DIV/0!</v>
      </c>
      <c r="N595" s="44"/>
      <c r="O595" s="44"/>
      <c r="P595" s="45">
        <v>0</v>
      </c>
      <c r="Q595" s="44"/>
      <c r="R595" s="49" t="e">
        <f t="shared" si="58"/>
        <v>#DIV/0!</v>
      </c>
      <c r="S595" s="49" t="e">
        <f t="shared" si="59"/>
        <v>#DIV/0!</v>
      </c>
      <c r="T595" s="49" t="e">
        <f t="shared" si="60"/>
        <v>#DIV/0!</v>
      </c>
    </row>
    <row r="596" spans="1:20" x14ac:dyDescent="0.2">
      <c r="A596" s="33" t="s">
        <v>1805</v>
      </c>
      <c r="B596" s="33" t="s">
        <v>108</v>
      </c>
      <c r="C596" s="33" t="s">
        <v>109</v>
      </c>
      <c r="D596" s="33" t="s">
        <v>1805</v>
      </c>
      <c r="E596" s="33" t="s">
        <v>131</v>
      </c>
      <c r="F596" s="33" t="s">
        <v>1859</v>
      </c>
      <c r="G596" s="45">
        <v>5</v>
      </c>
      <c r="H596" s="45">
        <v>5</v>
      </c>
      <c r="I596" s="45">
        <v>4</v>
      </c>
      <c r="J596" s="45">
        <v>0</v>
      </c>
      <c r="K596" s="49">
        <f t="shared" si="55"/>
        <v>0</v>
      </c>
      <c r="L596" s="49">
        <f t="shared" si="56"/>
        <v>-0.19999999999999996</v>
      </c>
      <c r="M596" s="49">
        <f t="shared" si="57"/>
        <v>-1</v>
      </c>
      <c r="N596" s="45">
        <v>82</v>
      </c>
      <c r="O596" s="45">
        <v>230</v>
      </c>
      <c r="P596" s="45">
        <v>325</v>
      </c>
      <c r="Q596" s="45">
        <v>50</v>
      </c>
      <c r="R596" s="49">
        <f t="shared" si="58"/>
        <v>1.8048780487804876</v>
      </c>
      <c r="S596" s="49">
        <f t="shared" si="59"/>
        <v>0.41304347826086962</v>
      </c>
      <c r="T596" s="49">
        <f t="shared" si="60"/>
        <v>-0.84615384615384615</v>
      </c>
    </row>
    <row r="597" spans="1:20" x14ac:dyDescent="0.2">
      <c r="A597" s="33" t="s">
        <v>1805</v>
      </c>
      <c r="B597" s="33" t="s">
        <v>108</v>
      </c>
      <c r="C597" s="33" t="s">
        <v>109</v>
      </c>
      <c r="D597" s="33" t="s">
        <v>1805</v>
      </c>
      <c r="E597" s="33" t="s">
        <v>155</v>
      </c>
      <c r="F597" s="33" t="s">
        <v>107</v>
      </c>
      <c r="G597" s="45">
        <v>1</v>
      </c>
      <c r="H597" s="44"/>
      <c r="I597" s="44"/>
      <c r="J597" s="44"/>
      <c r="K597" s="49">
        <f t="shared" si="55"/>
        <v>-1</v>
      </c>
      <c r="L597" s="49" t="e">
        <f t="shared" si="56"/>
        <v>#DIV/0!</v>
      </c>
      <c r="M597" s="49" t="e">
        <f t="shared" si="57"/>
        <v>#DIV/0!</v>
      </c>
      <c r="N597" s="45">
        <v>15</v>
      </c>
      <c r="O597" s="44"/>
      <c r="P597" s="44"/>
      <c r="Q597" s="44"/>
      <c r="R597" s="49">
        <f t="shared" si="58"/>
        <v>-1</v>
      </c>
      <c r="S597" s="49" t="e">
        <f t="shared" si="59"/>
        <v>#DIV/0!</v>
      </c>
      <c r="T597" s="49" t="e">
        <f t="shared" si="60"/>
        <v>#DIV/0!</v>
      </c>
    </row>
    <row r="598" spans="1:20" x14ac:dyDescent="0.2">
      <c r="A598" s="33" t="s">
        <v>1805</v>
      </c>
      <c r="B598" s="33" t="s">
        <v>108</v>
      </c>
      <c r="C598" s="33" t="s">
        <v>109</v>
      </c>
      <c r="D598" s="33" t="s">
        <v>1805</v>
      </c>
      <c r="E598" s="33" t="s">
        <v>108</v>
      </c>
      <c r="F598" s="33" t="s">
        <v>109</v>
      </c>
      <c r="G598" s="45">
        <v>1</v>
      </c>
      <c r="H598" s="44"/>
      <c r="I598" s="44"/>
      <c r="J598" s="44"/>
      <c r="K598" s="49">
        <f t="shared" si="55"/>
        <v>-1</v>
      </c>
      <c r="L598" s="49" t="e">
        <f t="shared" si="56"/>
        <v>#DIV/0!</v>
      </c>
      <c r="M598" s="49" t="e">
        <f t="shared" si="57"/>
        <v>#DIV/0!</v>
      </c>
      <c r="N598" s="45">
        <v>100</v>
      </c>
      <c r="O598" s="44"/>
      <c r="P598" s="44"/>
      <c r="Q598" s="44"/>
      <c r="R598" s="49">
        <f t="shared" si="58"/>
        <v>-1</v>
      </c>
      <c r="S598" s="49" t="e">
        <f t="shared" si="59"/>
        <v>#DIV/0!</v>
      </c>
      <c r="T598" s="49" t="e">
        <f t="shared" si="60"/>
        <v>#DIV/0!</v>
      </c>
    </row>
    <row r="599" spans="1:20" x14ac:dyDescent="0.2">
      <c r="A599" s="33" t="s">
        <v>1805</v>
      </c>
      <c r="B599" s="33" t="s">
        <v>108</v>
      </c>
      <c r="C599" s="33" t="s">
        <v>109</v>
      </c>
      <c r="D599" s="33" t="s">
        <v>1805</v>
      </c>
      <c r="E599" s="33" t="s">
        <v>134</v>
      </c>
      <c r="F599" s="33" t="s">
        <v>1549</v>
      </c>
      <c r="G599" s="45">
        <v>1</v>
      </c>
      <c r="H599" s="44"/>
      <c r="I599" s="44"/>
      <c r="J599" s="44"/>
      <c r="K599" s="49">
        <f t="shared" si="55"/>
        <v>-1</v>
      </c>
      <c r="L599" s="49" t="e">
        <f t="shared" si="56"/>
        <v>#DIV/0!</v>
      </c>
      <c r="M599" s="49" t="e">
        <f t="shared" si="57"/>
        <v>#DIV/0!</v>
      </c>
      <c r="N599" s="45">
        <v>50</v>
      </c>
      <c r="O599" s="44"/>
      <c r="P599" s="44"/>
      <c r="Q599" s="44"/>
      <c r="R599" s="49">
        <f t="shared" si="58"/>
        <v>-1</v>
      </c>
      <c r="S599" s="49" t="e">
        <f t="shared" si="59"/>
        <v>#DIV/0!</v>
      </c>
      <c r="T599" s="49" t="e">
        <f t="shared" si="60"/>
        <v>#DIV/0!</v>
      </c>
    </row>
    <row r="600" spans="1:20" x14ac:dyDescent="0.2">
      <c r="A600" s="33" t="s">
        <v>1805</v>
      </c>
      <c r="B600" s="33" t="s">
        <v>108</v>
      </c>
      <c r="C600" s="33" t="s">
        <v>109</v>
      </c>
      <c r="D600" s="33" t="s">
        <v>1805</v>
      </c>
      <c r="E600" s="33" t="s">
        <v>172</v>
      </c>
      <c r="F600" s="33" t="s">
        <v>66</v>
      </c>
      <c r="G600" s="45">
        <v>3</v>
      </c>
      <c r="H600" s="44"/>
      <c r="I600" s="44"/>
      <c r="J600" s="44"/>
      <c r="K600" s="49">
        <f t="shared" si="55"/>
        <v>-1</v>
      </c>
      <c r="L600" s="49" t="e">
        <f t="shared" si="56"/>
        <v>#DIV/0!</v>
      </c>
      <c r="M600" s="49" t="e">
        <f t="shared" si="57"/>
        <v>#DIV/0!</v>
      </c>
      <c r="N600" s="45">
        <v>9</v>
      </c>
      <c r="O600" s="44"/>
      <c r="P600" s="44"/>
      <c r="Q600" s="44"/>
      <c r="R600" s="49">
        <f t="shared" si="58"/>
        <v>-1</v>
      </c>
      <c r="S600" s="49" t="e">
        <f t="shared" si="59"/>
        <v>#DIV/0!</v>
      </c>
      <c r="T600" s="49" t="e">
        <f t="shared" si="60"/>
        <v>#DIV/0!</v>
      </c>
    </row>
    <row r="601" spans="1:20" x14ac:dyDescent="0.2">
      <c r="A601" s="33" t="s">
        <v>1805</v>
      </c>
      <c r="B601" s="33" t="s">
        <v>108</v>
      </c>
      <c r="C601" s="33" t="s">
        <v>109</v>
      </c>
      <c r="D601" s="33" t="s">
        <v>1805</v>
      </c>
      <c r="E601" s="33" t="s">
        <v>128</v>
      </c>
      <c r="F601" s="33" t="s">
        <v>107</v>
      </c>
      <c r="G601" s="44"/>
      <c r="H601" s="44"/>
      <c r="I601" s="44"/>
      <c r="J601" s="45">
        <v>0</v>
      </c>
      <c r="K601" s="49" t="e">
        <f t="shared" si="55"/>
        <v>#DIV/0!</v>
      </c>
      <c r="L601" s="49" t="e">
        <f t="shared" si="56"/>
        <v>#DIV/0!</v>
      </c>
      <c r="M601" s="49" t="e">
        <f t="shared" si="57"/>
        <v>#DIV/0!</v>
      </c>
      <c r="N601" s="44"/>
      <c r="O601" s="44"/>
      <c r="P601" s="44"/>
      <c r="Q601" s="45">
        <v>30</v>
      </c>
      <c r="R601" s="49" t="e">
        <f t="shared" si="58"/>
        <v>#DIV/0!</v>
      </c>
      <c r="S601" s="49" t="e">
        <f t="shared" si="59"/>
        <v>#DIV/0!</v>
      </c>
      <c r="T601" s="49" t="e">
        <f t="shared" si="60"/>
        <v>#DIV/0!</v>
      </c>
    </row>
    <row r="602" spans="1:20" x14ac:dyDescent="0.2">
      <c r="A602" s="33" t="s">
        <v>1805</v>
      </c>
      <c r="B602" s="33" t="s">
        <v>108</v>
      </c>
      <c r="C602" s="33" t="s">
        <v>109</v>
      </c>
      <c r="D602" s="33" t="s">
        <v>1806</v>
      </c>
      <c r="E602" s="33" t="s">
        <v>62</v>
      </c>
      <c r="F602" s="33" t="s">
        <v>63</v>
      </c>
      <c r="G602" s="45">
        <v>36</v>
      </c>
      <c r="H602" s="45">
        <v>3</v>
      </c>
      <c r="I602" s="45">
        <v>12</v>
      </c>
      <c r="J602" s="44"/>
      <c r="K602" s="49">
        <f t="shared" si="55"/>
        <v>-0.91666666666666663</v>
      </c>
      <c r="L602" s="49">
        <f t="shared" si="56"/>
        <v>3</v>
      </c>
      <c r="M602" s="49">
        <f t="shared" si="57"/>
        <v>-1</v>
      </c>
      <c r="N602" s="45">
        <v>177</v>
      </c>
      <c r="O602" s="45">
        <v>116</v>
      </c>
      <c r="P602" s="45">
        <v>100</v>
      </c>
      <c r="Q602" s="44"/>
      <c r="R602" s="49">
        <f t="shared" si="58"/>
        <v>-0.34463276836158196</v>
      </c>
      <c r="S602" s="49">
        <f t="shared" si="59"/>
        <v>-0.13793103448275867</v>
      </c>
      <c r="T602" s="49">
        <f t="shared" si="60"/>
        <v>-1</v>
      </c>
    </row>
    <row r="603" spans="1:20" x14ac:dyDescent="0.2">
      <c r="A603" s="33" t="s">
        <v>1805</v>
      </c>
      <c r="B603" s="33" t="s">
        <v>108</v>
      </c>
      <c r="C603" s="33" t="s">
        <v>109</v>
      </c>
      <c r="D603" s="33" t="s">
        <v>1806</v>
      </c>
      <c r="E603" s="33" t="s">
        <v>2000</v>
      </c>
      <c r="F603" s="33" t="s">
        <v>1879</v>
      </c>
      <c r="G603" s="45">
        <v>0</v>
      </c>
      <c r="H603" s="44"/>
      <c r="I603" s="44"/>
      <c r="J603" s="44"/>
      <c r="K603" s="49" t="e">
        <f t="shared" si="55"/>
        <v>#DIV/0!</v>
      </c>
      <c r="L603" s="49" t="e">
        <f t="shared" si="56"/>
        <v>#DIV/0!</v>
      </c>
      <c r="M603" s="49" t="e">
        <f t="shared" si="57"/>
        <v>#DIV/0!</v>
      </c>
      <c r="N603" s="45">
        <v>0</v>
      </c>
      <c r="O603" s="44"/>
      <c r="P603" s="44"/>
      <c r="Q603" s="44"/>
      <c r="R603" s="49" t="e">
        <f t="shared" si="58"/>
        <v>#DIV/0!</v>
      </c>
      <c r="S603" s="49" t="e">
        <f t="shared" si="59"/>
        <v>#DIV/0!</v>
      </c>
      <c r="T603" s="49" t="e">
        <f t="shared" si="60"/>
        <v>#DIV/0!</v>
      </c>
    </row>
    <row r="604" spans="1:20" x14ac:dyDescent="0.2">
      <c r="A604" s="33" t="s">
        <v>1805</v>
      </c>
      <c r="B604" s="33" t="s">
        <v>108</v>
      </c>
      <c r="C604" s="33" t="s">
        <v>109</v>
      </c>
      <c r="D604" s="33" t="s">
        <v>1806</v>
      </c>
      <c r="E604" s="33" t="s">
        <v>477</v>
      </c>
      <c r="F604" s="33" t="s">
        <v>118</v>
      </c>
      <c r="G604" s="45">
        <v>0</v>
      </c>
      <c r="H604" s="44"/>
      <c r="I604" s="44"/>
      <c r="J604" s="44"/>
      <c r="K604" s="49" t="e">
        <f t="shared" si="55"/>
        <v>#DIV/0!</v>
      </c>
      <c r="L604" s="49" t="e">
        <f t="shared" si="56"/>
        <v>#DIV/0!</v>
      </c>
      <c r="M604" s="49" t="e">
        <f t="shared" si="57"/>
        <v>#DIV/0!</v>
      </c>
      <c r="N604" s="45">
        <v>0</v>
      </c>
      <c r="O604" s="44"/>
      <c r="P604" s="44"/>
      <c r="Q604" s="44"/>
      <c r="R604" s="49" t="e">
        <f t="shared" si="58"/>
        <v>#DIV/0!</v>
      </c>
      <c r="S604" s="49" t="e">
        <f t="shared" si="59"/>
        <v>#DIV/0!</v>
      </c>
      <c r="T604" s="49" t="e">
        <f t="shared" si="60"/>
        <v>#DIV/0!</v>
      </c>
    </row>
    <row r="605" spans="1:20" x14ac:dyDescent="0.2">
      <c r="A605" s="33" t="s">
        <v>1805</v>
      </c>
      <c r="B605" s="33" t="s">
        <v>108</v>
      </c>
      <c r="C605" s="33" t="s">
        <v>109</v>
      </c>
      <c r="D605" s="33" t="s">
        <v>1806</v>
      </c>
      <c r="E605" s="33" t="s">
        <v>117</v>
      </c>
      <c r="F605" s="33" t="s">
        <v>118</v>
      </c>
      <c r="G605" s="45">
        <v>7</v>
      </c>
      <c r="H605" s="45">
        <v>0</v>
      </c>
      <c r="I605" s="45">
        <v>0</v>
      </c>
      <c r="J605" s="44"/>
      <c r="K605" s="49">
        <f t="shared" si="55"/>
        <v>-1</v>
      </c>
      <c r="L605" s="49" t="e">
        <f t="shared" si="56"/>
        <v>#DIV/0!</v>
      </c>
      <c r="M605" s="49" t="e">
        <f t="shared" si="57"/>
        <v>#DIV/0!</v>
      </c>
      <c r="N605" s="45">
        <v>27</v>
      </c>
      <c r="O605" s="45">
        <v>0</v>
      </c>
      <c r="P605" s="45">
        <v>50</v>
      </c>
      <c r="Q605" s="44"/>
      <c r="R605" s="49">
        <f t="shared" si="58"/>
        <v>-1</v>
      </c>
      <c r="S605" s="49" t="e">
        <f t="shared" si="59"/>
        <v>#DIV/0!</v>
      </c>
      <c r="T605" s="49">
        <f t="shared" si="60"/>
        <v>-1</v>
      </c>
    </row>
    <row r="606" spans="1:20" x14ac:dyDescent="0.2">
      <c r="A606" s="33" t="s">
        <v>1805</v>
      </c>
      <c r="B606" s="33" t="s">
        <v>108</v>
      </c>
      <c r="C606" s="33" t="s">
        <v>109</v>
      </c>
      <c r="D606" s="33" t="s">
        <v>1806</v>
      </c>
      <c r="E606" s="33" t="s">
        <v>286</v>
      </c>
      <c r="F606" s="33" t="s">
        <v>287</v>
      </c>
      <c r="G606" s="44"/>
      <c r="H606" s="45">
        <v>0</v>
      </c>
      <c r="I606" s="44"/>
      <c r="J606" s="44"/>
      <c r="K606" s="49" t="e">
        <f t="shared" si="55"/>
        <v>#DIV/0!</v>
      </c>
      <c r="L606" s="49" t="e">
        <f t="shared" si="56"/>
        <v>#DIV/0!</v>
      </c>
      <c r="M606" s="49" t="e">
        <f t="shared" si="57"/>
        <v>#DIV/0!</v>
      </c>
      <c r="N606" s="44"/>
      <c r="O606" s="45">
        <v>95</v>
      </c>
      <c r="P606" s="44"/>
      <c r="Q606" s="44"/>
      <c r="R606" s="49" t="e">
        <f t="shared" si="58"/>
        <v>#DIV/0!</v>
      </c>
      <c r="S606" s="49">
        <f t="shared" si="59"/>
        <v>-1</v>
      </c>
      <c r="T606" s="49" t="e">
        <f t="shared" si="60"/>
        <v>#DIV/0!</v>
      </c>
    </row>
    <row r="607" spans="1:20" x14ac:dyDescent="0.2">
      <c r="A607" s="33" t="s">
        <v>1805</v>
      </c>
      <c r="B607" s="33" t="s">
        <v>108</v>
      </c>
      <c r="C607" s="33" t="s">
        <v>109</v>
      </c>
      <c r="D607" s="33" t="s">
        <v>1806</v>
      </c>
      <c r="E607" s="33" t="s">
        <v>139</v>
      </c>
      <c r="F607" s="33" t="s">
        <v>1879</v>
      </c>
      <c r="G607" s="44"/>
      <c r="H607" s="44"/>
      <c r="I607" s="45">
        <v>0</v>
      </c>
      <c r="J607" s="44"/>
      <c r="K607" s="49" t="e">
        <f t="shared" si="55"/>
        <v>#DIV/0!</v>
      </c>
      <c r="L607" s="49" t="e">
        <f t="shared" si="56"/>
        <v>#DIV/0!</v>
      </c>
      <c r="M607" s="49" t="e">
        <f t="shared" si="57"/>
        <v>#DIV/0!</v>
      </c>
      <c r="N607" s="44"/>
      <c r="O607" s="44"/>
      <c r="P607" s="45">
        <v>28</v>
      </c>
      <c r="Q607" s="44"/>
      <c r="R607" s="49" t="e">
        <f t="shared" si="58"/>
        <v>#DIV/0!</v>
      </c>
      <c r="S607" s="49" t="e">
        <f t="shared" si="59"/>
        <v>#DIV/0!</v>
      </c>
      <c r="T607" s="49">
        <f t="shared" si="60"/>
        <v>-1</v>
      </c>
    </row>
    <row r="608" spans="1:20" x14ac:dyDescent="0.2">
      <c r="A608" s="33" t="s">
        <v>1805</v>
      </c>
      <c r="B608" s="33" t="s">
        <v>108</v>
      </c>
      <c r="C608" s="33" t="s">
        <v>109</v>
      </c>
      <c r="D608" s="33" t="s">
        <v>1806</v>
      </c>
      <c r="E608" s="33" t="s">
        <v>150</v>
      </c>
      <c r="F608" s="33" t="s">
        <v>144</v>
      </c>
      <c r="G608" s="45">
        <v>0</v>
      </c>
      <c r="H608" s="44"/>
      <c r="I608" s="44"/>
      <c r="J608" s="44"/>
      <c r="K608" s="49" t="e">
        <f t="shared" si="55"/>
        <v>#DIV/0!</v>
      </c>
      <c r="L608" s="49" t="e">
        <f t="shared" si="56"/>
        <v>#DIV/0!</v>
      </c>
      <c r="M608" s="49" t="e">
        <f t="shared" si="57"/>
        <v>#DIV/0!</v>
      </c>
      <c r="N608" s="45">
        <v>5</v>
      </c>
      <c r="O608" s="44"/>
      <c r="P608" s="44"/>
      <c r="Q608" s="44"/>
      <c r="R608" s="49">
        <f t="shared" si="58"/>
        <v>-1</v>
      </c>
      <c r="S608" s="49" t="e">
        <f t="shared" si="59"/>
        <v>#DIV/0!</v>
      </c>
      <c r="T608" s="49" t="e">
        <f t="shared" si="60"/>
        <v>#DIV/0!</v>
      </c>
    </row>
    <row r="609" spans="1:20" x14ac:dyDescent="0.2">
      <c r="A609" s="33" t="s">
        <v>1805</v>
      </c>
      <c r="B609" s="33" t="s">
        <v>108</v>
      </c>
      <c r="C609" s="33" t="s">
        <v>109</v>
      </c>
      <c r="D609" s="33" t="s">
        <v>1806</v>
      </c>
      <c r="E609" s="33" t="s">
        <v>153</v>
      </c>
      <c r="F609" s="33" t="s">
        <v>154</v>
      </c>
      <c r="G609" s="45">
        <v>8</v>
      </c>
      <c r="H609" s="44"/>
      <c r="I609" s="44"/>
      <c r="J609" s="44"/>
      <c r="K609" s="49">
        <f t="shared" si="55"/>
        <v>-1</v>
      </c>
      <c r="L609" s="49" t="e">
        <f t="shared" si="56"/>
        <v>#DIV/0!</v>
      </c>
      <c r="M609" s="49" t="e">
        <f t="shared" si="57"/>
        <v>#DIV/0!</v>
      </c>
      <c r="N609" s="45">
        <v>45</v>
      </c>
      <c r="O609" s="44"/>
      <c r="P609" s="44"/>
      <c r="Q609" s="44"/>
      <c r="R609" s="49">
        <f t="shared" si="58"/>
        <v>-1</v>
      </c>
      <c r="S609" s="49" t="e">
        <f t="shared" si="59"/>
        <v>#DIV/0!</v>
      </c>
      <c r="T609" s="49" t="e">
        <f t="shared" si="60"/>
        <v>#DIV/0!</v>
      </c>
    </row>
    <row r="610" spans="1:20" x14ac:dyDescent="0.2">
      <c r="A610" s="33" t="s">
        <v>1805</v>
      </c>
      <c r="B610" s="33" t="s">
        <v>108</v>
      </c>
      <c r="C610" s="33" t="s">
        <v>109</v>
      </c>
      <c r="D610" s="33" t="s">
        <v>1806</v>
      </c>
      <c r="E610" s="33" t="s">
        <v>142</v>
      </c>
      <c r="F610" s="33" t="s">
        <v>144</v>
      </c>
      <c r="G610" s="45">
        <v>4</v>
      </c>
      <c r="H610" s="44"/>
      <c r="I610" s="44"/>
      <c r="J610" s="44"/>
      <c r="K610" s="49">
        <f t="shared" si="55"/>
        <v>-1</v>
      </c>
      <c r="L610" s="49" t="e">
        <f t="shared" si="56"/>
        <v>#DIV/0!</v>
      </c>
      <c r="M610" s="49" t="e">
        <f t="shared" si="57"/>
        <v>#DIV/0!</v>
      </c>
      <c r="N610" s="45">
        <v>12</v>
      </c>
      <c r="O610" s="44"/>
      <c r="P610" s="44"/>
      <c r="Q610" s="44"/>
      <c r="R610" s="49">
        <f t="shared" si="58"/>
        <v>-1</v>
      </c>
      <c r="S610" s="49" t="e">
        <f t="shared" si="59"/>
        <v>#DIV/0!</v>
      </c>
      <c r="T610" s="49" t="e">
        <f t="shared" si="60"/>
        <v>#DIV/0!</v>
      </c>
    </row>
    <row r="611" spans="1:20" x14ac:dyDescent="0.2">
      <c r="A611" s="33" t="s">
        <v>1805</v>
      </c>
      <c r="B611" s="33" t="s">
        <v>108</v>
      </c>
      <c r="C611" s="33" t="s">
        <v>109</v>
      </c>
      <c r="D611" s="33" t="s">
        <v>1806</v>
      </c>
      <c r="E611" s="33" t="s">
        <v>133</v>
      </c>
      <c r="F611" s="33" t="s">
        <v>144</v>
      </c>
      <c r="G611" s="44"/>
      <c r="H611" s="44"/>
      <c r="I611" s="45">
        <v>0</v>
      </c>
      <c r="J611" s="44"/>
      <c r="K611" s="49" t="e">
        <f t="shared" si="55"/>
        <v>#DIV/0!</v>
      </c>
      <c r="L611" s="49" t="e">
        <f t="shared" si="56"/>
        <v>#DIV/0!</v>
      </c>
      <c r="M611" s="49" t="e">
        <f t="shared" si="57"/>
        <v>#DIV/0!</v>
      </c>
      <c r="N611" s="44"/>
      <c r="O611" s="44"/>
      <c r="P611" s="45">
        <v>50</v>
      </c>
      <c r="Q611" s="44"/>
      <c r="R611" s="49" t="e">
        <f t="shared" si="58"/>
        <v>#DIV/0!</v>
      </c>
      <c r="S611" s="49" t="e">
        <f t="shared" si="59"/>
        <v>#DIV/0!</v>
      </c>
      <c r="T611" s="49">
        <f t="shared" si="60"/>
        <v>-1</v>
      </c>
    </row>
    <row r="612" spans="1:20" x14ac:dyDescent="0.2">
      <c r="A612" s="33" t="s">
        <v>1805</v>
      </c>
      <c r="B612" s="33" t="s">
        <v>108</v>
      </c>
      <c r="C612" s="33" t="s">
        <v>109</v>
      </c>
      <c r="D612" s="33" t="s">
        <v>1797</v>
      </c>
      <c r="E612" s="33" t="s">
        <v>216</v>
      </c>
      <c r="F612" s="33" t="s">
        <v>217</v>
      </c>
      <c r="G612" s="44"/>
      <c r="H612" s="44"/>
      <c r="I612" s="45">
        <v>8</v>
      </c>
      <c r="J612" s="44"/>
      <c r="K612" s="49" t="e">
        <f t="shared" si="55"/>
        <v>#DIV/0!</v>
      </c>
      <c r="L612" s="49" t="e">
        <f t="shared" si="56"/>
        <v>#DIV/0!</v>
      </c>
      <c r="M612" s="49">
        <f t="shared" si="57"/>
        <v>-1</v>
      </c>
      <c r="N612" s="44"/>
      <c r="O612" s="44"/>
      <c r="P612" s="45">
        <v>150</v>
      </c>
      <c r="Q612" s="44"/>
      <c r="R612" s="49" t="e">
        <f t="shared" si="58"/>
        <v>#DIV/0!</v>
      </c>
      <c r="S612" s="49" t="e">
        <f t="shared" si="59"/>
        <v>#DIV/0!</v>
      </c>
      <c r="T612" s="49">
        <f t="shared" si="60"/>
        <v>-1</v>
      </c>
    </row>
    <row r="613" spans="1:20" x14ac:dyDescent="0.2">
      <c r="A613" s="33" t="s">
        <v>1805</v>
      </c>
      <c r="B613" s="33" t="s">
        <v>108</v>
      </c>
      <c r="C613" s="33" t="s">
        <v>109</v>
      </c>
      <c r="D613" s="33" t="s">
        <v>1797</v>
      </c>
      <c r="E613" s="33" t="s">
        <v>105</v>
      </c>
      <c r="F613" s="33" t="s">
        <v>1817</v>
      </c>
      <c r="G613" s="45">
        <v>1</v>
      </c>
      <c r="H613" s="44"/>
      <c r="I613" s="45">
        <v>1</v>
      </c>
      <c r="J613" s="45">
        <v>0</v>
      </c>
      <c r="K613" s="49">
        <f t="shared" si="55"/>
        <v>-1</v>
      </c>
      <c r="L613" s="49" t="e">
        <f t="shared" si="56"/>
        <v>#DIV/0!</v>
      </c>
      <c r="M613" s="49">
        <f t="shared" si="57"/>
        <v>-1</v>
      </c>
      <c r="N613" s="45">
        <v>30</v>
      </c>
      <c r="O613" s="44"/>
      <c r="P613" s="45">
        <v>60</v>
      </c>
      <c r="Q613" s="45">
        <v>10</v>
      </c>
      <c r="R613" s="49">
        <f t="shared" si="58"/>
        <v>-1</v>
      </c>
      <c r="S613" s="49" t="e">
        <f t="shared" si="59"/>
        <v>#DIV/0!</v>
      </c>
      <c r="T613" s="49">
        <f t="shared" si="60"/>
        <v>-0.83333333333333337</v>
      </c>
    </row>
    <row r="614" spans="1:20" x14ac:dyDescent="0.2">
      <c r="A614" s="33" t="s">
        <v>1805</v>
      </c>
      <c r="B614" s="33" t="s">
        <v>108</v>
      </c>
      <c r="C614" s="33" t="s">
        <v>109</v>
      </c>
      <c r="D614" s="33" t="s">
        <v>1797</v>
      </c>
      <c r="E614" s="33" t="s">
        <v>151</v>
      </c>
      <c r="F614" s="33" t="s">
        <v>217</v>
      </c>
      <c r="G614" s="45">
        <v>2</v>
      </c>
      <c r="H614" s="44"/>
      <c r="I614" s="44"/>
      <c r="J614" s="44"/>
      <c r="K614" s="49">
        <f t="shared" si="55"/>
        <v>-1</v>
      </c>
      <c r="L614" s="49" t="e">
        <f t="shared" si="56"/>
        <v>#DIV/0!</v>
      </c>
      <c r="M614" s="49" t="e">
        <f t="shared" si="57"/>
        <v>#DIV/0!</v>
      </c>
      <c r="N614" s="45">
        <v>100</v>
      </c>
      <c r="O614" s="44"/>
      <c r="P614" s="44"/>
      <c r="Q614" s="44"/>
      <c r="R614" s="49">
        <f t="shared" si="58"/>
        <v>-1</v>
      </c>
      <c r="S614" s="49" t="e">
        <f t="shared" si="59"/>
        <v>#DIV/0!</v>
      </c>
      <c r="T614" s="49" t="e">
        <f t="shared" si="60"/>
        <v>#DIV/0!</v>
      </c>
    </row>
    <row r="615" spans="1:20" x14ac:dyDescent="0.2">
      <c r="A615" s="33" t="s">
        <v>1805</v>
      </c>
      <c r="B615" s="33" t="s">
        <v>108</v>
      </c>
      <c r="C615" s="33" t="s">
        <v>109</v>
      </c>
      <c r="D615" s="33" t="s">
        <v>1816</v>
      </c>
      <c r="E615" s="33" t="s">
        <v>115</v>
      </c>
      <c r="F615" s="33" t="s">
        <v>1456</v>
      </c>
      <c r="G615" s="45">
        <v>3</v>
      </c>
      <c r="H615" s="45">
        <v>2</v>
      </c>
      <c r="I615" s="44"/>
      <c r="J615" s="44"/>
      <c r="K615" s="49">
        <f t="shared" si="55"/>
        <v>-0.33333333333333337</v>
      </c>
      <c r="L615" s="49">
        <f t="shared" si="56"/>
        <v>-1</v>
      </c>
      <c r="M615" s="49" t="e">
        <f t="shared" si="57"/>
        <v>#DIV/0!</v>
      </c>
      <c r="N615" s="45">
        <v>13</v>
      </c>
      <c r="O615" s="45">
        <v>16</v>
      </c>
      <c r="P615" s="44"/>
      <c r="Q615" s="44"/>
      <c r="R615" s="49">
        <f t="shared" si="58"/>
        <v>0.23076923076923084</v>
      </c>
      <c r="S615" s="49">
        <f t="shared" si="59"/>
        <v>-1</v>
      </c>
      <c r="T615" s="49" t="e">
        <f t="shared" si="60"/>
        <v>#DIV/0!</v>
      </c>
    </row>
    <row r="616" spans="1:20" x14ac:dyDescent="0.2">
      <c r="A616" s="33" t="s">
        <v>1805</v>
      </c>
      <c r="B616" s="33" t="s">
        <v>108</v>
      </c>
      <c r="C616" s="33" t="s">
        <v>109</v>
      </c>
      <c r="D616" s="33" t="s">
        <v>1816</v>
      </c>
      <c r="E616" s="33" t="s">
        <v>34</v>
      </c>
      <c r="F616" s="33" t="s">
        <v>1433</v>
      </c>
      <c r="G616" s="45">
        <v>774</v>
      </c>
      <c r="H616" s="45">
        <v>369</v>
      </c>
      <c r="I616" s="45">
        <v>445</v>
      </c>
      <c r="J616" s="45">
        <v>101</v>
      </c>
      <c r="K616" s="49">
        <f t="shared" si="55"/>
        <v>-0.52325581395348841</v>
      </c>
      <c r="L616" s="49">
        <f t="shared" si="56"/>
        <v>0.20596205962059622</v>
      </c>
      <c r="M616" s="49">
        <f t="shared" si="57"/>
        <v>-0.77303370786516856</v>
      </c>
      <c r="N616" s="45">
        <v>16250</v>
      </c>
      <c r="O616" s="45">
        <v>9490</v>
      </c>
      <c r="P616" s="45">
        <v>9917</v>
      </c>
      <c r="Q616" s="45">
        <v>1771</v>
      </c>
      <c r="R616" s="49">
        <f t="shared" si="58"/>
        <v>-0.41600000000000004</v>
      </c>
      <c r="S616" s="49">
        <f t="shared" si="59"/>
        <v>4.4994731296101209E-2</v>
      </c>
      <c r="T616" s="49">
        <f t="shared" si="60"/>
        <v>-0.82141776747000095</v>
      </c>
    </row>
    <row r="617" spans="1:20" x14ac:dyDescent="0.2">
      <c r="A617" s="33" t="s">
        <v>1805</v>
      </c>
      <c r="B617" s="33" t="s">
        <v>108</v>
      </c>
      <c r="C617" s="33" t="s">
        <v>109</v>
      </c>
      <c r="D617" s="33" t="s">
        <v>1816</v>
      </c>
      <c r="E617" s="33" t="s">
        <v>214</v>
      </c>
      <c r="F617" s="33" t="s">
        <v>221</v>
      </c>
      <c r="G617" s="45">
        <v>1</v>
      </c>
      <c r="H617" s="44"/>
      <c r="I617" s="45">
        <v>4</v>
      </c>
      <c r="J617" s="44"/>
      <c r="K617" s="49">
        <f t="shared" si="55"/>
        <v>-1</v>
      </c>
      <c r="L617" s="49" t="e">
        <f t="shared" si="56"/>
        <v>#DIV/0!</v>
      </c>
      <c r="M617" s="49">
        <f t="shared" si="57"/>
        <v>-1</v>
      </c>
      <c r="N617" s="45">
        <v>0</v>
      </c>
      <c r="O617" s="44"/>
      <c r="P617" s="45">
        <v>60</v>
      </c>
      <c r="Q617" s="44"/>
      <c r="R617" s="49" t="e">
        <f t="shared" si="58"/>
        <v>#DIV/0!</v>
      </c>
      <c r="S617" s="49" t="e">
        <f t="shared" si="59"/>
        <v>#DIV/0!</v>
      </c>
      <c r="T617" s="49">
        <f t="shared" si="60"/>
        <v>-1</v>
      </c>
    </row>
    <row r="618" spans="1:20" x14ac:dyDescent="0.2">
      <c r="A618" s="33" t="s">
        <v>1805</v>
      </c>
      <c r="B618" s="33" t="s">
        <v>108</v>
      </c>
      <c r="C618" s="33" t="s">
        <v>109</v>
      </c>
      <c r="D618" s="33" t="s">
        <v>1816</v>
      </c>
      <c r="E618" s="33" t="s">
        <v>220</v>
      </c>
      <c r="F618" s="33" t="s">
        <v>221</v>
      </c>
      <c r="G618" s="45">
        <v>2</v>
      </c>
      <c r="H618" s="44"/>
      <c r="I618" s="45">
        <v>2</v>
      </c>
      <c r="J618" s="44"/>
      <c r="K618" s="49">
        <f t="shared" si="55"/>
        <v>-1</v>
      </c>
      <c r="L618" s="49" t="e">
        <f t="shared" si="56"/>
        <v>#DIV/0!</v>
      </c>
      <c r="M618" s="49">
        <f t="shared" si="57"/>
        <v>-1</v>
      </c>
      <c r="N618" s="45">
        <v>20</v>
      </c>
      <c r="O618" s="44"/>
      <c r="P618" s="45">
        <v>0</v>
      </c>
      <c r="Q618" s="44"/>
      <c r="R618" s="49">
        <f t="shared" si="58"/>
        <v>-1</v>
      </c>
      <c r="S618" s="49" t="e">
        <f t="shared" si="59"/>
        <v>#DIV/0!</v>
      </c>
      <c r="T618" s="49" t="e">
        <f t="shared" si="60"/>
        <v>#DIV/0!</v>
      </c>
    </row>
    <row r="619" spans="1:20" x14ac:dyDescent="0.2">
      <c r="A619" s="33" t="s">
        <v>1805</v>
      </c>
      <c r="B619" s="33" t="s">
        <v>108</v>
      </c>
      <c r="C619" s="33" t="s">
        <v>109</v>
      </c>
      <c r="D619" s="33" t="s">
        <v>1816</v>
      </c>
      <c r="E619" s="33" t="s">
        <v>103</v>
      </c>
      <c r="F619" s="33" t="s">
        <v>221</v>
      </c>
      <c r="G619" s="45">
        <v>5</v>
      </c>
      <c r="H619" s="44"/>
      <c r="I619" s="44"/>
      <c r="J619" s="44"/>
      <c r="K619" s="49">
        <f t="shared" si="55"/>
        <v>-1</v>
      </c>
      <c r="L619" s="49" t="e">
        <f t="shared" si="56"/>
        <v>#DIV/0!</v>
      </c>
      <c r="M619" s="49" t="e">
        <f t="shared" si="57"/>
        <v>#DIV/0!</v>
      </c>
      <c r="N619" s="45">
        <v>70</v>
      </c>
      <c r="O619" s="44"/>
      <c r="P619" s="44"/>
      <c r="Q619" s="44"/>
      <c r="R619" s="49">
        <f t="shared" si="58"/>
        <v>-1</v>
      </c>
      <c r="S619" s="49" t="e">
        <f t="shared" si="59"/>
        <v>#DIV/0!</v>
      </c>
      <c r="T619" s="49" t="e">
        <f t="shared" si="60"/>
        <v>#DIV/0!</v>
      </c>
    </row>
    <row r="620" spans="1:20" x14ac:dyDescent="0.2">
      <c r="A620" s="33" t="s">
        <v>1805</v>
      </c>
      <c r="B620" s="33" t="s">
        <v>108</v>
      </c>
      <c r="C620" s="33" t="s">
        <v>109</v>
      </c>
      <c r="D620" s="33" t="s">
        <v>1795</v>
      </c>
      <c r="E620" s="33" t="s">
        <v>253</v>
      </c>
      <c r="F620" s="33" t="s">
        <v>111</v>
      </c>
      <c r="G620" s="45">
        <v>1</v>
      </c>
      <c r="H620" s="44"/>
      <c r="I620" s="44"/>
      <c r="J620" s="44"/>
      <c r="K620" s="49">
        <f t="shared" si="55"/>
        <v>-1</v>
      </c>
      <c r="L620" s="49" t="e">
        <f t="shared" si="56"/>
        <v>#DIV/0!</v>
      </c>
      <c r="M620" s="49" t="e">
        <f t="shared" si="57"/>
        <v>#DIV/0!</v>
      </c>
      <c r="N620" s="45">
        <v>10</v>
      </c>
      <c r="O620" s="44"/>
      <c r="P620" s="44"/>
      <c r="Q620" s="44"/>
      <c r="R620" s="49">
        <f t="shared" si="58"/>
        <v>-1</v>
      </c>
      <c r="S620" s="49" t="e">
        <f t="shared" si="59"/>
        <v>#DIV/0!</v>
      </c>
      <c r="T620" s="49" t="e">
        <f t="shared" si="60"/>
        <v>#DIV/0!</v>
      </c>
    </row>
    <row r="621" spans="1:20" x14ac:dyDescent="0.2">
      <c r="A621" s="33" t="s">
        <v>1805</v>
      </c>
      <c r="B621" s="33" t="s">
        <v>108</v>
      </c>
      <c r="C621" s="33" t="s">
        <v>109</v>
      </c>
      <c r="D621" s="33" t="s">
        <v>1803</v>
      </c>
      <c r="E621" s="33" t="s">
        <v>223</v>
      </c>
      <c r="F621" s="33" t="s">
        <v>1804</v>
      </c>
      <c r="G621" s="45">
        <v>5</v>
      </c>
      <c r="H621" s="45">
        <v>2</v>
      </c>
      <c r="I621" s="44"/>
      <c r="J621" s="44"/>
      <c r="K621" s="49">
        <f t="shared" si="55"/>
        <v>-0.6</v>
      </c>
      <c r="L621" s="49">
        <f t="shared" si="56"/>
        <v>-1</v>
      </c>
      <c r="M621" s="49" t="e">
        <f t="shared" si="57"/>
        <v>#DIV/0!</v>
      </c>
      <c r="N621" s="45">
        <v>80</v>
      </c>
      <c r="O621" s="45">
        <v>45</v>
      </c>
      <c r="P621" s="44"/>
      <c r="Q621" s="44"/>
      <c r="R621" s="49">
        <f t="shared" si="58"/>
        <v>-0.4375</v>
      </c>
      <c r="S621" s="49">
        <f t="shared" si="59"/>
        <v>-1</v>
      </c>
      <c r="T621" s="49" t="e">
        <f t="shared" si="60"/>
        <v>#DIV/0!</v>
      </c>
    </row>
    <row r="622" spans="1:20" x14ac:dyDescent="0.2">
      <c r="A622" s="33" t="s">
        <v>1805</v>
      </c>
      <c r="B622" s="33" t="s">
        <v>108</v>
      </c>
      <c r="C622" s="33" t="s">
        <v>109</v>
      </c>
      <c r="D622" s="33" t="s">
        <v>1840</v>
      </c>
      <c r="E622" s="33" t="s">
        <v>113</v>
      </c>
      <c r="F622" s="33" t="s">
        <v>1762</v>
      </c>
      <c r="G622" s="45">
        <v>2</v>
      </c>
      <c r="H622" s="44"/>
      <c r="I622" s="44"/>
      <c r="J622" s="44"/>
      <c r="K622" s="49">
        <f t="shared" si="55"/>
        <v>-1</v>
      </c>
      <c r="L622" s="49" t="e">
        <f t="shared" si="56"/>
        <v>#DIV/0!</v>
      </c>
      <c r="M622" s="49" t="e">
        <f t="shared" si="57"/>
        <v>#DIV/0!</v>
      </c>
      <c r="N622" s="45">
        <v>0</v>
      </c>
      <c r="O622" s="44"/>
      <c r="P622" s="44"/>
      <c r="Q622" s="44"/>
      <c r="R622" s="49" t="e">
        <f t="shared" si="58"/>
        <v>#DIV/0!</v>
      </c>
      <c r="S622" s="49" t="e">
        <f t="shared" si="59"/>
        <v>#DIV/0!</v>
      </c>
      <c r="T622" s="49" t="e">
        <f t="shared" si="60"/>
        <v>#DIV/0!</v>
      </c>
    </row>
    <row r="623" spans="1:20" x14ac:dyDescent="0.2">
      <c r="A623" s="33" t="s">
        <v>1805</v>
      </c>
      <c r="B623" s="33" t="s">
        <v>331</v>
      </c>
      <c r="C623" s="33" t="s">
        <v>1549</v>
      </c>
      <c r="D623" s="33" t="s">
        <v>1797</v>
      </c>
      <c r="E623" s="33" t="s">
        <v>105</v>
      </c>
      <c r="F623" s="33" t="s">
        <v>1817</v>
      </c>
      <c r="G623" s="45">
        <v>9</v>
      </c>
      <c r="H623" s="45">
        <v>12</v>
      </c>
      <c r="I623" s="45">
        <v>1</v>
      </c>
      <c r="J623" s="44"/>
      <c r="K623" s="49">
        <f t="shared" si="55"/>
        <v>0.33333333333333326</v>
      </c>
      <c r="L623" s="49">
        <f t="shared" si="56"/>
        <v>-0.91666666666666663</v>
      </c>
      <c r="M623" s="49">
        <f t="shared" si="57"/>
        <v>-1</v>
      </c>
      <c r="N623" s="45">
        <v>2855</v>
      </c>
      <c r="O623" s="45">
        <v>876</v>
      </c>
      <c r="P623" s="45">
        <v>435</v>
      </c>
      <c r="Q623" s="44"/>
      <c r="R623" s="49">
        <f t="shared" si="58"/>
        <v>-0.69316987740805602</v>
      </c>
      <c r="S623" s="49">
        <f t="shared" si="59"/>
        <v>-0.50342465753424659</v>
      </c>
      <c r="T623" s="49">
        <f t="shared" si="60"/>
        <v>-1</v>
      </c>
    </row>
    <row r="624" spans="1:20" x14ac:dyDescent="0.2">
      <c r="A624" s="33" t="s">
        <v>1805</v>
      </c>
      <c r="B624" s="33" t="s">
        <v>331</v>
      </c>
      <c r="C624" s="33" t="s">
        <v>1549</v>
      </c>
      <c r="D624" s="33" t="s">
        <v>1816</v>
      </c>
      <c r="E624" s="33" t="s">
        <v>34</v>
      </c>
      <c r="F624" s="33" t="s">
        <v>1433</v>
      </c>
      <c r="G624" s="45">
        <v>19</v>
      </c>
      <c r="H624" s="45">
        <v>8</v>
      </c>
      <c r="I624" s="45">
        <v>13</v>
      </c>
      <c r="J624" s="45">
        <v>0</v>
      </c>
      <c r="K624" s="49">
        <f t="shared" si="55"/>
        <v>-0.57894736842105265</v>
      </c>
      <c r="L624" s="49">
        <f t="shared" si="56"/>
        <v>0.625</v>
      </c>
      <c r="M624" s="49">
        <f t="shared" si="57"/>
        <v>-1</v>
      </c>
      <c r="N624" s="45">
        <v>422</v>
      </c>
      <c r="O624" s="45">
        <v>210</v>
      </c>
      <c r="P624" s="45">
        <v>253</v>
      </c>
      <c r="Q624" s="45">
        <v>15</v>
      </c>
      <c r="R624" s="49">
        <f t="shared" si="58"/>
        <v>-0.50236966824644558</v>
      </c>
      <c r="S624" s="49">
        <f t="shared" si="59"/>
        <v>0.2047619047619047</v>
      </c>
      <c r="T624" s="49">
        <f t="shared" si="60"/>
        <v>-0.94071146245059289</v>
      </c>
    </row>
    <row r="625" spans="1:20" x14ac:dyDescent="0.2">
      <c r="A625" s="33" t="s">
        <v>1805</v>
      </c>
      <c r="B625" s="33" t="s">
        <v>331</v>
      </c>
      <c r="C625" s="33" t="s">
        <v>1549</v>
      </c>
      <c r="D625" s="33" t="s">
        <v>1805</v>
      </c>
      <c r="E625" s="33" t="s">
        <v>65</v>
      </c>
      <c r="F625" s="33" t="s">
        <v>1549</v>
      </c>
      <c r="G625" s="45">
        <v>5</v>
      </c>
      <c r="H625" s="45">
        <v>1</v>
      </c>
      <c r="I625" s="45">
        <v>0</v>
      </c>
      <c r="J625" s="45">
        <v>5</v>
      </c>
      <c r="K625" s="49">
        <f t="shared" si="55"/>
        <v>-0.8</v>
      </c>
      <c r="L625" s="49">
        <f t="shared" si="56"/>
        <v>-1</v>
      </c>
      <c r="M625" s="49" t="e">
        <f t="shared" si="57"/>
        <v>#DIV/0!</v>
      </c>
      <c r="N625" s="45">
        <v>80</v>
      </c>
      <c r="O625" s="45">
        <v>100</v>
      </c>
      <c r="P625" s="45">
        <v>0</v>
      </c>
      <c r="Q625" s="45">
        <v>50</v>
      </c>
      <c r="R625" s="49">
        <f t="shared" si="58"/>
        <v>0.25</v>
      </c>
      <c r="S625" s="49">
        <f t="shared" si="59"/>
        <v>-1</v>
      </c>
      <c r="T625" s="49" t="e">
        <f t="shared" si="60"/>
        <v>#DIV/0!</v>
      </c>
    </row>
    <row r="626" spans="1:20" x14ac:dyDescent="0.2">
      <c r="A626" s="33" t="s">
        <v>1805</v>
      </c>
      <c r="B626" s="33" t="s">
        <v>331</v>
      </c>
      <c r="C626" s="33" t="s">
        <v>1549</v>
      </c>
      <c r="D626" s="33" t="s">
        <v>1805</v>
      </c>
      <c r="E626" s="33" t="s">
        <v>134</v>
      </c>
      <c r="F626" s="33" t="s">
        <v>1549</v>
      </c>
      <c r="G626" s="45">
        <v>3</v>
      </c>
      <c r="H626" s="44"/>
      <c r="I626" s="44"/>
      <c r="J626" s="44"/>
      <c r="K626" s="49">
        <f t="shared" si="55"/>
        <v>-1</v>
      </c>
      <c r="L626" s="49" t="e">
        <f t="shared" si="56"/>
        <v>#DIV/0!</v>
      </c>
      <c r="M626" s="49" t="e">
        <f t="shared" si="57"/>
        <v>#DIV/0!</v>
      </c>
      <c r="N626" s="45">
        <v>45</v>
      </c>
      <c r="O626" s="44"/>
      <c r="P626" s="44"/>
      <c r="Q626" s="44"/>
      <c r="R626" s="49">
        <f t="shared" si="58"/>
        <v>-1</v>
      </c>
      <c r="S626" s="49" t="e">
        <f t="shared" si="59"/>
        <v>#DIV/0!</v>
      </c>
      <c r="T626" s="49" t="e">
        <f t="shared" si="60"/>
        <v>#DIV/0!</v>
      </c>
    </row>
    <row r="627" spans="1:20" x14ac:dyDescent="0.2">
      <c r="A627" s="33" t="s">
        <v>1805</v>
      </c>
      <c r="B627" s="33" t="s">
        <v>331</v>
      </c>
      <c r="C627" s="33" t="s">
        <v>1549</v>
      </c>
      <c r="D627" s="33" t="s">
        <v>1805</v>
      </c>
      <c r="E627" s="33" t="s">
        <v>131</v>
      </c>
      <c r="F627" s="33" t="s">
        <v>1859</v>
      </c>
      <c r="G627" s="45">
        <v>0</v>
      </c>
      <c r="H627" s="44"/>
      <c r="I627" s="44"/>
      <c r="J627" s="44"/>
      <c r="K627" s="49" t="e">
        <f t="shared" si="55"/>
        <v>#DIV/0!</v>
      </c>
      <c r="L627" s="49" t="e">
        <f t="shared" si="56"/>
        <v>#DIV/0!</v>
      </c>
      <c r="M627" s="49" t="e">
        <f t="shared" si="57"/>
        <v>#DIV/0!</v>
      </c>
      <c r="N627" s="45">
        <v>0</v>
      </c>
      <c r="O627" s="44"/>
      <c r="P627" s="44"/>
      <c r="Q627" s="44"/>
      <c r="R627" s="49" t="e">
        <f t="shared" si="58"/>
        <v>#DIV/0!</v>
      </c>
      <c r="S627" s="49" t="e">
        <f t="shared" si="59"/>
        <v>#DIV/0!</v>
      </c>
      <c r="T627" s="49" t="e">
        <f t="shared" si="60"/>
        <v>#DIV/0!</v>
      </c>
    </row>
    <row r="628" spans="1:20" x14ac:dyDescent="0.2">
      <c r="A628" s="33" t="s">
        <v>1805</v>
      </c>
      <c r="B628" s="33" t="s">
        <v>331</v>
      </c>
      <c r="C628" s="33" t="s">
        <v>1549</v>
      </c>
      <c r="D628" s="33" t="s">
        <v>1806</v>
      </c>
      <c r="E628" s="33" t="s">
        <v>62</v>
      </c>
      <c r="F628" s="33" t="s">
        <v>63</v>
      </c>
      <c r="G628" s="44"/>
      <c r="H628" s="45">
        <v>0</v>
      </c>
      <c r="I628" s="44"/>
      <c r="J628" s="44"/>
      <c r="K628" s="49" t="e">
        <f t="shared" si="55"/>
        <v>#DIV/0!</v>
      </c>
      <c r="L628" s="49" t="e">
        <f t="shared" si="56"/>
        <v>#DIV/0!</v>
      </c>
      <c r="M628" s="49" t="e">
        <f t="shared" si="57"/>
        <v>#DIV/0!</v>
      </c>
      <c r="N628" s="44"/>
      <c r="O628" s="45">
        <v>250</v>
      </c>
      <c r="P628" s="44"/>
      <c r="Q628" s="44"/>
      <c r="R628" s="49" t="e">
        <f t="shared" si="58"/>
        <v>#DIV/0!</v>
      </c>
      <c r="S628" s="49">
        <f t="shared" si="59"/>
        <v>-1</v>
      </c>
      <c r="T628" s="49" t="e">
        <f t="shared" si="60"/>
        <v>#DIV/0!</v>
      </c>
    </row>
    <row r="629" spans="1:20" x14ac:dyDescent="0.2">
      <c r="A629" s="33" t="s">
        <v>1805</v>
      </c>
      <c r="B629" s="33" t="s">
        <v>131</v>
      </c>
      <c r="C629" s="33" t="s">
        <v>1859</v>
      </c>
      <c r="D629" s="33" t="s">
        <v>1806</v>
      </c>
      <c r="E629" s="33" t="s">
        <v>62</v>
      </c>
      <c r="F629" s="33" t="s">
        <v>63</v>
      </c>
      <c r="G629" s="45">
        <v>0</v>
      </c>
      <c r="H629" s="44"/>
      <c r="I629" s="44"/>
      <c r="J629" s="44"/>
      <c r="K629" s="49" t="e">
        <f t="shared" si="55"/>
        <v>#DIV/0!</v>
      </c>
      <c r="L629" s="49" t="e">
        <f t="shared" si="56"/>
        <v>#DIV/0!</v>
      </c>
      <c r="M629" s="49" t="e">
        <f t="shared" si="57"/>
        <v>#DIV/0!</v>
      </c>
      <c r="N629" s="45">
        <v>0</v>
      </c>
      <c r="O629" s="44"/>
      <c r="P629" s="44"/>
      <c r="Q629" s="44"/>
      <c r="R629" s="49" t="e">
        <f t="shared" si="58"/>
        <v>#DIV/0!</v>
      </c>
      <c r="S629" s="49" t="e">
        <f t="shared" si="59"/>
        <v>#DIV/0!</v>
      </c>
      <c r="T629" s="49" t="e">
        <f t="shared" si="60"/>
        <v>#DIV/0!</v>
      </c>
    </row>
    <row r="630" spans="1:20" x14ac:dyDescent="0.2">
      <c r="A630" s="33" t="s">
        <v>1805</v>
      </c>
      <c r="B630" s="33" t="s">
        <v>131</v>
      </c>
      <c r="C630" s="33" t="s">
        <v>1859</v>
      </c>
      <c r="D630" s="33" t="s">
        <v>1805</v>
      </c>
      <c r="E630" s="33" t="s">
        <v>106</v>
      </c>
      <c r="F630" s="33" t="s">
        <v>107</v>
      </c>
      <c r="G630" s="45">
        <v>12</v>
      </c>
      <c r="H630" s="45">
        <v>2</v>
      </c>
      <c r="I630" s="45">
        <v>8</v>
      </c>
      <c r="J630" s="45">
        <v>1</v>
      </c>
      <c r="K630" s="49">
        <f t="shared" si="55"/>
        <v>-0.83333333333333337</v>
      </c>
      <c r="L630" s="49">
        <f t="shared" si="56"/>
        <v>3</v>
      </c>
      <c r="M630" s="49">
        <f t="shared" si="57"/>
        <v>-0.875</v>
      </c>
      <c r="N630" s="45">
        <v>150</v>
      </c>
      <c r="O630" s="45">
        <v>69</v>
      </c>
      <c r="P630" s="45">
        <v>515</v>
      </c>
      <c r="Q630" s="45">
        <v>110</v>
      </c>
      <c r="R630" s="49">
        <f t="shared" si="58"/>
        <v>-0.54</v>
      </c>
      <c r="S630" s="49">
        <f t="shared" si="59"/>
        <v>6.4637681159420293</v>
      </c>
      <c r="T630" s="49">
        <f t="shared" si="60"/>
        <v>-0.78640776699029125</v>
      </c>
    </row>
    <row r="631" spans="1:20" x14ac:dyDescent="0.2">
      <c r="A631" s="33" t="s">
        <v>1805</v>
      </c>
      <c r="B631" s="33" t="s">
        <v>131</v>
      </c>
      <c r="C631" s="33" t="s">
        <v>1859</v>
      </c>
      <c r="D631" s="33" t="s">
        <v>1805</v>
      </c>
      <c r="E631" s="33" t="s">
        <v>65</v>
      </c>
      <c r="F631" s="33" t="s">
        <v>1549</v>
      </c>
      <c r="G631" s="45">
        <v>10</v>
      </c>
      <c r="H631" s="45">
        <v>0</v>
      </c>
      <c r="I631" s="45">
        <v>11</v>
      </c>
      <c r="J631" s="44"/>
      <c r="K631" s="49">
        <f t="shared" si="55"/>
        <v>-1</v>
      </c>
      <c r="L631" s="49" t="e">
        <f t="shared" si="56"/>
        <v>#DIV/0!</v>
      </c>
      <c r="M631" s="49">
        <f t="shared" si="57"/>
        <v>-1</v>
      </c>
      <c r="N631" s="45">
        <v>109</v>
      </c>
      <c r="O631" s="45">
        <v>139</v>
      </c>
      <c r="P631" s="45">
        <v>95</v>
      </c>
      <c r="Q631" s="44"/>
      <c r="R631" s="49">
        <f t="shared" si="58"/>
        <v>0.27522935779816504</v>
      </c>
      <c r="S631" s="49">
        <f t="shared" si="59"/>
        <v>-0.31654676258992809</v>
      </c>
      <c r="T631" s="49">
        <f t="shared" si="60"/>
        <v>-1</v>
      </c>
    </row>
    <row r="632" spans="1:20" x14ac:dyDescent="0.2">
      <c r="A632" s="33" t="s">
        <v>1805</v>
      </c>
      <c r="B632" s="33" t="s">
        <v>131</v>
      </c>
      <c r="C632" s="33" t="s">
        <v>1859</v>
      </c>
      <c r="D632" s="33" t="s">
        <v>1805</v>
      </c>
      <c r="E632" s="33" t="s">
        <v>110</v>
      </c>
      <c r="F632" s="33" t="s">
        <v>66</v>
      </c>
      <c r="G632" s="45">
        <v>3</v>
      </c>
      <c r="H632" s="44"/>
      <c r="I632" s="44"/>
      <c r="J632" s="44"/>
      <c r="K632" s="49">
        <f t="shared" si="55"/>
        <v>-1</v>
      </c>
      <c r="L632" s="49" t="e">
        <f t="shared" si="56"/>
        <v>#DIV/0!</v>
      </c>
      <c r="M632" s="49" t="e">
        <f t="shared" si="57"/>
        <v>#DIV/0!</v>
      </c>
      <c r="N632" s="45">
        <v>20</v>
      </c>
      <c r="O632" s="44"/>
      <c r="P632" s="44"/>
      <c r="Q632" s="44"/>
      <c r="R632" s="49">
        <f t="shared" si="58"/>
        <v>-1</v>
      </c>
      <c r="S632" s="49" t="e">
        <f t="shared" si="59"/>
        <v>#DIV/0!</v>
      </c>
      <c r="T632" s="49" t="e">
        <f t="shared" si="60"/>
        <v>#DIV/0!</v>
      </c>
    </row>
    <row r="633" spans="1:20" x14ac:dyDescent="0.2">
      <c r="A633" s="33" t="s">
        <v>1805</v>
      </c>
      <c r="B633" s="33" t="s">
        <v>131</v>
      </c>
      <c r="C633" s="33" t="s">
        <v>1859</v>
      </c>
      <c r="D633" s="33" t="s">
        <v>1805</v>
      </c>
      <c r="E633" s="33" t="s">
        <v>155</v>
      </c>
      <c r="F633" s="33" t="s">
        <v>107</v>
      </c>
      <c r="G633" s="45">
        <v>0</v>
      </c>
      <c r="H633" s="44"/>
      <c r="I633" s="44"/>
      <c r="J633" s="44"/>
      <c r="K633" s="49" t="e">
        <f t="shared" si="55"/>
        <v>#DIV/0!</v>
      </c>
      <c r="L633" s="49" t="e">
        <f t="shared" si="56"/>
        <v>#DIV/0!</v>
      </c>
      <c r="M633" s="49" t="e">
        <f t="shared" si="57"/>
        <v>#DIV/0!</v>
      </c>
      <c r="N633" s="45">
        <v>0</v>
      </c>
      <c r="O633" s="44"/>
      <c r="P633" s="44"/>
      <c r="Q633" s="44"/>
      <c r="R633" s="49" t="e">
        <f t="shared" si="58"/>
        <v>#DIV/0!</v>
      </c>
      <c r="S633" s="49" t="e">
        <f t="shared" si="59"/>
        <v>#DIV/0!</v>
      </c>
      <c r="T633" s="49" t="e">
        <f t="shared" si="60"/>
        <v>#DIV/0!</v>
      </c>
    </row>
    <row r="634" spans="1:20" x14ac:dyDescent="0.2">
      <c r="A634" s="33" t="s">
        <v>1805</v>
      </c>
      <c r="B634" s="33" t="s">
        <v>131</v>
      </c>
      <c r="C634" s="33" t="s">
        <v>1859</v>
      </c>
      <c r="D634" s="33" t="s">
        <v>1805</v>
      </c>
      <c r="E634" s="33" t="s">
        <v>108</v>
      </c>
      <c r="F634" s="33" t="s">
        <v>109</v>
      </c>
      <c r="G634" s="45">
        <v>7</v>
      </c>
      <c r="H634" s="45">
        <v>2</v>
      </c>
      <c r="I634" s="44"/>
      <c r="J634" s="45">
        <v>0</v>
      </c>
      <c r="K634" s="49">
        <f t="shared" si="55"/>
        <v>-0.7142857142857143</v>
      </c>
      <c r="L634" s="49">
        <f t="shared" si="56"/>
        <v>-1</v>
      </c>
      <c r="M634" s="49" t="e">
        <f t="shared" si="57"/>
        <v>#DIV/0!</v>
      </c>
      <c r="N634" s="45">
        <v>246</v>
      </c>
      <c r="O634" s="45">
        <v>9</v>
      </c>
      <c r="P634" s="44"/>
      <c r="Q634" s="45">
        <v>50</v>
      </c>
      <c r="R634" s="49">
        <f t="shared" si="58"/>
        <v>-0.96341463414634143</v>
      </c>
      <c r="S634" s="49">
        <f t="shared" si="59"/>
        <v>-1</v>
      </c>
      <c r="T634" s="49" t="e">
        <f t="shared" si="60"/>
        <v>#DIV/0!</v>
      </c>
    </row>
    <row r="635" spans="1:20" x14ac:dyDescent="0.2">
      <c r="A635" s="33" t="s">
        <v>1805</v>
      </c>
      <c r="B635" s="33" t="s">
        <v>131</v>
      </c>
      <c r="C635" s="33" t="s">
        <v>1859</v>
      </c>
      <c r="D635" s="33" t="s">
        <v>1805</v>
      </c>
      <c r="E635" s="33" t="s">
        <v>129</v>
      </c>
      <c r="F635" s="33" t="s">
        <v>107</v>
      </c>
      <c r="G635" s="45">
        <v>2</v>
      </c>
      <c r="H635" s="44"/>
      <c r="I635" s="45">
        <v>0</v>
      </c>
      <c r="J635" s="44"/>
      <c r="K635" s="49">
        <f t="shared" si="55"/>
        <v>-1</v>
      </c>
      <c r="L635" s="49" t="e">
        <f t="shared" si="56"/>
        <v>#DIV/0!</v>
      </c>
      <c r="M635" s="49" t="e">
        <f t="shared" si="57"/>
        <v>#DIV/0!</v>
      </c>
      <c r="N635" s="45">
        <v>50</v>
      </c>
      <c r="O635" s="44"/>
      <c r="P635" s="45">
        <v>80</v>
      </c>
      <c r="Q635" s="44"/>
      <c r="R635" s="49">
        <f t="shared" si="58"/>
        <v>-1</v>
      </c>
      <c r="S635" s="49" t="e">
        <f t="shared" si="59"/>
        <v>#DIV/0!</v>
      </c>
      <c r="T635" s="49">
        <f t="shared" si="60"/>
        <v>-1</v>
      </c>
    </row>
    <row r="636" spans="1:20" x14ac:dyDescent="0.2">
      <c r="A636" s="33" t="s">
        <v>1805</v>
      </c>
      <c r="B636" s="33" t="s">
        <v>131</v>
      </c>
      <c r="C636" s="33" t="s">
        <v>1859</v>
      </c>
      <c r="D636" s="33" t="s">
        <v>1805</v>
      </c>
      <c r="E636" s="33" t="s">
        <v>152</v>
      </c>
      <c r="F636" s="33" t="s">
        <v>107</v>
      </c>
      <c r="G636" s="44"/>
      <c r="H636" s="44"/>
      <c r="I636" s="45">
        <v>5</v>
      </c>
      <c r="J636" s="44"/>
      <c r="K636" s="49" t="e">
        <f t="shared" si="55"/>
        <v>#DIV/0!</v>
      </c>
      <c r="L636" s="49" t="e">
        <f t="shared" si="56"/>
        <v>#DIV/0!</v>
      </c>
      <c r="M636" s="49">
        <f t="shared" si="57"/>
        <v>-1</v>
      </c>
      <c r="N636" s="44"/>
      <c r="O636" s="44"/>
      <c r="P636" s="45">
        <v>100</v>
      </c>
      <c r="Q636" s="44"/>
      <c r="R636" s="49" t="e">
        <f t="shared" si="58"/>
        <v>#DIV/0!</v>
      </c>
      <c r="S636" s="49" t="e">
        <f t="shared" si="59"/>
        <v>#DIV/0!</v>
      </c>
      <c r="T636" s="49">
        <f t="shared" si="60"/>
        <v>-1</v>
      </c>
    </row>
    <row r="637" spans="1:20" x14ac:dyDescent="0.2">
      <c r="A637" s="33" t="s">
        <v>1805</v>
      </c>
      <c r="B637" s="33" t="s">
        <v>131</v>
      </c>
      <c r="C637" s="33" t="s">
        <v>1859</v>
      </c>
      <c r="D637" s="33" t="s">
        <v>1805</v>
      </c>
      <c r="E637" s="33" t="s">
        <v>124</v>
      </c>
      <c r="F637" s="33" t="s">
        <v>1549</v>
      </c>
      <c r="G637" s="45">
        <v>3</v>
      </c>
      <c r="H637" s="44"/>
      <c r="I637" s="45">
        <v>3</v>
      </c>
      <c r="J637" s="45">
        <v>3</v>
      </c>
      <c r="K637" s="49">
        <f t="shared" si="55"/>
        <v>-1</v>
      </c>
      <c r="L637" s="49" t="e">
        <f t="shared" si="56"/>
        <v>#DIV/0!</v>
      </c>
      <c r="M637" s="49">
        <f t="shared" si="57"/>
        <v>0</v>
      </c>
      <c r="N637" s="45">
        <v>25</v>
      </c>
      <c r="O637" s="44"/>
      <c r="P637" s="45">
        <v>80</v>
      </c>
      <c r="Q637" s="45">
        <v>20</v>
      </c>
      <c r="R637" s="49">
        <f t="shared" si="58"/>
        <v>-1</v>
      </c>
      <c r="S637" s="49" t="e">
        <f t="shared" si="59"/>
        <v>#DIV/0!</v>
      </c>
      <c r="T637" s="49">
        <f t="shared" si="60"/>
        <v>-0.75</v>
      </c>
    </row>
    <row r="638" spans="1:20" x14ac:dyDescent="0.2">
      <c r="A638" s="33" t="s">
        <v>1805</v>
      </c>
      <c r="B638" s="33" t="s">
        <v>131</v>
      </c>
      <c r="C638" s="33" t="s">
        <v>1859</v>
      </c>
      <c r="D638" s="33" t="s">
        <v>1805</v>
      </c>
      <c r="E638" s="33" t="s">
        <v>331</v>
      </c>
      <c r="F638" s="33" t="s">
        <v>1549</v>
      </c>
      <c r="G638" s="45">
        <v>3</v>
      </c>
      <c r="H638" s="44"/>
      <c r="I638" s="44"/>
      <c r="J638" s="44"/>
      <c r="K638" s="49">
        <f t="shared" si="55"/>
        <v>-1</v>
      </c>
      <c r="L638" s="49" t="e">
        <f t="shared" si="56"/>
        <v>#DIV/0!</v>
      </c>
      <c r="M638" s="49" t="e">
        <f t="shared" si="57"/>
        <v>#DIV/0!</v>
      </c>
      <c r="N638" s="45">
        <v>18</v>
      </c>
      <c r="O638" s="44"/>
      <c r="P638" s="44"/>
      <c r="Q638" s="44"/>
      <c r="R638" s="49">
        <f t="shared" si="58"/>
        <v>-1</v>
      </c>
      <c r="S638" s="49" t="e">
        <f t="shared" si="59"/>
        <v>#DIV/0!</v>
      </c>
      <c r="T638" s="49" t="e">
        <f t="shared" si="60"/>
        <v>#DIV/0!</v>
      </c>
    </row>
    <row r="639" spans="1:20" x14ac:dyDescent="0.2">
      <c r="A639" s="33" t="s">
        <v>1805</v>
      </c>
      <c r="B639" s="33" t="s">
        <v>131</v>
      </c>
      <c r="C639" s="33" t="s">
        <v>1859</v>
      </c>
      <c r="D639" s="33" t="s">
        <v>1805</v>
      </c>
      <c r="E639" s="33" t="s">
        <v>130</v>
      </c>
      <c r="F639" s="33" t="s">
        <v>107</v>
      </c>
      <c r="G639" s="44"/>
      <c r="H639" s="44"/>
      <c r="I639" s="45">
        <v>2</v>
      </c>
      <c r="J639" s="44"/>
      <c r="K639" s="49" t="e">
        <f t="shared" si="55"/>
        <v>#DIV/0!</v>
      </c>
      <c r="L639" s="49" t="e">
        <f t="shared" si="56"/>
        <v>#DIV/0!</v>
      </c>
      <c r="M639" s="49">
        <f t="shared" si="57"/>
        <v>-1</v>
      </c>
      <c r="N639" s="44"/>
      <c r="O639" s="44"/>
      <c r="P639" s="45">
        <v>60</v>
      </c>
      <c r="Q639" s="44"/>
      <c r="R639" s="49" t="e">
        <f t="shared" si="58"/>
        <v>#DIV/0!</v>
      </c>
      <c r="S639" s="49" t="e">
        <f t="shared" si="59"/>
        <v>#DIV/0!</v>
      </c>
      <c r="T639" s="49">
        <f t="shared" si="60"/>
        <v>-1</v>
      </c>
    </row>
    <row r="640" spans="1:20" x14ac:dyDescent="0.2">
      <c r="A640" s="33" t="s">
        <v>1805</v>
      </c>
      <c r="B640" s="33" t="s">
        <v>131</v>
      </c>
      <c r="C640" s="33" t="s">
        <v>1859</v>
      </c>
      <c r="D640" s="33" t="s">
        <v>1816</v>
      </c>
      <c r="E640" s="33" t="s">
        <v>34</v>
      </c>
      <c r="F640" s="33" t="s">
        <v>1433</v>
      </c>
      <c r="G640" s="45">
        <v>81</v>
      </c>
      <c r="H640" s="45">
        <v>37</v>
      </c>
      <c r="I640" s="45">
        <v>62</v>
      </c>
      <c r="J640" s="45">
        <v>16</v>
      </c>
      <c r="K640" s="49">
        <f t="shared" si="55"/>
        <v>-0.54320987654320985</v>
      </c>
      <c r="L640" s="49">
        <f t="shared" si="56"/>
        <v>0.67567567567567566</v>
      </c>
      <c r="M640" s="49">
        <f t="shared" si="57"/>
        <v>-0.74193548387096775</v>
      </c>
      <c r="N640" s="45">
        <v>1604</v>
      </c>
      <c r="O640" s="45">
        <v>677</v>
      </c>
      <c r="P640" s="45">
        <v>1600</v>
      </c>
      <c r="Q640" s="45">
        <v>252</v>
      </c>
      <c r="R640" s="49">
        <f t="shared" si="58"/>
        <v>-0.57793017456359097</v>
      </c>
      <c r="S640" s="49">
        <f t="shared" si="59"/>
        <v>1.3633677991137372</v>
      </c>
      <c r="T640" s="49">
        <f t="shared" si="60"/>
        <v>-0.84250000000000003</v>
      </c>
    </row>
    <row r="641" spans="1:20" x14ac:dyDescent="0.2">
      <c r="A641" s="33" t="s">
        <v>1805</v>
      </c>
      <c r="B641" s="33" t="s">
        <v>131</v>
      </c>
      <c r="C641" s="33" t="s">
        <v>1859</v>
      </c>
      <c r="D641" s="33" t="s">
        <v>1816</v>
      </c>
      <c r="E641" s="33" t="s">
        <v>220</v>
      </c>
      <c r="F641" s="33" t="s">
        <v>221</v>
      </c>
      <c r="G641" s="44"/>
      <c r="H641" s="45">
        <v>3</v>
      </c>
      <c r="I641" s="44"/>
      <c r="J641" s="44"/>
      <c r="K641" s="49" t="e">
        <f t="shared" si="55"/>
        <v>#DIV/0!</v>
      </c>
      <c r="L641" s="49">
        <f t="shared" si="56"/>
        <v>-1</v>
      </c>
      <c r="M641" s="49" t="e">
        <f t="shared" si="57"/>
        <v>#DIV/0!</v>
      </c>
      <c r="N641" s="44"/>
      <c r="O641" s="45">
        <v>50</v>
      </c>
      <c r="P641" s="44"/>
      <c r="Q641" s="44"/>
      <c r="R641" s="49" t="e">
        <f t="shared" si="58"/>
        <v>#DIV/0!</v>
      </c>
      <c r="S641" s="49">
        <f t="shared" si="59"/>
        <v>-1</v>
      </c>
      <c r="T641" s="49" t="e">
        <f t="shared" si="60"/>
        <v>#DIV/0!</v>
      </c>
    </row>
    <row r="642" spans="1:20" x14ac:dyDescent="0.2">
      <c r="A642" s="33" t="s">
        <v>1805</v>
      </c>
      <c r="B642" s="33" t="s">
        <v>131</v>
      </c>
      <c r="C642" s="33" t="s">
        <v>1859</v>
      </c>
      <c r="D642" s="33" t="s">
        <v>1824</v>
      </c>
      <c r="E642" s="33" t="s">
        <v>54</v>
      </c>
      <c r="F642" s="33" t="s">
        <v>1428</v>
      </c>
      <c r="G642" s="45">
        <v>0</v>
      </c>
      <c r="H642" s="44"/>
      <c r="I642" s="44"/>
      <c r="J642" s="44"/>
      <c r="K642" s="49" t="e">
        <f t="shared" si="55"/>
        <v>#DIV/0!</v>
      </c>
      <c r="L642" s="49" t="e">
        <f t="shared" si="56"/>
        <v>#DIV/0!</v>
      </c>
      <c r="M642" s="49" t="e">
        <f t="shared" si="57"/>
        <v>#DIV/0!</v>
      </c>
      <c r="N642" s="45">
        <v>0</v>
      </c>
      <c r="O642" s="44"/>
      <c r="P642" s="44"/>
      <c r="Q642" s="44"/>
      <c r="R642" s="49" t="e">
        <f t="shared" si="58"/>
        <v>#DIV/0!</v>
      </c>
      <c r="S642" s="49" t="e">
        <f t="shared" si="59"/>
        <v>#DIV/0!</v>
      </c>
      <c r="T642" s="49" t="e">
        <f t="shared" si="60"/>
        <v>#DIV/0!</v>
      </c>
    </row>
    <row r="643" spans="1:20" x14ac:dyDescent="0.2">
      <c r="A643" s="33" t="s">
        <v>1805</v>
      </c>
      <c r="B643" s="33" t="s">
        <v>131</v>
      </c>
      <c r="C643" s="33" t="s">
        <v>1859</v>
      </c>
      <c r="D643" s="33" t="s">
        <v>1792</v>
      </c>
      <c r="E643" s="33" t="s">
        <v>26</v>
      </c>
      <c r="F643" s="33" t="s">
        <v>1418</v>
      </c>
      <c r="G643" s="44"/>
      <c r="H643" s="45">
        <v>16</v>
      </c>
      <c r="I643" s="44"/>
      <c r="J643" s="44"/>
      <c r="K643" s="49" t="e">
        <f t="shared" si="55"/>
        <v>#DIV/0!</v>
      </c>
      <c r="L643" s="49">
        <f t="shared" si="56"/>
        <v>-1</v>
      </c>
      <c r="M643" s="49" t="e">
        <f t="shared" si="57"/>
        <v>#DIV/0!</v>
      </c>
      <c r="N643" s="44"/>
      <c r="O643" s="45">
        <v>30</v>
      </c>
      <c r="P643" s="44"/>
      <c r="Q643" s="44"/>
      <c r="R643" s="49" t="e">
        <f t="shared" si="58"/>
        <v>#DIV/0!</v>
      </c>
      <c r="S643" s="49">
        <f t="shared" si="59"/>
        <v>-1</v>
      </c>
      <c r="T643" s="49" t="e">
        <f t="shared" si="60"/>
        <v>#DIV/0!</v>
      </c>
    </row>
    <row r="644" spans="1:20" x14ac:dyDescent="0.2">
      <c r="A644" s="33" t="s">
        <v>1805</v>
      </c>
      <c r="B644" s="33" t="s">
        <v>149</v>
      </c>
      <c r="C644" s="33" t="s">
        <v>66</v>
      </c>
      <c r="D644" s="33" t="s">
        <v>1805</v>
      </c>
      <c r="E644" s="33" t="s">
        <v>108</v>
      </c>
      <c r="F644" s="33" t="s">
        <v>109</v>
      </c>
      <c r="G644" s="45">
        <v>5</v>
      </c>
      <c r="H644" s="44"/>
      <c r="I644" s="44"/>
      <c r="J644" s="44"/>
      <c r="K644" s="49">
        <f t="shared" si="55"/>
        <v>-1</v>
      </c>
      <c r="L644" s="49" t="e">
        <f t="shared" si="56"/>
        <v>#DIV/0!</v>
      </c>
      <c r="M644" s="49" t="e">
        <f t="shared" si="57"/>
        <v>#DIV/0!</v>
      </c>
      <c r="N644" s="45">
        <v>0</v>
      </c>
      <c r="O644" s="44"/>
      <c r="P644" s="44"/>
      <c r="Q644" s="44"/>
      <c r="R644" s="49" t="e">
        <f t="shared" si="58"/>
        <v>#DIV/0!</v>
      </c>
      <c r="S644" s="49" t="e">
        <f t="shared" si="59"/>
        <v>#DIV/0!</v>
      </c>
      <c r="T644" s="49" t="e">
        <f t="shared" si="60"/>
        <v>#DIV/0!</v>
      </c>
    </row>
    <row r="645" spans="1:20" x14ac:dyDescent="0.2">
      <c r="A645" s="33" t="s">
        <v>1805</v>
      </c>
      <c r="B645" s="33" t="s">
        <v>149</v>
      </c>
      <c r="C645" s="33" t="s">
        <v>66</v>
      </c>
      <c r="D645" s="33" t="s">
        <v>1816</v>
      </c>
      <c r="E645" s="33" t="s">
        <v>34</v>
      </c>
      <c r="F645" s="33" t="s">
        <v>1433</v>
      </c>
      <c r="G645" s="45">
        <v>8</v>
      </c>
      <c r="H645" s="44"/>
      <c r="I645" s="44"/>
      <c r="J645" s="45">
        <v>1</v>
      </c>
      <c r="K645" s="49">
        <f t="shared" si="55"/>
        <v>-1</v>
      </c>
      <c r="L645" s="49" t="e">
        <f t="shared" si="56"/>
        <v>#DIV/0!</v>
      </c>
      <c r="M645" s="49" t="e">
        <f t="shared" si="57"/>
        <v>#DIV/0!</v>
      </c>
      <c r="N645" s="45">
        <v>20</v>
      </c>
      <c r="O645" s="44"/>
      <c r="P645" s="44"/>
      <c r="Q645" s="45">
        <v>20</v>
      </c>
      <c r="R645" s="49">
        <f t="shared" si="58"/>
        <v>-1</v>
      </c>
      <c r="S645" s="49" t="e">
        <f t="shared" si="59"/>
        <v>#DIV/0!</v>
      </c>
      <c r="T645" s="49" t="e">
        <f t="shared" si="60"/>
        <v>#DIV/0!</v>
      </c>
    </row>
    <row r="646" spans="1:20" x14ac:dyDescent="0.2">
      <c r="A646" s="33" t="s">
        <v>1805</v>
      </c>
      <c r="B646" s="33" t="s">
        <v>378</v>
      </c>
      <c r="C646" s="33" t="s">
        <v>1815</v>
      </c>
      <c r="D646" s="33" t="s">
        <v>1805</v>
      </c>
      <c r="E646" s="33" t="s">
        <v>65</v>
      </c>
      <c r="F646" s="33" t="s">
        <v>1549</v>
      </c>
      <c r="G646" s="45">
        <v>0</v>
      </c>
      <c r="H646" s="45">
        <v>0</v>
      </c>
      <c r="I646" s="45">
        <v>0</v>
      </c>
      <c r="J646" s="44"/>
      <c r="K646" s="49" t="e">
        <f t="shared" si="55"/>
        <v>#DIV/0!</v>
      </c>
      <c r="L646" s="49" t="e">
        <f t="shared" si="56"/>
        <v>#DIV/0!</v>
      </c>
      <c r="M646" s="49" t="e">
        <f t="shared" si="57"/>
        <v>#DIV/0!</v>
      </c>
      <c r="N646" s="45">
        <v>232820</v>
      </c>
      <c r="O646" s="45">
        <v>368239</v>
      </c>
      <c r="P646" s="45">
        <v>287445</v>
      </c>
      <c r="Q646" s="44"/>
      <c r="R646" s="49">
        <f t="shared" si="58"/>
        <v>0.58164676574177476</v>
      </c>
      <c r="S646" s="49">
        <f t="shared" si="59"/>
        <v>-0.21940641811432249</v>
      </c>
      <c r="T646" s="49">
        <f t="shared" si="60"/>
        <v>-1</v>
      </c>
    </row>
    <row r="647" spans="1:20" x14ac:dyDescent="0.2">
      <c r="A647" s="33" t="s">
        <v>1805</v>
      </c>
      <c r="B647" s="33" t="s">
        <v>378</v>
      </c>
      <c r="C647" s="33" t="s">
        <v>1815</v>
      </c>
      <c r="D647" s="33" t="s">
        <v>1803</v>
      </c>
      <c r="E647" s="33" t="s">
        <v>223</v>
      </c>
      <c r="F647" s="33" t="s">
        <v>1804</v>
      </c>
      <c r="G647" s="45">
        <v>0</v>
      </c>
      <c r="H647" s="45">
        <v>0</v>
      </c>
      <c r="I647" s="45">
        <v>0</v>
      </c>
      <c r="J647" s="44"/>
      <c r="K647" s="49" t="e">
        <f t="shared" si="55"/>
        <v>#DIV/0!</v>
      </c>
      <c r="L647" s="49" t="e">
        <f t="shared" si="56"/>
        <v>#DIV/0!</v>
      </c>
      <c r="M647" s="49" t="e">
        <f t="shared" si="57"/>
        <v>#DIV/0!</v>
      </c>
      <c r="N647" s="45">
        <v>2610</v>
      </c>
      <c r="O647" s="45">
        <v>12500</v>
      </c>
      <c r="P647" s="45">
        <v>19887</v>
      </c>
      <c r="Q647" s="44"/>
      <c r="R647" s="49">
        <f t="shared" si="58"/>
        <v>3.7892720306513414</v>
      </c>
      <c r="S647" s="49">
        <f t="shared" si="59"/>
        <v>0.59095999999999993</v>
      </c>
      <c r="T647" s="49">
        <f t="shared" si="60"/>
        <v>-1</v>
      </c>
    </row>
    <row r="648" spans="1:20" x14ac:dyDescent="0.2">
      <c r="A648" s="33" t="s">
        <v>1805</v>
      </c>
      <c r="B648" s="33" t="s">
        <v>378</v>
      </c>
      <c r="C648" s="33" t="s">
        <v>1815</v>
      </c>
      <c r="D648" s="33" t="s">
        <v>1816</v>
      </c>
      <c r="E648" s="33" t="s">
        <v>34</v>
      </c>
      <c r="F648" s="33" t="s">
        <v>1433</v>
      </c>
      <c r="G648" s="45">
        <v>0</v>
      </c>
      <c r="H648" s="45">
        <v>0</v>
      </c>
      <c r="I648" s="45">
        <v>0</v>
      </c>
      <c r="J648" s="44"/>
      <c r="K648" s="49" t="e">
        <f t="shared" si="55"/>
        <v>#DIV/0!</v>
      </c>
      <c r="L648" s="49" t="e">
        <f t="shared" si="56"/>
        <v>#DIV/0!</v>
      </c>
      <c r="M648" s="49" t="e">
        <f t="shared" si="57"/>
        <v>#DIV/0!</v>
      </c>
      <c r="N648" s="45">
        <v>28910</v>
      </c>
      <c r="O648" s="45">
        <v>38940</v>
      </c>
      <c r="P648" s="45">
        <v>10000</v>
      </c>
      <c r="Q648" s="44"/>
      <c r="R648" s="49">
        <f t="shared" si="58"/>
        <v>0.34693877551020402</v>
      </c>
      <c r="S648" s="49">
        <f t="shared" si="59"/>
        <v>-0.74319465844889576</v>
      </c>
      <c r="T648" s="49">
        <f t="shared" si="60"/>
        <v>-1</v>
      </c>
    </row>
    <row r="649" spans="1:20" x14ac:dyDescent="0.2">
      <c r="A649" s="33" t="s">
        <v>1805</v>
      </c>
      <c r="B649" s="33" t="s">
        <v>378</v>
      </c>
      <c r="C649" s="33" t="s">
        <v>1815</v>
      </c>
      <c r="D649" s="33" t="s">
        <v>1797</v>
      </c>
      <c r="E649" s="33" t="s">
        <v>151</v>
      </c>
      <c r="F649" s="33" t="s">
        <v>217</v>
      </c>
      <c r="G649" s="44"/>
      <c r="H649" s="45">
        <v>0</v>
      </c>
      <c r="I649" s="45">
        <v>0</v>
      </c>
      <c r="J649" s="44"/>
      <c r="K649" s="49" t="e">
        <f t="shared" si="55"/>
        <v>#DIV/0!</v>
      </c>
      <c r="L649" s="49" t="e">
        <f t="shared" si="56"/>
        <v>#DIV/0!</v>
      </c>
      <c r="M649" s="49" t="e">
        <f t="shared" si="57"/>
        <v>#DIV/0!</v>
      </c>
      <c r="N649" s="44"/>
      <c r="O649" s="45">
        <v>3000</v>
      </c>
      <c r="P649" s="45">
        <v>3000</v>
      </c>
      <c r="Q649" s="44"/>
      <c r="R649" s="49" t="e">
        <f t="shared" si="58"/>
        <v>#DIV/0!</v>
      </c>
      <c r="S649" s="49">
        <f t="shared" si="59"/>
        <v>0</v>
      </c>
      <c r="T649" s="49">
        <f t="shared" si="60"/>
        <v>-1</v>
      </c>
    </row>
    <row r="650" spans="1:20" x14ac:dyDescent="0.2">
      <c r="A650" s="33" t="s">
        <v>1805</v>
      </c>
      <c r="B650" s="33" t="s">
        <v>411</v>
      </c>
      <c r="C650" s="33" t="s">
        <v>107</v>
      </c>
      <c r="D650" s="33" t="s">
        <v>1806</v>
      </c>
      <c r="E650" s="33" t="s">
        <v>62</v>
      </c>
      <c r="F650" s="33" t="s">
        <v>63</v>
      </c>
      <c r="G650" s="45">
        <v>3</v>
      </c>
      <c r="H650" s="45">
        <v>5</v>
      </c>
      <c r="I650" s="45">
        <v>48</v>
      </c>
      <c r="J650" s="45">
        <v>5</v>
      </c>
      <c r="K650" s="49">
        <f t="shared" ref="K650:K713" si="61">+H650/G650-1</f>
        <v>0.66666666666666674</v>
      </c>
      <c r="L650" s="49">
        <f t="shared" ref="L650:L713" si="62">+I650/H650-1</f>
        <v>8.6</v>
      </c>
      <c r="M650" s="49">
        <f t="shared" ref="M650:M713" si="63">+J650/I650-1</f>
        <v>-0.89583333333333337</v>
      </c>
      <c r="N650" s="45">
        <v>0</v>
      </c>
      <c r="O650" s="45">
        <v>120</v>
      </c>
      <c r="P650" s="45">
        <v>940</v>
      </c>
      <c r="Q650" s="45">
        <v>195</v>
      </c>
      <c r="R650" s="49" t="e">
        <f t="shared" ref="R650:R713" si="64">O650/N650-1</f>
        <v>#DIV/0!</v>
      </c>
      <c r="S650" s="49">
        <f t="shared" ref="S650:S713" si="65">P650/O650-1</f>
        <v>6.833333333333333</v>
      </c>
      <c r="T650" s="49">
        <f t="shared" ref="T650:T713" si="66">Q650/P650-1</f>
        <v>-0.79255319148936176</v>
      </c>
    </row>
    <row r="651" spans="1:20" x14ac:dyDescent="0.2">
      <c r="A651" s="33" t="s">
        <v>1805</v>
      </c>
      <c r="B651" s="33" t="s">
        <v>411</v>
      </c>
      <c r="C651" s="33" t="s">
        <v>107</v>
      </c>
      <c r="D651" s="33" t="s">
        <v>1816</v>
      </c>
      <c r="E651" s="33" t="s">
        <v>34</v>
      </c>
      <c r="F651" s="33" t="s">
        <v>1433</v>
      </c>
      <c r="G651" s="45">
        <v>45</v>
      </c>
      <c r="H651" s="45">
        <v>64</v>
      </c>
      <c r="I651" s="45">
        <v>56</v>
      </c>
      <c r="J651" s="45">
        <v>39</v>
      </c>
      <c r="K651" s="49">
        <f t="shared" si="61"/>
        <v>0.42222222222222228</v>
      </c>
      <c r="L651" s="49">
        <f t="shared" si="62"/>
        <v>-0.125</v>
      </c>
      <c r="M651" s="49">
        <f t="shared" si="63"/>
        <v>-0.3035714285714286</v>
      </c>
      <c r="N651" s="45">
        <v>1710</v>
      </c>
      <c r="O651" s="45">
        <v>2120</v>
      </c>
      <c r="P651" s="45">
        <v>2265</v>
      </c>
      <c r="Q651" s="45">
        <v>1155</v>
      </c>
      <c r="R651" s="49">
        <f t="shared" si="64"/>
        <v>0.23976608187134496</v>
      </c>
      <c r="S651" s="49">
        <f t="shared" si="65"/>
        <v>6.8396226415094352E-2</v>
      </c>
      <c r="T651" s="49">
        <f t="shared" si="66"/>
        <v>-0.49006622516556286</v>
      </c>
    </row>
    <row r="652" spans="1:20" x14ac:dyDescent="0.2">
      <c r="A652" s="33" t="s">
        <v>1805</v>
      </c>
      <c r="B652" s="33" t="s">
        <v>411</v>
      </c>
      <c r="C652" s="33" t="s">
        <v>107</v>
      </c>
      <c r="D652" s="33" t="s">
        <v>1805</v>
      </c>
      <c r="E652" s="33" t="s">
        <v>108</v>
      </c>
      <c r="F652" s="33" t="s">
        <v>109</v>
      </c>
      <c r="G652" s="44"/>
      <c r="H652" s="44"/>
      <c r="I652" s="45">
        <v>0</v>
      </c>
      <c r="J652" s="44"/>
      <c r="K652" s="49" t="e">
        <f t="shared" si="61"/>
        <v>#DIV/0!</v>
      </c>
      <c r="L652" s="49" t="e">
        <f t="shared" si="62"/>
        <v>#DIV/0!</v>
      </c>
      <c r="M652" s="49" t="e">
        <f t="shared" si="63"/>
        <v>#DIV/0!</v>
      </c>
      <c r="N652" s="44"/>
      <c r="O652" s="44"/>
      <c r="P652" s="45">
        <v>150</v>
      </c>
      <c r="Q652" s="44"/>
      <c r="R652" s="49" t="e">
        <f t="shared" si="64"/>
        <v>#DIV/0!</v>
      </c>
      <c r="S652" s="49" t="e">
        <f t="shared" si="65"/>
        <v>#DIV/0!</v>
      </c>
      <c r="T652" s="49">
        <f t="shared" si="66"/>
        <v>-1</v>
      </c>
    </row>
    <row r="653" spans="1:20" x14ac:dyDescent="0.2">
      <c r="A653" s="33" t="s">
        <v>1805</v>
      </c>
      <c r="B653" s="33" t="s">
        <v>411</v>
      </c>
      <c r="C653" s="33" t="s">
        <v>107</v>
      </c>
      <c r="D653" s="33" t="s">
        <v>1805</v>
      </c>
      <c r="E653" s="33" t="s">
        <v>106</v>
      </c>
      <c r="F653" s="33" t="s">
        <v>107</v>
      </c>
      <c r="G653" s="45">
        <v>6</v>
      </c>
      <c r="H653" s="45">
        <v>5</v>
      </c>
      <c r="I653" s="45">
        <v>5</v>
      </c>
      <c r="J653" s="45">
        <v>1</v>
      </c>
      <c r="K653" s="49">
        <f t="shared" si="61"/>
        <v>-0.16666666666666663</v>
      </c>
      <c r="L653" s="49">
        <f t="shared" si="62"/>
        <v>0</v>
      </c>
      <c r="M653" s="49">
        <f t="shared" si="63"/>
        <v>-0.8</v>
      </c>
      <c r="N653" s="45">
        <v>250</v>
      </c>
      <c r="O653" s="45">
        <v>156</v>
      </c>
      <c r="P653" s="45">
        <v>348</v>
      </c>
      <c r="Q653" s="45">
        <v>70</v>
      </c>
      <c r="R653" s="49">
        <f t="shared" si="64"/>
        <v>-0.376</v>
      </c>
      <c r="S653" s="49">
        <f t="shared" si="65"/>
        <v>1.2307692307692308</v>
      </c>
      <c r="T653" s="49">
        <f t="shared" si="66"/>
        <v>-0.79885057471264365</v>
      </c>
    </row>
    <row r="654" spans="1:20" x14ac:dyDescent="0.2">
      <c r="A654" s="33" t="s">
        <v>1805</v>
      </c>
      <c r="B654" s="33" t="s">
        <v>411</v>
      </c>
      <c r="C654" s="33" t="s">
        <v>107</v>
      </c>
      <c r="D654" s="33" t="s">
        <v>1805</v>
      </c>
      <c r="E654" s="33" t="s">
        <v>65</v>
      </c>
      <c r="F654" s="33" t="s">
        <v>1549</v>
      </c>
      <c r="G654" s="44"/>
      <c r="H654" s="44"/>
      <c r="I654" s="45">
        <v>1</v>
      </c>
      <c r="J654" s="44"/>
      <c r="K654" s="49" t="e">
        <f t="shared" si="61"/>
        <v>#DIV/0!</v>
      </c>
      <c r="L654" s="49" t="e">
        <f t="shared" si="62"/>
        <v>#DIV/0!</v>
      </c>
      <c r="M654" s="49">
        <f t="shared" si="63"/>
        <v>-1</v>
      </c>
      <c r="N654" s="44"/>
      <c r="O654" s="44"/>
      <c r="P654" s="45">
        <v>50</v>
      </c>
      <c r="Q654" s="44"/>
      <c r="R654" s="49" t="e">
        <f t="shared" si="64"/>
        <v>#DIV/0!</v>
      </c>
      <c r="S654" s="49" t="e">
        <f t="shared" si="65"/>
        <v>#DIV/0!</v>
      </c>
      <c r="T654" s="49">
        <f t="shared" si="66"/>
        <v>-1</v>
      </c>
    </row>
    <row r="655" spans="1:20" x14ac:dyDescent="0.2">
      <c r="A655" s="33" t="s">
        <v>1805</v>
      </c>
      <c r="B655" s="33" t="s">
        <v>411</v>
      </c>
      <c r="C655" s="33" t="s">
        <v>107</v>
      </c>
      <c r="D655" s="33" t="s">
        <v>1805</v>
      </c>
      <c r="E655" s="33" t="s">
        <v>441</v>
      </c>
      <c r="F655" s="33" t="s">
        <v>107</v>
      </c>
      <c r="G655" s="44"/>
      <c r="H655" s="44"/>
      <c r="I655" s="45">
        <v>0</v>
      </c>
      <c r="J655" s="44"/>
      <c r="K655" s="49" t="e">
        <f t="shared" si="61"/>
        <v>#DIV/0!</v>
      </c>
      <c r="L655" s="49" t="e">
        <f t="shared" si="62"/>
        <v>#DIV/0!</v>
      </c>
      <c r="M655" s="49" t="e">
        <f t="shared" si="63"/>
        <v>#DIV/0!</v>
      </c>
      <c r="N655" s="44"/>
      <c r="O655" s="44"/>
      <c r="P655" s="45">
        <v>0</v>
      </c>
      <c r="Q655" s="44"/>
      <c r="R655" s="49" t="e">
        <f t="shared" si="64"/>
        <v>#DIV/0!</v>
      </c>
      <c r="S655" s="49" t="e">
        <f t="shared" si="65"/>
        <v>#DIV/0!</v>
      </c>
      <c r="T655" s="49" t="e">
        <f t="shared" si="66"/>
        <v>#DIV/0!</v>
      </c>
    </row>
    <row r="656" spans="1:20" x14ac:dyDescent="0.2">
      <c r="A656" s="33" t="s">
        <v>1805</v>
      </c>
      <c r="B656" s="33" t="s">
        <v>411</v>
      </c>
      <c r="C656" s="33" t="s">
        <v>107</v>
      </c>
      <c r="D656" s="33" t="s">
        <v>1840</v>
      </c>
      <c r="E656" s="33" t="s">
        <v>113</v>
      </c>
      <c r="F656" s="33" t="s">
        <v>1762</v>
      </c>
      <c r="G656" s="44"/>
      <c r="H656" s="44"/>
      <c r="I656" s="45">
        <v>15</v>
      </c>
      <c r="J656" s="44"/>
      <c r="K656" s="49" t="e">
        <f t="shared" si="61"/>
        <v>#DIV/0!</v>
      </c>
      <c r="L656" s="49" t="e">
        <f t="shared" si="62"/>
        <v>#DIV/0!</v>
      </c>
      <c r="M656" s="49">
        <f t="shared" si="63"/>
        <v>-1</v>
      </c>
      <c r="N656" s="44"/>
      <c r="O656" s="44"/>
      <c r="P656" s="45">
        <v>620</v>
      </c>
      <c r="Q656" s="44"/>
      <c r="R656" s="49" t="e">
        <f t="shared" si="64"/>
        <v>#DIV/0!</v>
      </c>
      <c r="S656" s="49" t="e">
        <f t="shared" si="65"/>
        <v>#DIV/0!</v>
      </c>
      <c r="T656" s="49">
        <f t="shared" si="66"/>
        <v>-1</v>
      </c>
    </row>
    <row r="657" spans="1:20" x14ac:dyDescent="0.2">
      <c r="A657" s="33" t="s">
        <v>1805</v>
      </c>
      <c r="B657" s="33" t="s">
        <v>136</v>
      </c>
      <c r="C657" s="33" t="s">
        <v>109</v>
      </c>
      <c r="D657" s="33" t="s">
        <v>1805</v>
      </c>
      <c r="E657" s="33" t="s">
        <v>108</v>
      </c>
      <c r="F657" s="33" t="s">
        <v>109</v>
      </c>
      <c r="G657" s="45">
        <v>14</v>
      </c>
      <c r="H657" s="45">
        <v>2</v>
      </c>
      <c r="I657" s="45">
        <v>8</v>
      </c>
      <c r="J657" s="44"/>
      <c r="K657" s="49">
        <f t="shared" si="61"/>
        <v>-0.85714285714285721</v>
      </c>
      <c r="L657" s="49">
        <f t="shared" si="62"/>
        <v>3</v>
      </c>
      <c r="M657" s="49">
        <f t="shared" si="63"/>
        <v>-1</v>
      </c>
      <c r="N657" s="45">
        <v>108</v>
      </c>
      <c r="O657" s="45">
        <v>50</v>
      </c>
      <c r="P657" s="45">
        <v>550</v>
      </c>
      <c r="Q657" s="44"/>
      <c r="R657" s="49">
        <f t="shared" si="64"/>
        <v>-0.53703703703703698</v>
      </c>
      <c r="S657" s="49">
        <f t="shared" si="65"/>
        <v>10</v>
      </c>
      <c r="T657" s="49">
        <f t="shared" si="66"/>
        <v>-1</v>
      </c>
    </row>
    <row r="658" spans="1:20" x14ac:dyDescent="0.2">
      <c r="A658" s="33" t="s">
        <v>1805</v>
      </c>
      <c r="B658" s="33" t="s">
        <v>136</v>
      </c>
      <c r="C658" s="33" t="s">
        <v>109</v>
      </c>
      <c r="D658" s="33" t="s">
        <v>1805</v>
      </c>
      <c r="E658" s="33" t="s">
        <v>106</v>
      </c>
      <c r="F658" s="33" t="s">
        <v>107</v>
      </c>
      <c r="G658" s="45">
        <v>8</v>
      </c>
      <c r="H658" s="45">
        <v>2</v>
      </c>
      <c r="I658" s="45">
        <v>4</v>
      </c>
      <c r="J658" s="45">
        <v>0</v>
      </c>
      <c r="K658" s="49">
        <f t="shared" si="61"/>
        <v>-0.75</v>
      </c>
      <c r="L658" s="49">
        <f t="shared" si="62"/>
        <v>1</v>
      </c>
      <c r="M658" s="49">
        <f t="shared" si="63"/>
        <v>-1</v>
      </c>
      <c r="N658" s="45">
        <v>166</v>
      </c>
      <c r="O658" s="45">
        <v>30</v>
      </c>
      <c r="P658" s="45">
        <v>400</v>
      </c>
      <c r="Q658" s="45">
        <v>10</v>
      </c>
      <c r="R658" s="49">
        <f t="shared" si="64"/>
        <v>-0.81927710843373491</v>
      </c>
      <c r="S658" s="49">
        <f t="shared" si="65"/>
        <v>12.333333333333334</v>
      </c>
      <c r="T658" s="49">
        <f t="shared" si="66"/>
        <v>-0.97499999999999998</v>
      </c>
    </row>
    <row r="659" spans="1:20" x14ac:dyDescent="0.2">
      <c r="A659" s="33" t="s">
        <v>1805</v>
      </c>
      <c r="B659" s="33" t="s">
        <v>136</v>
      </c>
      <c r="C659" s="33" t="s">
        <v>109</v>
      </c>
      <c r="D659" s="33" t="s">
        <v>1805</v>
      </c>
      <c r="E659" s="33" t="s">
        <v>65</v>
      </c>
      <c r="F659" s="33" t="s">
        <v>1549</v>
      </c>
      <c r="G659" s="45">
        <v>5</v>
      </c>
      <c r="H659" s="45">
        <v>3</v>
      </c>
      <c r="I659" s="45">
        <v>1</v>
      </c>
      <c r="J659" s="44"/>
      <c r="K659" s="49">
        <f t="shared" si="61"/>
        <v>-0.4</v>
      </c>
      <c r="L659" s="49">
        <f t="shared" si="62"/>
        <v>-0.66666666666666674</v>
      </c>
      <c r="M659" s="49">
        <f t="shared" si="63"/>
        <v>-1</v>
      </c>
      <c r="N659" s="45">
        <v>107</v>
      </c>
      <c r="O659" s="45">
        <v>59</v>
      </c>
      <c r="P659" s="45">
        <v>130</v>
      </c>
      <c r="Q659" s="44"/>
      <c r="R659" s="49">
        <f t="shared" si="64"/>
        <v>-0.44859813084112155</v>
      </c>
      <c r="S659" s="49">
        <f t="shared" si="65"/>
        <v>1.2033898305084745</v>
      </c>
      <c r="T659" s="49">
        <f t="shared" si="66"/>
        <v>-1</v>
      </c>
    </row>
    <row r="660" spans="1:20" x14ac:dyDescent="0.2">
      <c r="A660" s="33" t="s">
        <v>1805</v>
      </c>
      <c r="B660" s="33" t="s">
        <v>136</v>
      </c>
      <c r="C660" s="33" t="s">
        <v>109</v>
      </c>
      <c r="D660" s="33" t="s">
        <v>1805</v>
      </c>
      <c r="E660" s="33" t="s">
        <v>110</v>
      </c>
      <c r="F660" s="33" t="s">
        <v>66</v>
      </c>
      <c r="G660" s="44"/>
      <c r="H660" s="44"/>
      <c r="I660" s="45">
        <v>2</v>
      </c>
      <c r="J660" s="44"/>
      <c r="K660" s="49" t="e">
        <f t="shared" si="61"/>
        <v>#DIV/0!</v>
      </c>
      <c r="L660" s="49" t="e">
        <f t="shared" si="62"/>
        <v>#DIV/0!</v>
      </c>
      <c r="M660" s="49">
        <f t="shared" si="63"/>
        <v>-1</v>
      </c>
      <c r="N660" s="44"/>
      <c r="O660" s="44"/>
      <c r="P660" s="45">
        <v>25</v>
      </c>
      <c r="Q660" s="44"/>
      <c r="R660" s="49" t="e">
        <f t="shared" si="64"/>
        <v>#DIV/0!</v>
      </c>
      <c r="S660" s="49" t="e">
        <f t="shared" si="65"/>
        <v>#DIV/0!</v>
      </c>
      <c r="T660" s="49">
        <f t="shared" si="66"/>
        <v>-1</v>
      </c>
    </row>
    <row r="661" spans="1:20" x14ac:dyDescent="0.2">
      <c r="A661" s="33" t="s">
        <v>1805</v>
      </c>
      <c r="B661" s="33" t="s">
        <v>136</v>
      </c>
      <c r="C661" s="33" t="s">
        <v>109</v>
      </c>
      <c r="D661" s="33" t="s">
        <v>1805</v>
      </c>
      <c r="E661" s="33" t="s">
        <v>130</v>
      </c>
      <c r="F661" s="33" t="s">
        <v>107</v>
      </c>
      <c r="G661" s="45">
        <v>1</v>
      </c>
      <c r="H661" s="44"/>
      <c r="I661" s="44"/>
      <c r="J661" s="44"/>
      <c r="K661" s="49">
        <f t="shared" si="61"/>
        <v>-1</v>
      </c>
      <c r="L661" s="49" t="e">
        <f t="shared" si="62"/>
        <v>#DIV/0!</v>
      </c>
      <c r="M661" s="49" t="e">
        <f t="shared" si="63"/>
        <v>#DIV/0!</v>
      </c>
      <c r="N661" s="45">
        <v>60</v>
      </c>
      <c r="O661" s="44"/>
      <c r="P661" s="44"/>
      <c r="Q661" s="44"/>
      <c r="R661" s="49">
        <f t="shared" si="64"/>
        <v>-1</v>
      </c>
      <c r="S661" s="49" t="e">
        <f t="shared" si="65"/>
        <v>#DIV/0!</v>
      </c>
      <c r="T661" s="49" t="e">
        <f t="shared" si="66"/>
        <v>#DIV/0!</v>
      </c>
    </row>
    <row r="662" spans="1:20" x14ac:dyDescent="0.2">
      <c r="A662" s="33" t="s">
        <v>1805</v>
      </c>
      <c r="B662" s="33" t="s">
        <v>136</v>
      </c>
      <c r="C662" s="33" t="s">
        <v>109</v>
      </c>
      <c r="D662" s="33" t="s">
        <v>1805</v>
      </c>
      <c r="E662" s="33" t="s">
        <v>129</v>
      </c>
      <c r="F662" s="33" t="s">
        <v>107</v>
      </c>
      <c r="G662" s="44"/>
      <c r="H662" s="44"/>
      <c r="I662" s="45">
        <v>2</v>
      </c>
      <c r="J662" s="44"/>
      <c r="K662" s="49" t="e">
        <f t="shared" si="61"/>
        <v>#DIV/0!</v>
      </c>
      <c r="L662" s="49" t="e">
        <f t="shared" si="62"/>
        <v>#DIV/0!</v>
      </c>
      <c r="M662" s="49">
        <f t="shared" si="63"/>
        <v>-1</v>
      </c>
      <c r="N662" s="44"/>
      <c r="O662" s="44"/>
      <c r="P662" s="45">
        <v>75</v>
      </c>
      <c r="Q662" s="44"/>
      <c r="R662" s="49" t="e">
        <f t="shared" si="64"/>
        <v>#DIV/0!</v>
      </c>
      <c r="S662" s="49" t="e">
        <f t="shared" si="65"/>
        <v>#DIV/0!</v>
      </c>
      <c r="T662" s="49">
        <f t="shared" si="66"/>
        <v>-1</v>
      </c>
    </row>
    <row r="663" spans="1:20" x14ac:dyDescent="0.2">
      <c r="A663" s="33" t="s">
        <v>1805</v>
      </c>
      <c r="B663" s="33" t="s">
        <v>136</v>
      </c>
      <c r="C663" s="33" t="s">
        <v>109</v>
      </c>
      <c r="D663" s="33" t="s">
        <v>1840</v>
      </c>
      <c r="E663" s="33" t="s">
        <v>113</v>
      </c>
      <c r="F663" s="33" t="s">
        <v>1762</v>
      </c>
      <c r="G663" s="44"/>
      <c r="H663" s="44"/>
      <c r="I663" s="45">
        <v>5</v>
      </c>
      <c r="J663" s="44"/>
      <c r="K663" s="49" t="e">
        <f t="shared" si="61"/>
        <v>#DIV/0!</v>
      </c>
      <c r="L663" s="49" t="e">
        <f t="shared" si="62"/>
        <v>#DIV/0!</v>
      </c>
      <c r="M663" s="49">
        <f t="shared" si="63"/>
        <v>-1</v>
      </c>
      <c r="N663" s="44"/>
      <c r="O663" s="44"/>
      <c r="P663" s="45">
        <v>0</v>
      </c>
      <c r="Q663" s="44"/>
      <c r="R663" s="49" t="e">
        <f t="shared" si="64"/>
        <v>#DIV/0!</v>
      </c>
      <c r="S663" s="49" t="e">
        <f t="shared" si="65"/>
        <v>#DIV/0!</v>
      </c>
      <c r="T663" s="49" t="e">
        <f t="shared" si="66"/>
        <v>#DIV/0!</v>
      </c>
    </row>
    <row r="664" spans="1:20" x14ac:dyDescent="0.2">
      <c r="A664" s="33" t="s">
        <v>1805</v>
      </c>
      <c r="B664" s="33" t="s">
        <v>136</v>
      </c>
      <c r="C664" s="33" t="s">
        <v>109</v>
      </c>
      <c r="D664" s="33" t="s">
        <v>1806</v>
      </c>
      <c r="E664" s="33" t="s">
        <v>133</v>
      </c>
      <c r="F664" s="33" t="s">
        <v>144</v>
      </c>
      <c r="G664" s="45">
        <v>1</v>
      </c>
      <c r="H664" s="44"/>
      <c r="I664" s="44"/>
      <c r="J664" s="44"/>
      <c r="K664" s="49">
        <f t="shared" si="61"/>
        <v>-1</v>
      </c>
      <c r="L664" s="49" t="e">
        <f t="shared" si="62"/>
        <v>#DIV/0!</v>
      </c>
      <c r="M664" s="49" t="e">
        <f t="shared" si="63"/>
        <v>#DIV/0!</v>
      </c>
      <c r="N664" s="45">
        <v>10</v>
      </c>
      <c r="O664" s="44"/>
      <c r="P664" s="44"/>
      <c r="Q664" s="44"/>
      <c r="R664" s="49">
        <f t="shared" si="64"/>
        <v>-1</v>
      </c>
      <c r="S664" s="49" t="e">
        <f t="shared" si="65"/>
        <v>#DIV/0!</v>
      </c>
      <c r="T664" s="49" t="e">
        <f t="shared" si="66"/>
        <v>#DIV/0!</v>
      </c>
    </row>
    <row r="665" spans="1:20" x14ac:dyDescent="0.2">
      <c r="A665" s="33" t="s">
        <v>1805</v>
      </c>
      <c r="B665" s="33" t="s">
        <v>136</v>
      </c>
      <c r="C665" s="33" t="s">
        <v>109</v>
      </c>
      <c r="D665" s="33" t="s">
        <v>1816</v>
      </c>
      <c r="E665" s="33" t="s">
        <v>115</v>
      </c>
      <c r="F665" s="33" t="s">
        <v>1456</v>
      </c>
      <c r="G665" s="45">
        <v>0</v>
      </c>
      <c r="H665" s="44"/>
      <c r="I665" s="44"/>
      <c r="J665" s="44"/>
      <c r="K665" s="49" t="e">
        <f t="shared" si="61"/>
        <v>#DIV/0!</v>
      </c>
      <c r="L665" s="49" t="e">
        <f t="shared" si="62"/>
        <v>#DIV/0!</v>
      </c>
      <c r="M665" s="49" t="e">
        <f t="shared" si="63"/>
        <v>#DIV/0!</v>
      </c>
      <c r="N665" s="45">
        <v>0</v>
      </c>
      <c r="O665" s="44"/>
      <c r="P665" s="44"/>
      <c r="Q665" s="44"/>
      <c r="R665" s="49" t="e">
        <f t="shared" si="64"/>
        <v>#DIV/0!</v>
      </c>
      <c r="S665" s="49" t="e">
        <f t="shared" si="65"/>
        <v>#DIV/0!</v>
      </c>
      <c r="T665" s="49" t="e">
        <f t="shared" si="66"/>
        <v>#DIV/0!</v>
      </c>
    </row>
    <row r="666" spans="1:20" x14ac:dyDescent="0.2">
      <c r="A666" s="33" t="s">
        <v>1805</v>
      </c>
      <c r="B666" s="33" t="s">
        <v>136</v>
      </c>
      <c r="C666" s="33" t="s">
        <v>109</v>
      </c>
      <c r="D666" s="33" t="s">
        <v>1816</v>
      </c>
      <c r="E666" s="33" t="s">
        <v>34</v>
      </c>
      <c r="F666" s="33" t="s">
        <v>1433</v>
      </c>
      <c r="G666" s="45">
        <v>53</v>
      </c>
      <c r="H666" s="45">
        <v>11</v>
      </c>
      <c r="I666" s="45">
        <v>29</v>
      </c>
      <c r="J666" s="44"/>
      <c r="K666" s="49">
        <f t="shared" si="61"/>
        <v>-0.79245283018867929</v>
      </c>
      <c r="L666" s="49">
        <f t="shared" si="62"/>
        <v>1.6363636363636362</v>
      </c>
      <c r="M666" s="49">
        <f t="shared" si="63"/>
        <v>-1</v>
      </c>
      <c r="N666" s="45">
        <v>833</v>
      </c>
      <c r="O666" s="45">
        <v>346</v>
      </c>
      <c r="P666" s="45">
        <v>830</v>
      </c>
      <c r="Q666" s="44"/>
      <c r="R666" s="49">
        <f t="shared" si="64"/>
        <v>-0.58463385354141661</v>
      </c>
      <c r="S666" s="49">
        <f t="shared" si="65"/>
        <v>1.398843930635838</v>
      </c>
      <c r="T666" s="49">
        <f t="shared" si="66"/>
        <v>-1</v>
      </c>
    </row>
    <row r="667" spans="1:20" x14ac:dyDescent="0.2">
      <c r="A667" s="33" t="s">
        <v>1805</v>
      </c>
      <c r="B667" s="33" t="s">
        <v>231</v>
      </c>
      <c r="C667" s="33" t="s">
        <v>66</v>
      </c>
      <c r="D667" s="33" t="s">
        <v>1816</v>
      </c>
      <c r="E667" s="33" t="s">
        <v>34</v>
      </c>
      <c r="F667" s="33" t="s">
        <v>1433</v>
      </c>
      <c r="G667" s="45">
        <v>8</v>
      </c>
      <c r="H667" s="44"/>
      <c r="I667" s="44"/>
      <c r="J667" s="44"/>
      <c r="K667" s="49">
        <f t="shared" si="61"/>
        <v>-1</v>
      </c>
      <c r="L667" s="49" t="e">
        <f t="shared" si="62"/>
        <v>#DIV/0!</v>
      </c>
      <c r="M667" s="49" t="e">
        <f t="shared" si="63"/>
        <v>#DIV/0!</v>
      </c>
      <c r="N667" s="45">
        <v>0</v>
      </c>
      <c r="O667" s="44"/>
      <c r="P667" s="44"/>
      <c r="Q667" s="44"/>
      <c r="R667" s="49" t="e">
        <f t="shared" si="64"/>
        <v>#DIV/0!</v>
      </c>
      <c r="S667" s="49" t="e">
        <f t="shared" si="65"/>
        <v>#DIV/0!</v>
      </c>
      <c r="T667" s="49" t="e">
        <f t="shared" si="66"/>
        <v>#DIV/0!</v>
      </c>
    </row>
    <row r="668" spans="1:20" x14ac:dyDescent="0.2">
      <c r="A668" s="33" t="s">
        <v>1805</v>
      </c>
      <c r="B668" s="33" t="s">
        <v>231</v>
      </c>
      <c r="C668" s="33" t="s">
        <v>66</v>
      </c>
      <c r="D668" s="33" t="s">
        <v>1799</v>
      </c>
      <c r="E668" s="33" t="s">
        <v>48</v>
      </c>
      <c r="F668" s="33" t="s">
        <v>1432</v>
      </c>
      <c r="G668" s="45">
        <v>0</v>
      </c>
      <c r="H668" s="44"/>
      <c r="I668" s="44"/>
      <c r="J668" s="44"/>
      <c r="K668" s="49" t="e">
        <f t="shared" si="61"/>
        <v>#DIV/0!</v>
      </c>
      <c r="L668" s="49" t="e">
        <f t="shared" si="62"/>
        <v>#DIV/0!</v>
      </c>
      <c r="M668" s="49" t="e">
        <f t="shared" si="63"/>
        <v>#DIV/0!</v>
      </c>
      <c r="N668" s="45">
        <v>0</v>
      </c>
      <c r="O668" s="44"/>
      <c r="P668" s="44"/>
      <c r="Q668" s="44"/>
      <c r="R668" s="49" t="e">
        <f t="shared" si="64"/>
        <v>#DIV/0!</v>
      </c>
      <c r="S668" s="49" t="e">
        <f t="shared" si="65"/>
        <v>#DIV/0!</v>
      </c>
      <c r="T668" s="49" t="e">
        <f t="shared" si="66"/>
        <v>#DIV/0!</v>
      </c>
    </row>
    <row r="669" spans="1:20" x14ac:dyDescent="0.2">
      <c r="A669" s="33" t="s">
        <v>1805</v>
      </c>
      <c r="B669" s="33" t="s">
        <v>129</v>
      </c>
      <c r="C669" s="33" t="s">
        <v>107</v>
      </c>
      <c r="D669" s="33" t="s">
        <v>1805</v>
      </c>
      <c r="E669" s="33" t="s">
        <v>65</v>
      </c>
      <c r="F669" s="33" t="s">
        <v>1549</v>
      </c>
      <c r="G669" s="44"/>
      <c r="H669" s="45">
        <v>0</v>
      </c>
      <c r="I669" s="44"/>
      <c r="J669" s="44"/>
      <c r="K669" s="49" t="e">
        <f t="shared" si="61"/>
        <v>#DIV/0!</v>
      </c>
      <c r="L669" s="49" t="e">
        <f t="shared" si="62"/>
        <v>#DIV/0!</v>
      </c>
      <c r="M669" s="49" t="e">
        <f t="shared" si="63"/>
        <v>#DIV/0!</v>
      </c>
      <c r="N669" s="44"/>
      <c r="O669" s="45">
        <v>100</v>
      </c>
      <c r="P669" s="44"/>
      <c r="Q669" s="44"/>
      <c r="R669" s="49" t="e">
        <f t="shared" si="64"/>
        <v>#DIV/0!</v>
      </c>
      <c r="S669" s="49">
        <f t="shared" si="65"/>
        <v>-1</v>
      </c>
      <c r="T669" s="49" t="e">
        <f t="shared" si="66"/>
        <v>#DIV/0!</v>
      </c>
    </row>
    <row r="670" spans="1:20" x14ac:dyDescent="0.2">
      <c r="A670" s="33" t="s">
        <v>1805</v>
      </c>
      <c r="B670" s="33" t="s">
        <v>129</v>
      </c>
      <c r="C670" s="33" t="s">
        <v>107</v>
      </c>
      <c r="D670" s="33" t="s">
        <v>1805</v>
      </c>
      <c r="E670" s="33" t="s">
        <v>108</v>
      </c>
      <c r="F670" s="33" t="s">
        <v>109</v>
      </c>
      <c r="G670" s="45">
        <v>4</v>
      </c>
      <c r="H670" s="44"/>
      <c r="I670" s="45">
        <v>2</v>
      </c>
      <c r="J670" s="44"/>
      <c r="K670" s="49">
        <f t="shared" si="61"/>
        <v>-1</v>
      </c>
      <c r="L670" s="49" t="e">
        <f t="shared" si="62"/>
        <v>#DIV/0!</v>
      </c>
      <c r="M670" s="49">
        <f t="shared" si="63"/>
        <v>-1</v>
      </c>
      <c r="N670" s="45">
        <v>55</v>
      </c>
      <c r="O670" s="44"/>
      <c r="P670" s="45">
        <v>115</v>
      </c>
      <c r="Q670" s="44"/>
      <c r="R670" s="49">
        <f t="shared" si="64"/>
        <v>-1</v>
      </c>
      <c r="S670" s="49" t="e">
        <f t="shared" si="65"/>
        <v>#DIV/0!</v>
      </c>
      <c r="T670" s="49">
        <f t="shared" si="66"/>
        <v>-1</v>
      </c>
    </row>
    <row r="671" spans="1:20" x14ac:dyDescent="0.2">
      <c r="A671" s="33" t="s">
        <v>1805</v>
      </c>
      <c r="B671" s="33" t="s">
        <v>129</v>
      </c>
      <c r="C671" s="33" t="s">
        <v>107</v>
      </c>
      <c r="D671" s="33" t="s">
        <v>1805</v>
      </c>
      <c r="E671" s="33" t="s">
        <v>106</v>
      </c>
      <c r="F671" s="33" t="s">
        <v>107</v>
      </c>
      <c r="G671" s="45">
        <v>10</v>
      </c>
      <c r="H671" s="45">
        <v>1</v>
      </c>
      <c r="I671" s="45">
        <v>3</v>
      </c>
      <c r="J671" s="45">
        <v>0</v>
      </c>
      <c r="K671" s="49">
        <f t="shared" si="61"/>
        <v>-0.9</v>
      </c>
      <c r="L671" s="49">
        <f t="shared" si="62"/>
        <v>2</v>
      </c>
      <c r="M671" s="49">
        <f t="shared" si="63"/>
        <v>-1</v>
      </c>
      <c r="N671" s="45">
        <v>95</v>
      </c>
      <c r="O671" s="45">
        <v>10</v>
      </c>
      <c r="P671" s="45">
        <v>125</v>
      </c>
      <c r="Q671" s="45">
        <v>50</v>
      </c>
      <c r="R671" s="49">
        <f t="shared" si="64"/>
        <v>-0.89473684210526316</v>
      </c>
      <c r="S671" s="49">
        <f t="shared" si="65"/>
        <v>11.5</v>
      </c>
      <c r="T671" s="49">
        <f t="shared" si="66"/>
        <v>-0.6</v>
      </c>
    </row>
    <row r="672" spans="1:20" x14ac:dyDescent="0.2">
      <c r="A672" s="33" t="s">
        <v>1805</v>
      </c>
      <c r="B672" s="33" t="s">
        <v>129</v>
      </c>
      <c r="C672" s="33" t="s">
        <v>107</v>
      </c>
      <c r="D672" s="33" t="s">
        <v>1805</v>
      </c>
      <c r="E672" s="33" t="s">
        <v>110</v>
      </c>
      <c r="F672" s="33" t="s">
        <v>66</v>
      </c>
      <c r="G672" s="45">
        <v>4</v>
      </c>
      <c r="H672" s="44"/>
      <c r="I672" s="44"/>
      <c r="J672" s="44"/>
      <c r="K672" s="49">
        <f t="shared" si="61"/>
        <v>-1</v>
      </c>
      <c r="L672" s="49" t="e">
        <f t="shared" si="62"/>
        <v>#DIV/0!</v>
      </c>
      <c r="M672" s="49" t="e">
        <f t="shared" si="63"/>
        <v>#DIV/0!</v>
      </c>
      <c r="N672" s="45">
        <v>51</v>
      </c>
      <c r="O672" s="44"/>
      <c r="P672" s="44"/>
      <c r="Q672" s="44"/>
      <c r="R672" s="49">
        <f t="shared" si="64"/>
        <v>-1</v>
      </c>
      <c r="S672" s="49" t="e">
        <f t="shared" si="65"/>
        <v>#DIV/0!</v>
      </c>
      <c r="T672" s="49" t="e">
        <f t="shared" si="66"/>
        <v>#DIV/0!</v>
      </c>
    </row>
    <row r="673" spans="1:20" x14ac:dyDescent="0.2">
      <c r="A673" s="33" t="s">
        <v>1805</v>
      </c>
      <c r="B673" s="33" t="s">
        <v>129</v>
      </c>
      <c r="C673" s="33" t="s">
        <v>107</v>
      </c>
      <c r="D673" s="33" t="s">
        <v>1816</v>
      </c>
      <c r="E673" s="33" t="s">
        <v>34</v>
      </c>
      <c r="F673" s="33" t="s">
        <v>1433</v>
      </c>
      <c r="G673" s="44"/>
      <c r="H673" s="45">
        <v>5</v>
      </c>
      <c r="I673" s="45">
        <v>8</v>
      </c>
      <c r="J673" s="45">
        <v>3</v>
      </c>
      <c r="K673" s="49" t="e">
        <f t="shared" si="61"/>
        <v>#DIV/0!</v>
      </c>
      <c r="L673" s="49">
        <f t="shared" si="62"/>
        <v>0.60000000000000009</v>
      </c>
      <c r="M673" s="49">
        <f t="shared" si="63"/>
        <v>-0.625</v>
      </c>
      <c r="N673" s="44"/>
      <c r="O673" s="45">
        <v>200</v>
      </c>
      <c r="P673" s="45">
        <v>160</v>
      </c>
      <c r="Q673" s="45">
        <v>70</v>
      </c>
      <c r="R673" s="49" t="e">
        <f t="shared" si="64"/>
        <v>#DIV/0!</v>
      </c>
      <c r="S673" s="49">
        <f t="shared" si="65"/>
        <v>-0.19999999999999996</v>
      </c>
      <c r="T673" s="49">
        <f t="shared" si="66"/>
        <v>-0.5625</v>
      </c>
    </row>
    <row r="674" spans="1:20" x14ac:dyDescent="0.2">
      <c r="A674" s="33" t="s">
        <v>1805</v>
      </c>
      <c r="B674" s="33" t="s">
        <v>441</v>
      </c>
      <c r="C674" s="33" t="s">
        <v>107</v>
      </c>
      <c r="D674" s="33" t="s">
        <v>1805</v>
      </c>
      <c r="E674" s="33" t="s">
        <v>106</v>
      </c>
      <c r="F674" s="33" t="s">
        <v>107</v>
      </c>
      <c r="G674" s="44"/>
      <c r="H674" s="44"/>
      <c r="I674" s="45">
        <v>3</v>
      </c>
      <c r="J674" s="44"/>
      <c r="K674" s="49" t="e">
        <f t="shared" si="61"/>
        <v>#DIV/0!</v>
      </c>
      <c r="L674" s="49" t="e">
        <f t="shared" si="62"/>
        <v>#DIV/0!</v>
      </c>
      <c r="M674" s="49">
        <f t="shared" si="63"/>
        <v>-1</v>
      </c>
      <c r="N674" s="44"/>
      <c r="O674" s="44"/>
      <c r="P674" s="45">
        <v>30</v>
      </c>
      <c r="Q674" s="44"/>
      <c r="R674" s="49" t="e">
        <f t="shared" si="64"/>
        <v>#DIV/0!</v>
      </c>
      <c r="S674" s="49" t="e">
        <f t="shared" si="65"/>
        <v>#DIV/0!</v>
      </c>
      <c r="T674" s="49">
        <f t="shared" si="66"/>
        <v>-1</v>
      </c>
    </row>
    <row r="675" spans="1:20" x14ac:dyDescent="0.2">
      <c r="A675" s="33" t="s">
        <v>1805</v>
      </c>
      <c r="B675" s="33" t="s">
        <v>441</v>
      </c>
      <c r="C675" s="33" t="s">
        <v>107</v>
      </c>
      <c r="D675" s="33" t="s">
        <v>1805</v>
      </c>
      <c r="E675" s="33" t="s">
        <v>131</v>
      </c>
      <c r="F675" s="33" t="s">
        <v>1859</v>
      </c>
      <c r="G675" s="44"/>
      <c r="H675" s="44"/>
      <c r="I675" s="45">
        <v>0</v>
      </c>
      <c r="J675" s="44"/>
      <c r="K675" s="49" t="e">
        <f t="shared" si="61"/>
        <v>#DIV/0!</v>
      </c>
      <c r="L675" s="49" t="e">
        <f t="shared" si="62"/>
        <v>#DIV/0!</v>
      </c>
      <c r="M675" s="49" t="e">
        <f t="shared" si="63"/>
        <v>#DIV/0!</v>
      </c>
      <c r="N675" s="44"/>
      <c r="O675" s="44"/>
      <c r="P675" s="45">
        <v>16</v>
      </c>
      <c r="Q675" s="44"/>
      <c r="R675" s="49" t="e">
        <f t="shared" si="64"/>
        <v>#DIV/0!</v>
      </c>
      <c r="S675" s="49" t="e">
        <f t="shared" si="65"/>
        <v>#DIV/0!</v>
      </c>
      <c r="T675" s="49">
        <f t="shared" si="66"/>
        <v>-1</v>
      </c>
    </row>
    <row r="676" spans="1:20" x14ac:dyDescent="0.2">
      <c r="A676" s="33" t="s">
        <v>1805</v>
      </c>
      <c r="B676" s="33" t="s">
        <v>441</v>
      </c>
      <c r="C676" s="33" t="s">
        <v>107</v>
      </c>
      <c r="D676" s="33" t="s">
        <v>1805</v>
      </c>
      <c r="E676" s="33" t="s">
        <v>124</v>
      </c>
      <c r="F676" s="33" t="s">
        <v>1549</v>
      </c>
      <c r="G676" s="44"/>
      <c r="H676" s="44"/>
      <c r="I676" s="45">
        <v>6</v>
      </c>
      <c r="J676" s="44"/>
      <c r="K676" s="49" t="e">
        <f t="shared" si="61"/>
        <v>#DIV/0!</v>
      </c>
      <c r="L676" s="49" t="e">
        <f t="shared" si="62"/>
        <v>#DIV/0!</v>
      </c>
      <c r="M676" s="49">
        <f t="shared" si="63"/>
        <v>-1</v>
      </c>
      <c r="N676" s="44"/>
      <c r="O676" s="44"/>
      <c r="P676" s="45">
        <v>77</v>
      </c>
      <c r="Q676" s="44"/>
      <c r="R676" s="49" t="e">
        <f t="shared" si="64"/>
        <v>#DIV/0!</v>
      </c>
      <c r="S676" s="49" t="e">
        <f t="shared" si="65"/>
        <v>#DIV/0!</v>
      </c>
      <c r="T676" s="49">
        <f t="shared" si="66"/>
        <v>-1</v>
      </c>
    </row>
    <row r="677" spans="1:20" x14ac:dyDescent="0.2">
      <c r="A677" s="33" t="s">
        <v>1805</v>
      </c>
      <c r="B677" s="33" t="s">
        <v>441</v>
      </c>
      <c r="C677" s="33" t="s">
        <v>107</v>
      </c>
      <c r="D677" s="33" t="s">
        <v>1805</v>
      </c>
      <c r="E677" s="33" t="s">
        <v>65</v>
      </c>
      <c r="F677" s="33" t="s">
        <v>1549</v>
      </c>
      <c r="G677" s="44"/>
      <c r="H677" s="44"/>
      <c r="I677" s="45">
        <v>6</v>
      </c>
      <c r="J677" s="44"/>
      <c r="K677" s="49" t="e">
        <f t="shared" si="61"/>
        <v>#DIV/0!</v>
      </c>
      <c r="L677" s="49" t="e">
        <f t="shared" si="62"/>
        <v>#DIV/0!</v>
      </c>
      <c r="M677" s="49">
        <f t="shared" si="63"/>
        <v>-1</v>
      </c>
      <c r="N677" s="44"/>
      <c r="O677" s="44"/>
      <c r="P677" s="45">
        <v>56</v>
      </c>
      <c r="Q677" s="44"/>
      <c r="R677" s="49" t="e">
        <f t="shared" si="64"/>
        <v>#DIV/0!</v>
      </c>
      <c r="S677" s="49" t="e">
        <f t="shared" si="65"/>
        <v>#DIV/0!</v>
      </c>
      <c r="T677" s="49">
        <f t="shared" si="66"/>
        <v>-1</v>
      </c>
    </row>
    <row r="678" spans="1:20" x14ac:dyDescent="0.2">
      <c r="A678" s="33" t="s">
        <v>1805</v>
      </c>
      <c r="B678" s="33" t="s">
        <v>441</v>
      </c>
      <c r="C678" s="33" t="s">
        <v>107</v>
      </c>
      <c r="D678" s="33" t="s">
        <v>1816</v>
      </c>
      <c r="E678" s="33" t="s">
        <v>34</v>
      </c>
      <c r="F678" s="33" t="s">
        <v>1433</v>
      </c>
      <c r="G678" s="44"/>
      <c r="H678" s="44"/>
      <c r="I678" s="45">
        <v>9</v>
      </c>
      <c r="J678" s="45">
        <v>3</v>
      </c>
      <c r="K678" s="49" t="e">
        <f t="shared" si="61"/>
        <v>#DIV/0!</v>
      </c>
      <c r="L678" s="49" t="e">
        <f t="shared" si="62"/>
        <v>#DIV/0!</v>
      </c>
      <c r="M678" s="49">
        <f t="shared" si="63"/>
        <v>-0.66666666666666674</v>
      </c>
      <c r="N678" s="44"/>
      <c r="O678" s="44"/>
      <c r="P678" s="45">
        <v>69</v>
      </c>
      <c r="Q678" s="45">
        <v>23</v>
      </c>
      <c r="R678" s="49" t="e">
        <f t="shared" si="64"/>
        <v>#DIV/0!</v>
      </c>
      <c r="S678" s="49" t="e">
        <f t="shared" si="65"/>
        <v>#DIV/0!</v>
      </c>
      <c r="T678" s="49">
        <f t="shared" si="66"/>
        <v>-0.66666666666666674</v>
      </c>
    </row>
    <row r="679" spans="1:20" x14ac:dyDescent="0.2">
      <c r="A679" s="33" t="s">
        <v>1805</v>
      </c>
      <c r="B679" s="33" t="s">
        <v>172</v>
      </c>
      <c r="C679" s="33" t="s">
        <v>66</v>
      </c>
      <c r="D679" s="33" t="s">
        <v>1805</v>
      </c>
      <c r="E679" s="33" t="s">
        <v>106</v>
      </c>
      <c r="F679" s="33" t="s">
        <v>107</v>
      </c>
      <c r="G679" s="44"/>
      <c r="H679" s="45">
        <v>0</v>
      </c>
      <c r="I679" s="44"/>
      <c r="J679" s="44"/>
      <c r="K679" s="49" t="e">
        <f t="shared" si="61"/>
        <v>#DIV/0!</v>
      </c>
      <c r="L679" s="49" t="e">
        <f t="shared" si="62"/>
        <v>#DIV/0!</v>
      </c>
      <c r="M679" s="49" t="e">
        <f t="shared" si="63"/>
        <v>#DIV/0!</v>
      </c>
      <c r="N679" s="44"/>
      <c r="O679" s="45">
        <v>0</v>
      </c>
      <c r="P679" s="44"/>
      <c r="Q679" s="44"/>
      <c r="R679" s="49" t="e">
        <f t="shared" si="64"/>
        <v>#DIV/0!</v>
      </c>
      <c r="S679" s="49" t="e">
        <f t="shared" si="65"/>
        <v>#DIV/0!</v>
      </c>
      <c r="T679" s="49" t="e">
        <f t="shared" si="66"/>
        <v>#DIV/0!</v>
      </c>
    </row>
    <row r="680" spans="1:20" x14ac:dyDescent="0.2">
      <c r="A680" s="33" t="s">
        <v>1805</v>
      </c>
      <c r="B680" s="33" t="s">
        <v>172</v>
      </c>
      <c r="C680" s="33" t="s">
        <v>66</v>
      </c>
      <c r="D680" s="33" t="s">
        <v>1805</v>
      </c>
      <c r="E680" s="33" t="s">
        <v>108</v>
      </c>
      <c r="F680" s="33" t="s">
        <v>109</v>
      </c>
      <c r="G680" s="45">
        <v>1</v>
      </c>
      <c r="H680" s="44"/>
      <c r="I680" s="44"/>
      <c r="J680" s="44"/>
      <c r="K680" s="49">
        <f t="shared" si="61"/>
        <v>-1</v>
      </c>
      <c r="L680" s="49" t="e">
        <f t="shared" si="62"/>
        <v>#DIV/0!</v>
      </c>
      <c r="M680" s="49" t="e">
        <f t="shared" si="63"/>
        <v>#DIV/0!</v>
      </c>
      <c r="N680" s="45">
        <v>27</v>
      </c>
      <c r="O680" s="44"/>
      <c r="P680" s="44"/>
      <c r="Q680" s="44"/>
      <c r="R680" s="49">
        <f t="shared" si="64"/>
        <v>-1</v>
      </c>
      <c r="S680" s="49" t="e">
        <f t="shared" si="65"/>
        <v>#DIV/0!</v>
      </c>
      <c r="T680" s="49" t="e">
        <f t="shared" si="66"/>
        <v>#DIV/0!</v>
      </c>
    </row>
    <row r="681" spans="1:20" x14ac:dyDescent="0.2">
      <c r="A681" s="33" t="s">
        <v>1805</v>
      </c>
      <c r="B681" s="33" t="s">
        <v>172</v>
      </c>
      <c r="C681" s="33" t="s">
        <v>66</v>
      </c>
      <c r="D681" s="33" t="s">
        <v>1805</v>
      </c>
      <c r="E681" s="33" t="s">
        <v>131</v>
      </c>
      <c r="F681" s="33" t="s">
        <v>1859</v>
      </c>
      <c r="G681" s="45">
        <v>0</v>
      </c>
      <c r="H681" s="44"/>
      <c r="I681" s="44"/>
      <c r="J681" s="44"/>
      <c r="K681" s="49" t="e">
        <f t="shared" si="61"/>
        <v>#DIV/0!</v>
      </c>
      <c r="L681" s="49" t="e">
        <f t="shared" si="62"/>
        <v>#DIV/0!</v>
      </c>
      <c r="M681" s="49" t="e">
        <f t="shared" si="63"/>
        <v>#DIV/0!</v>
      </c>
      <c r="N681" s="45">
        <v>0</v>
      </c>
      <c r="O681" s="44"/>
      <c r="P681" s="44"/>
      <c r="Q681" s="44"/>
      <c r="R681" s="49" t="e">
        <f t="shared" si="64"/>
        <v>#DIV/0!</v>
      </c>
      <c r="S681" s="49" t="e">
        <f t="shared" si="65"/>
        <v>#DIV/0!</v>
      </c>
      <c r="T681" s="49" t="e">
        <f t="shared" si="66"/>
        <v>#DIV/0!</v>
      </c>
    </row>
    <row r="682" spans="1:20" x14ac:dyDescent="0.2">
      <c r="A682" s="33" t="s">
        <v>1805</v>
      </c>
      <c r="B682" s="33" t="s">
        <v>172</v>
      </c>
      <c r="C682" s="33" t="s">
        <v>66</v>
      </c>
      <c r="D682" s="33" t="s">
        <v>1805</v>
      </c>
      <c r="E682" s="33" t="s">
        <v>124</v>
      </c>
      <c r="F682" s="33" t="s">
        <v>1549</v>
      </c>
      <c r="G682" s="44"/>
      <c r="H682" s="45">
        <v>3</v>
      </c>
      <c r="I682" s="44"/>
      <c r="J682" s="44"/>
      <c r="K682" s="49" t="e">
        <f t="shared" si="61"/>
        <v>#DIV/0!</v>
      </c>
      <c r="L682" s="49">
        <f t="shared" si="62"/>
        <v>-1</v>
      </c>
      <c r="M682" s="49" t="e">
        <f t="shared" si="63"/>
        <v>#DIV/0!</v>
      </c>
      <c r="N682" s="44"/>
      <c r="O682" s="45">
        <v>50</v>
      </c>
      <c r="P682" s="44"/>
      <c r="Q682" s="44"/>
      <c r="R682" s="49" t="e">
        <f t="shared" si="64"/>
        <v>#DIV/0!</v>
      </c>
      <c r="S682" s="49">
        <f t="shared" si="65"/>
        <v>-1</v>
      </c>
      <c r="T682" s="49" t="e">
        <f t="shared" si="66"/>
        <v>#DIV/0!</v>
      </c>
    </row>
    <row r="683" spans="1:20" x14ac:dyDescent="0.2">
      <c r="A683" s="33" t="s">
        <v>1805</v>
      </c>
      <c r="B683" s="33" t="s">
        <v>172</v>
      </c>
      <c r="C683" s="33" t="s">
        <v>66</v>
      </c>
      <c r="D683" s="33" t="s">
        <v>1816</v>
      </c>
      <c r="E683" s="33" t="s">
        <v>34</v>
      </c>
      <c r="F683" s="33" t="s">
        <v>1433</v>
      </c>
      <c r="G683" s="44"/>
      <c r="H683" s="45">
        <v>7</v>
      </c>
      <c r="I683" s="44"/>
      <c r="J683" s="44"/>
      <c r="K683" s="49" t="e">
        <f t="shared" si="61"/>
        <v>#DIV/0!</v>
      </c>
      <c r="L683" s="49">
        <f t="shared" si="62"/>
        <v>-1</v>
      </c>
      <c r="M683" s="49" t="e">
        <f t="shared" si="63"/>
        <v>#DIV/0!</v>
      </c>
      <c r="N683" s="44"/>
      <c r="O683" s="45">
        <v>184</v>
      </c>
      <c r="P683" s="44"/>
      <c r="Q683" s="44"/>
      <c r="R683" s="49" t="e">
        <f t="shared" si="64"/>
        <v>#DIV/0!</v>
      </c>
      <c r="S683" s="49">
        <f t="shared" si="65"/>
        <v>-1</v>
      </c>
      <c r="T683" s="49" t="e">
        <f t="shared" si="66"/>
        <v>#DIV/0!</v>
      </c>
    </row>
    <row r="684" spans="1:20" x14ac:dyDescent="0.2">
      <c r="A684" s="33" t="s">
        <v>1805</v>
      </c>
      <c r="B684" s="33" t="s">
        <v>166</v>
      </c>
      <c r="C684" s="33" t="s">
        <v>107</v>
      </c>
      <c r="D684" s="33" t="s">
        <v>1816</v>
      </c>
      <c r="E684" s="33" t="s">
        <v>34</v>
      </c>
      <c r="F684" s="33" t="s">
        <v>1433</v>
      </c>
      <c r="G684" s="45">
        <v>45</v>
      </c>
      <c r="H684" s="45">
        <v>0</v>
      </c>
      <c r="I684" s="44"/>
      <c r="J684" s="44"/>
      <c r="K684" s="49">
        <f t="shared" si="61"/>
        <v>-1</v>
      </c>
      <c r="L684" s="49" t="e">
        <f t="shared" si="62"/>
        <v>#DIV/0!</v>
      </c>
      <c r="M684" s="49" t="e">
        <f t="shared" si="63"/>
        <v>#DIV/0!</v>
      </c>
      <c r="N684" s="45">
        <v>410</v>
      </c>
      <c r="O684" s="45">
        <v>0</v>
      </c>
      <c r="P684" s="44"/>
      <c r="Q684" s="44"/>
      <c r="R684" s="49">
        <f t="shared" si="64"/>
        <v>-1</v>
      </c>
      <c r="S684" s="49" t="e">
        <f t="shared" si="65"/>
        <v>#DIV/0!</v>
      </c>
      <c r="T684" s="49" t="e">
        <f t="shared" si="66"/>
        <v>#DIV/0!</v>
      </c>
    </row>
    <row r="685" spans="1:20" x14ac:dyDescent="0.2">
      <c r="A685" s="33" t="s">
        <v>1805</v>
      </c>
      <c r="B685" s="33" t="s">
        <v>166</v>
      </c>
      <c r="C685" s="33" t="s">
        <v>107</v>
      </c>
      <c r="D685" s="33" t="s">
        <v>1812</v>
      </c>
      <c r="E685" s="33" t="s">
        <v>90</v>
      </c>
      <c r="F685" s="33" t="s">
        <v>1467</v>
      </c>
      <c r="G685" s="44"/>
      <c r="H685" s="44"/>
      <c r="I685" s="45">
        <v>9</v>
      </c>
      <c r="J685" s="44"/>
      <c r="K685" s="49" t="e">
        <f t="shared" si="61"/>
        <v>#DIV/0!</v>
      </c>
      <c r="L685" s="49" t="e">
        <f t="shared" si="62"/>
        <v>#DIV/0!</v>
      </c>
      <c r="M685" s="49">
        <f t="shared" si="63"/>
        <v>-1</v>
      </c>
      <c r="N685" s="44"/>
      <c r="O685" s="44"/>
      <c r="P685" s="45">
        <v>0</v>
      </c>
      <c r="Q685" s="44"/>
      <c r="R685" s="49" t="e">
        <f t="shared" si="64"/>
        <v>#DIV/0!</v>
      </c>
      <c r="S685" s="49" t="e">
        <f t="shared" si="65"/>
        <v>#DIV/0!</v>
      </c>
      <c r="T685" s="49" t="e">
        <f t="shared" si="66"/>
        <v>#DIV/0!</v>
      </c>
    </row>
    <row r="686" spans="1:20" x14ac:dyDescent="0.2">
      <c r="A686" s="33" t="s">
        <v>1805</v>
      </c>
      <c r="B686" s="33" t="s">
        <v>166</v>
      </c>
      <c r="C686" s="33" t="s">
        <v>107</v>
      </c>
      <c r="D686" s="33" t="s">
        <v>1806</v>
      </c>
      <c r="E686" s="33" t="s">
        <v>169</v>
      </c>
      <c r="F686" s="33" t="s">
        <v>490</v>
      </c>
      <c r="G686" s="44"/>
      <c r="H686" s="44"/>
      <c r="I686" s="45">
        <v>5</v>
      </c>
      <c r="J686" s="44"/>
      <c r="K686" s="49" t="e">
        <f t="shared" si="61"/>
        <v>#DIV/0!</v>
      </c>
      <c r="L686" s="49" t="e">
        <f t="shared" si="62"/>
        <v>#DIV/0!</v>
      </c>
      <c r="M686" s="49">
        <f t="shared" si="63"/>
        <v>-1</v>
      </c>
      <c r="N686" s="44"/>
      <c r="O686" s="44"/>
      <c r="P686" s="45">
        <v>0</v>
      </c>
      <c r="Q686" s="44"/>
      <c r="R686" s="49" t="e">
        <f t="shared" si="64"/>
        <v>#DIV/0!</v>
      </c>
      <c r="S686" s="49" t="e">
        <f t="shared" si="65"/>
        <v>#DIV/0!</v>
      </c>
      <c r="T686" s="49" t="e">
        <f t="shared" si="66"/>
        <v>#DIV/0!</v>
      </c>
    </row>
    <row r="687" spans="1:20" x14ac:dyDescent="0.2">
      <c r="A687" s="33" t="s">
        <v>1805</v>
      </c>
      <c r="B687" s="33" t="s">
        <v>166</v>
      </c>
      <c r="C687" s="33" t="s">
        <v>107</v>
      </c>
      <c r="D687" s="33" t="s">
        <v>1806</v>
      </c>
      <c r="E687" s="33" t="s">
        <v>62</v>
      </c>
      <c r="F687" s="33" t="s">
        <v>63</v>
      </c>
      <c r="G687" s="44"/>
      <c r="H687" s="44"/>
      <c r="I687" s="44"/>
      <c r="J687" s="45">
        <v>0</v>
      </c>
      <c r="K687" s="49" t="e">
        <f t="shared" si="61"/>
        <v>#DIV/0!</v>
      </c>
      <c r="L687" s="49" t="e">
        <f t="shared" si="62"/>
        <v>#DIV/0!</v>
      </c>
      <c r="M687" s="49" t="e">
        <f t="shared" si="63"/>
        <v>#DIV/0!</v>
      </c>
      <c r="N687" s="44"/>
      <c r="O687" s="44"/>
      <c r="P687" s="44"/>
      <c r="Q687" s="45">
        <v>36</v>
      </c>
      <c r="R687" s="49" t="e">
        <f t="shared" si="64"/>
        <v>#DIV/0!</v>
      </c>
      <c r="S687" s="49" t="e">
        <f t="shared" si="65"/>
        <v>#DIV/0!</v>
      </c>
      <c r="T687" s="49" t="e">
        <f t="shared" si="66"/>
        <v>#DIV/0!</v>
      </c>
    </row>
    <row r="688" spans="1:20" x14ac:dyDescent="0.2">
      <c r="A688" s="33" t="s">
        <v>1805</v>
      </c>
      <c r="B688" s="33" t="s">
        <v>166</v>
      </c>
      <c r="C688" s="33" t="s">
        <v>107</v>
      </c>
      <c r="D688" s="33" t="s">
        <v>1805</v>
      </c>
      <c r="E688" s="33" t="s">
        <v>108</v>
      </c>
      <c r="F688" s="33" t="s">
        <v>109</v>
      </c>
      <c r="G688" s="45">
        <v>4</v>
      </c>
      <c r="H688" s="44"/>
      <c r="I688" s="44"/>
      <c r="J688" s="44"/>
      <c r="K688" s="49">
        <f t="shared" si="61"/>
        <v>-1</v>
      </c>
      <c r="L688" s="49" t="e">
        <f t="shared" si="62"/>
        <v>#DIV/0!</v>
      </c>
      <c r="M688" s="49" t="e">
        <f t="shared" si="63"/>
        <v>#DIV/0!</v>
      </c>
      <c r="N688" s="44"/>
      <c r="O688" s="44"/>
      <c r="P688" s="44"/>
      <c r="Q688" s="44"/>
      <c r="R688" s="49" t="e">
        <f t="shared" si="64"/>
        <v>#DIV/0!</v>
      </c>
      <c r="S688" s="49" t="e">
        <f t="shared" si="65"/>
        <v>#DIV/0!</v>
      </c>
      <c r="T688" s="49" t="e">
        <f t="shared" si="66"/>
        <v>#DIV/0!</v>
      </c>
    </row>
    <row r="689" spans="1:20" x14ac:dyDescent="0.2">
      <c r="A689" s="33" t="s">
        <v>1805</v>
      </c>
      <c r="B689" s="33" t="s">
        <v>166</v>
      </c>
      <c r="C689" s="33" t="s">
        <v>107</v>
      </c>
      <c r="D689" s="33" t="s">
        <v>1805</v>
      </c>
      <c r="E689" s="33" t="s">
        <v>411</v>
      </c>
      <c r="F689" s="33" t="s">
        <v>107</v>
      </c>
      <c r="G689" s="44"/>
      <c r="H689" s="44"/>
      <c r="I689" s="45">
        <v>3</v>
      </c>
      <c r="J689" s="44"/>
      <c r="K689" s="49" t="e">
        <f t="shared" si="61"/>
        <v>#DIV/0!</v>
      </c>
      <c r="L689" s="49" t="e">
        <f t="shared" si="62"/>
        <v>#DIV/0!</v>
      </c>
      <c r="M689" s="49">
        <f t="shared" si="63"/>
        <v>-1</v>
      </c>
      <c r="N689" s="44"/>
      <c r="O689" s="44"/>
      <c r="P689" s="45">
        <v>90</v>
      </c>
      <c r="Q689" s="44"/>
      <c r="R689" s="49" t="e">
        <f t="shared" si="64"/>
        <v>#DIV/0!</v>
      </c>
      <c r="S689" s="49" t="e">
        <f t="shared" si="65"/>
        <v>#DIV/0!</v>
      </c>
      <c r="T689" s="49">
        <f t="shared" si="66"/>
        <v>-1</v>
      </c>
    </row>
    <row r="690" spans="1:20" x14ac:dyDescent="0.2">
      <c r="A690" s="33" t="s">
        <v>1805</v>
      </c>
      <c r="B690" s="33" t="s">
        <v>166</v>
      </c>
      <c r="C690" s="33" t="s">
        <v>107</v>
      </c>
      <c r="D690" s="33" t="s">
        <v>1805</v>
      </c>
      <c r="E690" s="33" t="s">
        <v>106</v>
      </c>
      <c r="F690" s="33" t="s">
        <v>107</v>
      </c>
      <c r="G690" s="45">
        <v>1</v>
      </c>
      <c r="H690" s="44"/>
      <c r="I690" s="44"/>
      <c r="J690" s="44"/>
      <c r="K690" s="49">
        <f t="shared" si="61"/>
        <v>-1</v>
      </c>
      <c r="L690" s="49" t="e">
        <f t="shared" si="62"/>
        <v>#DIV/0!</v>
      </c>
      <c r="M690" s="49" t="e">
        <f t="shared" si="63"/>
        <v>#DIV/0!</v>
      </c>
      <c r="N690" s="44"/>
      <c r="O690" s="44"/>
      <c r="P690" s="44"/>
      <c r="Q690" s="44"/>
      <c r="R690" s="49" t="e">
        <f t="shared" si="64"/>
        <v>#DIV/0!</v>
      </c>
      <c r="S690" s="49" t="e">
        <f t="shared" si="65"/>
        <v>#DIV/0!</v>
      </c>
      <c r="T690" s="49" t="e">
        <f t="shared" si="66"/>
        <v>#DIV/0!</v>
      </c>
    </row>
    <row r="691" spans="1:20" x14ac:dyDescent="0.2">
      <c r="A691" s="33" t="s">
        <v>1805</v>
      </c>
      <c r="B691" s="33" t="s">
        <v>128</v>
      </c>
      <c r="C691" s="33" t="s">
        <v>107</v>
      </c>
      <c r="D691" s="33" t="s">
        <v>1805</v>
      </c>
      <c r="E691" s="33" t="s">
        <v>108</v>
      </c>
      <c r="F691" s="33" t="s">
        <v>109</v>
      </c>
      <c r="G691" s="45">
        <v>1</v>
      </c>
      <c r="H691" s="44"/>
      <c r="I691" s="45">
        <v>2</v>
      </c>
      <c r="J691" s="45">
        <v>2</v>
      </c>
      <c r="K691" s="49">
        <f t="shared" si="61"/>
        <v>-1</v>
      </c>
      <c r="L691" s="49" t="e">
        <f t="shared" si="62"/>
        <v>#DIV/0!</v>
      </c>
      <c r="M691" s="49">
        <f t="shared" si="63"/>
        <v>0</v>
      </c>
      <c r="N691" s="45">
        <v>20</v>
      </c>
      <c r="O691" s="44"/>
      <c r="P691" s="45">
        <v>52</v>
      </c>
      <c r="Q691" s="45">
        <v>85</v>
      </c>
      <c r="R691" s="49">
        <f t="shared" si="64"/>
        <v>-1</v>
      </c>
      <c r="S691" s="49" t="e">
        <f t="shared" si="65"/>
        <v>#DIV/0!</v>
      </c>
      <c r="T691" s="49">
        <f t="shared" si="66"/>
        <v>0.63461538461538458</v>
      </c>
    </row>
    <row r="692" spans="1:20" x14ac:dyDescent="0.2">
      <c r="A692" s="33" t="s">
        <v>1805</v>
      </c>
      <c r="B692" s="33" t="s">
        <v>128</v>
      </c>
      <c r="C692" s="33" t="s">
        <v>107</v>
      </c>
      <c r="D692" s="33" t="s">
        <v>1805</v>
      </c>
      <c r="E692" s="33" t="s">
        <v>65</v>
      </c>
      <c r="F692" s="33" t="s">
        <v>1549</v>
      </c>
      <c r="G692" s="45">
        <v>0</v>
      </c>
      <c r="H692" s="44"/>
      <c r="I692" s="44"/>
      <c r="J692" s="44"/>
      <c r="K692" s="49" t="e">
        <f t="shared" si="61"/>
        <v>#DIV/0!</v>
      </c>
      <c r="L692" s="49" t="e">
        <f t="shared" si="62"/>
        <v>#DIV/0!</v>
      </c>
      <c r="M692" s="49" t="e">
        <f t="shared" si="63"/>
        <v>#DIV/0!</v>
      </c>
      <c r="N692" s="45">
        <v>50</v>
      </c>
      <c r="O692" s="44"/>
      <c r="P692" s="44"/>
      <c r="Q692" s="44"/>
      <c r="R692" s="49">
        <f t="shared" si="64"/>
        <v>-1</v>
      </c>
      <c r="S692" s="49" t="e">
        <f t="shared" si="65"/>
        <v>#DIV/0!</v>
      </c>
      <c r="T692" s="49" t="e">
        <f t="shared" si="66"/>
        <v>#DIV/0!</v>
      </c>
    </row>
    <row r="693" spans="1:20" x14ac:dyDescent="0.2">
      <c r="A693" s="33" t="s">
        <v>1805</v>
      </c>
      <c r="B693" s="33" t="s">
        <v>128</v>
      </c>
      <c r="C693" s="33" t="s">
        <v>107</v>
      </c>
      <c r="D693" s="33" t="s">
        <v>1805</v>
      </c>
      <c r="E693" s="33" t="s">
        <v>106</v>
      </c>
      <c r="F693" s="33" t="s">
        <v>107</v>
      </c>
      <c r="G693" s="44"/>
      <c r="H693" s="44"/>
      <c r="I693" s="44"/>
      <c r="J693" s="45">
        <v>5</v>
      </c>
      <c r="K693" s="49" t="e">
        <f t="shared" si="61"/>
        <v>#DIV/0!</v>
      </c>
      <c r="L693" s="49" t="e">
        <f t="shared" si="62"/>
        <v>#DIV/0!</v>
      </c>
      <c r="M693" s="49" t="e">
        <f t="shared" si="63"/>
        <v>#DIV/0!</v>
      </c>
      <c r="N693" s="44"/>
      <c r="O693" s="44"/>
      <c r="P693" s="44"/>
      <c r="Q693" s="45">
        <v>70</v>
      </c>
      <c r="R693" s="49" t="e">
        <f t="shared" si="64"/>
        <v>#DIV/0!</v>
      </c>
      <c r="S693" s="49" t="e">
        <f t="shared" si="65"/>
        <v>#DIV/0!</v>
      </c>
      <c r="T693" s="49" t="e">
        <f t="shared" si="66"/>
        <v>#DIV/0!</v>
      </c>
    </row>
    <row r="694" spans="1:20" x14ac:dyDescent="0.2">
      <c r="A694" s="33" t="s">
        <v>1805</v>
      </c>
      <c r="B694" s="33" t="s">
        <v>128</v>
      </c>
      <c r="C694" s="33" t="s">
        <v>107</v>
      </c>
      <c r="D694" s="33" t="s">
        <v>1805</v>
      </c>
      <c r="E694" s="33" t="s">
        <v>110</v>
      </c>
      <c r="F694" s="33" t="s">
        <v>66</v>
      </c>
      <c r="G694" s="45">
        <v>2</v>
      </c>
      <c r="H694" s="44"/>
      <c r="I694" s="44"/>
      <c r="J694" s="44"/>
      <c r="K694" s="49">
        <f t="shared" si="61"/>
        <v>-1</v>
      </c>
      <c r="L694" s="49" t="e">
        <f t="shared" si="62"/>
        <v>#DIV/0!</v>
      </c>
      <c r="M694" s="49" t="e">
        <f t="shared" si="63"/>
        <v>#DIV/0!</v>
      </c>
      <c r="N694" s="45">
        <v>30</v>
      </c>
      <c r="O694" s="44"/>
      <c r="P694" s="44"/>
      <c r="Q694" s="44"/>
      <c r="R694" s="49">
        <f t="shared" si="64"/>
        <v>-1</v>
      </c>
      <c r="S694" s="49" t="e">
        <f t="shared" si="65"/>
        <v>#DIV/0!</v>
      </c>
      <c r="T694" s="49" t="e">
        <f t="shared" si="66"/>
        <v>#DIV/0!</v>
      </c>
    </row>
    <row r="695" spans="1:20" x14ac:dyDescent="0.2">
      <c r="A695" s="33" t="s">
        <v>1805</v>
      </c>
      <c r="B695" s="33" t="s">
        <v>128</v>
      </c>
      <c r="C695" s="33" t="s">
        <v>107</v>
      </c>
      <c r="D695" s="33" t="s">
        <v>1805</v>
      </c>
      <c r="E695" s="33" t="s">
        <v>136</v>
      </c>
      <c r="F695" s="33" t="s">
        <v>109</v>
      </c>
      <c r="G695" s="45">
        <v>2</v>
      </c>
      <c r="H695" s="44"/>
      <c r="I695" s="44"/>
      <c r="J695" s="44"/>
      <c r="K695" s="49">
        <f t="shared" si="61"/>
        <v>-1</v>
      </c>
      <c r="L695" s="49" t="e">
        <f t="shared" si="62"/>
        <v>#DIV/0!</v>
      </c>
      <c r="M695" s="49" t="e">
        <f t="shared" si="63"/>
        <v>#DIV/0!</v>
      </c>
      <c r="N695" s="45">
        <v>0</v>
      </c>
      <c r="O695" s="44"/>
      <c r="P695" s="44"/>
      <c r="Q695" s="44"/>
      <c r="R695" s="49" t="e">
        <f t="shared" si="64"/>
        <v>#DIV/0!</v>
      </c>
      <c r="S695" s="49" t="e">
        <f t="shared" si="65"/>
        <v>#DIV/0!</v>
      </c>
      <c r="T695" s="49" t="e">
        <f t="shared" si="66"/>
        <v>#DIV/0!</v>
      </c>
    </row>
    <row r="696" spans="1:20" x14ac:dyDescent="0.2">
      <c r="A696" s="33" t="s">
        <v>1805</v>
      </c>
      <c r="B696" s="33" t="s">
        <v>128</v>
      </c>
      <c r="C696" s="33" t="s">
        <v>107</v>
      </c>
      <c r="D696" s="33" t="s">
        <v>1816</v>
      </c>
      <c r="E696" s="33" t="s">
        <v>34</v>
      </c>
      <c r="F696" s="33" t="s">
        <v>1433</v>
      </c>
      <c r="G696" s="45">
        <v>3</v>
      </c>
      <c r="H696" s="45">
        <v>3</v>
      </c>
      <c r="I696" s="45">
        <v>2</v>
      </c>
      <c r="J696" s="45">
        <v>3</v>
      </c>
      <c r="K696" s="49">
        <f t="shared" si="61"/>
        <v>0</v>
      </c>
      <c r="L696" s="49">
        <f t="shared" si="62"/>
        <v>-0.33333333333333337</v>
      </c>
      <c r="M696" s="49">
        <f t="shared" si="63"/>
        <v>0.5</v>
      </c>
      <c r="N696" s="45">
        <v>74</v>
      </c>
      <c r="O696" s="45">
        <v>22</v>
      </c>
      <c r="P696" s="45">
        <v>50</v>
      </c>
      <c r="Q696" s="45">
        <v>115</v>
      </c>
      <c r="R696" s="49">
        <f t="shared" si="64"/>
        <v>-0.70270270270270263</v>
      </c>
      <c r="S696" s="49">
        <f t="shared" si="65"/>
        <v>1.2727272727272729</v>
      </c>
      <c r="T696" s="49">
        <f t="shared" si="66"/>
        <v>1.2999999999999998</v>
      </c>
    </row>
    <row r="697" spans="1:20" x14ac:dyDescent="0.2">
      <c r="A697" s="33" t="s">
        <v>1805</v>
      </c>
      <c r="B697" s="33" t="s">
        <v>268</v>
      </c>
      <c r="C697" s="33" t="s">
        <v>66</v>
      </c>
      <c r="D697" s="33" t="s">
        <v>1816</v>
      </c>
      <c r="E697" s="33" t="s">
        <v>34</v>
      </c>
      <c r="F697" s="33" t="s">
        <v>1433</v>
      </c>
      <c r="G697" s="44"/>
      <c r="H697" s="44"/>
      <c r="I697" s="45">
        <v>0</v>
      </c>
      <c r="J697" s="45">
        <v>0</v>
      </c>
      <c r="K697" s="49" t="e">
        <f t="shared" si="61"/>
        <v>#DIV/0!</v>
      </c>
      <c r="L697" s="49" t="e">
        <f t="shared" si="62"/>
        <v>#DIV/0!</v>
      </c>
      <c r="M697" s="49" t="e">
        <f t="shared" si="63"/>
        <v>#DIV/0!</v>
      </c>
      <c r="N697" s="44"/>
      <c r="O697" s="44"/>
      <c r="P697" s="45">
        <v>59</v>
      </c>
      <c r="Q697" s="45">
        <v>26</v>
      </c>
      <c r="R697" s="49" t="e">
        <f t="shared" si="64"/>
        <v>#DIV/0!</v>
      </c>
      <c r="S697" s="49" t="e">
        <f t="shared" si="65"/>
        <v>#DIV/0!</v>
      </c>
      <c r="T697" s="49">
        <f t="shared" si="66"/>
        <v>-0.55932203389830515</v>
      </c>
    </row>
    <row r="698" spans="1:20" x14ac:dyDescent="0.2">
      <c r="A698" s="33" t="s">
        <v>1805</v>
      </c>
      <c r="B698" s="33" t="s">
        <v>239</v>
      </c>
      <c r="C698" s="33" t="s">
        <v>66</v>
      </c>
      <c r="D698" s="33" t="s">
        <v>1840</v>
      </c>
      <c r="E698" s="33" t="s">
        <v>113</v>
      </c>
      <c r="F698" s="33" t="s">
        <v>1762</v>
      </c>
      <c r="G698" s="44"/>
      <c r="H698" s="44"/>
      <c r="I698" s="44"/>
      <c r="J698" s="45">
        <v>3</v>
      </c>
      <c r="K698" s="49" t="e">
        <f t="shared" si="61"/>
        <v>#DIV/0!</v>
      </c>
      <c r="L698" s="49" t="e">
        <f t="shared" si="62"/>
        <v>#DIV/0!</v>
      </c>
      <c r="M698" s="49" t="e">
        <f t="shared" si="63"/>
        <v>#DIV/0!</v>
      </c>
      <c r="N698" s="44"/>
      <c r="O698" s="44"/>
      <c r="P698" s="44"/>
      <c r="Q698" s="45">
        <v>22</v>
      </c>
      <c r="R698" s="49" t="e">
        <f t="shared" si="64"/>
        <v>#DIV/0!</v>
      </c>
      <c r="S698" s="49" t="e">
        <f t="shared" si="65"/>
        <v>#DIV/0!</v>
      </c>
      <c r="T698" s="49" t="e">
        <f t="shared" si="66"/>
        <v>#DIV/0!</v>
      </c>
    </row>
    <row r="699" spans="1:20" x14ac:dyDescent="0.2">
      <c r="A699" s="33" t="s">
        <v>1805</v>
      </c>
      <c r="B699" s="33" t="s">
        <v>269</v>
      </c>
      <c r="C699" s="33" t="s">
        <v>66</v>
      </c>
      <c r="D699" s="33" t="s">
        <v>1805</v>
      </c>
      <c r="E699" s="33" t="s">
        <v>65</v>
      </c>
      <c r="F699" s="33" t="s">
        <v>1549</v>
      </c>
      <c r="G699" s="44"/>
      <c r="H699" s="44"/>
      <c r="I699" s="45">
        <v>0</v>
      </c>
      <c r="J699" s="45">
        <v>3</v>
      </c>
      <c r="K699" s="49" t="e">
        <f t="shared" si="61"/>
        <v>#DIV/0!</v>
      </c>
      <c r="L699" s="49" t="e">
        <f t="shared" si="62"/>
        <v>#DIV/0!</v>
      </c>
      <c r="M699" s="49" t="e">
        <f t="shared" si="63"/>
        <v>#DIV/0!</v>
      </c>
      <c r="N699" s="44"/>
      <c r="O699" s="44"/>
      <c r="P699" s="45">
        <v>5</v>
      </c>
      <c r="Q699" s="45">
        <v>14</v>
      </c>
      <c r="R699" s="49" t="e">
        <f t="shared" si="64"/>
        <v>#DIV/0!</v>
      </c>
      <c r="S699" s="49" t="e">
        <f t="shared" si="65"/>
        <v>#DIV/0!</v>
      </c>
      <c r="T699" s="49">
        <f t="shared" si="66"/>
        <v>1.7999999999999998</v>
      </c>
    </row>
    <row r="700" spans="1:20" x14ac:dyDescent="0.2">
      <c r="A700" s="33" t="s">
        <v>1805</v>
      </c>
      <c r="B700" s="33" t="s">
        <v>1891</v>
      </c>
      <c r="C700" s="33" t="s">
        <v>66</v>
      </c>
      <c r="D700" s="33" t="s">
        <v>1805</v>
      </c>
      <c r="E700" s="33" t="s">
        <v>124</v>
      </c>
      <c r="F700" s="33" t="s">
        <v>1549</v>
      </c>
      <c r="G700" s="45">
        <v>5</v>
      </c>
      <c r="H700" s="44"/>
      <c r="I700" s="44"/>
      <c r="J700" s="44"/>
      <c r="K700" s="49">
        <f t="shared" si="61"/>
        <v>-1</v>
      </c>
      <c r="L700" s="49" t="e">
        <f t="shared" si="62"/>
        <v>#DIV/0!</v>
      </c>
      <c r="M700" s="49" t="e">
        <f t="shared" si="63"/>
        <v>#DIV/0!</v>
      </c>
      <c r="N700" s="45">
        <v>54</v>
      </c>
      <c r="O700" s="44"/>
      <c r="P700" s="44"/>
      <c r="Q700" s="44"/>
      <c r="R700" s="49">
        <f t="shared" si="64"/>
        <v>-1</v>
      </c>
      <c r="S700" s="49" t="e">
        <f t="shared" si="65"/>
        <v>#DIV/0!</v>
      </c>
      <c r="T700" s="49" t="e">
        <f t="shared" si="66"/>
        <v>#DIV/0!</v>
      </c>
    </row>
    <row r="701" spans="1:20" x14ac:dyDescent="0.2">
      <c r="A701" s="33" t="s">
        <v>1805</v>
      </c>
      <c r="B701" s="33" t="s">
        <v>1867</v>
      </c>
      <c r="C701" s="33" t="s">
        <v>66</v>
      </c>
      <c r="D701" s="33" t="s">
        <v>1797</v>
      </c>
      <c r="E701" s="33" t="s">
        <v>151</v>
      </c>
      <c r="F701" s="33" t="s">
        <v>217</v>
      </c>
      <c r="G701" s="45">
        <v>3</v>
      </c>
      <c r="H701" s="44"/>
      <c r="I701" s="44"/>
      <c r="J701" s="44"/>
      <c r="K701" s="49">
        <f t="shared" si="61"/>
        <v>-1</v>
      </c>
      <c r="L701" s="49" t="e">
        <f t="shared" si="62"/>
        <v>#DIV/0!</v>
      </c>
      <c r="M701" s="49" t="e">
        <f t="shared" si="63"/>
        <v>#DIV/0!</v>
      </c>
      <c r="N701" s="45">
        <v>0</v>
      </c>
      <c r="O701" s="44"/>
      <c r="P701" s="44"/>
      <c r="Q701" s="44"/>
      <c r="R701" s="49" t="e">
        <f t="shared" si="64"/>
        <v>#DIV/0!</v>
      </c>
      <c r="S701" s="49" t="e">
        <f t="shared" si="65"/>
        <v>#DIV/0!</v>
      </c>
      <c r="T701" s="49" t="e">
        <f t="shared" si="66"/>
        <v>#DIV/0!</v>
      </c>
    </row>
    <row r="702" spans="1:20" x14ac:dyDescent="0.2">
      <c r="A702" s="33" t="s">
        <v>1805</v>
      </c>
      <c r="B702" s="33" t="s">
        <v>425</v>
      </c>
      <c r="C702" s="33" t="s">
        <v>107</v>
      </c>
      <c r="D702" s="33" t="s">
        <v>1840</v>
      </c>
      <c r="E702" s="33" t="s">
        <v>113</v>
      </c>
      <c r="F702" s="33" t="s">
        <v>1762</v>
      </c>
      <c r="G702" s="45">
        <v>6</v>
      </c>
      <c r="H702" s="44"/>
      <c r="I702" s="44"/>
      <c r="J702" s="44"/>
      <c r="K702" s="49">
        <f t="shared" si="61"/>
        <v>-1</v>
      </c>
      <c r="L702" s="49" t="e">
        <f t="shared" si="62"/>
        <v>#DIV/0!</v>
      </c>
      <c r="M702" s="49" t="e">
        <f t="shared" si="63"/>
        <v>#DIV/0!</v>
      </c>
      <c r="N702" s="45">
        <v>0</v>
      </c>
      <c r="O702" s="44"/>
      <c r="P702" s="44"/>
      <c r="Q702" s="44"/>
      <c r="R702" s="49" t="e">
        <f t="shared" si="64"/>
        <v>#DIV/0!</v>
      </c>
      <c r="S702" s="49" t="e">
        <f t="shared" si="65"/>
        <v>#DIV/0!</v>
      </c>
      <c r="T702" s="49" t="e">
        <f t="shared" si="66"/>
        <v>#DIV/0!</v>
      </c>
    </row>
    <row r="703" spans="1:20" x14ac:dyDescent="0.2">
      <c r="A703" s="33" t="s">
        <v>1805</v>
      </c>
      <c r="B703" s="33" t="s">
        <v>425</v>
      </c>
      <c r="C703" s="33" t="s">
        <v>107</v>
      </c>
      <c r="D703" s="33" t="s">
        <v>1805</v>
      </c>
      <c r="E703" s="33" t="s">
        <v>124</v>
      </c>
      <c r="F703" s="33" t="s">
        <v>1549</v>
      </c>
      <c r="G703" s="45">
        <v>5</v>
      </c>
      <c r="H703" s="44"/>
      <c r="I703" s="44"/>
      <c r="J703" s="44"/>
      <c r="K703" s="49">
        <f t="shared" si="61"/>
        <v>-1</v>
      </c>
      <c r="L703" s="49" t="e">
        <f t="shared" si="62"/>
        <v>#DIV/0!</v>
      </c>
      <c r="M703" s="49" t="e">
        <f t="shared" si="63"/>
        <v>#DIV/0!</v>
      </c>
      <c r="N703" s="45">
        <v>100</v>
      </c>
      <c r="O703" s="44"/>
      <c r="P703" s="44"/>
      <c r="Q703" s="44"/>
      <c r="R703" s="49">
        <f t="shared" si="64"/>
        <v>-1</v>
      </c>
      <c r="S703" s="49" t="e">
        <f t="shared" si="65"/>
        <v>#DIV/0!</v>
      </c>
      <c r="T703" s="49" t="e">
        <f t="shared" si="66"/>
        <v>#DIV/0!</v>
      </c>
    </row>
    <row r="704" spans="1:20" x14ac:dyDescent="0.2">
      <c r="A704" s="33" t="s">
        <v>1805</v>
      </c>
      <c r="B704" s="33" t="s">
        <v>425</v>
      </c>
      <c r="C704" s="33" t="s">
        <v>107</v>
      </c>
      <c r="D704" s="33" t="s">
        <v>1805</v>
      </c>
      <c r="E704" s="33" t="s">
        <v>106</v>
      </c>
      <c r="F704" s="33" t="s">
        <v>107</v>
      </c>
      <c r="G704" s="45">
        <v>0</v>
      </c>
      <c r="H704" s="44"/>
      <c r="I704" s="44"/>
      <c r="J704" s="44"/>
      <c r="K704" s="49" t="e">
        <f t="shared" si="61"/>
        <v>#DIV/0!</v>
      </c>
      <c r="L704" s="49" t="e">
        <f t="shared" si="62"/>
        <v>#DIV/0!</v>
      </c>
      <c r="M704" s="49" t="e">
        <f t="shared" si="63"/>
        <v>#DIV/0!</v>
      </c>
      <c r="N704" s="45">
        <v>0</v>
      </c>
      <c r="O704" s="44"/>
      <c r="P704" s="44"/>
      <c r="Q704" s="44"/>
      <c r="R704" s="49" t="e">
        <f t="shared" si="64"/>
        <v>#DIV/0!</v>
      </c>
      <c r="S704" s="49" t="e">
        <f t="shared" si="65"/>
        <v>#DIV/0!</v>
      </c>
      <c r="T704" s="49" t="e">
        <f t="shared" si="66"/>
        <v>#DIV/0!</v>
      </c>
    </row>
    <row r="705" spans="1:20" x14ac:dyDescent="0.2">
      <c r="A705" s="33" t="s">
        <v>1805</v>
      </c>
      <c r="B705" s="33" t="s">
        <v>425</v>
      </c>
      <c r="C705" s="33" t="s">
        <v>107</v>
      </c>
      <c r="D705" s="33" t="s">
        <v>1805</v>
      </c>
      <c r="E705" s="33" t="s">
        <v>65</v>
      </c>
      <c r="F705" s="33" t="s">
        <v>1549</v>
      </c>
      <c r="G705" s="45">
        <v>0</v>
      </c>
      <c r="H705" s="44"/>
      <c r="I705" s="44"/>
      <c r="J705" s="44"/>
      <c r="K705" s="49" t="e">
        <f t="shared" si="61"/>
        <v>#DIV/0!</v>
      </c>
      <c r="L705" s="49" t="e">
        <f t="shared" si="62"/>
        <v>#DIV/0!</v>
      </c>
      <c r="M705" s="49" t="e">
        <f t="shared" si="63"/>
        <v>#DIV/0!</v>
      </c>
      <c r="N705" s="45">
        <v>0</v>
      </c>
      <c r="O705" s="44"/>
      <c r="P705" s="44"/>
      <c r="Q705" s="44"/>
      <c r="R705" s="49" t="e">
        <f t="shared" si="64"/>
        <v>#DIV/0!</v>
      </c>
      <c r="S705" s="49" t="e">
        <f t="shared" si="65"/>
        <v>#DIV/0!</v>
      </c>
      <c r="T705" s="49" t="e">
        <f t="shared" si="66"/>
        <v>#DIV/0!</v>
      </c>
    </row>
    <row r="706" spans="1:20" x14ac:dyDescent="0.2">
      <c r="A706" s="33" t="s">
        <v>1805</v>
      </c>
      <c r="B706" s="33" t="s">
        <v>425</v>
      </c>
      <c r="C706" s="33" t="s">
        <v>107</v>
      </c>
      <c r="D706" s="33" t="s">
        <v>1805</v>
      </c>
      <c r="E706" s="33" t="s">
        <v>425</v>
      </c>
      <c r="F706" s="33" t="s">
        <v>107</v>
      </c>
      <c r="G706" s="45">
        <v>0</v>
      </c>
      <c r="H706" s="44"/>
      <c r="I706" s="44"/>
      <c r="J706" s="44"/>
      <c r="K706" s="49" t="e">
        <f t="shared" si="61"/>
        <v>#DIV/0!</v>
      </c>
      <c r="L706" s="49" t="e">
        <f t="shared" si="62"/>
        <v>#DIV/0!</v>
      </c>
      <c r="M706" s="49" t="e">
        <f t="shared" si="63"/>
        <v>#DIV/0!</v>
      </c>
      <c r="N706" s="45">
        <v>0</v>
      </c>
      <c r="O706" s="44"/>
      <c r="P706" s="44"/>
      <c r="Q706" s="44"/>
      <c r="R706" s="49" t="e">
        <f t="shared" si="64"/>
        <v>#DIV/0!</v>
      </c>
      <c r="S706" s="49" t="e">
        <f t="shared" si="65"/>
        <v>#DIV/0!</v>
      </c>
      <c r="T706" s="49" t="e">
        <f t="shared" si="66"/>
        <v>#DIV/0!</v>
      </c>
    </row>
    <row r="707" spans="1:20" x14ac:dyDescent="0.2">
      <c r="A707" s="33" t="s">
        <v>1805</v>
      </c>
      <c r="B707" s="33" t="s">
        <v>215</v>
      </c>
      <c r="C707" s="33" t="s">
        <v>107</v>
      </c>
      <c r="D707" s="33" t="s">
        <v>1805</v>
      </c>
      <c r="E707" s="33" t="s">
        <v>130</v>
      </c>
      <c r="F707" s="33" t="s">
        <v>107</v>
      </c>
      <c r="G707" s="44"/>
      <c r="H707" s="44"/>
      <c r="I707" s="45">
        <v>0</v>
      </c>
      <c r="J707" s="44"/>
      <c r="K707" s="49" t="e">
        <f t="shared" si="61"/>
        <v>#DIV/0!</v>
      </c>
      <c r="L707" s="49" t="e">
        <f t="shared" si="62"/>
        <v>#DIV/0!</v>
      </c>
      <c r="M707" s="49" t="e">
        <f t="shared" si="63"/>
        <v>#DIV/0!</v>
      </c>
      <c r="N707" s="44"/>
      <c r="O707" s="44"/>
      <c r="P707" s="45">
        <v>0</v>
      </c>
      <c r="Q707" s="44"/>
      <c r="R707" s="49" t="e">
        <f t="shared" si="64"/>
        <v>#DIV/0!</v>
      </c>
      <c r="S707" s="49" t="e">
        <f t="shared" si="65"/>
        <v>#DIV/0!</v>
      </c>
      <c r="T707" s="49" t="e">
        <f t="shared" si="66"/>
        <v>#DIV/0!</v>
      </c>
    </row>
    <row r="708" spans="1:20" x14ac:dyDescent="0.2">
      <c r="A708" s="33" t="s">
        <v>1805</v>
      </c>
      <c r="B708" s="33" t="s">
        <v>134</v>
      </c>
      <c r="C708" s="33" t="s">
        <v>1549</v>
      </c>
      <c r="D708" s="33" t="s">
        <v>1805</v>
      </c>
      <c r="E708" s="33" t="s">
        <v>110</v>
      </c>
      <c r="F708" s="33" t="s">
        <v>66</v>
      </c>
      <c r="G708" s="45">
        <v>4</v>
      </c>
      <c r="H708" s="44"/>
      <c r="I708" s="44"/>
      <c r="J708" s="44"/>
      <c r="K708" s="49">
        <f t="shared" si="61"/>
        <v>-1</v>
      </c>
      <c r="L708" s="49" t="e">
        <f t="shared" si="62"/>
        <v>#DIV/0!</v>
      </c>
      <c r="M708" s="49" t="e">
        <f t="shared" si="63"/>
        <v>#DIV/0!</v>
      </c>
      <c r="N708" s="45">
        <v>75</v>
      </c>
      <c r="O708" s="44"/>
      <c r="P708" s="44"/>
      <c r="Q708" s="44"/>
      <c r="R708" s="49">
        <f t="shared" si="64"/>
        <v>-1</v>
      </c>
      <c r="S708" s="49" t="e">
        <f t="shared" si="65"/>
        <v>#DIV/0!</v>
      </c>
      <c r="T708" s="49" t="e">
        <f t="shared" si="66"/>
        <v>#DIV/0!</v>
      </c>
    </row>
    <row r="709" spans="1:20" x14ac:dyDescent="0.2">
      <c r="A709" s="33" t="s">
        <v>1805</v>
      </c>
      <c r="B709" s="33" t="s">
        <v>134</v>
      </c>
      <c r="C709" s="33" t="s">
        <v>1549</v>
      </c>
      <c r="D709" s="33" t="s">
        <v>1805</v>
      </c>
      <c r="E709" s="33" t="s">
        <v>108</v>
      </c>
      <c r="F709" s="33" t="s">
        <v>109</v>
      </c>
      <c r="G709" s="45">
        <v>2</v>
      </c>
      <c r="H709" s="44"/>
      <c r="I709" s="44"/>
      <c r="J709" s="44"/>
      <c r="K709" s="49">
        <f t="shared" si="61"/>
        <v>-1</v>
      </c>
      <c r="L709" s="49" t="e">
        <f t="shared" si="62"/>
        <v>#DIV/0!</v>
      </c>
      <c r="M709" s="49" t="e">
        <f t="shared" si="63"/>
        <v>#DIV/0!</v>
      </c>
      <c r="N709" s="45">
        <v>60</v>
      </c>
      <c r="O709" s="44"/>
      <c r="P709" s="44"/>
      <c r="Q709" s="44"/>
      <c r="R709" s="49">
        <f t="shared" si="64"/>
        <v>-1</v>
      </c>
      <c r="S709" s="49" t="e">
        <f t="shared" si="65"/>
        <v>#DIV/0!</v>
      </c>
      <c r="T709" s="49" t="e">
        <f t="shared" si="66"/>
        <v>#DIV/0!</v>
      </c>
    </row>
    <row r="710" spans="1:20" x14ac:dyDescent="0.2">
      <c r="A710" s="33" t="s">
        <v>1805</v>
      </c>
      <c r="B710" s="33" t="s">
        <v>134</v>
      </c>
      <c r="C710" s="33" t="s">
        <v>1549</v>
      </c>
      <c r="D710" s="33" t="s">
        <v>1805</v>
      </c>
      <c r="E710" s="33" t="s">
        <v>65</v>
      </c>
      <c r="F710" s="33" t="s">
        <v>1549</v>
      </c>
      <c r="G710" s="45">
        <v>3</v>
      </c>
      <c r="H710" s="44"/>
      <c r="I710" s="45">
        <v>0</v>
      </c>
      <c r="J710" s="45">
        <v>5</v>
      </c>
      <c r="K710" s="49">
        <f t="shared" si="61"/>
        <v>-1</v>
      </c>
      <c r="L710" s="49" t="e">
        <f t="shared" si="62"/>
        <v>#DIV/0!</v>
      </c>
      <c r="M710" s="49" t="e">
        <f t="shared" si="63"/>
        <v>#DIV/0!</v>
      </c>
      <c r="N710" s="45">
        <v>27</v>
      </c>
      <c r="O710" s="44"/>
      <c r="P710" s="45">
        <v>110</v>
      </c>
      <c r="Q710" s="45">
        <v>50</v>
      </c>
      <c r="R710" s="49">
        <f t="shared" si="64"/>
        <v>-1</v>
      </c>
      <c r="S710" s="49" t="e">
        <f t="shared" si="65"/>
        <v>#DIV/0!</v>
      </c>
      <c r="T710" s="49">
        <f t="shared" si="66"/>
        <v>-0.54545454545454541</v>
      </c>
    </row>
    <row r="711" spans="1:20" x14ac:dyDescent="0.2">
      <c r="A711" s="33" t="s">
        <v>1805</v>
      </c>
      <c r="B711" s="33" t="s">
        <v>134</v>
      </c>
      <c r="C711" s="33" t="s">
        <v>1549</v>
      </c>
      <c r="D711" s="33" t="s">
        <v>1805</v>
      </c>
      <c r="E711" s="33" t="s">
        <v>331</v>
      </c>
      <c r="F711" s="33" t="s">
        <v>1549</v>
      </c>
      <c r="G711" s="45">
        <v>5</v>
      </c>
      <c r="H711" s="44"/>
      <c r="I711" s="44"/>
      <c r="J711" s="45">
        <v>5</v>
      </c>
      <c r="K711" s="49">
        <f t="shared" si="61"/>
        <v>-1</v>
      </c>
      <c r="L711" s="49" t="e">
        <f t="shared" si="62"/>
        <v>#DIV/0!</v>
      </c>
      <c r="M711" s="49" t="e">
        <f t="shared" si="63"/>
        <v>#DIV/0!</v>
      </c>
      <c r="N711" s="45">
        <v>80</v>
      </c>
      <c r="O711" s="44"/>
      <c r="P711" s="44"/>
      <c r="Q711" s="45">
        <v>50</v>
      </c>
      <c r="R711" s="49">
        <f t="shared" si="64"/>
        <v>-1</v>
      </c>
      <c r="S711" s="49" t="e">
        <f t="shared" si="65"/>
        <v>#DIV/0!</v>
      </c>
      <c r="T711" s="49" t="e">
        <f t="shared" si="66"/>
        <v>#DIV/0!</v>
      </c>
    </row>
    <row r="712" spans="1:20" x14ac:dyDescent="0.2">
      <c r="A712" s="33" t="s">
        <v>1805</v>
      </c>
      <c r="B712" s="33" t="s">
        <v>134</v>
      </c>
      <c r="C712" s="33" t="s">
        <v>1549</v>
      </c>
      <c r="D712" s="33" t="s">
        <v>1805</v>
      </c>
      <c r="E712" s="33" t="s">
        <v>106</v>
      </c>
      <c r="F712" s="33" t="s">
        <v>107</v>
      </c>
      <c r="G712" s="45">
        <v>9</v>
      </c>
      <c r="H712" s="44"/>
      <c r="I712" s="44"/>
      <c r="J712" s="44"/>
      <c r="K712" s="49">
        <f t="shared" si="61"/>
        <v>-1</v>
      </c>
      <c r="L712" s="49" t="e">
        <f t="shared" si="62"/>
        <v>#DIV/0!</v>
      </c>
      <c r="M712" s="49" t="e">
        <f t="shared" si="63"/>
        <v>#DIV/0!</v>
      </c>
      <c r="N712" s="45">
        <v>202</v>
      </c>
      <c r="O712" s="44"/>
      <c r="P712" s="44"/>
      <c r="Q712" s="44"/>
      <c r="R712" s="49">
        <f t="shared" si="64"/>
        <v>-1</v>
      </c>
      <c r="S712" s="49" t="e">
        <f t="shared" si="65"/>
        <v>#DIV/0!</v>
      </c>
      <c r="T712" s="49" t="e">
        <f t="shared" si="66"/>
        <v>#DIV/0!</v>
      </c>
    </row>
    <row r="713" spans="1:20" x14ac:dyDescent="0.2">
      <c r="A713" s="33" t="s">
        <v>1805</v>
      </c>
      <c r="B713" s="33" t="s">
        <v>134</v>
      </c>
      <c r="C713" s="33" t="s">
        <v>1549</v>
      </c>
      <c r="D713" s="33" t="s">
        <v>1840</v>
      </c>
      <c r="E713" s="33" t="s">
        <v>113</v>
      </c>
      <c r="F713" s="33" t="s">
        <v>1762</v>
      </c>
      <c r="G713" s="44"/>
      <c r="H713" s="45">
        <v>6</v>
      </c>
      <c r="I713" s="44"/>
      <c r="J713" s="44"/>
      <c r="K713" s="49" t="e">
        <f t="shared" si="61"/>
        <v>#DIV/0!</v>
      </c>
      <c r="L713" s="49">
        <f t="shared" si="62"/>
        <v>-1</v>
      </c>
      <c r="M713" s="49" t="e">
        <f t="shared" si="63"/>
        <v>#DIV/0!</v>
      </c>
      <c r="N713" s="44"/>
      <c r="O713" s="45">
        <v>0</v>
      </c>
      <c r="P713" s="44"/>
      <c r="Q713" s="44"/>
      <c r="R713" s="49" t="e">
        <f t="shared" si="64"/>
        <v>#DIV/0!</v>
      </c>
      <c r="S713" s="49" t="e">
        <f t="shared" si="65"/>
        <v>#DIV/0!</v>
      </c>
      <c r="T713" s="49" t="e">
        <f t="shared" si="66"/>
        <v>#DIV/0!</v>
      </c>
    </row>
    <row r="714" spans="1:20" x14ac:dyDescent="0.2">
      <c r="A714" s="33" t="s">
        <v>1805</v>
      </c>
      <c r="B714" s="33" t="s">
        <v>134</v>
      </c>
      <c r="C714" s="33" t="s">
        <v>1549</v>
      </c>
      <c r="D714" s="33" t="s">
        <v>1816</v>
      </c>
      <c r="E714" s="33" t="s">
        <v>34</v>
      </c>
      <c r="F714" s="33" t="s">
        <v>1433</v>
      </c>
      <c r="G714" s="45">
        <v>18</v>
      </c>
      <c r="H714" s="45">
        <v>5</v>
      </c>
      <c r="I714" s="45">
        <v>18</v>
      </c>
      <c r="J714" s="45">
        <v>6</v>
      </c>
      <c r="K714" s="49">
        <f t="shared" ref="K714:K777" si="67">+H714/G714-1</f>
        <v>-0.72222222222222221</v>
      </c>
      <c r="L714" s="49">
        <f t="shared" ref="L714:L777" si="68">+I714/H714-1</f>
        <v>2.6</v>
      </c>
      <c r="M714" s="49">
        <f t="shared" ref="M714:M777" si="69">+J714/I714-1</f>
        <v>-0.66666666666666674</v>
      </c>
      <c r="N714" s="45">
        <v>780</v>
      </c>
      <c r="O714" s="45">
        <v>89</v>
      </c>
      <c r="P714" s="45">
        <v>606</v>
      </c>
      <c r="Q714" s="45">
        <v>89</v>
      </c>
      <c r="R714" s="49">
        <f t="shared" ref="R714:R777" si="70">O714/N714-1</f>
        <v>-0.88589743589743586</v>
      </c>
      <c r="S714" s="49">
        <f t="shared" ref="S714:S777" si="71">P714/O714-1</f>
        <v>5.808988764044944</v>
      </c>
      <c r="T714" s="49">
        <f t="shared" ref="T714:T777" si="72">Q714/P714-1</f>
        <v>-0.85313531353135308</v>
      </c>
    </row>
    <row r="715" spans="1:20" x14ac:dyDescent="0.2">
      <c r="A715" s="33" t="s">
        <v>1805</v>
      </c>
      <c r="B715" s="33" t="s">
        <v>134</v>
      </c>
      <c r="C715" s="33" t="s">
        <v>1549</v>
      </c>
      <c r="D715" s="33" t="s">
        <v>1806</v>
      </c>
      <c r="E715" s="33" t="s">
        <v>62</v>
      </c>
      <c r="F715" s="33" t="s">
        <v>63</v>
      </c>
      <c r="G715" s="45">
        <v>4</v>
      </c>
      <c r="H715" s="45">
        <v>3</v>
      </c>
      <c r="I715" s="44"/>
      <c r="J715" s="44"/>
      <c r="K715" s="49">
        <f t="shared" si="67"/>
        <v>-0.25</v>
      </c>
      <c r="L715" s="49">
        <f t="shared" si="68"/>
        <v>-1</v>
      </c>
      <c r="M715" s="49" t="e">
        <f t="shared" si="69"/>
        <v>#DIV/0!</v>
      </c>
      <c r="N715" s="45">
        <v>0</v>
      </c>
      <c r="O715" s="45">
        <v>130</v>
      </c>
      <c r="P715" s="44"/>
      <c r="Q715" s="44"/>
      <c r="R715" s="49" t="e">
        <f t="shared" si="70"/>
        <v>#DIV/0!</v>
      </c>
      <c r="S715" s="49">
        <f t="shared" si="71"/>
        <v>-1</v>
      </c>
      <c r="T715" s="49" t="e">
        <f t="shared" si="72"/>
        <v>#DIV/0!</v>
      </c>
    </row>
    <row r="716" spans="1:20" x14ac:dyDescent="0.2">
      <c r="A716" s="33" t="s">
        <v>1805</v>
      </c>
      <c r="B716" s="33" t="s">
        <v>134</v>
      </c>
      <c r="C716" s="33" t="s">
        <v>1549</v>
      </c>
      <c r="D716" s="33" t="s">
        <v>1806</v>
      </c>
      <c r="E716" s="33" t="s">
        <v>142</v>
      </c>
      <c r="F716" s="33" t="s">
        <v>144</v>
      </c>
      <c r="G716" s="44"/>
      <c r="H716" s="45">
        <v>0</v>
      </c>
      <c r="I716" s="44"/>
      <c r="J716" s="44"/>
      <c r="K716" s="49" t="e">
        <f t="shared" si="67"/>
        <v>#DIV/0!</v>
      </c>
      <c r="L716" s="49" t="e">
        <f t="shared" si="68"/>
        <v>#DIV/0!</v>
      </c>
      <c r="M716" s="49" t="e">
        <f t="shared" si="69"/>
        <v>#DIV/0!</v>
      </c>
      <c r="N716" s="44"/>
      <c r="O716" s="45">
        <v>0</v>
      </c>
      <c r="P716" s="44"/>
      <c r="Q716" s="44"/>
      <c r="R716" s="49" t="e">
        <f t="shared" si="70"/>
        <v>#DIV/0!</v>
      </c>
      <c r="S716" s="49" t="e">
        <f t="shared" si="71"/>
        <v>#DIV/0!</v>
      </c>
      <c r="T716" s="49" t="e">
        <f t="shared" si="72"/>
        <v>#DIV/0!</v>
      </c>
    </row>
    <row r="717" spans="1:20" x14ac:dyDescent="0.2">
      <c r="A717" s="33" t="s">
        <v>1805</v>
      </c>
      <c r="B717" s="33" t="s">
        <v>134</v>
      </c>
      <c r="C717" s="33" t="s">
        <v>1549</v>
      </c>
      <c r="D717" s="33" t="s">
        <v>1797</v>
      </c>
      <c r="E717" s="33" t="s">
        <v>105</v>
      </c>
      <c r="F717" s="33" t="s">
        <v>1817</v>
      </c>
      <c r="G717" s="44"/>
      <c r="H717" s="44"/>
      <c r="I717" s="45">
        <v>0</v>
      </c>
      <c r="J717" s="44"/>
      <c r="K717" s="49" t="e">
        <f t="shared" si="67"/>
        <v>#DIV/0!</v>
      </c>
      <c r="L717" s="49" t="e">
        <f t="shared" si="68"/>
        <v>#DIV/0!</v>
      </c>
      <c r="M717" s="49" t="e">
        <f t="shared" si="69"/>
        <v>#DIV/0!</v>
      </c>
      <c r="N717" s="44"/>
      <c r="O717" s="44"/>
      <c r="P717" s="45">
        <v>185</v>
      </c>
      <c r="Q717" s="44"/>
      <c r="R717" s="49" t="e">
        <f t="shared" si="70"/>
        <v>#DIV/0!</v>
      </c>
      <c r="S717" s="49" t="e">
        <f t="shared" si="71"/>
        <v>#DIV/0!</v>
      </c>
      <c r="T717" s="49">
        <f t="shared" si="72"/>
        <v>-1</v>
      </c>
    </row>
    <row r="718" spans="1:20" x14ac:dyDescent="0.2">
      <c r="A718" s="33" t="s">
        <v>1805</v>
      </c>
      <c r="B718" s="33" t="s">
        <v>123</v>
      </c>
      <c r="C718" s="33" t="s">
        <v>1549</v>
      </c>
      <c r="D718" s="33" t="s">
        <v>1840</v>
      </c>
      <c r="E718" s="33" t="s">
        <v>113</v>
      </c>
      <c r="F718" s="33" t="s">
        <v>1762</v>
      </c>
      <c r="G718" s="44"/>
      <c r="H718" s="45">
        <v>4</v>
      </c>
      <c r="I718" s="44"/>
      <c r="J718" s="44"/>
      <c r="K718" s="49" t="e">
        <f t="shared" si="67"/>
        <v>#DIV/0!</v>
      </c>
      <c r="L718" s="49">
        <f t="shared" si="68"/>
        <v>-1</v>
      </c>
      <c r="M718" s="49" t="e">
        <f t="shared" si="69"/>
        <v>#DIV/0!</v>
      </c>
      <c r="N718" s="44"/>
      <c r="O718" s="45">
        <v>0</v>
      </c>
      <c r="P718" s="44"/>
      <c r="Q718" s="44"/>
      <c r="R718" s="49" t="e">
        <f t="shared" si="70"/>
        <v>#DIV/0!</v>
      </c>
      <c r="S718" s="49" t="e">
        <f t="shared" si="71"/>
        <v>#DIV/0!</v>
      </c>
      <c r="T718" s="49" t="e">
        <f t="shared" si="72"/>
        <v>#DIV/0!</v>
      </c>
    </row>
    <row r="719" spans="1:20" x14ac:dyDescent="0.2">
      <c r="A719" s="33" t="s">
        <v>1805</v>
      </c>
      <c r="B719" s="33" t="s">
        <v>123</v>
      </c>
      <c r="C719" s="33" t="s">
        <v>1549</v>
      </c>
      <c r="D719" s="33" t="s">
        <v>1802</v>
      </c>
      <c r="E719" s="33" t="s">
        <v>121</v>
      </c>
      <c r="F719" s="33" t="s">
        <v>122</v>
      </c>
      <c r="G719" s="44"/>
      <c r="H719" s="45">
        <v>0</v>
      </c>
      <c r="I719" s="44"/>
      <c r="J719" s="44"/>
      <c r="K719" s="49" t="e">
        <f t="shared" si="67"/>
        <v>#DIV/0!</v>
      </c>
      <c r="L719" s="49" t="e">
        <f t="shared" si="68"/>
        <v>#DIV/0!</v>
      </c>
      <c r="M719" s="49" t="e">
        <f t="shared" si="69"/>
        <v>#DIV/0!</v>
      </c>
      <c r="N719" s="44"/>
      <c r="O719" s="45">
        <v>60</v>
      </c>
      <c r="P719" s="44"/>
      <c r="Q719" s="44"/>
      <c r="R719" s="49" t="e">
        <f t="shared" si="70"/>
        <v>#DIV/0!</v>
      </c>
      <c r="S719" s="49">
        <f t="shared" si="71"/>
        <v>-1</v>
      </c>
      <c r="T719" s="49" t="e">
        <f t="shared" si="72"/>
        <v>#DIV/0!</v>
      </c>
    </row>
    <row r="720" spans="1:20" x14ac:dyDescent="0.2">
      <c r="A720" s="33" t="s">
        <v>1805</v>
      </c>
      <c r="B720" s="33" t="s">
        <v>123</v>
      </c>
      <c r="C720" s="33" t="s">
        <v>1549</v>
      </c>
      <c r="D720" s="33" t="s">
        <v>1805</v>
      </c>
      <c r="E720" s="33" t="s">
        <v>124</v>
      </c>
      <c r="F720" s="33" t="s">
        <v>1549</v>
      </c>
      <c r="G720" s="44"/>
      <c r="H720" s="45">
        <v>0</v>
      </c>
      <c r="I720" s="44"/>
      <c r="J720" s="44"/>
      <c r="K720" s="49" t="e">
        <f t="shared" si="67"/>
        <v>#DIV/0!</v>
      </c>
      <c r="L720" s="49" t="e">
        <f t="shared" si="68"/>
        <v>#DIV/0!</v>
      </c>
      <c r="M720" s="49" t="e">
        <f t="shared" si="69"/>
        <v>#DIV/0!</v>
      </c>
      <c r="N720" s="44"/>
      <c r="O720" s="45">
        <v>0</v>
      </c>
      <c r="P720" s="44"/>
      <c r="Q720" s="44"/>
      <c r="R720" s="49" t="e">
        <f t="shared" si="70"/>
        <v>#DIV/0!</v>
      </c>
      <c r="S720" s="49" t="e">
        <f t="shared" si="71"/>
        <v>#DIV/0!</v>
      </c>
      <c r="T720" s="49" t="e">
        <f t="shared" si="72"/>
        <v>#DIV/0!</v>
      </c>
    </row>
    <row r="721" spans="1:20" x14ac:dyDescent="0.2">
      <c r="A721" s="33" t="s">
        <v>1805</v>
      </c>
      <c r="B721" s="33" t="s">
        <v>123</v>
      </c>
      <c r="C721" s="33" t="s">
        <v>1549</v>
      </c>
      <c r="D721" s="33" t="s">
        <v>1805</v>
      </c>
      <c r="E721" s="33" t="s">
        <v>106</v>
      </c>
      <c r="F721" s="33" t="s">
        <v>107</v>
      </c>
      <c r="G721" s="45">
        <v>3</v>
      </c>
      <c r="H721" s="44"/>
      <c r="I721" s="44"/>
      <c r="J721" s="44"/>
      <c r="K721" s="49">
        <f t="shared" si="67"/>
        <v>-1</v>
      </c>
      <c r="L721" s="49" t="e">
        <f t="shared" si="68"/>
        <v>#DIV/0!</v>
      </c>
      <c r="M721" s="49" t="e">
        <f t="shared" si="69"/>
        <v>#DIV/0!</v>
      </c>
      <c r="N721" s="45">
        <v>40</v>
      </c>
      <c r="O721" s="44"/>
      <c r="P721" s="44"/>
      <c r="Q721" s="44"/>
      <c r="R721" s="49">
        <f t="shared" si="70"/>
        <v>-1</v>
      </c>
      <c r="S721" s="49" t="e">
        <f t="shared" si="71"/>
        <v>#DIV/0!</v>
      </c>
      <c r="T721" s="49" t="e">
        <f t="shared" si="72"/>
        <v>#DIV/0!</v>
      </c>
    </row>
    <row r="722" spans="1:20" x14ac:dyDescent="0.2">
      <c r="A722" s="33" t="s">
        <v>1805</v>
      </c>
      <c r="B722" s="33" t="s">
        <v>123</v>
      </c>
      <c r="C722" s="33" t="s">
        <v>1549</v>
      </c>
      <c r="D722" s="33" t="s">
        <v>1805</v>
      </c>
      <c r="E722" s="33" t="s">
        <v>65</v>
      </c>
      <c r="F722" s="33" t="s">
        <v>1549</v>
      </c>
      <c r="G722" s="45">
        <v>1</v>
      </c>
      <c r="H722" s="44"/>
      <c r="I722" s="45">
        <v>2</v>
      </c>
      <c r="J722" s="44"/>
      <c r="K722" s="49">
        <f t="shared" si="67"/>
        <v>-1</v>
      </c>
      <c r="L722" s="49" t="e">
        <f t="shared" si="68"/>
        <v>#DIV/0!</v>
      </c>
      <c r="M722" s="49">
        <f t="shared" si="69"/>
        <v>-1</v>
      </c>
      <c r="N722" s="45">
        <v>25</v>
      </c>
      <c r="O722" s="44"/>
      <c r="P722" s="45">
        <v>20</v>
      </c>
      <c r="Q722" s="44"/>
      <c r="R722" s="49">
        <f t="shared" si="70"/>
        <v>-1</v>
      </c>
      <c r="S722" s="49" t="e">
        <f t="shared" si="71"/>
        <v>#DIV/0!</v>
      </c>
      <c r="T722" s="49">
        <f t="shared" si="72"/>
        <v>-1</v>
      </c>
    </row>
    <row r="723" spans="1:20" x14ac:dyDescent="0.2">
      <c r="A723" s="33" t="s">
        <v>1805</v>
      </c>
      <c r="B723" s="33" t="s">
        <v>123</v>
      </c>
      <c r="C723" s="33" t="s">
        <v>1549</v>
      </c>
      <c r="D723" s="33" t="s">
        <v>1816</v>
      </c>
      <c r="E723" s="33" t="s">
        <v>34</v>
      </c>
      <c r="F723" s="33" t="s">
        <v>1433</v>
      </c>
      <c r="G723" s="45">
        <v>1</v>
      </c>
      <c r="H723" s="45">
        <v>5</v>
      </c>
      <c r="I723" s="45">
        <v>5</v>
      </c>
      <c r="J723" s="44"/>
      <c r="K723" s="49">
        <f t="shared" si="67"/>
        <v>4</v>
      </c>
      <c r="L723" s="49">
        <f t="shared" si="68"/>
        <v>0</v>
      </c>
      <c r="M723" s="49">
        <f t="shared" si="69"/>
        <v>-1</v>
      </c>
      <c r="N723" s="45">
        <v>15</v>
      </c>
      <c r="O723" s="45">
        <v>84</v>
      </c>
      <c r="P723" s="45">
        <v>100</v>
      </c>
      <c r="Q723" s="44"/>
      <c r="R723" s="49">
        <f t="shared" si="70"/>
        <v>4.5999999999999996</v>
      </c>
      <c r="S723" s="49">
        <f t="shared" si="71"/>
        <v>0.19047619047619047</v>
      </c>
      <c r="T723" s="49">
        <f t="shared" si="72"/>
        <v>-1</v>
      </c>
    </row>
    <row r="724" spans="1:20" x14ac:dyDescent="0.2">
      <c r="A724" s="33" t="s">
        <v>1805</v>
      </c>
      <c r="B724" s="33" t="s">
        <v>159</v>
      </c>
      <c r="C724" s="33" t="s">
        <v>107</v>
      </c>
      <c r="D724" s="33" t="s">
        <v>1805</v>
      </c>
      <c r="E724" s="33" t="s">
        <v>136</v>
      </c>
      <c r="F724" s="33" t="s">
        <v>109</v>
      </c>
      <c r="G724" s="44"/>
      <c r="H724" s="44"/>
      <c r="I724" s="45">
        <v>4</v>
      </c>
      <c r="J724" s="44"/>
      <c r="K724" s="49" t="e">
        <f t="shared" si="67"/>
        <v>#DIV/0!</v>
      </c>
      <c r="L724" s="49" t="e">
        <f t="shared" si="68"/>
        <v>#DIV/0!</v>
      </c>
      <c r="M724" s="49">
        <f t="shared" si="69"/>
        <v>-1</v>
      </c>
      <c r="N724" s="44"/>
      <c r="O724" s="44"/>
      <c r="P724" s="45">
        <v>80</v>
      </c>
      <c r="Q724" s="44"/>
      <c r="R724" s="49" t="e">
        <f t="shared" si="70"/>
        <v>#DIV/0!</v>
      </c>
      <c r="S724" s="49" t="e">
        <f t="shared" si="71"/>
        <v>#DIV/0!</v>
      </c>
      <c r="T724" s="49">
        <f t="shared" si="72"/>
        <v>-1</v>
      </c>
    </row>
    <row r="725" spans="1:20" x14ac:dyDescent="0.2">
      <c r="A725" s="33" t="s">
        <v>1805</v>
      </c>
      <c r="B725" s="33" t="s">
        <v>159</v>
      </c>
      <c r="C725" s="33" t="s">
        <v>107</v>
      </c>
      <c r="D725" s="33" t="s">
        <v>1805</v>
      </c>
      <c r="E725" s="33" t="s">
        <v>124</v>
      </c>
      <c r="F725" s="33" t="s">
        <v>1549</v>
      </c>
      <c r="G725" s="44"/>
      <c r="H725" s="44"/>
      <c r="I725" s="44"/>
      <c r="J725" s="45">
        <v>0</v>
      </c>
      <c r="K725" s="49" t="e">
        <f t="shared" si="67"/>
        <v>#DIV/0!</v>
      </c>
      <c r="L725" s="49" t="e">
        <f t="shared" si="68"/>
        <v>#DIV/0!</v>
      </c>
      <c r="M725" s="49" t="e">
        <f t="shared" si="69"/>
        <v>#DIV/0!</v>
      </c>
      <c r="N725" s="44"/>
      <c r="O725" s="44"/>
      <c r="P725" s="44"/>
      <c r="Q725" s="45">
        <v>0</v>
      </c>
      <c r="R725" s="49" t="e">
        <f t="shared" si="70"/>
        <v>#DIV/0!</v>
      </c>
      <c r="S725" s="49" t="e">
        <f t="shared" si="71"/>
        <v>#DIV/0!</v>
      </c>
      <c r="T725" s="49" t="e">
        <f t="shared" si="72"/>
        <v>#DIV/0!</v>
      </c>
    </row>
    <row r="726" spans="1:20" x14ac:dyDescent="0.2">
      <c r="A726" s="33" t="s">
        <v>1805</v>
      </c>
      <c r="B726" s="33" t="s">
        <v>159</v>
      </c>
      <c r="C726" s="33" t="s">
        <v>107</v>
      </c>
      <c r="D726" s="33" t="s">
        <v>1805</v>
      </c>
      <c r="E726" s="33" t="s">
        <v>108</v>
      </c>
      <c r="F726" s="33" t="s">
        <v>109</v>
      </c>
      <c r="G726" s="44"/>
      <c r="H726" s="45">
        <v>2</v>
      </c>
      <c r="I726" s="44"/>
      <c r="J726" s="44"/>
      <c r="K726" s="49" t="e">
        <f t="shared" si="67"/>
        <v>#DIV/0!</v>
      </c>
      <c r="L726" s="49">
        <f t="shared" si="68"/>
        <v>-1</v>
      </c>
      <c r="M726" s="49" t="e">
        <f t="shared" si="69"/>
        <v>#DIV/0!</v>
      </c>
      <c r="N726" s="44"/>
      <c r="O726" s="45">
        <v>27</v>
      </c>
      <c r="P726" s="44"/>
      <c r="Q726" s="44"/>
      <c r="R726" s="49" t="e">
        <f t="shared" si="70"/>
        <v>#DIV/0!</v>
      </c>
      <c r="S726" s="49">
        <f t="shared" si="71"/>
        <v>-1</v>
      </c>
      <c r="T726" s="49" t="e">
        <f t="shared" si="72"/>
        <v>#DIV/0!</v>
      </c>
    </row>
    <row r="727" spans="1:20" x14ac:dyDescent="0.2">
      <c r="A727" s="33" t="s">
        <v>1805</v>
      </c>
      <c r="B727" s="33" t="s">
        <v>159</v>
      </c>
      <c r="C727" s="33" t="s">
        <v>107</v>
      </c>
      <c r="D727" s="33" t="s">
        <v>1805</v>
      </c>
      <c r="E727" s="33" t="s">
        <v>411</v>
      </c>
      <c r="F727" s="33" t="s">
        <v>107</v>
      </c>
      <c r="G727" s="44"/>
      <c r="H727" s="45">
        <v>3</v>
      </c>
      <c r="I727" s="44"/>
      <c r="J727" s="44"/>
      <c r="K727" s="49" t="e">
        <f t="shared" si="67"/>
        <v>#DIV/0!</v>
      </c>
      <c r="L727" s="49">
        <f t="shared" si="68"/>
        <v>-1</v>
      </c>
      <c r="M727" s="49" t="e">
        <f t="shared" si="69"/>
        <v>#DIV/0!</v>
      </c>
      <c r="N727" s="44"/>
      <c r="O727" s="45">
        <v>50</v>
      </c>
      <c r="P727" s="44"/>
      <c r="Q727" s="44"/>
      <c r="R727" s="49" t="e">
        <f t="shared" si="70"/>
        <v>#DIV/0!</v>
      </c>
      <c r="S727" s="49">
        <f t="shared" si="71"/>
        <v>-1</v>
      </c>
      <c r="T727" s="49" t="e">
        <f t="shared" si="72"/>
        <v>#DIV/0!</v>
      </c>
    </row>
    <row r="728" spans="1:20" x14ac:dyDescent="0.2">
      <c r="A728" s="33" t="s">
        <v>1805</v>
      </c>
      <c r="B728" s="33" t="s">
        <v>159</v>
      </c>
      <c r="C728" s="33" t="s">
        <v>107</v>
      </c>
      <c r="D728" s="33" t="s">
        <v>1816</v>
      </c>
      <c r="E728" s="33" t="s">
        <v>34</v>
      </c>
      <c r="F728" s="33" t="s">
        <v>1433</v>
      </c>
      <c r="G728" s="45">
        <v>5</v>
      </c>
      <c r="H728" s="45">
        <v>3</v>
      </c>
      <c r="I728" s="44"/>
      <c r="J728" s="44"/>
      <c r="K728" s="49">
        <f t="shared" si="67"/>
        <v>-0.4</v>
      </c>
      <c r="L728" s="49">
        <f t="shared" si="68"/>
        <v>-1</v>
      </c>
      <c r="M728" s="49" t="e">
        <f t="shared" si="69"/>
        <v>#DIV/0!</v>
      </c>
      <c r="N728" s="45">
        <v>105</v>
      </c>
      <c r="O728" s="45">
        <v>45</v>
      </c>
      <c r="P728" s="44"/>
      <c r="Q728" s="44"/>
      <c r="R728" s="49">
        <f t="shared" si="70"/>
        <v>-0.5714285714285714</v>
      </c>
      <c r="S728" s="49">
        <f t="shared" si="71"/>
        <v>-1</v>
      </c>
      <c r="T728" s="49" t="e">
        <f t="shared" si="72"/>
        <v>#DIV/0!</v>
      </c>
    </row>
    <row r="729" spans="1:20" x14ac:dyDescent="0.2">
      <c r="A729" s="33" t="s">
        <v>1805</v>
      </c>
      <c r="B729" s="33" t="s">
        <v>334</v>
      </c>
      <c r="C729" s="33" t="s">
        <v>1549</v>
      </c>
      <c r="D729" s="33" t="s">
        <v>1816</v>
      </c>
      <c r="E729" s="33" t="s">
        <v>34</v>
      </c>
      <c r="F729" s="33" t="s">
        <v>1433</v>
      </c>
      <c r="G729" s="44"/>
      <c r="H729" s="45">
        <v>7</v>
      </c>
      <c r="I729" s="45">
        <v>14</v>
      </c>
      <c r="J729" s="45">
        <v>2</v>
      </c>
      <c r="K729" s="49" t="e">
        <f t="shared" si="67"/>
        <v>#DIV/0!</v>
      </c>
      <c r="L729" s="49">
        <f t="shared" si="68"/>
        <v>1</v>
      </c>
      <c r="M729" s="49">
        <f t="shared" si="69"/>
        <v>-0.85714285714285721</v>
      </c>
      <c r="N729" s="44"/>
      <c r="O729" s="45">
        <v>210</v>
      </c>
      <c r="P729" s="45">
        <v>491</v>
      </c>
      <c r="Q729" s="45">
        <v>25</v>
      </c>
      <c r="R729" s="49" t="e">
        <f t="shared" si="70"/>
        <v>#DIV/0!</v>
      </c>
      <c r="S729" s="49">
        <f t="shared" si="71"/>
        <v>1.3380952380952382</v>
      </c>
      <c r="T729" s="49">
        <f t="shared" si="72"/>
        <v>-0.94908350305498979</v>
      </c>
    </row>
    <row r="730" spans="1:20" x14ac:dyDescent="0.2">
      <c r="A730" s="33" t="s">
        <v>1805</v>
      </c>
      <c r="B730" s="33" t="s">
        <v>334</v>
      </c>
      <c r="C730" s="33" t="s">
        <v>1549</v>
      </c>
      <c r="D730" s="33" t="s">
        <v>1797</v>
      </c>
      <c r="E730" s="33" t="s">
        <v>105</v>
      </c>
      <c r="F730" s="33" t="s">
        <v>1817</v>
      </c>
      <c r="G730" s="44"/>
      <c r="H730" s="44"/>
      <c r="I730" s="45">
        <v>0</v>
      </c>
      <c r="J730" s="44"/>
      <c r="K730" s="49" t="e">
        <f t="shared" si="67"/>
        <v>#DIV/0!</v>
      </c>
      <c r="L730" s="49" t="e">
        <f t="shared" si="68"/>
        <v>#DIV/0!</v>
      </c>
      <c r="M730" s="49" t="e">
        <f t="shared" si="69"/>
        <v>#DIV/0!</v>
      </c>
      <c r="N730" s="44"/>
      <c r="O730" s="44"/>
      <c r="P730" s="45">
        <v>0</v>
      </c>
      <c r="Q730" s="44"/>
      <c r="R730" s="49" t="e">
        <f t="shared" si="70"/>
        <v>#DIV/0!</v>
      </c>
      <c r="S730" s="49" t="e">
        <f t="shared" si="71"/>
        <v>#DIV/0!</v>
      </c>
      <c r="T730" s="49" t="e">
        <f t="shared" si="72"/>
        <v>#DIV/0!</v>
      </c>
    </row>
    <row r="731" spans="1:20" x14ac:dyDescent="0.2">
      <c r="A731" s="33" t="s">
        <v>1805</v>
      </c>
      <c r="B731" s="33" t="s">
        <v>334</v>
      </c>
      <c r="C731" s="33" t="s">
        <v>1549</v>
      </c>
      <c r="D731" s="33" t="s">
        <v>1805</v>
      </c>
      <c r="E731" s="33" t="s">
        <v>106</v>
      </c>
      <c r="F731" s="33" t="s">
        <v>107</v>
      </c>
      <c r="G731" s="44"/>
      <c r="H731" s="45">
        <v>0</v>
      </c>
      <c r="I731" s="44"/>
      <c r="J731" s="44"/>
      <c r="K731" s="49" t="e">
        <f t="shared" si="67"/>
        <v>#DIV/0!</v>
      </c>
      <c r="L731" s="49" t="e">
        <f t="shared" si="68"/>
        <v>#DIV/0!</v>
      </c>
      <c r="M731" s="49" t="e">
        <f t="shared" si="69"/>
        <v>#DIV/0!</v>
      </c>
      <c r="N731" s="44"/>
      <c r="O731" s="45">
        <v>0</v>
      </c>
      <c r="P731" s="44"/>
      <c r="Q731" s="44"/>
      <c r="R731" s="49" t="e">
        <f t="shared" si="70"/>
        <v>#DIV/0!</v>
      </c>
      <c r="S731" s="49" t="e">
        <f t="shared" si="71"/>
        <v>#DIV/0!</v>
      </c>
      <c r="T731" s="49" t="e">
        <f t="shared" si="72"/>
        <v>#DIV/0!</v>
      </c>
    </row>
    <row r="732" spans="1:20" x14ac:dyDescent="0.2">
      <c r="A732" s="33" t="s">
        <v>1805</v>
      </c>
      <c r="B732" s="33" t="s">
        <v>152</v>
      </c>
      <c r="C732" s="33" t="s">
        <v>107</v>
      </c>
      <c r="D732" s="33" t="s">
        <v>1805</v>
      </c>
      <c r="E732" s="33" t="s">
        <v>124</v>
      </c>
      <c r="F732" s="33" t="s">
        <v>1549</v>
      </c>
      <c r="G732" s="44"/>
      <c r="H732" s="45">
        <v>0</v>
      </c>
      <c r="I732" s="44"/>
      <c r="J732" s="45">
        <v>2</v>
      </c>
      <c r="K732" s="49" t="e">
        <f t="shared" si="67"/>
        <v>#DIV/0!</v>
      </c>
      <c r="L732" s="49" t="e">
        <f t="shared" si="68"/>
        <v>#DIV/0!</v>
      </c>
      <c r="M732" s="49" t="e">
        <f t="shared" si="69"/>
        <v>#DIV/0!</v>
      </c>
      <c r="N732" s="44"/>
      <c r="O732" s="45">
        <v>0</v>
      </c>
      <c r="P732" s="44"/>
      <c r="Q732" s="45">
        <v>23</v>
      </c>
      <c r="R732" s="49" t="e">
        <f t="shared" si="70"/>
        <v>#DIV/0!</v>
      </c>
      <c r="S732" s="49" t="e">
        <f t="shared" si="71"/>
        <v>#DIV/0!</v>
      </c>
      <c r="T732" s="49" t="e">
        <f t="shared" si="72"/>
        <v>#DIV/0!</v>
      </c>
    </row>
    <row r="733" spans="1:20" x14ac:dyDescent="0.2">
      <c r="A733" s="33" t="s">
        <v>1805</v>
      </c>
      <c r="B733" s="33" t="s">
        <v>152</v>
      </c>
      <c r="C733" s="33" t="s">
        <v>107</v>
      </c>
      <c r="D733" s="33" t="s">
        <v>1805</v>
      </c>
      <c r="E733" s="33" t="s">
        <v>131</v>
      </c>
      <c r="F733" s="33" t="s">
        <v>1859</v>
      </c>
      <c r="G733" s="44"/>
      <c r="H733" s="45">
        <v>1</v>
      </c>
      <c r="I733" s="45">
        <v>5</v>
      </c>
      <c r="J733" s="44"/>
      <c r="K733" s="49" t="e">
        <f t="shared" si="67"/>
        <v>#DIV/0!</v>
      </c>
      <c r="L733" s="49">
        <f t="shared" si="68"/>
        <v>4</v>
      </c>
      <c r="M733" s="49">
        <f t="shared" si="69"/>
        <v>-1</v>
      </c>
      <c r="N733" s="44"/>
      <c r="O733" s="45">
        <v>10</v>
      </c>
      <c r="P733" s="45">
        <v>100</v>
      </c>
      <c r="Q733" s="44"/>
      <c r="R733" s="49" t="e">
        <f t="shared" si="70"/>
        <v>#DIV/0!</v>
      </c>
      <c r="S733" s="49">
        <f t="shared" si="71"/>
        <v>9</v>
      </c>
      <c r="T733" s="49">
        <f t="shared" si="72"/>
        <v>-1</v>
      </c>
    </row>
    <row r="734" spans="1:20" x14ac:dyDescent="0.2">
      <c r="A734" s="33" t="s">
        <v>1805</v>
      </c>
      <c r="B734" s="33" t="s">
        <v>152</v>
      </c>
      <c r="C734" s="33" t="s">
        <v>107</v>
      </c>
      <c r="D734" s="33" t="s">
        <v>1805</v>
      </c>
      <c r="E734" s="33" t="s">
        <v>106</v>
      </c>
      <c r="F734" s="33" t="s">
        <v>107</v>
      </c>
      <c r="G734" s="44"/>
      <c r="H734" s="45">
        <v>0</v>
      </c>
      <c r="I734" s="44"/>
      <c r="J734" s="45">
        <v>0</v>
      </c>
      <c r="K734" s="49" t="e">
        <f t="shared" si="67"/>
        <v>#DIV/0!</v>
      </c>
      <c r="L734" s="49" t="e">
        <f t="shared" si="68"/>
        <v>#DIV/0!</v>
      </c>
      <c r="M734" s="49" t="e">
        <f t="shared" si="69"/>
        <v>#DIV/0!</v>
      </c>
      <c r="N734" s="44"/>
      <c r="O734" s="45">
        <v>20</v>
      </c>
      <c r="P734" s="44"/>
      <c r="Q734" s="45">
        <v>50</v>
      </c>
      <c r="R734" s="49" t="e">
        <f t="shared" si="70"/>
        <v>#DIV/0!</v>
      </c>
      <c r="S734" s="49">
        <f t="shared" si="71"/>
        <v>-1</v>
      </c>
      <c r="T734" s="49" t="e">
        <f t="shared" si="72"/>
        <v>#DIV/0!</v>
      </c>
    </row>
    <row r="735" spans="1:20" x14ac:dyDescent="0.2">
      <c r="A735" s="33" t="s">
        <v>1805</v>
      </c>
      <c r="B735" s="33" t="s">
        <v>152</v>
      </c>
      <c r="C735" s="33" t="s">
        <v>107</v>
      </c>
      <c r="D735" s="33" t="s">
        <v>1816</v>
      </c>
      <c r="E735" s="33" t="s">
        <v>34</v>
      </c>
      <c r="F735" s="33" t="s">
        <v>1433</v>
      </c>
      <c r="G735" s="45">
        <v>10</v>
      </c>
      <c r="H735" s="45">
        <v>10</v>
      </c>
      <c r="I735" s="45">
        <v>8</v>
      </c>
      <c r="J735" s="44"/>
      <c r="K735" s="49">
        <f t="shared" si="67"/>
        <v>0</v>
      </c>
      <c r="L735" s="49">
        <f t="shared" si="68"/>
        <v>-0.19999999999999996</v>
      </c>
      <c r="M735" s="49">
        <f t="shared" si="69"/>
        <v>-1</v>
      </c>
      <c r="N735" s="45">
        <v>189</v>
      </c>
      <c r="O735" s="45">
        <v>290</v>
      </c>
      <c r="P735" s="45">
        <v>425</v>
      </c>
      <c r="Q735" s="44"/>
      <c r="R735" s="49">
        <f t="shared" si="70"/>
        <v>0.53439153439153442</v>
      </c>
      <c r="S735" s="49">
        <f t="shared" si="71"/>
        <v>0.46551724137931028</v>
      </c>
      <c r="T735" s="49">
        <f t="shared" si="72"/>
        <v>-1</v>
      </c>
    </row>
    <row r="736" spans="1:20" x14ac:dyDescent="0.2">
      <c r="A736" s="33" t="s">
        <v>1805</v>
      </c>
      <c r="B736" s="33" t="s">
        <v>152</v>
      </c>
      <c r="C736" s="33" t="s">
        <v>107</v>
      </c>
      <c r="D736" s="33" t="s">
        <v>1806</v>
      </c>
      <c r="E736" s="33" t="s">
        <v>62</v>
      </c>
      <c r="F736" s="33" t="s">
        <v>63</v>
      </c>
      <c r="G736" s="44"/>
      <c r="H736" s="44"/>
      <c r="I736" s="45">
        <v>2</v>
      </c>
      <c r="J736" s="44"/>
      <c r="K736" s="49" t="e">
        <f t="shared" si="67"/>
        <v>#DIV/0!</v>
      </c>
      <c r="L736" s="49" t="e">
        <f t="shared" si="68"/>
        <v>#DIV/0!</v>
      </c>
      <c r="M736" s="49">
        <f t="shared" si="69"/>
        <v>-1</v>
      </c>
      <c r="N736" s="44"/>
      <c r="O736" s="44"/>
      <c r="P736" s="45">
        <v>50</v>
      </c>
      <c r="Q736" s="44"/>
      <c r="R736" s="49" t="e">
        <f t="shared" si="70"/>
        <v>#DIV/0!</v>
      </c>
      <c r="S736" s="49" t="e">
        <f t="shared" si="71"/>
        <v>#DIV/0!</v>
      </c>
      <c r="T736" s="49">
        <f t="shared" si="72"/>
        <v>-1</v>
      </c>
    </row>
    <row r="737" spans="1:20" x14ac:dyDescent="0.2">
      <c r="A737" s="33" t="s">
        <v>1805</v>
      </c>
      <c r="B737" s="33" t="s">
        <v>155</v>
      </c>
      <c r="C737" s="33" t="s">
        <v>107</v>
      </c>
      <c r="D737" s="33" t="s">
        <v>1816</v>
      </c>
      <c r="E737" s="33" t="s">
        <v>34</v>
      </c>
      <c r="F737" s="33" t="s">
        <v>1433</v>
      </c>
      <c r="G737" s="45">
        <v>11</v>
      </c>
      <c r="H737" s="44"/>
      <c r="I737" s="45">
        <v>12</v>
      </c>
      <c r="J737" s="44"/>
      <c r="K737" s="49">
        <f t="shared" si="67"/>
        <v>-1</v>
      </c>
      <c r="L737" s="49" t="e">
        <f t="shared" si="68"/>
        <v>#DIV/0!</v>
      </c>
      <c r="M737" s="49">
        <f t="shared" si="69"/>
        <v>-1</v>
      </c>
      <c r="N737" s="45">
        <v>138</v>
      </c>
      <c r="O737" s="44"/>
      <c r="P737" s="45">
        <v>421</v>
      </c>
      <c r="Q737" s="44"/>
      <c r="R737" s="49">
        <f t="shared" si="70"/>
        <v>-1</v>
      </c>
      <c r="S737" s="49" t="e">
        <f t="shared" si="71"/>
        <v>#DIV/0!</v>
      </c>
      <c r="T737" s="49">
        <f t="shared" si="72"/>
        <v>-1</v>
      </c>
    </row>
    <row r="738" spans="1:20" x14ac:dyDescent="0.2">
      <c r="A738" s="33" t="s">
        <v>1805</v>
      </c>
      <c r="B738" s="33" t="s">
        <v>155</v>
      </c>
      <c r="C738" s="33" t="s">
        <v>107</v>
      </c>
      <c r="D738" s="33" t="s">
        <v>1805</v>
      </c>
      <c r="E738" s="33" t="s">
        <v>106</v>
      </c>
      <c r="F738" s="33" t="s">
        <v>107</v>
      </c>
      <c r="G738" s="44"/>
      <c r="H738" s="44"/>
      <c r="I738" s="45">
        <v>2</v>
      </c>
      <c r="J738" s="44"/>
      <c r="K738" s="49" t="e">
        <f t="shared" si="67"/>
        <v>#DIV/0!</v>
      </c>
      <c r="L738" s="49" t="e">
        <f t="shared" si="68"/>
        <v>#DIV/0!</v>
      </c>
      <c r="M738" s="49">
        <f t="shared" si="69"/>
        <v>-1</v>
      </c>
      <c r="N738" s="44"/>
      <c r="O738" s="44"/>
      <c r="P738" s="45">
        <v>200</v>
      </c>
      <c r="Q738" s="44"/>
      <c r="R738" s="49" t="e">
        <f t="shared" si="70"/>
        <v>#DIV/0!</v>
      </c>
      <c r="S738" s="49" t="e">
        <f t="shared" si="71"/>
        <v>#DIV/0!</v>
      </c>
      <c r="T738" s="49">
        <f t="shared" si="72"/>
        <v>-1</v>
      </c>
    </row>
    <row r="739" spans="1:20" x14ac:dyDescent="0.2">
      <c r="A739" s="33" t="s">
        <v>1805</v>
      </c>
      <c r="B739" s="33" t="s">
        <v>155</v>
      </c>
      <c r="C739" s="33" t="s">
        <v>107</v>
      </c>
      <c r="D739" s="33" t="s">
        <v>1805</v>
      </c>
      <c r="E739" s="33" t="s">
        <v>65</v>
      </c>
      <c r="F739" s="33" t="s">
        <v>1549</v>
      </c>
      <c r="G739" s="44"/>
      <c r="H739" s="44"/>
      <c r="I739" s="45">
        <v>0</v>
      </c>
      <c r="J739" s="44"/>
      <c r="K739" s="49" t="e">
        <f t="shared" si="67"/>
        <v>#DIV/0!</v>
      </c>
      <c r="L739" s="49" t="e">
        <f t="shared" si="68"/>
        <v>#DIV/0!</v>
      </c>
      <c r="M739" s="49" t="e">
        <f t="shared" si="69"/>
        <v>#DIV/0!</v>
      </c>
      <c r="N739" s="44"/>
      <c r="O739" s="44"/>
      <c r="P739" s="45">
        <v>50</v>
      </c>
      <c r="Q739" s="44"/>
      <c r="R739" s="49" t="e">
        <f t="shared" si="70"/>
        <v>#DIV/0!</v>
      </c>
      <c r="S739" s="49" t="e">
        <f t="shared" si="71"/>
        <v>#DIV/0!</v>
      </c>
      <c r="T739" s="49">
        <f t="shared" si="72"/>
        <v>-1</v>
      </c>
    </row>
    <row r="740" spans="1:20" x14ac:dyDescent="0.2">
      <c r="A740" s="33" t="s">
        <v>1805</v>
      </c>
      <c r="B740" s="33" t="s">
        <v>417</v>
      </c>
      <c r="C740" s="33" t="s">
        <v>1549</v>
      </c>
      <c r="D740" s="33" t="s">
        <v>1806</v>
      </c>
      <c r="E740" s="33" t="s">
        <v>62</v>
      </c>
      <c r="F740" s="33" t="s">
        <v>63</v>
      </c>
      <c r="G740" s="44"/>
      <c r="H740" s="45">
        <v>5</v>
      </c>
      <c r="I740" s="44"/>
      <c r="J740" s="44"/>
      <c r="K740" s="49" t="e">
        <f t="shared" si="67"/>
        <v>#DIV/0!</v>
      </c>
      <c r="L740" s="49">
        <f t="shared" si="68"/>
        <v>-1</v>
      </c>
      <c r="M740" s="49" t="e">
        <f t="shared" si="69"/>
        <v>#DIV/0!</v>
      </c>
      <c r="N740" s="44"/>
      <c r="O740" s="45">
        <v>120</v>
      </c>
      <c r="P740" s="44"/>
      <c r="Q740" s="44"/>
      <c r="R740" s="49" t="e">
        <f t="shared" si="70"/>
        <v>#DIV/0!</v>
      </c>
      <c r="S740" s="49">
        <f t="shared" si="71"/>
        <v>-1</v>
      </c>
      <c r="T740" s="49" t="e">
        <f t="shared" si="72"/>
        <v>#DIV/0!</v>
      </c>
    </row>
    <row r="741" spans="1:20" x14ac:dyDescent="0.2">
      <c r="A741" s="33" t="s">
        <v>1805</v>
      </c>
      <c r="B741" s="33" t="s">
        <v>467</v>
      </c>
      <c r="C741" s="33" t="s">
        <v>66</v>
      </c>
      <c r="D741" s="33" t="s">
        <v>1816</v>
      </c>
      <c r="E741" s="33" t="s">
        <v>34</v>
      </c>
      <c r="F741" s="33" t="s">
        <v>1433</v>
      </c>
      <c r="G741" s="45">
        <v>2</v>
      </c>
      <c r="H741" s="44"/>
      <c r="I741" s="44"/>
      <c r="J741" s="44"/>
      <c r="K741" s="49">
        <f t="shared" si="67"/>
        <v>-1</v>
      </c>
      <c r="L741" s="49" t="e">
        <f t="shared" si="68"/>
        <v>#DIV/0!</v>
      </c>
      <c r="M741" s="49" t="e">
        <f t="shared" si="69"/>
        <v>#DIV/0!</v>
      </c>
      <c r="N741" s="45">
        <v>8</v>
      </c>
      <c r="O741" s="44"/>
      <c r="P741" s="44"/>
      <c r="Q741" s="44"/>
      <c r="R741" s="49">
        <f t="shared" si="70"/>
        <v>-1</v>
      </c>
      <c r="S741" s="49" t="e">
        <f t="shared" si="71"/>
        <v>#DIV/0!</v>
      </c>
      <c r="T741" s="49" t="e">
        <f t="shared" si="72"/>
        <v>#DIV/0!</v>
      </c>
    </row>
    <row r="742" spans="1:20" x14ac:dyDescent="0.2">
      <c r="A742" s="33" t="s">
        <v>1805</v>
      </c>
      <c r="B742" s="33" t="s">
        <v>467</v>
      </c>
      <c r="C742" s="33" t="s">
        <v>66</v>
      </c>
      <c r="D742" s="33" t="s">
        <v>1805</v>
      </c>
      <c r="E742" s="33" t="s">
        <v>124</v>
      </c>
      <c r="F742" s="33" t="s">
        <v>1549</v>
      </c>
      <c r="G742" s="45">
        <v>2</v>
      </c>
      <c r="H742" s="44"/>
      <c r="I742" s="44"/>
      <c r="J742" s="44"/>
      <c r="K742" s="49">
        <f t="shared" si="67"/>
        <v>-1</v>
      </c>
      <c r="L742" s="49" t="e">
        <f t="shared" si="68"/>
        <v>#DIV/0!</v>
      </c>
      <c r="M742" s="49" t="e">
        <f t="shared" si="69"/>
        <v>#DIV/0!</v>
      </c>
      <c r="N742" s="45">
        <v>8</v>
      </c>
      <c r="O742" s="44"/>
      <c r="P742" s="44"/>
      <c r="Q742" s="44"/>
      <c r="R742" s="49">
        <f t="shared" si="70"/>
        <v>-1</v>
      </c>
      <c r="S742" s="49" t="e">
        <f t="shared" si="71"/>
        <v>#DIV/0!</v>
      </c>
      <c r="T742" s="49" t="e">
        <f t="shared" si="72"/>
        <v>#DIV/0!</v>
      </c>
    </row>
    <row r="743" spans="1:20" x14ac:dyDescent="0.2">
      <c r="A743" s="33" t="s">
        <v>1805</v>
      </c>
      <c r="B743" s="33" t="s">
        <v>717</v>
      </c>
      <c r="C743" s="33" t="s">
        <v>107</v>
      </c>
      <c r="D743" s="33" t="s">
        <v>1805</v>
      </c>
      <c r="E743" s="33" t="s">
        <v>65</v>
      </c>
      <c r="F743" s="33" t="s">
        <v>1549</v>
      </c>
      <c r="G743" s="44"/>
      <c r="H743" s="44"/>
      <c r="I743" s="44"/>
      <c r="J743" s="45">
        <v>0</v>
      </c>
      <c r="K743" s="49" t="e">
        <f t="shared" si="67"/>
        <v>#DIV/0!</v>
      </c>
      <c r="L743" s="49" t="e">
        <f t="shared" si="68"/>
        <v>#DIV/0!</v>
      </c>
      <c r="M743" s="49" t="e">
        <f t="shared" si="69"/>
        <v>#DIV/0!</v>
      </c>
      <c r="N743" s="44"/>
      <c r="O743" s="44"/>
      <c r="P743" s="44"/>
      <c r="Q743" s="45">
        <v>0</v>
      </c>
      <c r="R743" s="49" t="e">
        <f t="shared" si="70"/>
        <v>#DIV/0!</v>
      </c>
      <c r="S743" s="49" t="e">
        <f t="shared" si="71"/>
        <v>#DIV/0!</v>
      </c>
      <c r="T743" s="49" t="e">
        <f t="shared" si="72"/>
        <v>#DIV/0!</v>
      </c>
    </row>
    <row r="744" spans="1:20" x14ac:dyDescent="0.2">
      <c r="A744" s="33" t="s">
        <v>1805</v>
      </c>
      <c r="B744" s="33" t="s">
        <v>717</v>
      </c>
      <c r="C744" s="33" t="s">
        <v>107</v>
      </c>
      <c r="D744" s="33" t="s">
        <v>1816</v>
      </c>
      <c r="E744" s="33" t="s">
        <v>34</v>
      </c>
      <c r="F744" s="33" t="s">
        <v>1433</v>
      </c>
      <c r="G744" s="44"/>
      <c r="H744" s="44"/>
      <c r="I744" s="44"/>
      <c r="J744" s="45">
        <v>24</v>
      </c>
      <c r="K744" s="49" t="e">
        <f t="shared" si="67"/>
        <v>#DIV/0!</v>
      </c>
      <c r="L744" s="49" t="e">
        <f t="shared" si="68"/>
        <v>#DIV/0!</v>
      </c>
      <c r="M744" s="49" t="e">
        <f t="shared" si="69"/>
        <v>#DIV/0!</v>
      </c>
      <c r="N744" s="44"/>
      <c r="O744" s="44"/>
      <c r="P744" s="44"/>
      <c r="Q744" s="45">
        <v>700</v>
      </c>
      <c r="R744" s="49" t="e">
        <f t="shared" si="70"/>
        <v>#DIV/0!</v>
      </c>
      <c r="S744" s="49" t="e">
        <f t="shared" si="71"/>
        <v>#DIV/0!</v>
      </c>
      <c r="T744" s="49" t="e">
        <f t="shared" si="72"/>
        <v>#DIV/0!</v>
      </c>
    </row>
    <row r="745" spans="1:20" x14ac:dyDescent="0.2">
      <c r="A745" s="33" t="s">
        <v>1805</v>
      </c>
      <c r="B745" s="33" t="s">
        <v>160</v>
      </c>
      <c r="C745" s="33" t="s">
        <v>107</v>
      </c>
      <c r="D745" s="33" t="s">
        <v>1806</v>
      </c>
      <c r="E745" s="33" t="s">
        <v>161</v>
      </c>
      <c r="F745" s="33" t="s">
        <v>146</v>
      </c>
      <c r="G745" s="45">
        <v>2</v>
      </c>
      <c r="H745" s="44"/>
      <c r="I745" s="44"/>
      <c r="J745" s="44"/>
      <c r="K745" s="49">
        <f t="shared" si="67"/>
        <v>-1</v>
      </c>
      <c r="L745" s="49" t="e">
        <f t="shared" si="68"/>
        <v>#DIV/0!</v>
      </c>
      <c r="M745" s="49" t="e">
        <f t="shared" si="69"/>
        <v>#DIV/0!</v>
      </c>
      <c r="N745" s="45">
        <v>7</v>
      </c>
      <c r="O745" s="44"/>
      <c r="P745" s="44"/>
      <c r="Q745" s="44"/>
      <c r="R745" s="49">
        <f t="shared" si="70"/>
        <v>-1</v>
      </c>
      <c r="S745" s="49" t="e">
        <f t="shared" si="71"/>
        <v>#DIV/0!</v>
      </c>
      <c r="T745" s="49" t="e">
        <f t="shared" si="72"/>
        <v>#DIV/0!</v>
      </c>
    </row>
    <row r="746" spans="1:20" x14ac:dyDescent="0.2">
      <c r="A746" s="33" t="s">
        <v>1805</v>
      </c>
      <c r="B746" s="33" t="s">
        <v>141</v>
      </c>
      <c r="C746" s="33" t="s">
        <v>107</v>
      </c>
      <c r="D746" s="33" t="s">
        <v>1816</v>
      </c>
      <c r="E746" s="33" t="s">
        <v>34</v>
      </c>
      <c r="F746" s="33" t="s">
        <v>1433</v>
      </c>
      <c r="G746" s="45">
        <v>2</v>
      </c>
      <c r="H746" s="44"/>
      <c r="I746" s="44"/>
      <c r="J746" s="44"/>
      <c r="K746" s="49">
        <f t="shared" si="67"/>
        <v>-1</v>
      </c>
      <c r="L746" s="49" t="e">
        <f t="shared" si="68"/>
        <v>#DIV/0!</v>
      </c>
      <c r="M746" s="49" t="e">
        <f t="shared" si="69"/>
        <v>#DIV/0!</v>
      </c>
      <c r="N746" s="45">
        <v>22</v>
      </c>
      <c r="O746" s="44"/>
      <c r="P746" s="44"/>
      <c r="Q746" s="44"/>
      <c r="R746" s="49">
        <f t="shared" si="70"/>
        <v>-1</v>
      </c>
      <c r="S746" s="49" t="e">
        <f t="shared" si="71"/>
        <v>#DIV/0!</v>
      </c>
      <c r="T746" s="49" t="e">
        <f t="shared" si="72"/>
        <v>#DIV/0!</v>
      </c>
    </row>
    <row r="747" spans="1:20" x14ac:dyDescent="0.2">
      <c r="A747" s="33" t="s">
        <v>1805</v>
      </c>
      <c r="B747" s="33" t="s">
        <v>721</v>
      </c>
      <c r="C747" s="33" t="s">
        <v>107</v>
      </c>
      <c r="D747" s="33" t="s">
        <v>1840</v>
      </c>
      <c r="E747" s="33" t="s">
        <v>113</v>
      </c>
      <c r="F747" s="33" t="s">
        <v>1762</v>
      </c>
      <c r="G747" s="44"/>
      <c r="H747" s="44"/>
      <c r="I747" s="44"/>
      <c r="J747" s="45">
        <v>2</v>
      </c>
      <c r="K747" s="49" t="e">
        <f t="shared" si="67"/>
        <v>#DIV/0!</v>
      </c>
      <c r="L747" s="49" t="e">
        <f t="shared" si="68"/>
        <v>#DIV/0!</v>
      </c>
      <c r="M747" s="49" t="e">
        <f t="shared" si="69"/>
        <v>#DIV/0!</v>
      </c>
      <c r="N747" s="44"/>
      <c r="O747" s="44"/>
      <c r="P747" s="44"/>
      <c r="Q747" s="45">
        <v>30</v>
      </c>
      <c r="R747" s="49" t="e">
        <f t="shared" si="70"/>
        <v>#DIV/0!</v>
      </c>
      <c r="S747" s="49" t="e">
        <f t="shared" si="71"/>
        <v>#DIV/0!</v>
      </c>
      <c r="T747" s="49" t="e">
        <f t="shared" si="72"/>
        <v>#DIV/0!</v>
      </c>
    </row>
    <row r="748" spans="1:20" x14ac:dyDescent="0.2">
      <c r="A748" s="33" t="s">
        <v>1805</v>
      </c>
      <c r="B748" s="33" t="s">
        <v>473</v>
      </c>
      <c r="C748" s="33" t="s">
        <v>107</v>
      </c>
      <c r="D748" s="33" t="s">
        <v>1816</v>
      </c>
      <c r="E748" s="33" t="s">
        <v>34</v>
      </c>
      <c r="F748" s="33" t="s">
        <v>1433</v>
      </c>
      <c r="G748" s="44"/>
      <c r="H748" s="44"/>
      <c r="I748" s="45">
        <v>2</v>
      </c>
      <c r="J748" s="44"/>
      <c r="K748" s="49" t="e">
        <f t="shared" si="67"/>
        <v>#DIV/0!</v>
      </c>
      <c r="L748" s="49" t="e">
        <f t="shared" si="68"/>
        <v>#DIV/0!</v>
      </c>
      <c r="M748" s="49">
        <f t="shared" si="69"/>
        <v>-1</v>
      </c>
      <c r="N748" s="44"/>
      <c r="O748" s="44"/>
      <c r="P748" s="45">
        <v>100</v>
      </c>
      <c r="Q748" s="44"/>
      <c r="R748" s="49" t="e">
        <f t="shared" si="70"/>
        <v>#DIV/0!</v>
      </c>
      <c r="S748" s="49" t="e">
        <f t="shared" si="71"/>
        <v>#DIV/0!</v>
      </c>
      <c r="T748" s="49">
        <f t="shared" si="72"/>
        <v>-1</v>
      </c>
    </row>
    <row r="749" spans="1:20" x14ac:dyDescent="0.2">
      <c r="A749" s="33" t="s">
        <v>1805</v>
      </c>
      <c r="B749" s="33" t="s">
        <v>473</v>
      </c>
      <c r="C749" s="33" t="s">
        <v>107</v>
      </c>
      <c r="D749" s="33" t="s">
        <v>1805</v>
      </c>
      <c r="E749" s="33" t="s">
        <v>106</v>
      </c>
      <c r="F749" s="33" t="s">
        <v>107</v>
      </c>
      <c r="G749" s="44"/>
      <c r="H749" s="44"/>
      <c r="I749" s="45">
        <v>2</v>
      </c>
      <c r="J749" s="44"/>
      <c r="K749" s="49" t="e">
        <f t="shared" si="67"/>
        <v>#DIV/0!</v>
      </c>
      <c r="L749" s="49" t="e">
        <f t="shared" si="68"/>
        <v>#DIV/0!</v>
      </c>
      <c r="M749" s="49">
        <f t="shared" si="69"/>
        <v>-1</v>
      </c>
      <c r="N749" s="44"/>
      <c r="O749" s="44"/>
      <c r="P749" s="45">
        <v>30</v>
      </c>
      <c r="Q749" s="44"/>
      <c r="R749" s="49" t="e">
        <f t="shared" si="70"/>
        <v>#DIV/0!</v>
      </c>
      <c r="S749" s="49" t="e">
        <f t="shared" si="71"/>
        <v>#DIV/0!</v>
      </c>
      <c r="T749" s="49">
        <f t="shared" si="72"/>
        <v>-1</v>
      </c>
    </row>
    <row r="750" spans="1:20" x14ac:dyDescent="0.2">
      <c r="A750" s="33" t="s">
        <v>1805</v>
      </c>
      <c r="B750" s="33" t="s">
        <v>471</v>
      </c>
      <c r="C750" s="33" t="s">
        <v>107</v>
      </c>
      <c r="D750" s="33" t="s">
        <v>1805</v>
      </c>
      <c r="E750" s="33" t="s">
        <v>106</v>
      </c>
      <c r="F750" s="33" t="s">
        <v>107</v>
      </c>
      <c r="G750" s="44"/>
      <c r="H750" s="45">
        <v>3</v>
      </c>
      <c r="I750" s="44"/>
      <c r="J750" s="44"/>
      <c r="K750" s="49" t="e">
        <f t="shared" si="67"/>
        <v>#DIV/0!</v>
      </c>
      <c r="L750" s="49">
        <f t="shared" si="68"/>
        <v>-1</v>
      </c>
      <c r="M750" s="49" t="e">
        <f t="shared" si="69"/>
        <v>#DIV/0!</v>
      </c>
      <c r="N750" s="44"/>
      <c r="O750" s="45">
        <v>0</v>
      </c>
      <c r="P750" s="44"/>
      <c r="Q750" s="44"/>
      <c r="R750" s="49" t="e">
        <f t="shared" si="70"/>
        <v>#DIV/0!</v>
      </c>
      <c r="S750" s="49" t="e">
        <f t="shared" si="71"/>
        <v>#DIV/0!</v>
      </c>
      <c r="T750" s="49" t="e">
        <f t="shared" si="72"/>
        <v>#DIV/0!</v>
      </c>
    </row>
    <row r="751" spans="1:20" x14ac:dyDescent="0.2">
      <c r="A751" s="33" t="s">
        <v>1805</v>
      </c>
      <c r="B751" s="33" t="s">
        <v>471</v>
      </c>
      <c r="C751" s="33" t="s">
        <v>107</v>
      </c>
      <c r="D751" s="33" t="s">
        <v>1816</v>
      </c>
      <c r="E751" s="33" t="s">
        <v>34</v>
      </c>
      <c r="F751" s="33" t="s">
        <v>1433</v>
      </c>
      <c r="G751" s="44"/>
      <c r="H751" s="45">
        <v>7</v>
      </c>
      <c r="I751" s="44"/>
      <c r="J751" s="44"/>
      <c r="K751" s="49" t="e">
        <f t="shared" si="67"/>
        <v>#DIV/0!</v>
      </c>
      <c r="L751" s="49">
        <f t="shared" si="68"/>
        <v>-1</v>
      </c>
      <c r="M751" s="49" t="e">
        <f t="shared" si="69"/>
        <v>#DIV/0!</v>
      </c>
      <c r="N751" s="44"/>
      <c r="O751" s="45">
        <v>160</v>
      </c>
      <c r="P751" s="44"/>
      <c r="Q751" s="44"/>
      <c r="R751" s="49" t="e">
        <f t="shared" si="70"/>
        <v>#DIV/0!</v>
      </c>
      <c r="S751" s="49">
        <f t="shared" si="71"/>
        <v>-1</v>
      </c>
      <c r="T751" s="49" t="e">
        <f t="shared" si="72"/>
        <v>#DIV/0!</v>
      </c>
    </row>
    <row r="752" spans="1:20" x14ac:dyDescent="0.2">
      <c r="A752" s="33" t="s">
        <v>1827</v>
      </c>
      <c r="B752" s="33" t="s">
        <v>229</v>
      </c>
      <c r="C752" s="33" t="s">
        <v>230</v>
      </c>
      <c r="D752" s="33" t="s">
        <v>1818</v>
      </c>
      <c r="E752" s="33" t="s">
        <v>350</v>
      </c>
      <c r="F752" s="33" t="s">
        <v>351</v>
      </c>
      <c r="G752" s="44"/>
      <c r="H752" s="45">
        <v>0</v>
      </c>
      <c r="I752" s="44"/>
      <c r="J752" s="44"/>
      <c r="K752" s="49" t="e">
        <f t="shared" si="67"/>
        <v>#DIV/0!</v>
      </c>
      <c r="L752" s="49" t="e">
        <f t="shared" si="68"/>
        <v>#DIV/0!</v>
      </c>
      <c r="M752" s="49" t="e">
        <f t="shared" si="69"/>
        <v>#DIV/0!</v>
      </c>
      <c r="N752" s="44"/>
      <c r="O752" s="45">
        <v>0</v>
      </c>
      <c r="P752" s="44"/>
      <c r="Q752" s="44"/>
      <c r="R752" s="49" t="e">
        <f t="shared" si="70"/>
        <v>#DIV/0!</v>
      </c>
      <c r="S752" s="49" t="e">
        <f t="shared" si="71"/>
        <v>#DIV/0!</v>
      </c>
      <c r="T752" s="49" t="e">
        <f t="shared" si="72"/>
        <v>#DIV/0!</v>
      </c>
    </row>
    <row r="753" spans="1:20" x14ac:dyDescent="0.2">
      <c r="A753" s="33" t="s">
        <v>1827</v>
      </c>
      <c r="B753" s="33" t="s">
        <v>229</v>
      </c>
      <c r="C753" s="33" t="s">
        <v>230</v>
      </c>
      <c r="D753" s="33" t="s">
        <v>1818</v>
      </c>
      <c r="E753" s="33" t="s">
        <v>227</v>
      </c>
      <c r="F753" s="33" t="s">
        <v>228</v>
      </c>
      <c r="G753" s="45">
        <v>4</v>
      </c>
      <c r="H753" s="44"/>
      <c r="I753" s="45">
        <v>1</v>
      </c>
      <c r="J753" s="44"/>
      <c r="K753" s="49">
        <f t="shared" si="67"/>
        <v>-1</v>
      </c>
      <c r="L753" s="49" t="e">
        <f t="shared" si="68"/>
        <v>#DIV/0!</v>
      </c>
      <c r="M753" s="49">
        <f t="shared" si="69"/>
        <v>-1</v>
      </c>
      <c r="N753" s="45">
        <v>20</v>
      </c>
      <c r="O753" s="44"/>
      <c r="P753" s="45">
        <v>50</v>
      </c>
      <c r="Q753" s="44"/>
      <c r="R753" s="49">
        <f t="shared" si="70"/>
        <v>-1</v>
      </c>
      <c r="S753" s="49" t="e">
        <f t="shared" si="71"/>
        <v>#DIV/0!</v>
      </c>
      <c r="T753" s="49">
        <f t="shared" si="72"/>
        <v>-1</v>
      </c>
    </row>
    <row r="754" spans="1:20" x14ac:dyDescent="0.2">
      <c r="A754" s="33" t="s">
        <v>1827</v>
      </c>
      <c r="B754" s="33" t="s">
        <v>229</v>
      </c>
      <c r="C754" s="33" t="s">
        <v>230</v>
      </c>
      <c r="D754" s="33" t="s">
        <v>1818</v>
      </c>
      <c r="E754" s="33" t="s">
        <v>64</v>
      </c>
      <c r="F754" s="33" t="s">
        <v>1420</v>
      </c>
      <c r="G754" s="45">
        <v>2</v>
      </c>
      <c r="H754" s="45">
        <v>26</v>
      </c>
      <c r="I754" s="45">
        <v>14</v>
      </c>
      <c r="J754" s="44"/>
      <c r="K754" s="49">
        <f t="shared" si="67"/>
        <v>12</v>
      </c>
      <c r="L754" s="49">
        <f t="shared" si="68"/>
        <v>-0.46153846153846156</v>
      </c>
      <c r="M754" s="49">
        <f t="shared" si="69"/>
        <v>-1</v>
      </c>
      <c r="N754" s="45">
        <v>10</v>
      </c>
      <c r="O754" s="45">
        <v>502</v>
      </c>
      <c r="P754" s="45">
        <v>700</v>
      </c>
      <c r="Q754" s="44"/>
      <c r="R754" s="49">
        <f t="shared" si="70"/>
        <v>49.2</v>
      </c>
      <c r="S754" s="49">
        <f t="shared" si="71"/>
        <v>0.39442231075697221</v>
      </c>
      <c r="T754" s="49">
        <f t="shared" si="72"/>
        <v>-1</v>
      </c>
    </row>
    <row r="755" spans="1:20" x14ac:dyDescent="0.2">
      <c r="A755" s="33" t="s">
        <v>1827</v>
      </c>
      <c r="B755" s="33" t="s">
        <v>229</v>
      </c>
      <c r="C755" s="33" t="s">
        <v>230</v>
      </c>
      <c r="D755" s="33" t="s">
        <v>1818</v>
      </c>
      <c r="E755" s="33" t="s">
        <v>224</v>
      </c>
      <c r="F755" s="33" t="s">
        <v>225</v>
      </c>
      <c r="G755" s="44"/>
      <c r="H755" s="44"/>
      <c r="I755" s="45">
        <v>0</v>
      </c>
      <c r="J755" s="44"/>
      <c r="K755" s="49" t="e">
        <f t="shared" si="67"/>
        <v>#DIV/0!</v>
      </c>
      <c r="L755" s="49" t="e">
        <f t="shared" si="68"/>
        <v>#DIV/0!</v>
      </c>
      <c r="M755" s="49" t="e">
        <f t="shared" si="69"/>
        <v>#DIV/0!</v>
      </c>
      <c r="N755" s="44"/>
      <c r="O755" s="44"/>
      <c r="P755" s="45">
        <v>3000</v>
      </c>
      <c r="Q755" s="44"/>
      <c r="R755" s="49" t="e">
        <f t="shared" si="70"/>
        <v>#DIV/0!</v>
      </c>
      <c r="S755" s="49" t="e">
        <f t="shared" si="71"/>
        <v>#DIV/0!</v>
      </c>
      <c r="T755" s="49">
        <f t="shared" si="72"/>
        <v>-1</v>
      </c>
    </row>
    <row r="756" spans="1:20" x14ac:dyDescent="0.2">
      <c r="A756" s="33" t="s">
        <v>1827</v>
      </c>
      <c r="B756" s="33" t="s">
        <v>229</v>
      </c>
      <c r="C756" s="33" t="s">
        <v>230</v>
      </c>
      <c r="D756" s="33" t="s">
        <v>1816</v>
      </c>
      <c r="E756" s="33" t="s">
        <v>34</v>
      </c>
      <c r="F756" s="33" t="s">
        <v>1433</v>
      </c>
      <c r="G756" s="45">
        <v>13</v>
      </c>
      <c r="H756" s="45">
        <v>0</v>
      </c>
      <c r="I756" s="45">
        <v>10</v>
      </c>
      <c r="J756" s="45">
        <v>3</v>
      </c>
      <c r="K756" s="49">
        <f t="shared" si="67"/>
        <v>-1</v>
      </c>
      <c r="L756" s="49" t="e">
        <f t="shared" si="68"/>
        <v>#DIV/0!</v>
      </c>
      <c r="M756" s="49">
        <f t="shared" si="69"/>
        <v>-0.7</v>
      </c>
      <c r="N756" s="45">
        <v>1385</v>
      </c>
      <c r="O756" s="45">
        <v>12060</v>
      </c>
      <c r="P756" s="45">
        <v>2573</v>
      </c>
      <c r="Q756" s="45">
        <v>0</v>
      </c>
      <c r="R756" s="49">
        <f t="shared" si="70"/>
        <v>7.7075812274368225</v>
      </c>
      <c r="S756" s="49">
        <f t="shared" si="71"/>
        <v>-0.78665008291873961</v>
      </c>
      <c r="T756" s="49">
        <f t="shared" si="72"/>
        <v>-1</v>
      </c>
    </row>
    <row r="757" spans="1:20" x14ac:dyDescent="0.2">
      <c r="A757" s="33" t="s">
        <v>1827</v>
      </c>
      <c r="B757" s="33" t="s">
        <v>229</v>
      </c>
      <c r="C757" s="33" t="s">
        <v>230</v>
      </c>
      <c r="D757" s="33" t="s">
        <v>1816</v>
      </c>
      <c r="E757" s="33" t="s">
        <v>132</v>
      </c>
      <c r="F757" s="33" t="s">
        <v>1821</v>
      </c>
      <c r="G757" s="45">
        <v>0</v>
      </c>
      <c r="H757" s="44"/>
      <c r="I757" s="44"/>
      <c r="J757" s="44"/>
      <c r="K757" s="49" t="e">
        <f t="shared" si="67"/>
        <v>#DIV/0!</v>
      </c>
      <c r="L757" s="49" t="e">
        <f t="shared" si="68"/>
        <v>#DIV/0!</v>
      </c>
      <c r="M757" s="49" t="e">
        <f t="shared" si="69"/>
        <v>#DIV/0!</v>
      </c>
      <c r="N757" s="45">
        <v>0</v>
      </c>
      <c r="O757" s="44"/>
      <c r="P757" s="44"/>
      <c r="Q757" s="44"/>
      <c r="R757" s="49" t="e">
        <f t="shared" si="70"/>
        <v>#DIV/0!</v>
      </c>
      <c r="S757" s="49" t="e">
        <f t="shared" si="71"/>
        <v>#DIV/0!</v>
      </c>
      <c r="T757" s="49" t="e">
        <f t="shared" si="72"/>
        <v>#DIV/0!</v>
      </c>
    </row>
    <row r="758" spans="1:20" x14ac:dyDescent="0.2">
      <c r="A758" s="33" t="s">
        <v>1827</v>
      </c>
      <c r="B758" s="33" t="s">
        <v>229</v>
      </c>
      <c r="C758" s="33" t="s">
        <v>230</v>
      </c>
      <c r="D758" s="33" t="s">
        <v>1840</v>
      </c>
      <c r="E758" s="33" t="s">
        <v>113</v>
      </c>
      <c r="F758" s="33" t="s">
        <v>1762</v>
      </c>
      <c r="G758" s="45">
        <v>3</v>
      </c>
      <c r="H758" s="45">
        <v>17</v>
      </c>
      <c r="I758" s="45">
        <v>13</v>
      </c>
      <c r="J758" s="44"/>
      <c r="K758" s="49">
        <f t="shared" si="67"/>
        <v>4.666666666666667</v>
      </c>
      <c r="L758" s="49">
        <f t="shared" si="68"/>
        <v>-0.23529411764705888</v>
      </c>
      <c r="M758" s="49">
        <f t="shared" si="69"/>
        <v>-1</v>
      </c>
      <c r="N758" s="45">
        <v>490</v>
      </c>
      <c r="O758" s="45">
        <v>1615</v>
      </c>
      <c r="P758" s="45">
        <v>1045</v>
      </c>
      <c r="Q758" s="44"/>
      <c r="R758" s="49">
        <f t="shared" si="70"/>
        <v>2.295918367346939</v>
      </c>
      <c r="S758" s="49">
        <f t="shared" si="71"/>
        <v>-0.3529411764705882</v>
      </c>
      <c r="T758" s="49">
        <f t="shared" si="72"/>
        <v>-1</v>
      </c>
    </row>
    <row r="759" spans="1:20" x14ac:dyDescent="0.2">
      <c r="A759" s="33" t="s">
        <v>1827</v>
      </c>
      <c r="B759" s="33" t="s">
        <v>229</v>
      </c>
      <c r="C759" s="33" t="s">
        <v>230</v>
      </c>
      <c r="D759" s="33" t="s">
        <v>1792</v>
      </c>
      <c r="E759" s="33" t="s">
        <v>26</v>
      </c>
      <c r="F759" s="33" t="s">
        <v>1418</v>
      </c>
      <c r="G759" s="45">
        <v>13423</v>
      </c>
      <c r="H759" s="45">
        <v>4526</v>
      </c>
      <c r="I759" s="45">
        <v>9128</v>
      </c>
      <c r="J759" s="45">
        <v>2228</v>
      </c>
      <c r="K759" s="49">
        <f t="shared" si="67"/>
        <v>-0.66281755196304848</v>
      </c>
      <c r="L759" s="49">
        <f t="shared" si="68"/>
        <v>1.0167918692001767</v>
      </c>
      <c r="M759" s="49">
        <f t="shared" si="69"/>
        <v>-0.75591586327782645</v>
      </c>
      <c r="N759" s="45">
        <v>15794</v>
      </c>
      <c r="O759" s="45">
        <v>7286</v>
      </c>
      <c r="P759" s="45">
        <v>24611</v>
      </c>
      <c r="Q759" s="45">
        <v>4970</v>
      </c>
      <c r="R759" s="49">
        <f t="shared" si="70"/>
        <v>-0.53868557680131701</v>
      </c>
      <c r="S759" s="49">
        <f t="shared" si="71"/>
        <v>2.3778479275322537</v>
      </c>
      <c r="T759" s="49">
        <f t="shared" si="72"/>
        <v>-0.7980577790418919</v>
      </c>
    </row>
    <row r="760" spans="1:20" x14ac:dyDescent="0.2">
      <c r="A760" s="33" t="s">
        <v>1827</v>
      </c>
      <c r="B760" s="33" t="s">
        <v>229</v>
      </c>
      <c r="C760" s="33" t="s">
        <v>230</v>
      </c>
      <c r="D760" s="33" t="s">
        <v>1794</v>
      </c>
      <c r="E760" s="33" t="s">
        <v>30</v>
      </c>
      <c r="F760" s="33" t="s">
        <v>1425</v>
      </c>
      <c r="G760" s="45">
        <v>420</v>
      </c>
      <c r="H760" s="45">
        <v>696</v>
      </c>
      <c r="I760" s="45">
        <v>4</v>
      </c>
      <c r="J760" s="44"/>
      <c r="K760" s="49">
        <f t="shared" si="67"/>
        <v>0.65714285714285725</v>
      </c>
      <c r="L760" s="49">
        <f t="shared" si="68"/>
        <v>-0.99425287356321834</v>
      </c>
      <c r="M760" s="49">
        <f t="shared" si="69"/>
        <v>-1</v>
      </c>
      <c r="N760" s="45">
        <v>391</v>
      </c>
      <c r="O760" s="45">
        <v>1042</v>
      </c>
      <c r="P760" s="45">
        <v>2000</v>
      </c>
      <c r="Q760" s="44"/>
      <c r="R760" s="49">
        <f t="shared" si="70"/>
        <v>1.6649616368286444</v>
      </c>
      <c r="S760" s="49">
        <f t="shared" si="71"/>
        <v>0.91938579654510555</v>
      </c>
      <c r="T760" s="49">
        <f t="shared" si="72"/>
        <v>-1</v>
      </c>
    </row>
    <row r="761" spans="1:20" x14ac:dyDescent="0.2">
      <c r="A761" s="33" t="s">
        <v>1827</v>
      </c>
      <c r="B761" s="33" t="s">
        <v>229</v>
      </c>
      <c r="C761" s="33" t="s">
        <v>230</v>
      </c>
      <c r="D761" s="33" t="s">
        <v>1793</v>
      </c>
      <c r="E761" s="33" t="s">
        <v>51</v>
      </c>
      <c r="F761" s="33" t="s">
        <v>1473</v>
      </c>
      <c r="G761" s="45">
        <v>16</v>
      </c>
      <c r="H761" s="44"/>
      <c r="I761" s="45">
        <v>6</v>
      </c>
      <c r="J761" s="44"/>
      <c r="K761" s="49">
        <f t="shared" si="67"/>
        <v>-1</v>
      </c>
      <c r="L761" s="49" t="e">
        <f t="shared" si="68"/>
        <v>#DIV/0!</v>
      </c>
      <c r="M761" s="49">
        <f t="shared" si="69"/>
        <v>-1</v>
      </c>
      <c r="N761" s="45">
        <v>105</v>
      </c>
      <c r="O761" s="44"/>
      <c r="P761" s="45">
        <v>0</v>
      </c>
      <c r="Q761" s="44"/>
      <c r="R761" s="49">
        <f t="shared" si="70"/>
        <v>-1</v>
      </c>
      <c r="S761" s="49" t="e">
        <f t="shared" si="71"/>
        <v>#DIV/0!</v>
      </c>
      <c r="T761" s="49" t="e">
        <f t="shared" si="72"/>
        <v>#DIV/0!</v>
      </c>
    </row>
    <row r="762" spans="1:20" x14ac:dyDescent="0.2">
      <c r="A762" s="33" t="s">
        <v>1827</v>
      </c>
      <c r="B762" s="33" t="s">
        <v>229</v>
      </c>
      <c r="C762" s="33" t="s">
        <v>230</v>
      </c>
      <c r="D762" s="33" t="s">
        <v>1827</v>
      </c>
      <c r="E762" s="33" t="s">
        <v>343</v>
      </c>
      <c r="F762" s="33" t="s">
        <v>1828</v>
      </c>
      <c r="G762" s="45">
        <v>26</v>
      </c>
      <c r="H762" s="45">
        <v>51</v>
      </c>
      <c r="I762" s="45">
        <v>36</v>
      </c>
      <c r="J762" s="44"/>
      <c r="K762" s="49">
        <f t="shared" si="67"/>
        <v>0.96153846153846145</v>
      </c>
      <c r="L762" s="49">
        <f t="shared" si="68"/>
        <v>-0.29411764705882348</v>
      </c>
      <c r="M762" s="49">
        <f t="shared" si="69"/>
        <v>-1</v>
      </c>
      <c r="N762" s="45">
        <v>119</v>
      </c>
      <c r="O762" s="45">
        <v>3</v>
      </c>
      <c r="P762" s="45">
        <v>1961</v>
      </c>
      <c r="Q762" s="44"/>
      <c r="R762" s="49">
        <f t="shared" si="70"/>
        <v>-0.97478991596638653</v>
      </c>
      <c r="S762" s="49">
        <f t="shared" si="71"/>
        <v>652.66666666666663</v>
      </c>
      <c r="T762" s="49">
        <f t="shared" si="72"/>
        <v>-1</v>
      </c>
    </row>
    <row r="763" spans="1:20" x14ac:dyDescent="0.2">
      <c r="A763" s="33" t="s">
        <v>1827</v>
      </c>
      <c r="B763" s="33" t="s">
        <v>229</v>
      </c>
      <c r="C763" s="33" t="s">
        <v>230</v>
      </c>
      <c r="D763" s="33" t="s">
        <v>1827</v>
      </c>
      <c r="E763" s="33" t="s">
        <v>262</v>
      </c>
      <c r="F763" s="33" t="s">
        <v>263</v>
      </c>
      <c r="G763" s="45">
        <v>1912</v>
      </c>
      <c r="H763" s="45">
        <v>419</v>
      </c>
      <c r="I763" s="45">
        <v>380</v>
      </c>
      <c r="J763" s="44"/>
      <c r="K763" s="49">
        <f t="shared" si="67"/>
        <v>-0.78085774058577406</v>
      </c>
      <c r="L763" s="49">
        <f t="shared" si="68"/>
        <v>-9.3078758949880713E-2</v>
      </c>
      <c r="M763" s="49">
        <f t="shared" si="69"/>
        <v>-1</v>
      </c>
      <c r="N763" s="45">
        <v>50</v>
      </c>
      <c r="O763" s="45">
        <v>692</v>
      </c>
      <c r="P763" s="45">
        <v>260</v>
      </c>
      <c r="Q763" s="44"/>
      <c r="R763" s="49">
        <f t="shared" si="70"/>
        <v>12.84</v>
      </c>
      <c r="S763" s="49">
        <f t="shared" si="71"/>
        <v>-0.62427745664739887</v>
      </c>
      <c r="T763" s="49">
        <f t="shared" si="72"/>
        <v>-1</v>
      </c>
    </row>
    <row r="764" spans="1:20" x14ac:dyDescent="0.2">
      <c r="A764" s="33" t="s">
        <v>1827</v>
      </c>
      <c r="B764" s="33" t="s">
        <v>229</v>
      </c>
      <c r="C764" s="33" t="s">
        <v>230</v>
      </c>
      <c r="D764" s="33" t="s">
        <v>1827</v>
      </c>
      <c r="E764" s="33" t="s">
        <v>229</v>
      </c>
      <c r="F764" s="33" t="s">
        <v>230</v>
      </c>
      <c r="G764" s="44"/>
      <c r="H764" s="44"/>
      <c r="I764" s="45">
        <v>0</v>
      </c>
      <c r="J764" s="44"/>
      <c r="K764" s="49" t="e">
        <f t="shared" si="67"/>
        <v>#DIV/0!</v>
      </c>
      <c r="L764" s="49" t="e">
        <f t="shared" si="68"/>
        <v>#DIV/0!</v>
      </c>
      <c r="M764" s="49" t="e">
        <f t="shared" si="69"/>
        <v>#DIV/0!</v>
      </c>
      <c r="N764" s="44"/>
      <c r="O764" s="44"/>
      <c r="P764" s="45">
        <v>0</v>
      </c>
      <c r="Q764" s="44"/>
      <c r="R764" s="49" t="e">
        <f t="shared" si="70"/>
        <v>#DIV/0!</v>
      </c>
      <c r="S764" s="49" t="e">
        <f t="shared" si="71"/>
        <v>#DIV/0!</v>
      </c>
      <c r="T764" s="49" t="e">
        <f t="shared" si="72"/>
        <v>#DIV/0!</v>
      </c>
    </row>
    <row r="765" spans="1:20" x14ac:dyDescent="0.2">
      <c r="A765" s="33" t="s">
        <v>1827</v>
      </c>
      <c r="B765" s="33" t="s">
        <v>229</v>
      </c>
      <c r="C765" s="33" t="s">
        <v>230</v>
      </c>
      <c r="D765" s="33" t="s">
        <v>1824</v>
      </c>
      <c r="E765" s="33" t="s">
        <v>54</v>
      </c>
      <c r="F765" s="33" t="s">
        <v>1428</v>
      </c>
      <c r="G765" s="45">
        <v>45</v>
      </c>
      <c r="H765" s="45">
        <v>194</v>
      </c>
      <c r="I765" s="45">
        <v>18</v>
      </c>
      <c r="J765" s="45">
        <v>0</v>
      </c>
      <c r="K765" s="49">
        <f t="shared" si="67"/>
        <v>3.3111111111111109</v>
      </c>
      <c r="L765" s="49">
        <f t="shared" si="68"/>
        <v>-0.90721649484536082</v>
      </c>
      <c r="M765" s="49">
        <f t="shared" si="69"/>
        <v>-1</v>
      </c>
      <c r="N765" s="45">
        <v>1860</v>
      </c>
      <c r="O765" s="45">
        <v>2840</v>
      </c>
      <c r="P765" s="45">
        <v>3197</v>
      </c>
      <c r="Q765" s="45">
        <v>0</v>
      </c>
      <c r="R765" s="49">
        <f t="shared" si="70"/>
        <v>0.5268817204301075</v>
      </c>
      <c r="S765" s="49">
        <f t="shared" si="71"/>
        <v>0.12570422535211279</v>
      </c>
      <c r="T765" s="49">
        <f t="shared" si="72"/>
        <v>-1</v>
      </c>
    </row>
    <row r="766" spans="1:20" x14ac:dyDescent="0.2">
      <c r="A766" s="33" t="s">
        <v>1827</v>
      </c>
      <c r="B766" s="33" t="s">
        <v>229</v>
      </c>
      <c r="C766" s="33" t="s">
        <v>230</v>
      </c>
      <c r="D766" s="33" t="s">
        <v>1824</v>
      </c>
      <c r="E766" s="33" t="s">
        <v>342</v>
      </c>
      <c r="F766" s="33" t="s">
        <v>1845</v>
      </c>
      <c r="G766" s="45">
        <v>1</v>
      </c>
      <c r="H766" s="44"/>
      <c r="I766" s="44"/>
      <c r="J766" s="44"/>
      <c r="K766" s="49">
        <f t="shared" si="67"/>
        <v>-1</v>
      </c>
      <c r="L766" s="49" t="e">
        <f t="shared" si="68"/>
        <v>#DIV/0!</v>
      </c>
      <c r="M766" s="49" t="e">
        <f t="shared" si="69"/>
        <v>#DIV/0!</v>
      </c>
      <c r="N766" s="45">
        <v>700</v>
      </c>
      <c r="O766" s="44"/>
      <c r="P766" s="44"/>
      <c r="Q766" s="44"/>
      <c r="R766" s="49">
        <f t="shared" si="70"/>
        <v>-1</v>
      </c>
      <c r="S766" s="49" t="e">
        <f t="shared" si="71"/>
        <v>#DIV/0!</v>
      </c>
      <c r="T766" s="49" t="e">
        <f t="shared" si="72"/>
        <v>#DIV/0!</v>
      </c>
    </row>
    <row r="767" spans="1:20" x14ac:dyDescent="0.2">
      <c r="A767" s="33" t="s">
        <v>1827</v>
      </c>
      <c r="B767" s="33" t="s">
        <v>229</v>
      </c>
      <c r="C767" s="33" t="s">
        <v>230</v>
      </c>
      <c r="D767" s="33" t="s">
        <v>1803</v>
      </c>
      <c r="E767" s="33" t="s">
        <v>223</v>
      </c>
      <c r="F767" s="33" t="s">
        <v>1804</v>
      </c>
      <c r="G767" s="44"/>
      <c r="H767" s="45">
        <v>7</v>
      </c>
      <c r="I767" s="45">
        <v>0</v>
      </c>
      <c r="J767" s="44"/>
      <c r="K767" s="49" t="e">
        <f t="shared" si="67"/>
        <v>#DIV/0!</v>
      </c>
      <c r="L767" s="49">
        <f t="shared" si="68"/>
        <v>-1</v>
      </c>
      <c r="M767" s="49" t="e">
        <f t="shared" si="69"/>
        <v>#DIV/0!</v>
      </c>
      <c r="N767" s="44"/>
      <c r="O767" s="45">
        <v>10938</v>
      </c>
      <c r="P767" s="45">
        <v>0</v>
      </c>
      <c r="Q767" s="44"/>
      <c r="R767" s="49" t="e">
        <f t="shared" si="70"/>
        <v>#DIV/0!</v>
      </c>
      <c r="S767" s="49">
        <f t="shared" si="71"/>
        <v>-1</v>
      </c>
      <c r="T767" s="49" t="e">
        <f t="shared" si="72"/>
        <v>#DIV/0!</v>
      </c>
    </row>
    <row r="768" spans="1:20" x14ac:dyDescent="0.2">
      <c r="A768" s="33" t="s">
        <v>1827</v>
      </c>
      <c r="B768" s="33" t="s">
        <v>229</v>
      </c>
      <c r="C768" s="33" t="s">
        <v>230</v>
      </c>
      <c r="D768" s="33" t="s">
        <v>1799</v>
      </c>
      <c r="E768" s="33" t="s">
        <v>48</v>
      </c>
      <c r="F768" s="33" t="s">
        <v>1432</v>
      </c>
      <c r="G768" s="45">
        <v>2</v>
      </c>
      <c r="H768" s="44"/>
      <c r="I768" s="45">
        <v>0</v>
      </c>
      <c r="J768" s="44"/>
      <c r="K768" s="49">
        <f t="shared" si="67"/>
        <v>-1</v>
      </c>
      <c r="L768" s="49" t="e">
        <f t="shared" si="68"/>
        <v>#DIV/0!</v>
      </c>
      <c r="M768" s="49" t="e">
        <f t="shared" si="69"/>
        <v>#DIV/0!</v>
      </c>
      <c r="N768" s="45">
        <v>0</v>
      </c>
      <c r="O768" s="44"/>
      <c r="P768" s="45">
        <v>217</v>
      </c>
      <c r="Q768" s="44"/>
      <c r="R768" s="49" t="e">
        <f t="shared" si="70"/>
        <v>#DIV/0!</v>
      </c>
      <c r="S768" s="49" t="e">
        <f t="shared" si="71"/>
        <v>#DIV/0!</v>
      </c>
      <c r="T768" s="49">
        <f t="shared" si="72"/>
        <v>-1</v>
      </c>
    </row>
    <row r="769" spans="1:20" x14ac:dyDescent="0.2">
      <c r="A769" s="33" t="s">
        <v>1827</v>
      </c>
      <c r="B769" s="33" t="s">
        <v>229</v>
      </c>
      <c r="C769" s="33" t="s">
        <v>230</v>
      </c>
      <c r="D769" s="33" t="s">
        <v>1799</v>
      </c>
      <c r="E769" s="33" t="s">
        <v>37</v>
      </c>
      <c r="F769" s="33" t="s">
        <v>1427</v>
      </c>
      <c r="G769" s="44"/>
      <c r="H769" s="44"/>
      <c r="I769" s="44"/>
      <c r="J769" s="45">
        <v>17</v>
      </c>
      <c r="K769" s="49" t="e">
        <f t="shared" si="67"/>
        <v>#DIV/0!</v>
      </c>
      <c r="L769" s="49" t="e">
        <f t="shared" si="68"/>
        <v>#DIV/0!</v>
      </c>
      <c r="M769" s="49" t="e">
        <f t="shared" si="69"/>
        <v>#DIV/0!</v>
      </c>
      <c r="N769" s="44"/>
      <c r="O769" s="44"/>
      <c r="P769" s="44"/>
      <c r="Q769" s="45">
        <v>115</v>
      </c>
      <c r="R769" s="49" t="e">
        <f t="shared" si="70"/>
        <v>#DIV/0!</v>
      </c>
      <c r="S769" s="49" t="e">
        <f t="shared" si="71"/>
        <v>#DIV/0!</v>
      </c>
      <c r="T769" s="49" t="e">
        <f t="shared" si="72"/>
        <v>#DIV/0!</v>
      </c>
    </row>
    <row r="770" spans="1:20" x14ac:dyDescent="0.2">
      <c r="A770" s="33" t="s">
        <v>1827</v>
      </c>
      <c r="B770" s="33" t="s">
        <v>229</v>
      </c>
      <c r="C770" s="33" t="s">
        <v>230</v>
      </c>
      <c r="D770" s="33" t="s">
        <v>1808</v>
      </c>
      <c r="E770" s="33" t="s">
        <v>250</v>
      </c>
      <c r="F770" s="33" t="s">
        <v>1846</v>
      </c>
      <c r="G770" s="45">
        <v>8</v>
      </c>
      <c r="H770" s="44"/>
      <c r="I770" s="45">
        <v>9</v>
      </c>
      <c r="J770" s="44"/>
      <c r="K770" s="49">
        <f t="shared" si="67"/>
        <v>-1</v>
      </c>
      <c r="L770" s="49" t="e">
        <f t="shared" si="68"/>
        <v>#DIV/0!</v>
      </c>
      <c r="M770" s="49">
        <f t="shared" si="69"/>
        <v>-1</v>
      </c>
      <c r="N770" s="45">
        <v>10</v>
      </c>
      <c r="O770" s="44"/>
      <c r="P770" s="45">
        <v>100</v>
      </c>
      <c r="Q770" s="44"/>
      <c r="R770" s="49">
        <f t="shared" si="70"/>
        <v>-1</v>
      </c>
      <c r="S770" s="49" t="e">
        <f t="shared" si="71"/>
        <v>#DIV/0!</v>
      </c>
      <c r="T770" s="49">
        <f t="shared" si="72"/>
        <v>-1</v>
      </c>
    </row>
    <row r="771" spans="1:20" x14ac:dyDescent="0.2">
      <c r="A771" s="33" t="s">
        <v>1827</v>
      </c>
      <c r="B771" s="33" t="s">
        <v>229</v>
      </c>
      <c r="C771" s="33" t="s">
        <v>230</v>
      </c>
      <c r="D771" s="33" t="s">
        <v>1810</v>
      </c>
      <c r="E771" s="33" t="s">
        <v>226</v>
      </c>
      <c r="F771" s="33" t="s">
        <v>1838</v>
      </c>
      <c r="G771" s="44"/>
      <c r="H771" s="45">
        <v>0</v>
      </c>
      <c r="I771" s="44"/>
      <c r="J771" s="44"/>
      <c r="K771" s="49" t="e">
        <f t="shared" si="67"/>
        <v>#DIV/0!</v>
      </c>
      <c r="L771" s="49" t="e">
        <f t="shared" si="68"/>
        <v>#DIV/0!</v>
      </c>
      <c r="M771" s="49" t="e">
        <f t="shared" si="69"/>
        <v>#DIV/0!</v>
      </c>
      <c r="N771" s="44"/>
      <c r="O771" s="45">
        <v>3837</v>
      </c>
      <c r="P771" s="44"/>
      <c r="Q771" s="44"/>
      <c r="R771" s="49" t="e">
        <f t="shared" si="70"/>
        <v>#DIV/0!</v>
      </c>
      <c r="S771" s="49">
        <f t="shared" si="71"/>
        <v>-1</v>
      </c>
      <c r="T771" s="49" t="e">
        <f t="shared" si="72"/>
        <v>#DIV/0!</v>
      </c>
    </row>
    <row r="772" spans="1:20" x14ac:dyDescent="0.2">
      <c r="A772" s="33" t="s">
        <v>1827</v>
      </c>
      <c r="B772" s="33" t="s">
        <v>229</v>
      </c>
      <c r="C772" s="33" t="s">
        <v>230</v>
      </c>
      <c r="D772" s="33" t="s">
        <v>1810</v>
      </c>
      <c r="E772" s="33" t="s">
        <v>52</v>
      </c>
      <c r="F772" s="33" t="s">
        <v>1437</v>
      </c>
      <c r="G772" s="44"/>
      <c r="H772" s="45">
        <v>2</v>
      </c>
      <c r="I772" s="45">
        <v>6</v>
      </c>
      <c r="J772" s="44"/>
      <c r="K772" s="49" t="e">
        <f t="shared" si="67"/>
        <v>#DIV/0!</v>
      </c>
      <c r="L772" s="49">
        <f t="shared" si="68"/>
        <v>2</v>
      </c>
      <c r="M772" s="49">
        <f t="shared" si="69"/>
        <v>-1</v>
      </c>
      <c r="N772" s="44"/>
      <c r="O772" s="45">
        <v>0</v>
      </c>
      <c r="P772" s="45">
        <v>150</v>
      </c>
      <c r="Q772" s="44"/>
      <c r="R772" s="49" t="e">
        <f t="shared" si="70"/>
        <v>#DIV/0!</v>
      </c>
      <c r="S772" s="49" t="e">
        <f t="shared" si="71"/>
        <v>#DIV/0!</v>
      </c>
      <c r="T772" s="49">
        <f t="shared" si="72"/>
        <v>-1</v>
      </c>
    </row>
    <row r="773" spans="1:20" x14ac:dyDescent="0.2">
      <c r="A773" s="33" t="s">
        <v>1827</v>
      </c>
      <c r="B773" s="33" t="s">
        <v>229</v>
      </c>
      <c r="C773" s="33" t="s">
        <v>230</v>
      </c>
      <c r="D773" s="33" t="s">
        <v>1807</v>
      </c>
      <c r="E773" s="33" t="s">
        <v>56</v>
      </c>
      <c r="F773" s="33" t="s">
        <v>1424</v>
      </c>
      <c r="G773" s="44"/>
      <c r="H773" s="45">
        <v>29</v>
      </c>
      <c r="I773" s="44"/>
      <c r="J773" s="44"/>
      <c r="K773" s="49" t="e">
        <f t="shared" si="67"/>
        <v>#DIV/0!</v>
      </c>
      <c r="L773" s="49">
        <f t="shared" si="68"/>
        <v>-1</v>
      </c>
      <c r="M773" s="49" t="e">
        <f t="shared" si="69"/>
        <v>#DIV/0!</v>
      </c>
      <c r="N773" s="44"/>
      <c r="O773" s="45">
        <v>0</v>
      </c>
      <c r="P773" s="44"/>
      <c r="Q773" s="44"/>
      <c r="R773" s="49" t="e">
        <f t="shared" si="70"/>
        <v>#DIV/0!</v>
      </c>
      <c r="S773" s="49" t="e">
        <f t="shared" si="71"/>
        <v>#DIV/0!</v>
      </c>
      <c r="T773" s="49" t="e">
        <f t="shared" si="72"/>
        <v>#DIV/0!</v>
      </c>
    </row>
    <row r="774" spans="1:20" x14ac:dyDescent="0.2">
      <c r="A774" s="33" t="s">
        <v>1827</v>
      </c>
      <c r="B774" s="33" t="s">
        <v>229</v>
      </c>
      <c r="C774" s="33" t="s">
        <v>230</v>
      </c>
      <c r="D774" s="33" t="s">
        <v>1825</v>
      </c>
      <c r="E774" s="33" t="s">
        <v>55</v>
      </c>
      <c r="F774" s="33" t="s">
        <v>1440</v>
      </c>
      <c r="G774" s="44"/>
      <c r="H774" s="44"/>
      <c r="I774" s="44"/>
      <c r="J774" s="45">
        <v>11</v>
      </c>
      <c r="K774" s="49" t="e">
        <f t="shared" si="67"/>
        <v>#DIV/0!</v>
      </c>
      <c r="L774" s="49" t="e">
        <f t="shared" si="68"/>
        <v>#DIV/0!</v>
      </c>
      <c r="M774" s="49" t="e">
        <f t="shared" si="69"/>
        <v>#DIV/0!</v>
      </c>
      <c r="N774" s="44"/>
      <c r="O774" s="44"/>
      <c r="P774" s="44"/>
      <c r="Q774" s="45">
        <v>198</v>
      </c>
      <c r="R774" s="49" t="e">
        <f t="shared" si="70"/>
        <v>#DIV/0!</v>
      </c>
      <c r="S774" s="49" t="e">
        <f t="shared" si="71"/>
        <v>#DIV/0!</v>
      </c>
      <c r="T774" s="49" t="e">
        <f t="shared" si="72"/>
        <v>#DIV/0!</v>
      </c>
    </row>
    <row r="775" spans="1:20" x14ac:dyDescent="0.2">
      <c r="A775" s="33" t="s">
        <v>1827</v>
      </c>
      <c r="B775" s="33" t="s">
        <v>229</v>
      </c>
      <c r="C775" s="33" t="s">
        <v>230</v>
      </c>
      <c r="D775" s="33" t="s">
        <v>1802</v>
      </c>
      <c r="E775" s="33" t="s">
        <v>386</v>
      </c>
      <c r="F775" s="33" t="s">
        <v>33</v>
      </c>
      <c r="G775" s="44"/>
      <c r="H775" s="45">
        <v>0</v>
      </c>
      <c r="I775" s="44"/>
      <c r="J775" s="44"/>
      <c r="K775" s="49" t="e">
        <f t="shared" si="67"/>
        <v>#DIV/0!</v>
      </c>
      <c r="L775" s="49" t="e">
        <f t="shared" si="68"/>
        <v>#DIV/0!</v>
      </c>
      <c r="M775" s="49" t="e">
        <f t="shared" si="69"/>
        <v>#DIV/0!</v>
      </c>
      <c r="N775" s="44"/>
      <c r="O775" s="45">
        <v>36</v>
      </c>
      <c r="P775" s="44"/>
      <c r="Q775" s="44"/>
      <c r="R775" s="49" t="e">
        <f t="shared" si="70"/>
        <v>#DIV/0!</v>
      </c>
      <c r="S775" s="49">
        <f t="shared" si="71"/>
        <v>-1</v>
      </c>
      <c r="T775" s="49" t="e">
        <f t="shared" si="72"/>
        <v>#DIV/0!</v>
      </c>
    </row>
    <row r="776" spans="1:20" x14ac:dyDescent="0.2">
      <c r="A776" s="33" t="s">
        <v>1827</v>
      </c>
      <c r="B776" s="33" t="s">
        <v>229</v>
      </c>
      <c r="C776" s="33" t="s">
        <v>230</v>
      </c>
      <c r="D776" s="33" t="s">
        <v>1806</v>
      </c>
      <c r="E776" s="33" t="s">
        <v>62</v>
      </c>
      <c r="F776" s="33" t="s">
        <v>63</v>
      </c>
      <c r="G776" s="44"/>
      <c r="H776" s="44"/>
      <c r="I776" s="45">
        <v>0</v>
      </c>
      <c r="J776" s="44"/>
      <c r="K776" s="49" t="e">
        <f t="shared" si="67"/>
        <v>#DIV/0!</v>
      </c>
      <c r="L776" s="49" t="e">
        <f t="shared" si="68"/>
        <v>#DIV/0!</v>
      </c>
      <c r="M776" s="49" t="e">
        <f t="shared" si="69"/>
        <v>#DIV/0!</v>
      </c>
      <c r="N776" s="44"/>
      <c r="O776" s="44"/>
      <c r="P776" s="45">
        <v>2200</v>
      </c>
      <c r="Q776" s="44"/>
      <c r="R776" s="49" t="e">
        <f t="shared" si="70"/>
        <v>#DIV/0!</v>
      </c>
      <c r="S776" s="49" t="e">
        <f t="shared" si="71"/>
        <v>#DIV/0!</v>
      </c>
      <c r="T776" s="49">
        <f t="shared" si="72"/>
        <v>-1</v>
      </c>
    </row>
    <row r="777" spans="1:20" x14ac:dyDescent="0.2">
      <c r="A777" s="33" t="s">
        <v>1827</v>
      </c>
      <c r="B777" s="33" t="s">
        <v>229</v>
      </c>
      <c r="C777" s="33" t="s">
        <v>230</v>
      </c>
      <c r="D777" s="33" t="s">
        <v>1801</v>
      </c>
      <c r="E777" s="33" t="s">
        <v>45</v>
      </c>
      <c r="F777" s="33" t="s">
        <v>1426</v>
      </c>
      <c r="G777" s="44"/>
      <c r="H777" s="45">
        <v>8</v>
      </c>
      <c r="I777" s="44"/>
      <c r="J777" s="44"/>
      <c r="K777" s="49" t="e">
        <f t="shared" si="67"/>
        <v>#DIV/0!</v>
      </c>
      <c r="L777" s="49">
        <f t="shared" si="68"/>
        <v>-1</v>
      </c>
      <c r="M777" s="49" t="e">
        <f t="shared" si="69"/>
        <v>#DIV/0!</v>
      </c>
      <c r="N777" s="44"/>
      <c r="O777" s="45">
        <v>0</v>
      </c>
      <c r="P777" s="44"/>
      <c r="Q777" s="44"/>
      <c r="R777" s="49" t="e">
        <f t="shared" si="70"/>
        <v>#DIV/0!</v>
      </c>
      <c r="S777" s="49" t="e">
        <f t="shared" si="71"/>
        <v>#DIV/0!</v>
      </c>
      <c r="T777" s="49" t="e">
        <f t="shared" si="72"/>
        <v>#DIV/0!</v>
      </c>
    </row>
    <row r="778" spans="1:20" x14ac:dyDescent="0.2">
      <c r="A778" s="33" t="s">
        <v>1827</v>
      </c>
      <c r="B778" s="33" t="s">
        <v>229</v>
      </c>
      <c r="C778" s="33" t="s">
        <v>230</v>
      </c>
      <c r="D778" s="33" t="s">
        <v>1599</v>
      </c>
      <c r="E778" s="33" t="s">
        <v>249</v>
      </c>
      <c r="F778" s="33" t="s">
        <v>1832</v>
      </c>
      <c r="G778" s="44"/>
      <c r="H778" s="45">
        <v>4</v>
      </c>
      <c r="I778" s="44"/>
      <c r="J778" s="44"/>
      <c r="K778" s="49" t="e">
        <f t="shared" ref="K778:K841" si="73">+H778/G778-1</f>
        <v>#DIV/0!</v>
      </c>
      <c r="L778" s="49">
        <f t="shared" ref="L778:L841" si="74">+I778/H778-1</f>
        <v>-1</v>
      </c>
      <c r="M778" s="49" t="e">
        <f t="shared" ref="M778:M841" si="75">+J778/I778-1</f>
        <v>#DIV/0!</v>
      </c>
      <c r="N778" s="44"/>
      <c r="O778" s="45">
        <v>0</v>
      </c>
      <c r="P778" s="44"/>
      <c r="Q778" s="44"/>
      <c r="R778" s="49" t="e">
        <f t="shared" ref="R778:R841" si="76">O778/N778-1</f>
        <v>#DIV/0!</v>
      </c>
      <c r="S778" s="49" t="e">
        <f t="shared" ref="S778:S841" si="77">P778/O778-1</f>
        <v>#DIV/0!</v>
      </c>
      <c r="T778" s="49" t="e">
        <f t="shared" ref="T778:T841" si="78">Q778/P778-1</f>
        <v>#DIV/0!</v>
      </c>
    </row>
    <row r="779" spans="1:20" x14ac:dyDescent="0.2">
      <c r="A779" s="33" t="s">
        <v>1827</v>
      </c>
      <c r="B779" s="33" t="s">
        <v>343</v>
      </c>
      <c r="C779" s="33" t="s">
        <v>1828</v>
      </c>
      <c r="D779" s="33" t="s">
        <v>1824</v>
      </c>
      <c r="E779" s="33" t="s">
        <v>54</v>
      </c>
      <c r="F779" s="33" t="s">
        <v>1428</v>
      </c>
      <c r="G779" s="45">
        <v>1860</v>
      </c>
      <c r="H779" s="45">
        <v>468</v>
      </c>
      <c r="I779" s="45">
        <v>783</v>
      </c>
      <c r="J779" s="45">
        <v>4</v>
      </c>
      <c r="K779" s="49">
        <f t="shared" si="73"/>
        <v>-0.74838709677419357</v>
      </c>
      <c r="L779" s="49">
        <f t="shared" si="74"/>
        <v>0.67307692307692313</v>
      </c>
      <c r="M779" s="49">
        <f t="shared" si="75"/>
        <v>-0.99489144316730527</v>
      </c>
      <c r="N779" s="45">
        <v>14589</v>
      </c>
      <c r="O779" s="45">
        <v>5564</v>
      </c>
      <c r="P779" s="45">
        <v>3043</v>
      </c>
      <c r="Q779" s="45">
        <v>200</v>
      </c>
      <c r="R779" s="49">
        <f t="shared" si="76"/>
        <v>-0.61861676605661797</v>
      </c>
      <c r="S779" s="49">
        <f t="shared" si="77"/>
        <v>-0.45309130122214236</v>
      </c>
      <c r="T779" s="49">
        <f t="shared" si="78"/>
        <v>-0.93427538613210648</v>
      </c>
    </row>
    <row r="780" spans="1:20" x14ac:dyDescent="0.2">
      <c r="A780" s="33" t="s">
        <v>1827</v>
      </c>
      <c r="B780" s="33" t="s">
        <v>343</v>
      </c>
      <c r="C780" s="33" t="s">
        <v>1828</v>
      </c>
      <c r="D780" s="33" t="s">
        <v>1824</v>
      </c>
      <c r="E780" s="33" t="s">
        <v>342</v>
      </c>
      <c r="F780" s="33" t="s">
        <v>1845</v>
      </c>
      <c r="G780" s="44"/>
      <c r="H780" s="44"/>
      <c r="I780" s="45">
        <v>2</v>
      </c>
      <c r="J780" s="44"/>
      <c r="K780" s="49" t="e">
        <f t="shared" si="73"/>
        <v>#DIV/0!</v>
      </c>
      <c r="L780" s="49" t="e">
        <f t="shared" si="74"/>
        <v>#DIV/0!</v>
      </c>
      <c r="M780" s="49">
        <f t="shared" si="75"/>
        <v>-1</v>
      </c>
      <c r="N780" s="44"/>
      <c r="O780" s="44"/>
      <c r="P780" s="45">
        <v>0</v>
      </c>
      <c r="Q780" s="44"/>
      <c r="R780" s="49" t="e">
        <f t="shared" si="76"/>
        <v>#DIV/0!</v>
      </c>
      <c r="S780" s="49" t="e">
        <f t="shared" si="77"/>
        <v>#DIV/0!</v>
      </c>
      <c r="T780" s="49" t="e">
        <f t="shared" si="78"/>
        <v>#DIV/0!</v>
      </c>
    </row>
    <row r="781" spans="1:20" x14ac:dyDescent="0.2">
      <c r="A781" s="33" t="s">
        <v>1827</v>
      </c>
      <c r="B781" s="33" t="s">
        <v>343</v>
      </c>
      <c r="C781" s="33" t="s">
        <v>1828</v>
      </c>
      <c r="D781" s="33" t="s">
        <v>1792</v>
      </c>
      <c r="E781" s="33" t="s">
        <v>26</v>
      </c>
      <c r="F781" s="33" t="s">
        <v>1418</v>
      </c>
      <c r="G781" s="45">
        <v>38631</v>
      </c>
      <c r="H781" s="45">
        <v>12143</v>
      </c>
      <c r="I781" s="45">
        <v>26180</v>
      </c>
      <c r="J781" s="45">
        <v>9156</v>
      </c>
      <c r="K781" s="49">
        <f t="shared" si="73"/>
        <v>-0.68566695141207834</v>
      </c>
      <c r="L781" s="49">
        <f t="shared" si="74"/>
        <v>1.1559746355925222</v>
      </c>
      <c r="M781" s="49">
        <f t="shared" si="75"/>
        <v>-0.65026737967914439</v>
      </c>
      <c r="N781" s="45">
        <v>55801</v>
      </c>
      <c r="O781" s="45">
        <v>18423</v>
      </c>
      <c r="P781" s="45">
        <v>42931</v>
      </c>
      <c r="Q781" s="45">
        <v>8455</v>
      </c>
      <c r="R781" s="49">
        <f t="shared" si="76"/>
        <v>-0.66984462644038634</v>
      </c>
      <c r="S781" s="49">
        <f t="shared" si="77"/>
        <v>1.330293654670792</v>
      </c>
      <c r="T781" s="49">
        <f t="shared" si="78"/>
        <v>-0.80305606671170016</v>
      </c>
    </row>
    <row r="782" spans="1:20" x14ac:dyDescent="0.2">
      <c r="A782" s="33" t="s">
        <v>1827</v>
      </c>
      <c r="B782" s="33" t="s">
        <v>343</v>
      </c>
      <c r="C782" s="33" t="s">
        <v>1828</v>
      </c>
      <c r="D782" s="33" t="s">
        <v>1794</v>
      </c>
      <c r="E782" s="33" t="s">
        <v>30</v>
      </c>
      <c r="F782" s="33" t="s">
        <v>1425</v>
      </c>
      <c r="G782" s="45">
        <v>13033</v>
      </c>
      <c r="H782" s="45">
        <v>4151</v>
      </c>
      <c r="I782" s="45">
        <v>11506</v>
      </c>
      <c r="J782" s="45">
        <v>4150</v>
      </c>
      <c r="K782" s="49">
        <f t="shared" si="73"/>
        <v>-0.68150080564720328</v>
      </c>
      <c r="L782" s="49">
        <f t="shared" si="74"/>
        <v>1.7718622018790651</v>
      </c>
      <c r="M782" s="49">
        <f t="shared" si="75"/>
        <v>-0.63931861637406573</v>
      </c>
      <c r="N782" s="45">
        <v>420</v>
      </c>
      <c r="O782" s="45">
        <v>0</v>
      </c>
      <c r="P782" s="45">
        <v>99</v>
      </c>
      <c r="Q782" s="45">
        <v>0</v>
      </c>
      <c r="R782" s="49">
        <f t="shared" si="76"/>
        <v>-1</v>
      </c>
      <c r="S782" s="49" t="e">
        <f t="shared" si="77"/>
        <v>#DIV/0!</v>
      </c>
      <c r="T782" s="49">
        <f t="shared" si="78"/>
        <v>-1</v>
      </c>
    </row>
    <row r="783" spans="1:20" x14ac:dyDescent="0.2">
      <c r="A783" s="33" t="s">
        <v>1827</v>
      </c>
      <c r="B783" s="33" t="s">
        <v>343</v>
      </c>
      <c r="C783" s="33" t="s">
        <v>1828</v>
      </c>
      <c r="D783" s="33" t="s">
        <v>1827</v>
      </c>
      <c r="E783" s="33" t="s">
        <v>262</v>
      </c>
      <c r="F783" s="33" t="s">
        <v>263</v>
      </c>
      <c r="G783" s="45">
        <v>4175</v>
      </c>
      <c r="H783" s="45">
        <v>1528</v>
      </c>
      <c r="I783" s="45">
        <v>4052</v>
      </c>
      <c r="J783" s="45">
        <v>1102</v>
      </c>
      <c r="K783" s="49">
        <f t="shared" si="73"/>
        <v>-0.63401197604790416</v>
      </c>
      <c r="L783" s="49">
        <f t="shared" si="74"/>
        <v>1.6518324607329844</v>
      </c>
      <c r="M783" s="49">
        <f t="shared" si="75"/>
        <v>-0.72803553800592302</v>
      </c>
      <c r="N783" s="45">
        <v>22</v>
      </c>
      <c r="O783" s="45">
        <v>250</v>
      </c>
      <c r="P783" s="45">
        <v>928</v>
      </c>
      <c r="Q783" s="45">
        <v>100</v>
      </c>
      <c r="R783" s="49">
        <f t="shared" si="76"/>
        <v>10.363636363636363</v>
      </c>
      <c r="S783" s="49">
        <f t="shared" si="77"/>
        <v>2.7120000000000002</v>
      </c>
      <c r="T783" s="49">
        <f t="shared" si="78"/>
        <v>-0.89224137931034486</v>
      </c>
    </row>
    <row r="784" spans="1:20" x14ac:dyDescent="0.2">
      <c r="A784" s="33" t="s">
        <v>1827</v>
      </c>
      <c r="B784" s="33" t="s">
        <v>343</v>
      </c>
      <c r="C784" s="33" t="s">
        <v>1828</v>
      </c>
      <c r="D784" s="33" t="s">
        <v>1827</v>
      </c>
      <c r="E784" s="33" t="s">
        <v>229</v>
      </c>
      <c r="F784" s="33" t="s">
        <v>230</v>
      </c>
      <c r="G784" s="45">
        <v>66</v>
      </c>
      <c r="H784" s="45">
        <v>35</v>
      </c>
      <c r="I784" s="45">
        <v>21</v>
      </c>
      <c r="J784" s="45">
        <v>16</v>
      </c>
      <c r="K784" s="49">
        <f t="shared" si="73"/>
        <v>-0.46969696969696972</v>
      </c>
      <c r="L784" s="49">
        <f t="shared" si="74"/>
        <v>-0.4</v>
      </c>
      <c r="M784" s="49">
        <f t="shared" si="75"/>
        <v>-0.23809523809523814</v>
      </c>
      <c r="N784" s="45">
        <v>982</v>
      </c>
      <c r="O784" s="45">
        <v>0</v>
      </c>
      <c r="P784" s="45">
        <v>500</v>
      </c>
      <c r="Q784" s="45">
        <v>150</v>
      </c>
      <c r="R784" s="49">
        <f t="shared" si="76"/>
        <v>-1</v>
      </c>
      <c r="S784" s="49" t="e">
        <f t="shared" si="77"/>
        <v>#DIV/0!</v>
      </c>
      <c r="T784" s="49">
        <f t="shared" si="78"/>
        <v>-0.7</v>
      </c>
    </row>
    <row r="785" spans="1:20" x14ac:dyDescent="0.2">
      <c r="A785" s="33" t="s">
        <v>1827</v>
      </c>
      <c r="B785" s="33" t="s">
        <v>343</v>
      </c>
      <c r="C785" s="33" t="s">
        <v>1828</v>
      </c>
      <c r="D785" s="33" t="s">
        <v>1807</v>
      </c>
      <c r="E785" s="33" t="s">
        <v>49</v>
      </c>
      <c r="F785" s="33" t="s">
        <v>1429</v>
      </c>
      <c r="G785" s="45">
        <v>2</v>
      </c>
      <c r="H785" s="44"/>
      <c r="I785" s="45">
        <v>17</v>
      </c>
      <c r="J785" s="44"/>
      <c r="K785" s="49">
        <f t="shared" si="73"/>
        <v>-1</v>
      </c>
      <c r="L785" s="49" t="e">
        <f t="shared" si="74"/>
        <v>#DIV/0!</v>
      </c>
      <c r="M785" s="49">
        <f t="shared" si="75"/>
        <v>-1</v>
      </c>
      <c r="N785" s="45">
        <v>0</v>
      </c>
      <c r="O785" s="44"/>
      <c r="P785" s="45">
        <v>1640</v>
      </c>
      <c r="Q785" s="44"/>
      <c r="R785" s="49" t="e">
        <f t="shared" si="76"/>
        <v>#DIV/0!</v>
      </c>
      <c r="S785" s="49" t="e">
        <f t="shared" si="77"/>
        <v>#DIV/0!</v>
      </c>
      <c r="T785" s="49">
        <f t="shared" si="78"/>
        <v>-1</v>
      </c>
    </row>
    <row r="786" spans="1:20" x14ac:dyDescent="0.2">
      <c r="A786" s="33" t="s">
        <v>1827</v>
      </c>
      <c r="B786" s="33" t="s">
        <v>343</v>
      </c>
      <c r="C786" s="33" t="s">
        <v>1828</v>
      </c>
      <c r="D786" s="33" t="s">
        <v>1807</v>
      </c>
      <c r="E786" s="33" t="s">
        <v>297</v>
      </c>
      <c r="F786" s="33" t="s">
        <v>1831</v>
      </c>
      <c r="G786" s="45">
        <v>3265</v>
      </c>
      <c r="H786" s="45">
        <v>753</v>
      </c>
      <c r="I786" s="45">
        <v>2862</v>
      </c>
      <c r="J786" s="45">
        <v>906</v>
      </c>
      <c r="K786" s="49">
        <f t="shared" si="73"/>
        <v>-0.76937212863705973</v>
      </c>
      <c r="L786" s="49">
        <f t="shared" si="74"/>
        <v>2.8007968127490042</v>
      </c>
      <c r="M786" s="49">
        <f t="shared" si="75"/>
        <v>-0.68343815513626827</v>
      </c>
      <c r="N786" s="45">
        <v>8</v>
      </c>
      <c r="O786" s="45">
        <v>0</v>
      </c>
      <c r="P786" s="45">
        <v>0</v>
      </c>
      <c r="Q786" s="45">
        <v>0</v>
      </c>
      <c r="R786" s="49">
        <f t="shared" si="76"/>
        <v>-1</v>
      </c>
      <c r="S786" s="49" t="e">
        <f t="shared" si="77"/>
        <v>#DIV/0!</v>
      </c>
      <c r="T786" s="49" t="e">
        <f t="shared" si="78"/>
        <v>#DIV/0!</v>
      </c>
    </row>
    <row r="787" spans="1:20" x14ac:dyDescent="0.2">
      <c r="A787" s="33" t="s">
        <v>1827</v>
      </c>
      <c r="B787" s="33" t="s">
        <v>343</v>
      </c>
      <c r="C787" s="33" t="s">
        <v>1828</v>
      </c>
      <c r="D787" s="33" t="s">
        <v>1816</v>
      </c>
      <c r="E787" s="33" t="s">
        <v>34</v>
      </c>
      <c r="F787" s="33" t="s">
        <v>1433</v>
      </c>
      <c r="G787" s="45">
        <v>139</v>
      </c>
      <c r="H787" s="45">
        <v>56</v>
      </c>
      <c r="I787" s="45">
        <v>87</v>
      </c>
      <c r="J787" s="45">
        <v>20</v>
      </c>
      <c r="K787" s="49">
        <f t="shared" si="73"/>
        <v>-0.59712230215827344</v>
      </c>
      <c r="L787" s="49">
        <f t="shared" si="74"/>
        <v>0.5535714285714286</v>
      </c>
      <c r="M787" s="49">
        <f t="shared" si="75"/>
        <v>-0.77011494252873569</v>
      </c>
      <c r="N787" s="45">
        <v>4088</v>
      </c>
      <c r="O787" s="45">
        <v>11892</v>
      </c>
      <c r="P787" s="45">
        <v>3063</v>
      </c>
      <c r="Q787" s="45">
        <v>430</v>
      </c>
      <c r="R787" s="49">
        <f t="shared" si="76"/>
        <v>1.9090019569471623</v>
      </c>
      <c r="S787" s="49">
        <f t="shared" si="77"/>
        <v>-0.74243188698284568</v>
      </c>
      <c r="T787" s="49">
        <f t="shared" si="78"/>
        <v>-0.85961475677440413</v>
      </c>
    </row>
    <row r="788" spans="1:20" x14ac:dyDescent="0.2">
      <c r="A788" s="33" t="s">
        <v>1827</v>
      </c>
      <c r="B788" s="33" t="s">
        <v>343</v>
      </c>
      <c r="C788" s="33" t="s">
        <v>1828</v>
      </c>
      <c r="D788" s="33" t="s">
        <v>1816</v>
      </c>
      <c r="E788" s="33" t="s">
        <v>132</v>
      </c>
      <c r="F788" s="33" t="s">
        <v>1821</v>
      </c>
      <c r="G788" s="45">
        <v>0</v>
      </c>
      <c r="H788" s="44"/>
      <c r="I788" s="45">
        <v>0</v>
      </c>
      <c r="J788" s="44"/>
      <c r="K788" s="49" t="e">
        <f t="shared" si="73"/>
        <v>#DIV/0!</v>
      </c>
      <c r="L788" s="49" t="e">
        <f t="shared" si="74"/>
        <v>#DIV/0!</v>
      </c>
      <c r="M788" s="49" t="e">
        <f t="shared" si="75"/>
        <v>#DIV/0!</v>
      </c>
      <c r="N788" s="45">
        <v>0</v>
      </c>
      <c r="O788" s="44"/>
      <c r="P788" s="45">
        <v>0</v>
      </c>
      <c r="Q788" s="44"/>
      <c r="R788" s="49" t="e">
        <f t="shared" si="76"/>
        <v>#DIV/0!</v>
      </c>
      <c r="S788" s="49" t="e">
        <f t="shared" si="77"/>
        <v>#DIV/0!</v>
      </c>
      <c r="T788" s="49" t="e">
        <f t="shared" si="78"/>
        <v>#DIV/0!</v>
      </c>
    </row>
    <row r="789" spans="1:20" x14ac:dyDescent="0.2">
      <c r="A789" s="33" t="s">
        <v>1827</v>
      </c>
      <c r="B789" s="33" t="s">
        <v>343</v>
      </c>
      <c r="C789" s="33" t="s">
        <v>1828</v>
      </c>
      <c r="D789" s="33" t="s">
        <v>1793</v>
      </c>
      <c r="E789" s="33" t="s">
        <v>51</v>
      </c>
      <c r="F789" s="33" t="s">
        <v>1473</v>
      </c>
      <c r="G789" s="45">
        <v>0</v>
      </c>
      <c r="H789" s="45">
        <v>13</v>
      </c>
      <c r="I789" s="45">
        <v>2</v>
      </c>
      <c r="J789" s="44"/>
      <c r="K789" s="49" t="e">
        <f t="shared" si="73"/>
        <v>#DIV/0!</v>
      </c>
      <c r="L789" s="49">
        <f t="shared" si="74"/>
        <v>-0.84615384615384615</v>
      </c>
      <c r="M789" s="49">
        <f t="shared" si="75"/>
        <v>-1</v>
      </c>
      <c r="N789" s="45">
        <v>1102</v>
      </c>
      <c r="O789" s="45">
        <v>0</v>
      </c>
      <c r="P789" s="45">
        <v>4129</v>
      </c>
      <c r="Q789" s="44"/>
      <c r="R789" s="49">
        <f t="shared" si="76"/>
        <v>-1</v>
      </c>
      <c r="S789" s="49" t="e">
        <f t="shared" si="77"/>
        <v>#DIV/0!</v>
      </c>
      <c r="T789" s="49">
        <f t="shared" si="78"/>
        <v>-1</v>
      </c>
    </row>
    <row r="790" spans="1:20" x14ac:dyDescent="0.2">
      <c r="A790" s="33" t="s">
        <v>1827</v>
      </c>
      <c r="B790" s="33" t="s">
        <v>343</v>
      </c>
      <c r="C790" s="33" t="s">
        <v>1828</v>
      </c>
      <c r="D790" s="33" t="s">
        <v>1801</v>
      </c>
      <c r="E790" s="33" t="s">
        <v>45</v>
      </c>
      <c r="F790" s="33" t="s">
        <v>1426</v>
      </c>
      <c r="G790" s="44"/>
      <c r="H790" s="44"/>
      <c r="I790" s="44"/>
      <c r="J790" s="45">
        <v>8</v>
      </c>
      <c r="K790" s="49" t="e">
        <f t="shared" si="73"/>
        <v>#DIV/0!</v>
      </c>
      <c r="L790" s="49" t="e">
        <f t="shared" si="74"/>
        <v>#DIV/0!</v>
      </c>
      <c r="M790" s="49" t="e">
        <f t="shared" si="75"/>
        <v>#DIV/0!</v>
      </c>
      <c r="N790" s="44"/>
      <c r="O790" s="44"/>
      <c r="P790" s="44"/>
      <c r="Q790" s="45">
        <v>40</v>
      </c>
      <c r="R790" s="49" t="e">
        <f t="shared" si="76"/>
        <v>#DIV/0!</v>
      </c>
      <c r="S790" s="49" t="e">
        <f t="shared" si="77"/>
        <v>#DIV/0!</v>
      </c>
      <c r="T790" s="49" t="e">
        <f t="shared" si="78"/>
        <v>#DIV/0!</v>
      </c>
    </row>
    <row r="791" spans="1:20" x14ac:dyDescent="0.2">
      <c r="A791" s="33" t="s">
        <v>1827</v>
      </c>
      <c r="B791" s="33" t="s">
        <v>343</v>
      </c>
      <c r="C791" s="33" t="s">
        <v>1828</v>
      </c>
      <c r="D791" s="33" t="s">
        <v>1818</v>
      </c>
      <c r="E791" s="33" t="s">
        <v>64</v>
      </c>
      <c r="F791" s="33" t="s">
        <v>1420</v>
      </c>
      <c r="G791" s="45">
        <v>22</v>
      </c>
      <c r="H791" s="45">
        <v>2</v>
      </c>
      <c r="I791" s="45">
        <v>4</v>
      </c>
      <c r="J791" s="44"/>
      <c r="K791" s="49">
        <f t="shared" si="73"/>
        <v>-0.90909090909090906</v>
      </c>
      <c r="L791" s="49">
        <f t="shared" si="74"/>
        <v>1</v>
      </c>
      <c r="M791" s="49">
        <f t="shared" si="75"/>
        <v>-1</v>
      </c>
      <c r="N791" s="45">
        <v>160</v>
      </c>
      <c r="O791" s="45">
        <v>20</v>
      </c>
      <c r="P791" s="45">
        <v>200</v>
      </c>
      <c r="Q791" s="44"/>
      <c r="R791" s="49">
        <f t="shared" si="76"/>
        <v>-0.875</v>
      </c>
      <c r="S791" s="49">
        <f t="shared" si="77"/>
        <v>9</v>
      </c>
      <c r="T791" s="49">
        <f t="shared" si="78"/>
        <v>-1</v>
      </c>
    </row>
    <row r="792" spans="1:20" x14ac:dyDescent="0.2">
      <c r="A792" s="33" t="s">
        <v>1827</v>
      </c>
      <c r="B792" s="33" t="s">
        <v>343</v>
      </c>
      <c r="C792" s="33" t="s">
        <v>1828</v>
      </c>
      <c r="D792" s="33" t="s">
        <v>1818</v>
      </c>
      <c r="E792" s="33" t="s">
        <v>227</v>
      </c>
      <c r="F792" s="33" t="s">
        <v>228</v>
      </c>
      <c r="G792" s="45">
        <v>0</v>
      </c>
      <c r="H792" s="45">
        <v>5</v>
      </c>
      <c r="I792" s="45">
        <v>4</v>
      </c>
      <c r="J792" s="45">
        <v>0</v>
      </c>
      <c r="K792" s="49" t="e">
        <f t="shared" si="73"/>
        <v>#DIV/0!</v>
      </c>
      <c r="L792" s="49">
        <f t="shared" si="74"/>
        <v>-0.19999999999999996</v>
      </c>
      <c r="M792" s="49">
        <f t="shared" si="75"/>
        <v>-1</v>
      </c>
      <c r="N792" s="45">
        <v>0</v>
      </c>
      <c r="O792" s="45">
        <v>281</v>
      </c>
      <c r="P792" s="45">
        <v>25</v>
      </c>
      <c r="Q792" s="45">
        <v>0</v>
      </c>
      <c r="R792" s="49" t="e">
        <f t="shared" si="76"/>
        <v>#DIV/0!</v>
      </c>
      <c r="S792" s="49">
        <f t="shared" si="77"/>
        <v>-0.91103202846975084</v>
      </c>
      <c r="T792" s="49">
        <f t="shared" si="78"/>
        <v>-1</v>
      </c>
    </row>
    <row r="793" spans="1:20" x14ac:dyDescent="0.2">
      <c r="A793" s="33" t="s">
        <v>1827</v>
      </c>
      <c r="B793" s="33" t="s">
        <v>343</v>
      </c>
      <c r="C793" s="33" t="s">
        <v>1828</v>
      </c>
      <c r="D793" s="33" t="s">
        <v>1818</v>
      </c>
      <c r="E793" s="33" t="s">
        <v>224</v>
      </c>
      <c r="F793" s="33" t="s">
        <v>225</v>
      </c>
      <c r="G793" s="44"/>
      <c r="H793" s="44"/>
      <c r="I793" s="44"/>
      <c r="J793" s="45">
        <v>0</v>
      </c>
      <c r="K793" s="49" t="e">
        <f t="shared" si="73"/>
        <v>#DIV/0!</v>
      </c>
      <c r="L793" s="49" t="e">
        <f t="shared" si="74"/>
        <v>#DIV/0!</v>
      </c>
      <c r="M793" s="49" t="e">
        <f t="shared" si="75"/>
        <v>#DIV/0!</v>
      </c>
      <c r="N793" s="44"/>
      <c r="O793" s="44"/>
      <c r="P793" s="44"/>
      <c r="Q793" s="45">
        <v>1500</v>
      </c>
      <c r="R793" s="49" t="e">
        <f t="shared" si="76"/>
        <v>#DIV/0!</v>
      </c>
      <c r="S793" s="49" t="e">
        <f t="shared" si="77"/>
        <v>#DIV/0!</v>
      </c>
      <c r="T793" s="49" t="e">
        <f t="shared" si="78"/>
        <v>#DIV/0!</v>
      </c>
    </row>
    <row r="794" spans="1:20" x14ac:dyDescent="0.2">
      <c r="A794" s="33" t="s">
        <v>1827</v>
      </c>
      <c r="B794" s="33" t="s">
        <v>343</v>
      </c>
      <c r="C794" s="33" t="s">
        <v>1828</v>
      </c>
      <c r="D794" s="33" t="s">
        <v>1806</v>
      </c>
      <c r="E794" s="33" t="s">
        <v>153</v>
      </c>
      <c r="F794" s="33" t="s">
        <v>154</v>
      </c>
      <c r="G794" s="45">
        <v>1</v>
      </c>
      <c r="H794" s="44"/>
      <c r="I794" s="44"/>
      <c r="J794" s="45">
        <v>7</v>
      </c>
      <c r="K794" s="49">
        <f t="shared" si="73"/>
        <v>-1</v>
      </c>
      <c r="L794" s="49" t="e">
        <f t="shared" si="74"/>
        <v>#DIV/0!</v>
      </c>
      <c r="M794" s="49" t="e">
        <f t="shared" si="75"/>
        <v>#DIV/0!</v>
      </c>
      <c r="N794" s="45">
        <v>300</v>
      </c>
      <c r="O794" s="44"/>
      <c r="P794" s="44"/>
      <c r="Q794" s="45">
        <v>70</v>
      </c>
      <c r="R794" s="49">
        <f t="shared" si="76"/>
        <v>-1</v>
      </c>
      <c r="S794" s="49" t="e">
        <f t="shared" si="77"/>
        <v>#DIV/0!</v>
      </c>
      <c r="T794" s="49" t="e">
        <f t="shared" si="78"/>
        <v>#DIV/0!</v>
      </c>
    </row>
    <row r="795" spans="1:20" x14ac:dyDescent="0.2">
      <c r="A795" s="33" t="s">
        <v>1827</v>
      </c>
      <c r="B795" s="33" t="s">
        <v>343</v>
      </c>
      <c r="C795" s="33" t="s">
        <v>1828</v>
      </c>
      <c r="D795" s="33" t="s">
        <v>1806</v>
      </c>
      <c r="E795" s="33" t="s">
        <v>62</v>
      </c>
      <c r="F795" s="33" t="s">
        <v>63</v>
      </c>
      <c r="G795" s="45">
        <v>2</v>
      </c>
      <c r="H795" s="45">
        <v>24</v>
      </c>
      <c r="I795" s="44"/>
      <c r="J795" s="44"/>
      <c r="K795" s="49">
        <f t="shared" si="73"/>
        <v>11</v>
      </c>
      <c r="L795" s="49">
        <f t="shared" si="74"/>
        <v>-1</v>
      </c>
      <c r="M795" s="49" t="e">
        <f t="shared" si="75"/>
        <v>#DIV/0!</v>
      </c>
      <c r="N795" s="45">
        <v>1002</v>
      </c>
      <c r="O795" s="45">
        <v>180</v>
      </c>
      <c r="P795" s="44"/>
      <c r="Q795" s="44"/>
      <c r="R795" s="49">
        <f t="shared" si="76"/>
        <v>-0.82035928143712578</v>
      </c>
      <c r="S795" s="49">
        <f t="shared" si="77"/>
        <v>-1</v>
      </c>
      <c r="T795" s="49" t="e">
        <f t="shared" si="78"/>
        <v>#DIV/0!</v>
      </c>
    </row>
    <row r="796" spans="1:20" x14ac:dyDescent="0.2">
      <c r="A796" s="33" t="s">
        <v>1827</v>
      </c>
      <c r="B796" s="33" t="s">
        <v>343</v>
      </c>
      <c r="C796" s="33" t="s">
        <v>1828</v>
      </c>
      <c r="D796" s="33" t="s">
        <v>1840</v>
      </c>
      <c r="E796" s="33" t="s">
        <v>113</v>
      </c>
      <c r="F796" s="33" t="s">
        <v>1762</v>
      </c>
      <c r="G796" s="45">
        <v>13</v>
      </c>
      <c r="H796" s="45">
        <v>3</v>
      </c>
      <c r="I796" s="45">
        <v>0</v>
      </c>
      <c r="J796" s="44"/>
      <c r="K796" s="49">
        <f t="shared" si="73"/>
        <v>-0.76923076923076916</v>
      </c>
      <c r="L796" s="49">
        <f t="shared" si="74"/>
        <v>-1</v>
      </c>
      <c r="M796" s="49" t="e">
        <f t="shared" si="75"/>
        <v>#DIV/0!</v>
      </c>
      <c r="N796" s="45">
        <v>193</v>
      </c>
      <c r="O796" s="45">
        <v>650</v>
      </c>
      <c r="P796" s="45">
        <v>4356</v>
      </c>
      <c r="Q796" s="44"/>
      <c r="R796" s="49">
        <f t="shared" si="76"/>
        <v>2.3678756476683938</v>
      </c>
      <c r="S796" s="49">
        <f t="shared" si="77"/>
        <v>5.7015384615384619</v>
      </c>
      <c r="T796" s="49">
        <f t="shared" si="78"/>
        <v>-1</v>
      </c>
    </row>
    <row r="797" spans="1:20" x14ac:dyDescent="0.2">
      <c r="A797" s="33" t="s">
        <v>1827</v>
      </c>
      <c r="B797" s="33" t="s">
        <v>343</v>
      </c>
      <c r="C797" s="33" t="s">
        <v>1828</v>
      </c>
      <c r="D797" s="33" t="s">
        <v>1825</v>
      </c>
      <c r="E797" s="33" t="s">
        <v>55</v>
      </c>
      <c r="F797" s="33" t="s">
        <v>1440</v>
      </c>
      <c r="G797" s="45">
        <v>0</v>
      </c>
      <c r="H797" s="44"/>
      <c r="I797" s="44"/>
      <c r="J797" s="44"/>
      <c r="K797" s="49" t="e">
        <f t="shared" si="73"/>
        <v>#DIV/0!</v>
      </c>
      <c r="L797" s="49" t="e">
        <f t="shared" si="74"/>
        <v>#DIV/0!</v>
      </c>
      <c r="M797" s="49" t="e">
        <f t="shared" si="75"/>
        <v>#DIV/0!</v>
      </c>
      <c r="N797" s="45">
        <v>2000</v>
      </c>
      <c r="O797" s="44"/>
      <c r="P797" s="44"/>
      <c r="Q797" s="44"/>
      <c r="R797" s="49">
        <f t="shared" si="76"/>
        <v>-1</v>
      </c>
      <c r="S797" s="49" t="e">
        <f t="shared" si="77"/>
        <v>#DIV/0!</v>
      </c>
      <c r="T797" s="49" t="e">
        <f t="shared" si="78"/>
        <v>#DIV/0!</v>
      </c>
    </row>
    <row r="798" spans="1:20" x14ac:dyDescent="0.2">
      <c r="A798" s="33" t="s">
        <v>1827</v>
      </c>
      <c r="B798" s="33" t="s">
        <v>343</v>
      </c>
      <c r="C798" s="33" t="s">
        <v>1828</v>
      </c>
      <c r="D798" s="33" t="s">
        <v>1810</v>
      </c>
      <c r="E798" s="33" t="s">
        <v>52</v>
      </c>
      <c r="F798" s="33" t="s">
        <v>1437</v>
      </c>
      <c r="G798" s="44"/>
      <c r="H798" s="44"/>
      <c r="I798" s="45">
        <v>0</v>
      </c>
      <c r="J798" s="44"/>
      <c r="K798" s="49" t="e">
        <f t="shared" si="73"/>
        <v>#DIV/0!</v>
      </c>
      <c r="L798" s="49" t="e">
        <f t="shared" si="74"/>
        <v>#DIV/0!</v>
      </c>
      <c r="M798" s="49" t="e">
        <f t="shared" si="75"/>
        <v>#DIV/0!</v>
      </c>
      <c r="N798" s="44"/>
      <c r="O798" s="44"/>
      <c r="P798" s="45">
        <v>0</v>
      </c>
      <c r="Q798" s="44"/>
      <c r="R798" s="49" t="e">
        <f t="shared" si="76"/>
        <v>#DIV/0!</v>
      </c>
      <c r="S798" s="49" t="e">
        <f t="shared" si="77"/>
        <v>#DIV/0!</v>
      </c>
      <c r="T798" s="49" t="e">
        <f t="shared" si="78"/>
        <v>#DIV/0!</v>
      </c>
    </row>
    <row r="799" spans="1:20" x14ac:dyDescent="0.2">
      <c r="A799" s="33" t="s">
        <v>1827</v>
      </c>
      <c r="B799" s="33" t="s">
        <v>343</v>
      </c>
      <c r="C799" s="33" t="s">
        <v>1828</v>
      </c>
      <c r="D799" s="33" t="s">
        <v>1810</v>
      </c>
      <c r="E799" s="33" t="s">
        <v>226</v>
      </c>
      <c r="F799" s="33" t="s">
        <v>1838</v>
      </c>
      <c r="G799" s="44"/>
      <c r="H799" s="45">
        <v>0</v>
      </c>
      <c r="I799" s="44"/>
      <c r="J799" s="45">
        <v>0</v>
      </c>
      <c r="K799" s="49" t="e">
        <f t="shared" si="73"/>
        <v>#DIV/0!</v>
      </c>
      <c r="L799" s="49" t="e">
        <f t="shared" si="74"/>
        <v>#DIV/0!</v>
      </c>
      <c r="M799" s="49" t="e">
        <f t="shared" si="75"/>
        <v>#DIV/0!</v>
      </c>
      <c r="N799" s="44"/>
      <c r="O799" s="45">
        <v>3080</v>
      </c>
      <c r="P799" s="44"/>
      <c r="Q799" s="45">
        <v>1500</v>
      </c>
      <c r="R799" s="49" t="e">
        <f t="shared" si="76"/>
        <v>#DIV/0!</v>
      </c>
      <c r="S799" s="49">
        <f t="shared" si="77"/>
        <v>-1</v>
      </c>
      <c r="T799" s="49" t="e">
        <f t="shared" si="78"/>
        <v>#DIV/0!</v>
      </c>
    </row>
    <row r="800" spans="1:20" x14ac:dyDescent="0.2">
      <c r="A800" s="33" t="s">
        <v>1827</v>
      </c>
      <c r="B800" s="33" t="s">
        <v>343</v>
      </c>
      <c r="C800" s="33" t="s">
        <v>1828</v>
      </c>
      <c r="D800" s="33" t="s">
        <v>1803</v>
      </c>
      <c r="E800" s="33" t="s">
        <v>223</v>
      </c>
      <c r="F800" s="33" t="s">
        <v>1804</v>
      </c>
      <c r="G800" s="45">
        <v>4</v>
      </c>
      <c r="H800" s="45">
        <v>4</v>
      </c>
      <c r="I800" s="45">
        <v>17</v>
      </c>
      <c r="J800" s="45">
        <v>2</v>
      </c>
      <c r="K800" s="49">
        <f t="shared" si="73"/>
        <v>0</v>
      </c>
      <c r="L800" s="49">
        <f t="shared" si="74"/>
        <v>3.25</v>
      </c>
      <c r="M800" s="49">
        <f t="shared" si="75"/>
        <v>-0.88235294117647056</v>
      </c>
      <c r="N800" s="45">
        <v>0</v>
      </c>
      <c r="O800" s="45">
        <v>7700</v>
      </c>
      <c r="P800" s="45">
        <v>610</v>
      </c>
      <c r="Q800" s="45">
        <v>3500</v>
      </c>
      <c r="R800" s="49" t="e">
        <f t="shared" si="76"/>
        <v>#DIV/0!</v>
      </c>
      <c r="S800" s="49">
        <f t="shared" si="77"/>
        <v>-0.92077922077922081</v>
      </c>
      <c r="T800" s="49">
        <f t="shared" si="78"/>
        <v>4.7377049180327866</v>
      </c>
    </row>
    <row r="801" spans="1:20" x14ac:dyDescent="0.2">
      <c r="A801" s="33" t="s">
        <v>1827</v>
      </c>
      <c r="B801" s="33" t="s">
        <v>262</v>
      </c>
      <c r="C801" s="33" t="s">
        <v>263</v>
      </c>
      <c r="D801" s="33" t="s">
        <v>1818</v>
      </c>
      <c r="E801" s="33" t="s">
        <v>227</v>
      </c>
      <c r="F801" s="33" t="s">
        <v>228</v>
      </c>
      <c r="G801" s="45">
        <v>6</v>
      </c>
      <c r="H801" s="45">
        <v>2</v>
      </c>
      <c r="I801" s="45">
        <v>6</v>
      </c>
      <c r="J801" s="45">
        <v>2</v>
      </c>
      <c r="K801" s="49">
        <f t="shared" si="73"/>
        <v>-0.66666666666666674</v>
      </c>
      <c r="L801" s="49">
        <f t="shared" si="74"/>
        <v>2</v>
      </c>
      <c r="M801" s="49">
        <f t="shared" si="75"/>
        <v>-0.66666666666666674</v>
      </c>
      <c r="N801" s="45">
        <v>5260</v>
      </c>
      <c r="O801" s="45">
        <v>16270</v>
      </c>
      <c r="P801" s="45">
        <v>24290</v>
      </c>
      <c r="Q801" s="45">
        <v>90</v>
      </c>
      <c r="R801" s="49">
        <f t="shared" si="76"/>
        <v>2.0931558935361219</v>
      </c>
      <c r="S801" s="49">
        <f t="shared" si="77"/>
        <v>0.49293177627535334</v>
      </c>
      <c r="T801" s="49">
        <f t="shared" si="78"/>
        <v>-0.99629477151090984</v>
      </c>
    </row>
    <row r="802" spans="1:20" x14ac:dyDescent="0.2">
      <c r="A802" s="33" t="s">
        <v>1827</v>
      </c>
      <c r="B802" s="33" t="s">
        <v>262</v>
      </c>
      <c r="C802" s="33" t="s">
        <v>263</v>
      </c>
      <c r="D802" s="33" t="s">
        <v>1818</v>
      </c>
      <c r="E802" s="33" t="s">
        <v>64</v>
      </c>
      <c r="F802" s="33" t="s">
        <v>1420</v>
      </c>
      <c r="G802" s="45">
        <v>3851</v>
      </c>
      <c r="H802" s="45">
        <v>1423</v>
      </c>
      <c r="I802" s="45">
        <v>2072</v>
      </c>
      <c r="J802" s="45">
        <v>495</v>
      </c>
      <c r="K802" s="49">
        <f t="shared" si="73"/>
        <v>-0.63048558815891975</v>
      </c>
      <c r="L802" s="49">
        <f t="shared" si="74"/>
        <v>0.45607870695713282</v>
      </c>
      <c r="M802" s="49">
        <f t="shared" si="75"/>
        <v>-0.76110038610038611</v>
      </c>
      <c r="N802" s="45">
        <v>23735</v>
      </c>
      <c r="O802" s="45">
        <v>8336</v>
      </c>
      <c r="P802" s="45">
        <v>15695</v>
      </c>
      <c r="Q802" s="45">
        <v>4290</v>
      </c>
      <c r="R802" s="49">
        <f t="shared" si="76"/>
        <v>-0.6487887086580999</v>
      </c>
      <c r="S802" s="49">
        <f t="shared" si="77"/>
        <v>0.88279750479846442</v>
      </c>
      <c r="T802" s="49">
        <f t="shared" si="78"/>
        <v>-0.72666454284804072</v>
      </c>
    </row>
    <row r="803" spans="1:20" x14ac:dyDescent="0.2">
      <c r="A803" s="33" t="s">
        <v>1827</v>
      </c>
      <c r="B803" s="33" t="s">
        <v>262</v>
      </c>
      <c r="C803" s="33" t="s">
        <v>263</v>
      </c>
      <c r="D803" s="33" t="s">
        <v>1818</v>
      </c>
      <c r="E803" s="33" t="s">
        <v>350</v>
      </c>
      <c r="F803" s="33" t="s">
        <v>351</v>
      </c>
      <c r="G803" s="45">
        <v>0</v>
      </c>
      <c r="H803" s="45">
        <v>0</v>
      </c>
      <c r="I803" s="44"/>
      <c r="J803" s="44"/>
      <c r="K803" s="49" t="e">
        <f t="shared" si="73"/>
        <v>#DIV/0!</v>
      </c>
      <c r="L803" s="49" t="e">
        <f t="shared" si="74"/>
        <v>#DIV/0!</v>
      </c>
      <c r="M803" s="49" t="e">
        <f t="shared" si="75"/>
        <v>#DIV/0!</v>
      </c>
      <c r="N803" s="45">
        <v>0</v>
      </c>
      <c r="O803" s="45">
        <v>0</v>
      </c>
      <c r="P803" s="44"/>
      <c r="Q803" s="44"/>
      <c r="R803" s="49" t="e">
        <f t="shared" si="76"/>
        <v>#DIV/0!</v>
      </c>
      <c r="S803" s="49" t="e">
        <f t="shared" si="77"/>
        <v>#DIV/0!</v>
      </c>
      <c r="T803" s="49" t="e">
        <f t="shared" si="78"/>
        <v>#DIV/0!</v>
      </c>
    </row>
    <row r="804" spans="1:20" x14ac:dyDescent="0.2">
      <c r="A804" s="33" t="s">
        <v>1827</v>
      </c>
      <c r="B804" s="33" t="s">
        <v>262</v>
      </c>
      <c r="C804" s="33" t="s">
        <v>263</v>
      </c>
      <c r="D804" s="33" t="s">
        <v>1816</v>
      </c>
      <c r="E804" s="33" t="s">
        <v>132</v>
      </c>
      <c r="F804" s="33" t="s">
        <v>1821</v>
      </c>
      <c r="G804" s="45">
        <v>0</v>
      </c>
      <c r="H804" s="45">
        <v>4</v>
      </c>
      <c r="I804" s="45">
        <v>0</v>
      </c>
      <c r="J804" s="45">
        <v>0</v>
      </c>
      <c r="K804" s="49" t="e">
        <f t="shared" si="73"/>
        <v>#DIV/0!</v>
      </c>
      <c r="L804" s="49">
        <f t="shared" si="74"/>
        <v>-1</v>
      </c>
      <c r="M804" s="49" t="e">
        <f t="shared" si="75"/>
        <v>#DIV/0!</v>
      </c>
      <c r="N804" s="45">
        <v>0</v>
      </c>
      <c r="O804" s="45">
        <v>1890</v>
      </c>
      <c r="P804" s="45">
        <v>0</v>
      </c>
      <c r="Q804" s="45">
        <v>0</v>
      </c>
      <c r="R804" s="49" t="e">
        <f t="shared" si="76"/>
        <v>#DIV/0!</v>
      </c>
      <c r="S804" s="49">
        <f t="shared" si="77"/>
        <v>-1</v>
      </c>
      <c r="T804" s="49" t="e">
        <f t="shared" si="78"/>
        <v>#DIV/0!</v>
      </c>
    </row>
    <row r="805" spans="1:20" x14ac:dyDescent="0.2">
      <c r="A805" s="33" t="s">
        <v>1827</v>
      </c>
      <c r="B805" s="33" t="s">
        <v>262</v>
      </c>
      <c r="C805" s="33" t="s">
        <v>263</v>
      </c>
      <c r="D805" s="33" t="s">
        <v>1816</v>
      </c>
      <c r="E805" s="33" t="s">
        <v>34</v>
      </c>
      <c r="F805" s="33" t="s">
        <v>1433</v>
      </c>
      <c r="G805" s="45">
        <v>159</v>
      </c>
      <c r="H805" s="45">
        <v>95</v>
      </c>
      <c r="I805" s="45">
        <v>66</v>
      </c>
      <c r="J805" s="45">
        <v>42</v>
      </c>
      <c r="K805" s="49">
        <f t="shared" si="73"/>
        <v>-0.40251572327044027</v>
      </c>
      <c r="L805" s="49">
        <f t="shared" si="74"/>
        <v>-0.30526315789473679</v>
      </c>
      <c r="M805" s="49">
        <f t="shared" si="75"/>
        <v>-0.36363636363636365</v>
      </c>
      <c r="N805" s="45">
        <v>104583</v>
      </c>
      <c r="O805" s="45">
        <v>91967</v>
      </c>
      <c r="P805" s="45">
        <v>23729</v>
      </c>
      <c r="Q805" s="45">
        <v>10680</v>
      </c>
      <c r="R805" s="49">
        <f t="shared" si="76"/>
        <v>-0.12063146017995274</v>
      </c>
      <c r="S805" s="49">
        <f t="shared" si="77"/>
        <v>-0.74198353757325997</v>
      </c>
      <c r="T805" s="49">
        <f t="shared" si="78"/>
        <v>-0.5499178220742551</v>
      </c>
    </row>
    <row r="806" spans="1:20" x14ac:dyDescent="0.2">
      <c r="A806" s="33" t="s">
        <v>1827</v>
      </c>
      <c r="B806" s="33" t="s">
        <v>262</v>
      </c>
      <c r="C806" s="33" t="s">
        <v>263</v>
      </c>
      <c r="D806" s="33" t="s">
        <v>1816</v>
      </c>
      <c r="E806" s="33" t="s">
        <v>389</v>
      </c>
      <c r="F806" s="33" t="s">
        <v>1896</v>
      </c>
      <c r="G806" s="45">
        <v>2</v>
      </c>
      <c r="H806" s="44"/>
      <c r="I806" s="44"/>
      <c r="J806" s="44"/>
      <c r="K806" s="49">
        <f t="shared" si="73"/>
        <v>-1</v>
      </c>
      <c r="L806" s="49" t="e">
        <f t="shared" si="74"/>
        <v>#DIV/0!</v>
      </c>
      <c r="M806" s="49" t="e">
        <f t="shared" si="75"/>
        <v>#DIV/0!</v>
      </c>
      <c r="N806" s="45">
        <v>100</v>
      </c>
      <c r="O806" s="44"/>
      <c r="P806" s="44"/>
      <c r="Q806" s="44"/>
      <c r="R806" s="49">
        <f t="shared" si="76"/>
        <v>-1</v>
      </c>
      <c r="S806" s="49" t="e">
        <f t="shared" si="77"/>
        <v>#DIV/0!</v>
      </c>
      <c r="T806" s="49" t="e">
        <f t="shared" si="78"/>
        <v>#DIV/0!</v>
      </c>
    </row>
    <row r="807" spans="1:20" x14ac:dyDescent="0.2">
      <c r="A807" s="33" t="s">
        <v>1827</v>
      </c>
      <c r="B807" s="33" t="s">
        <v>262</v>
      </c>
      <c r="C807" s="33" t="s">
        <v>263</v>
      </c>
      <c r="D807" s="33" t="s">
        <v>1816</v>
      </c>
      <c r="E807" s="33" t="s">
        <v>438</v>
      </c>
      <c r="F807" s="33" t="s">
        <v>1847</v>
      </c>
      <c r="G807" s="44"/>
      <c r="H807" s="45">
        <v>2</v>
      </c>
      <c r="I807" s="44"/>
      <c r="J807" s="44"/>
      <c r="K807" s="49" t="e">
        <f t="shared" si="73"/>
        <v>#DIV/0!</v>
      </c>
      <c r="L807" s="49">
        <f t="shared" si="74"/>
        <v>-1</v>
      </c>
      <c r="M807" s="49" t="e">
        <f t="shared" si="75"/>
        <v>#DIV/0!</v>
      </c>
      <c r="N807" s="44"/>
      <c r="O807" s="45">
        <v>0</v>
      </c>
      <c r="P807" s="44"/>
      <c r="Q807" s="44"/>
      <c r="R807" s="49" t="e">
        <f t="shared" si="76"/>
        <v>#DIV/0!</v>
      </c>
      <c r="S807" s="49" t="e">
        <f t="shared" si="77"/>
        <v>#DIV/0!</v>
      </c>
      <c r="T807" s="49" t="e">
        <f t="shared" si="78"/>
        <v>#DIV/0!</v>
      </c>
    </row>
    <row r="808" spans="1:20" x14ac:dyDescent="0.2">
      <c r="A808" s="33" t="s">
        <v>1827</v>
      </c>
      <c r="B808" s="33" t="s">
        <v>262</v>
      </c>
      <c r="C808" s="33" t="s">
        <v>263</v>
      </c>
      <c r="D808" s="33" t="s">
        <v>1802</v>
      </c>
      <c r="E808" s="33" t="s">
        <v>32</v>
      </c>
      <c r="F808" s="33" t="s">
        <v>33</v>
      </c>
      <c r="G808" s="44"/>
      <c r="H808" s="45">
        <v>0</v>
      </c>
      <c r="I808" s="44"/>
      <c r="J808" s="44"/>
      <c r="K808" s="49" t="e">
        <f t="shared" si="73"/>
        <v>#DIV/0!</v>
      </c>
      <c r="L808" s="49" t="e">
        <f t="shared" si="74"/>
        <v>#DIV/0!</v>
      </c>
      <c r="M808" s="49" t="e">
        <f t="shared" si="75"/>
        <v>#DIV/0!</v>
      </c>
      <c r="N808" s="44"/>
      <c r="O808" s="45">
        <v>100</v>
      </c>
      <c r="P808" s="44"/>
      <c r="Q808" s="44"/>
      <c r="R808" s="49" t="e">
        <f t="shared" si="76"/>
        <v>#DIV/0!</v>
      </c>
      <c r="S808" s="49">
        <f t="shared" si="77"/>
        <v>-1</v>
      </c>
      <c r="T808" s="49" t="e">
        <f t="shared" si="78"/>
        <v>#DIV/0!</v>
      </c>
    </row>
    <row r="809" spans="1:20" x14ac:dyDescent="0.2">
      <c r="A809" s="33" t="s">
        <v>1827</v>
      </c>
      <c r="B809" s="33" t="s">
        <v>262</v>
      </c>
      <c r="C809" s="33" t="s">
        <v>263</v>
      </c>
      <c r="D809" s="33" t="s">
        <v>1802</v>
      </c>
      <c r="E809" s="33" t="s">
        <v>94</v>
      </c>
      <c r="F809" s="33" t="s">
        <v>95</v>
      </c>
      <c r="G809" s="44"/>
      <c r="H809" s="45">
        <v>1</v>
      </c>
      <c r="I809" s="44"/>
      <c r="J809" s="44"/>
      <c r="K809" s="49" t="e">
        <f t="shared" si="73"/>
        <v>#DIV/0!</v>
      </c>
      <c r="L809" s="49">
        <f t="shared" si="74"/>
        <v>-1</v>
      </c>
      <c r="M809" s="49" t="e">
        <f t="shared" si="75"/>
        <v>#DIV/0!</v>
      </c>
      <c r="N809" s="44"/>
      <c r="O809" s="45">
        <v>0</v>
      </c>
      <c r="P809" s="44"/>
      <c r="Q809" s="44"/>
      <c r="R809" s="49" t="e">
        <f t="shared" si="76"/>
        <v>#DIV/0!</v>
      </c>
      <c r="S809" s="49" t="e">
        <f t="shared" si="77"/>
        <v>#DIV/0!</v>
      </c>
      <c r="T809" s="49" t="e">
        <f t="shared" si="78"/>
        <v>#DIV/0!</v>
      </c>
    </row>
    <row r="810" spans="1:20" x14ac:dyDescent="0.2">
      <c r="A810" s="33" t="s">
        <v>1827</v>
      </c>
      <c r="B810" s="33" t="s">
        <v>262</v>
      </c>
      <c r="C810" s="33" t="s">
        <v>263</v>
      </c>
      <c r="D810" s="33" t="s">
        <v>1802</v>
      </c>
      <c r="E810" s="33" t="s">
        <v>121</v>
      </c>
      <c r="F810" s="33" t="s">
        <v>122</v>
      </c>
      <c r="G810" s="44"/>
      <c r="H810" s="44"/>
      <c r="I810" s="45">
        <v>6</v>
      </c>
      <c r="J810" s="44"/>
      <c r="K810" s="49" t="e">
        <f t="shared" si="73"/>
        <v>#DIV/0!</v>
      </c>
      <c r="L810" s="49" t="e">
        <f t="shared" si="74"/>
        <v>#DIV/0!</v>
      </c>
      <c r="M810" s="49">
        <f t="shared" si="75"/>
        <v>-1</v>
      </c>
      <c r="N810" s="44"/>
      <c r="O810" s="44"/>
      <c r="P810" s="45">
        <v>435</v>
      </c>
      <c r="Q810" s="44"/>
      <c r="R810" s="49" t="e">
        <f t="shared" si="76"/>
        <v>#DIV/0!</v>
      </c>
      <c r="S810" s="49" t="e">
        <f t="shared" si="77"/>
        <v>#DIV/0!</v>
      </c>
      <c r="T810" s="49">
        <f t="shared" si="78"/>
        <v>-1</v>
      </c>
    </row>
    <row r="811" spans="1:20" x14ac:dyDescent="0.2">
      <c r="A811" s="33" t="s">
        <v>1827</v>
      </c>
      <c r="B811" s="33" t="s">
        <v>262</v>
      </c>
      <c r="C811" s="33" t="s">
        <v>263</v>
      </c>
      <c r="D811" s="33" t="s">
        <v>1824</v>
      </c>
      <c r="E811" s="33" t="s">
        <v>54</v>
      </c>
      <c r="F811" s="33" t="s">
        <v>1428</v>
      </c>
      <c r="G811" s="45">
        <v>199</v>
      </c>
      <c r="H811" s="45">
        <v>41</v>
      </c>
      <c r="I811" s="45">
        <v>24</v>
      </c>
      <c r="J811" s="45">
        <v>8</v>
      </c>
      <c r="K811" s="49">
        <f t="shared" si="73"/>
        <v>-0.79396984924623115</v>
      </c>
      <c r="L811" s="49">
        <f t="shared" si="74"/>
        <v>-0.41463414634146345</v>
      </c>
      <c r="M811" s="49">
        <f t="shared" si="75"/>
        <v>-0.66666666666666674</v>
      </c>
      <c r="N811" s="45">
        <v>109</v>
      </c>
      <c r="O811" s="45">
        <v>10980</v>
      </c>
      <c r="P811" s="45">
        <v>3860</v>
      </c>
      <c r="Q811" s="45">
        <v>300</v>
      </c>
      <c r="R811" s="49">
        <f t="shared" si="76"/>
        <v>99.733944954128447</v>
      </c>
      <c r="S811" s="49">
        <f t="shared" si="77"/>
        <v>-0.64845173041894355</v>
      </c>
      <c r="T811" s="49">
        <f t="shared" si="78"/>
        <v>-0.92227979274611394</v>
      </c>
    </row>
    <row r="812" spans="1:20" x14ac:dyDescent="0.2">
      <c r="A812" s="33" t="s">
        <v>1827</v>
      </c>
      <c r="B812" s="33" t="s">
        <v>262</v>
      </c>
      <c r="C812" s="33" t="s">
        <v>263</v>
      </c>
      <c r="D812" s="33" t="s">
        <v>1827</v>
      </c>
      <c r="E812" s="33" t="s">
        <v>343</v>
      </c>
      <c r="F812" s="33" t="s">
        <v>1828</v>
      </c>
      <c r="G812" s="45">
        <v>4056</v>
      </c>
      <c r="H812" s="45">
        <v>1627</v>
      </c>
      <c r="I812" s="45">
        <v>4235</v>
      </c>
      <c r="J812" s="45">
        <v>1141</v>
      </c>
      <c r="K812" s="49">
        <f t="shared" si="73"/>
        <v>-0.59886587771203148</v>
      </c>
      <c r="L812" s="49">
        <f t="shared" si="74"/>
        <v>1.6029502151198525</v>
      </c>
      <c r="M812" s="49">
        <f t="shared" si="75"/>
        <v>-0.73057851239669414</v>
      </c>
      <c r="N812" s="45">
        <v>31604</v>
      </c>
      <c r="O812" s="45">
        <v>10243</v>
      </c>
      <c r="P812" s="45">
        <v>35263</v>
      </c>
      <c r="Q812" s="45">
        <v>13071</v>
      </c>
      <c r="R812" s="49">
        <f t="shared" si="76"/>
        <v>-0.67589545627135805</v>
      </c>
      <c r="S812" s="49">
        <f t="shared" si="77"/>
        <v>2.4426437567119006</v>
      </c>
      <c r="T812" s="49">
        <f t="shared" si="78"/>
        <v>-0.62932819102175086</v>
      </c>
    </row>
    <row r="813" spans="1:20" x14ac:dyDescent="0.2">
      <c r="A813" s="33" t="s">
        <v>1827</v>
      </c>
      <c r="B813" s="33" t="s">
        <v>262</v>
      </c>
      <c r="C813" s="33" t="s">
        <v>263</v>
      </c>
      <c r="D813" s="33" t="s">
        <v>1827</v>
      </c>
      <c r="E813" s="33" t="s">
        <v>229</v>
      </c>
      <c r="F813" s="33" t="s">
        <v>230</v>
      </c>
      <c r="G813" s="45">
        <v>1869</v>
      </c>
      <c r="H813" s="45">
        <v>382</v>
      </c>
      <c r="I813" s="45">
        <v>438</v>
      </c>
      <c r="J813" s="44"/>
      <c r="K813" s="49">
        <f t="shared" si="73"/>
        <v>-0.79561262707330127</v>
      </c>
      <c r="L813" s="49">
        <f t="shared" si="74"/>
        <v>0.14659685863874339</v>
      </c>
      <c r="M813" s="49">
        <f t="shared" si="75"/>
        <v>-1</v>
      </c>
      <c r="N813" s="45">
        <v>21306</v>
      </c>
      <c r="O813" s="45">
        <v>5064</v>
      </c>
      <c r="P813" s="45">
        <v>10315</v>
      </c>
      <c r="Q813" s="44"/>
      <c r="R813" s="49">
        <f t="shared" si="76"/>
        <v>-0.76232047310616724</v>
      </c>
      <c r="S813" s="49">
        <f t="shared" si="77"/>
        <v>1.0369273301737758</v>
      </c>
      <c r="T813" s="49">
        <f t="shared" si="78"/>
        <v>-1</v>
      </c>
    </row>
    <row r="814" spans="1:20" x14ac:dyDescent="0.2">
      <c r="A814" s="33" t="s">
        <v>1827</v>
      </c>
      <c r="B814" s="33" t="s">
        <v>262</v>
      </c>
      <c r="C814" s="33" t="s">
        <v>263</v>
      </c>
      <c r="D814" s="33" t="s">
        <v>1827</v>
      </c>
      <c r="E814" s="33" t="s">
        <v>262</v>
      </c>
      <c r="F814" s="33" t="s">
        <v>263</v>
      </c>
      <c r="G814" s="44"/>
      <c r="H814" s="44"/>
      <c r="I814" s="44"/>
      <c r="J814" s="45">
        <v>4</v>
      </c>
      <c r="K814" s="49" t="e">
        <f t="shared" si="73"/>
        <v>#DIV/0!</v>
      </c>
      <c r="L814" s="49" t="e">
        <f t="shared" si="74"/>
        <v>#DIV/0!</v>
      </c>
      <c r="M814" s="49" t="e">
        <f t="shared" si="75"/>
        <v>#DIV/0!</v>
      </c>
      <c r="N814" s="44"/>
      <c r="O814" s="44"/>
      <c r="P814" s="44"/>
      <c r="Q814" s="45">
        <v>50</v>
      </c>
      <c r="R814" s="49" t="e">
        <f t="shared" si="76"/>
        <v>#DIV/0!</v>
      </c>
      <c r="S814" s="49" t="e">
        <f t="shared" si="77"/>
        <v>#DIV/0!</v>
      </c>
      <c r="T814" s="49" t="e">
        <f t="shared" si="78"/>
        <v>#DIV/0!</v>
      </c>
    </row>
    <row r="815" spans="1:20" x14ac:dyDescent="0.2">
      <c r="A815" s="33" t="s">
        <v>1827</v>
      </c>
      <c r="B815" s="33" t="s">
        <v>262</v>
      </c>
      <c r="C815" s="33" t="s">
        <v>263</v>
      </c>
      <c r="D815" s="33" t="s">
        <v>1803</v>
      </c>
      <c r="E815" s="33" t="s">
        <v>223</v>
      </c>
      <c r="F815" s="33" t="s">
        <v>1804</v>
      </c>
      <c r="G815" s="45">
        <v>49</v>
      </c>
      <c r="H815" s="45">
        <v>4</v>
      </c>
      <c r="I815" s="45">
        <v>3</v>
      </c>
      <c r="J815" s="44"/>
      <c r="K815" s="49">
        <f t="shared" si="73"/>
        <v>-0.91836734693877553</v>
      </c>
      <c r="L815" s="49">
        <f t="shared" si="74"/>
        <v>-0.25</v>
      </c>
      <c r="M815" s="49">
        <f t="shared" si="75"/>
        <v>-1</v>
      </c>
      <c r="N815" s="45">
        <v>6930</v>
      </c>
      <c r="O815" s="45">
        <v>3340</v>
      </c>
      <c r="P815" s="45">
        <v>77030</v>
      </c>
      <c r="Q815" s="44"/>
      <c r="R815" s="49">
        <f t="shared" si="76"/>
        <v>-0.51803751803751807</v>
      </c>
      <c r="S815" s="49">
        <f t="shared" si="77"/>
        <v>22.062874251497007</v>
      </c>
      <c r="T815" s="49">
        <f t="shared" si="78"/>
        <v>-1</v>
      </c>
    </row>
    <row r="816" spans="1:20" x14ac:dyDescent="0.2">
      <c r="A816" s="33" t="s">
        <v>1827</v>
      </c>
      <c r="B816" s="33" t="s">
        <v>262</v>
      </c>
      <c r="C816" s="33" t="s">
        <v>263</v>
      </c>
      <c r="D816" s="33" t="s">
        <v>1803</v>
      </c>
      <c r="E816" s="33" t="s">
        <v>273</v>
      </c>
      <c r="F816" s="33" t="s">
        <v>1658</v>
      </c>
      <c r="G816" s="45">
        <v>0</v>
      </c>
      <c r="H816" s="44"/>
      <c r="I816" s="44"/>
      <c r="J816" s="44"/>
      <c r="K816" s="49" t="e">
        <f t="shared" si="73"/>
        <v>#DIV/0!</v>
      </c>
      <c r="L816" s="49" t="e">
        <f t="shared" si="74"/>
        <v>#DIV/0!</v>
      </c>
      <c r="M816" s="49" t="e">
        <f t="shared" si="75"/>
        <v>#DIV/0!</v>
      </c>
      <c r="N816" s="45">
        <v>0</v>
      </c>
      <c r="O816" s="44"/>
      <c r="P816" s="44"/>
      <c r="Q816" s="44"/>
      <c r="R816" s="49" t="e">
        <f t="shared" si="76"/>
        <v>#DIV/0!</v>
      </c>
      <c r="S816" s="49" t="e">
        <f t="shared" si="77"/>
        <v>#DIV/0!</v>
      </c>
      <c r="T816" s="49" t="e">
        <f t="shared" si="78"/>
        <v>#DIV/0!</v>
      </c>
    </row>
    <row r="817" spans="1:20" x14ac:dyDescent="0.2">
      <c r="A817" s="33" t="s">
        <v>1827</v>
      </c>
      <c r="B817" s="33" t="s">
        <v>262</v>
      </c>
      <c r="C817" s="33" t="s">
        <v>263</v>
      </c>
      <c r="D817" s="33" t="s">
        <v>1795</v>
      </c>
      <c r="E817" s="33" t="s">
        <v>135</v>
      </c>
      <c r="F817" s="33" t="s">
        <v>1819</v>
      </c>
      <c r="G817" s="45">
        <v>0</v>
      </c>
      <c r="H817" s="45">
        <v>0</v>
      </c>
      <c r="I817" s="45">
        <v>3</v>
      </c>
      <c r="J817" s="44"/>
      <c r="K817" s="49" t="e">
        <f t="shared" si="73"/>
        <v>#DIV/0!</v>
      </c>
      <c r="L817" s="49" t="e">
        <f t="shared" si="74"/>
        <v>#DIV/0!</v>
      </c>
      <c r="M817" s="49">
        <f t="shared" si="75"/>
        <v>-1</v>
      </c>
      <c r="N817" s="45">
        <v>160</v>
      </c>
      <c r="O817" s="45">
        <v>0</v>
      </c>
      <c r="P817" s="45">
        <v>0</v>
      </c>
      <c r="Q817" s="44"/>
      <c r="R817" s="49">
        <f t="shared" si="76"/>
        <v>-1</v>
      </c>
      <c r="S817" s="49" t="e">
        <f t="shared" si="77"/>
        <v>#DIV/0!</v>
      </c>
      <c r="T817" s="49" t="e">
        <f t="shared" si="78"/>
        <v>#DIV/0!</v>
      </c>
    </row>
    <row r="818" spans="1:20" x14ac:dyDescent="0.2">
      <c r="A818" s="33" t="s">
        <v>1827</v>
      </c>
      <c r="B818" s="33" t="s">
        <v>262</v>
      </c>
      <c r="C818" s="33" t="s">
        <v>263</v>
      </c>
      <c r="D818" s="33" t="s">
        <v>1795</v>
      </c>
      <c r="E818" s="33" t="s">
        <v>43</v>
      </c>
      <c r="F818" s="33" t="s">
        <v>1438</v>
      </c>
      <c r="G818" s="44"/>
      <c r="H818" s="45">
        <v>0</v>
      </c>
      <c r="I818" s="45">
        <v>27</v>
      </c>
      <c r="J818" s="44"/>
      <c r="K818" s="49" t="e">
        <f t="shared" si="73"/>
        <v>#DIV/0!</v>
      </c>
      <c r="L818" s="49" t="e">
        <f t="shared" si="74"/>
        <v>#DIV/0!</v>
      </c>
      <c r="M818" s="49">
        <f t="shared" si="75"/>
        <v>-1</v>
      </c>
      <c r="N818" s="44"/>
      <c r="O818" s="45">
        <v>140</v>
      </c>
      <c r="P818" s="45">
        <v>1367</v>
      </c>
      <c r="Q818" s="44"/>
      <c r="R818" s="49" t="e">
        <f t="shared" si="76"/>
        <v>#DIV/0!</v>
      </c>
      <c r="S818" s="49">
        <f t="shared" si="77"/>
        <v>8.7642857142857142</v>
      </c>
      <c r="T818" s="49">
        <f t="shared" si="78"/>
        <v>-1</v>
      </c>
    </row>
    <row r="819" spans="1:20" x14ac:dyDescent="0.2">
      <c r="A819" s="33" t="s">
        <v>1827</v>
      </c>
      <c r="B819" s="33" t="s">
        <v>262</v>
      </c>
      <c r="C819" s="33" t="s">
        <v>263</v>
      </c>
      <c r="D819" s="33" t="s">
        <v>1795</v>
      </c>
      <c r="E819" s="33" t="s">
        <v>253</v>
      </c>
      <c r="F819" s="33" t="s">
        <v>111</v>
      </c>
      <c r="G819" s="44"/>
      <c r="H819" s="44"/>
      <c r="I819" s="45">
        <v>2</v>
      </c>
      <c r="J819" s="44"/>
      <c r="K819" s="49" t="e">
        <f t="shared" si="73"/>
        <v>#DIV/0!</v>
      </c>
      <c r="L819" s="49" t="e">
        <f t="shared" si="74"/>
        <v>#DIV/0!</v>
      </c>
      <c r="M819" s="49">
        <f t="shared" si="75"/>
        <v>-1</v>
      </c>
      <c r="N819" s="44"/>
      <c r="O819" s="44"/>
      <c r="P819" s="45">
        <v>0</v>
      </c>
      <c r="Q819" s="44"/>
      <c r="R819" s="49" t="e">
        <f t="shared" si="76"/>
        <v>#DIV/0!</v>
      </c>
      <c r="S819" s="49" t="e">
        <f t="shared" si="77"/>
        <v>#DIV/0!</v>
      </c>
      <c r="T819" s="49" t="e">
        <f t="shared" si="78"/>
        <v>#DIV/0!</v>
      </c>
    </row>
    <row r="820" spans="1:20" x14ac:dyDescent="0.2">
      <c r="A820" s="33" t="s">
        <v>1827</v>
      </c>
      <c r="B820" s="33" t="s">
        <v>262</v>
      </c>
      <c r="C820" s="33" t="s">
        <v>263</v>
      </c>
      <c r="D820" s="33" t="s">
        <v>1795</v>
      </c>
      <c r="E820" s="33" t="s">
        <v>77</v>
      </c>
      <c r="F820" s="33" t="s">
        <v>78</v>
      </c>
      <c r="G820" s="44"/>
      <c r="H820" s="44"/>
      <c r="I820" s="45">
        <v>1</v>
      </c>
      <c r="J820" s="44"/>
      <c r="K820" s="49" t="e">
        <f t="shared" si="73"/>
        <v>#DIV/0!</v>
      </c>
      <c r="L820" s="49" t="e">
        <f t="shared" si="74"/>
        <v>#DIV/0!</v>
      </c>
      <c r="M820" s="49">
        <f t="shared" si="75"/>
        <v>-1</v>
      </c>
      <c r="N820" s="44"/>
      <c r="O820" s="44"/>
      <c r="P820" s="45">
        <v>40</v>
      </c>
      <c r="Q820" s="44"/>
      <c r="R820" s="49" t="e">
        <f t="shared" si="76"/>
        <v>#DIV/0!</v>
      </c>
      <c r="S820" s="49" t="e">
        <f t="shared" si="77"/>
        <v>#DIV/0!</v>
      </c>
      <c r="T820" s="49">
        <f t="shared" si="78"/>
        <v>-1</v>
      </c>
    </row>
    <row r="821" spans="1:20" x14ac:dyDescent="0.2">
      <c r="A821" s="33" t="s">
        <v>1827</v>
      </c>
      <c r="B821" s="33" t="s">
        <v>262</v>
      </c>
      <c r="C821" s="33" t="s">
        <v>263</v>
      </c>
      <c r="D821" s="33" t="s">
        <v>1795</v>
      </c>
      <c r="E821" s="33" t="s">
        <v>89</v>
      </c>
      <c r="F821" s="33" t="s">
        <v>1438</v>
      </c>
      <c r="G821" s="44"/>
      <c r="H821" s="44"/>
      <c r="I821" s="44"/>
      <c r="J821" s="45">
        <v>4</v>
      </c>
      <c r="K821" s="49" t="e">
        <f t="shared" si="73"/>
        <v>#DIV/0!</v>
      </c>
      <c r="L821" s="49" t="e">
        <f t="shared" si="74"/>
        <v>#DIV/0!</v>
      </c>
      <c r="M821" s="49" t="e">
        <f t="shared" si="75"/>
        <v>#DIV/0!</v>
      </c>
      <c r="N821" s="44"/>
      <c r="O821" s="44"/>
      <c r="P821" s="44"/>
      <c r="Q821" s="45">
        <v>50</v>
      </c>
      <c r="R821" s="49" t="e">
        <f t="shared" si="76"/>
        <v>#DIV/0!</v>
      </c>
      <c r="S821" s="49" t="e">
        <f t="shared" si="77"/>
        <v>#DIV/0!</v>
      </c>
      <c r="T821" s="49" t="e">
        <f t="shared" si="78"/>
        <v>#DIV/0!</v>
      </c>
    </row>
    <row r="822" spans="1:20" x14ac:dyDescent="0.2">
      <c r="A822" s="33" t="s">
        <v>1827</v>
      </c>
      <c r="B822" s="33" t="s">
        <v>262</v>
      </c>
      <c r="C822" s="33" t="s">
        <v>263</v>
      </c>
      <c r="D822" s="33" t="s">
        <v>1806</v>
      </c>
      <c r="E822" s="33" t="s">
        <v>255</v>
      </c>
      <c r="F822" s="33" t="s">
        <v>1858</v>
      </c>
      <c r="G822" s="44"/>
      <c r="H822" s="44"/>
      <c r="I822" s="45">
        <v>2</v>
      </c>
      <c r="J822" s="44"/>
      <c r="K822" s="49" t="e">
        <f t="shared" si="73"/>
        <v>#DIV/0!</v>
      </c>
      <c r="L822" s="49" t="e">
        <f t="shared" si="74"/>
        <v>#DIV/0!</v>
      </c>
      <c r="M822" s="49">
        <f t="shared" si="75"/>
        <v>-1</v>
      </c>
      <c r="N822" s="44"/>
      <c r="O822" s="44"/>
      <c r="P822" s="45">
        <v>80</v>
      </c>
      <c r="Q822" s="44"/>
      <c r="R822" s="49" t="e">
        <f t="shared" si="76"/>
        <v>#DIV/0!</v>
      </c>
      <c r="S822" s="49" t="e">
        <f t="shared" si="77"/>
        <v>#DIV/0!</v>
      </c>
      <c r="T822" s="49">
        <f t="shared" si="78"/>
        <v>-1</v>
      </c>
    </row>
    <row r="823" spans="1:20" x14ac:dyDescent="0.2">
      <c r="A823" s="33" t="s">
        <v>1827</v>
      </c>
      <c r="B823" s="33" t="s">
        <v>262</v>
      </c>
      <c r="C823" s="33" t="s">
        <v>263</v>
      </c>
      <c r="D823" s="33" t="s">
        <v>1792</v>
      </c>
      <c r="E823" s="33" t="s">
        <v>26</v>
      </c>
      <c r="F823" s="33" t="s">
        <v>1418</v>
      </c>
      <c r="G823" s="45">
        <v>48</v>
      </c>
      <c r="H823" s="45">
        <v>53</v>
      </c>
      <c r="I823" s="45">
        <v>64</v>
      </c>
      <c r="J823" s="45">
        <v>100</v>
      </c>
      <c r="K823" s="49">
        <f t="shared" si="73"/>
        <v>0.10416666666666674</v>
      </c>
      <c r="L823" s="49">
        <f t="shared" si="74"/>
        <v>0.20754716981132071</v>
      </c>
      <c r="M823" s="49">
        <f t="shared" si="75"/>
        <v>0.5625</v>
      </c>
      <c r="N823" s="45">
        <v>710</v>
      </c>
      <c r="O823" s="45">
        <v>145</v>
      </c>
      <c r="P823" s="45">
        <v>1940</v>
      </c>
      <c r="Q823" s="45">
        <v>484</v>
      </c>
      <c r="R823" s="49">
        <f t="shared" si="76"/>
        <v>-0.79577464788732399</v>
      </c>
      <c r="S823" s="49">
        <f t="shared" si="77"/>
        <v>12.379310344827585</v>
      </c>
      <c r="T823" s="49">
        <f t="shared" si="78"/>
        <v>-0.75051546391752577</v>
      </c>
    </row>
    <row r="824" spans="1:20" x14ac:dyDescent="0.2">
      <c r="A824" s="33" t="s">
        <v>1797</v>
      </c>
      <c r="B824" s="33" t="s">
        <v>105</v>
      </c>
      <c r="C824" s="33" t="s">
        <v>1817</v>
      </c>
      <c r="D824" s="33" t="s">
        <v>1816</v>
      </c>
      <c r="E824" s="33" t="s">
        <v>34</v>
      </c>
      <c r="F824" s="33" t="s">
        <v>1433</v>
      </c>
      <c r="G824" s="45">
        <v>1792</v>
      </c>
      <c r="H824" s="45">
        <v>979</v>
      </c>
      <c r="I824" s="45">
        <v>1376</v>
      </c>
      <c r="J824" s="45">
        <v>511</v>
      </c>
      <c r="K824" s="49">
        <f t="shared" si="73"/>
        <v>-0.4536830357142857</v>
      </c>
      <c r="L824" s="49">
        <f t="shared" si="74"/>
        <v>0.40551583248212464</v>
      </c>
      <c r="M824" s="49">
        <f t="shared" si="75"/>
        <v>-0.62863372093023262</v>
      </c>
      <c r="N824" s="45">
        <v>299145</v>
      </c>
      <c r="O824" s="45">
        <v>129789</v>
      </c>
      <c r="P824" s="45">
        <v>106365</v>
      </c>
      <c r="Q824" s="45">
        <v>37439</v>
      </c>
      <c r="R824" s="49">
        <f t="shared" si="76"/>
        <v>-0.56613348041919465</v>
      </c>
      <c r="S824" s="49">
        <f t="shared" si="77"/>
        <v>-0.18047754432193797</v>
      </c>
      <c r="T824" s="49">
        <f t="shared" si="78"/>
        <v>-0.64801391435152533</v>
      </c>
    </row>
    <row r="825" spans="1:20" x14ac:dyDescent="0.2">
      <c r="A825" s="33" t="s">
        <v>1797</v>
      </c>
      <c r="B825" s="33" t="s">
        <v>105</v>
      </c>
      <c r="C825" s="33" t="s">
        <v>1817</v>
      </c>
      <c r="D825" s="33" t="s">
        <v>1816</v>
      </c>
      <c r="E825" s="33" t="s">
        <v>103</v>
      </c>
      <c r="F825" s="33" t="s">
        <v>221</v>
      </c>
      <c r="G825" s="45">
        <v>2</v>
      </c>
      <c r="H825" s="44"/>
      <c r="I825" s="44"/>
      <c r="J825" s="44"/>
      <c r="K825" s="49">
        <f t="shared" si="73"/>
        <v>-1</v>
      </c>
      <c r="L825" s="49" t="e">
        <f t="shared" si="74"/>
        <v>#DIV/0!</v>
      </c>
      <c r="M825" s="49" t="e">
        <f t="shared" si="75"/>
        <v>#DIV/0!</v>
      </c>
      <c r="N825" s="45">
        <v>50</v>
      </c>
      <c r="O825" s="44"/>
      <c r="P825" s="44"/>
      <c r="Q825" s="44"/>
      <c r="R825" s="49">
        <f t="shared" si="76"/>
        <v>-1</v>
      </c>
      <c r="S825" s="49" t="e">
        <f t="shared" si="77"/>
        <v>#DIV/0!</v>
      </c>
      <c r="T825" s="49" t="e">
        <f t="shared" si="78"/>
        <v>#DIV/0!</v>
      </c>
    </row>
    <row r="826" spans="1:20" x14ac:dyDescent="0.2">
      <c r="A826" s="33" t="s">
        <v>1797</v>
      </c>
      <c r="B826" s="33" t="s">
        <v>105</v>
      </c>
      <c r="C826" s="33" t="s">
        <v>1817</v>
      </c>
      <c r="D826" s="33" t="s">
        <v>1797</v>
      </c>
      <c r="E826" s="33" t="s">
        <v>216</v>
      </c>
      <c r="F826" s="33" t="s">
        <v>217</v>
      </c>
      <c r="G826" s="45">
        <v>10</v>
      </c>
      <c r="H826" s="45">
        <v>6</v>
      </c>
      <c r="I826" s="45">
        <v>4</v>
      </c>
      <c r="J826" s="45">
        <v>8</v>
      </c>
      <c r="K826" s="49">
        <f t="shared" si="73"/>
        <v>-0.4</v>
      </c>
      <c r="L826" s="49">
        <f t="shared" si="74"/>
        <v>-0.33333333333333337</v>
      </c>
      <c r="M826" s="49">
        <f t="shared" si="75"/>
        <v>1</v>
      </c>
      <c r="N826" s="45">
        <v>140</v>
      </c>
      <c r="O826" s="45">
        <v>102</v>
      </c>
      <c r="P826" s="45">
        <v>145</v>
      </c>
      <c r="Q826" s="45">
        <v>80</v>
      </c>
      <c r="R826" s="49">
        <f t="shared" si="76"/>
        <v>-0.27142857142857146</v>
      </c>
      <c r="S826" s="49">
        <f t="shared" si="77"/>
        <v>0.42156862745098045</v>
      </c>
      <c r="T826" s="49">
        <f t="shared" si="78"/>
        <v>-0.44827586206896552</v>
      </c>
    </row>
    <row r="827" spans="1:20" x14ac:dyDescent="0.2">
      <c r="A827" s="33" t="s">
        <v>1797</v>
      </c>
      <c r="B827" s="33" t="s">
        <v>105</v>
      </c>
      <c r="C827" s="33" t="s">
        <v>1817</v>
      </c>
      <c r="D827" s="33" t="s">
        <v>1797</v>
      </c>
      <c r="E827" s="33" t="s">
        <v>105</v>
      </c>
      <c r="F827" s="33" t="s">
        <v>1817</v>
      </c>
      <c r="G827" s="44"/>
      <c r="H827" s="45">
        <v>4</v>
      </c>
      <c r="I827" s="45">
        <v>3</v>
      </c>
      <c r="J827" s="45">
        <v>3</v>
      </c>
      <c r="K827" s="49" t="e">
        <f t="shared" si="73"/>
        <v>#DIV/0!</v>
      </c>
      <c r="L827" s="49">
        <f t="shared" si="74"/>
        <v>-0.25</v>
      </c>
      <c r="M827" s="49">
        <f t="shared" si="75"/>
        <v>0</v>
      </c>
      <c r="N827" s="44"/>
      <c r="O827" s="45">
        <v>1950</v>
      </c>
      <c r="P827" s="45">
        <v>50</v>
      </c>
      <c r="Q827" s="45">
        <v>0</v>
      </c>
      <c r="R827" s="49" t="e">
        <f t="shared" si="76"/>
        <v>#DIV/0!</v>
      </c>
      <c r="S827" s="49">
        <f t="shared" si="77"/>
        <v>-0.97435897435897434</v>
      </c>
      <c r="T827" s="49">
        <f t="shared" si="78"/>
        <v>-1</v>
      </c>
    </row>
    <row r="828" spans="1:20" x14ac:dyDescent="0.2">
      <c r="A828" s="33" t="s">
        <v>1797</v>
      </c>
      <c r="B828" s="33" t="s">
        <v>105</v>
      </c>
      <c r="C828" s="33" t="s">
        <v>1817</v>
      </c>
      <c r="D828" s="33" t="s">
        <v>1797</v>
      </c>
      <c r="E828" s="33" t="s">
        <v>218</v>
      </c>
      <c r="F828" s="33" t="s">
        <v>1833</v>
      </c>
      <c r="G828" s="45">
        <v>5</v>
      </c>
      <c r="H828" s="44"/>
      <c r="I828" s="44"/>
      <c r="J828" s="44"/>
      <c r="K828" s="49">
        <f t="shared" si="73"/>
        <v>-1</v>
      </c>
      <c r="L828" s="49" t="e">
        <f t="shared" si="74"/>
        <v>#DIV/0!</v>
      </c>
      <c r="M828" s="49" t="e">
        <f t="shared" si="75"/>
        <v>#DIV/0!</v>
      </c>
      <c r="N828" s="45">
        <v>12</v>
      </c>
      <c r="O828" s="44"/>
      <c r="P828" s="44"/>
      <c r="Q828" s="44"/>
      <c r="R828" s="49">
        <f t="shared" si="76"/>
        <v>-1</v>
      </c>
      <c r="S828" s="49" t="e">
        <f t="shared" si="77"/>
        <v>#DIV/0!</v>
      </c>
      <c r="T828" s="49" t="e">
        <f t="shared" si="78"/>
        <v>#DIV/0!</v>
      </c>
    </row>
    <row r="829" spans="1:20" x14ac:dyDescent="0.2">
      <c r="A829" s="33" t="s">
        <v>1797</v>
      </c>
      <c r="B829" s="33" t="s">
        <v>105</v>
      </c>
      <c r="C829" s="33" t="s">
        <v>1817</v>
      </c>
      <c r="D829" s="33" t="s">
        <v>1797</v>
      </c>
      <c r="E829" s="33" t="s">
        <v>157</v>
      </c>
      <c r="F829" s="33" t="s">
        <v>158</v>
      </c>
      <c r="G829" s="45">
        <v>6</v>
      </c>
      <c r="H829" s="44"/>
      <c r="I829" s="45">
        <v>0</v>
      </c>
      <c r="J829" s="45">
        <v>0</v>
      </c>
      <c r="K829" s="49">
        <f t="shared" si="73"/>
        <v>-1</v>
      </c>
      <c r="L829" s="49" t="e">
        <f t="shared" si="74"/>
        <v>#DIV/0!</v>
      </c>
      <c r="M829" s="49" t="e">
        <f t="shared" si="75"/>
        <v>#DIV/0!</v>
      </c>
      <c r="N829" s="45">
        <v>629</v>
      </c>
      <c r="O829" s="44"/>
      <c r="P829" s="45">
        <v>148</v>
      </c>
      <c r="Q829" s="45">
        <v>10</v>
      </c>
      <c r="R829" s="49">
        <f t="shared" si="76"/>
        <v>-1</v>
      </c>
      <c r="S829" s="49" t="e">
        <f t="shared" si="77"/>
        <v>#DIV/0!</v>
      </c>
      <c r="T829" s="49">
        <f t="shared" si="78"/>
        <v>-0.93243243243243246</v>
      </c>
    </row>
    <row r="830" spans="1:20" x14ac:dyDescent="0.2">
      <c r="A830" s="33" t="s">
        <v>1797</v>
      </c>
      <c r="B830" s="33" t="s">
        <v>105</v>
      </c>
      <c r="C830" s="33" t="s">
        <v>1817</v>
      </c>
      <c r="D830" s="33" t="s">
        <v>1797</v>
      </c>
      <c r="E830" s="33" t="s">
        <v>151</v>
      </c>
      <c r="F830" s="33" t="s">
        <v>217</v>
      </c>
      <c r="G830" s="45">
        <v>1777</v>
      </c>
      <c r="H830" s="45">
        <v>974</v>
      </c>
      <c r="I830" s="45">
        <v>1089</v>
      </c>
      <c r="J830" s="45">
        <v>272</v>
      </c>
      <c r="K830" s="49">
        <f t="shared" si="73"/>
        <v>-0.45188519977490149</v>
      </c>
      <c r="L830" s="49">
        <f t="shared" si="74"/>
        <v>0.11806981519507187</v>
      </c>
      <c r="M830" s="49">
        <f t="shared" si="75"/>
        <v>-0.75022956841138666</v>
      </c>
      <c r="N830" s="45">
        <v>201532</v>
      </c>
      <c r="O830" s="45">
        <v>144675</v>
      </c>
      <c r="P830" s="45">
        <v>127067</v>
      </c>
      <c r="Q830" s="45">
        <v>29965</v>
      </c>
      <c r="R830" s="49">
        <f t="shared" si="76"/>
        <v>-0.28212393069090769</v>
      </c>
      <c r="S830" s="49">
        <f t="shared" si="77"/>
        <v>-0.12170727492655953</v>
      </c>
      <c r="T830" s="49">
        <f t="shared" si="78"/>
        <v>-0.76417952733597239</v>
      </c>
    </row>
    <row r="831" spans="1:20" x14ac:dyDescent="0.2">
      <c r="A831" s="33" t="s">
        <v>1797</v>
      </c>
      <c r="B831" s="33" t="s">
        <v>105</v>
      </c>
      <c r="C831" s="33" t="s">
        <v>1817</v>
      </c>
      <c r="D831" s="33" t="s">
        <v>1797</v>
      </c>
      <c r="E831" s="33" t="s">
        <v>222</v>
      </c>
      <c r="F831" s="33" t="s">
        <v>217</v>
      </c>
      <c r="G831" s="44"/>
      <c r="H831" s="44"/>
      <c r="I831" s="45">
        <v>0</v>
      </c>
      <c r="J831" s="44"/>
      <c r="K831" s="49" t="e">
        <f t="shared" si="73"/>
        <v>#DIV/0!</v>
      </c>
      <c r="L831" s="49" t="e">
        <f t="shared" si="74"/>
        <v>#DIV/0!</v>
      </c>
      <c r="M831" s="49" t="e">
        <f t="shared" si="75"/>
        <v>#DIV/0!</v>
      </c>
      <c r="N831" s="44"/>
      <c r="O831" s="44"/>
      <c r="P831" s="45">
        <v>75</v>
      </c>
      <c r="Q831" s="44"/>
      <c r="R831" s="49" t="e">
        <f t="shared" si="76"/>
        <v>#DIV/0!</v>
      </c>
      <c r="S831" s="49" t="e">
        <f t="shared" si="77"/>
        <v>#DIV/0!</v>
      </c>
      <c r="T831" s="49">
        <f t="shared" si="78"/>
        <v>-1</v>
      </c>
    </row>
    <row r="832" spans="1:20" x14ac:dyDescent="0.2">
      <c r="A832" s="33" t="s">
        <v>1797</v>
      </c>
      <c r="B832" s="33" t="s">
        <v>105</v>
      </c>
      <c r="C832" s="33" t="s">
        <v>1817</v>
      </c>
      <c r="D832" s="33" t="s">
        <v>1805</v>
      </c>
      <c r="E832" s="33" t="s">
        <v>65</v>
      </c>
      <c r="F832" s="33" t="s">
        <v>1549</v>
      </c>
      <c r="G832" s="45">
        <v>35</v>
      </c>
      <c r="H832" s="45">
        <v>27</v>
      </c>
      <c r="I832" s="45">
        <v>245</v>
      </c>
      <c r="J832" s="45">
        <v>62</v>
      </c>
      <c r="K832" s="49">
        <f t="shared" si="73"/>
        <v>-0.22857142857142854</v>
      </c>
      <c r="L832" s="49">
        <f t="shared" si="74"/>
        <v>8.0740740740740744</v>
      </c>
      <c r="M832" s="49">
        <f t="shared" si="75"/>
        <v>-0.74693877551020416</v>
      </c>
      <c r="N832" s="45">
        <v>36549</v>
      </c>
      <c r="O832" s="45">
        <v>25396</v>
      </c>
      <c r="P832" s="45">
        <v>47142</v>
      </c>
      <c r="Q832" s="45">
        <v>5817</v>
      </c>
      <c r="R832" s="49">
        <f t="shared" si="76"/>
        <v>-0.30515198774248264</v>
      </c>
      <c r="S832" s="49">
        <f t="shared" si="77"/>
        <v>0.85627657898881715</v>
      </c>
      <c r="T832" s="49">
        <f t="shared" si="78"/>
        <v>-0.87660684739722539</v>
      </c>
    </row>
    <row r="833" spans="1:20" x14ac:dyDescent="0.2">
      <c r="A833" s="33" t="s">
        <v>1797</v>
      </c>
      <c r="B833" s="33" t="s">
        <v>105</v>
      </c>
      <c r="C833" s="33" t="s">
        <v>1817</v>
      </c>
      <c r="D833" s="33" t="s">
        <v>1805</v>
      </c>
      <c r="E833" s="33" t="s">
        <v>106</v>
      </c>
      <c r="F833" s="33" t="s">
        <v>107</v>
      </c>
      <c r="G833" s="45">
        <v>5</v>
      </c>
      <c r="H833" s="45">
        <v>0</v>
      </c>
      <c r="I833" s="45">
        <v>6</v>
      </c>
      <c r="J833" s="44"/>
      <c r="K833" s="49">
        <f t="shared" si="73"/>
        <v>-1</v>
      </c>
      <c r="L833" s="49" t="e">
        <f t="shared" si="74"/>
        <v>#DIV/0!</v>
      </c>
      <c r="M833" s="49">
        <f t="shared" si="75"/>
        <v>-1</v>
      </c>
      <c r="N833" s="45">
        <v>123</v>
      </c>
      <c r="O833" s="45">
        <v>0</v>
      </c>
      <c r="P833" s="45">
        <v>645</v>
      </c>
      <c r="Q833" s="44"/>
      <c r="R833" s="49">
        <f t="shared" si="76"/>
        <v>-1</v>
      </c>
      <c r="S833" s="49" t="e">
        <f t="shared" si="77"/>
        <v>#DIV/0!</v>
      </c>
      <c r="T833" s="49">
        <f t="shared" si="78"/>
        <v>-1</v>
      </c>
    </row>
    <row r="834" spans="1:20" x14ac:dyDescent="0.2">
      <c r="A834" s="33" t="s">
        <v>1797</v>
      </c>
      <c r="B834" s="33" t="s">
        <v>105</v>
      </c>
      <c r="C834" s="33" t="s">
        <v>1817</v>
      </c>
      <c r="D834" s="33" t="s">
        <v>1805</v>
      </c>
      <c r="E834" s="33" t="s">
        <v>136</v>
      </c>
      <c r="F834" s="33" t="s">
        <v>109</v>
      </c>
      <c r="G834" s="44"/>
      <c r="H834" s="44"/>
      <c r="I834" s="45">
        <v>1</v>
      </c>
      <c r="J834" s="44"/>
      <c r="K834" s="49" t="e">
        <f t="shared" si="73"/>
        <v>#DIV/0!</v>
      </c>
      <c r="L834" s="49" t="e">
        <f t="shared" si="74"/>
        <v>#DIV/0!</v>
      </c>
      <c r="M834" s="49">
        <f t="shared" si="75"/>
        <v>-1</v>
      </c>
      <c r="N834" s="44"/>
      <c r="O834" s="44"/>
      <c r="P834" s="45">
        <v>100</v>
      </c>
      <c r="Q834" s="44"/>
      <c r="R834" s="49" t="e">
        <f t="shared" si="76"/>
        <v>#DIV/0!</v>
      </c>
      <c r="S834" s="49" t="e">
        <f t="shared" si="77"/>
        <v>#DIV/0!</v>
      </c>
      <c r="T834" s="49">
        <f t="shared" si="78"/>
        <v>-1</v>
      </c>
    </row>
    <row r="835" spans="1:20" x14ac:dyDescent="0.2">
      <c r="A835" s="33" t="s">
        <v>1797</v>
      </c>
      <c r="B835" s="33" t="s">
        <v>105</v>
      </c>
      <c r="C835" s="33" t="s">
        <v>1817</v>
      </c>
      <c r="D835" s="33" t="s">
        <v>1805</v>
      </c>
      <c r="E835" s="33" t="s">
        <v>124</v>
      </c>
      <c r="F835" s="33" t="s">
        <v>1549</v>
      </c>
      <c r="G835" s="44"/>
      <c r="H835" s="45">
        <v>0</v>
      </c>
      <c r="I835" s="45">
        <v>8</v>
      </c>
      <c r="J835" s="44"/>
      <c r="K835" s="49" t="e">
        <f t="shared" si="73"/>
        <v>#DIV/0!</v>
      </c>
      <c r="L835" s="49" t="e">
        <f t="shared" si="74"/>
        <v>#DIV/0!</v>
      </c>
      <c r="M835" s="49">
        <f t="shared" si="75"/>
        <v>-1</v>
      </c>
      <c r="N835" s="44"/>
      <c r="O835" s="45">
        <v>90</v>
      </c>
      <c r="P835" s="45">
        <v>100</v>
      </c>
      <c r="Q835" s="44"/>
      <c r="R835" s="49" t="e">
        <f t="shared" si="76"/>
        <v>#DIV/0!</v>
      </c>
      <c r="S835" s="49">
        <f t="shared" si="77"/>
        <v>0.11111111111111116</v>
      </c>
      <c r="T835" s="49">
        <f t="shared" si="78"/>
        <v>-1</v>
      </c>
    </row>
    <row r="836" spans="1:20" x14ac:dyDescent="0.2">
      <c r="A836" s="33" t="s">
        <v>1797</v>
      </c>
      <c r="B836" s="33" t="s">
        <v>105</v>
      </c>
      <c r="C836" s="33" t="s">
        <v>1817</v>
      </c>
      <c r="D836" s="33" t="s">
        <v>1805</v>
      </c>
      <c r="E836" s="33" t="s">
        <v>378</v>
      </c>
      <c r="F836" s="33" t="s">
        <v>1815</v>
      </c>
      <c r="G836" s="44"/>
      <c r="H836" s="45">
        <v>0</v>
      </c>
      <c r="I836" s="45">
        <v>0</v>
      </c>
      <c r="J836" s="44"/>
      <c r="K836" s="49" t="e">
        <f t="shared" si="73"/>
        <v>#DIV/0!</v>
      </c>
      <c r="L836" s="49" t="e">
        <f t="shared" si="74"/>
        <v>#DIV/0!</v>
      </c>
      <c r="M836" s="49" t="e">
        <f t="shared" si="75"/>
        <v>#DIV/0!</v>
      </c>
      <c r="N836" s="44"/>
      <c r="O836" s="45">
        <v>0</v>
      </c>
      <c r="P836" s="45">
        <v>0</v>
      </c>
      <c r="Q836" s="44"/>
      <c r="R836" s="49" t="e">
        <f t="shared" si="76"/>
        <v>#DIV/0!</v>
      </c>
      <c r="S836" s="49" t="e">
        <f t="shared" si="77"/>
        <v>#DIV/0!</v>
      </c>
      <c r="T836" s="49" t="e">
        <f t="shared" si="78"/>
        <v>#DIV/0!</v>
      </c>
    </row>
    <row r="837" spans="1:20" x14ac:dyDescent="0.2">
      <c r="A837" s="33" t="s">
        <v>1797</v>
      </c>
      <c r="B837" s="33" t="s">
        <v>105</v>
      </c>
      <c r="C837" s="33" t="s">
        <v>1817</v>
      </c>
      <c r="D837" s="33" t="s">
        <v>1805</v>
      </c>
      <c r="E837" s="33" t="s">
        <v>331</v>
      </c>
      <c r="F837" s="33" t="s">
        <v>1549</v>
      </c>
      <c r="G837" s="45">
        <v>2</v>
      </c>
      <c r="H837" s="44"/>
      <c r="I837" s="44"/>
      <c r="J837" s="44"/>
      <c r="K837" s="49">
        <f t="shared" si="73"/>
        <v>-1</v>
      </c>
      <c r="L837" s="49" t="e">
        <f t="shared" si="74"/>
        <v>#DIV/0!</v>
      </c>
      <c r="M837" s="49" t="e">
        <f t="shared" si="75"/>
        <v>#DIV/0!</v>
      </c>
      <c r="N837" s="45">
        <v>75</v>
      </c>
      <c r="O837" s="44"/>
      <c r="P837" s="44"/>
      <c r="Q837" s="44"/>
      <c r="R837" s="49">
        <f t="shared" si="76"/>
        <v>-1</v>
      </c>
      <c r="S837" s="49" t="e">
        <f t="shared" si="77"/>
        <v>#DIV/0!</v>
      </c>
      <c r="T837" s="49" t="e">
        <f t="shared" si="78"/>
        <v>#DIV/0!</v>
      </c>
    </row>
    <row r="838" spans="1:20" x14ac:dyDescent="0.2">
      <c r="A838" s="33" t="s">
        <v>1797</v>
      </c>
      <c r="B838" s="33" t="s">
        <v>105</v>
      </c>
      <c r="C838" s="33" t="s">
        <v>1817</v>
      </c>
      <c r="D838" s="33" t="s">
        <v>1805</v>
      </c>
      <c r="E838" s="33" t="s">
        <v>130</v>
      </c>
      <c r="F838" s="33" t="s">
        <v>107</v>
      </c>
      <c r="G838" s="44"/>
      <c r="H838" s="45">
        <v>1</v>
      </c>
      <c r="I838" s="45">
        <v>1</v>
      </c>
      <c r="J838" s="44"/>
      <c r="K838" s="49" t="e">
        <f t="shared" si="73"/>
        <v>#DIV/0!</v>
      </c>
      <c r="L838" s="49">
        <f t="shared" si="74"/>
        <v>0</v>
      </c>
      <c r="M838" s="49">
        <f t="shared" si="75"/>
        <v>-1</v>
      </c>
      <c r="N838" s="44"/>
      <c r="O838" s="45">
        <v>80</v>
      </c>
      <c r="P838" s="45">
        <v>20</v>
      </c>
      <c r="Q838" s="44"/>
      <c r="R838" s="49" t="e">
        <f t="shared" si="76"/>
        <v>#DIV/0!</v>
      </c>
      <c r="S838" s="49">
        <f t="shared" si="77"/>
        <v>-0.75</v>
      </c>
      <c r="T838" s="49">
        <f t="shared" si="78"/>
        <v>-1</v>
      </c>
    </row>
    <row r="839" spans="1:20" x14ac:dyDescent="0.2">
      <c r="A839" s="33" t="s">
        <v>1797</v>
      </c>
      <c r="B839" s="33" t="s">
        <v>105</v>
      </c>
      <c r="C839" s="33" t="s">
        <v>1817</v>
      </c>
      <c r="D839" s="33" t="s">
        <v>1805</v>
      </c>
      <c r="E839" s="33" t="s">
        <v>159</v>
      </c>
      <c r="F839" s="33" t="s">
        <v>107</v>
      </c>
      <c r="G839" s="44"/>
      <c r="H839" s="44"/>
      <c r="I839" s="45">
        <v>0</v>
      </c>
      <c r="J839" s="44"/>
      <c r="K839" s="49" t="e">
        <f t="shared" si="73"/>
        <v>#DIV/0!</v>
      </c>
      <c r="L839" s="49" t="e">
        <f t="shared" si="74"/>
        <v>#DIV/0!</v>
      </c>
      <c r="M839" s="49" t="e">
        <f t="shared" si="75"/>
        <v>#DIV/0!</v>
      </c>
      <c r="N839" s="44"/>
      <c r="O839" s="44"/>
      <c r="P839" s="45">
        <v>80</v>
      </c>
      <c r="Q839" s="44"/>
      <c r="R839" s="49" t="e">
        <f t="shared" si="76"/>
        <v>#DIV/0!</v>
      </c>
      <c r="S839" s="49" t="e">
        <f t="shared" si="77"/>
        <v>#DIV/0!</v>
      </c>
      <c r="T839" s="49">
        <f t="shared" si="78"/>
        <v>-1</v>
      </c>
    </row>
    <row r="840" spans="1:20" x14ac:dyDescent="0.2">
      <c r="A840" s="33" t="s">
        <v>1797</v>
      </c>
      <c r="B840" s="33" t="s">
        <v>105</v>
      </c>
      <c r="C840" s="33" t="s">
        <v>1817</v>
      </c>
      <c r="D840" s="33" t="s">
        <v>1805</v>
      </c>
      <c r="E840" s="33" t="s">
        <v>108</v>
      </c>
      <c r="F840" s="33" t="s">
        <v>109</v>
      </c>
      <c r="G840" s="45">
        <v>1</v>
      </c>
      <c r="H840" s="44"/>
      <c r="I840" s="45">
        <v>1</v>
      </c>
      <c r="J840" s="44"/>
      <c r="K840" s="49">
        <f t="shared" si="73"/>
        <v>-1</v>
      </c>
      <c r="L840" s="49" t="e">
        <f t="shared" si="74"/>
        <v>#DIV/0!</v>
      </c>
      <c r="M840" s="49">
        <f t="shared" si="75"/>
        <v>-1</v>
      </c>
      <c r="N840" s="45">
        <v>70</v>
      </c>
      <c r="O840" s="44"/>
      <c r="P840" s="45">
        <v>56</v>
      </c>
      <c r="Q840" s="44"/>
      <c r="R840" s="49">
        <f t="shared" si="76"/>
        <v>-1</v>
      </c>
      <c r="S840" s="49" t="e">
        <f t="shared" si="77"/>
        <v>#DIV/0!</v>
      </c>
      <c r="T840" s="49">
        <f t="shared" si="78"/>
        <v>-1</v>
      </c>
    </row>
    <row r="841" spans="1:20" x14ac:dyDescent="0.2">
      <c r="A841" s="33" t="s">
        <v>1797</v>
      </c>
      <c r="B841" s="33" t="s">
        <v>105</v>
      </c>
      <c r="C841" s="33" t="s">
        <v>1817</v>
      </c>
      <c r="D841" s="33" t="s">
        <v>1805</v>
      </c>
      <c r="E841" s="33" t="s">
        <v>110</v>
      </c>
      <c r="F841" s="33" t="s">
        <v>66</v>
      </c>
      <c r="G841" s="44"/>
      <c r="H841" s="44"/>
      <c r="I841" s="45">
        <v>2</v>
      </c>
      <c r="J841" s="44"/>
      <c r="K841" s="49" t="e">
        <f t="shared" si="73"/>
        <v>#DIV/0!</v>
      </c>
      <c r="L841" s="49" t="e">
        <f t="shared" si="74"/>
        <v>#DIV/0!</v>
      </c>
      <c r="M841" s="49">
        <f t="shared" si="75"/>
        <v>-1</v>
      </c>
      <c r="N841" s="44"/>
      <c r="O841" s="44"/>
      <c r="P841" s="45">
        <v>85</v>
      </c>
      <c r="Q841" s="44"/>
      <c r="R841" s="49" t="e">
        <f t="shared" si="76"/>
        <v>#DIV/0!</v>
      </c>
      <c r="S841" s="49" t="e">
        <f t="shared" si="77"/>
        <v>#DIV/0!</v>
      </c>
      <c r="T841" s="49">
        <f t="shared" si="78"/>
        <v>-1</v>
      </c>
    </row>
    <row r="842" spans="1:20" x14ac:dyDescent="0.2">
      <c r="A842" s="33" t="s">
        <v>1797</v>
      </c>
      <c r="B842" s="33" t="s">
        <v>105</v>
      </c>
      <c r="C842" s="33" t="s">
        <v>1817</v>
      </c>
      <c r="D842" s="33" t="s">
        <v>1802</v>
      </c>
      <c r="E842" s="33" t="s">
        <v>32</v>
      </c>
      <c r="F842" s="33" t="s">
        <v>33</v>
      </c>
      <c r="G842" s="45">
        <v>5</v>
      </c>
      <c r="H842" s="45">
        <v>1</v>
      </c>
      <c r="I842" s="45">
        <v>1</v>
      </c>
      <c r="J842" s="45">
        <v>3</v>
      </c>
      <c r="K842" s="49">
        <f t="shared" ref="K842:K905" si="79">+H842/G842-1</f>
        <v>-0.8</v>
      </c>
      <c r="L842" s="49">
        <f t="shared" ref="L842:L905" si="80">+I842/H842-1</f>
        <v>0</v>
      </c>
      <c r="M842" s="49">
        <f t="shared" ref="M842:M905" si="81">+J842/I842-1</f>
        <v>2</v>
      </c>
      <c r="N842" s="45">
        <v>570</v>
      </c>
      <c r="O842" s="45">
        <v>100</v>
      </c>
      <c r="P842" s="45">
        <v>70</v>
      </c>
      <c r="Q842" s="45">
        <v>0</v>
      </c>
      <c r="R842" s="49">
        <f t="shared" ref="R842:R905" si="82">O842/N842-1</f>
        <v>-0.82456140350877194</v>
      </c>
      <c r="S842" s="49">
        <f t="shared" ref="S842:S905" si="83">P842/O842-1</f>
        <v>-0.30000000000000004</v>
      </c>
      <c r="T842" s="49">
        <f t="shared" ref="T842:T905" si="84">Q842/P842-1</f>
        <v>-1</v>
      </c>
    </row>
    <row r="843" spans="1:20" x14ac:dyDescent="0.2">
      <c r="A843" s="33" t="s">
        <v>1797</v>
      </c>
      <c r="B843" s="33" t="s">
        <v>105</v>
      </c>
      <c r="C843" s="33" t="s">
        <v>1817</v>
      </c>
      <c r="D843" s="33" t="s">
        <v>1802</v>
      </c>
      <c r="E843" s="33" t="s">
        <v>219</v>
      </c>
      <c r="F843" s="33" t="s">
        <v>33</v>
      </c>
      <c r="G843" s="45">
        <v>2</v>
      </c>
      <c r="H843" s="44"/>
      <c r="I843" s="44"/>
      <c r="J843" s="44"/>
      <c r="K843" s="49">
        <f t="shared" si="79"/>
        <v>-1</v>
      </c>
      <c r="L843" s="49" t="e">
        <f t="shared" si="80"/>
        <v>#DIV/0!</v>
      </c>
      <c r="M843" s="49" t="e">
        <f t="shared" si="81"/>
        <v>#DIV/0!</v>
      </c>
      <c r="N843" s="45">
        <v>0</v>
      </c>
      <c r="O843" s="44"/>
      <c r="P843" s="44"/>
      <c r="Q843" s="44"/>
      <c r="R843" s="49" t="e">
        <f t="shared" si="82"/>
        <v>#DIV/0!</v>
      </c>
      <c r="S843" s="49" t="e">
        <f t="shared" si="83"/>
        <v>#DIV/0!</v>
      </c>
      <c r="T843" s="49" t="e">
        <f t="shared" si="84"/>
        <v>#DIV/0!</v>
      </c>
    </row>
    <row r="844" spans="1:20" x14ac:dyDescent="0.2">
      <c r="A844" s="33" t="s">
        <v>1797</v>
      </c>
      <c r="B844" s="33" t="s">
        <v>105</v>
      </c>
      <c r="C844" s="33" t="s">
        <v>1817</v>
      </c>
      <c r="D844" s="33" t="s">
        <v>1792</v>
      </c>
      <c r="E844" s="33" t="s">
        <v>26</v>
      </c>
      <c r="F844" s="33" t="s">
        <v>1418</v>
      </c>
      <c r="G844" s="45">
        <v>6</v>
      </c>
      <c r="H844" s="44"/>
      <c r="I844" s="44"/>
      <c r="J844" s="44"/>
      <c r="K844" s="49">
        <f t="shared" si="79"/>
        <v>-1</v>
      </c>
      <c r="L844" s="49" t="e">
        <f t="shared" si="80"/>
        <v>#DIV/0!</v>
      </c>
      <c r="M844" s="49" t="e">
        <f t="shared" si="81"/>
        <v>#DIV/0!</v>
      </c>
      <c r="N844" s="45">
        <v>0</v>
      </c>
      <c r="O844" s="44"/>
      <c r="P844" s="44"/>
      <c r="Q844" s="44"/>
      <c r="R844" s="49" t="e">
        <f t="shared" si="82"/>
        <v>#DIV/0!</v>
      </c>
      <c r="S844" s="49" t="e">
        <f t="shared" si="83"/>
        <v>#DIV/0!</v>
      </c>
      <c r="T844" s="49" t="e">
        <f t="shared" si="84"/>
        <v>#DIV/0!</v>
      </c>
    </row>
    <row r="845" spans="1:20" x14ac:dyDescent="0.2">
      <c r="A845" s="33" t="s">
        <v>1797</v>
      </c>
      <c r="B845" s="33" t="s">
        <v>105</v>
      </c>
      <c r="C845" s="33" t="s">
        <v>1817</v>
      </c>
      <c r="D845" s="33" t="s">
        <v>1803</v>
      </c>
      <c r="E845" s="33" t="s">
        <v>223</v>
      </c>
      <c r="F845" s="33" t="s">
        <v>1804</v>
      </c>
      <c r="G845" s="45">
        <v>0</v>
      </c>
      <c r="H845" s="45">
        <v>12</v>
      </c>
      <c r="I845" s="45">
        <v>13</v>
      </c>
      <c r="J845" s="45">
        <v>5</v>
      </c>
      <c r="K845" s="49" t="e">
        <f t="shared" si="79"/>
        <v>#DIV/0!</v>
      </c>
      <c r="L845" s="49">
        <f t="shared" si="80"/>
        <v>8.3333333333333259E-2</v>
      </c>
      <c r="M845" s="49">
        <f t="shared" si="81"/>
        <v>-0.61538461538461542</v>
      </c>
      <c r="N845" s="45">
        <v>13290</v>
      </c>
      <c r="O845" s="45">
        <v>16479</v>
      </c>
      <c r="P845" s="45">
        <v>12660</v>
      </c>
      <c r="Q845" s="45">
        <v>0</v>
      </c>
      <c r="R845" s="49">
        <f t="shared" si="82"/>
        <v>0.2399548532731377</v>
      </c>
      <c r="S845" s="49">
        <f t="shared" si="83"/>
        <v>-0.23174949936282541</v>
      </c>
      <c r="T845" s="49">
        <f t="shared" si="84"/>
        <v>-1</v>
      </c>
    </row>
    <row r="846" spans="1:20" x14ac:dyDescent="0.2">
      <c r="A846" s="33" t="s">
        <v>1797</v>
      </c>
      <c r="B846" s="33" t="s">
        <v>105</v>
      </c>
      <c r="C846" s="33" t="s">
        <v>1817</v>
      </c>
      <c r="D846" s="33" t="s">
        <v>1840</v>
      </c>
      <c r="E846" s="33" t="s">
        <v>113</v>
      </c>
      <c r="F846" s="33" t="s">
        <v>1762</v>
      </c>
      <c r="G846" s="44"/>
      <c r="H846" s="45">
        <v>8</v>
      </c>
      <c r="I846" s="45">
        <v>1</v>
      </c>
      <c r="J846" s="44"/>
      <c r="K846" s="49" t="e">
        <f t="shared" si="79"/>
        <v>#DIV/0!</v>
      </c>
      <c r="L846" s="49">
        <f t="shared" si="80"/>
        <v>-0.875</v>
      </c>
      <c r="M846" s="49">
        <f t="shared" si="81"/>
        <v>-1</v>
      </c>
      <c r="N846" s="44"/>
      <c r="O846" s="45">
        <v>0</v>
      </c>
      <c r="P846" s="45">
        <v>20</v>
      </c>
      <c r="Q846" s="44"/>
      <c r="R846" s="49" t="e">
        <f t="shared" si="82"/>
        <v>#DIV/0!</v>
      </c>
      <c r="S846" s="49" t="e">
        <f t="shared" si="83"/>
        <v>#DIV/0!</v>
      </c>
      <c r="T846" s="49">
        <f t="shared" si="84"/>
        <v>-1</v>
      </c>
    </row>
    <row r="847" spans="1:20" x14ac:dyDescent="0.2">
      <c r="A847" s="33" t="s">
        <v>1797</v>
      </c>
      <c r="B847" s="33" t="s">
        <v>105</v>
      </c>
      <c r="C847" s="33" t="s">
        <v>1817</v>
      </c>
      <c r="D847" s="33" t="s">
        <v>1806</v>
      </c>
      <c r="E847" s="33" t="s">
        <v>286</v>
      </c>
      <c r="F847" s="33" t="s">
        <v>287</v>
      </c>
      <c r="G847" s="44"/>
      <c r="H847" s="44"/>
      <c r="I847" s="44"/>
      <c r="J847" s="45">
        <v>0</v>
      </c>
      <c r="K847" s="49" t="e">
        <f t="shared" si="79"/>
        <v>#DIV/0!</v>
      </c>
      <c r="L847" s="49" t="e">
        <f t="shared" si="80"/>
        <v>#DIV/0!</v>
      </c>
      <c r="M847" s="49" t="e">
        <f t="shared" si="81"/>
        <v>#DIV/0!</v>
      </c>
      <c r="N847" s="44"/>
      <c r="O847" s="44"/>
      <c r="P847" s="44"/>
      <c r="Q847" s="45">
        <v>0</v>
      </c>
      <c r="R847" s="49" t="e">
        <f t="shared" si="82"/>
        <v>#DIV/0!</v>
      </c>
      <c r="S847" s="49" t="e">
        <f t="shared" si="83"/>
        <v>#DIV/0!</v>
      </c>
      <c r="T847" s="49" t="e">
        <f t="shared" si="84"/>
        <v>#DIV/0!</v>
      </c>
    </row>
    <row r="848" spans="1:20" x14ac:dyDescent="0.2">
      <c r="A848" s="33" t="s">
        <v>1797</v>
      </c>
      <c r="B848" s="33" t="s">
        <v>151</v>
      </c>
      <c r="C848" s="33" t="s">
        <v>217</v>
      </c>
      <c r="D848" s="33" t="s">
        <v>1797</v>
      </c>
      <c r="E848" s="33" t="s">
        <v>105</v>
      </c>
      <c r="F848" s="33" t="s">
        <v>1817</v>
      </c>
      <c r="G848" s="45">
        <v>1204</v>
      </c>
      <c r="H848" s="45">
        <v>409</v>
      </c>
      <c r="I848" s="45">
        <v>483</v>
      </c>
      <c r="J848" s="45">
        <v>98</v>
      </c>
      <c r="K848" s="49">
        <f t="shared" si="79"/>
        <v>-0.6602990033222591</v>
      </c>
      <c r="L848" s="49">
        <f t="shared" si="80"/>
        <v>0.18092909535452328</v>
      </c>
      <c r="M848" s="49">
        <f t="shared" si="81"/>
        <v>-0.79710144927536231</v>
      </c>
      <c r="N848" s="45">
        <v>201031</v>
      </c>
      <c r="O848" s="45">
        <v>57960</v>
      </c>
      <c r="P848" s="45">
        <v>73043</v>
      </c>
      <c r="Q848" s="45">
        <v>8572</v>
      </c>
      <c r="R848" s="49">
        <f t="shared" si="82"/>
        <v>-0.71168625734339486</v>
      </c>
      <c r="S848" s="49">
        <f t="shared" si="83"/>
        <v>0.26023119392684602</v>
      </c>
      <c r="T848" s="49">
        <f t="shared" si="84"/>
        <v>-0.88264446969593258</v>
      </c>
    </row>
    <row r="849" spans="1:20" x14ac:dyDescent="0.2">
      <c r="A849" s="33" t="s">
        <v>1797</v>
      </c>
      <c r="B849" s="33" t="s">
        <v>151</v>
      </c>
      <c r="C849" s="33" t="s">
        <v>217</v>
      </c>
      <c r="D849" s="33" t="s">
        <v>1797</v>
      </c>
      <c r="E849" s="33" t="s">
        <v>222</v>
      </c>
      <c r="F849" s="33" t="s">
        <v>217</v>
      </c>
      <c r="G849" s="45">
        <v>55</v>
      </c>
      <c r="H849" s="44"/>
      <c r="I849" s="45">
        <v>21</v>
      </c>
      <c r="J849" s="45">
        <v>8</v>
      </c>
      <c r="K849" s="49">
        <f t="shared" si="79"/>
        <v>-1</v>
      </c>
      <c r="L849" s="49" t="e">
        <f t="shared" si="80"/>
        <v>#DIV/0!</v>
      </c>
      <c r="M849" s="49">
        <f t="shared" si="81"/>
        <v>-0.61904761904761907</v>
      </c>
      <c r="N849" s="45">
        <v>1710</v>
      </c>
      <c r="O849" s="44"/>
      <c r="P849" s="45">
        <v>268</v>
      </c>
      <c r="Q849" s="45">
        <v>695</v>
      </c>
      <c r="R849" s="49">
        <f t="shared" si="82"/>
        <v>-1</v>
      </c>
      <c r="S849" s="49" t="e">
        <f t="shared" si="83"/>
        <v>#DIV/0!</v>
      </c>
      <c r="T849" s="49">
        <f t="shared" si="84"/>
        <v>1.5932835820895521</v>
      </c>
    </row>
    <row r="850" spans="1:20" x14ac:dyDescent="0.2">
      <c r="A850" s="33" t="s">
        <v>1797</v>
      </c>
      <c r="B850" s="33" t="s">
        <v>151</v>
      </c>
      <c r="C850" s="33" t="s">
        <v>217</v>
      </c>
      <c r="D850" s="33" t="s">
        <v>1797</v>
      </c>
      <c r="E850" s="33" t="s">
        <v>157</v>
      </c>
      <c r="F850" s="33" t="s">
        <v>158</v>
      </c>
      <c r="G850" s="45">
        <v>989</v>
      </c>
      <c r="H850" s="45">
        <v>359</v>
      </c>
      <c r="I850" s="45">
        <v>897</v>
      </c>
      <c r="J850" s="45">
        <v>278</v>
      </c>
      <c r="K850" s="49">
        <f t="shared" si="79"/>
        <v>-0.63700707785642063</v>
      </c>
      <c r="L850" s="49">
        <f t="shared" si="80"/>
        <v>1.4986072423398329</v>
      </c>
      <c r="M850" s="49">
        <f t="shared" si="81"/>
        <v>-0.69007803790412492</v>
      </c>
      <c r="N850" s="45">
        <v>76514</v>
      </c>
      <c r="O850" s="45">
        <v>28761</v>
      </c>
      <c r="P850" s="45">
        <v>75710</v>
      </c>
      <c r="Q850" s="45">
        <v>16277</v>
      </c>
      <c r="R850" s="49">
        <f t="shared" si="82"/>
        <v>-0.62410800637791775</v>
      </c>
      <c r="S850" s="49">
        <f t="shared" si="83"/>
        <v>1.632384131288898</v>
      </c>
      <c r="T850" s="49">
        <f t="shared" si="84"/>
        <v>-0.78500858539162599</v>
      </c>
    </row>
    <row r="851" spans="1:20" x14ac:dyDescent="0.2">
      <c r="A851" s="33" t="s">
        <v>1797</v>
      </c>
      <c r="B851" s="33" t="s">
        <v>151</v>
      </c>
      <c r="C851" s="33" t="s">
        <v>217</v>
      </c>
      <c r="D851" s="33" t="s">
        <v>1797</v>
      </c>
      <c r="E851" s="33" t="s">
        <v>218</v>
      </c>
      <c r="F851" s="33" t="s">
        <v>1833</v>
      </c>
      <c r="G851" s="45">
        <v>98</v>
      </c>
      <c r="H851" s="45">
        <v>25</v>
      </c>
      <c r="I851" s="45">
        <v>46</v>
      </c>
      <c r="J851" s="45">
        <v>5</v>
      </c>
      <c r="K851" s="49">
        <f t="shared" si="79"/>
        <v>-0.74489795918367352</v>
      </c>
      <c r="L851" s="49">
        <f t="shared" si="80"/>
        <v>0.84000000000000008</v>
      </c>
      <c r="M851" s="49">
        <f t="shared" si="81"/>
        <v>-0.89130434782608692</v>
      </c>
      <c r="N851" s="45">
        <v>1242</v>
      </c>
      <c r="O851" s="45">
        <v>782</v>
      </c>
      <c r="P851" s="45">
        <v>222</v>
      </c>
      <c r="Q851" s="45">
        <v>380</v>
      </c>
      <c r="R851" s="49">
        <f t="shared" si="82"/>
        <v>-0.37037037037037035</v>
      </c>
      <c r="S851" s="49">
        <f t="shared" si="83"/>
        <v>-0.71611253196930946</v>
      </c>
      <c r="T851" s="49">
        <f t="shared" si="84"/>
        <v>0.71171171171171177</v>
      </c>
    </row>
    <row r="852" spans="1:20" x14ac:dyDescent="0.2">
      <c r="A852" s="33" t="s">
        <v>1797</v>
      </c>
      <c r="B852" s="33" t="s">
        <v>151</v>
      </c>
      <c r="C852" s="33" t="s">
        <v>217</v>
      </c>
      <c r="D852" s="33" t="s">
        <v>1797</v>
      </c>
      <c r="E852" s="33" t="s">
        <v>239</v>
      </c>
      <c r="F852" s="33" t="s">
        <v>217</v>
      </c>
      <c r="G852" s="44"/>
      <c r="H852" s="45">
        <v>0</v>
      </c>
      <c r="I852" s="45">
        <v>6</v>
      </c>
      <c r="J852" s="45">
        <v>4</v>
      </c>
      <c r="K852" s="49" t="e">
        <f t="shared" si="79"/>
        <v>#DIV/0!</v>
      </c>
      <c r="L852" s="49" t="e">
        <f t="shared" si="80"/>
        <v>#DIV/0!</v>
      </c>
      <c r="M852" s="49">
        <f t="shared" si="81"/>
        <v>-0.33333333333333337</v>
      </c>
      <c r="N852" s="44"/>
      <c r="O852" s="45">
        <v>400</v>
      </c>
      <c r="P852" s="45">
        <v>0</v>
      </c>
      <c r="Q852" s="45">
        <v>45</v>
      </c>
      <c r="R852" s="49" t="e">
        <f t="shared" si="82"/>
        <v>#DIV/0!</v>
      </c>
      <c r="S852" s="49">
        <f t="shared" si="83"/>
        <v>-1</v>
      </c>
      <c r="T852" s="49" t="e">
        <f t="shared" si="84"/>
        <v>#DIV/0!</v>
      </c>
    </row>
    <row r="853" spans="1:20" x14ac:dyDescent="0.2">
      <c r="A853" s="33" t="s">
        <v>1797</v>
      </c>
      <c r="B853" s="33" t="s">
        <v>151</v>
      </c>
      <c r="C853" s="33" t="s">
        <v>217</v>
      </c>
      <c r="D853" s="33" t="s">
        <v>1797</v>
      </c>
      <c r="E853" s="33" t="s">
        <v>436</v>
      </c>
      <c r="F853" s="33" t="s">
        <v>217</v>
      </c>
      <c r="G853" s="45">
        <v>3</v>
      </c>
      <c r="H853" s="44"/>
      <c r="I853" s="44"/>
      <c r="J853" s="44"/>
      <c r="K853" s="49">
        <f t="shared" si="79"/>
        <v>-1</v>
      </c>
      <c r="L853" s="49" t="e">
        <f t="shared" si="80"/>
        <v>#DIV/0!</v>
      </c>
      <c r="M853" s="49" t="e">
        <f t="shared" si="81"/>
        <v>#DIV/0!</v>
      </c>
      <c r="N853" s="45">
        <v>9</v>
      </c>
      <c r="O853" s="44"/>
      <c r="P853" s="44"/>
      <c r="Q853" s="44"/>
      <c r="R853" s="49">
        <f t="shared" si="82"/>
        <v>-1</v>
      </c>
      <c r="S853" s="49" t="e">
        <f t="shared" si="83"/>
        <v>#DIV/0!</v>
      </c>
      <c r="T853" s="49" t="e">
        <f t="shared" si="84"/>
        <v>#DIV/0!</v>
      </c>
    </row>
    <row r="854" spans="1:20" x14ac:dyDescent="0.2">
      <c r="A854" s="33" t="s">
        <v>1797</v>
      </c>
      <c r="B854" s="33" t="s">
        <v>151</v>
      </c>
      <c r="C854" s="33" t="s">
        <v>217</v>
      </c>
      <c r="D854" s="33" t="s">
        <v>1797</v>
      </c>
      <c r="E854" s="33" t="s">
        <v>151</v>
      </c>
      <c r="F854" s="33" t="s">
        <v>217</v>
      </c>
      <c r="G854" s="45">
        <v>0</v>
      </c>
      <c r="H854" s="45">
        <v>2</v>
      </c>
      <c r="I854" s="44"/>
      <c r="J854" s="44"/>
      <c r="K854" s="49" t="e">
        <f t="shared" si="79"/>
        <v>#DIV/0!</v>
      </c>
      <c r="L854" s="49">
        <f t="shared" si="80"/>
        <v>-1</v>
      </c>
      <c r="M854" s="49" t="e">
        <f t="shared" si="81"/>
        <v>#DIV/0!</v>
      </c>
      <c r="N854" s="45">
        <v>0</v>
      </c>
      <c r="O854" s="45">
        <v>0</v>
      </c>
      <c r="P854" s="44"/>
      <c r="Q854" s="44"/>
      <c r="R854" s="49" t="e">
        <f t="shared" si="82"/>
        <v>#DIV/0!</v>
      </c>
      <c r="S854" s="49" t="e">
        <f t="shared" si="83"/>
        <v>#DIV/0!</v>
      </c>
      <c r="T854" s="49" t="e">
        <f t="shared" si="84"/>
        <v>#DIV/0!</v>
      </c>
    </row>
    <row r="855" spans="1:20" x14ac:dyDescent="0.2">
      <c r="A855" s="33" t="s">
        <v>1797</v>
      </c>
      <c r="B855" s="33" t="s">
        <v>151</v>
      </c>
      <c r="C855" s="33" t="s">
        <v>217</v>
      </c>
      <c r="D855" s="33" t="s">
        <v>1792</v>
      </c>
      <c r="E855" s="33" t="s">
        <v>26</v>
      </c>
      <c r="F855" s="33" t="s">
        <v>1418</v>
      </c>
      <c r="G855" s="45">
        <v>15227</v>
      </c>
      <c r="H855" s="45">
        <v>6660</v>
      </c>
      <c r="I855" s="45">
        <v>17254</v>
      </c>
      <c r="J855" s="45">
        <v>5914</v>
      </c>
      <c r="K855" s="49">
        <f t="shared" si="79"/>
        <v>-0.56261903198266239</v>
      </c>
      <c r="L855" s="49">
        <f t="shared" si="80"/>
        <v>1.5906906906906908</v>
      </c>
      <c r="M855" s="49">
        <f t="shared" si="81"/>
        <v>-0.65723890112437688</v>
      </c>
      <c r="N855" s="45">
        <v>2015794</v>
      </c>
      <c r="O855" s="45">
        <v>2238956</v>
      </c>
      <c r="P855" s="45">
        <v>2586121</v>
      </c>
      <c r="Q855" s="45">
        <v>841171</v>
      </c>
      <c r="R855" s="49">
        <f t="shared" si="82"/>
        <v>0.11070674880468934</v>
      </c>
      <c r="S855" s="49">
        <f t="shared" si="83"/>
        <v>0.15505664247086592</v>
      </c>
      <c r="T855" s="49">
        <f t="shared" si="84"/>
        <v>-0.67473641024530562</v>
      </c>
    </row>
    <row r="856" spans="1:20" x14ac:dyDescent="0.2">
      <c r="A856" s="33" t="s">
        <v>1797</v>
      </c>
      <c r="B856" s="33" t="s">
        <v>151</v>
      </c>
      <c r="C856" s="33" t="s">
        <v>217</v>
      </c>
      <c r="D856" s="33" t="s">
        <v>1805</v>
      </c>
      <c r="E856" s="33" t="s">
        <v>65</v>
      </c>
      <c r="F856" s="33" t="s">
        <v>1549</v>
      </c>
      <c r="G856" s="45">
        <v>461</v>
      </c>
      <c r="H856" s="45">
        <v>73</v>
      </c>
      <c r="I856" s="45">
        <v>41</v>
      </c>
      <c r="J856" s="45">
        <v>42</v>
      </c>
      <c r="K856" s="49">
        <f t="shared" si="79"/>
        <v>-0.84164859002169201</v>
      </c>
      <c r="L856" s="49">
        <f t="shared" si="80"/>
        <v>-0.43835616438356162</v>
      </c>
      <c r="M856" s="49">
        <f t="shared" si="81"/>
        <v>2.4390243902439046E-2</v>
      </c>
      <c r="N856" s="45">
        <v>107833</v>
      </c>
      <c r="O856" s="45">
        <v>25193</v>
      </c>
      <c r="P856" s="45">
        <v>16203</v>
      </c>
      <c r="Q856" s="45">
        <v>2671</v>
      </c>
      <c r="R856" s="49">
        <f t="shared" si="82"/>
        <v>-0.76637022061892002</v>
      </c>
      <c r="S856" s="49">
        <f t="shared" si="83"/>
        <v>-0.35684515540030959</v>
      </c>
      <c r="T856" s="49">
        <f t="shared" si="84"/>
        <v>-0.83515398383015493</v>
      </c>
    </row>
    <row r="857" spans="1:20" x14ac:dyDescent="0.2">
      <c r="A857" s="33" t="s">
        <v>1797</v>
      </c>
      <c r="B857" s="33" t="s">
        <v>151</v>
      </c>
      <c r="C857" s="33" t="s">
        <v>217</v>
      </c>
      <c r="D857" s="33" t="s">
        <v>1805</v>
      </c>
      <c r="E857" s="33" t="s">
        <v>108</v>
      </c>
      <c r="F857" s="33" t="s">
        <v>109</v>
      </c>
      <c r="G857" s="45">
        <v>4</v>
      </c>
      <c r="H857" s="45">
        <v>0</v>
      </c>
      <c r="I857" s="45">
        <v>2</v>
      </c>
      <c r="J857" s="44"/>
      <c r="K857" s="49">
        <f t="shared" si="79"/>
        <v>-1</v>
      </c>
      <c r="L857" s="49" t="e">
        <f t="shared" si="80"/>
        <v>#DIV/0!</v>
      </c>
      <c r="M857" s="49">
        <f t="shared" si="81"/>
        <v>-1</v>
      </c>
      <c r="N857" s="45">
        <v>65</v>
      </c>
      <c r="O857" s="45">
        <v>55</v>
      </c>
      <c r="P857" s="45">
        <v>50</v>
      </c>
      <c r="Q857" s="44"/>
      <c r="R857" s="49">
        <f t="shared" si="82"/>
        <v>-0.15384615384615385</v>
      </c>
      <c r="S857" s="49">
        <f t="shared" si="83"/>
        <v>-9.0909090909090939E-2</v>
      </c>
      <c r="T857" s="49">
        <f t="shared" si="84"/>
        <v>-1</v>
      </c>
    </row>
    <row r="858" spans="1:20" x14ac:dyDescent="0.2">
      <c r="A858" s="33" t="s">
        <v>1797</v>
      </c>
      <c r="B858" s="33" t="s">
        <v>151</v>
      </c>
      <c r="C858" s="33" t="s">
        <v>217</v>
      </c>
      <c r="D858" s="33" t="s">
        <v>1805</v>
      </c>
      <c r="E858" s="33" t="s">
        <v>124</v>
      </c>
      <c r="F858" s="33" t="s">
        <v>1549</v>
      </c>
      <c r="G858" s="45">
        <v>7</v>
      </c>
      <c r="H858" s="45">
        <v>3</v>
      </c>
      <c r="I858" s="45">
        <v>30</v>
      </c>
      <c r="J858" s="45">
        <v>15</v>
      </c>
      <c r="K858" s="49">
        <f t="shared" si="79"/>
        <v>-0.5714285714285714</v>
      </c>
      <c r="L858" s="49">
        <f t="shared" si="80"/>
        <v>9</v>
      </c>
      <c r="M858" s="49">
        <f t="shared" si="81"/>
        <v>-0.5</v>
      </c>
      <c r="N858" s="45">
        <v>0</v>
      </c>
      <c r="O858" s="45">
        <v>185</v>
      </c>
      <c r="P858" s="45">
        <v>822</v>
      </c>
      <c r="Q858" s="45">
        <v>65</v>
      </c>
      <c r="R858" s="49" t="e">
        <f t="shared" si="82"/>
        <v>#DIV/0!</v>
      </c>
      <c r="S858" s="49">
        <f t="shared" si="83"/>
        <v>3.4432432432432432</v>
      </c>
      <c r="T858" s="49">
        <f t="shared" si="84"/>
        <v>-0.92092457420924578</v>
      </c>
    </row>
    <row r="859" spans="1:20" x14ac:dyDescent="0.2">
      <c r="A859" s="33" t="s">
        <v>1797</v>
      </c>
      <c r="B859" s="33" t="s">
        <v>151</v>
      </c>
      <c r="C859" s="33" t="s">
        <v>217</v>
      </c>
      <c r="D859" s="33" t="s">
        <v>1805</v>
      </c>
      <c r="E859" s="33" t="s">
        <v>378</v>
      </c>
      <c r="F859" s="33" t="s">
        <v>1815</v>
      </c>
      <c r="G859" s="44"/>
      <c r="H859" s="45">
        <v>0</v>
      </c>
      <c r="I859" s="45">
        <v>0</v>
      </c>
      <c r="J859" s="44"/>
      <c r="K859" s="49" t="e">
        <f t="shared" si="79"/>
        <v>#DIV/0!</v>
      </c>
      <c r="L859" s="49" t="e">
        <f t="shared" si="80"/>
        <v>#DIV/0!</v>
      </c>
      <c r="M859" s="49" t="e">
        <f t="shared" si="81"/>
        <v>#DIV/0!</v>
      </c>
      <c r="N859" s="44"/>
      <c r="O859" s="45">
        <v>0</v>
      </c>
      <c r="P859" s="45">
        <v>0</v>
      </c>
      <c r="Q859" s="44"/>
      <c r="R859" s="49" t="e">
        <f t="shared" si="82"/>
        <v>#DIV/0!</v>
      </c>
      <c r="S859" s="49" t="e">
        <f t="shared" si="83"/>
        <v>#DIV/0!</v>
      </c>
      <c r="T859" s="49" t="e">
        <f t="shared" si="84"/>
        <v>#DIV/0!</v>
      </c>
    </row>
    <row r="860" spans="1:20" x14ac:dyDescent="0.2">
      <c r="A860" s="33" t="s">
        <v>1797</v>
      </c>
      <c r="B860" s="33" t="s">
        <v>151</v>
      </c>
      <c r="C860" s="33" t="s">
        <v>217</v>
      </c>
      <c r="D860" s="33" t="s">
        <v>1805</v>
      </c>
      <c r="E860" s="33" t="s">
        <v>134</v>
      </c>
      <c r="F860" s="33" t="s">
        <v>1549</v>
      </c>
      <c r="G860" s="45">
        <v>1</v>
      </c>
      <c r="H860" s="44"/>
      <c r="I860" s="44"/>
      <c r="J860" s="44"/>
      <c r="K860" s="49">
        <f t="shared" si="79"/>
        <v>-1</v>
      </c>
      <c r="L860" s="49" t="e">
        <f t="shared" si="80"/>
        <v>#DIV/0!</v>
      </c>
      <c r="M860" s="49" t="e">
        <f t="shared" si="81"/>
        <v>#DIV/0!</v>
      </c>
      <c r="N860" s="45">
        <v>31</v>
      </c>
      <c r="O860" s="44"/>
      <c r="P860" s="44"/>
      <c r="Q860" s="44"/>
      <c r="R860" s="49">
        <f t="shared" si="82"/>
        <v>-1</v>
      </c>
      <c r="S860" s="49" t="e">
        <f t="shared" si="83"/>
        <v>#DIV/0!</v>
      </c>
      <c r="T860" s="49" t="e">
        <f t="shared" si="84"/>
        <v>#DIV/0!</v>
      </c>
    </row>
    <row r="861" spans="1:20" x14ac:dyDescent="0.2">
      <c r="A861" s="33" t="s">
        <v>1797</v>
      </c>
      <c r="B861" s="33" t="s">
        <v>151</v>
      </c>
      <c r="C861" s="33" t="s">
        <v>217</v>
      </c>
      <c r="D861" s="33" t="s">
        <v>1803</v>
      </c>
      <c r="E861" s="33" t="s">
        <v>235</v>
      </c>
      <c r="F861" s="33" t="s">
        <v>1804</v>
      </c>
      <c r="G861" s="45">
        <v>7</v>
      </c>
      <c r="H861" s="45">
        <v>3</v>
      </c>
      <c r="I861" s="45">
        <v>3</v>
      </c>
      <c r="J861" s="44"/>
      <c r="K861" s="49">
        <f t="shared" si="79"/>
        <v>-0.5714285714285714</v>
      </c>
      <c r="L861" s="49">
        <f t="shared" si="80"/>
        <v>0</v>
      </c>
      <c r="M861" s="49">
        <f t="shared" si="81"/>
        <v>-1</v>
      </c>
      <c r="N861" s="45">
        <v>117</v>
      </c>
      <c r="O861" s="45">
        <v>36</v>
      </c>
      <c r="P861" s="45">
        <v>0</v>
      </c>
      <c r="Q861" s="44"/>
      <c r="R861" s="49">
        <f t="shared" si="82"/>
        <v>-0.69230769230769229</v>
      </c>
      <c r="S861" s="49">
        <f t="shared" si="83"/>
        <v>-1</v>
      </c>
      <c r="T861" s="49" t="e">
        <f t="shared" si="84"/>
        <v>#DIV/0!</v>
      </c>
    </row>
    <row r="862" spans="1:20" x14ac:dyDescent="0.2">
      <c r="A862" s="33" t="s">
        <v>1797</v>
      </c>
      <c r="B862" s="33" t="s">
        <v>151</v>
      </c>
      <c r="C862" s="33" t="s">
        <v>217</v>
      </c>
      <c r="D862" s="33" t="s">
        <v>1803</v>
      </c>
      <c r="E862" s="33" t="s">
        <v>223</v>
      </c>
      <c r="F862" s="33" t="s">
        <v>1804</v>
      </c>
      <c r="G862" s="45">
        <v>115</v>
      </c>
      <c r="H862" s="45">
        <v>21</v>
      </c>
      <c r="I862" s="45">
        <v>76</v>
      </c>
      <c r="J862" s="45">
        <v>0</v>
      </c>
      <c r="K862" s="49">
        <f t="shared" si="79"/>
        <v>-0.81739130434782603</v>
      </c>
      <c r="L862" s="49">
        <f t="shared" si="80"/>
        <v>2.6190476190476191</v>
      </c>
      <c r="M862" s="49">
        <f t="shared" si="81"/>
        <v>-1</v>
      </c>
      <c r="N862" s="45">
        <v>8320</v>
      </c>
      <c r="O862" s="45">
        <v>300</v>
      </c>
      <c r="P862" s="45">
        <v>10097</v>
      </c>
      <c r="Q862" s="45">
        <v>350</v>
      </c>
      <c r="R862" s="49">
        <f t="shared" si="82"/>
        <v>-0.96394230769230771</v>
      </c>
      <c r="S862" s="49">
        <f t="shared" si="83"/>
        <v>32.656666666666666</v>
      </c>
      <c r="T862" s="49">
        <f t="shared" si="84"/>
        <v>-0.96533623848667927</v>
      </c>
    </row>
    <row r="863" spans="1:20" x14ac:dyDescent="0.2">
      <c r="A863" s="33" t="s">
        <v>1797</v>
      </c>
      <c r="B863" s="33" t="s">
        <v>151</v>
      </c>
      <c r="C863" s="33" t="s">
        <v>217</v>
      </c>
      <c r="D863" s="33" t="s">
        <v>1802</v>
      </c>
      <c r="E863" s="33" t="s">
        <v>32</v>
      </c>
      <c r="F863" s="33" t="s">
        <v>33</v>
      </c>
      <c r="G863" s="45">
        <v>32</v>
      </c>
      <c r="H863" s="45">
        <v>89</v>
      </c>
      <c r="I863" s="45">
        <v>20</v>
      </c>
      <c r="J863" s="45">
        <v>2</v>
      </c>
      <c r="K863" s="49">
        <f t="shared" si="79"/>
        <v>1.78125</v>
      </c>
      <c r="L863" s="49">
        <f t="shared" si="80"/>
        <v>-0.7752808988764045</v>
      </c>
      <c r="M863" s="49">
        <f t="shared" si="81"/>
        <v>-0.9</v>
      </c>
      <c r="N863" s="45">
        <v>520</v>
      </c>
      <c r="O863" s="45">
        <v>1245</v>
      </c>
      <c r="P863" s="45">
        <v>154</v>
      </c>
      <c r="Q863" s="45">
        <v>120</v>
      </c>
      <c r="R863" s="49">
        <f t="shared" si="82"/>
        <v>1.3942307692307692</v>
      </c>
      <c r="S863" s="49">
        <f t="shared" si="83"/>
        <v>-0.87630522088353413</v>
      </c>
      <c r="T863" s="49">
        <f t="shared" si="84"/>
        <v>-0.22077922077922074</v>
      </c>
    </row>
    <row r="864" spans="1:20" x14ac:dyDescent="0.2">
      <c r="A864" s="33" t="s">
        <v>1797</v>
      </c>
      <c r="B864" s="33" t="s">
        <v>151</v>
      </c>
      <c r="C864" s="33" t="s">
        <v>217</v>
      </c>
      <c r="D864" s="33" t="s">
        <v>1802</v>
      </c>
      <c r="E864" s="33" t="s">
        <v>236</v>
      </c>
      <c r="F864" s="33" t="s">
        <v>33</v>
      </c>
      <c r="G864" s="45">
        <v>1</v>
      </c>
      <c r="H864" s="45">
        <v>0</v>
      </c>
      <c r="I864" s="44"/>
      <c r="J864" s="45">
        <v>3</v>
      </c>
      <c r="K864" s="49">
        <f t="shared" si="79"/>
        <v>-1</v>
      </c>
      <c r="L864" s="49" t="e">
        <f t="shared" si="80"/>
        <v>#DIV/0!</v>
      </c>
      <c r="M864" s="49" t="e">
        <f t="shared" si="81"/>
        <v>#DIV/0!</v>
      </c>
      <c r="N864" s="45">
        <v>100</v>
      </c>
      <c r="O864" s="45">
        <v>200</v>
      </c>
      <c r="P864" s="44"/>
      <c r="Q864" s="45">
        <v>0</v>
      </c>
      <c r="R864" s="49">
        <f t="shared" si="82"/>
        <v>1</v>
      </c>
      <c r="S864" s="49">
        <f t="shared" si="83"/>
        <v>-1</v>
      </c>
      <c r="T864" s="49" t="e">
        <f t="shared" si="84"/>
        <v>#DIV/0!</v>
      </c>
    </row>
    <row r="865" spans="1:20" x14ac:dyDescent="0.2">
      <c r="A865" s="33" t="s">
        <v>1797</v>
      </c>
      <c r="B865" s="33" t="s">
        <v>151</v>
      </c>
      <c r="C865" s="33" t="s">
        <v>217</v>
      </c>
      <c r="D865" s="33" t="s">
        <v>1802</v>
      </c>
      <c r="E865" s="33" t="s">
        <v>181</v>
      </c>
      <c r="F865" s="33" t="s">
        <v>33</v>
      </c>
      <c r="G865" s="45">
        <v>5</v>
      </c>
      <c r="H865" s="44"/>
      <c r="I865" s="44"/>
      <c r="J865" s="44"/>
      <c r="K865" s="49">
        <f t="shared" si="79"/>
        <v>-1</v>
      </c>
      <c r="L865" s="49" t="e">
        <f t="shared" si="80"/>
        <v>#DIV/0!</v>
      </c>
      <c r="M865" s="49" t="e">
        <f t="shared" si="81"/>
        <v>#DIV/0!</v>
      </c>
      <c r="N865" s="45">
        <v>81</v>
      </c>
      <c r="O865" s="44"/>
      <c r="P865" s="44"/>
      <c r="Q865" s="44"/>
      <c r="R865" s="49">
        <f t="shared" si="82"/>
        <v>-1</v>
      </c>
      <c r="S865" s="49" t="e">
        <f t="shared" si="83"/>
        <v>#DIV/0!</v>
      </c>
      <c r="T865" s="49" t="e">
        <f t="shared" si="84"/>
        <v>#DIV/0!</v>
      </c>
    </row>
    <row r="866" spans="1:20" x14ac:dyDescent="0.2">
      <c r="A866" s="33" t="s">
        <v>1797</v>
      </c>
      <c r="B866" s="33" t="s">
        <v>151</v>
      </c>
      <c r="C866" s="33" t="s">
        <v>217</v>
      </c>
      <c r="D866" s="33" t="s">
        <v>1802</v>
      </c>
      <c r="E866" s="33" t="s">
        <v>219</v>
      </c>
      <c r="F866" s="33" t="s">
        <v>33</v>
      </c>
      <c r="G866" s="45">
        <v>20</v>
      </c>
      <c r="H866" s="44"/>
      <c r="I866" s="44"/>
      <c r="J866" s="44"/>
      <c r="K866" s="49">
        <f t="shared" si="79"/>
        <v>-1</v>
      </c>
      <c r="L866" s="49" t="e">
        <f t="shared" si="80"/>
        <v>#DIV/0!</v>
      </c>
      <c r="M866" s="49" t="e">
        <f t="shared" si="81"/>
        <v>#DIV/0!</v>
      </c>
      <c r="N866" s="45">
        <v>155</v>
      </c>
      <c r="O866" s="44"/>
      <c r="P866" s="44"/>
      <c r="Q866" s="44"/>
      <c r="R866" s="49">
        <f t="shared" si="82"/>
        <v>-1</v>
      </c>
      <c r="S866" s="49" t="e">
        <f t="shared" si="83"/>
        <v>#DIV/0!</v>
      </c>
      <c r="T866" s="49" t="e">
        <f t="shared" si="84"/>
        <v>#DIV/0!</v>
      </c>
    </row>
    <row r="867" spans="1:20" x14ac:dyDescent="0.2">
      <c r="A867" s="33" t="s">
        <v>1797</v>
      </c>
      <c r="B867" s="33" t="s">
        <v>151</v>
      </c>
      <c r="C867" s="33" t="s">
        <v>217</v>
      </c>
      <c r="D867" s="33" t="s">
        <v>1806</v>
      </c>
      <c r="E867" s="33" t="s">
        <v>62</v>
      </c>
      <c r="F867" s="33" t="s">
        <v>63</v>
      </c>
      <c r="G867" s="45">
        <v>109</v>
      </c>
      <c r="H867" s="45">
        <v>16</v>
      </c>
      <c r="I867" s="45">
        <v>16</v>
      </c>
      <c r="J867" s="45">
        <v>0</v>
      </c>
      <c r="K867" s="49">
        <f t="shared" si="79"/>
        <v>-0.85321100917431192</v>
      </c>
      <c r="L867" s="49">
        <f t="shared" si="80"/>
        <v>0</v>
      </c>
      <c r="M867" s="49">
        <f t="shared" si="81"/>
        <v>-1</v>
      </c>
      <c r="N867" s="45">
        <v>82163</v>
      </c>
      <c r="O867" s="45">
        <v>0</v>
      </c>
      <c r="P867" s="45">
        <v>907941</v>
      </c>
      <c r="Q867" s="45">
        <v>352397</v>
      </c>
      <c r="R867" s="49">
        <f t="shared" si="82"/>
        <v>-1</v>
      </c>
      <c r="S867" s="49" t="e">
        <f t="shared" si="83"/>
        <v>#DIV/0!</v>
      </c>
      <c r="T867" s="49">
        <f t="shared" si="84"/>
        <v>-0.6118723573448055</v>
      </c>
    </row>
    <row r="868" spans="1:20" x14ac:dyDescent="0.2">
      <c r="A868" s="33" t="s">
        <v>1797</v>
      </c>
      <c r="B868" s="33" t="s">
        <v>151</v>
      </c>
      <c r="C868" s="33" t="s">
        <v>217</v>
      </c>
      <c r="D868" s="33" t="s">
        <v>1806</v>
      </c>
      <c r="E868" s="33" t="s">
        <v>150</v>
      </c>
      <c r="F868" s="33" t="s">
        <v>144</v>
      </c>
      <c r="G868" s="44"/>
      <c r="H868" s="44"/>
      <c r="I868" s="45">
        <v>2</v>
      </c>
      <c r="J868" s="44"/>
      <c r="K868" s="49" t="e">
        <f t="shared" si="79"/>
        <v>#DIV/0!</v>
      </c>
      <c r="L868" s="49" t="e">
        <f t="shared" si="80"/>
        <v>#DIV/0!</v>
      </c>
      <c r="M868" s="49">
        <f t="shared" si="81"/>
        <v>-1</v>
      </c>
      <c r="N868" s="44"/>
      <c r="O868" s="44"/>
      <c r="P868" s="45">
        <v>0</v>
      </c>
      <c r="Q868" s="44"/>
      <c r="R868" s="49" t="e">
        <f t="shared" si="82"/>
        <v>#DIV/0!</v>
      </c>
      <c r="S868" s="49" t="e">
        <f t="shared" si="83"/>
        <v>#DIV/0!</v>
      </c>
      <c r="T868" s="49" t="e">
        <f t="shared" si="84"/>
        <v>#DIV/0!</v>
      </c>
    </row>
    <row r="869" spans="1:20" x14ac:dyDescent="0.2">
      <c r="A869" s="33" t="s">
        <v>1797</v>
      </c>
      <c r="B869" s="33" t="s">
        <v>151</v>
      </c>
      <c r="C869" s="33" t="s">
        <v>217</v>
      </c>
      <c r="D869" s="33" t="s">
        <v>1806</v>
      </c>
      <c r="E869" s="33" t="s">
        <v>477</v>
      </c>
      <c r="F869" s="33" t="s">
        <v>118</v>
      </c>
      <c r="G869" s="45">
        <v>8</v>
      </c>
      <c r="H869" s="44"/>
      <c r="I869" s="44"/>
      <c r="J869" s="44"/>
      <c r="K869" s="49">
        <f t="shared" si="79"/>
        <v>-1</v>
      </c>
      <c r="L869" s="49" t="e">
        <f t="shared" si="80"/>
        <v>#DIV/0!</v>
      </c>
      <c r="M869" s="49" t="e">
        <f t="shared" si="81"/>
        <v>#DIV/0!</v>
      </c>
      <c r="N869" s="45">
        <v>0</v>
      </c>
      <c r="O869" s="44"/>
      <c r="P869" s="44"/>
      <c r="Q869" s="44"/>
      <c r="R869" s="49" t="e">
        <f t="shared" si="82"/>
        <v>#DIV/0!</v>
      </c>
      <c r="S869" s="49" t="e">
        <f t="shared" si="83"/>
        <v>#DIV/0!</v>
      </c>
      <c r="T869" s="49" t="e">
        <f t="shared" si="84"/>
        <v>#DIV/0!</v>
      </c>
    </row>
    <row r="870" spans="1:20" x14ac:dyDescent="0.2">
      <c r="A870" s="33" t="s">
        <v>1797</v>
      </c>
      <c r="B870" s="33" t="s">
        <v>151</v>
      </c>
      <c r="C870" s="33" t="s">
        <v>217</v>
      </c>
      <c r="D870" s="33" t="s">
        <v>1806</v>
      </c>
      <c r="E870" s="33" t="s">
        <v>117</v>
      </c>
      <c r="F870" s="33" t="s">
        <v>118</v>
      </c>
      <c r="G870" s="44"/>
      <c r="H870" s="44"/>
      <c r="I870" s="45">
        <v>2</v>
      </c>
      <c r="J870" s="44"/>
      <c r="K870" s="49" t="e">
        <f t="shared" si="79"/>
        <v>#DIV/0!</v>
      </c>
      <c r="L870" s="49" t="e">
        <f t="shared" si="80"/>
        <v>#DIV/0!</v>
      </c>
      <c r="M870" s="49">
        <f t="shared" si="81"/>
        <v>-1</v>
      </c>
      <c r="N870" s="44"/>
      <c r="O870" s="44"/>
      <c r="P870" s="45">
        <v>100</v>
      </c>
      <c r="Q870" s="44"/>
      <c r="R870" s="49" t="e">
        <f t="shared" si="82"/>
        <v>#DIV/0!</v>
      </c>
      <c r="S870" s="49" t="e">
        <f t="shared" si="83"/>
        <v>#DIV/0!</v>
      </c>
      <c r="T870" s="49">
        <f t="shared" si="84"/>
        <v>-1</v>
      </c>
    </row>
    <row r="871" spans="1:20" x14ac:dyDescent="0.2">
      <c r="A871" s="33" t="s">
        <v>1797</v>
      </c>
      <c r="B871" s="33" t="s">
        <v>151</v>
      </c>
      <c r="C871" s="33" t="s">
        <v>217</v>
      </c>
      <c r="D871" s="33" t="s">
        <v>1806</v>
      </c>
      <c r="E871" s="33" t="s">
        <v>195</v>
      </c>
      <c r="F871" s="33" t="s">
        <v>146</v>
      </c>
      <c r="G871" s="44"/>
      <c r="H871" s="44"/>
      <c r="I871" s="45">
        <v>4</v>
      </c>
      <c r="J871" s="44"/>
      <c r="K871" s="49" t="e">
        <f t="shared" si="79"/>
        <v>#DIV/0!</v>
      </c>
      <c r="L871" s="49" t="e">
        <f t="shared" si="80"/>
        <v>#DIV/0!</v>
      </c>
      <c r="M871" s="49">
        <f t="shared" si="81"/>
        <v>-1</v>
      </c>
      <c r="N871" s="44"/>
      <c r="O871" s="44"/>
      <c r="P871" s="45">
        <v>0</v>
      </c>
      <c r="Q871" s="44"/>
      <c r="R871" s="49" t="e">
        <f t="shared" si="82"/>
        <v>#DIV/0!</v>
      </c>
      <c r="S871" s="49" t="e">
        <f t="shared" si="83"/>
        <v>#DIV/0!</v>
      </c>
      <c r="T871" s="49" t="e">
        <f t="shared" si="84"/>
        <v>#DIV/0!</v>
      </c>
    </row>
    <row r="872" spans="1:20" x14ac:dyDescent="0.2">
      <c r="A872" s="33" t="s">
        <v>1797</v>
      </c>
      <c r="B872" s="33" t="s">
        <v>151</v>
      </c>
      <c r="C872" s="33" t="s">
        <v>217</v>
      </c>
      <c r="D872" s="33" t="s">
        <v>1794</v>
      </c>
      <c r="E872" s="33" t="s">
        <v>437</v>
      </c>
      <c r="F872" s="33" t="s">
        <v>1843</v>
      </c>
      <c r="G872" s="45">
        <v>0</v>
      </c>
      <c r="H872" s="44"/>
      <c r="I872" s="45">
        <v>0</v>
      </c>
      <c r="J872" s="45">
        <v>0</v>
      </c>
      <c r="K872" s="49" t="e">
        <f t="shared" si="79"/>
        <v>#DIV/0!</v>
      </c>
      <c r="L872" s="49" t="e">
        <f t="shared" si="80"/>
        <v>#DIV/0!</v>
      </c>
      <c r="M872" s="49" t="e">
        <f t="shared" si="81"/>
        <v>#DIV/0!</v>
      </c>
      <c r="N872" s="45">
        <v>4500</v>
      </c>
      <c r="O872" s="44"/>
      <c r="P872" s="45">
        <v>6500</v>
      </c>
      <c r="Q872" s="45">
        <v>4</v>
      </c>
      <c r="R872" s="49">
        <f t="shared" si="82"/>
        <v>-1</v>
      </c>
      <c r="S872" s="49" t="e">
        <f t="shared" si="83"/>
        <v>#DIV/0!</v>
      </c>
      <c r="T872" s="49">
        <f t="shared" si="84"/>
        <v>-0.99938461538461543</v>
      </c>
    </row>
    <row r="873" spans="1:20" x14ac:dyDescent="0.2">
      <c r="A873" s="33" t="s">
        <v>1797</v>
      </c>
      <c r="B873" s="33" t="s">
        <v>151</v>
      </c>
      <c r="C873" s="33" t="s">
        <v>217</v>
      </c>
      <c r="D873" s="33" t="s">
        <v>1795</v>
      </c>
      <c r="E873" s="33" t="s">
        <v>43</v>
      </c>
      <c r="F873" s="33" t="s">
        <v>1438</v>
      </c>
      <c r="G873" s="44"/>
      <c r="H873" s="45">
        <v>0</v>
      </c>
      <c r="I873" s="44"/>
      <c r="J873" s="44"/>
      <c r="K873" s="49" t="e">
        <f t="shared" si="79"/>
        <v>#DIV/0!</v>
      </c>
      <c r="L873" s="49" t="e">
        <f t="shared" si="80"/>
        <v>#DIV/0!</v>
      </c>
      <c r="M873" s="49" t="e">
        <f t="shared" si="81"/>
        <v>#DIV/0!</v>
      </c>
      <c r="N873" s="44"/>
      <c r="O873" s="45">
        <v>23854</v>
      </c>
      <c r="P873" s="44"/>
      <c r="Q873" s="44"/>
      <c r="R873" s="49" t="e">
        <f t="shared" si="82"/>
        <v>#DIV/0!</v>
      </c>
      <c r="S873" s="49">
        <f t="shared" si="83"/>
        <v>-1</v>
      </c>
      <c r="T873" s="49" t="e">
        <f t="shared" si="84"/>
        <v>#DIV/0!</v>
      </c>
    </row>
    <row r="874" spans="1:20" x14ac:dyDescent="0.2">
      <c r="A874" s="33" t="s">
        <v>1797</v>
      </c>
      <c r="B874" s="33" t="s">
        <v>151</v>
      </c>
      <c r="C874" s="33" t="s">
        <v>217</v>
      </c>
      <c r="D874" s="33" t="s">
        <v>1816</v>
      </c>
      <c r="E874" s="33" t="s">
        <v>184</v>
      </c>
      <c r="F874" s="33" t="s">
        <v>1678</v>
      </c>
      <c r="G874" s="44"/>
      <c r="H874" s="44"/>
      <c r="I874" s="45">
        <v>2</v>
      </c>
      <c r="J874" s="45">
        <v>2</v>
      </c>
      <c r="K874" s="49" t="e">
        <f t="shared" si="79"/>
        <v>#DIV/0!</v>
      </c>
      <c r="L874" s="49" t="e">
        <f t="shared" si="80"/>
        <v>#DIV/0!</v>
      </c>
      <c r="M874" s="49">
        <f t="shared" si="81"/>
        <v>0</v>
      </c>
      <c r="N874" s="44"/>
      <c r="O874" s="44"/>
      <c r="P874" s="45">
        <v>0</v>
      </c>
      <c r="Q874" s="45">
        <v>0</v>
      </c>
      <c r="R874" s="49" t="e">
        <f t="shared" si="82"/>
        <v>#DIV/0!</v>
      </c>
      <c r="S874" s="49" t="e">
        <f t="shared" si="83"/>
        <v>#DIV/0!</v>
      </c>
      <c r="T874" s="49" t="e">
        <f t="shared" si="84"/>
        <v>#DIV/0!</v>
      </c>
    </row>
    <row r="875" spans="1:20" x14ac:dyDescent="0.2">
      <c r="A875" s="33" t="s">
        <v>1797</v>
      </c>
      <c r="B875" s="33" t="s">
        <v>151</v>
      </c>
      <c r="C875" s="33" t="s">
        <v>217</v>
      </c>
      <c r="D875" s="33" t="s">
        <v>1816</v>
      </c>
      <c r="E875" s="33" t="s">
        <v>34</v>
      </c>
      <c r="F875" s="33" t="s">
        <v>1433</v>
      </c>
      <c r="G875" s="45">
        <v>8856</v>
      </c>
      <c r="H875" s="45">
        <v>3758</v>
      </c>
      <c r="I875" s="45">
        <v>7149</v>
      </c>
      <c r="J875" s="45">
        <v>1997</v>
      </c>
      <c r="K875" s="49">
        <f t="shared" si="79"/>
        <v>-0.57565492321589884</v>
      </c>
      <c r="L875" s="49">
        <f t="shared" si="80"/>
        <v>0.90234167110164987</v>
      </c>
      <c r="M875" s="49">
        <f t="shared" si="81"/>
        <v>-0.72066023220030773</v>
      </c>
      <c r="N875" s="45">
        <v>26962</v>
      </c>
      <c r="O875" s="45">
        <v>82714</v>
      </c>
      <c r="P875" s="45">
        <v>72992</v>
      </c>
      <c r="Q875" s="45">
        <v>43261</v>
      </c>
      <c r="R875" s="49">
        <f t="shared" si="82"/>
        <v>2.0677991246940137</v>
      </c>
      <c r="S875" s="49">
        <f t="shared" si="83"/>
        <v>-0.11753753898977204</v>
      </c>
      <c r="T875" s="49">
        <f t="shared" si="84"/>
        <v>-0.40731861025865845</v>
      </c>
    </row>
    <row r="876" spans="1:20" x14ac:dyDescent="0.2">
      <c r="A876" s="33" t="s">
        <v>1797</v>
      </c>
      <c r="B876" s="33" t="s">
        <v>151</v>
      </c>
      <c r="C876" s="33" t="s">
        <v>217</v>
      </c>
      <c r="D876" s="33" t="s">
        <v>1816</v>
      </c>
      <c r="E876" s="33" t="s">
        <v>264</v>
      </c>
      <c r="F876" s="33" t="s">
        <v>265</v>
      </c>
      <c r="G876" s="45">
        <v>2</v>
      </c>
      <c r="H876" s="44"/>
      <c r="I876" s="44"/>
      <c r="J876" s="44"/>
      <c r="K876" s="49">
        <f t="shared" si="79"/>
        <v>-1</v>
      </c>
      <c r="L876" s="49" t="e">
        <f t="shared" si="80"/>
        <v>#DIV/0!</v>
      </c>
      <c r="M876" s="49" t="e">
        <f t="shared" si="81"/>
        <v>#DIV/0!</v>
      </c>
      <c r="N876" s="45">
        <v>100</v>
      </c>
      <c r="O876" s="44"/>
      <c r="P876" s="44"/>
      <c r="Q876" s="44"/>
      <c r="R876" s="49">
        <f t="shared" si="82"/>
        <v>-1</v>
      </c>
      <c r="S876" s="49" t="e">
        <f t="shared" si="83"/>
        <v>#DIV/0!</v>
      </c>
      <c r="T876" s="49" t="e">
        <f t="shared" si="84"/>
        <v>#DIV/0!</v>
      </c>
    </row>
    <row r="877" spans="1:20" x14ac:dyDescent="0.2">
      <c r="A877" s="33" t="s">
        <v>1797</v>
      </c>
      <c r="B877" s="33" t="s">
        <v>151</v>
      </c>
      <c r="C877" s="33" t="s">
        <v>217</v>
      </c>
      <c r="D877" s="33" t="s">
        <v>1816</v>
      </c>
      <c r="E877" s="33" t="s">
        <v>438</v>
      </c>
      <c r="F877" s="33" t="s">
        <v>1847</v>
      </c>
      <c r="G877" s="44"/>
      <c r="H877" s="44"/>
      <c r="I877" s="45">
        <v>2</v>
      </c>
      <c r="J877" s="44"/>
      <c r="K877" s="49" t="e">
        <f t="shared" si="79"/>
        <v>#DIV/0!</v>
      </c>
      <c r="L877" s="49" t="e">
        <f t="shared" si="80"/>
        <v>#DIV/0!</v>
      </c>
      <c r="M877" s="49">
        <f t="shared" si="81"/>
        <v>-1</v>
      </c>
      <c r="N877" s="44"/>
      <c r="O877" s="44"/>
      <c r="P877" s="45">
        <v>60</v>
      </c>
      <c r="Q877" s="44"/>
      <c r="R877" s="49" t="e">
        <f t="shared" si="82"/>
        <v>#DIV/0!</v>
      </c>
      <c r="S877" s="49" t="e">
        <f t="shared" si="83"/>
        <v>#DIV/0!</v>
      </c>
      <c r="T877" s="49">
        <f t="shared" si="84"/>
        <v>-1</v>
      </c>
    </row>
    <row r="878" spans="1:20" x14ac:dyDescent="0.2">
      <c r="A878" s="33" t="s">
        <v>1797</v>
      </c>
      <c r="B878" s="33" t="s">
        <v>151</v>
      </c>
      <c r="C878" s="33" t="s">
        <v>217</v>
      </c>
      <c r="D878" s="33" t="s">
        <v>1816</v>
      </c>
      <c r="E878" s="33" t="s">
        <v>220</v>
      </c>
      <c r="F878" s="33" t="s">
        <v>221</v>
      </c>
      <c r="G878" s="44"/>
      <c r="H878" s="45">
        <v>0</v>
      </c>
      <c r="I878" s="45">
        <v>4</v>
      </c>
      <c r="J878" s="44"/>
      <c r="K878" s="49" t="e">
        <f t="shared" si="79"/>
        <v>#DIV/0!</v>
      </c>
      <c r="L878" s="49" t="e">
        <f t="shared" si="80"/>
        <v>#DIV/0!</v>
      </c>
      <c r="M878" s="49">
        <f t="shared" si="81"/>
        <v>-1</v>
      </c>
      <c r="N878" s="44"/>
      <c r="O878" s="45">
        <v>0</v>
      </c>
      <c r="P878" s="45">
        <v>20</v>
      </c>
      <c r="Q878" s="44"/>
      <c r="R878" s="49" t="e">
        <f t="shared" si="82"/>
        <v>#DIV/0!</v>
      </c>
      <c r="S878" s="49" t="e">
        <f t="shared" si="83"/>
        <v>#DIV/0!</v>
      </c>
      <c r="T878" s="49">
        <f t="shared" si="84"/>
        <v>-1</v>
      </c>
    </row>
    <row r="879" spans="1:20" x14ac:dyDescent="0.2">
      <c r="A879" s="33" t="s">
        <v>1797</v>
      </c>
      <c r="B879" s="33" t="s">
        <v>151</v>
      </c>
      <c r="C879" s="33" t="s">
        <v>217</v>
      </c>
      <c r="D879" s="33" t="s">
        <v>1816</v>
      </c>
      <c r="E879" s="33" t="s">
        <v>132</v>
      </c>
      <c r="F879" s="33" t="s">
        <v>1821</v>
      </c>
      <c r="G879" s="45">
        <v>0</v>
      </c>
      <c r="H879" s="44"/>
      <c r="I879" s="44"/>
      <c r="J879" s="44"/>
      <c r="K879" s="49" t="e">
        <f t="shared" si="79"/>
        <v>#DIV/0!</v>
      </c>
      <c r="L879" s="49" t="e">
        <f t="shared" si="80"/>
        <v>#DIV/0!</v>
      </c>
      <c r="M879" s="49" t="e">
        <f t="shared" si="81"/>
        <v>#DIV/0!</v>
      </c>
      <c r="N879" s="45">
        <v>0</v>
      </c>
      <c r="O879" s="44"/>
      <c r="P879" s="44"/>
      <c r="Q879" s="44"/>
      <c r="R879" s="49" t="e">
        <f t="shared" si="82"/>
        <v>#DIV/0!</v>
      </c>
      <c r="S879" s="49" t="e">
        <f t="shared" si="83"/>
        <v>#DIV/0!</v>
      </c>
      <c r="T879" s="49" t="e">
        <f t="shared" si="84"/>
        <v>#DIV/0!</v>
      </c>
    </row>
    <row r="880" spans="1:20" x14ac:dyDescent="0.2">
      <c r="A880" s="33" t="s">
        <v>1797</v>
      </c>
      <c r="B880" s="33" t="s">
        <v>151</v>
      </c>
      <c r="C880" s="33" t="s">
        <v>217</v>
      </c>
      <c r="D880" s="33" t="s">
        <v>1840</v>
      </c>
      <c r="E880" s="33" t="s">
        <v>113</v>
      </c>
      <c r="F880" s="33" t="s">
        <v>1762</v>
      </c>
      <c r="G880" s="45">
        <v>15</v>
      </c>
      <c r="H880" s="45">
        <v>0</v>
      </c>
      <c r="I880" s="45">
        <v>20</v>
      </c>
      <c r="J880" s="45">
        <v>0</v>
      </c>
      <c r="K880" s="49">
        <f t="shared" si="79"/>
        <v>-1</v>
      </c>
      <c r="L880" s="49" t="e">
        <f t="shared" si="80"/>
        <v>#DIV/0!</v>
      </c>
      <c r="M880" s="49">
        <f t="shared" si="81"/>
        <v>-1</v>
      </c>
      <c r="N880" s="45">
        <v>50</v>
      </c>
      <c r="O880" s="45">
        <v>0</v>
      </c>
      <c r="P880" s="45">
        <v>250</v>
      </c>
      <c r="Q880" s="45">
        <v>0</v>
      </c>
      <c r="R880" s="49">
        <f t="shared" si="82"/>
        <v>-1</v>
      </c>
      <c r="S880" s="49" t="e">
        <f t="shared" si="83"/>
        <v>#DIV/0!</v>
      </c>
      <c r="T880" s="49">
        <f t="shared" si="84"/>
        <v>-1</v>
      </c>
    </row>
    <row r="881" spans="1:20" x14ac:dyDescent="0.2">
      <c r="A881" s="33" t="s">
        <v>1797</v>
      </c>
      <c r="B881" s="33" t="s">
        <v>151</v>
      </c>
      <c r="C881" s="33" t="s">
        <v>217</v>
      </c>
      <c r="D881" s="33" t="s">
        <v>1793</v>
      </c>
      <c r="E881" s="33" t="s">
        <v>51</v>
      </c>
      <c r="F881" s="33" t="s">
        <v>1473</v>
      </c>
      <c r="G881" s="44"/>
      <c r="H881" s="44"/>
      <c r="I881" s="45">
        <v>0</v>
      </c>
      <c r="J881" s="44"/>
      <c r="K881" s="49" t="e">
        <f t="shared" si="79"/>
        <v>#DIV/0!</v>
      </c>
      <c r="L881" s="49" t="e">
        <f t="shared" si="80"/>
        <v>#DIV/0!</v>
      </c>
      <c r="M881" s="49" t="e">
        <f t="shared" si="81"/>
        <v>#DIV/0!</v>
      </c>
      <c r="N881" s="44"/>
      <c r="O881" s="44"/>
      <c r="P881" s="45">
        <v>0</v>
      </c>
      <c r="Q881" s="44"/>
      <c r="R881" s="49" t="e">
        <f t="shared" si="82"/>
        <v>#DIV/0!</v>
      </c>
      <c r="S881" s="49" t="e">
        <f t="shared" si="83"/>
        <v>#DIV/0!</v>
      </c>
      <c r="T881" s="49" t="e">
        <f t="shared" si="84"/>
        <v>#DIV/0!</v>
      </c>
    </row>
    <row r="882" spans="1:20" x14ac:dyDescent="0.2">
      <c r="A882" s="33" t="s">
        <v>1797</v>
      </c>
      <c r="B882" s="33" t="s">
        <v>151</v>
      </c>
      <c r="C882" s="33" t="s">
        <v>217</v>
      </c>
      <c r="D882" s="33" t="s">
        <v>1808</v>
      </c>
      <c r="E882" s="33" t="s">
        <v>1980</v>
      </c>
      <c r="F882" s="33" t="s">
        <v>1918</v>
      </c>
      <c r="G882" s="44"/>
      <c r="H882" s="45">
        <v>0</v>
      </c>
      <c r="I882" s="44"/>
      <c r="J882" s="44"/>
      <c r="K882" s="49" t="e">
        <f t="shared" si="79"/>
        <v>#DIV/0!</v>
      </c>
      <c r="L882" s="49" t="e">
        <f t="shared" si="80"/>
        <v>#DIV/0!</v>
      </c>
      <c r="M882" s="49" t="e">
        <f t="shared" si="81"/>
        <v>#DIV/0!</v>
      </c>
      <c r="N882" s="44"/>
      <c r="O882" s="45">
        <v>0</v>
      </c>
      <c r="P882" s="44"/>
      <c r="Q882" s="44"/>
      <c r="R882" s="49" t="e">
        <f t="shared" si="82"/>
        <v>#DIV/0!</v>
      </c>
      <c r="S882" s="49" t="e">
        <f t="shared" si="83"/>
        <v>#DIV/0!</v>
      </c>
      <c r="T882" s="49" t="e">
        <f t="shared" si="84"/>
        <v>#DIV/0!</v>
      </c>
    </row>
    <row r="883" spans="1:20" x14ac:dyDescent="0.2">
      <c r="A883" s="33" t="s">
        <v>1797</v>
      </c>
      <c r="B883" s="33" t="s">
        <v>151</v>
      </c>
      <c r="C883" s="33" t="s">
        <v>217</v>
      </c>
      <c r="D883" s="33" t="s">
        <v>1812</v>
      </c>
      <c r="E883" s="33" t="s">
        <v>289</v>
      </c>
      <c r="F883" s="33" t="s">
        <v>1829</v>
      </c>
      <c r="G883" s="44"/>
      <c r="H883" s="44"/>
      <c r="I883" s="45">
        <v>18</v>
      </c>
      <c r="J883" s="44"/>
      <c r="K883" s="49" t="e">
        <f t="shared" si="79"/>
        <v>#DIV/0!</v>
      </c>
      <c r="L883" s="49" t="e">
        <f t="shared" si="80"/>
        <v>#DIV/0!</v>
      </c>
      <c r="M883" s="49">
        <f t="shared" si="81"/>
        <v>-1</v>
      </c>
      <c r="N883" s="44"/>
      <c r="O883" s="44"/>
      <c r="P883" s="45">
        <v>175</v>
      </c>
      <c r="Q883" s="44"/>
      <c r="R883" s="49" t="e">
        <f t="shared" si="82"/>
        <v>#DIV/0!</v>
      </c>
      <c r="S883" s="49" t="e">
        <f t="shared" si="83"/>
        <v>#DIV/0!</v>
      </c>
      <c r="T883" s="49">
        <f t="shared" si="84"/>
        <v>-1</v>
      </c>
    </row>
    <row r="884" spans="1:20" x14ac:dyDescent="0.2">
      <c r="A884" s="33" t="s">
        <v>1797</v>
      </c>
      <c r="B884" s="33" t="s">
        <v>151</v>
      </c>
      <c r="C884" s="33" t="s">
        <v>217</v>
      </c>
      <c r="D884" s="33" t="s">
        <v>1812</v>
      </c>
      <c r="E884" s="33" t="s">
        <v>90</v>
      </c>
      <c r="F884" s="33" t="s">
        <v>1467</v>
      </c>
      <c r="G884" s="45">
        <v>2</v>
      </c>
      <c r="H884" s="44"/>
      <c r="I884" s="44"/>
      <c r="J884" s="44"/>
      <c r="K884" s="49">
        <f t="shared" si="79"/>
        <v>-1</v>
      </c>
      <c r="L884" s="49" t="e">
        <f t="shared" si="80"/>
        <v>#DIV/0!</v>
      </c>
      <c r="M884" s="49" t="e">
        <f t="shared" si="81"/>
        <v>#DIV/0!</v>
      </c>
      <c r="N884" s="45">
        <v>100</v>
      </c>
      <c r="O884" s="44"/>
      <c r="P884" s="44"/>
      <c r="Q884" s="44"/>
      <c r="R884" s="49">
        <f t="shared" si="82"/>
        <v>-1</v>
      </c>
      <c r="S884" s="49" t="e">
        <f t="shared" si="83"/>
        <v>#DIV/0!</v>
      </c>
      <c r="T884" s="49" t="e">
        <f t="shared" si="84"/>
        <v>#DIV/0!</v>
      </c>
    </row>
    <row r="885" spans="1:20" x14ac:dyDescent="0.2">
      <c r="A885" s="33" t="s">
        <v>1797</v>
      </c>
      <c r="B885" s="33" t="s">
        <v>151</v>
      </c>
      <c r="C885" s="33" t="s">
        <v>217</v>
      </c>
      <c r="D885" s="33" t="s">
        <v>1812</v>
      </c>
      <c r="E885" s="33" t="s">
        <v>179</v>
      </c>
      <c r="F885" s="33" t="s">
        <v>180</v>
      </c>
      <c r="G885" s="44"/>
      <c r="H885" s="44"/>
      <c r="I885" s="45">
        <v>18</v>
      </c>
      <c r="J885" s="44"/>
      <c r="K885" s="49" t="e">
        <f t="shared" si="79"/>
        <v>#DIV/0!</v>
      </c>
      <c r="L885" s="49" t="e">
        <f t="shared" si="80"/>
        <v>#DIV/0!</v>
      </c>
      <c r="M885" s="49">
        <f t="shared" si="81"/>
        <v>-1</v>
      </c>
      <c r="N885" s="44"/>
      <c r="O885" s="44"/>
      <c r="P885" s="45">
        <v>190</v>
      </c>
      <c r="Q885" s="44"/>
      <c r="R885" s="49" t="e">
        <f t="shared" si="82"/>
        <v>#DIV/0!</v>
      </c>
      <c r="S885" s="49" t="e">
        <f t="shared" si="83"/>
        <v>#DIV/0!</v>
      </c>
      <c r="T885" s="49">
        <f t="shared" si="84"/>
        <v>-1</v>
      </c>
    </row>
    <row r="886" spans="1:20" x14ac:dyDescent="0.2">
      <c r="A886" s="33" t="s">
        <v>1797</v>
      </c>
      <c r="B886" s="33" t="s">
        <v>157</v>
      </c>
      <c r="C886" s="33" t="s">
        <v>158</v>
      </c>
      <c r="D886" s="33" t="s">
        <v>1797</v>
      </c>
      <c r="E886" s="33" t="s">
        <v>151</v>
      </c>
      <c r="F886" s="33" t="s">
        <v>217</v>
      </c>
      <c r="G886" s="45">
        <v>1089</v>
      </c>
      <c r="H886" s="45">
        <v>342</v>
      </c>
      <c r="I886" s="45">
        <v>928</v>
      </c>
      <c r="J886" s="45">
        <v>317</v>
      </c>
      <c r="K886" s="49">
        <f t="shared" si="79"/>
        <v>-0.68595041322314043</v>
      </c>
      <c r="L886" s="49">
        <f t="shared" si="80"/>
        <v>1.7134502923976607</v>
      </c>
      <c r="M886" s="49">
        <f t="shared" si="81"/>
        <v>-0.65840517241379315</v>
      </c>
      <c r="N886" s="45">
        <v>146028</v>
      </c>
      <c r="O886" s="45">
        <v>61436</v>
      </c>
      <c r="P886" s="45">
        <v>165687</v>
      </c>
      <c r="Q886" s="45">
        <v>57105</v>
      </c>
      <c r="R886" s="49">
        <f t="shared" si="82"/>
        <v>-0.57928616429725799</v>
      </c>
      <c r="S886" s="49">
        <f t="shared" si="83"/>
        <v>1.6969040953187058</v>
      </c>
      <c r="T886" s="49">
        <f t="shared" si="84"/>
        <v>-0.65534411269441772</v>
      </c>
    </row>
    <row r="887" spans="1:20" x14ac:dyDescent="0.2">
      <c r="A887" s="33" t="s">
        <v>1797</v>
      </c>
      <c r="B887" s="33" t="s">
        <v>157</v>
      </c>
      <c r="C887" s="33" t="s">
        <v>158</v>
      </c>
      <c r="D887" s="33" t="s">
        <v>1797</v>
      </c>
      <c r="E887" s="33" t="s">
        <v>216</v>
      </c>
      <c r="F887" s="33" t="s">
        <v>217</v>
      </c>
      <c r="G887" s="45">
        <v>14</v>
      </c>
      <c r="H887" s="45">
        <v>36</v>
      </c>
      <c r="I887" s="45">
        <v>5</v>
      </c>
      <c r="J887" s="45">
        <v>7</v>
      </c>
      <c r="K887" s="49">
        <f t="shared" si="79"/>
        <v>1.5714285714285716</v>
      </c>
      <c r="L887" s="49">
        <f t="shared" si="80"/>
        <v>-0.86111111111111116</v>
      </c>
      <c r="M887" s="49">
        <f t="shared" si="81"/>
        <v>0.39999999999999991</v>
      </c>
      <c r="N887" s="45">
        <v>300</v>
      </c>
      <c r="O887" s="45">
        <v>1419</v>
      </c>
      <c r="P887" s="45">
        <v>295</v>
      </c>
      <c r="Q887" s="45">
        <v>180</v>
      </c>
      <c r="R887" s="49">
        <f t="shared" si="82"/>
        <v>3.7300000000000004</v>
      </c>
      <c r="S887" s="49">
        <f t="shared" si="83"/>
        <v>-0.79210711768851305</v>
      </c>
      <c r="T887" s="49">
        <f t="shared" si="84"/>
        <v>-0.38983050847457623</v>
      </c>
    </row>
    <row r="888" spans="1:20" x14ac:dyDescent="0.2">
      <c r="A888" s="33" t="s">
        <v>1797</v>
      </c>
      <c r="B888" s="33" t="s">
        <v>157</v>
      </c>
      <c r="C888" s="33" t="s">
        <v>158</v>
      </c>
      <c r="D888" s="33" t="s">
        <v>1797</v>
      </c>
      <c r="E888" s="33" t="s">
        <v>218</v>
      </c>
      <c r="F888" s="33" t="s">
        <v>1833</v>
      </c>
      <c r="G888" s="45">
        <v>9</v>
      </c>
      <c r="H888" s="44"/>
      <c r="I888" s="45">
        <v>0</v>
      </c>
      <c r="J888" s="44"/>
      <c r="K888" s="49">
        <f t="shared" si="79"/>
        <v>-1</v>
      </c>
      <c r="L888" s="49" t="e">
        <f t="shared" si="80"/>
        <v>#DIV/0!</v>
      </c>
      <c r="M888" s="49" t="e">
        <f t="shared" si="81"/>
        <v>#DIV/0!</v>
      </c>
      <c r="N888" s="45">
        <v>191</v>
      </c>
      <c r="O888" s="44"/>
      <c r="P888" s="45">
        <v>40</v>
      </c>
      <c r="Q888" s="44"/>
      <c r="R888" s="49">
        <f t="shared" si="82"/>
        <v>-1</v>
      </c>
      <c r="S888" s="49" t="e">
        <f t="shared" si="83"/>
        <v>#DIV/0!</v>
      </c>
      <c r="T888" s="49">
        <f t="shared" si="84"/>
        <v>-1</v>
      </c>
    </row>
    <row r="889" spans="1:20" x14ac:dyDescent="0.2">
      <c r="A889" s="33" t="s">
        <v>1797</v>
      </c>
      <c r="B889" s="33" t="s">
        <v>157</v>
      </c>
      <c r="C889" s="33" t="s">
        <v>158</v>
      </c>
      <c r="D889" s="33" t="s">
        <v>1797</v>
      </c>
      <c r="E889" s="33" t="s">
        <v>105</v>
      </c>
      <c r="F889" s="33" t="s">
        <v>1817</v>
      </c>
      <c r="G889" s="45">
        <v>3</v>
      </c>
      <c r="H889" s="44"/>
      <c r="I889" s="45">
        <v>1</v>
      </c>
      <c r="J889" s="45">
        <v>0</v>
      </c>
      <c r="K889" s="49">
        <f t="shared" si="79"/>
        <v>-1</v>
      </c>
      <c r="L889" s="49" t="e">
        <f t="shared" si="80"/>
        <v>#DIV/0!</v>
      </c>
      <c r="M889" s="49">
        <f t="shared" si="81"/>
        <v>-1</v>
      </c>
      <c r="N889" s="45">
        <v>153</v>
      </c>
      <c r="O889" s="44"/>
      <c r="P889" s="45">
        <v>368</v>
      </c>
      <c r="Q889" s="45">
        <v>20</v>
      </c>
      <c r="R889" s="49">
        <f t="shared" si="82"/>
        <v>-1</v>
      </c>
      <c r="S889" s="49" t="e">
        <f t="shared" si="83"/>
        <v>#DIV/0!</v>
      </c>
      <c r="T889" s="49">
        <f t="shared" si="84"/>
        <v>-0.94565217391304346</v>
      </c>
    </row>
    <row r="890" spans="1:20" x14ac:dyDescent="0.2">
      <c r="A890" s="33" t="s">
        <v>1797</v>
      </c>
      <c r="B890" s="33" t="s">
        <v>157</v>
      </c>
      <c r="C890" s="33" t="s">
        <v>158</v>
      </c>
      <c r="D890" s="33" t="s">
        <v>1802</v>
      </c>
      <c r="E890" s="33" t="s">
        <v>32</v>
      </c>
      <c r="F890" s="33" t="s">
        <v>33</v>
      </c>
      <c r="G890" s="45">
        <v>4</v>
      </c>
      <c r="H890" s="45">
        <v>1</v>
      </c>
      <c r="I890" s="45">
        <v>8</v>
      </c>
      <c r="J890" s="45">
        <v>0</v>
      </c>
      <c r="K890" s="49">
        <f t="shared" si="79"/>
        <v>-0.75</v>
      </c>
      <c r="L890" s="49">
        <f t="shared" si="80"/>
        <v>7</v>
      </c>
      <c r="M890" s="49">
        <f t="shared" si="81"/>
        <v>-1</v>
      </c>
      <c r="N890" s="45">
        <v>80</v>
      </c>
      <c r="O890" s="45">
        <v>9</v>
      </c>
      <c r="P890" s="45">
        <v>75</v>
      </c>
      <c r="Q890" s="45">
        <v>0</v>
      </c>
      <c r="R890" s="49">
        <f t="shared" si="82"/>
        <v>-0.88749999999999996</v>
      </c>
      <c r="S890" s="49">
        <f t="shared" si="83"/>
        <v>7.3333333333333339</v>
      </c>
      <c r="T890" s="49">
        <f t="shared" si="84"/>
        <v>-1</v>
      </c>
    </row>
    <row r="891" spans="1:20" x14ac:dyDescent="0.2">
      <c r="A891" s="33" t="s">
        <v>1797</v>
      </c>
      <c r="B891" s="33" t="s">
        <v>157</v>
      </c>
      <c r="C891" s="33" t="s">
        <v>158</v>
      </c>
      <c r="D891" s="33" t="s">
        <v>1802</v>
      </c>
      <c r="E891" s="33" t="s">
        <v>219</v>
      </c>
      <c r="F891" s="33" t="s">
        <v>33</v>
      </c>
      <c r="G891" s="45">
        <v>1</v>
      </c>
      <c r="H891" s="44"/>
      <c r="I891" s="44"/>
      <c r="J891" s="44"/>
      <c r="K891" s="49">
        <f t="shared" si="79"/>
        <v>-1</v>
      </c>
      <c r="L891" s="49" t="e">
        <f t="shared" si="80"/>
        <v>#DIV/0!</v>
      </c>
      <c r="M891" s="49" t="e">
        <f t="shared" si="81"/>
        <v>#DIV/0!</v>
      </c>
      <c r="N891" s="45">
        <v>100</v>
      </c>
      <c r="O891" s="44"/>
      <c r="P891" s="44"/>
      <c r="Q891" s="44"/>
      <c r="R891" s="49">
        <f t="shared" si="82"/>
        <v>-1</v>
      </c>
      <c r="S891" s="49" t="e">
        <f t="shared" si="83"/>
        <v>#DIV/0!</v>
      </c>
      <c r="T891" s="49" t="e">
        <f t="shared" si="84"/>
        <v>#DIV/0!</v>
      </c>
    </row>
    <row r="892" spans="1:20" x14ac:dyDescent="0.2">
      <c r="A892" s="33" t="s">
        <v>1797</v>
      </c>
      <c r="B892" s="33" t="s">
        <v>157</v>
      </c>
      <c r="C892" s="33" t="s">
        <v>158</v>
      </c>
      <c r="D892" s="33" t="s">
        <v>1816</v>
      </c>
      <c r="E892" s="33" t="s">
        <v>34</v>
      </c>
      <c r="F892" s="33" t="s">
        <v>1433</v>
      </c>
      <c r="G892" s="45">
        <v>27</v>
      </c>
      <c r="H892" s="45">
        <v>11</v>
      </c>
      <c r="I892" s="45">
        <v>6</v>
      </c>
      <c r="J892" s="45">
        <v>15</v>
      </c>
      <c r="K892" s="49">
        <f t="shared" si="79"/>
        <v>-0.59259259259259256</v>
      </c>
      <c r="L892" s="49">
        <f t="shared" si="80"/>
        <v>-0.45454545454545459</v>
      </c>
      <c r="M892" s="49">
        <f t="shared" si="81"/>
        <v>1.5</v>
      </c>
      <c r="N892" s="45">
        <v>3072</v>
      </c>
      <c r="O892" s="45">
        <v>980</v>
      </c>
      <c r="P892" s="45">
        <v>640</v>
      </c>
      <c r="Q892" s="45">
        <v>361</v>
      </c>
      <c r="R892" s="49">
        <f t="shared" si="82"/>
        <v>-0.68098958333333326</v>
      </c>
      <c r="S892" s="49">
        <f t="shared" si="83"/>
        <v>-0.34693877551020413</v>
      </c>
      <c r="T892" s="49">
        <f t="shared" si="84"/>
        <v>-0.43593749999999998</v>
      </c>
    </row>
    <row r="893" spans="1:20" x14ac:dyDescent="0.2">
      <c r="A893" s="33" t="s">
        <v>1797</v>
      </c>
      <c r="B893" s="33" t="s">
        <v>157</v>
      </c>
      <c r="C893" s="33" t="s">
        <v>158</v>
      </c>
      <c r="D893" s="33" t="s">
        <v>1805</v>
      </c>
      <c r="E893" s="33" t="s">
        <v>108</v>
      </c>
      <c r="F893" s="33" t="s">
        <v>109</v>
      </c>
      <c r="G893" s="45">
        <v>1</v>
      </c>
      <c r="H893" s="44"/>
      <c r="I893" s="45">
        <v>0</v>
      </c>
      <c r="J893" s="45">
        <v>0</v>
      </c>
      <c r="K893" s="49">
        <f t="shared" si="79"/>
        <v>-1</v>
      </c>
      <c r="L893" s="49" t="e">
        <f t="shared" si="80"/>
        <v>#DIV/0!</v>
      </c>
      <c r="M893" s="49" t="e">
        <f t="shared" si="81"/>
        <v>#DIV/0!</v>
      </c>
      <c r="N893" s="45">
        <v>30</v>
      </c>
      <c r="O893" s="44"/>
      <c r="P893" s="45">
        <v>50</v>
      </c>
      <c r="Q893" s="45">
        <v>10</v>
      </c>
      <c r="R893" s="49">
        <f t="shared" si="82"/>
        <v>-1</v>
      </c>
      <c r="S893" s="49" t="e">
        <f t="shared" si="83"/>
        <v>#DIV/0!</v>
      </c>
      <c r="T893" s="49">
        <f t="shared" si="84"/>
        <v>-0.8</v>
      </c>
    </row>
    <row r="894" spans="1:20" x14ac:dyDescent="0.2">
      <c r="A894" s="33" t="s">
        <v>1797</v>
      </c>
      <c r="B894" s="33" t="s">
        <v>157</v>
      </c>
      <c r="C894" s="33" t="s">
        <v>158</v>
      </c>
      <c r="D894" s="33" t="s">
        <v>1805</v>
      </c>
      <c r="E894" s="33" t="s">
        <v>136</v>
      </c>
      <c r="F894" s="33" t="s">
        <v>109</v>
      </c>
      <c r="G894" s="45">
        <v>0</v>
      </c>
      <c r="H894" s="44"/>
      <c r="I894" s="44"/>
      <c r="J894" s="44"/>
      <c r="K894" s="49" t="e">
        <f t="shared" si="79"/>
        <v>#DIV/0!</v>
      </c>
      <c r="L894" s="49" t="e">
        <f t="shared" si="80"/>
        <v>#DIV/0!</v>
      </c>
      <c r="M894" s="49" t="e">
        <f t="shared" si="81"/>
        <v>#DIV/0!</v>
      </c>
      <c r="N894" s="45">
        <v>0</v>
      </c>
      <c r="O894" s="44"/>
      <c r="P894" s="44"/>
      <c r="Q894" s="44"/>
      <c r="R894" s="49" t="e">
        <f t="shared" si="82"/>
        <v>#DIV/0!</v>
      </c>
      <c r="S894" s="49" t="e">
        <f t="shared" si="83"/>
        <v>#DIV/0!</v>
      </c>
      <c r="T894" s="49" t="e">
        <f t="shared" si="84"/>
        <v>#DIV/0!</v>
      </c>
    </row>
    <row r="895" spans="1:20" x14ac:dyDescent="0.2">
      <c r="A895" s="33" t="s">
        <v>1797</v>
      </c>
      <c r="B895" s="33" t="s">
        <v>157</v>
      </c>
      <c r="C895" s="33" t="s">
        <v>158</v>
      </c>
      <c r="D895" s="33" t="s">
        <v>1805</v>
      </c>
      <c r="E895" s="33" t="s">
        <v>65</v>
      </c>
      <c r="F895" s="33" t="s">
        <v>1549</v>
      </c>
      <c r="G895" s="45">
        <v>2</v>
      </c>
      <c r="H895" s="45">
        <v>4</v>
      </c>
      <c r="I895" s="45">
        <v>5</v>
      </c>
      <c r="J895" s="45">
        <v>0</v>
      </c>
      <c r="K895" s="49">
        <f t="shared" si="79"/>
        <v>1</v>
      </c>
      <c r="L895" s="49">
        <f t="shared" si="80"/>
        <v>0.25</v>
      </c>
      <c r="M895" s="49">
        <f t="shared" si="81"/>
        <v>-1</v>
      </c>
      <c r="N895" s="45">
        <v>50</v>
      </c>
      <c r="O895" s="45">
        <v>140</v>
      </c>
      <c r="P895" s="45">
        <v>133</v>
      </c>
      <c r="Q895" s="45">
        <v>4</v>
      </c>
      <c r="R895" s="49">
        <f t="shared" si="82"/>
        <v>1.7999999999999998</v>
      </c>
      <c r="S895" s="49">
        <f t="shared" si="83"/>
        <v>-5.0000000000000044E-2</v>
      </c>
      <c r="T895" s="49">
        <f t="shared" si="84"/>
        <v>-0.96992481203007519</v>
      </c>
    </row>
    <row r="896" spans="1:20" x14ac:dyDescent="0.2">
      <c r="A896" s="33" t="s">
        <v>1797</v>
      </c>
      <c r="B896" s="33" t="s">
        <v>157</v>
      </c>
      <c r="C896" s="33" t="s">
        <v>158</v>
      </c>
      <c r="D896" s="33" t="s">
        <v>1805</v>
      </c>
      <c r="E896" s="33" t="s">
        <v>124</v>
      </c>
      <c r="F896" s="33" t="s">
        <v>1549</v>
      </c>
      <c r="G896" s="44"/>
      <c r="H896" s="45">
        <v>0</v>
      </c>
      <c r="I896" s="44"/>
      <c r="J896" s="44"/>
      <c r="K896" s="49" t="e">
        <f t="shared" si="79"/>
        <v>#DIV/0!</v>
      </c>
      <c r="L896" s="49" t="e">
        <f t="shared" si="80"/>
        <v>#DIV/0!</v>
      </c>
      <c r="M896" s="49" t="e">
        <f t="shared" si="81"/>
        <v>#DIV/0!</v>
      </c>
      <c r="N896" s="44"/>
      <c r="O896" s="45">
        <v>0</v>
      </c>
      <c r="P896" s="44"/>
      <c r="Q896" s="44"/>
      <c r="R896" s="49" t="e">
        <f t="shared" si="82"/>
        <v>#DIV/0!</v>
      </c>
      <c r="S896" s="49" t="e">
        <f t="shared" si="83"/>
        <v>#DIV/0!</v>
      </c>
      <c r="T896" s="49" t="e">
        <f t="shared" si="84"/>
        <v>#DIV/0!</v>
      </c>
    </row>
    <row r="897" spans="1:20" x14ac:dyDescent="0.2">
      <c r="A897" s="33" t="s">
        <v>1797</v>
      </c>
      <c r="B897" s="33" t="s">
        <v>157</v>
      </c>
      <c r="C897" s="33" t="s">
        <v>158</v>
      </c>
      <c r="D897" s="33" t="s">
        <v>1805</v>
      </c>
      <c r="E897" s="33" t="s">
        <v>106</v>
      </c>
      <c r="F897" s="33" t="s">
        <v>107</v>
      </c>
      <c r="G897" s="45">
        <v>2</v>
      </c>
      <c r="H897" s="44"/>
      <c r="I897" s="44"/>
      <c r="J897" s="44"/>
      <c r="K897" s="49">
        <f t="shared" si="79"/>
        <v>-1</v>
      </c>
      <c r="L897" s="49" t="e">
        <f t="shared" si="80"/>
        <v>#DIV/0!</v>
      </c>
      <c r="M897" s="49" t="e">
        <f t="shared" si="81"/>
        <v>#DIV/0!</v>
      </c>
      <c r="N897" s="45">
        <v>80</v>
      </c>
      <c r="O897" s="44"/>
      <c r="P897" s="44"/>
      <c r="Q897" s="44"/>
      <c r="R897" s="49">
        <f t="shared" si="82"/>
        <v>-1</v>
      </c>
      <c r="S897" s="49" t="e">
        <f t="shared" si="83"/>
        <v>#DIV/0!</v>
      </c>
      <c r="T897" s="49" t="e">
        <f t="shared" si="84"/>
        <v>#DIV/0!</v>
      </c>
    </row>
    <row r="898" spans="1:20" x14ac:dyDescent="0.2">
      <c r="A898" s="33" t="s">
        <v>1797</v>
      </c>
      <c r="B898" s="33" t="s">
        <v>157</v>
      </c>
      <c r="C898" s="33" t="s">
        <v>158</v>
      </c>
      <c r="D898" s="33" t="s">
        <v>1803</v>
      </c>
      <c r="E898" s="33" t="s">
        <v>223</v>
      </c>
      <c r="F898" s="33" t="s">
        <v>1804</v>
      </c>
      <c r="G898" s="44"/>
      <c r="H898" s="44"/>
      <c r="I898" s="45">
        <v>6</v>
      </c>
      <c r="J898" s="44"/>
      <c r="K898" s="49" t="e">
        <f t="shared" si="79"/>
        <v>#DIV/0!</v>
      </c>
      <c r="L898" s="49" t="e">
        <f t="shared" si="80"/>
        <v>#DIV/0!</v>
      </c>
      <c r="M898" s="49">
        <f t="shared" si="81"/>
        <v>-1</v>
      </c>
      <c r="N898" s="44"/>
      <c r="O898" s="44"/>
      <c r="P898" s="45">
        <v>1460</v>
      </c>
      <c r="Q898" s="44"/>
      <c r="R898" s="49" t="e">
        <f t="shared" si="82"/>
        <v>#DIV/0!</v>
      </c>
      <c r="S898" s="49" t="e">
        <f t="shared" si="83"/>
        <v>#DIV/0!</v>
      </c>
      <c r="T898" s="49">
        <f t="shared" si="84"/>
        <v>-1</v>
      </c>
    </row>
    <row r="899" spans="1:20" x14ac:dyDescent="0.2">
      <c r="A899" s="33" t="s">
        <v>1797</v>
      </c>
      <c r="B899" s="33" t="s">
        <v>218</v>
      </c>
      <c r="C899" s="33" t="s">
        <v>1833</v>
      </c>
      <c r="D899" s="33" t="s">
        <v>1802</v>
      </c>
      <c r="E899" s="33" t="s">
        <v>32</v>
      </c>
      <c r="F899" s="33" t="s">
        <v>33</v>
      </c>
      <c r="G899" s="45">
        <v>297</v>
      </c>
      <c r="H899" s="45">
        <v>217</v>
      </c>
      <c r="I899" s="45">
        <v>249</v>
      </c>
      <c r="J899" s="45">
        <v>16</v>
      </c>
      <c r="K899" s="49">
        <f t="shared" si="79"/>
        <v>-0.26936026936026936</v>
      </c>
      <c r="L899" s="49">
        <f t="shared" si="80"/>
        <v>0.14746543778801846</v>
      </c>
      <c r="M899" s="49">
        <f t="shared" si="81"/>
        <v>-0.93574297188755018</v>
      </c>
      <c r="N899" s="45">
        <v>25465</v>
      </c>
      <c r="O899" s="45">
        <v>39404</v>
      </c>
      <c r="P899" s="45">
        <v>33843</v>
      </c>
      <c r="Q899" s="45">
        <v>5000</v>
      </c>
      <c r="R899" s="49">
        <f t="shared" si="82"/>
        <v>0.54737875515413315</v>
      </c>
      <c r="S899" s="49">
        <f t="shared" si="83"/>
        <v>-0.14112780428382909</v>
      </c>
      <c r="T899" s="49">
        <f t="shared" si="84"/>
        <v>-0.85225896049404604</v>
      </c>
    </row>
    <row r="900" spans="1:20" x14ac:dyDescent="0.2">
      <c r="A900" s="33" t="s">
        <v>1797</v>
      </c>
      <c r="B900" s="33" t="s">
        <v>222</v>
      </c>
      <c r="C900" s="33" t="s">
        <v>1833</v>
      </c>
      <c r="D900" s="33" t="s">
        <v>1802</v>
      </c>
      <c r="E900" s="33" t="s">
        <v>83</v>
      </c>
      <c r="F900" s="33" t="s">
        <v>33</v>
      </c>
      <c r="G900" s="44"/>
      <c r="H900" s="44"/>
      <c r="I900" s="45">
        <v>1</v>
      </c>
      <c r="J900" s="44"/>
      <c r="K900" s="49" t="e">
        <f t="shared" si="79"/>
        <v>#DIV/0!</v>
      </c>
      <c r="L900" s="49" t="e">
        <f t="shared" si="80"/>
        <v>#DIV/0!</v>
      </c>
      <c r="M900" s="49">
        <f t="shared" si="81"/>
        <v>-1</v>
      </c>
      <c r="N900" s="44"/>
      <c r="O900" s="44"/>
      <c r="P900" s="45">
        <v>85</v>
      </c>
      <c r="Q900" s="44"/>
      <c r="R900" s="49" t="e">
        <f t="shared" si="82"/>
        <v>#DIV/0!</v>
      </c>
      <c r="S900" s="49" t="e">
        <f t="shared" si="83"/>
        <v>#DIV/0!</v>
      </c>
      <c r="T900" s="49">
        <f t="shared" si="84"/>
        <v>-1</v>
      </c>
    </row>
    <row r="901" spans="1:20" x14ac:dyDescent="0.2">
      <c r="A901" s="33" t="s">
        <v>1797</v>
      </c>
      <c r="B901" s="33" t="s">
        <v>2015</v>
      </c>
      <c r="C901" s="33" t="s">
        <v>1833</v>
      </c>
      <c r="D901" s="33" t="s">
        <v>1802</v>
      </c>
      <c r="E901" s="33" t="s">
        <v>219</v>
      </c>
      <c r="F901" s="33" t="s">
        <v>33</v>
      </c>
      <c r="G901" s="44"/>
      <c r="H901" s="44"/>
      <c r="I901" s="45">
        <v>0</v>
      </c>
      <c r="J901" s="44"/>
      <c r="K901" s="49" t="e">
        <f t="shared" si="79"/>
        <v>#DIV/0!</v>
      </c>
      <c r="L901" s="49" t="e">
        <f t="shared" si="80"/>
        <v>#DIV/0!</v>
      </c>
      <c r="M901" s="49" t="e">
        <f t="shared" si="81"/>
        <v>#DIV/0!</v>
      </c>
      <c r="N901" s="44"/>
      <c r="O901" s="44"/>
      <c r="P901" s="44"/>
      <c r="Q901" s="44"/>
      <c r="R901" s="49" t="e">
        <f t="shared" si="82"/>
        <v>#DIV/0!</v>
      </c>
      <c r="S901" s="49" t="e">
        <f t="shared" si="83"/>
        <v>#DIV/0!</v>
      </c>
      <c r="T901" s="49" t="e">
        <f t="shared" si="84"/>
        <v>#DIV/0!</v>
      </c>
    </row>
    <row r="902" spans="1:20" x14ac:dyDescent="0.2">
      <c r="A902" s="33" t="s">
        <v>1797</v>
      </c>
      <c r="B902" s="33" t="s">
        <v>244</v>
      </c>
      <c r="C902" s="33" t="s">
        <v>1833</v>
      </c>
      <c r="D902" s="33" t="s">
        <v>1802</v>
      </c>
      <c r="E902" s="33" t="s">
        <v>121</v>
      </c>
      <c r="F902" s="33" t="s">
        <v>122</v>
      </c>
      <c r="G902" s="45">
        <v>0</v>
      </c>
      <c r="H902" s="44"/>
      <c r="I902" s="44"/>
      <c r="J902" s="44"/>
      <c r="K902" s="49" t="e">
        <f t="shared" si="79"/>
        <v>#DIV/0!</v>
      </c>
      <c r="L902" s="49" t="e">
        <f t="shared" si="80"/>
        <v>#DIV/0!</v>
      </c>
      <c r="M902" s="49" t="e">
        <f t="shared" si="81"/>
        <v>#DIV/0!</v>
      </c>
      <c r="N902" s="45">
        <v>0</v>
      </c>
      <c r="O902" s="44"/>
      <c r="P902" s="44"/>
      <c r="Q902" s="44"/>
      <c r="R902" s="49" t="e">
        <f t="shared" si="82"/>
        <v>#DIV/0!</v>
      </c>
      <c r="S902" s="49" t="e">
        <f t="shared" si="83"/>
        <v>#DIV/0!</v>
      </c>
      <c r="T902" s="49" t="e">
        <f t="shared" si="84"/>
        <v>#DIV/0!</v>
      </c>
    </row>
    <row r="903" spans="1:20" x14ac:dyDescent="0.2">
      <c r="A903" s="33" t="s">
        <v>1797</v>
      </c>
      <c r="B903" s="33" t="s">
        <v>1991</v>
      </c>
      <c r="C903" s="33" t="s">
        <v>1833</v>
      </c>
      <c r="D903" s="33" t="s">
        <v>1802</v>
      </c>
      <c r="E903" s="33" t="s">
        <v>186</v>
      </c>
      <c r="F903" s="33" t="s">
        <v>33</v>
      </c>
      <c r="G903" s="44"/>
      <c r="H903" s="45">
        <v>2</v>
      </c>
      <c r="I903" s="44"/>
      <c r="J903" s="44"/>
      <c r="K903" s="49" t="e">
        <f t="shared" si="79"/>
        <v>#DIV/0!</v>
      </c>
      <c r="L903" s="49">
        <f t="shared" si="80"/>
        <v>-1</v>
      </c>
      <c r="M903" s="49" t="e">
        <f t="shared" si="81"/>
        <v>#DIV/0!</v>
      </c>
      <c r="N903" s="44"/>
      <c r="O903" s="45">
        <v>47</v>
      </c>
      <c r="P903" s="44"/>
      <c r="Q903" s="44"/>
      <c r="R903" s="49" t="e">
        <f t="shared" si="82"/>
        <v>#DIV/0!</v>
      </c>
      <c r="S903" s="49">
        <f t="shared" si="83"/>
        <v>-1</v>
      </c>
      <c r="T903" s="49" t="e">
        <f t="shared" si="84"/>
        <v>#DIV/0!</v>
      </c>
    </row>
    <row r="904" spans="1:20" x14ac:dyDescent="0.2">
      <c r="A904" s="33" t="s">
        <v>1797</v>
      </c>
      <c r="B904" s="33" t="s">
        <v>253</v>
      </c>
      <c r="C904" s="33" t="s">
        <v>1833</v>
      </c>
      <c r="D904" s="33" t="s">
        <v>1802</v>
      </c>
      <c r="E904" s="33" t="s">
        <v>189</v>
      </c>
      <c r="F904" s="33" t="s">
        <v>33</v>
      </c>
      <c r="G904" s="45">
        <v>5</v>
      </c>
      <c r="H904" s="44"/>
      <c r="I904" s="44"/>
      <c r="J904" s="44"/>
      <c r="K904" s="49">
        <f t="shared" si="79"/>
        <v>-1</v>
      </c>
      <c r="L904" s="49" t="e">
        <f t="shared" si="80"/>
        <v>#DIV/0!</v>
      </c>
      <c r="M904" s="49" t="e">
        <f t="shared" si="81"/>
        <v>#DIV/0!</v>
      </c>
      <c r="N904" s="45">
        <v>93</v>
      </c>
      <c r="O904" s="44"/>
      <c r="P904" s="44"/>
      <c r="Q904" s="44"/>
      <c r="R904" s="49">
        <f t="shared" si="82"/>
        <v>-1</v>
      </c>
      <c r="S904" s="49" t="e">
        <f t="shared" si="83"/>
        <v>#DIV/0!</v>
      </c>
      <c r="T904" s="49" t="e">
        <f t="shared" si="84"/>
        <v>#DIV/0!</v>
      </c>
    </row>
    <row r="905" spans="1:20" x14ac:dyDescent="0.2">
      <c r="A905" s="33" t="s">
        <v>1797</v>
      </c>
      <c r="B905" s="33" t="s">
        <v>235</v>
      </c>
      <c r="C905" s="33" t="s">
        <v>1833</v>
      </c>
      <c r="D905" s="33" t="s">
        <v>1797</v>
      </c>
      <c r="E905" s="33" t="s">
        <v>216</v>
      </c>
      <c r="F905" s="33" t="s">
        <v>217</v>
      </c>
      <c r="G905" s="45">
        <v>6</v>
      </c>
      <c r="H905" s="45">
        <v>14</v>
      </c>
      <c r="I905" s="45">
        <v>28</v>
      </c>
      <c r="J905" s="44"/>
      <c r="K905" s="49">
        <f t="shared" si="79"/>
        <v>1.3333333333333335</v>
      </c>
      <c r="L905" s="49">
        <f t="shared" si="80"/>
        <v>1</v>
      </c>
      <c r="M905" s="49">
        <f t="shared" si="81"/>
        <v>-1</v>
      </c>
      <c r="N905" s="45">
        <v>70</v>
      </c>
      <c r="O905" s="45">
        <v>610</v>
      </c>
      <c r="P905" s="45">
        <v>895</v>
      </c>
      <c r="Q905" s="44"/>
      <c r="R905" s="49">
        <f t="shared" si="82"/>
        <v>7.7142857142857135</v>
      </c>
      <c r="S905" s="49">
        <f t="shared" si="83"/>
        <v>0.46721311475409832</v>
      </c>
      <c r="T905" s="49">
        <f t="shared" si="84"/>
        <v>-1</v>
      </c>
    </row>
    <row r="906" spans="1:20" x14ac:dyDescent="0.2">
      <c r="A906" s="33" t="s">
        <v>1797</v>
      </c>
      <c r="B906" s="33" t="s">
        <v>268</v>
      </c>
      <c r="C906" s="33" t="s">
        <v>1833</v>
      </c>
      <c r="D906" s="33" t="s">
        <v>1797</v>
      </c>
      <c r="E906" s="33" t="s">
        <v>157</v>
      </c>
      <c r="F906" s="33" t="s">
        <v>158</v>
      </c>
      <c r="G906" s="45">
        <v>0</v>
      </c>
      <c r="H906" s="44"/>
      <c r="I906" s="44"/>
      <c r="J906" s="45">
        <v>1</v>
      </c>
      <c r="K906" s="49" t="e">
        <f t="shared" ref="K906:K969" si="85">+H906/G906-1</f>
        <v>#DIV/0!</v>
      </c>
      <c r="L906" s="49" t="e">
        <f t="shared" ref="L906:L969" si="86">+I906/H906-1</f>
        <v>#DIV/0!</v>
      </c>
      <c r="M906" s="49" t="e">
        <f t="shared" ref="M906:M969" si="87">+J906/I906-1</f>
        <v>#DIV/0!</v>
      </c>
      <c r="N906" s="45">
        <v>0</v>
      </c>
      <c r="O906" s="44"/>
      <c r="P906" s="44"/>
      <c r="Q906" s="45">
        <v>0</v>
      </c>
      <c r="R906" s="49" t="e">
        <f t="shared" ref="R906:R969" si="88">O906/N906-1</f>
        <v>#DIV/0!</v>
      </c>
      <c r="S906" s="49" t="e">
        <f t="shared" ref="S906:S969" si="89">P906/O906-1</f>
        <v>#DIV/0!</v>
      </c>
      <c r="T906" s="49" t="e">
        <f t="shared" ref="T906:T969" si="90">Q906/P906-1</f>
        <v>#DIV/0!</v>
      </c>
    </row>
    <row r="907" spans="1:20" x14ac:dyDescent="0.2">
      <c r="A907" s="33" t="s">
        <v>1797</v>
      </c>
      <c r="B907" s="33" t="s">
        <v>239</v>
      </c>
      <c r="C907" s="33" t="s">
        <v>1833</v>
      </c>
      <c r="D907" s="33" t="s">
        <v>1797</v>
      </c>
      <c r="E907" s="33" t="s">
        <v>239</v>
      </c>
      <c r="F907" s="33" t="s">
        <v>217</v>
      </c>
      <c r="G907" s="44"/>
      <c r="H907" s="45">
        <v>0</v>
      </c>
      <c r="I907" s="45">
        <v>1</v>
      </c>
      <c r="J907" s="44"/>
      <c r="K907" s="49" t="e">
        <f t="shared" si="85"/>
        <v>#DIV/0!</v>
      </c>
      <c r="L907" s="49" t="e">
        <f t="shared" si="86"/>
        <v>#DIV/0!</v>
      </c>
      <c r="M907" s="49">
        <f t="shared" si="87"/>
        <v>-1</v>
      </c>
      <c r="N907" s="44"/>
      <c r="O907" s="45">
        <v>0</v>
      </c>
      <c r="P907" s="45">
        <v>96</v>
      </c>
      <c r="Q907" s="44"/>
      <c r="R907" s="49" t="e">
        <f t="shared" si="88"/>
        <v>#DIV/0!</v>
      </c>
      <c r="S907" s="49" t="e">
        <f t="shared" si="89"/>
        <v>#DIV/0!</v>
      </c>
      <c r="T907" s="49">
        <f t="shared" si="90"/>
        <v>-1</v>
      </c>
    </row>
    <row r="908" spans="1:20" x14ac:dyDescent="0.2">
      <c r="A908" s="33" t="s">
        <v>1797</v>
      </c>
      <c r="B908" s="33" t="s">
        <v>269</v>
      </c>
      <c r="C908" s="33" t="s">
        <v>1833</v>
      </c>
      <c r="D908" s="33" t="s">
        <v>1797</v>
      </c>
      <c r="E908" s="33" t="s">
        <v>151</v>
      </c>
      <c r="F908" s="33" t="s">
        <v>217</v>
      </c>
      <c r="G908" s="45">
        <v>105</v>
      </c>
      <c r="H908" s="45">
        <v>23</v>
      </c>
      <c r="I908" s="45">
        <v>53</v>
      </c>
      <c r="J908" s="45">
        <v>16</v>
      </c>
      <c r="K908" s="49">
        <f t="shared" si="85"/>
        <v>-0.78095238095238095</v>
      </c>
      <c r="L908" s="49">
        <f t="shared" si="86"/>
        <v>1.3043478260869565</v>
      </c>
      <c r="M908" s="49">
        <f t="shared" si="87"/>
        <v>-0.69811320754716988</v>
      </c>
      <c r="N908" s="45">
        <v>2339</v>
      </c>
      <c r="O908" s="45">
        <v>3212</v>
      </c>
      <c r="P908" s="45">
        <v>1469</v>
      </c>
      <c r="Q908" s="45">
        <v>140</v>
      </c>
      <c r="R908" s="49">
        <f t="shared" si="88"/>
        <v>0.37323642582300121</v>
      </c>
      <c r="S908" s="49">
        <f t="shared" si="89"/>
        <v>-0.54265255292652559</v>
      </c>
      <c r="T908" s="49">
        <f t="shared" si="90"/>
        <v>-0.90469707283866574</v>
      </c>
    </row>
    <row r="909" spans="1:20" x14ac:dyDescent="0.2">
      <c r="A909" s="33" t="s">
        <v>1797</v>
      </c>
      <c r="B909" s="33" t="s">
        <v>1891</v>
      </c>
      <c r="C909" s="33" t="s">
        <v>1833</v>
      </c>
      <c r="D909" s="33" t="s">
        <v>1797</v>
      </c>
      <c r="E909" s="33" t="s">
        <v>222</v>
      </c>
      <c r="F909" s="33" t="s">
        <v>217</v>
      </c>
      <c r="G909" s="45">
        <v>16</v>
      </c>
      <c r="H909" s="45">
        <v>0</v>
      </c>
      <c r="I909" s="45">
        <v>2</v>
      </c>
      <c r="J909" s="44"/>
      <c r="K909" s="49">
        <f t="shared" si="85"/>
        <v>-1</v>
      </c>
      <c r="L909" s="49" t="e">
        <f t="shared" si="86"/>
        <v>#DIV/0!</v>
      </c>
      <c r="M909" s="49">
        <f t="shared" si="87"/>
        <v>-1</v>
      </c>
      <c r="N909" s="45">
        <v>256</v>
      </c>
      <c r="O909" s="45">
        <v>50</v>
      </c>
      <c r="P909" s="45">
        <v>30</v>
      </c>
      <c r="Q909" s="44"/>
      <c r="R909" s="49">
        <f t="shared" si="88"/>
        <v>-0.8046875</v>
      </c>
      <c r="S909" s="49">
        <f t="shared" si="89"/>
        <v>-0.4</v>
      </c>
      <c r="T909" s="49">
        <f t="shared" si="90"/>
        <v>-1</v>
      </c>
    </row>
    <row r="910" spans="1:20" x14ac:dyDescent="0.2">
      <c r="A910" s="33" t="s">
        <v>1797</v>
      </c>
      <c r="B910" s="33" t="s">
        <v>1867</v>
      </c>
      <c r="C910" s="33" t="s">
        <v>1833</v>
      </c>
      <c r="D910" s="33" t="s">
        <v>1793</v>
      </c>
      <c r="E910" s="33" t="s">
        <v>51</v>
      </c>
      <c r="F910" s="33" t="s">
        <v>1473</v>
      </c>
      <c r="G910" s="45">
        <v>2</v>
      </c>
      <c r="H910" s="44"/>
      <c r="I910" s="44"/>
      <c r="J910" s="44"/>
      <c r="K910" s="49">
        <f t="shared" si="85"/>
        <v>-1</v>
      </c>
      <c r="L910" s="49" t="e">
        <f t="shared" si="86"/>
        <v>#DIV/0!</v>
      </c>
      <c r="M910" s="49" t="e">
        <f t="shared" si="87"/>
        <v>#DIV/0!</v>
      </c>
      <c r="N910" s="45">
        <v>22</v>
      </c>
      <c r="O910" s="44"/>
      <c r="P910" s="44"/>
      <c r="Q910" s="44"/>
      <c r="R910" s="49">
        <f t="shared" si="88"/>
        <v>-1</v>
      </c>
      <c r="S910" s="49" t="e">
        <f t="shared" si="89"/>
        <v>#DIV/0!</v>
      </c>
      <c r="T910" s="49" t="e">
        <f t="shared" si="90"/>
        <v>#DIV/0!</v>
      </c>
    </row>
    <row r="911" spans="1:20" x14ac:dyDescent="0.2">
      <c r="A911" s="33" t="s">
        <v>1797</v>
      </c>
      <c r="B911" s="33" t="s">
        <v>254</v>
      </c>
      <c r="C911" s="33" t="s">
        <v>1833</v>
      </c>
      <c r="D911" s="33" t="s">
        <v>1795</v>
      </c>
      <c r="E911" s="33" t="s">
        <v>135</v>
      </c>
      <c r="F911" s="33" t="s">
        <v>1819</v>
      </c>
      <c r="G911" s="45">
        <v>0</v>
      </c>
      <c r="H911" s="44"/>
      <c r="I911" s="44"/>
      <c r="J911" s="44"/>
      <c r="K911" s="49" t="e">
        <f t="shared" si="85"/>
        <v>#DIV/0!</v>
      </c>
      <c r="L911" s="49" t="e">
        <f t="shared" si="86"/>
        <v>#DIV/0!</v>
      </c>
      <c r="M911" s="49" t="e">
        <f t="shared" si="87"/>
        <v>#DIV/0!</v>
      </c>
      <c r="N911" s="45">
        <v>0</v>
      </c>
      <c r="O911" s="44"/>
      <c r="P911" s="44"/>
      <c r="Q911" s="44"/>
      <c r="R911" s="49" t="e">
        <f t="shared" si="88"/>
        <v>#DIV/0!</v>
      </c>
      <c r="S911" s="49" t="e">
        <f t="shared" si="89"/>
        <v>#DIV/0!</v>
      </c>
      <c r="T911" s="49" t="e">
        <f t="shared" si="90"/>
        <v>#DIV/0!</v>
      </c>
    </row>
    <row r="912" spans="1:20" x14ac:dyDescent="0.2">
      <c r="A912" s="33" t="s">
        <v>1797</v>
      </c>
      <c r="B912" s="33" t="s">
        <v>1894</v>
      </c>
      <c r="C912" s="33" t="s">
        <v>1833</v>
      </c>
      <c r="D912" s="33" t="s">
        <v>1795</v>
      </c>
      <c r="E912" s="33" t="s">
        <v>43</v>
      </c>
      <c r="F912" s="33" t="s">
        <v>1438</v>
      </c>
      <c r="G912" s="45">
        <v>0</v>
      </c>
      <c r="H912" s="44"/>
      <c r="I912" s="44"/>
      <c r="J912" s="44"/>
      <c r="K912" s="49" t="e">
        <f t="shared" si="85"/>
        <v>#DIV/0!</v>
      </c>
      <c r="L912" s="49" t="e">
        <f t="shared" si="86"/>
        <v>#DIV/0!</v>
      </c>
      <c r="M912" s="49" t="e">
        <f t="shared" si="87"/>
        <v>#DIV/0!</v>
      </c>
      <c r="N912" s="45">
        <v>0</v>
      </c>
      <c r="O912" s="44"/>
      <c r="P912" s="44"/>
      <c r="Q912" s="44"/>
      <c r="R912" s="49" t="e">
        <f t="shared" si="88"/>
        <v>#DIV/0!</v>
      </c>
      <c r="S912" s="49" t="e">
        <f t="shared" si="89"/>
        <v>#DIV/0!</v>
      </c>
      <c r="T912" s="49" t="e">
        <f t="shared" si="90"/>
        <v>#DIV/0!</v>
      </c>
    </row>
    <row r="913" spans="1:20" x14ac:dyDescent="0.2">
      <c r="A913" s="33" t="s">
        <v>1797</v>
      </c>
      <c r="B913" s="33" t="s">
        <v>1876</v>
      </c>
      <c r="C913" s="33" t="s">
        <v>1833</v>
      </c>
      <c r="D913" s="33" t="s">
        <v>1806</v>
      </c>
      <c r="E913" s="33" t="s">
        <v>62</v>
      </c>
      <c r="F913" s="33" t="s">
        <v>63</v>
      </c>
      <c r="G913" s="45">
        <v>0</v>
      </c>
      <c r="H913" s="45">
        <v>1</v>
      </c>
      <c r="I913" s="45">
        <v>0</v>
      </c>
      <c r="J913" s="44"/>
      <c r="K913" s="49" t="e">
        <f t="shared" si="85"/>
        <v>#DIV/0!</v>
      </c>
      <c r="L913" s="49">
        <f t="shared" si="86"/>
        <v>-1</v>
      </c>
      <c r="M913" s="49" t="e">
        <f t="shared" si="87"/>
        <v>#DIV/0!</v>
      </c>
      <c r="N913" s="45">
        <v>0</v>
      </c>
      <c r="O913" s="45">
        <v>1010</v>
      </c>
      <c r="P913" s="45">
        <v>100</v>
      </c>
      <c r="Q913" s="44"/>
      <c r="R913" s="49" t="e">
        <f t="shared" si="88"/>
        <v>#DIV/0!</v>
      </c>
      <c r="S913" s="49">
        <f t="shared" si="89"/>
        <v>-0.90099009900990101</v>
      </c>
      <c r="T913" s="49">
        <f t="shared" si="90"/>
        <v>-1</v>
      </c>
    </row>
    <row r="914" spans="1:20" x14ac:dyDescent="0.2">
      <c r="A914" s="33" t="s">
        <v>1797</v>
      </c>
      <c r="B914" s="33" t="s">
        <v>1910</v>
      </c>
      <c r="C914" s="33" t="s">
        <v>1833</v>
      </c>
      <c r="D914" s="33" t="s">
        <v>1816</v>
      </c>
      <c r="E914" s="33" t="s">
        <v>184</v>
      </c>
      <c r="F914" s="33" t="s">
        <v>1678</v>
      </c>
      <c r="G914" s="45">
        <v>1</v>
      </c>
      <c r="H914" s="44"/>
      <c r="I914" s="45">
        <v>30</v>
      </c>
      <c r="J914" s="45">
        <v>68</v>
      </c>
      <c r="K914" s="49">
        <f t="shared" si="85"/>
        <v>-1</v>
      </c>
      <c r="L914" s="49" t="e">
        <f t="shared" si="86"/>
        <v>#DIV/0!</v>
      </c>
      <c r="M914" s="49">
        <f t="shared" si="87"/>
        <v>1.2666666666666666</v>
      </c>
      <c r="N914" s="45">
        <v>230</v>
      </c>
      <c r="O914" s="44"/>
      <c r="P914" s="45">
        <v>1198</v>
      </c>
      <c r="Q914" s="45">
        <v>2938</v>
      </c>
      <c r="R914" s="49">
        <f t="shared" si="88"/>
        <v>-1</v>
      </c>
      <c r="S914" s="49" t="e">
        <f t="shared" si="89"/>
        <v>#DIV/0!</v>
      </c>
      <c r="T914" s="49">
        <f t="shared" si="90"/>
        <v>1.4524207011686143</v>
      </c>
    </row>
    <row r="915" spans="1:20" x14ac:dyDescent="0.2">
      <c r="A915" s="33" t="s">
        <v>1797</v>
      </c>
      <c r="B915" s="33" t="s">
        <v>1907</v>
      </c>
      <c r="C915" s="33" t="s">
        <v>1833</v>
      </c>
      <c r="D915" s="33" t="s">
        <v>1816</v>
      </c>
      <c r="E915" s="33" t="s">
        <v>34</v>
      </c>
      <c r="F915" s="33" t="s">
        <v>1433</v>
      </c>
      <c r="G915" s="45">
        <v>0</v>
      </c>
      <c r="H915" s="45">
        <v>2</v>
      </c>
      <c r="I915" s="45">
        <v>2</v>
      </c>
      <c r="J915" s="45">
        <v>0</v>
      </c>
      <c r="K915" s="49" t="e">
        <f t="shared" si="85"/>
        <v>#DIV/0!</v>
      </c>
      <c r="L915" s="49">
        <f t="shared" si="86"/>
        <v>0</v>
      </c>
      <c r="M915" s="49">
        <f t="shared" si="87"/>
        <v>-1</v>
      </c>
      <c r="N915" s="45">
        <v>5</v>
      </c>
      <c r="O915" s="45">
        <v>0</v>
      </c>
      <c r="P915" s="45">
        <v>32</v>
      </c>
      <c r="Q915" s="45">
        <v>10</v>
      </c>
      <c r="R915" s="49">
        <f t="shared" si="88"/>
        <v>-1</v>
      </c>
      <c r="S915" s="49" t="e">
        <f t="shared" si="89"/>
        <v>#DIV/0!</v>
      </c>
      <c r="T915" s="49">
        <f t="shared" si="90"/>
        <v>-0.6875</v>
      </c>
    </row>
    <row r="916" spans="1:20" x14ac:dyDescent="0.2">
      <c r="A916" s="33" t="s">
        <v>1797</v>
      </c>
      <c r="B916" s="33" t="s">
        <v>1990</v>
      </c>
      <c r="C916" s="33" t="s">
        <v>1833</v>
      </c>
      <c r="D916" s="33" t="s">
        <v>1840</v>
      </c>
      <c r="E916" s="33" t="s">
        <v>113</v>
      </c>
      <c r="F916" s="33" t="s">
        <v>1762</v>
      </c>
      <c r="G916" s="45">
        <v>1</v>
      </c>
      <c r="H916" s="44"/>
      <c r="I916" s="45">
        <v>1</v>
      </c>
      <c r="J916" s="44"/>
      <c r="K916" s="49">
        <f t="shared" si="85"/>
        <v>-1</v>
      </c>
      <c r="L916" s="49" t="e">
        <f t="shared" si="86"/>
        <v>#DIV/0!</v>
      </c>
      <c r="M916" s="49">
        <f t="shared" si="87"/>
        <v>-1</v>
      </c>
      <c r="N916" s="45">
        <v>27</v>
      </c>
      <c r="O916" s="44"/>
      <c r="P916" s="45">
        <v>0</v>
      </c>
      <c r="Q916" s="44"/>
      <c r="R916" s="49">
        <f t="shared" si="88"/>
        <v>-1</v>
      </c>
      <c r="S916" s="49" t="e">
        <f t="shared" si="89"/>
        <v>#DIV/0!</v>
      </c>
      <c r="T916" s="49" t="e">
        <f t="shared" si="90"/>
        <v>#DIV/0!</v>
      </c>
    </row>
    <row r="917" spans="1:20" x14ac:dyDescent="0.2">
      <c r="A917" s="33" t="s">
        <v>1797</v>
      </c>
      <c r="B917" s="33" t="s">
        <v>1989</v>
      </c>
      <c r="C917" s="33" t="s">
        <v>1833</v>
      </c>
      <c r="D917" s="33" t="s">
        <v>1805</v>
      </c>
      <c r="E917" s="33" t="s">
        <v>124</v>
      </c>
      <c r="F917" s="33" t="s">
        <v>1549</v>
      </c>
      <c r="G917" s="44"/>
      <c r="H917" s="44"/>
      <c r="I917" s="45">
        <v>0</v>
      </c>
      <c r="J917" s="44"/>
      <c r="K917" s="49" t="e">
        <f t="shared" si="85"/>
        <v>#DIV/0!</v>
      </c>
      <c r="L917" s="49" t="e">
        <f t="shared" si="86"/>
        <v>#DIV/0!</v>
      </c>
      <c r="M917" s="49" t="e">
        <f t="shared" si="87"/>
        <v>#DIV/0!</v>
      </c>
      <c r="N917" s="44"/>
      <c r="O917" s="44"/>
      <c r="P917" s="45">
        <v>0</v>
      </c>
      <c r="Q917" s="44"/>
      <c r="R917" s="49" t="e">
        <f t="shared" si="88"/>
        <v>#DIV/0!</v>
      </c>
      <c r="S917" s="49" t="e">
        <f t="shared" si="89"/>
        <v>#DIV/0!</v>
      </c>
      <c r="T917" s="49" t="e">
        <f t="shared" si="90"/>
        <v>#DIV/0!</v>
      </c>
    </row>
    <row r="918" spans="1:20" x14ac:dyDescent="0.2">
      <c r="A918" s="33" t="s">
        <v>1797</v>
      </c>
      <c r="B918" s="33" t="s">
        <v>1988</v>
      </c>
      <c r="C918" s="33" t="s">
        <v>1833</v>
      </c>
      <c r="D918" s="33" t="s">
        <v>1803</v>
      </c>
      <c r="E918" s="33" t="s">
        <v>223</v>
      </c>
      <c r="F918" s="33" t="s">
        <v>1804</v>
      </c>
      <c r="G918" s="44"/>
      <c r="H918" s="44"/>
      <c r="I918" s="45">
        <v>0</v>
      </c>
      <c r="J918" s="44"/>
      <c r="K918" s="49" t="e">
        <f t="shared" si="85"/>
        <v>#DIV/0!</v>
      </c>
      <c r="L918" s="49" t="e">
        <f t="shared" si="86"/>
        <v>#DIV/0!</v>
      </c>
      <c r="M918" s="49" t="e">
        <f t="shared" si="87"/>
        <v>#DIV/0!</v>
      </c>
      <c r="N918" s="44"/>
      <c r="O918" s="44"/>
      <c r="P918" s="45">
        <v>0</v>
      </c>
      <c r="Q918" s="44"/>
      <c r="R918" s="49" t="e">
        <f t="shared" si="88"/>
        <v>#DIV/0!</v>
      </c>
      <c r="S918" s="49" t="e">
        <f t="shared" si="89"/>
        <v>#DIV/0!</v>
      </c>
      <c r="T918" s="49" t="e">
        <f t="shared" si="90"/>
        <v>#DIV/0!</v>
      </c>
    </row>
    <row r="919" spans="1:20" x14ac:dyDescent="0.2">
      <c r="A919" s="33" t="s">
        <v>1797</v>
      </c>
      <c r="B919" s="33" t="s">
        <v>1987</v>
      </c>
      <c r="C919" s="33" t="s">
        <v>1833</v>
      </c>
      <c r="D919" s="33" t="s">
        <v>1803</v>
      </c>
      <c r="E919" s="33" t="s">
        <v>235</v>
      </c>
      <c r="F919" s="33" t="s">
        <v>1804</v>
      </c>
      <c r="G919" s="45">
        <v>1</v>
      </c>
      <c r="H919" s="44"/>
      <c r="I919" s="44"/>
      <c r="J919" s="45">
        <v>1</v>
      </c>
      <c r="K919" s="49">
        <f t="shared" si="85"/>
        <v>-1</v>
      </c>
      <c r="L919" s="49" t="e">
        <f t="shared" si="86"/>
        <v>#DIV/0!</v>
      </c>
      <c r="M919" s="49" t="e">
        <f t="shared" si="87"/>
        <v>#DIV/0!</v>
      </c>
      <c r="N919" s="45">
        <v>40</v>
      </c>
      <c r="O919" s="44"/>
      <c r="P919" s="44"/>
      <c r="Q919" s="45">
        <v>95</v>
      </c>
      <c r="R919" s="49">
        <f t="shared" si="88"/>
        <v>-1</v>
      </c>
      <c r="S919" s="49" t="e">
        <f t="shared" si="89"/>
        <v>#DIV/0!</v>
      </c>
      <c r="T919" s="49" t="e">
        <f t="shared" si="90"/>
        <v>#DIV/0!</v>
      </c>
    </row>
    <row r="920" spans="1:20" x14ac:dyDescent="0.2">
      <c r="A920" s="33" t="s">
        <v>1797</v>
      </c>
      <c r="B920" s="33" t="s">
        <v>216</v>
      </c>
      <c r="C920" s="33" t="s">
        <v>217</v>
      </c>
      <c r="D920" s="33" t="s">
        <v>1797</v>
      </c>
      <c r="E920" s="33" t="s">
        <v>222</v>
      </c>
      <c r="F920" s="33" t="s">
        <v>217</v>
      </c>
      <c r="G920" s="45">
        <v>6</v>
      </c>
      <c r="H920" s="45">
        <v>3</v>
      </c>
      <c r="I920" s="45">
        <v>23</v>
      </c>
      <c r="J920" s="45">
        <v>12</v>
      </c>
      <c r="K920" s="49">
        <f t="shared" si="85"/>
        <v>-0.5</v>
      </c>
      <c r="L920" s="49">
        <f t="shared" si="86"/>
        <v>6.666666666666667</v>
      </c>
      <c r="M920" s="49">
        <f t="shared" si="87"/>
        <v>-0.47826086956521741</v>
      </c>
      <c r="N920" s="45">
        <v>20</v>
      </c>
      <c r="O920" s="45">
        <v>90</v>
      </c>
      <c r="P920" s="45">
        <v>505</v>
      </c>
      <c r="Q920" s="45">
        <v>135</v>
      </c>
      <c r="R920" s="49">
        <f t="shared" si="88"/>
        <v>3.5</v>
      </c>
      <c r="S920" s="49">
        <f t="shared" si="89"/>
        <v>4.6111111111111107</v>
      </c>
      <c r="T920" s="49">
        <f t="shared" si="90"/>
        <v>-0.73267326732673266</v>
      </c>
    </row>
    <row r="921" spans="1:20" x14ac:dyDescent="0.2">
      <c r="A921" s="33" t="s">
        <v>1797</v>
      </c>
      <c r="B921" s="33" t="s">
        <v>216</v>
      </c>
      <c r="C921" s="33" t="s">
        <v>217</v>
      </c>
      <c r="D921" s="33" t="s">
        <v>1797</v>
      </c>
      <c r="E921" s="33" t="s">
        <v>157</v>
      </c>
      <c r="F921" s="33" t="s">
        <v>158</v>
      </c>
      <c r="G921" s="45">
        <v>19</v>
      </c>
      <c r="H921" s="45">
        <v>34</v>
      </c>
      <c r="I921" s="45">
        <v>28</v>
      </c>
      <c r="J921" s="45">
        <v>10</v>
      </c>
      <c r="K921" s="49">
        <f t="shared" si="85"/>
        <v>0.78947368421052633</v>
      </c>
      <c r="L921" s="49">
        <f t="shared" si="86"/>
        <v>-0.17647058823529416</v>
      </c>
      <c r="M921" s="49">
        <f t="shared" si="87"/>
        <v>-0.64285714285714279</v>
      </c>
      <c r="N921" s="45">
        <v>140</v>
      </c>
      <c r="O921" s="45">
        <v>629</v>
      </c>
      <c r="P921" s="45">
        <v>495</v>
      </c>
      <c r="Q921" s="45">
        <v>110</v>
      </c>
      <c r="R921" s="49">
        <f t="shared" si="88"/>
        <v>3.4928571428571429</v>
      </c>
      <c r="S921" s="49">
        <f t="shared" si="89"/>
        <v>-0.21303656597774245</v>
      </c>
      <c r="T921" s="49">
        <f t="shared" si="90"/>
        <v>-0.77777777777777779</v>
      </c>
    </row>
    <row r="922" spans="1:20" x14ac:dyDescent="0.2">
      <c r="A922" s="33" t="s">
        <v>1797</v>
      </c>
      <c r="B922" s="33" t="s">
        <v>216</v>
      </c>
      <c r="C922" s="33" t="s">
        <v>217</v>
      </c>
      <c r="D922" s="33" t="s">
        <v>1797</v>
      </c>
      <c r="E922" s="33" t="s">
        <v>218</v>
      </c>
      <c r="F922" s="33" t="s">
        <v>1833</v>
      </c>
      <c r="G922" s="45">
        <v>4</v>
      </c>
      <c r="H922" s="45">
        <v>23</v>
      </c>
      <c r="I922" s="45">
        <v>17</v>
      </c>
      <c r="J922" s="45">
        <v>4</v>
      </c>
      <c r="K922" s="49">
        <f t="shared" si="85"/>
        <v>4.75</v>
      </c>
      <c r="L922" s="49">
        <f t="shared" si="86"/>
        <v>-0.26086956521739135</v>
      </c>
      <c r="M922" s="49">
        <f t="shared" si="87"/>
        <v>-0.76470588235294112</v>
      </c>
      <c r="N922" s="45">
        <v>20</v>
      </c>
      <c r="O922" s="45">
        <v>580</v>
      </c>
      <c r="P922" s="45">
        <v>573</v>
      </c>
      <c r="Q922" s="45">
        <v>60</v>
      </c>
      <c r="R922" s="49">
        <f t="shared" si="88"/>
        <v>28</v>
      </c>
      <c r="S922" s="49">
        <f t="shared" si="89"/>
        <v>-1.2068965517241348E-2</v>
      </c>
      <c r="T922" s="49">
        <f t="shared" si="90"/>
        <v>-0.89528795811518325</v>
      </c>
    </row>
    <row r="923" spans="1:20" x14ac:dyDescent="0.2">
      <c r="A923" s="33" t="s">
        <v>1797</v>
      </c>
      <c r="B923" s="33" t="s">
        <v>216</v>
      </c>
      <c r="C923" s="33" t="s">
        <v>217</v>
      </c>
      <c r="D923" s="33" t="s">
        <v>1797</v>
      </c>
      <c r="E923" s="33" t="s">
        <v>105</v>
      </c>
      <c r="F923" s="33" t="s">
        <v>1817</v>
      </c>
      <c r="G923" s="45">
        <v>5</v>
      </c>
      <c r="H923" s="45">
        <v>18</v>
      </c>
      <c r="I923" s="45">
        <v>39</v>
      </c>
      <c r="J923" s="45">
        <v>20</v>
      </c>
      <c r="K923" s="49">
        <f t="shared" si="85"/>
        <v>2.6</v>
      </c>
      <c r="L923" s="49">
        <f t="shared" si="86"/>
        <v>1.1666666666666665</v>
      </c>
      <c r="M923" s="49">
        <f t="shared" si="87"/>
        <v>-0.48717948717948723</v>
      </c>
      <c r="N923" s="45">
        <v>110</v>
      </c>
      <c r="O923" s="45">
        <v>402</v>
      </c>
      <c r="P923" s="45">
        <v>725</v>
      </c>
      <c r="Q923" s="45">
        <v>155</v>
      </c>
      <c r="R923" s="49">
        <f t="shared" si="88"/>
        <v>2.6545454545454548</v>
      </c>
      <c r="S923" s="49">
        <f t="shared" si="89"/>
        <v>0.80348258706467668</v>
      </c>
      <c r="T923" s="49">
        <f t="shared" si="90"/>
        <v>-0.78620689655172415</v>
      </c>
    </row>
    <row r="924" spans="1:20" x14ac:dyDescent="0.2">
      <c r="A924" s="33" t="s">
        <v>1797</v>
      </c>
      <c r="B924" s="33" t="s">
        <v>216</v>
      </c>
      <c r="C924" s="33" t="s">
        <v>217</v>
      </c>
      <c r="D924" s="33" t="s">
        <v>1797</v>
      </c>
      <c r="E924" s="33" t="s">
        <v>239</v>
      </c>
      <c r="F924" s="33" t="s">
        <v>217</v>
      </c>
      <c r="G924" s="44"/>
      <c r="H924" s="45">
        <v>4</v>
      </c>
      <c r="I924" s="44"/>
      <c r="J924" s="44"/>
      <c r="K924" s="49" t="e">
        <f t="shared" si="85"/>
        <v>#DIV/0!</v>
      </c>
      <c r="L924" s="49">
        <f t="shared" si="86"/>
        <v>-1</v>
      </c>
      <c r="M924" s="49" t="e">
        <f t="shared" si="87"/>
        <v>#DIV/0!</v>
      </c>
      <c r="N924" s="44"/>
      <c r="O924" s="45">
        <v>120</v>
      </c>
      <c r="P924" s="44"/>
      <c r="Q924" s="44"/>
      <c r="R924" s="49" t="e">
        <f t="shared" si="88"/>
        <v>#DIV/0!</v>
      </c>
      <c r="S924" s="49">
        <f t="shared" si="89"/>
        <v>-1</v>
      </c>
      <c r="T924" s="49" t="e">
        <f t="shared" si="90"/>
        <v>#DIV/0!</v>
      </c>
    </row>
    <row r="925" spans="1:20" x14ac:dyDescent="0.2">
      <c r="A925" s="33" t="s">
        <v>1797</v>
      </c>
      <c r="B925" s="33" t="s">
        <v>216</v>
      </c>
      <c r="C925" s="33" t="s">
        <v>217</v>
      </c>
      <c r="D925" s="33" t="s">
        <v>1805</v>
      </c>
      <c r="E925" s="33" t="s">
        <v>108</v>
      </c>
      <c r="F925" s="33" t="s">
        <v>109</v>
      </c>
      <c r="G925" s="44"/>
      <c r="H925" s="44"/>
      <c r="I925" s="45">
        <v>0</v>
      </c>
      <c r="J925" s="44"/>
      <c r="K925" s="49" t="e">
        <f t="shared" si="85"/>
        <v>#DIV/0!</v>
      </c>
      <c r="L925" s="49" t="e">
        <f t="shared" si="86"/>
        <v>#DIV/0!</v>
      </c>
      <c r="M925" s="49" t="e">
        <f t="shared" si="87"/>
        <v>#DIV/0!</v>
      </c>
      <c r="N925" s="44"/>
      <c r="O925" s="44"/>
      <c r="P925" s="45">
        <v>100</v>
      </c>
      <c r="Q925" s="44"/>
      <c r="R925" s="49" t="e">
        <f t="shared" si="88"/>
        <v>#DIV/0!</v>
      </c>
      <c r="S925" s="49" t="e">
        <f t="shared" si="89"/>
        <v>#DIV/0!</v>
      </c>
      <c r="T925" s="49">
        <f t="shared" si="90"/>
        <v>-1</v>
      </c>
    </row>
    <row r="926" spans="1:20" x14ac:dyDescent="0.2">
      <c r="A926" s="33" t="s">
        <v>1797</v>
      </c>
      <c r="B926" s="33" t="s">
        <v>216</v>
      </c>
      <c r="C926" s="33" t="s">
        <v>217</v>
      </c>
      <c r="D926" s="33" t="s">
        <v>1805</v>
      </c>
      <c r="E926" s="33" t="s">
        <v>130</v>
      </c>
      <c r="F926" s="33" t="s">
        <v>107</v>
      </c>
      <c r="G926" s="44"/>
      <c r="H926" s="44"/>
      <c r="I926" s="45">
        <v>2</v>
      </c>
      <c r="J926" s="44"/>
      <c r="K926" s="49" t="e">
        <f t="shared" si="85"/>
        <v>#DIV/0!</v>
      </c>
      <c r="L926" s="49" t="e">
        <f t="shared" si="86"/>
        <v>#DIV/0!</v>
      </c>
      <c r="M926" s="49">
        <f t="shared" si="87"/>
        <v>-1</v>
      </c>
      <c r="N926" s="44"/>
      <c r="O926" s="44"/>
      <c r="P926" s="45">
        <v>110</v>
      </c>
      <c r="Q926" s="44"/>
      <c r="R926" s="49" t="e">
        <f t="shared" si="88"/>
        <v>#DIV/0!</v>
      </c>
      <c r="S926" s="49" t="e">
        <f t="shared" si="89"/>
        <v>#DIV/0!</v>
      </c>
      <c r="T926" s="49">
        <f t="shared" si="90"/>
        <v>-1</v>
      </c>
    </row>
    <row r="927" spans="1:20" x14ac:dyDescent="0.2">
      <c r="A927" s="33" t="s">
        <v>1797</v>
      </c>
      <c r="B927" s="33" t="s">
        <v>216</v>
      </c>
      <c r="C927" s="33" t="s">
        <v>217</v>
      </c>
      <c r="D927" s="33" t="s">
        <v>1805</v>
      </c>
      <c r="E927" s="33" t="s">
        <v>65</v>
      </c>
      <c r="F927" s="33" t="s">
        <v>1549</v>
      </c>
      <c r="G927" s="45">
        <v>2</v>
      </c>
      <c r="H927" s="45">
        <v>1</v>
      </c>
      <c r="I927" s="45">
        <v>0</v>
      </c>
      <c r="J927" s="44"/>
      <c r="K927" s="49">
        <f t="shared" si="85"/>
        <v>-0.5</v>
      </c>
      <c r="L927" s="49">
        <f t="shared" si="86"/>
        <v>-1</v>
      </c>
      <c r="M927" s="49" t="e">
        <f t="shared" si="87"/>
        <v>#DIV/0!</v>
      </c>
      <c r="N927" s="45">
        <v>80</v>
      </c>
      <c r="O927" s="45">
        <v>40</v>
      </c>
      <c r="P927" s="45">
        <v>280</v>
      </c>
      <c r="Q927" s="44"/>
      <c r="R927" s="49">
        <f t="shared" si="88"/>
        <v>-0.5</v>
      </c>
      <c r="S927" s="49">
        <f t="shared" si="89"/>
        <v>6</v>
      </c>
      <c r="T927" s="49">
        <f t="shared" si="90"/>
        <v>-1</v>
      </c>
    </row>
    <row r="928" spans="1:20" x14ac:dyDescent="0.2">
      <c r="A928" s="33" t="s">
        <v>1797</v>
      </c>
      <c r="B928" s="33" t="s">
        <v>216</v>
      </c>
      <c r="C928" s="33" t="s">
        <v>217</v>
      </c>
      <c r="D928" s="33" t="s">
        <v>1805</v>
      </c>
      <c r="E928" s="33" t="s">
        <v>106</v>
      </c>
      <c r="F928" s="33" t="s">
        <v>107</v>
      </c>
      <c r="G928" s="45">
        <v>2</v>
      </c>
      <c r="H928" s="44"/>
      <c r="I928" s="45">
        <v>1</v>
      </c>
      <c r="J928" s="45">
        <v>1</v>
      </c>
      <c r="K928" s="49">
        <f t="shared" si="85"/>
        <v>-1</v>
      </c>
      <c r="L928" s="49" t="e">
        <f t="shared" si="86"/>
        <v>#DIV/0!</v>
      </c>
      <c r="M928" s="49">
        <f t="shared" si="87"/>
        <v>0</v>
      </c>
      <c r="N928" s="45">
        <v>210</v>
      </c>
      <c r="O928" s="44"/>
      <c r="P928" s="45">
        <v>100</v>
      </c>
      <c r="Q928" s="45">
        <v>100</v>
      </c>
      <c r="R928" s="49">
        <f t="shared" si="88"/>
        <v>-1</v>
      </c>
      <c r="S928" s="49" t="e">
        <f t="shared" si="89"/>
        <v>#DIV/0!</v>
      </c>
      <c r="T928" s="49">
        <f t="shared" si="90"/>
        <v>0</v>
      </c>
    </row>
    <row r="929" spans="1:20" x14ac:dyDescent="0.2">
      <c r="A929" s="33" t="s">
        <v>1797</v>
      </c>
      <c r="B929" s="33" t="s">
        <v>216</v>
      </c>
      <c r="C929" s="33" t="s">
        <v>217</v>
      </c>
      <c r="D929" s="33" t="s">
        <v>1805</v>
      </c>
      <c r="E929" s="33" t="s">
        <v>124</v>
      </c>
      <c r="F929" s="33" t="s">
        <v>1549</v>
      </c>
      <c r="G929" s="45">
        <v>0</v>
      </c>
      <c r="H929" s="45">
        <v>0</v>
      </c>
      <c r="I929" s="45">
        <v>0</v>
      </c>
      <c r="J929" s="44"/>
      <c r="K929" s="49" t="e">
        <f t="shared" si="85"/>
        <v>#DIV/0!</v>
      </c>
      <c r="L929" s="49" t="e">
        <f t="shared" si="86"/>
        <v>#DIV/0!</v>
      </c>
      <c r="M929" s="49" t="e">
        <f t="shared" si="87"/>
        <v>#DIV/0!</v>
      </c>
      <c r="N929" s="45">
        <v>0</v>
      </c>
      <c r="O929" s="45">
        <v>0</v>
      </c>
      <c r="P929" s="45">
        <v>5</v>
      </c>
      <c r="Q929" s="44"/>
      <c r="R929" s="49" t="e">
        <f t="shared" si="88"/>
        <v>#DIV/0!</v>
      </c>
      <c r="S929" s="49" t="e">
        <f t="shared" si="89"/>
        <v>#DIV/0!</v>
      </c>
      <c r="T929" s="49">
        <f t="shared" si="90"/>
        <v>-1</v>
      </c>
    </row>
    <row r="930" spans="1:20" x14ac:dyDescent="0.2">
      <c r="A930" s="33" t="s">
        <v>1797</v>
      </c>
      <c r="B930" s="33" t="s">
        <v>216</v>
      </c>
      <c r="C930" s="33" t="s">
        <v>217</v>
      </c>
      <c r="D930" s="33" t="s">
        <v>1805</v>
      </c>
      <c r="E930" s="33" t="s">
        <v>134</v>
      </c>
      <c r="F930" s="33" t="s">
        <v>1549</v>
      </c>
      <c r="G930" s="45">
        <v>0</v>
      </c>
      <c r="H930" s="44"/>
      <c r="I930" s="44"/>
      <c r="J930" s="44"/>
      <c r="K930" s="49" t="e">
        <f t="shared" si="85"/>
        <v>#DIV/0!</v>
      </c>
      <c r="L930" s="49" t="e">
        <f t="shared" si="86"/>
        <v>#DIV/0!</v>
      </c>
      <c r="M930" s="49" t="e">
        <f t="shared" si="87"/>
        <v>#DIV/0!</v>
      </c>
      <c r="N930" s="45">
        <v>100</v>
      </c>
      <c r="O930" s="44"/>
      <c r="P930" s="44"/>
      <c r="Q930" s="44"/>
      <c r="R930" s="49">
        <f t="shared" si="88"/>
        <v>-1</v>
      </c>
      <c r="S930" s="49" t="e">
        <f t="shared" si="89"/>
        <v>#DIV/0!</v>
      </c>
      <c r="T930" s="49" t="e">
        <f t="shared" si="90"/>
        <v>#DIV/0!</v>
      </c>
    </row>
    <row r="931" spans="1:20" x14ac:dyDescent="0.2">
      <c r="A931" s="33" t="s">
        <v>1797</v>
      </c>
      <c r="B931" s="33" t="s">
        <v>216</v>
      </c>
      <c r="C931" s="33" t="s">
        <v>217</v>
      </c>
      <c r="D931" s="33" t="s">
        <v>1816</v>
      </c>
      <c r="E931" s="33" t="s">
        <v>34</v>
      </c>
      <c r="F931" s="33" t="s">
        <v>1433</v>
      </c>
      <c r="G931" s="45">
        <v>8</v>
      </c>
      <c r="H931" s="45">
        <v>100</v>
      </c>
      <c r="I931" s="45">
        <v>19</v>
      </c>
      <c r="J931" s="45">
        <v>16</v>
      </c>
      <c r="K931" s="49">
        <f t="shared" si="85"/>
        <v>11.5</v>
      </c>
      <c r="L931" s="49">
        <f t="shared" si="86"/>
        <v>-0.81</v>
      </c>
      <c r="M931" s="49">
        <f t="shared" si="87"/>
        <v>-0.15789473684210531</v>
      </c>
      <c r="N931" s="45">
        <v>565</v>
      </c>
      <c r="O931" s="45">
        <v>2640</v>
      </c>
      <c r="P931" s="45">
        <v>778</v>
      </c>
      <c r="Q931" s="45">
        <v>410</v>
      </c>
      <c r="R931" s="49">
        <f t="shared" si="88"/>
        <v>3.6725663716814161</v>
      </c>
      <c r="S931" s="49">
        <f t="shared" si="89"/>
        <v>-0.70530303030303032</v>
      </c>
      <c r="T931" s="49">
        <f t="shared" si="90"/>
        <v>-0.47300771208226222</v>
      </c>
    </row>
    <row r="932" spans="1:20" x14ac:dyDescent="0.2">
      <c r="A932" s="33" t="s">
        <v>1797</v>
      </c>
      <c r="B932" s="33" t="s">
        <v>216</v>
      </c>
      <c r="C932" s="33" t="s">
        <v>217</v>
      </c>
      <c r="D932" s="33" t="s">
        <v>1816</v>
      </c>
      <c r="E932" s="33" t="s">
        <v>220</v>
      </c>
      <c r="F932" s="33" t="s">
        <v>221</v>
      </c>
      <c r="G932" s="44"/>
      <c r="H932" s="44"/>
      <c r="I932" s="44"/>
      <c r="J932" s="45">
        <v>2</v>
      </c>
      <c r="K932" s="49" t="e">
        <f t="shared" si="85"/>
        <v>#DIV/0!</v>
      </c>
      <c r="L932" s="49" t="e">
        <f t="shared" si="86"/>
        <v>#DIV/0!</v>
      </c>
      <c r="M932" s="49" t="e">
        <f t="shared" si="87"/>
        <v>#DIV/0!</v>
      </c>
      <c r="N932" s="44"/>
      <c r="O932" s="44"/>
      <c r="P932" s="44"/>
      <c r="Q932" s="45">
        <v>30</v>
      </c>
      <c r="R932" s="49" t="e">
        <f t="shared" si="88"/>
        <v>#DIV/0!</v>
      </c>
      <c r="S932" s="49" t="e">
        <f t="shared" si="89"/>
        <v>#DIV/0!</v>
      </c>
      <c r="T932" s="49" t="e">
        <f t="shared" si="90"/>
        <v>#DIV/0!</v>
      </c>
    </row>
    <row r="933" spans="1:20" x14ac:dyDescent="0.2">
      <c r="A933" s="33" t="s">
        <v>1797</v>
      </c>
      <c r="B933" s="33" t="s">
        <v>216</v>
      </c>
      <c r="C933" s="33" t="s">
        <v>217</v>
      </c>
      <c r="D933" s="33" t="s">
        <v>1803</v>
      </c>
      <c r="E933" s="33" t="s">
        <v>235</v>
      </c>
      <c r="F933" s="33" t="s">
        <v>1804</v>
      </c>
      <c r="G933" s="44"/>
      <c r="H933" s="44"/>
      <c r="I933" s="45">
        <v>8</v>
      </c>
      <c r="J933" s="45">
        <v>3</v>
      </c>
      <c r="K933" s="49" t="e">
        <f t="shared" si="85"/>
        <v>#DIV/0!</v>
      </c>
      <c r="L933" s="49" t="e">
        <f t="shared" si="86"/>
        <v>#DIV/0!</v>
      </c>
      <c r="M933" s="49">
        <f t="shared" si="87"/>
        <v>-0.625</v>
      </c>
      <c r="N933" s="44"/>
      <c r="O933" s="44"/>
      <c r="P933" s="45">
        <v>90</v>
      </c>
      <c r="Q933" s="45">
        <v>50</v>
      </c>
      <c r="R933" s="49" t="e">
        <f t="shared" si="88"/>
        <v>#DIV/0!</v>
      </c>
      <c r="S933" s="49" t="e">
        <f t="shared" si="89"/>
        <v>#DIV/0!</v>
      </c>
      <c r="T933" s="49">
        <f t="shared" si="90"/>
        <v>-0.44444444444444442</v>
      </c>
    </row>
    <row r="934" spans="1:20" x14ac:dyDescent="0.2">
      <c r="A934" s="33" t="s">
        <v>1797</v>
      </c>
      <c r="B934" s="33" t="s">
        <v>216</v>
      </c>
      <c r="C934" s="33" t="s">
        <v>217</v>
      </c>
      <c r="D934" s="33" t="s">
        <v>1802</v>
      </c>
      <c r="E934" s="33" t="s">
        <v>219</v>
      </c>
      <c r="F934" s="33" t="s">
        <v>33</v>
      </c>
      <c r="G934" s="45">
        <v>0</v>
      </c>
      <c r="H934" s="44"/>
      <c r="I934" s="44"/>
      <c r="J934" s="44"/>
      <c r="K934" s="49" t="e">
        <f t="shared" si="85"/>
        <v>#DIV/0!</v>
      </c>
      <c r="L934" s="49" t="e">
        <f t="shared" si="86"/>
        <v>#DIV/0!</v>
      </c>
      <c r="M934" s="49" t="e">
        <f t="shared" si="87"/>
        <v>#DIV/0!</v>
      </c>
      <c r="N934" s="45">
        <v>0</v>
      </c>
      <c r="O934" s="44"/>
      <c r="P934" s="44"/>
      <c r="Q934" s="44"/>
      <c r="R934" s="49" t="e">
        <f t="shared" si="88"/>
        <v>#DIV/0!</v>
      </c>
      <c r="S934" s="49" t="e">
        <f t="shared" si="89"/>
        <v>#DIV/0!</v>
      </c>
      <c r="T934" s="49" t="e">
        <f t="shared" si="90"/>
        <v>#DIV/0!</v>
      </c>
    </row>
    <row r="935" spans="1:20" x14ac:dyDescent="0.2">
      <c r="A935" s="33" t="s">
        <v>1797</v>
      </c>
      <c r="B935" s="33" t="s">
        <v>216</v>
      </c>
      <c r="C935" s="33" t="s">
        <v>217</v>
      </c>
      <c r="D935" s="33" t="s">
        <v>1802</v>
      </c>
      <c r="E935" s="33" t="s">
        <v>32</v>
      </c>
      <c r="F935" s="33" t="s">
        <v>33</v>
      </c>
      <c r="G935" s="45">
        <v>3</v>
      </c>
      <c r="H935" s="44"/>
      <c r="I935" s="45">
        <v>9</v>
      </c>
      <c r="J935" s="44"/>
      <c r="K935" s="49">
        <f t="shared" si="85"/>
        <v>-1</v>
      </c>
      <c r="L935" s="49" t="e">
        <f t="shared" si="86"/>
        <v>#DIV/0!</v>
      </c>
      <c r="M935" s="49">
        <f t="shared" si="87"/>
        <v>-1</v>
      </c>
      <c r="N935" s="45">
        <v>40</v>
      </c>
      <c r="O935" s="44"/>
      <c r="P935" s="45">
        <v>157</v>
      </c>
      <c r="Q935" s="44"/>
      <c r="R935" s="49">
        <f t="shared" si="88"/>
        <v>-1</v>
      </c>
      <c r="S935" s="49" t="e">
        <f t="shared" si="89"/>
        <v>#DIV/0!</v>
      </c>
      <c r="T935" s="49">
        <f t="shared" si="90"/>
        <v>-1</v>
      </c>
    </row>
    <row r="936" spans="1:20" x14ac:dyDescent="0.2">
      <c r="A936" s="33" t="s">
        <v>1797</v>
      </c>
      <c r="B936" s="33" t="s">
        <v>216</v>
      </c>
      <c r="C936" s="33" t="s">
        <v>217</v>
      </c>
      <c r="D936" s="33" t="s">
        <v>1795</v>
      </c>
      <c r="E936" s="33" t="s">
        <v>43</v>
      </c>
      <c r="F936" s="33" t="s">
        <v>1438</v>
      </c>
      <c r="G936" s="44"/>
      <c r="H936" s="45">
        <v>0</v>
      </c>
      <c r="I936" s="44"/>
      <c r="J936" s="44"/>
      <c r="K936" s="49" t="e">
        <f t="shared" si="85"/>
        <v>#DIV/0!</v>
      </c>
      <c r="L936" s="49" t="e">
        <f t="shared" si="86"/>
        <v>#DIV/0!</v>
      </c>
      <c r="M936" s="49" t="e">
        <f t="shared" si="87"/>
        <v>#DIV/0!</v>
      </c>
      <c r="N936" s="44"/>
      <c r="O936" s="45">
        <v>80</v>
      </c>
      <c r="P936" s="44"/>
      <c r="Q936" s="44"/>
      <c r="R936" s="49" t="e">
        <f t="shared" si="88"/>
        <v>#DIV/0!</v>
      </c>
      <c r="S936" s="49">
        <f t="shared" si="89"/>
        <v>-1</v>
      </c>
      <c r="T936" s="49" t="e">
        <f t="shared" si="90"/>
        <v>#DIV/0!</v>
      </c>
    </row>
    <row r="937" spans="1:20" x14ac:dyDescent="0.2">
      <c r="A937" s="33" t="s">
        <v>1797</v>
      </c>
      <c r="B937" s="33" t="s">
        <v>216</v>
      </c>
      <c r="C937" s="33" t="s">
        <v>217</v>
      </c>
      <c r="D937" s="33" t="s">
        <v>1806</v>
      </c>
      <c r="E937" s="33" t="s">
        <v>62</v>
      </c>
      <c r="F937" s="33" t="s">
        <v>63</v>
      </c>
      <c r="G937" s="45">
        <v>20</v>
      </c>
      <c r="H937" s="44"/>
      <c r="I937" s="44"/>
      <c r="J937" s="44"/>
      <c r="K937" s="49">
        <f t="shared" si="85"/>
        <v>-1</v>
      </c>
      <c r="L937" s="49" t="e">
        <f t="shared" si="86"/>
        <v>#DIV/0!</v>
      </c>
      <c r="M937" s="49" t="e">
        <f t="shared" si="87"/>
        <v>#DIV/0!</v>
      </c>
      <c r="N937" s="45">
        <v>100</v>
      </c>
      <c r="O937" s="44"/>
      <c r="P937" s="44"/>
      <c r="Q937" s="44"/>
      <c r="R937" s="49">
        <f t="shared" si="88"/>
        <v>-1</v>
      </c>
      <c r="S937" s="49" t="e">
        <f t="shared" si="89"/>
        <v>#DIV/0!</v>
      </c>
      <c r="T937" s="49" t="e">
        <f t="shared" si="90"/>
        <v>#DIV/0!</v>
      </c>
    </row>
    <row r="938" spans="1:20" x14ac:dyDescent="0.2">
      <c r="A938" s="33" t="s">
        <v>1797</v>
      </c>
      <c r="B938" s="33" t="s">
        <v>269</v>
      </c>
      <c r="C938" s="33" t="s">
        <v>217</v>
      </c>
      <c r="D938" s="33" t="s">
        <v>1802</v>
      </c>
      <c r="E938" s="33" t="s">
        <v>94</v>
      </c>
      <c r="F938" s="33" t="s">
        <v>95</v>
      </c>
      <c r="G938" s="45">
        <v>3</v>
      </c>
      <c r="H938" s="44"/>
      <c r="I938" s="44"/>
      <c r="J938" s="44"/>
      <c r="K938" s="49">
        <f t="shared" si="85"/>
        <v>-1</v>
      </c>
      <c r="L938" s="49" t="e">
        <f t="shared" si="86"/>
        <v>#DIV/0!</v>
      </c>
      <c r="M938" s="49" t="e">
        <f t="shared" si="87"/>
        <v>#DIV/0!</v>
      </c>
      <c r="N938" s="45">
        <v>52</v>
      </c>
      <c r="O938" s="44"/>
      <c r="P938" s="44"/>
      <c r="Q938" s="44"/>
      <c r="R938" s="49">
        <f t="shared" si="88"/>
        <v>-1</v>
      </c>
      <c r="S938" s="49" t="e">
        <f t="shared" si="89"/>
        <v>#DIV/0!</v>
      </c>
      <c r="T938" s="49" t="e">
        <f t="shared" si="90"/>
        <v>#DIV/0!</v>
      </c>
    </row>
    <row r="939" spans="1:20" x14ac:dyDescent="0.2">
      <c r="A939" s="33" t="s">
        <v>1797</v>
      </c>
      <c r="B939" s="33" t="s">
        <v>436</v>
      </c>
      <c r="C939" s="33" t="s">
        <v>217</v>
      </c>
      <c r="D939" s="33" t="s">
        <v>1816</v>
      </c>
      <c r="E939" s="33" t="s">
        <v>34</v>
      </c>
      <c r="F939" s="33" t="s">
        <v>1433</v>
      </c>
      <c r="G939" s="44"/>
      <c r="H939" s="45">
        <v>0</v>
      </c>
      <c r="I939" s="44"/>
      <c r="J939" s="44"/>
      <c r="K939" s="49" t="e">
        <f t="shared" si="85"/>
        <v>#DIV/0!</v>
      </c>
      <c r="L939" s="49" t="e">
        <f t="shared" si="86"/>
        <v>#DIV/0!</v>
      </c>
      <c r="M939" s="49" t="e">
        <f t="shared" si="87"/>
        <v>#DIV/0!</v>
      </c>
      <c r="N939" s="44"/>
      <c r="O939" s="45">
        <v>0</v>
      </c>
      <c r="P939" s="44"/>
      <c r="Q939" s="44"/>
      <c r="R939" s="49" t="e">
        <f t="shared" si="88"/>
        <v>#DIV/0!</v>
      </c>
      <c r="S939" s="49" t="e">
        <f t="shared" si="89"/>
        <v>#DIV/0!</v>
      </c>
      <c r="T939" s="49" t="e">
        <f t="shared" si="90"/>
        <v>#DIV/0!</v>
      </c>
    </row>
    <row r="940" spans="1:20" x14ac:dyDescent="0.2">
      <c r="A940" s="33" t="s">
        <v>1797</v>
      </c>
      <c r="B940" s="33" t="s">
        <v>436</v>
      </c>
      <c r="C940" s="33" t="s">
        <v>217</v>
      </c>
      <c r="D940" s="33" t="s">
        <v>1797</v>
      </c>
      <c r="E940" s="33" t="s">
        <v>151</v>
      </c>
      <c r="F940" s="33" t="s">
        <v>217</v>
      </c>
      <c r="G940" s="45">
        <v>3</v>
      </c>
      <c r="H940" s="44"/>
      <c r="I940" s="44"/>
      <c r="J940" s="44"/>
      <c r="K940" s="49">
        <f t="shared" si="85"/>
        <v>-1</v>
      </c>
      <c r="L940" s="49" t="e">
        <f t="shared" si="86"/>
        <v>#DIV/0!</v>
      </c>
      <c r="M940" s="49" t="e">
        <f t="shared" si="87"/>
        <v>#DIV/0!</v>
      </c>
      <c r="N940" s="45">
        <v>9</v>
      </c>
      <c r="O940" s="44"/>
      <c r="P940" s="44"/>
      <c r="Q940" s="44"/>
      <c r="R940" s="49">
        <f t="shared" si="88"/>
        <v>-1</v>
      </c>
      <c r="S940" s="49" t="e">
        <f t="shared" si="89"/>
        <v>#DIV/0!</v>
      </c>
      <c r="T940" s="49" t="e">
        <f t="shared" si="90"/>
        <v>#DIV/0!</v>
      </c>
    </row>
    <row r="941" spans="1:20" x14ac:dyDescent="0.2">
      <c r="A941" s="33" t="s">
        <v>1797</v>
      </c>
      <c r="B941" s="33" t="s">
        <v>239</v>
      </c>
      <c r="C941" s="33" t="s">
        <v>217</v>
      </c>
      <c r="D941" s="33" t="s">
        <v>1816</v>
      </c>
      <c r="E941" s="33" t="s">
        <v>184</v>
      </c>
      <c r="F941" s="33" t="s">
        <v>1678</v>
      </c>
      <c r="G941" s="44"/>
      <c r="H941" s="44"/>
      <c r="I941" s="45">
        <v>7</v>
      </c>
      <c r="J941" s="45">
        <v>57</v>
      </c>
      <c r="K941" s="49" t="e">
        <f t="shared" si="85"/>
        <v>#DIV/0!</v>
      </c>
      <c r="L941" s="49" t="e">
        <f t="shared" si="86"/>
        <v>#DIV/0!</v>
      </c>
      <c r="M941" s="49">
        <f t="shared" si="87"/>
        <v>7.1428571428571423</v>
      </c>
      <c r="N941" s="44"/>
      <c r="O941" s="44"/>
      <c r="P941" s="45">
        <v>370</v>
      </c>
      <c r="Q941" s="45">
        <v>2629</v>
      </c>
      <c r="R941" s="49" t="e">
        <f t="shared" si="88"/>
        <v>#DIV/0!</v>
      </c>
      <c r="S941" s="49" t="e">
        <f t="shared" si="89"/>
        <v>#DIV/0!</v>
      </c>
      <c r="T941" s="49">
        <f t="shared" si="90"/>
        <v>6.1054054054054054</v>
      </c>
    </row>
    <row r="942" spans="1:20" x14ac:dyDescent="0.2">
      <c r="A942" s="33" t="s">
        <v>1797</v>
      </c>
      <c r="B942" s="33" t="s">
        <v>269</v>
      </c>
      <c r="C942" s="33" t="s">
        <v>217</v>
      </c>
      <c r="D942" s="33" t="s">
        <v>1816</v>
      </c>
      <c r="E942" s="33" t="s">
        <v>34</v>
      </c>
      <c r="F942" s="33" t="s">
        <v>1433</v>
      </c>
      <c r="G942" s="44"/>
      <c r="H942" s="44"/>
      <c r="I942" s="44"/>
      <c r="J942" s="45">
        <v>1</v>
      </c>
      <c r="K942" s="49" t="e">
        <f t="shared" si="85"/>
        <v>#DIV/0!</v>
      </c>
      <c r="L942" s="49" t="e">
        <f t="shared" si="86"/>
        <v>#DIV/0!</v>
      </c>
      <c r="M942" s="49" t="e">
        <f t="shared" si="87"/>
        <v>#DIV/0!</v>
      </c>
      <c r="N942" s="44"/>
      <c r="O942" s="44"/>
      <c r="P942" s="44"/>
      <c r="Q942" s="45">
        <v>55</v>
      </c>
      <c r="R942" s="49" t="e">
        <f t="shared" si="88"/>
        <v>#DIV/0!</v>
      </c>
      <c r="S942" s="49" t="e">
        <f t="shared" si="89"/>
        <v>#DIV/0!</v>
      </c>
      <c r="T942" s="49" t="e">
        <f t="shared" si="90"/>
        <v>#DIV/0!</v>
      </c>
    </row>
    <row r="943" spans="1:20" x14ac:dyDescent="0.2">
      <c r="A943" s="33" t="s">
        <v>1797</v>
      </c>
      <c r="B943" s="33" t="s">
        <v>1891</v>
      </c>
      <c r="C943" s="33" t="s">
        <v>217</v>
      </c>
      <c r="D943" s="33" t="s">
        <v>1802</v>
      </c>
      <c r="E943" s="33" t="s">
        <v>32</v>
      </c>
      <c r="F943" s="33" t="s">
        <v>33</v>
      </c>
      <c r="G943" s="45">
        <v>9</v>
      </c>
      <c r="H943" s="45">
        <v>44</v>
      </c>
      <c r="I943" s="45">
        <v>173</v>
      </c>
      <c r="J943" s="45">
        <v>26</v>
      </c>
      <c r="K943" s="49">
        <f t="shared" si="85"/>
        <v>3.8888888888888893</v>
      </c>
      <c r="L943" s="49">
        <f t="shared" si="86"/>
        <v>2.9318181818181817</v>
      </c>
      <c r="M943" s="49">
        <f t="shared" si="87"/>
        <v>-0.8497109826589595</v>
      </c>
      <c r="N943" s="45">
        <v>135</v>
      </c>
      <c r="O943" s="45">
        <v>5375</v>
      </c>
      <c r="P943" s="45">
        <v>17603</v>
      </c>
      <c r="Q943" s="45">
        <v>2510</v>
      </c>
      <c r="R943" s="49">
        <f t="shared" si="88"/>
        <v>38.814814814814817</v>
      </c>
      <c r="S943" s="49">
        <f t="shared" si="89"/>
        <v>2.2749767441860467</v>
      </c>
      <c r="T943" s="49">
        <f t="shared" si="90"/>
        <v>-0.85741066863602788</v>
      </c>
    </row>
    <row r="944" spans="1:20" x14ac:dyDescent="0.2">
      <c r="A944" s="33" t="s">
        <v>1797</v>
      </c>
      <c r="B944" s="33" t="s">
        <v>1867</v>
      </c>
      <c r="C944" s="33" t="s">
        <v>217</v>
      </c>
      <c r="D944" s="33" t="s">
        <v>1802</v>
      </c>
      <c r="E944" s="33" t="s">
        <v>219</v>
      </c>
      <c r="F944" s="33" t="s">
        <v>33</v>
      </c>
      <c r="G944" s="44"/>
      <c r="H944" s="44"/>
      <c r="I944" s="45">
        <v>1</v>
      </c>
      <c r="J944" s="44"/>
      <c r="K944" s="49" t="e">
        <f t="shared" si="85"/>
        <v>#DIV/0!</v>
      </c>
      <c r="L944" s="49" t="e">
        <f t="shared" si="86"/>
        <v>#DIV/0!</v>
      </c>
      <c r="M944" s="49">
        <f t="shared" si="87"/>
        <v>-1</v>
      </c>
      <c r="N944" s="44"/>
      <c r="O944" s="44"/>
      <c r="P944" s="45">
        <v>0</v>
      </c>
      <c r="Q944" s="44"/>
      <c r="R944" s="49" t="e">
        <f t="shared" si="88"/>
        <v>#DIV/0!</v>
      </c>
      <c r="S944" s="49" t="e">
        <f t="shared" si="89"/>
        <v>#DIV/0!</v>
      </c>
      <c r="T944" s="49" t="e">
        <f t="shared" si="90"/>
        <v>#DIV/0!</v>
      </c>
    </row>
    <row r="945" spans="1:20" x14ac:dyDescent="0.2">
      <c r="A945" s="33" t="s">
        <v>1797</v>
      </c>
      <c r="B945" s="33" t="s">
        <v>254</v>
      </c>
      <c r="C945" s="33" t="s">
        <v>217</v>
      </c>
      <c r="D945" s="33" t="s">
        <v>1802</v>
      </c>
      <c r="E945" s="33" t="s">
        <v>186</v>
      </c>
      <c r="F945" s="33" t="s">
        <v>33</v>
      </c>
      <c r="G945" s="44"/>
      <c r="H945" s="44"/>
      <c r="I945" s="45">
        <v>2</v>
      </c>
      <c r="J945" s="45">
        <v>3</v>
      </c>
      <c r="K945" s="49" t="e">
        <f t="shared" si="85"/>
        <v>#DIV/0!</v>
      </c>
      <c r="L945" s="49" t="e">
        <f t="shared" si="86"/>
        <v>#DIV/0!</v>
      </c>
      <c r="M945" s="49">
        <f t="shared" si="87"/>
        <v>0.5</v>
      </c>
      <c r="N945" s="44"/>
      <c r="O945" s="44"/>
      <c r="P945" s="45">
        <v>155</v>
      </c>
      <c r="Q945" s="45">
        <v>280</v>
      </c>
      <c r="R945" s="49" t="e">
        <f t="shared" si="88"/>
        <v>#DIV/0!</v>
      </c>
      <c r="S945" s="49" t="e">
        <f t="shared" si="89"/>
        <v>#DIV/0!</v>
      </c>
      <c r="T945" s="49">
        <f t="shared" si="90"/>
        <v>0.80645161290322576</v>
      </c>
    </row>
    <row r="946" spans="1:20" x14ac:dyDescent="0.2">
      <c r="A946" s="33" t="s">
        <v>1797</v>
      </c>
      <c r="B946" s="33" t="s">
        <v>1894</v>
      </c>
      <c r="C946" s="33" t="s">
        <v>217</v>
      </c>
      <c r="D946" s="33" t="s">
        <v>1802</v>
      </c>
      <c r="E946" s="33" t="s">
        <v>192</v>
      </c>
      <c r="F946" s="33" t="s">
        <v>33</v>
      </c>
      <c r="G946" s="44"/>
      <c r="H946" s="44"/>
      <c r="I946" s="45">
        <v>1</v>
      </c>
      <c r="J946" s="44"/>
      <c r="K946" s="49" t="e">
        <f t="shared" si="85"/>
        <v>#DIV/0!</v>
      </c>
      <c r="L946" s="49" t="e">
        <f t="shared" si="86"/>
        <v>#DIV/0!</v>
      </c>
      <c r="M946" s="49">
        <f t="shared" si="87"/>
        <v>-1</v>
      </c>
      <c r="N946" s="44"/>
      <c r="O946" s="44"/>
      <c r="P946" s="45">
        <v>56</v>
      </c>
      <c r="Q946" s="44"/>
      <c r="R946" s="49" t="e">
        <f t="shared" si="88"/>
        <v>#DIV/0!</v>
      </c>
      <c r="S946" s="49" t="e">
        <f t="shared" si="89"/>
        <v>#DIV/0!</v>
      </c>
      <c r="T946" s="49">
        <f t="shared" si="90"/>
        <v>-1</v>
      </c>
    </row>
    <row r="947" spans="1:20" x14ac:dyDescent="0.2">
      <c r="A947" s="33" t="s">
        <v>1797</v>
      </c>
      <c r="B947" s="33" t="s">
        <v>1876</v>
      </c>
      <c r="C947" s="33" t="s">
        <v>217</v>
      </c>
      <c r="D947" s="33" t="s">
        <v>1802</v>
      </c>
      <c r="E947" s="33" t="s">
        <v>182</v>
      </c>
      <c r="F947" s="33" t="s">
        <v>33</v>
      </c>
      <c r="G947" s="44"/>
      <c r="H947" s="44"/>
      <c r="I947" s="44"/>
      <c r="J947" s="45">
        <v>0</v>
      </c>
      <c r="K947" s="49" t="e">
        <f t="shared" si="85"/>
        <v>#DIV/0!</v>
      </c>
      <c r="L947" s="49" t="e">
        <f t="shared" si="86"/>
        <v>#DIV/0!</v>
      </c>
      <c r="M947" s="49" t="e">
        <f t="shared" si="87"/>
        <v>#DIV/0!</v>
      </c>
      <c r="N947" s="44"/>
      <c r="O947" s="44"/>
      <c r="P947" s="44"/>
      <c r="Q947" s="45">
        <v>58</v>
      </c>
      <c r="R947" s="49" t="e">
        <f t="shared" si="88"/>
        <v>#DIV/0!</v>
      </c>
      <c r="S947" s="49" t="e">
        <f t="shared" si="89"/>
        <v>#DIV/0!</v>
      </c>
      <c r="T947" s="49" t="e">
        <f t="shared" si="90"/>
        <v>#DIV/0!</v>
      </c>
    </row>
    <row r="948" spans="1:20" x14ac:dyDescent="0.2">
      <c r="A948" s="33" t="s">
        <v>1797</v>
      </c>
      <c r="B948" s="33" t="s">
        <v>1910</v>
      </c>
      <c r="C948" s="33" t="s">
        <v>217</v>
      </c>
      <c r="D948" s="33" t="s">
        <v>1797</v>
      </c>
      <c r="E948" s="33" t="s">
        <v>151</v>
      </c>
      <c r="F948" s="33" t="s">
        <v>217</v>
      </c>
      <c r="G948" s="44"/>
      <c r="H948" s="44"/>
      <c r="I948" s="45">
        <v>9</v>
      </c>
      <c r="J948" s="45">
        <v>1</v>
      </c>
      <c r="K948" s="49" t="e">
        <f t="shared" si="85"/>
        <v>#DIV/0!</v>
      </c>
      <c r="L948" s="49" t="e">
        <f t="shared" si="86"/>
        <v>#DIV/0!</v>
      </c>
      <c r="M948" s="49">
        <f t="shared" si="87"/>
        <v>-0.88888888888888884</v>
      </c>
      <c r="N948" s="44"/>
      <c r="O948" s="44"/>
      <c r="P948" s="45">
        <v>350</v>
      </c>
      <c r="Q948" s="45">
        <v>360</v>
      </c>
      <c r="R948" s="49" t="e">
        <f t="shared" si="88"/>
        <v>#DIV/0!</v>
      </c>
      <c r="S948" s="49" t="e">
        <f t="shared" si="89"/>
        <v>#DIV/0!</v>
      </c>
      <c r="T948" s="49">
        <f t="shared" si="90"/>
        <v>2.857142857142847E-2</v>
      </c>
    </row>
    <row r="949" spans="1:20" x14ac:dyDescent="0.2">
      <c r="A949" s="33" t="s">
        <v>1797</v>
      </c>
      <c r="B949" s="33" t="s">
        <v>1907</v>
      </c>
      <c r="C949" s="33" t="s">
        <v>217</v>
      </c>
      <c r="D949" s="33" t="s">
        <v>1797</v>
      </c>
      <c r="E949" s="33" t="s">
        <v>218</v>
      </c>
      <c r="F949" s="33" t="s">
        <v>1833</v>
      </c>
      <c r="G949" s="44"/>
      <c r="H949" s="45">
        <v>3</v>
      </c>
      <c r="I949" s="45">
        <v>11</v>
      </c>
      <c r="J949" s="45">
        <v>2</v>
      </c>
      <c r="K949" s="49" t="e">
        <f t="shared" si="85"/>
        <v>#DIV/0!</v>
      </c>
      <c r="L949" s="49">
        <f t="shared" si="86"/>
        <v>2.6666666666666665</v>
      </c>
      <c r="M949" s="49">
        <f t="shared" si="87"/>
        <v>-0.81818181818181812</v>
      </c>
      <c r="N949" s="44"/>
      <c r="O949" s="45">
        <v>240</v>
      </c>
      <c r="P949" s="45">
        <v>88</v>
      </c>
      <c r="Q949" s="45">
        <v>0</v>
      </c>
      <c r="R949" s="49" t="e">
        <f t="shared" si="88"/>
        <v>#DIV/0!</v>
      </c>
      <c r="S949" s="49">
        <f t="shared" si="89"/>
        <v>-0.6333333333333333</v>
      </c>
      <c r="T949" s="49">
        <f t="shared" si="90"/>
        <v>-1</v>
      </c>
    </row>
    <row r="950" spans="1:20" x14ac:dyDescent="0.2">
      <c r="A950" s="33" t="s">
        <v>1797</v>
      </c>
      <c r="B950" s="33" t="s">
        <v>1990</v>
      </c>
      <c r="C950" s="33" t="s">
        <v>217</v>
      </c>
      <c r="D950" s="33" t="s">
        <v>1797</v>
      </c>
      <c r="E950" s="33" t="s">
        <v>216</v>
      </c>
      <c r="F950" s="33" t="s">
        <v>217</v>
      </c>
      <c r="G950" s="44"/>
      <c r="H950" s="45">
        <v>1</v>
      </c>
      <c r="I950" s="44"/>
      <c r="J950" s="44"/>
      <c r="K950" s="49" t="e">
        <f t="shared" si="85"/>
        <v>#DIV/0!</v>
      </c>
      <c r="L950" s="49">
        <f t="shared" si="86"/>
        <v>-1</v>
      </c>
      <c r="M950" s="49" t="e">
        <f t="shared" si="87"/>
        <v>#DIV/0!</v>
      </c>
      <c r="N950" s="44"/>
      <c r="O950" s="45">
        <v>160</v>
      </c>
      <c r="P950" s="44"/>
      <c r="Q950" s="44"/>
      <c r="R950" s="49" t="e">
        <f t="shared" si="88"/>
        <v>#DIV/0!</v>
      </c>
      <c r="S950" s="49">
        <f t="shared" si="89"/>
        <v>-1</v>
      </c>
      <c r="T950" s="49" t="e">
        <f t="shared" si="90"/>
        <v>#DIV/0!</v>
      </c>
    </row>
    <row r="951" spans="1:20" x14ac:dyDescent="0.2">
      <c r="A951" s="33" t="s">
        <v>1797</v>
      </c>
      <c r="B951" s="33" t="s">
        <v>1989</v>
      </c>
      <c r="C951" s="33" t="s">
        <v>217</v>
      </c>
      <c r="D951" s="33" t="s">
        <v>1803</v>
      </c>
      <c r="E951" s="33" t="s">
        <v>235</v>
      </c>
      <c r="F951" s="33" t="s">
        <v>1804</v>
      </c>
      <c r="G951" s="44"/>
      <c r="H951" s="44"/>
      <c r="I951" s="44"/>
      <c r="J951" s="45">
        <v>10</v>
      </c>
      <c r="K951" s="49" t="e">
        <f t="shared" si="85"/>
        <v>#DIV/0!</v>
      </c>
      <c r="L951" s="49" t="e">
        <f t="shared" si="86"/>
        <v>#DIV/0!</v>
      </c>
      <c r="M951" s="49" t="e">
        <f t="shared" si="87"/>
        <v>#DIV/0!</v>
      </c>
      <c r="N951" s="44"/>
      <c r="O951" s="44"/>
      <c r="P951" s="44"/>
      <c r="Q951" s="45">
        <v>63</v>
      </c>
      <c r="R951" s="49" t="e">
        <f t="shared" si="88"/>
        <v>#DIV/0!</v>
      </c>
      <c r="S951" s="49" t="e">
        <f t="shared" si="89"/>
        <v>#DIV/0!</v>
      </c>
      <c r="T951" s="49" t="e">
        <f t="shared" si="90"/>
        <v>#DIV/0!</v>
      </c>
    </row>
    <row r="952" spans="1:20" x14ac:dyDescent="0.2">
      <c r="A952" s="33" t="s">
        <v>1797</v>
      </c>
      <c r="B952" s="33" t="s">
        <v>222</v>
      </c>
      <c r="C952" s="33" t="s">
        <v>217</v>
      </c>
      <c r="D952" s="33" t="s">
        <v>1797</v>
      </c>
      <c r="E952" s="33" t="s">
        <v>218</v>
      </c>
      <c r="F952" s="33" t="s">
        <v>1833</v>
      </c>
      <c r="G952" s="45">
        <v>12</v>
      </c>
      <c r="H952" s="44"/>
      <c r="I952" s="45">
        <v>5</v>
      </c>
      <c r="J952" s="45">
        <v>4</v>
      </c>
      <c r="K952" s="49">
        <f t="shared" si="85"/>
        <v>-1</v>
      </c>
      <c r="L952" s="49" t="e">
        <f t="shared" si="86"/>
        <v>#DIV/0!</v>
      </c>
      <c r="M952" s="49">
        <f t="shared" si="87"/>
        <v>-0.19999999999999996</v>
      </c>
      <c r="N952" s="45">
        <v>264</v>
      </c>
      <c r="O952" s="44"/>
      <c r="P952" s="45">
        <v>83</v>
      </c>
      <c r="Q952" s="45">
        <v>20</v>
      </c>
      <c r="R952" s="49">
        <f t="shared" si="88"/>
        <v>-1</v>
      </c>
      <c r="S952" s="49" t="e">
        <f t="shared" si="89"/>
        <v>#DIV/0!</v>
      </c>
      <c r="T952" s="49">
        <f t="shared" si="90"/>
        <v>-0.75903614457831325</v>
      </c>
    </row>
    <row r="953" spans="1:20" x14ac:dyDescent="0.2">
      <c r="A953" s="33" t="s">
        <v>1797</v>
      </c>
      <c r="B953" s="33" t="s">
        <v>2015</v>
      </c>
      <c r="C953" s="33" t="s">
        <v>217</v>
      </c>
      <c r="D953" s="33" t="s">
        <v>1797</v>
      </c>
      <c r="E953" s="33" t="s">
        <v>216</v>
      </c>
      <c r="F953" s="33" t="s">
        <v>217</v>
      </c>
      <c r="G953" s="45">
        <v>5</v>
      </c>
      <c r="H953" s="45">
        <v>2</v>
      </c>
      <c r="I953" s="45">
        <v>9</v>
      </c>
      <c r="J953" s="45">
        <v>6</v>
      </c>
      <c r="K953" s="49">
        <f t="shared" si="85"/>
        <v>-0.6</v>
      </c>
      <c r="L953" s="49">
        <f t="shared" si="86"/>
        <v>3.5</v>
      </c>
      <c r="M953" s="49">
        <f t="shared" si="87"/>
        <v>-0.33333333333333337</v>
      </c>
      <c r="N953" s="45">
        <v>20</v>
      </c>
      <c r="O953" s="45">
        <v>40</v>
      </c>
      <c r="P953" s="45">
        <v>440</v>
      </c>
      <c r="Q953" s="45">
        <v>190</v>
      </c>
      <c r="R953" s="49">
        <f t="shared" si="88"/>
        <v>1</v>
      </c>
      <c r="S953" s="49">
        <f t="shared" si="89"/>
        <v>10</v>
      </c>
      <c r="T953" s="49">
        <f t="shared" si="90"/>
        <v>-0.56818181818181812</v>
      </c>
    </row>
    <row r="954" spans="1:20" x14ac:dyDescent="0.2">
      <c r="A954" s="33" t="s">
        <v>1797</v>
      </c>
      <c r="B954" s="33" t="s">
        <v>244</v>
      </c>
      <c r="C954" s="33" t="s">
        <v>217</v>
      </c>
      <c r="D954" s="33" t="s">
        <v>1797</v>
      </c>
      <c r="E954" s="33" t="s">
        <v>151</v>
      </c>
      <c r="F954" s="33" t="s">
        <v>217</v>
      </c>
      <c r="G954" s="45">
        <v>44</v>
      </c>
      <c r="H954" s="44"/>
      <c r="I954" s="45">
        <v>4</v>
      </c>
      <c r="J954" s="45">
        <v>0</v>
      </c>
      <c r="K954" s="49">
        <f t="shared" si="85"/>
        <v>-1</v>
      </c>
      <c r="L954" s="49" t="e">
        <f t="shared" si="86"/>
        <v>#DIV/0!</v>
      </c>
      <c r="M954" s="49">
        <f t="shared" si="87"/>
        <v>-1</v>
      </c>
      <c r="N954" s="45">
        <v>6091</v>
      </c>
      <c r="O954" s="44"/>
      <c r="P954" s="45">
        <v>129</v>
      </c>
      <c r="Q954" s="45">
        <v>350</v>
      </c>
      <c r="R954" s="49">
        <f t="shared" si="88"/>
        <v>-1</v>
      </c>
      <c r="S954" s="49" t="e">
        <f t="shared" si="89"/>
        <v>#DIV/0!</v>
      </c>
      <c r="T954" s="49">
        <f t="shared" si="90"/>
        <v>1.7131782945736433</v>
      </c>
    </row>
    <row r="955" spans="1:20" x14ac:dyDescent="0.2">
      <c r="A955" s="33" t="s">
        <v>1797</v>
      </c>
      <c r="B955" s="33" t="s">
        <v>1991</v>
      </c>
      <c r="C955" s="33" t="s">
        <v>217</v>
      </c>
      <c r="D955" s="33" t="s">
        <v>1797</v>
      </c>
      <c r="E955" s="33" t="s">
        <v>157</v>
      </c>
      <c r="F955" s="33" t="s">
        <v>158</v>
      </c>
      <c r="G955" s="44"/>
      <c r="H955" s="44"/>
      <c r="I955" s="45">
        <v>1</v>
      </c>
      <c r="J955" s="44"/>
      <c r="K955" s="49" t="e">
        <f t="shared" si="85"/>
        <v>#DIV/0!</v>
      </c>
      <c r="L955" s="49" t="e">
        <f t="shared" si="86"/>
        <v>#DIV/0!</v>
      </c>
      <c r="M955" s="49">
        <f t="shared" si="87"/>
        <v>-1</v>
      </c>
      <c r="N955" s="44"/>
      <c r="O955" s="44"/>
      <c r="P955" s="45">
        <v>95</v>
      </c>
      <c r="Q955" s="44"/>
      <c r="R955" s="49" t="e">
        <f t="shared" si="88"/>
        <v>#DIV/0!</v>
      </c>
      <c r="S955" s="49" t="e">
        <f t="shared" si="89"/>
        <v>#DIV/0!</v>
      </c>
      <c r="T955" s="49">
        <f t="shared" si="90"/>
        <v>-1</v>
      </c>
    </row>
    <row r="956" spans="1:20" x14ac:dyDescent="0.2">
      <c r="A956" s="33" t="s">
        <v>1797</v>
      </c>
      <c r="B956" s="33" t="s">
        <v>253</v>
      </c>
      <c r="C956" s="33" t="s">
        <v>217</v>
      </c>
      <c r="D956" s="33" t="s">
        <v>1806</v>
      </c>
      <c r="E956" s="33" t="s">
        <v>62</v>
      </c>
      <c r="F956" s="33" t="s">
        <v>63</v>
      </c>
      <c r="G956" s="45">
        <v>0</v>
      </c>
      <c r="H956" s="44"/>
      <c r="I956" s="44"/>
      <c r="J956" s="44"/>
      <c r="K956" s="49" t="e">
        <f t="shared" si="85"/>
        <v>#DIV/0!</v>
      </c>
      <c r="L956" s="49" t="e">
        <f t="shared" si="86"/>
        <v>#DIV/0!</v>
      </c>
      <c r="M956" s="49" t="e">
        <f t="shared" si="87"/>
        <v>#DIV/0!</v>
      </c>
      <c r="N956" s="45">
        <v>0</v>
      </c>
      <c r="O956" s="44"/>
      <c r="P956" s="44"/>
      <c r="Q956" s="44"/>
      <c r="R956" s="49" t="e">
        <f t="shared" si="88"/>
        <v>#DIV/0!</v>
      </c>
      <c r="S956" s="49" t="e">
        <f t="shared" si="89"/>
        <v>#DIV/0!</v>
      </c>
      <c r="T956" s="49" t="e">
        <f t="shared" si="90"/>
        <v>#DIV/0!</v>
      </c>
    </row>
    <row r="957" spans="1:20" x14ac:dyDescent="0.2">
      <c r="A957" s="33" t="s">
        <v>1797</v>
      </c>
      <c r="B957" s="33" t="s">
        <v>235</v>
      </c>
      <c r="C957" s="33" t="s">
        <v>217</v>
      </c>
      <c r="D957" s="33" t="s">
        <v>1816</v>
      </c>
      <c r="E957" s="33" t="s">
        <v>34</v>
      </c>
      <c r="F957" s="33" t="s">
        <v>1433</v>
      </c>
      <c r="G957" s="45">
        <v>0</v>
      </c>
      <c r="H957" s="45">
        <v>1</v>
      </c>
      <c r="I957" s="45">
        <v>7</v>
      </c>
      <c r="J957" s="45">
        <v>4</v>
      </c>
      <c r="K957" s="49" t="e">
        <f t="shared" si="85"/>
        <v>#DIV/0!</v>
      </c>
      <c r="L957" s="49">
        <f t="shared" si="86"/>
        <v>6</v>
      </c>
      <c r="M957" s="49">
        <f t="shared" si="87"/>
        <v>-0.4285714285714286</v>
      </c>
      <c r="N957" s="45">
        <v>4</v>
      </c>
      <c r="O957" s="45">
        <v>150</v>
      </c>
      <c r="P957" s="45">
        <v>107</v>
      </c>
      <c r="Q957" s="45">
        <v>30</v>
      </c>
      <c r="R957" s="49">
        <f t="shared" si="88"/>
        <v>36.5</v>
      </c>
      <c r="S957" s="49">
        <f t="shared" si="89"/>
        <v>-0.28666666666666663</v>
      </c>
      <c r="T957" s="49">
        <f t="shared" si="90"/>
        <v>-0.71962616822429903</v>
      </c>
    </row>
    <row r="958" spans="1:20" x14ac:dyDescent="0.2">
      <c r="A958" s="33" t="s">
        <v>1797</v>
      </c>
      <c r="B958" s="33" t="s">
        <v>268</v>
      </c>
      <c r="C958" s="33" t="s">
        <v>217</v>
      </c>
      <c r="D958" s="33" t="s">
        <v>1803</v>
      </c>
      <c r="E958" s="33" t="s">
        <v>235</v>
      </c>
      <c r="F958" s="33" t="s">
        <v>1804</v>
      </c>
      <c r="G958" s="45">
        <v>4</v>
      </c>
      <c r="H958" s="44"/>
      <c r="I958" s="44"/>
      <c r="J958" s="44"/>
      <c r="K958" s="49">
        <f t="shared" si="85"/>
        <v>-1</v>
      </c>
      <c r="L958" s="49" t="e">
        <f t="shared" si="86"/>
        <v>#DIV/0!</v>
      </c>
      <c r="M958" s="49" t="e">
        <f t="shared" si="87"/>
        <v>#DIV/0!</v>
      </c>
      <c r="N958" s="45">
        <v>20</v>
      </c>
      <c r="O958" s="44"/>
      <c r="P958" s="44"/>
      <c r="Q958" s="44"/>
      <c r="R958" s="49">
        <f t="shared" si="88"/>
        <v>-1</v>
      </c>
      <c r="S958" s="49" t="e">
        <f t="shared" si="89"/>
        <v>#DIV/0!</v>
      </c>
      <c r="T958" s="49" t="e">
        <f t="shared" si="90"/>
        <v>#DIV/0!</v>
      </c>
    </row>
    <row r="959" spans="1:20" x14ac:dyDescent="0.2">
      <c r="A959" s="33" t="s">
        <v>1797</v>
      </c>
      <c r="B959" s="33" t="s">
        <v>239</v>
      </c>
      <c r="C959" s="33" t="s">
        <v>217</v>
      </c>
      <c r="D959" s="33" t="s">
        <v>1802</v>
      </c>
      <c r="E959" s="33" t="s">
        <v>219</v>
      </c>
      <c r="F959" s="33" t="s">
        <v>33</v>
      </c>
      <c r="G959" s="45">
        <v>0</v>
      </c>
      <c r="H959" s="44"/>
      <c r="I959" s="44"/>
      <c r="J959" s="44"/>
      <c r="K959" s="49" t="e">
        <f t="shared" si="85"/>
        <v>#DIV/0!</v>
      </c>
      <c r="L959" s="49" t="e">
        <f t="shared" si="86"/>
        <v>#DIV/0!</v>
      </c>
      <c r="M959" s="49" t="e">
        <f t="shared" si="87"/>
        <v>#DIV/0!</v>
      </c>
      <c r="N959" s="45">
        <v>0</v>
      </c>
      <c r="O959" s="44"/>
      <c r="P959" s="44"/>
      <c r="Q959" s="44"/>
      <c r="R959" s="49" t="e">
        <f t="shared" si="88"/>
        <v>#DIV/0!</v>
      </c>
      <c r="S959" s="49" t="e">
        <f t="shared" si="89"/>
        <v>#DIV/0!</v>
      </c>
      <c r="T959" s="49" t="e">
        <f t="shared" si="90"/>
        <v>#DIV/0!</v>
      </c>
    </row>
    <row r="960" spans="1:20" x14ac:dyDescent="0.2">
      <c r="A960" s="33" t="s">
        <v>1797</v>
      </c>
      <c r="B960" s="33" t="s">
        <v>269</v>
      </c>
      <c r="C960" s="33" t="s">
        <v>217</v>
      </c>
      <c r="D960" s="33" t="s">
        <v>1802</v>
      </c>
      <c r="E960" s="33" t="s">
        <v>32</v>
      </c>
      <c r="F960" s="33" t="s">
        <v>33</v>
      </c>
      <c r="G960" s="45">
        <v>8</v>
      </c>
      <c r="H960" s="44"/>
      <c r="I960" s="45">
        <v>19</v>
      </c>
      <c r="J960" s="44"/>
      <c r="K960" s="49">
        <f t="shared" si="85"/>
        <v>-1</v>
      </c>
      <c r="L960" s="49" t="e">
        <f t="shared" si="86"/>
        <v>#DIV/0!</v>
      </c>
      <c r="M960" s="49">
        <f t="shared" si="87"/>
        <v>-1</v>
      </c>
      <c r="N960" s="45">
        <v>120</v>
      </c>
      <c r="O960" s="44"/>
      <c r="P960" s="45">
        <v>511</v>
      </c>
      <c r="Q960" s="44"/>
      <c r="R960" s="49">
        <f t="shared" si="88"/>
        <v>-1</v>
      </c>
      <c r="S960" s="49" t="e">
        <f t="shared" si="89"/>
        <v>#DIV/0!</v>
      </c>
      <c r="T960" s="49">
        <f t="shared" si="90"/>
        <v>-1</v>
      </c>
    </row>
    <row r="961" spans="1:20" x14ac:dyDescent="0.2">
      <c r="A961" s="33" t="s">
        <v>1825</v>
      </c>
      <c r="B961" s="33" t="s">
        <v>55</v>
      </c>
      <c r="C961" s="33" t="s">
        <v>1440</v>
      </c>
      <c r="D961" s="33" t="s">
        <v>1792</v>
      </c>
      <c r="E961" s="33" t="s">
        <v>26</v>
      </c>
      <c r="F961" s="33" t="s">
        <v>1418</v>
      </c>
      <c r="G961" s="45">
        <v>55158</v>
      </c>
      <c r="H961" s="45">
        <v>14100</v>
      </c>
      <c r="I961" s="45">
        <v>29427</v>
      </c>
      <c r="J961" s="45">
        <v>9300</v>
      </c>
      <c r="K961" s="49">
        <f t="shared" si="85"/>
        <v>-0.74437071684977707</v>
      </c>
      <c r="L961" s="49">
        <f t="shared" si="86"/>
        <v>1.0870212765957445</v>
      </c>
      <c r="M961" s="49">
        <f t="shared" si="87"/>
        <v>-0.68396370679987761</v>
      </c>
      <c r="N961" s="45">
        <v>26436</v>
      </c>
      <c r="O961" s="45">
        <v>30</v>
      </c>
      <c r="P961" s="45">
        <v>69459</v>
      </c>
      <c r="Q961" s="45">
        <v>250</v>
      </c>
      <c r="R961" s="49">
        <f t="shared" si="88"/>
        <v>-0.99886518384021783</v>
      </c>
      <c r="S961" s="49">
        <f t="shared" si="89"/>
        <v>2314.3000000000002</v>
      </c>
      <c r="T961" s="49">
        <f t="shared" si="90"/>
        <v>-0.99640075440187736</v>
      </c>
    </row>
    <row r="962" spans="1:20" x14ac:dyDescent="0.2">
      <c r="A962" s="33" t="s">
        <v>1825</v>
      </c>
      <c r="B962" s="33" t="s">
        <v>55</v>
      </c>
      <c r="C962" s="33" t="s">
        <v>1440</v>
      </c>
      <c r="D962" s="33" t="s">
        <v>1801</v>
      </c>
      <c r="E962" s="33" t="s">
        <v>45</v>
      </c>
      <c r="F962" s="33" t="s">
        <v>1426</v>
      </c>
      <c r="G962" s="45">
        <v>97</v>
      </c>
      <c r="H962" s="44"/>
      <c r="I962" s="45">
        <v>4</v>
      </c>
      <c r="J962" s="44"/>
      <c r="K962" s="49">
        <f t="shared" si="85"/>
        <v>-1</v>
      </c>
      <c r="L962" s="49" t="e">
        <f t="shared" si="86"/>
        <v>#DIV/0!</v>
      </c>
      <c r="M962" s="49">
        <f t="shared" si="87"/>
        <v>-1</v>
      </c>
      <c r="N962" s="45">
        <v>20</v>
      </c>
      <c r="O962" s="44"/>
      <c r="P962" s="44"/>
      <c r="Q962" s="44"/>
      <c r="R962" s="49">
        <f t="shared" si="88"/>
        <v>-1</v>
      </c>
      <c r="S962" s="49" t="e">
        <f t="shared" si="89"/>
        <v>#DIV/0!</v>
      </c>
      <c r="T962" s="49" t="e">
        <f t="shared" si="90"/>
        <v>#DIV/0!</v>
      </c>
    </row>
    <row r="963" spans="1:20" x14ac:dyDescent="0.2">
      <c r="A963" s="33" t="s">
        <v>1825</v>
      </c>
      <c r="B963" s="33" t="s">
        <v>55</v>
      </c>
      <c r="C963" s="33" t="s">
        <v>1440</v>
      </c>
      <c r="D963" s="33" t="s">
        <v>1798</v>
      </c>
      <c r="E963" s="33" t="s">
        <v>42</v>
      </c>
      <c r="F963" s="33" t="s">
        <v>1434</v>
      </c>
      <c r="G963" s="45">
        <v>152</v>
      </c>
      <c r="H963" s="45">
        <v>0</v>
      </c>
      <c r="I963" s="44"/>
      <c r="J963" s="44"/>
      <c r="K963" s="49">
        <f t="shared" si="85"/>
        <v>-1</v>
      </c>
      <c r="L963" s="49" t="e">
        <f t="shared" si="86"/>
        <v>#DIV/0!</v>
      </c>
      <c r="M963" s="49" t="e">
        <f t="shared" si="87"/>
        <v>#DIV/0!</v>
      </c>
      <c r="N963" s="45">
        <v>0</v>
      </c>
      <c r="O963" s="45">
        <v>0</v>
      </c>
      <c r="P963" s="44"/>
      <c r="Q963" s="44"/>
      <c r="R963" s="49" t="e">
        <f t="shared" si="88"/>
        <v>#DIV/0!</v>
      </c>
      <c r="S963" s="49" t="e">
        <f t="shared" si="89"/>
        <v>#DIV/0!</v>
      </c>
      <c r="T963" s="49" t="e">
        <f t="shared" si="90"/>
        <v>#DIV/0!</v>
      </c>
    </row>
    <row r="964" spans="1:20" x14ac:dyDescent="0.2">
      <c r="A964" s="33" t="s">
        <v>1825</v>
      </c>
      <c r="B964" s="33" t="s">
        <v>55</v>
      </c>
      <c r="C964" s="33" t="s">
        <v>1440</v>
      </c>
      <c r="D964" s="33" t="s">
        <v>1800</v>
      </c>
      <c r="E964" s="33" t="s">
        <v>46</v>
      </c>
      <c r="F964" s="33" t="s">
        <v>1435</v>
      </c>
      <c r="G964" s="45">
        <v>208</v>
      </c>
      <c r="H964" s="45">
        <v>0</v>
      </c>
      <c r="I964" s="44"/>
      <c r="J964" s="44"/>
      <c r="K964" s="49">
        <f t="shared" si="85"/>
        <v>-1</v>
      </c>
      <c r="L964" s="49" t="e">
        <f t="shared" si="86"/>
        <v>#DIV/0!</v>
      </c>
      <c r="M964" s="49" t="e">
        <f t="shared" si="87"/>
        <v>#DIV/0!</v>
      </c>
      <c r="N964" s="45">
        <v>0</v>
      </c>
      <c r="O964" s="45">
        <v>0</v>
      </c>
      <c r="P964" s="44"/>
      <c r="Q964" s="44"/>
      <c r="R964" s="49" t="e">
        <f t="shared" si="88"/>
        <v>#DIV/0!</v>
      </c>
      <c r="S964" s="49" t="e">
        <f t="shared" si="89"/>
        <v>#DIV/0!</v>
      </c>
      <c r="T964" s="49" t="e">
        <f t="shared" si="90"/>
        <v>#DIV/0!</v>
      </c>
    </row>
    <row r="965" spans="1:20" x14ac:dyDescent="0.2">
      <c r="A965" s="33" t="s">
        <v>1825</v>
      </c>
      <c r="B965" s="33" t="s">
        <v>55</v>
      </c>
      <c r="C965" s="33" t="s">
        <v>1440</v>
      </c>
      <c r="D965" s="33" t="s">
        <v>1839</v>
      </c>
      <c r="E965" s="33" t="s">
        <v>61</v>
      </c>
      <c r="F965" s="33" t="s">
        <v>1419</v>
      </c>
      <c r="G965" s="45">
        <v>10</v>
      </c>
      <c r="H965" s="45">
        <v>1</v>
      </c>
      <c r="I965" s="44"/>
      <c r="J965" s="44"/>
      <c r="K965" s="49">
        <f t="shared" si="85"/>
        <v>-0.9</v>
      </c>
      <c r="L965" s="49">
        <f t="shared" si="86"/>
        <v>-1</v>
      </c>
      <c r="M965" s="49" t="e">
        <f t="shared" si="87"/>
        <v>#DIV/0!</v>
      </c>
      <c r="N965" s="45">
        <v>0</v>
      </c>
      <c r="O965" s="45">
        <v>0</v>
      </c>
      <c r="P965" s="44"/>
      <c r="Q965" s="44"/>
      <c r="R965" s="49" t="e">
        <f t="shared" si="88"/>
        <v>#DIV/0!</v>
      </c>
      <c r="S965" s="49" t="e">
        <f t="shared" si="89"/>
        <v>#DIV/0!</v>
      </c>
      <c r="T965" s="49" t="e">
        <f t="shared" si="90"/>
        <v>#DIV/0!</v>
      </c>
    </row>
    <row r="966" spans="1:20" x14ac:dyDescent="0.2">
      <c r="A966" s="33" t="s">
        <v>1825</v>
      </c>
      <c r="B966" s="33" t="s">
        <v>55</v>
      </c>
      <c r="C966" s="33" t="s">
        <v>1440</v>
      </c>
      <c r="D966" s="33" t="s">
        <v>1839</v>
      </c>
      <c r="E966" s="33" t="s">
        <v>277</v>
      </c>
      <c r="F966" s="33" t="s">
        <v>1890</v>
      </c>
      <c r="G966" s="45">
        <v>69</v>
      </c>
      <c r="H966" s="44"/>
      <c r="I966" s="44"/>
      <c r="J966" s="44"/>
      <c r="K966" s="49">
        <f t="shared" si="85"/>
        <v>-1</v>
      </c>
      <c r="L966" s="49" t="e">
        <f t="shared" si="86"/>
        <v>#DIV/0!</v>
      </c>
      <c r="M966" s="49" t="e">
        <f t="shared" si="87"/>
        <v>#DIV/0!</v>
      </c>
      <c r="N966" s="45">
        <v>0</v>
      </c>
      <c r="O966" s="44"/>
      <c r="P966" s="44"/>
      <c r="Q966" s="44"/>
      <c r="R966" s="49" t="e">
        <f t="shared" si="88"/>
        <v>#DIV/0!</v>
      </c>
      <c r="S966" s="49" t="e">
        <f t="shared" si="89"/>
        <v>#DIV/0!</v>
      </c>
      <c r="T966" s="49" t="e">
        <f t="shared" si="90"/>
        <v>#DIV/0!</v>
      </c>
    </row>
    <row r="967" spans="1:20" x14ac:dyDescent="0.2">
      <c r="A967" s="33" t="s">
        <v>1825</v>
      </c>
      <c r="B967" s="33" t="s">
        <v>55</v>
      </c>
      <c r="C967" s="33" t="s">
        <v>1440</v>
      </c>
      <c r="D967" s="33" t="s">
        <v>1794</v>
      </c>
      <c r="E967" s="33" t="s">
        <v>30</v>
      </c>
      <c r="F967" s="33" t="s">
        <v>1425</v>
      </c>
      <c r="G967" s="45">
        <v>3419</v>
      </c>
      <c r="H967" s="45">
        <v>136</v>
      </c>
      <c r="I967" s="45">
        <v>596</v>
      </c>
      <c r="J967" s="45">
        <v>47</v>
      </c>
      <c r="K967" s="49">
        <f t="shared" si="85"/>
        <v>-0.9602222872184849</v>
      </c>
      <c r="L967" s="49">
        <f t="shared" si="86"/>
        <v>3.382352941176471</v>
      </c>
      <c r="M967" s="49">
        <f t="shared" si="87"/>
        <v>-0.92114093959731547</v>
      </c>
      <c r="N967" s="45">
        <v>67249</v>
      </c>
      <c r="O967" s="45">
        <v>3300</v>
      </c>
      <c r="P967" s="45">
        <v>17764</v>
      </c>
      <c r="Q967" s="45">
        <v>2056</v>
      </c>
      <c r="R967" s="49">
        <f t="shared" si="88"/>
        <v>-0.9509286383440646</v>
      </c>
      <c r="S967" s="49">
        <f t="shared" si="89"/>
        <v>4.3830303030303028</v>
      </c>
      <c r="T967" s="49">
        <f t="shared" si="90"/>
        <v>-0.88426030173384373</v>
      </c>
    </row>
    <row r="968" spans="1:20" x14ac:dyDescent="0.2">
      <c r="A968" s="33" t="s">
        <v>1825</v>
      </c>
      <c r="B968" s="33" t="s">
        <v>55</v>
      </c>
      <c r="C968" s="33" t="s">
        <v>1440</v>
      </c>
      <c r="D968" s="33" t="s">
        <v>1794</v>
      </c>
      <c r="E968" s="33" t="s">
        <v>102</v>
      </c>
      <c r="F968" s="33" t="s">
        <v>1841</v>
      </c>
      <c r="G968" s="44"/>
      <c r="H968" s="45">
        <v>2</v>
      </c>
      <c r="I968" s="45">
        <v>0</v>
      </c>
      <c r="J968" s="44"/>
      <c r="K968" s="49" t="e">
        <f t="shared" si="85"/>
        <v>#DIV/0!</v>
      </c>
      <c r="L968" s="49">
        <f t="shared" si="86"/>
        <v>-1</v>
      </c>
      <c r="M968" s="49" t="e">
        <f t="shared" si="87"/>
        <v>#DIV/0!</v>
      </c>
      <c r="N968" s="44"/>
      <c r="O968" s="45">
        <v>50</v>
      </c>
      <c r="P968" s="45">
        <v>0</v>
      </c>
      <c r="Q968" s="44"/>
      <c r="R968" s="49" t="e">
        <f t="shared" si="88"/>
        <v>#DIV/0!</v>
      </c>
      <c r="S968" s="49">
        <f t="shared" si="89"/>
        <v>-1</v>
      </c>
      <c r="T968" s="49" t="e">
        <f t="shared" si="90"/>
        <v>#DIV/0!</v>
      </c>
    </row>
    <row r="969" spans="1:20" x14ac:dyDescent="0.2">
      <c r="A969" s="33" t="s">
        <v>1825</v>
      </c>
      <c r="B969" s="33" t="s">
        <v>55</v>
      </c>
      <c r="C969" s="33" t="s">
        <v>1440</v>
      </c>
      <c r="D969" s="33" t="s">
        <v>1794</v>
      </c>
      <c r="E969" s="33" t="s">
        <v>328</v>
      </c>
      <c r="F969" s="33" t="s">
        <v>1425</v>
      </c>
      <c r="G969" s="44"/>
      <c r="H969" s="44"/>
      <c r="I969" s="45">
        <v>0</v>
      </c>
      <c r="J969" s="44"/>
      <c r="K969" s="49" t="e">
        <f t="shared" si="85"/>
        <v>#DIV/0!</v>
      </c>
      <c r="L969" s="49" t="e">
        <f t="shared" si="86"/>
        <v>#DIV/0!</v>
      </c>
      <c r="M969" s="49" t="e">
        <f t="shared" si="87"/>
        <v>#DIV/0!</v>
      </c>
      <c r="N969" s="44"/>
      <c r="O969" s="44"/>
      <c r="P969" s="45">
        <v>2500</v>
      </c>
      <c r="Q969" s="44"/>
      <c r="R969" s="49" t="e">
        <f t="shared" si="88"/>
        <v>#DIV/0!</v>
      </c>
      <c r="S969" s="49" t="e">
        <f t="shared" si="89"/>
        <v>#DIV/0!</v>
      </c>
      <c r="T969" s="49">
        <f t="shared" si="90"/>
        <v>-1</v>
      </c>
    </row>
    <row r="970" spans="1:20" x14ac:dyDescent="0.2">
      <c r="A970" s="33" t="s">
        <v>1825</v>
      </c>
      <c r="B970" s="33" t="s">
        <v>55</v>
      </c>
      <c r="C970" s="33" t="s">
        <v>1440</v>
      </c>
      <c r="D970" s="33" t="s">
        <v>1794</v>
      </c>
      <c r="E970" s="33" t="s">
        <v>97</v>
      </c>
      <c r="F970" s="33" t="s">
        <v>1784</v>
      </c>
      <c r="G970" s="44"/>
      <c r="H970" s="44"/>
      <c r="I970" s="45">
        <v>19</v>
      </c>
      <c r="J970" s="44"/>
      <c r="K970" s="49" t="e">
        <f t="shared" ref="K970:K1033" si="91">+H970/G970-1</f>
        <v>#DIV/0!</v>
      </c>
      <c r="L970" s="49" t="e">
        <f t="shared" ref="L970:L1033" si="92">+I970/H970-1</f>
        <v>#DIV/0!</v>
      </c>
      <c r="M970" s="49">
        <f t="shared" ref="M970:M1033" si="93">+J970/I970-1</f>
        <v>-1</v>
      </c>
      <c r="N970" s="44"/>
      <c r="O970" s="44"/>
      <c r="P970" s="45">
        <v>511</v>
      </c>
      <c r="Q970" s="44"/>
      <c r="R970" s="49" t="e">
        <f t="shared" ref="R970:R1033" si="94">O970/N970-1</f>
        <v>#DIV/0!</v>
      </c>
      <c r="S970" s="49" t="e">
        <f t="shared" ref="S970:S1033" si="95">P970/O970-1</f>
        <v>#DIV/0!</v>
      </c>
      <c r="T970" s="49">
        <f t="shared" ref="T970:T1033" si="96">Q970/P970-1</f>
        <v>-1</v>
      </c>
    </row>
    <row r="971" spans="1:20" x14ac:dyDescent="0.2">
      <c r="A971" s="33" t="s">
        <v>1825</v>
      </c>
      <c r="B971" s="33" t="s">
        <v>55</v>
      </c>
      <c r="C971" s="33" t="s">
        <v>1440</v>
      </c>
      <c r="D971" s="33" t="s">
        <v>1810</v>
      </c>
      <c r="E971" s="33" t="s">
        <v>226</v>
      </c>
      <c r="F971" s="33" t="s">
        <v>1838</v>
      </c>
      <c r="G971" s="45">
        <v>0</v>
      </c>
      <c r="H971" s="45">
        <v>0</v>
      </c>
      <c r="I971" s="45">
        <v>0</v>
      </c>
      <c r="J971" s="45">
        <v>0</v>
      </c>
      <c r="K971" s="49" t="e">
        <f t="shared" si="91"/>
        <v>#DIV/0!</v>
      </c>
      <c r="L971" s="49" t="e">
        <f t="shared" si="92"/>
        <v>#DIV/0!</v>
      </c>
      <c r="M971" s="49" t="e">
        <f t="shared" si="93"/>
        <v>#DIV/0!</v>
      </c>
      <c r="N971" s="45">
        <v>4000</v>
      </c>
      <c r="O971" s="45">
        <v>15459</v>
      </c>
      <c r="P971" s="45">
        <v>2500</v>
      </c>
      <c r="Q971" s="45">
        <v>6000</v>
      </c>
      <c r="R971" s="49">
        <f t="shared" si="94"/>
        <v>2.8647499999999999</v>
      </c>
      <c r="S971" s="49">
        <f t="shared" si="95"/>
        <v>-0.83828190697975291</v>
      </c>
      <c r="T971" s="49">
        <f t="shared" si="96"/>
        <v>1.4</v>
      </c>
    </row>
    <row r="972" spans="1:20" x14ac:dyDescent="0.2">
      <c r="A972" s="33" t="s">
        <v>1825</v>
      </c>
      <c r="B972" s="33" t="s">
        <v>55</v>
      </c>
      <c r="C972" s="33" t="s">
        <v>1440</v>
      </c>
      <c r="D972" s="33" t="s">
        <v>1810</v>
      </c>
      <c r="E972" s="33" t="s">
        <v>301</v>
      </c>
      <c r="F972" s="33" t="s">
        <v>1852</v>
      </c>
      <c r="G972" s="44"/>
      <c r="H972" s="45">
        <v>2</v>
      </c>
      <c r="I972" s="44"/>
      <c r="J972" s="44"/>
      <c r="K972" s="49" t="e">
        <f t="shared" si="91"/>
        <v>#DIV/0!</v>
      </c>
      <c r="L972" s="49">
        <f t="shared" si="92"/>
        <v>-1</v>
      </c>
      <c r="M972" s="49" t="e">
        <f t="shared" si="93"/>
        <v>#DIV/0!</v>
      </c>
      <c r="N972" s="44"/>
      <c r="O972" s="45">
        <v>0</v>
      </c>
      <c r="P972" s="44"/>
      <c r="Q972" s="44"/>
      <c r="R972" s="49" t="e">
        <f t="shared" si="94"/>
        <v>#DIV/0!</v>
      </c>
      <c r="S972" s="49" t="e">
        <f t="shared" si="95"/>
        <v>#DIV/0!</v>
      </c>
      <c r="T972" s="49" t="e">
        <f t="shared" si="96"/>
        <v>#DIV/0!</v>
      </c>
    </row>
    <row r="973" spans="1:20" x14ac:dyDescent="0.2">
      <c r="A973" s="33" t="s">
        <v>1825</v>
      </c>
      <c r="B973" s="33" t="s">
        <v>55</v>
      </c>
      <c r="C973" s="33" t="s">
        <v>1440</v>
      </c>
      <c r="D973" s="33" t="s">
        <v>1810</v>
      </c>
      <c r="E973" s="33" t="s">
        <v>52</v>
      </c>
      <c r="F973" s="33" t="s">
        <v>1437</v>
      </c>
      <c r="G973" s="45">
        <v>78</v>
      </c>
      <c r="H973" s="45">
        <v>37</v>
      </c>
      <c r="I973" s="45">
        <v>1</v>
      </c>
      <c r="J973" s="44"/>
      <c r="K973" s="49">
        <f t="shared" si="91"/>
        <v>-0.52564102564102566</v>
      </c>
      <c r="L973" s="49">
        <f t="shared" si="92"/>
        <v>-0.97297297297297303</v>
      </c>
      <c r="M973" s="49">
        <f t="shared" si="93"/>
        <v>-1</v>
      </c>
      <c r="N973" s="45">
        <v>0</v>
      </c>
      <c r="O973" s="45">
        <v>0</v>
      </c>
      <c r="P973" s="45">
        <v>0</v>
      </c>
      <c r="Q973" s="44"/>
      <c r="R973" s="49" t="e">
        <f t="shared" si="94"/>
        <v>#DIV/0!</v>
      </c>
      <c r="S973" s="49" t="e">
        <f t="shared" si="95"/>
        <v>#DIV/0!</v>
      </c>
      <c r="T973" s="49" t="e">
        <f t="shared" si="96"/>
        <v>#DIV/0!</v>
      </c>
    </row>
    <row r="974" spans="1:20" x14ac:dyDescent="0.2">
      <c r="A974" s="33" t="s">
        <v>1825</v>
      </c>
      <c r="B974" s="33" t="s">
        <v>55</v>
      </c>
      <c r="C974" s="33" t="s">
        <v>1440</v>
      </c>
      <c r="D974" s="33" t="s">
        <v>1810</v>
      </c>
      <c r="E974" s="33" t="s">
        <v>338</v>
      </c>
      <c r="F974" s="33" t="s">
        <v>1857</v>
      </c>
      <c r="G974" s="45">
        <v>2</v>
      </c>
      <c r="H974" s="44"/>
      <c r="I974" s="44"/>
      <c r="J974" s="44"/>
      <c r="K974" s="49">
        <f t="shared" si="91"/>
        <v>-1</v>
      </c>
      <c r="L974" s="49" t="e">
        <f t="shared" si="92"/>
        <v>#DIV/0!</v>
      </c>
      <c r="M974" s="49" t="e">
        <f t="shared" si="93"/>
        <v>#DIV/0!</v>
      </c>
      <c r="N974" s="45">
        <v>0</v>
      </c>
      <c r="O974" s="44"/>
      <c r="P974" s="44"/>
      <c r="Q974" s="44"/>
      <c r="R974" s="49" t="e">
        <f t="shared" si="94"/>
        <v>#DIV/0!</v>
      </c>
      <c r="S974" s="49" t="e">
        <f t="shared" si="95"/>
        <v>#DIV/0!</v>
      </c>
      <c r="T974" s="49" t="e">
        <f t="shared" si="96"/>
        <v>#DIV/0!</v>
      </c>
    </row>
    <row r="975" spans="1:20" x14ac:dyDescent="0.2">
      <c r="A975" s="33" t="s">
        <v>1825</v>
      </c>
      <c r="B975" s="33" t="s">
        <v>55</v>
      </c>
      <c r="C975" s="33" t="s">
        <v>1440</v>
      </c>
      <c r="D975" s="33" t="s">
        <v>1810</v>
      </c>
      <c r="E975" s="33" t="s">
        <v>296</v>
      </c>
      <c r="F975" s="33" t="s">
        <v>1767</v>
      </c>
      <c r="G975" s="45">
        <v>4</v>
      </c>
      <c r="H975" s="45">
        <v>2</v>
      </c>
      <c r="I975" s="44"/>
      <c r="J975" s="44"/>
      <c r="K975" s="49">
        <f t="shared" si="91"/>
        <v>-0.5</v>
      </c>
      <c r="L975" s="49">
        <f t="shared" si="92"/>
        <v>-1</v>
      </c>
      <c r="M975" s="49" t="e">
        <f t="shared" si="93"/>
        <v>#DIV/0!</v>
      </c>
      <c r="N975" s="45">
        <v>289</v>
      </c>
      <c r="O975" s="45">
        <v>46</v>
      </c>
      <c r="P975" s="44"/>
      <c r="Q975" s="44"/>
      <c r="R975" s="49">
        <f t="shared" si="94"/>
        <v>-0.84083044982698962</v>
      </c>
      <c r="S975" s="49">
        <f t="shared" si="95"/>
        <v>-1</v>
      </c>
      <c r="T975" s="49" t="e">
        <f t="shared" si="96"/>
        <v>#DIV/0!</v>
      </c>
    </row>
    <row r="976" spans="1:20" x14ac:dyDescent="0.2">
      <c r="A976" s="33" t="s">
        <v>1825</v>
      </c>
      <c r="B976" s="33" t="s">
        <v>55</v>
      </c>
      <c r="C976" s="33" t="s">
        <v>1440</v>
      </c>
      <c r="D976" s="33" t="s">
        <v>1774</v>
      </c>
      <c r="E976" s="33" t="s">
        <v>28</v>
      </c>
      <c r="F976" s="33" t="s">
        <v>1421</v>
      </c>
      <c r="G976" s="45">
        <v>396</v>
      </c>
      <c r="H976" s="45">
        <v>1</v>
      </c>
      <c r="I976" s="44"/>
      <c r="J976" s="44"/>
      <c r="K976" s="49">
        <f t="shared" si="91"/>
        <v>-0.99747474747474751</v>
      </c>
      <c r="L976" s="49">
        <f t="shared" si="92"/>
        <v>-1</v>
      </c>
      <c r="M976" s="49" t="e">
        <f t="shared" si="93"/>
        <v>#DIV/0!</v>
      </c>
      <c r="N976" s="45">
        <v>0</v>
      </c>
      <c r="O976" s="45">
        <v>0</v>
      </c>
      <c r="P976" s="44"/>
      <c r="Q976" s="44"/>
      <c r="R976" s="49" t="e">
        <f t="shared" si="94"/>
        <v>#DIV/0!</v>
      </c>
      <c r="S976" s="49" t="e">
        <f t="shared" si="95"/>
        <v>#DIV/0!</v>
      </c>
      <c r="T976" s="49" t="e">
        <f t="shared" si="96"/>
        <v>#DIV/0!</v>
      </c>
    </row>
    <row r="977" spans="1:20" x14ac:dyDescent="0.2">
      <c r="A977" s="33" t="s">
        <v>1825</v>
      </c>
      <c r="B977" s="33" t="s">
        <v>55</v>
      </c>
      <c r="C977" s="33" t="s">
        <v>1440</v>
      </c>
      <c r="D977" s="33" t="s">
        <v>1830</v>
      </c>
      <c r="E977" s="33" t="s">
        <v>53</v>
      </c>
      <c r="F977" s="33" t="s">
        <v>1439</v>
      </c>
      <c r="G977" s="45">
        <v>102</v>
      </c>
      <c r="H977" s="45">
        <v>34</v>
      </c>
      <c r="I977" s="45">
        <v>2</v>
      </c>
      <c r="J977" s="45">
        <v>11</v>
      </c>
      <c r="K977" s="49">
        <f t="shared" si="91"/>
        <v>-0.66666666666666674</v>
      </c>
      <c r="L977" s="49">
        <f t="shared" si="92"/>
        <v>-0.94117647058823528</v>
      </c>
      <c r="M977" s="49">
        <f t="shared" si="93"/>
        <v>4.5</v>
      </c>
      <c r="N977" s="45">
        <v>0</v>
      </c>
      <c r="O977" s="45">
        <v>0</v>
      </c>
      <c r="P977" s="45">
        <v>0</v>
      </c>
      <c r="Q977" s="45">
        <v>9</v>
      </c>
      <c r="R977" s="49" t="e">
        <f t="shared" si="94"/>
        <v>#DIV/0!</v>
      </c>
      <c r="S977" s="49" t="e">
        <f t="shared" si="95"/>
        <v>#DIV/0!</v>
      </c>
      <c r="T977" s="49" t="e">
        <f t="shared" si="96"/>
        <v>#DIV/0!</v>
      </c>
    </row>
    <row r="978" spans="1:20" x14ac:dyDescent="0.2">
      <c r="A978" s="33" t="s">
        <v>1825</v>
      </c>
      <c r="B978" s="33" t="s">
        <v>55</v>
      </c>
      <c r="C978" s="33" t="s">
        <v>1440</v>
      </c>
      <c r="D978" s="33" t="s">
        <v>1816</v>
      </c>
      <c r="E978" s="33" t="s">
        <v>34</v>
      </c>
      <c r="F978" s="33" t="s">
        <v>1433</v>
      </c>
      <c r="G978" s="45">
        <v>72</v>
      </c>
      <c r="H978" s="45">
        <v>38</v>
      </c>
      <c r="I978" s="45">
        <v>1</v>
      </c>
      <c r="J978" s="44"/>
      <c r="K978" s="49">
        <f t="shared" si="91"/>
        <v>-0.47222222222222221</v>
      </c>
      <c r="L978" s="49">
        <f t="shared" si="92"/>
        <v>-0.97368421052631582</v>
      </c>
      <c r="M978" s="49">
        <f t="shared" si="93"/>
        <v>-1</v>
      </c>
      <c r="N978" s="45">
        <v>22</v>
      </c>
      <c r="O978" s="45">
        <v>0</v>
      </c>
      <c r="P978" s="45">
        <v>0</v>
      </c>
      <c r="Q978" s="44"/>
      <c r="R978" s="49">
        <f t="shared" si="94"/>
        <v>-1</v>
      </c>
      <c r="S978" s="49" t="e">
        <f t="shared" si="95"/>
        <v>#DIV/0!</v>
      </c>
      <c r="T978" s="49" t="e">
        <f t="shared" si="96"/>
        <v>#DIV/0!</v>
      </c>
    </row>
    <row r="979" spans="1:20" x14ac:dyDescent="0.2">
      <c r="A979" s="33" t="s">
        <v>1825</v>
      </c>
      <c r="B979" s="33" t="s">
        <v>55</v>
      </c>
      <c r="C979" s="33" t="s">
        <v>1440</v>
      </c>
      <c r="D979" s="33" t="s">
        <v>1816</v>
      </c>
      <c r="E979" s="33" t="s">
        <v>132</v>
      </c>
      <c r="F979" s="33" t="s">
        <v>1821</v>
      </c>
      <c r="G979" s="44"/>
      <c r="H979" s="44"/>
      <c r="I979" s="45">
        <v>0</v>
      </c>
      <c r="J979" s="44"/>
      <c r="K979" s="49" t="e">
        <f t="shared" si="91"/>
        <v>#DIV/0!</v>
      </c>
      <c r="L979" s="49" t="e">
        <f t="shared" si="92"/>
        <v>#DIV/0!</v>
      </c>
      <c r="M979" s="49" t="e">
        <f t="shared" si="93"/>
        <v>#DIV/0!</v>
      </c>
      <c r="N979" s="44"/>
      <c r="O979" s="44"/>
      <c r="P979" s="45">
        <v>0</v>
      </c>
      <c r="Q979" s="44"/>
      <c r="R979" s="49" t="e">
        <f t="shared" si="94"/>
        <v>#DIV/0!</v>
      </c>
      <c r="S979" s="49" t="e">
        <f t="shared" si="95"/>
        <v>#DIV/0!</v>
      </c>
      <c r="T979" s="49" t="e">
        <f t="shared" si="96"/>
        <v>#DIV/0!</v>
      </c>
    </row>
    <row r="980" spans="1:20" x14ac:dyDescent="0.2">
      <c r="A980" s="33" t="s">
        <v>1825</v>
      </c>
      <c r="B980" s="33" t="s">
        <v>55</v>
      </c>
      <c r="C980" s="33" t="s">
        <v>1440</v>
      </c>
      <c r="D980" s="33" t="s">
        <v>1793</v>
      </c>
      <c r="E980" s="33" t="s">
        <v>51</v>
      </c>
      <c r="F980" s="33" t="s">
        <v>1473</v>
      </c>
      <c r="G980" s="45">
        <v>5</v>
      </c>
      <c r="H980" s="45">
        <v>10</v>
      </c>
      <c r="I980" s="45">
        <v>2029</v>
      </c>
      <c r="J980" s="45">
        <v>843</v>
      </c>
      <c r="K980" s="49">
        <f t="shared" si="91"/>
        <v>1</v>
      </c>
      <c r="L980" s="49">
        <f t="shared" si="92"/>
        <v>201.9</v>
      </c>
      <c r="M980" s="49">
        <f t="shared" si="93"/>
        <v>-0.58452439625431252</v>
      </c>
      <c r="N980" s="45">
        <v>40</v>
      </c>
      <c r="O980" s="45">
        <v>5</v>
      </c>
      <c r="P980" s="45">
        <v>2230</v>
      </c>
      <c r="Q980" s="45">
        <v>170</v>
      </c>
      <c r="R980" s="49">
        <f t="shared" si="94"/>
        <v>-0.875</v>
      </c>
      <c r="S980" s="49">
        <f t="shared" si="95"/>
        <v>445</v>
      </c>
      <c r="T980" s="49">
        <f t="shared" si="96"/>
        <v>-0.92376681614349776</v>
      </c>
    </row>
    <row r="981" spans="1:20" x14ac:dyDescent="0.2">
      <c r="A981" s="33" t="s">
        <v>1825</v>
      </c>
      <c r="B981" s="33" t="s">
        <v>55</v>
      </c>
      <c r="C981" s="33" t="s">
        <v>1440</v>
      </c>
      <c r="D981" s="33" t="s">
        <v>1793</v>
      </c>
      <c r="E981" s="33" t="s">
        <v>29</v>
      </c>
      <c r="F981" s="33" t="s">
        <v>1431</v>
      </c>
      <c r="G981" s="45">
        <v>846</v>
      </c>
      <c r="H981" s="44"/>
      <c r="I981" s="44"/>
      <c r="J981" s="44"/>
      <c r="K981" s="49">
        <f t="shared" si="91"/>
        <v>-1</v>
      </c>
      <c r="L981" s="49" t="e">
        <f t="shared" si="92"/>
        <v>#DIV/0!</v>
      </c>
      <c r="M981" s="49" t="e">
        <f t="shared" si="93"/>
        <v>#DIV/0!</v>
      </c>
      <c r="N981" s="45">
        <v>0</v>
      </c>
      <c r="O981" s="44"/>
      <c r="P981" s="44"/>
      <c r="Q981" s="44"/>
      <c r="R981" s="49" t="e">
        <f t="shared" si="94"/>
        <v>#DIV/0!</v>
      </c>
      <c r="S981" s="49" t="e">
        <f t="shared" si="95"/>
        <v>#DIV/0!</v>
      </c>
      <c r="T981" s="49" t="e">
        <f t="shared" si="96"/>
        <v>#DIV/0!</v>
      </c>
    </row>
    <row r="982" spans="1:20" x14ac:dyDescent="0.2">
      <c r="A982" s="33" t="s">
        <v>1825</v>
      </c>
      <c r="B982" s="33" t="s">
        <v>55</v>
      </c>
      <c r="C982" s="33" t="s">
        <v>1440</v>
      </c>
      <c r="D982" s="33" t="s">
        <v>1807</v>
      </c>
      <c r="E982" s="33" t="s">
        <v>49</v>
      </c>
      <c r="F982" s="33" t="s">
        <v>1429</v>
      </c>
      <c r="G982" s="45">
        <v>29</v>
      </c>
      <c r="H982" s="45">
        <v>8</v>
      </c>
      <c r="I982" s="45">
        <v>14</v>
      </c>
      <c r="J982" s="45">
        <v>2</v>
      </c>
      <c r="K982" s="49">
        <f t="shared" si="91"/>
        <v>-0.72413793103448276</v>
      </c>
      <c r="L982" s="49">
        <f t="shared" si="92"/>
        <v>0.75</v>
      </c>
      <c r="M982" s="49">
        <f t="shared" si="93"/>
        <v>-0.85714285714285721</v>
      </c>
      <c r="N982" s="45">
        <v>420</v>
      </c>
      <c r="O982" s="45">
        <v>0</v>
      </c>
      <c r="P982" s="45">
        <v>500</v>
      </c>
      <c r="Q982" s="45">
        <v>180</v>
      </c>
      <c r="R982" s="49">
        <f t="shared" si="94"/>
        <v>-1</v>
      </c>
      <c r="S982" s="49" t="e">
        <f t="shared" si="95"/>
        <v>#DIV/0!</v>
      </c>
      <c r="T982" s="49">
        <f t="shared" si="96"/>
        <v>-0.64</v>
      </c>
    </row>
    <row r="983" spans="1:20" x14ac:dyDescent="0.2">
      <c r="A983" s="33" t="s">
        <v>1825</v>
      </c>
      <c r="B983" s="33" t="s">
        <v>55</v>
      </c>
      <c r="C983" s="33" t="s">
        <v>1440</v>
      </c>
      <c r="D983" s="33" t="s">
        <v>1807</v>
      </c>
      <c r="E983" s="33" t="s">
        <v>56</v>
      </c>
      <c r="F983" s="33" t="s">
        <v>1424</v>
      </c>
      <c r="G983" s="45">
        <v>13</v>
      </c>
      <c r="H983" s="45">
        <v>0</v>
      </c>
      <c r="I983" s="45">
        <v>0</v>
      </c>
      <c r="J983" s="44"/>
      <c r="K983" s="49">
        <f t="shared" si="91"/>
        <v>-1</v>
      </c>
      <c r="L983" s="49" t="e">
        <f t="shared" si="92"/>
        <v>#DIV/0!</v>
      </c>
      <c r="M983" s="49" t="e">
        <f t="shared" si="93"/>
        <v>#DIV/0!</v>
      </c>
      <c r="N983" s="45">
        <v>10550</v>
      </c>
      <c r="O983" s="45">
        <v>2500</v>
      </c>
      <c r="P983" s="45">
        <v>1546</v>
      </c>
      <c r="Q983" s="44"/>
      <c r="R983" s="49">
        <f t="shared" si="94"/>
        <v>-0.76303317535545023</v>
      </c>
      <c r="S983" s="49">
        <f t="shared" si="95"/>
        <v>-0.38160000000000005</v>
      </c>
      <c r="T983" s="49">
        <f t="shared" si="96"/>
        <v>-1</v>
      </c>
    </row>
    <row r="984" spans="1:20" x14ac:dyDescent="0.2">
      <c r="A984" s="33" t="s">
        <v>1825</v>
      </c>
      <c r="B984" s="33" t="s">
        <v>55</v>
      </c>
      <c r="C984" s="33" t="s">
        <v>1440</v>
      </c>
      <c r="D984" s="33" t="s">
        <v>1807</v>
      </c>
      <c r="E984" s="33" t="s">
        <v>384</v>
      </c>
      <c r="F984" s="33" t="s">
        <v>385</v>
      </c>
      <c r="G984" s="45">
        <v>6</v>
      </c>
      <c r="H984" s="44"/>
      <c r="I984" s="44"/>
      <c r="J984" s="44"/>
      <c r="K984" s="49">
        <f t="shared" si="91"/>
        <v>-1</v>
      </c>
      <c r="L984" s="49" t="e">
        <f t="shared" si="92"/>
        <v>#DIV/0!</v>
      </c>
      <c r="M984" s="49" t="e">
        <f t="shared" si="93"/>
        <v>#DIV/0!</v>
      </c>
      <c r="N984" s="45">
        <v>0</v>
      </c>
      <c r="O984" s="44"/>
      <c r="P984" s="44"/>
      <c r="Q984" s="44"/>
      <c r="R984" s="49" t="e">
        <f t="shared" si="94"/>
        <v>#DIV/0!</v>
      </c>
      <c r="S984" s="49" t="e">
        <f t="shared" si="95"/>
        <v>#DIV/0!</v>
      </c>
      <c r="T984" s="49" t="e">
        <f t="shared" si="96"/>
        <v>#DIV/0!</v>
      </c>
    </row>
    <row r="985" spans="1:20" x14ac:dyDescent="0.2">
      <c r="A985" s="33" t="s">
        <v>1825</v>
      </c>
      <c r="B985" s="33" t="s">
        <v>55</v>
      </c>
      <c r="C985" s="33" t="s">
        <v>1440</v>
      </c>
      <c r="D985" s="33" t="s">
        <v>1807</v>
      </c>
      <c r="E985" s="33" t="s">
        <v>297</v>
      </c>
      <c r="F985" s="33" t="s">
        <v>1831</v>
      </c>
      <c r="G985" s="44"/>
      <c r="H985" s="45">
        <v>10</v>
      </c>
      <c r="I985" s="45">
        <v>8</v>
      </c>
      <c r="J985" s="44"/>
      <c r="K985" s="49" t="e">
        <f t="shared" si="91"/>
        <v>#DIV/0!</v>
      </c>
      <c r="L985" s="49">
        <f t="shared" si="92"/>
        <v>-0.19999999999999996</v>
      </c>
      <c r="M985" s="49">
        <f t="shared" si="93"/>
        <v>-1</v>
      </c>
      <c r="N985" s="44"/>
      <c r="O985" s="45">
        <v>91</v>
      </c>
      <c r="P985" s="45">
        <v>0</v>
      </c>
      <c r="Q985" s="44"/>
      <c r="R985" s="49" t="e">
        <f t="shared" si="94"/>
        <v>#DIV/0!</v>
      </c>
      <c r="S985" s="49">
        <f t="shared" si="95"/>
        <v>-1</v>
      </c>
      <c r="T985" s="49" t="e">
        <f t="shared" si="96"/>
        <v>#DIV/0!</v>
      </c>
    </row>
    <row r="986" spans="1:20" x14ac:dyDescent="0.2">
      <c r="A986" s="33" t="s">
        <v>1825</v>
      </c>
      <c r="B986" s="33" t="s">
        <v>55</v>
      </c>
      <c r="C986" s="33" t="s">
        <v>1440</v>
      </c>
      <c r="D986" s="33" t="s">
        <v>1813</v>
      </c>
      <c r="E986" s="33" t="s">
        <v>50</v>
      </c>
      <c r="F986" s="33" t="s">
        <v>1423</v>
      </c>
      <c r="G986" s="45">
        <v>35</v>
      </c>
      <c r="H986" s="44"/>
      <c r="I986" s="44"/>
      <c r="J986" s="44"/>
      <c r="K986" s="49">
        <f t="shared" si="91"/>
        <v>-1</v>
      </c>
      <c r="L986" s="49" t="e">
        <f t="shared" si="92"/>
        <v>#DIV/0!</v>
      </c>
      <c r="M986" s="49" t="e">
        <f t="shared" si="93"/>
        <v>#DIV/0!</v>
      </c>
      <c r="N986" s="45">
        <v>0</v>
      </c>
      <c r="O986" s="44"/>
      <c r="P986" s="44"/>
      <c r="Q986" s="44"/>
      <c r="R986" s="49" t="e">
        <f t="shared" si="94"/>
        <v>#DIV/0!</v>
      </c>
      <c r="S986" s="49" t="e">
        <f t="shared" si="95"/>
        <v>#DIV/0!</v>
      </c>
      <c r="T986" s="49" t="e">
        <f t="shared" si="96"/>
        <v>#DIV/0!</v>
      </c>
    </row>
    <row r="987" spans="1:20" x14ac:dyDescent="0.2">
      <c r="A987" s="33" t="s">
        <v>1825</v>
      </c>
      <c r="B987" s="33" t="s">
        <v>55</v>
      </c>
      <c r="C987" s="33" t="s">
        <v>1440</v>
      </c>
      <c r="D987" s="33" t="s">
        <v>1825</v>
      </c>
      <c r="E987" s="33" t="s">
        <v>294</v>
      </c>
      <c r="F987" s="33" t="s">
        <v>1848</v>
      </c>
      <c r="G987" s="45">
        <v>675</v>
      </c>
      <c r="H987" s="44"/>
      <c r="I987" s="45">
        <v>239</v>
      </c>
      <c r="J987" s="45">
        <v>114</v>
      </c>
      <c r="K987" s="49">
        <f t="shared" si="91"/>
        <v>-1</v>
      </c>
      <c r="L987" s="49" t="e">
        <f t="shared" si="92"/>
        <v>#DIV/0!</v>
      </c>
      <c r="M987" s="49">
        <f t="shared" si="93"/>
        <v>-0.52301255230125521</v>
      </c>
      <c r="N987" s="45">
        <v>3730</v>
      </c>
      <c r="O987" s="44"/>
      <c r="P987" s="45">
        <v>3235</v>
      </c>
      <c r="Q987" s="45">
        <v>1340</v>
      </c>
      <c r="R987" s="49">
        <f t="shared" si="94"/>
        <v>-1</v>
      </c>
      <c r="S987" s="49" t="e">
        <f t="shared" si="95"/>
        <v>#DIV/0!</v>
      </c>
      <c r="T987" s="49">
        <f t="shared" si="96"/>
        <v>-0.58578052550231841</v>
      </c>
    </row>
    <row r="988" spans="1:20" x14ac:dyDescent="0.2">
      <c r="A988" s="33" t="s">
        <v>1825</v>
      </c>
      <c r="B988" s="33" t="s">
        <v>55</v>
      </c>
      <c r="C988" s="33" t="s">
        <v>1440</v>
      </c>
      <c r="D988" s="33" t="s">
        <v>1825</v>
      </c>
      <c r="E988" s="33" t="s">
        <v>346</v>
      </c>
      <c r="F988" s="33" t="s">
        <v>347</v>
      </c>
      <c r="G988" s="45">
        <v>1556</v>
      </c>
      <c r="H988" s="45">
        <v>623</v>
      </c>
      <c r="I988" s="45">
        <v>605</v>
      </c>
      <c r="J988" s="45">
        <v>75</v>
      </c>
      <c r="K988" s="49">
        <f t="shared" si="91"/>
        <v>-0.59961439588688947</v>
      </c>
      <c r="L988" s="49">
        <f t="shared" si="92"/>
        <v>-2.8892455858748001E-2</v>
      </c>
      <c r="M988" s="49">
        <f t="shared" si="93"/>
        <v>-0.87603305785123964</v>
      </c>
      <c r="N988" s="45">
        <v>10543</v>
      </c>
      <c r="O988" s="45">
        <v>261</v>
      </c>
      <c r="P988" s="45">
        <v>8618</v>
      </c>
      <c r="Q988" s="45">
        <v>1026</v>
      </c>
      <c r="R988" s="49">
        <f t="shared" si="94"/>
        <v>-0.97524423788295556</v>
      </c>
      <c r="S988" s="49">
        <f t="shared" si="95"/>
        <v>32.019157088122604</v>
      </c>
      <c r="T988" s="49">
        <f t="shared" si="96"/>
        <v>-0.88094685541889073</v>
      </c>
    </row>
    <row r="989" spans="1:20" x14ac:dyDescent="0.2">
      <c r="A989" s="33" t="s">
        <v>1825</v>
      </c>
      <c r="B989" s="33" t="s">
        <v>55</v>
      </c>
      <c r="C989" s="33" t="s">
        <v>1440</v>
      </c>
      <c r="D989" s="33" t="s">
        <v>1825</v>
      </c>
      <c r="E989" s="33" t="s">
        <v>310</v>
      </c>
      <c r="F989" s="33" t="s">
        <v>1826</v>
      </c>
      <c r="G989" s="45">
        <v>1633</v>
      </c>
      <c r="H989" s="45">
        <v>370</v>
      </c>
      <c r="I989" s="45">
        <v>282</v>
      </c>
      <c r="J989" s="45">
        <v>37</v>
      </c>
      <c r="K989" s="49">
        <f t="shared" si="91"/>
        <v>-0.77342314758113906</v>
      </c>
      <c r="L989" s="49">
        <f t="shared" si="92"/>
        <v>-0.23783783783783785</v>
      </c>
      <c r="M989" s="49">
        <f t="shared" si="93"/>
        <v>-0.86879432624113473</v>
      </c>
      <c r="N989" s="45">
        <v>23344</v>
      </c>
      <c r="O989" s="45">
        <v>3773</v>
      </c>
      <c r="P989" s="45">
        <v>8993</v>
      </c>
      <c r="Q989" s="45">
        <v>590</v>
      </c>
      <c r="R989" s="49">
        <f t="shared" si="94"/>
        <v>-0.83837388622344067</v>
      </c>
      <c r="S989" s="49">
        <f t="shared" si="95"/>
        <v>1.3835144447389345</v>
      </c>
      <c r="T989" s="49">
        <f t="shared" si="96"/>
        <v>-0.93439341710219059</v>
      </c>
    </row>
    <row r="990" spans="1:20" x14ac:dyDescent="0.2">
      <c r="A990" s="33" t="s">
        <v>1825</v>
      </c>
      <c r="B990" s="33" t="s">
        <v>55</v>
      </c>
      <c r="C990" s="33" t="s">
        <v>1440</v>
      </c>
      <c r="D990" s="33" t="s">
        <v>1825</v>
      </c>
      <c r="E990" s="33" t="s">
        <v>55</v>
      </c>
      <c r="F990" s="33" t="s">
        <v>1440</v>
      </c>
      <c r="G990" s="45">
        <v>11</v>
      </c>
      <c r="H990" s="44"/>
      <c r="I990" s="45">
        <v>0</v>
      </c>
      <c r="J990" s="44"/>
      <c r="K990" s="49">
        <f t="shared" si="91"/>
        <v>-1</v>
      </c>
      <c r="L990" s="49" t="e">
        <f t="shared" si="92"/>
        <v>#DIV/0!</v>
      </c>
      <c r="M990" s="49" t="e">
        <f t="shared" si="93"/>
        <v>#DIV/0!</v>
      </c>
      <c r="N990" s="45">
        <v>0</v>
      </c>
      <c r="O990" s="44"/>
      <c r="P990" s="45">
        <v>0</v>
      </c>
      <c r="Q990" s="44"/>
      <c r="R990" s="49" t="e">
        <f t="shared" si="94"/>
        <v>#DIV/0!</v>
      </c>
      <c r="S990" s="49" t="e">
        <f t="shared" si="95"/>
        <v>#DIV/0!</v>
      </c>
      <c r="T990" s="49" t="e">
        <f t="shared" si="96"/>
        <v>#DIV/0!</v>
      </c>
    </row>
    <row r="991" spans="1:20" x14ac:dyDescent="0.2">
      <c r="A991" s="33" t="s">
        <v>1825</v>
      </c>
      <c r="B991" s="33" t="s">
        <v>55</v>
      </c>
      <c r="C991" s="33" t="s">
        <v>1440</v>
      </c>
      <c r="D991" s="33" t="s">
        <v>1795</v>
      </c>
      <c r="E991" s="33" t="s">
        <v>43</v>
      </c>
      <c r="F991" s="33" t="s">
        <v>1438</v>
      </c>
      <c r="G991" s="45">
        <v>23</v>
      </c>
      <c r="H991" s="44"/>
      <c r="I991" s="44"/>
      <c r="J991" s="44"/>
      <c r="K991" s="49">
        <f t="shared" si="91"/>
        <v>-1</v>
      </c>
      <c r="L991" s="49" t="e">
        <f t="shared" si="92"/>
        <v>#DIV/0!</v>
      </c>
      <c r="M991" s="49" t="e">
        <f t="shared" si="93"/>
        <v>#DIV/0!</v>
      </c>
      <c r="N991" s="45">
        <v>0</v>
      </c>
      <c r="O991" s="44"/>
      <c r="P991" s="44"/>
      <c r="Q991" s="44"/>
      <c r="R991" s="49" t="e">
        <f t="shared" si="94"/>
        <v>#DIV/0!</v>
      </c>
      <c r="S991" s="49" t="e">
        <f t="shared" si="95"/>
        <v>#DIV/0!</v>
      </c>
      <c r="T991" s="49" t="e">
        <f t="shared" si="96"/>
        <v>#DIV/0!</v>
      </c>
    </row>
    <row r="992" spans="1:20" x14ac:dyDescent="0.2">
      <c r="A992" s="33" t="s">
        <v>1825</v>
      </c>
      <c r="B992" s="33" t="s">
        <v>55</v>
      </c>
      <c r="C992" s="33" t="s">
        <v>1440</v>
      </c>
      <c r="D992" s="33" t="s">
        <v>1840</v>
      </c>
      <c r="E992" s="33" t="s">
        <v>113</v>
      </c>
      <c r="F992" s="33" t="s">
        <v>1762</v>
      </c>
      <c r="G992" s="45">
        <v>12</v>
      </c>
      <c r="H992" s="45">
        <v>12</v>
      </c>
      <c r="I992" s="45">
        <v>3</v>
      </c>
      <c r="J992" s="45">
        <v>3</v>
      </c>
      <c r="K992" s="49">
        <f t="shared" si="91"/>
        <v>0</v>
      </c>
      <c r="L992" s="49">
        <f t="shared" si="92"/>
        <v>-0.75</v>
      </c>
      <c r="M992" s="49">
        <f t="shared" si="93"/>
        <v>0</v>
      </c>
      <c r="N992" s="45">
        <v>300</v>
      </c>
      <c r="O992" s="45">
        <v>0</v>
      </c>
      <c r="P992" s="45">
        <v>2152</v>
      </c>
      <c r="Q992" s="45">
        <v>0</v>
      </c>
      <c r="R992" s="49">
        <f t="shared" si="94"/>
        <v>-1</v>
      </c>
      <c r="S992" s="49" t="e">
        <f t="shared" si="95"/>
        <v>#DIV/0!</v>
      </c>
      <c r="T992" s="49">
        <f t="shared" si="96"/>
        <v>-1</v>
      </c>
    </row>
    <row r="993" spans="1:20" x14ac:dyDescent="0.2">
      <c r="A993" s="33" t="s">
        <v>1825</v>
      </c>
      <c r="B993" s="33" t="s">
        <v>55</v>
      </c>
      <c r="C993" s="33" t="s">
        <v>1440</v>
      </c>
      <c r="D993" s="33" t="s">
        <v>1799</v>
      </c>
      <c r="E993" s="33" t="s">
        <v>37</v>
      </c>
      <c r="F993" s="33" t="s">
        <v>1427</v>
      </c>
      <c r="G993" s="45">
        <v>389</v>
      </c>
      <c r="H993" s="45">
        <v>0</v>
      </c>
      <c r="I993" s="44"/>
      <c r="J993" s="44"/>
      <c r="K993" s="49">
        <f t="shared" si="91"/>
        <v>-1</v>
      </c>
      <c r="L993" s="49" t="e">
        <f t="shared" si="92"/>
        <v>#DIV/0!</v>
      </c>
      <c r="M993" s="49" t="e">
        <f t="shared" si="93"/>
        <v>#DIV/0!</v>
      </c>
      <c r="N993" s="45">
        <v>8</v>
      </c>
      <c r="O993" s="45">
        <v>0</v>
      </c>
      <c r="P993" s="44"/>
      <c r="Q993" s="44"/>
      <c r="R993" s="49">
        <f t="shared" si="94"/>
        <v>-1</v>
      </c>
      <c r="S993" s="49" t="e">
        <f t="shared" si="95"/>
        <v>#DIV/0!</v>
      </c>
      <c r="T993" s="49" t="e">
        <f t="shared" si="96"/>
        <v>#DIV/0!</v>
      </c>
    </row>
    <row r="994" spans="1:20" x14ac:dyDescent="0.2">
      <c r="A994" s="33" t="s">
        <v>1825</v>
      </c>
      <c r="B994" s="33" t="s">
        <v>55</v>
      </c>
      <c r="C994" s="33" t="s">
        <v>1440</v>
      </c>
      <c r="D994" s="33" t="s">
        <v>1799</v>
      </c>
      <c r="E994" s="33" t="s">
        <v>48</v>
      </c>
      <c r="F994" s="33" t="s">
        <v>1432</v>
      </c>
      <c r="G994" s="45">
        <v>11</v>
      </c>
      <c r="H994" s="44"/>
      <c r="I994" s="44"/>
      <c r="J994" s="44"/>
      <c r="K994" s="49">
        <f t="shared" si="91"/>
        <v>-1</v>
      </c>
      <c r="L994" s="49" t="e">
        <f t="shared" si="92"/>
        <v>#DIV/0!</v>
      </c>
      <c r="M994" s="49" t="e">
        <f t="shared" si="93"/>
        <v>#DIV/0!</v>
      </c>
      <c r="N994" s="45">
        <v>0</v>
      </c>
      <c r="O994" s="44"/>
      <c r="P994" s="44"/>
      <c r="Q994" s="44"/>
      <c r="R994" s="49" t="e">
        <f t="shared" si="94"/>
        <v>#DIV/0!</v>
      </c>
      <c r="S994" s="49" t="e">
        <f t="shared" si="95"/>
        <v>#DIV/0!</v>
      </c>
      <c r="T994" s="49" t="e">
        <f t="shared" si="96"/>
        <v>#DIV/0!</v>
      </c>
    </row>
    <row r="995" spans="1:20" x14ac:dyDescent="0.2">
      <c r="A995" s="33" t="s">
        <v>1825</v>
      </c>
      <c r="B995" s="33" t="s">
        <v>55</v>
      </c>
      <c r="C995" s="33" t="s">
        <v>1440</v>
      </c>
      <c r="D995" s="33" t="s">
        <v>1824</v>
      </c>
      <c r="E995" s="33" t="s">
        <v>54</v>
      </c>
      <c r="F995" s="33" t="s">
        <v>1428</v>
      </c>
      <c r="G995" s="44"/>
      <c r="H995" s="45">
        <v>4</v>
      </c>
      <c r="I995" s="45">
        <v>7</v>
      </c>
      <c r="J995" s="45">
        <v>4</v>
      </c>
      <c r="K995" s="49" t="e">
        <f t="shared" si="91"/>
        <v>#DIV/0!</v>
      </c>
      <c r="L995" s="49">
        <f t="shared" si="92"/>
        <v>0.75</v>
      </c>
      <c r="M995" s="49">
        <f t="shared" si="93"/>
        <v>-0.4285714285714286</v>
      </c>
      <c r="N995" s="44"/>
      <c r="O995" s="45">
        <v>220</v>
      </c>
      <c r="P995" s="45">
        <v>1525</v>
      </c>
      <c r="Q995" s="45">
        <v>200</v>
      </c>
      <c r="R995" s="49" t="e">
        <f t="shared" si="94"/>
        <v>#DIV/0!</v>
      </c>
      <c r="S995" s="49">
        <f t="shared" si="95"/>
        <v>5.9318181818181817</v>
      </c>
      <c r="T995" s="49">
        <f t="shared" si="96"/>
        <v>-0.86885245901639341</v>
      </c>
    </row>
    <row r="996" spans="1:20" x14ac:dyDescent="0.2">
      <c r="A996" s="33" t="s">
        <v>1825</v>
      </c>
      <c r="B996" s="33" t="s">
        <v>55</v>
      </c>
      <c r="C996" s="33" t="s">
        <v>1440</v>
      </c>
      <c r="D996" s="33" t="s">
        <v>1824</v>
      </c>
      <c r="E996" s="33" t="s">
        <v>342</v>
      </c>
      <c r="F996" s="33" t="s">
        <v>1845</v>
      </c>
      <c r="G996" s="44"/>
      <c r="H996" s="44"/>
      <c r="I996" s="45">
        <v>2</v>
      </c>
      <c r="J996" s="44"/>
      <c r="K996" s="49" t="e">
        <f t="shared" si="91"/>
        <v>#DIV/0!</v>
      </c>
      <c r="L996" s="49" t="e">
        <f t="shared" si="92"/>
        <v>#DIV/0!</v>
      </c>
      <c r="M996" s="49">
        <f t="shared" si="93"/>
        <v>-1</v>
      </c>
      <c r="N996" s="44"/>
      <c r="O996" s="44"/>
      <c r="P996" s="45">
        <v>400</v>
      </c>
      <c r="Q996" s="44"/>
      <c r="R996" s="49" t="e">
        <f t="shared" si="94"/>
        <v>#DIV/0!</v>
      </c>
      <c r="S996" s="49" t="e">
        <f t="shared" si="95"/>
        <v>#DIV/0!</v>
      </c>
      <c r="T996" s="49">
        <f t="shared" si="96"/>
        <v>-1</v>
      </c>
    </row>
    <row r="997" spans="1:20" x14ac:dyDescent="0.2">
      <c r="A997" s="33" t="s">
        <v>1825</v>
      </c>
      <c r="B997" s="33" t="s">
        <v>55</v>
      </c>
      <c r="C997" s="33" t="s">
        <v>1440</v>
      </c>
      <c r="D997" s="33" t="s">
        <v>1818</v>
      </c>
      <c r="E997" s="33" t="s">
        <v>64</v>
      </c>
      <c r="F997" s="33" t="s">
        <v>1420</v>
      </c>
      <c r="G997" s="44"/>
      <c r="H997" s="44"/>
      <c r="I997" s="45">
        <v>0</v>
      </c>
      <c r="J997" s="44"/>
      <c r="K997" s="49" t="e">
        <f t="shared" si="91"/>
        <v>#DIV/0!</v>
      </c>
      <c r="L997" s="49" t="e">
        <f t="shared" si="92"/>
        <v>#DIV/0!</v>
      </c>
      <c r="M997" s="49" t="e">
        <f t="shared" si="93"/>
        <v>#DIV/0!</v>
      </c>
      <c r="N997" s="44"/>
      <c r="O997" s="44"/>
      <c r="P997" s="45">
        <v>0</v>
      </c>
      <c r="Q997" s="44"/>
      <c r="R997" s="49" t="e">
        <f t="shared" si="94"/>
        <v>#DIV/0!</v>
      </c>
      <c r="S997" s="49" t="e">
        <f t="shared" si="95"/>
        <v>#DIV/0!</v>
      </c>
      <c r="T997" s="49" t="e">
        <f t="shared" si="96"/>
        <v>#DIV/0!</v>
      </c>
    </row>
    <row r="998" spans="1:20" x14ac:dyDescent="0.2">
      <c r="A998" s="33" t="s">
        <v>1825</v>
      </c>
      <c r="B998" s="33" t="s">
        <v>55</v>
      </c>
      <c r="C998" s="33" t="s">
        <v>1440</v>
      </c>
      <c r="D998" s="33" t="s">
        <v>1818</v>
      </c>
      <c r="E998" s="33" t="s">
        <v>227</v>
      </c>
      <c r="F998" s="33" t="s">
        <v>228</v>
      </c>
      <c r="G998" s="44"/>
      <c r="H998" s="45">
        <v>3</v>
      </c>
      <c r="I998" s="44"/>
      <c r="J998" s="45">
        <v>0</v>
      </c>
      <c r="K998" s="49" t="e">
        <f t="shared" si="91"/>
        <v>#DIV/0!</v>
      </c>
      <c r="L998" s="49">
        <f t="shared" si="92"/>
        <v>-1</v>
      </c>
      <c r="M998" s="49" t="e">
        <f t="shared" si="93"/>
        <v>#DIV/0!</v>
      </c>
      <c r="N998" s="44"/>
      <c r="O998" s="45">
        <v>68</v>
      </c>
      <c r="P998" s="44"/>
      <c r="Q998" s="45">
        <v>0</v>
      </c>
      <c r="R998" s="49" t="e">
        <f t="shared" si="94"/>
        <v>#DIV/0!</v>
      </c>
      <c r="S998" s="49">
        <f t="shared" si="95"/>
        <v>-1</v>
      </c>
      <c r="T998" s="49" t="e">
        <f t="shared" si="96"/>
        <v>#DIV/0!</v>
      </c>
    </row>
    <row r="999" spans="1:20" x14ac:dyDescent="0.2">
      <c r="A999" s="33" t="s">
        <v>1825</v>
      </c>
      <c r="B999" s="33" t="s">
        <v>55</v>
      </c>
      <c r="C999" s="33" t="s">
        <v>1440</v>
      </c>
      <c r="D999" s="33" t="s">
        <v>1818</v>
      </c>
      <c r="E999" s="33" t="s">
        <v>224</v>
      </c>
      <c r="F999" s="33" t="s">
        <v>225</v>
      </c>
      <c r="G999" s="44"/>
      <c r="H999" s="44"/>
      <c r="I999" s="44"/>
      <c r="J999" s="45">
        <v>0</v>
      </c>
      <c r="K999" s="49" t="e">
        <f t="shared" si="91"/>
        <v>#DIV/0!</v>
      </c>
      <c r="L999" s="49" t="e">
        <f t="shared" si="92"/>
        <v>#DIV/0!</v>
      </c>
      <c r="M999" s="49" t="e">
        <f t="shared" si="93"/>
        <v>#DIV/0!</v>
      </c>
      <c r="N999" s="44"/>
      <c r="O999" s="44"/>
      <c r="P999" s="44"/>
      <c r="Q999" s="45">
        <v>6500</v>
      </c>
      <c r="R999" s="49" t="e">
        <f t="shared" si="94"/>
        <v>#DIV/0!</v>
      </c>
      <c r="S999" s="49" t="e">
        <f t="shared" si="95"/>
        <v>#DIV/0!</v>
      </c>
      <c r="T999" s="49" t="e">
        <f t="shared" si="96"/>
        <v>#DIV/0!</v>
      </c>
    </row>
    <row r="1000" spans="1:20" x14ac:dyDescent="0.2">
      <c r="A1000" s="33" t="s">
        <v>1825</v>
      </c>
      <c r="B1000" s="33" t="s">
        <v>55</v>
      </c>
      <c r="C1000" s="33" t="s">
        <v>1440</v>
      </c>
      <c r="D1000" s="33" t="s">
        <v>1827</v>
      </c>
      <c r="E1000" s="33" t="s">
        <v>229</v>
      </c>
      <c r="F1000" s="33" t="s">
        <v>230</v>
      </c>
      <c r="G1000" s="45">
        <v>2</v>
      </c>
      <c r="H1000" s="45">
        <v>2</v>
      </c>
      <c r="I1000" s="45">
        <v>23</v>
      </c>
      <c r="J1000" s="45">
        <v>6</v>
      </c>
      <c r="K1000" s="49">
        <f t="shared" si="91"/>
        <v>0</v>
      </c>
      <c r="L1000" s="49">
        <f t="shared" si="92"/>
        <v>10.5</v>
      </c>
      <c r="M1000" s="49">
        <f t="shared" si="93"/>
        <v>-0.73913043478260865</v>
      </c>
      <c r="N1000" s="45">
        <v>10</v>
      </c>
      <c r="O1000" s="45">
        <v>70</v>
      </c>
      <c r="P1000" s="45">
        <v>730</v>
      </c>
      <c r="Q1000" s="45">
        <v>100</v>
      </c>
      <c r="R1000" s="49">
        <f t="shared" si="94"/>
        <v>6</v>
      </c>
      <c r="S1000" s="49">
        <f t="shared" si="95"/>
        <v>9.4285714285714288</v>
      </c>
      <c r="T1000" s="49">
        <f t="shared" si="96"/>
        <v>-0.86301369863013699</v>
      </c>
    </row>
    <row r="1001" spans="1:20" x14ac:dyDescent="0.2">
      <c r="A1001" s="33" t="s">
        <v>1825</v>
      </c>
      <c r="B1001" s="33" t="s">
        <v>55</v>
      </c>
      <c r="C1001" s="33" t="s">
        <v>1440</v>
      </c>
      <c r="D1001" s="33" t="s">
        <v>1809</v>
      </c>
      <c r="E1001" s="33" t="s">
        <v>208</v>
      </c>
      <c r="F1001" s="33" t="s">
        <v>1814</v>
      </c>
      <c r="G1001" s="44"/>
      <c r="H1001" s="44"/>
      <c r="I1001" s="45">
        <v>164</v>
      </c>
      <c r="J1001" s="44"/>
      <c r="K1001" s="49" t="e">
        <f t="shared" si="91"/>
        <v>#DIV/0!</v>
      </c>
      <c r="L1001" s="49" t="e">
        <f t="shared" si="92"/>
        <v>#DIV/0!</v>
      </c>
      <c r="M1001" s="49">
        <f t="shared" si="93"/>
        <v>-1</v>
      </c>
      <c r="N1001" s="44"/>
      <c r="O1001" s="44"/>
      <c r="P1001" s="45">
        <v>0</v>
      </c>
      <c r="Q1001" s="44"/>
      <c r="R1001" s="49" t="e">
        <f t="shared" si="94"/>
        <v>#DIV/0!</v>
      </c>
      <c r="S1001" s="49" t="e">
        <f t="shared" si="95"/>
        <v>#DIV/0!</v>
      </c>
      <c r="T1001" s="49" t="e">
        <f t="shared" si="96"/>
        <v>#DIV/0!</v>
      </c>
    </row>
    <row r="1002" spans="1:20" x14ac:dyDescent="0.2">
      <c r="A1002" s="33" t="s">
        <v>1825</v>
      </c>
      <c r="B1002" s="33" t="s">
        <v>55</v>
      </c>
      <c r="C1002" s="33" t="s">
        <v>1440</v>
      </c>
      <c r="D1002" s="33" t="s">
        <v>1806</v>
      </c>
      <c r="E1002" s="33" t="s">
        <v>62</v>
      </c>
      <c r="F1002" s="33" t="s">
        <v>63</v>
      </c>
      <c r="G1002" s="45">
        <v>69</v>
      </c>
      <c r="H1002" s="45">
        <v>10</v>
      </c>
      <c r="I1002" s="45">
        <v>1</v>
      </c>
      <c r="J1002" s="44"/>
      <c r="K1002" s="49">
        <f t="shared" si="91"/>
        <v>-0.85507246376811596</v>
      </c>
      <c r="L1002" s="49">
        <f t="shared" si="92"/>
        <v>-0.9</v>
      </c>
      <c r="M1002" s="49">
        <f t="shared" si="93"/>
        <v>-1</v>
      </c>
      <c r="N1002" s="45">
        <v>0</v>
      </c>
      <c r="O1002" s="45">
        <v>0</v>
      </c>
      <c r="P1002" s="45">
        <v>0</v>
      </c>
      <c r="Q1002" s="44"/>
      <c r="R1002" s="49" t="e">
        <f t="shared" si="94"/>
        <v>#DIV/0!</v>
      </c>
      <c r="S1002" s="49" t="e">
        <f t="shared" si="95"/>
        <v>#DIV/0!</v>
      </c>
      <c r="T1002" s="49" t="e">
        <f t="shared" si="96"/>
        <v>#DIV/0!</v>
      </c>
    </row>
    <row r="1003" spans="1:20" x14ac:dyDescent="0.2">
      <c r="A1003" s="33" t="s">
        <v>1825</v>
      </c>
      <c r="B1003" s="33" t="s">
        <v>55</v>
      </c>
      <c r="C1003" s="33" t="s">
        <v>1440</v>
      </c>
      <c r="D1003" s="33" t="s">
        <v>1599</v>
      </c>
      <c r="E1003" s="33" t="s">
        <v>44</v>
      </c>
      <c r="F1003" s="33" t="s">
        <v>1422</v>
      </c>
      <c r="G1003" s="45">
        <v>44</v>
      </c>
      <c r="H1003" s="44"/>
      <c r="I1003" s="44"/>
      <c r="J1003" s="44"/>
      <c r="K1003" s="49">
        <f t="shared" si="91"/>
        <v>-1</v>
      </c>
      <c r="L1003" s="49" t="e">
        <f t="shared" si="92"/>
        <v>#DIV/0!</v>
      </c>
      <c r="M1003" s="49" t="e">
        <f t="shared" si="93"/>
        <v>#DIV/0!</v>
      </c>
      <c r="N1003" s="45">
        <v>0</v>
      </c>
      <c r="O1003" s="44"/>
      <c r="P1003" s="44"/>
      <c r="Q1003" s="44"/>
      <c r="R1003" s="49" t="e">
        <f t="shared" si="94"/>
        <v>#DIV/0!</v>
      </c>
      <c r="S1003" s="49" t="e">
        <f t="shared" si="95"/>
        <v>#DIV/0!</v>
      </c>
      <c r="T1003" s="49" t="e">
        <f t="shared" si="96"/>
        <v>#DIV/0!</v>
      </c>
    </row>
    <row r="1004" spans="1:20" x14ac:dyDescent="0.2">
      <c r="A1004" s="33" t="s">
        <v>1825</v>
      </c>
      <c r="B1004" s="33" t="s">
        <v>55</v>
      </c>
      <c r="C1004" s="33" t="s">
        <v>1440</v>
      </c>
      <c r="D1004" s="33" t="s">
        <v>1808</v>
      </c>
      <c r="E1004" s="33" t="s">
        <v>47</v>
      </c>
      <c r="F1004" s="33" t="s">
        <v>1436</v>
      </c>
      <c r="G1004" s="45">
        <v>71</v>
      </c>
      <c r="H1004" s="44"/>
      <c r="I1004" s="44"/>
      <c r="J1004" s="44"/>
      <c r="K1004" s="49">
        <f t="shared" si="91"/>
        <v>-1</v>
      </c>
      <c r="L1004" s="49" t="e">
        <f t="shared" si="92"/>
        <v>#DIV/0!</v>
      </c>
      <c r="M1004" s="49" t="e">
        <f t="shared" si="93"/>
        <v>#DIV/0!</v>
      </c>
      <c r="N1004" s="45">
        <v>0</v>
      </c>
      <c r="O1004" s="44"/>
      <c r="P1004" s="44"/>
      <c r="Q1004" s="44"/>
      <c r="R1004" s="49" t="e">
        <f t="shared" si="94"/>
        <v>#DIV/0!</v>
      </c>
      <c r="S1004" s="49" t="e">
        <f t="shared" si="95"/>
        <v>#DIV/0!</v>
      </c>
      <c r="T1004" s="49" t="e">
        <f t="shared" si="96"/>
        <v>#DIV/0!</v>
      </c>
    </row>
    <row r="1005" spans="1:20" x14ac:dyDescent="0.2">
      <c r="A1005" s="33" t="s">
        <v>1825</v>
      </c>
      <c r="B1005" s="33" t="s">
        <v>55</v>
      </c>
      <c r="C1005" s="33" t="s">
        <v>1440</v>
      </c>
      <c r="D1005" s="33" t="s">
        <v>1820</v>
      </c>
      <c r="E1005" s="33" t="s">
        <v>35</v>
      </c>
      <c r="F1005" s="33" t="s">
        <v>484</v>
      </c>
      <c r="G1005" s="45">
        <v>23</v>
      </c>
      <c r="H1005" s="45">
        <v>0</v>
      </c>
      <c r="I1005" s="44"/>
      <c r="J1005" s="44"/>
      <c r="K1005" s="49">
        <f t="shared" si="91"/>
        <v>-1</v>
      </c>
      <c r="L1005" s="49" t="e">
        <f t="shared" si="92"/>
        <v>#DIV/0!</v>
      </c>
      <c r="M1005" s="49" t="e">
        <f t="shared" si="93"/>
        <v>#DIV/0!</v>
      </c>
      <c r="N1005" s="45">
        <v>0</v>
      </c>
      <c r="O1005" s="45">
        <v>0</v>
      </c>
      <c r="P1005" s="44"/>
      <c r="Q1005" s="44"/>
      <c r="R1005" s="49" t="e">
        <f t="shared" si="94"/>
        <v>#DIV/0!</v>
      </c>
      <c r="S1005" s="49" t="e">
        <f t="shared" si="95"/>
        <v>#DIV/0!</v>
      </c>
      <c r="T1005" s="49" t="e">
        <f t="shared" si="96"/>
        <v>#DIV/0!</v>
      </c>
    </row>
    <row r="1006" spans="1:20" x14ac:dyDescent="0.2">
      <c r="A1006" s="33" t="s">
        <v>1825</v>
      </c>
      <c r="B1006" s="33" t="s">
        <v>55</v>
      </c>
      <c r="C1006" s="33" t="s">
        <v>1440</v>
      </c>
      <c r="D1006" s="33" t="s">
        <v>1791</v>
      </c>
      <c r="E1006" s="33" t="s">
        <v>36</v>
      </c>
      <c r="F1006" s="33" t="s">
        <v>1430</v>
      </c>
      <c r="G1006" s="45">
        <v>288</v>
      </c>
      <c r="H1006" s="44"/>
      <c r="I1006" s="44"/>
      <c r="J1006" s="44"/>
      <c r="K1006" s="49">
        <f t="shared" si="91"/>
        <v>-1</v>
      </c>
      <c r="L1006" s="49" t="e">
        <f t="shared" si="92"/>
        <v>#DIV/0!</v>
      </c>
      <c r="M1006" s="49" t="e">
        <f t="shared" si="93"/>
        <v>#DIV/0!</v>
      </c>
      <c r="N1006" s="45">
        <v>0</v>
      </c>
      <c r="O1006" s="44"/>
      <c r="P1006" s="44"/>
      <c r="Q1006" s="44"/>
      <c r="R1006" s="49" t="e">
        <f t="shared" si="94"/>
        <v>#DIV/0!</v>
      </c>
      <c r="S1006" s="49" t="e">
        <f t="shared" si="95"/>
        <v>#DIV/0!</v>
      </c>
      <c r="T1006" s="49" t="e">
        <f t="shared" si="96"/>
        <v>#DIV/0!</v>
      </c>
    </row>
    <row r="1007" spans="1:20" x14ac:dyDescent="0.2">
      <c r="A1007" s="33" t="s">
        <v>1825</v>
      </c>
      <c r="B1007" s="33" t="s">
        <v>55</v>
      </c>
      <c r="C1007" s="33" t="s">
        <v>1440</v>
      </c>
      <c r="D1007" s="33" t="s">
        <v>1803</v>
      </c>
      <c r="E1007" s="33" t="s">
        <v>223</v>
      </c>
      <c r="F1007" s="33" t="s">
        <v>1804</v>
      </c>
      <c r="G1007" s="44"/>
      <c r="H1007" s="44"/>
      <c r="I1007" s="45">
        <v>0</v>
      </c>
      <c r="J1007" s="44"/>
      <c r="K1007" s="49" t="e">
        <f t="shared" si="91"/>
        <v>#DIV/0!</v>
      </c>
      <c r="L1007" s="49" t="e">
        <f t="shared" si="92"/>
        <v>#DIV/0!</v>
      </c>
      <c r="M1007" s="49" t="e">
        <f t="shared" si="93"/>
        <v>#DIV/0!</v>
      </c>
      <c r="N1007" s="44"/>
      <c r="O1007" s="44"/>
      <c r="P1007" s="45">
        <v>3000</v>
      </c>
      <c r="Q1007" s="44"/>
      <c r="R1007" s="49" t="e">
        <f t="shared" si="94"/>
        <v>#DIV/0!</v>
      </c>
      <c r="S1007" s="49" t="e">
        <f t="shared" si="95"/>
        <v>#DIV/0!</v>
      </c>
      <c r="T1007" s="49">
        <f t="shared" si="96"/>
        <v>-1</v>
      </c>
    </row>
    <row r="1008" spans="1:20" x14ac:dyDescent="0.2">
      <c r="A1008" s="33" t="s">
        <v>1825</v>
      </c>
      <c r="B1008" s="33" t="s">
        <v>55</v>
      </c>
      <c r="C1008" s="33" t="s">
        <v>1440</v>
      </c>
      <c r="D1008" s="33" t="s">
        <v>1796</v>
      </c>
      <c r="E1008" s="33" t="s">
        <v>38</v>
      </c>
      <c r="F1008" s="33" t="s">
        <v>1417</v>
      </c>
      <c r="G1008" s="45">
        <v>79</v>
      </c>
      <c r="H1008" s="44"/>
      <c r="I1008" s="44"/>
      <c r="J1008" s="44"/>
      <c r="K1008" s="49">
        <f t="shared" si="91"/>
        <v>-1</v>
      </c>
      <c r="L1008" s="49" t="e">
        <f t="shared" si="92"/>
        <v>#DIV/0!</v>
      </c>
      <c r="M1008" s="49" t="e">
        <f t="shared" si="93"/>
        <v>#DIV/0!</v>
      </c>
      <c r="N1008" s="45">
        <v>0</v>
      </c>
      <c r="O1008" s="44"/>
      <c r="P1008" s="44"/>
      <c r="Q1008" s="44"/>
      <c r="R1008" s="49" t="e">
        <f t="shared" si="94"/>
        <v>#DIV/0!</v>
      </c>
      <c r="S1008" s="49" t="e">
        <f t="shared" si="95"/>
        <v>#DIV/0!</v>
      </c>
      <c r="T1008" s="49" t="e">
        <f t="shared" si="96"/>
        <v>#DIV/0!</v>
      </c>
    </row>
    <row r="1009" spans="1:20" x14ac:dyDescent="0.2">
      <c r="A1009" s="33" t="s">
        <v>1825</v>
      </c>
      <c r="B1009" s="33" t="s">
        <v>310</v>
      </c>
      <c r="C1009" s="33" t="s">
        <v>1826</v>
      </c>
      <c r="D1009" s="33" t="s">
        <v>1807</v>
      </c>
      <c r="E1009" s="33" t="s">
        <v>384</v>
      </c>
      <c r="F1009" s="33" t="s">
        <v>385</v>
      </c>
      <c r="G1009" s="45">
        <v>1</v>
      </c>
      <c r="H1009" s="45">
        <v>15</v>
      </c>
      <c r="I1009" s="45">
        <v>0</v>
      </c>
      <c r="J1009" s="44"/>
      <c r="K1009" s="49">
        <f t="shared" si="91"/>
        <v>14</v>
      </c>
      <c r="L1009" s="49">
        <f t="shared" si="92"/>
        <v>-1</v>
      </c>
      <c r="M1009" s="49" t="e">
        <f t="shared" si="93"/>
        <v>#DIV/0!</v>
      </c>
      <c r="N1009" s="45">
        <v>0</v>
      </c>
      <c r="O1009" s="45">
        <v>0</v>
      </c>
      <c r="P1009" s="45">
        <v>0</v>
      </c>
      <c r="Q1009" s="44"/>
      <c r="R1009" s="49" t="e">
        <f t="shared" si="94"/>
        <v>#DIV/0!</v>
      </c>
      <c r="S1009" s="49" t="e">
        <f t="shared" si="95"/>
        <v>#DIV/0!</v>
      </c>
      <c r="T1009" s="49" t="e">
        <f t="shared" si="96"/>
        <v>#DIV/0!</v>
      </c>
    </row>
    <row r="1010" spans="1:20" x14ac:dyDescent="0.2">
      <c r="A1010" s="33" t="s">
        <v>1825</v>
      </c>
      <c r="B1010" s="33" t="s">
        <v>310</v>
      </c>
      <c r="C1010" s="33" t="s">
        <v>1826</v>
      </c>
      <c r="D1010" s="33" t="s">
        <v>1807</v>
      </c>
      <c r="E1010" s="33" t="s">
        <v>56</v>
      </c>
      <c r="F1010" s="33" t="s">
        <v>1424</v>
      </c>
      <c r="G1010" s="44"/>
      <c r="H1010" s="45">
        <v>13</v>
      </c>
      <c r="I1010" s="45">
        <v>6</v>
      </c>
      <c r="J1010" s="45">
        <v>11</v>
      </c>
      <c r="K1010" s="49" t="e">
        <f t="shared" si="91"/>
        <v>#DIV/0!</v>
      </c>
      <c r="L1010" s="49">
        <f t="shared" si="92"/>
        <v>-0.53846153846153844</v>
      </c>
      <c r="M1010" s="49">
        <f t="shared" si="93"/>
        <v>0.83333333333333326</v>
      </c>
      <c r="N1010" s="44"/>
      <c r="O1010" s="45">
        <v>22</v>
      </c>
      <c r="P1010" s="45">
        <v>0</v>
      </c>
      <c r="Q1010" s="45">
        <v>0</v>
      </c>
      <c r="R1010" s="49" t="e">
        <f t="shared" si="94"/>
        <v>#DIV/0!</v>
      </c>
      <c r="S1010" s="49">
        <f t="shared" si="95"/>
        <v>-1</v>
      </c>
      <c r="T1010" s="49" t="e">
        <f t="shared" si="96"/>
        <v>#DIV/0!</v>
      </c>
    </row>
    <row r="1011" spans="1:20" x14ac:dyDescent="0.2">
      <c r="A1011" s="33" t="s">
        <v>1825</v>
      </c>
      <c r="B1011" s="33" t="s">
        <v>310</v>
      </c>
      <c r="C1011" s="33" t="s">
        <v>1826</v>
      </c>
      <c r="D1011" s="33" t="s">
        <v>1825</v>
      </c>
      <c r="E1011" s="33" t="s">
        <v>294</v>
      </c>
      <c r="F1011" s="33" t="s">
        <v>1848</v>
      </c>
      <c r="G1011" s="45">
        <v>6</v>
      </c>
      <c r="H1011" s="44"/>
      <c r="I1011" s="45">
        <v>4</v>
      </c>
      <c r="J1011" s="44"/>
      <c r="K1011" s="49">
        <f t="shared" si="91"/>
        <v>-1</v>
      </c>
      <c r="L1011" s="49" t="e">
        <f t="shared" si="92"/>
        <v>#DIV/0!</v>
      </c>
      <c r="M1011" s="49">
        <f t="shared" si="93"/>
        <v>-1</v>
      </c>
      <c r="N1011" s="45">
        <v>40</v>
      </c>
      <c r="O1011" s="44"/>
      <c r="P1011" s="45">
        <v>0</v>
      </c>
      <c r="Q1011" s="44"/>
      <c r="R1011" s="49">
        <f t="shared" si="94"/>
        <v>-1</v>
      </c>
      <c r="S1011" s="49" t="e">
        <f t="shared" si="95"/>
        <v>#DIV/0!</v>
      </c>
      <c r="T1011" s="49" t="e">
        <f t="shared" si="96"/>
        <v>#DIV/0!</v>
      </c>
    </row>
    <row r="1012" spans="1:20" x14ac:dyDescent="0.2">
      <c r="A1012" s="33" t="s">
        <v>1825</v>
      </c>
      <c r="B1012" s="33" t="s">
        <v>310</v>
      </c>
      <c r="C1012" s="33" t="s">
        <v>1826</v>
      </c>
      <c r="D1012" s="33" t="s">
        <v>1825</v>
      </c>
      <c r="E1012" s="33" t="s">
        <v>55</v>
      </c>
      <c r="F1012" s="33" t="s">
        <v>1440</v>
      </c>
      <c r="G1012" s="45">
        <v>1553</v>
      </c>
      <c r="H1012" s="45">
        <v>446</v>
      </c>
      <c r="I1012" s="45">
        <v>337</v>
      </c>
      <c r="J1012" s="45">
        <v>7</v>
      </c>
      <c r="K1012" s="49">
        <f t="shared" si="91"/>
        <v>-0.71281390856406956</v>
      </c>
      <c r="L1012" s="49">
        <f t="shared" si="92"/>
        <v>-0.24439461883408076</v>
      </c>
      <c r="M1012" s="49">
        <f t="shared" si="93"/>
        <v>-0.97922848664688422</v>
      </c>
      <c r="N1012" s="45">
        <v>65378</v>
      </c>
      <c r="O1012" s="45">
        <v>32150</v>
      </c>
      <c r="P1012" s="45">
        <v>35101</v>
      </c>
      <c r="Q1012" s="45">
        <v>4319</v>
      </c>
      <c r="R1012" s="49">
        <f t="shared" si="94"/>
        <v>-0.50824436354737068</v>
      </c>
      <c r="S1012" s="49">
        <f t="shared" si="95"/>
        <v>9.1788491446345155E-2</v>
      </c>
      <c r="T1012" s="49">
        <f t="shared" si="96"/>
        <v>-0.87695507250505678</v>
      </c>
    </row>
    <row r="1013" spans="1:20" x14ac:dyDescent="0.2">
      <c r="A1013" s="33" t="s">
        <v>1825</v>
      </c>
      <c r="B1013" s="33" t="s">
        <v>310</v>
      </c>
      <c r="C1013" s="33" t="s">
        <v>1826</v>
      </c>
      <c r="D1013" s="33" t="s">
        <v>1825</v>
      </c>
      <c r="E1013" s="33" t="s">
        <v>346</v>
      </c>
      <c r="F1013" s="33" t="s">
        <v>347</v>
      </c>
      <c r="G1013" s="45">
        <v>52</v>
      </c>
      <c r="H1013" s="45">
        <v>40</v>
      </c>
      <c r="I1013" s="45">
        <v>13</v>
      </c>
      <c r="J1013" s="44"/>
      <c r="K1013" s="49">
        <f t="shared" si="91"/>
        <v>-0.23076923076923073</v>
      </c>
      <c r="L1013" s="49">
        <f t="shared" si="92"/>
        <v>-0.67500000000000004</v>
      </c>
      <c r="M1013" s="49">
        <f t="shared" si="93"/>
        <v>-1</v>
      </c>
      <c r="N1013" s="45">
        <v>986</v>
      </c>
      <c r="O1013" s="45">
        <v>2296</v>
      </c>
      <c r="P1013" s="45">
        <v>178</v>
      </c>
      <c r="Q1013" s="44"/>
      <c r="R1013" s="49">
        <f t="shared" si="94"/>
        <v>1.3286004056795133</v>
      </c>
      <c r="S1013" s="49">
        <f t="shared" si="95"/>
        <v>-0.92247386759581884</v>
      </c>
      <c r="T1013" s="49">
        <f t="shared" si="96"/>
        <v>-1</v>
      </c>
    </row>
    <row r="1014" spans="1:20" x14ac:dyDescent="0.2">
      <c r="A1014" s="33" t="s">
        <v>1825</v>
      </c>
      <c r="B1014" s="33" t="s">
        <v>310</v>
      </c>
      <c r="C1014" s="33" t="s">
        <v>1826</v>
      </c>
      <c r="D1014" s="33" t="s">
        <v>1825</v>
      </c>
      <c r="E1014" s="33" t="s">
        <v>310</v>
      </c>
      <c r="F1014" s="33" t="s">
        <v>1826</v>
      </c>
      <c r="G1014" s="44"/>
      <c r="H1014" s="44"/>
      <c r="I1014" s="45">
        <v>17</v>
      </c>
      <c r="J1014" s="44"/>
      <c r="K1014" s="49" t="e">
        <f t="shared" si="91"/>
        <v>#DIV/0!</v>
      </c>
      <c r="L1014" s="49" t="e">
        <f t="shared" si="92"/>
        <v>#DIV/0!</v>
      </c>
      <c r="M1014" s="49">
        <f t="shared" si="93"/>
        <v>-1</v>
      </c>
      <c r="N1014" s="44"/>
      <c r="O1014" s="44"/>
      <c r="P1014" s="45">
        <v>250</v>
      </c>
      <c r="Q1014" s="44"/>
      <c r="R1014" s="49" t="e">
        <f t="shared" si="94"/>
        <v>#DIV/0!</v>
      </c>
      <c r="S1014" s="49" t="e">
        <f t="shared" si="95"/>
        <v>#DIV/0!</v>
      </c>
      <c r="T1014" s="49">
        <f t="shared" si="96"/>
        <v>-1</v>
      </c>
    </row>
    <row r="1015" spans="1:20" x14ac:dyDescent="0.2">
      <c r="A1015" s="33" t="s">
        <v>1825</v>
      </c>
      <c r="B1015" s="33" t="s">
        <v>310</v>
      </c>
      <c r="C1015" s="33" t="s">
        <v>1826</v>
      </c>
      <c r="D1015" s="33" t="s">
        <v>1818</v>
      </c>
      <c r="E1015" s="33" t="s">
        <v>64</v>
      </c>
      <c r="F1015" s="33" t="s">
        <v>1420</v>
      </c>
      <c r="G1015" s="44"/>
      <c r="H1015" s="44"/>
      <c r="I1015" s="45">
        <v>0</v>
      </c>
      <c r="J1015" s="44"/>
      <c r="K1015" s="49" t="e">
        <f t="shared" si="91"/>
        <v>#DIV/0!</v>
      </c>
      <c r="L1015" s="49" t="e">
        <f t="shared" si="92"/>
        <v>#DIV/0!</v>
      </c>
      <c r="M1015" s="49" t="e">
        <f t="shared" si="93"/>
        <v>#DIV/0!</v>
      </c>
      <c r="N1015" s="44"/>
      <c r="O1015" s="44"/>
      <c r="P1015" s="45">
        <v>3200</v>
      </c>
      <c r="Q1015" s="44"/>
      <c r="R1015" s="49" t="e">
        <f t="shared" si="94"/>
        <v>#DIV/0!</v>
      </c>
      <c r="S1015" s="49" t="e">
        <f t="shared" si="95"/>
        <v>#DIV/0!</v>
      </c>
      <c r="T1015" s="49">
        <f t="shared" si="96"/>
        <v>-1</v>
      </c>
    </row>
    <row r="1016" spans="1:20" x14ac:dyDescent="0.2">
      <c r="A1016" s="33" t="s">
        <v>1825</v>
      </c>
      <c r="B1016" s="33" t="s">
        <v>310</v>
      </c>
      <c r="C1016" s="33" t="s">
        <v>1826</v>
      </c>
      <c r="D1016" s="33" t="s">
        <v>1794</v>
      </c>
      <c r="E1016" s="33" t="s">
        <v>30</v>
      </c>
      <c r="F1016" s="33" t="s">
        <v>1425</v>
      </c>
      <c r="G1016" s="45">
        <v>15629</v>
      </c>
      <c r="H1016" s="45">
        <v>7193</v>
      </c>
      <c r="I1016" s="45">
        <v>29270</v>
      </c>
      <c r="J1016" s="45">
        <v>7599</v>
      </c>
      <c r="K1016" s="49">
        <f t="shared" si="91"/>
        <v>-0.53976581995009276</v>
      </c>
      <c r="L1016" s="49">
        <f t="shared" si="92"/>
        <v>3.0692339774781034</v>
      </c>
      <c r="M1016" s="49">
        <f t="shared" si="93"/>
        <v>-0.74038264434574652</v>
      </c>
      <c r="N1016" s="45">
        <v>126757</v>
      </c>
      <c r="O1016" s="45">
        <v>37118</v>
      </c>
      <c r="P1016" s="45">
        <v>52452</v>
      </c>
      <c r="Q1016" s="45">
        <v>7497</v>
      </c>
      <c r="R1016" s="49">
        <f t="shared" si="94"/>
        <v>-0.70717199050151081</v>
      </c>
      <c r="S1016" s="49">
        <f t="shared" si="95"/>
        <v>0.41311493076135575</v>
      </c>
      <c r="T1016" s="49">
        <f t="shared" si="96"/>
        <v>-0.85706932052161977</v>
      </c>
    </row>
    <row r="1017" spans="1:20" x14ac:dyDescent="0.2">
      <c r="A1017" s="33" t="s">
        <v>1825</v>
      </c>
      <c r="B1017" s="33" t="s">
        <v>310</v>
      </c>
      <c r="C1017" s="33" t="s">
        <v>1826</v>
      </c>
      <c r="D1017" s="33" t="s">
        <v>1794</v>
      </c>
      <c r="E1017" s="33" t="s">
        <v>102</v>
      </c>
      <c r="F1017" s="33" t="s">
        <v>1841</v>
      </c>
      <c r="G1017" s="44"/>
      <c r="H1017" s="45">
        <v>0</v>
      </c>
      <c r="I1017" s="44"/>
      <c r="J1017" s="44"/>
      <c r="K1017" s="49" t="e">
        <f t="shared" si="91"/>
        <v>#DIV/0!</v>
      </c>
      <c r="L1017" s="49" t="e">
        <f t="shared" si="92"/>
        <v>#DIV/0!</v>
      </c>
      <c r="M1017" s="49" t="e">
        <f t="shared" si="93"/>
        <v>#DIV/0!</v>
      </c>
      <c r="N1017" s="44"/>
      <c r="O1017" s="45">
        <v>0</v>
      </c>
      <c r="P1017" s="44"/>
      <c r="Q1017" s="44"/>
      <c r="R1017" s="49" t="e">
        <f t="shared" si="94"/>
        <v>#DIV/0!</v>
      </c>
      <c r="S1017" s="49" t="e">
        <f t="shared" si="95"/>
        <v>#DIV/0!</v>
      </c>
      <c r="T1017" s="49" t="e">
        <f t="shared" si="96"/>
        <v>#DIV/0!</v>
      </c>
    </row>
    <row r="1018" spans="1:20" x14ac:dyDescent="0.2">
      <c r="A1018" s="33" t="s">
        <v>1825</v>
      </c>
      <c r="B1018" s="33" t="s">
        <v>310</v>
      </c>
      <c r="C1018" s="33" t="s">
        <v>1826</v>
      </c>
      <c r="D1018" s="33" t="s">
        <v>1824</v>
      </c>
      <c r="E1018" s="33" t="s">
        <v>54</v>
      </c>
      <c r="F1018" s="33" t="s">
        <v>1428</v>
      </c>
      <c r="G1018" s="44"/>
      <c r="H1018" s="45">
        <v>3</v>
      </c>
      <c r="I1018" s="44"/>
      <c r="J1018" s="44"/>
      <c r="K1018" s="49" t="e">
        <f t="shared" si="91"/>
        <v>#DIV/0!</v>
      </c>
      <c r="L1018" s="49">
        <f t="shared" si="92"/>
        <v>-1</v>
      </c>
      <c r="M1018" s="49" t="e">
        <f t="shared" si="93"/>
        <v>#DIV/0!</v>
      </c>
      <c r="N1018" s="44"/>
      <c r="O1018" s="45">
        <v>0</v>
      </c>
      <c r="P1018" s="44"/>
      <c r="Q1018" s="44"/>
      <c r="R1018" s="49" t="e">
        <f t="shared" si="94"/>
        <v>#DIV/0!</v>
      </c>
      <c r="S1018" s="49" t="e">
        <f t="shared" si="95"/>
        <v>#DIV/0!</v>
      </c>
      <c r="T1018" s="49" t="e">
        <f t="shared" si="96"/>
        <v>#DIV/0!</v>
      </c>
    </row>
    <row r="1019" spans="1:20" x14ac:dyDescent="0.2">
      <c r="A1019" s="33" t="s">
        <v>1825</v>
      </c>
      <c r="B1019" s="33" t="s">
        <v>310</v>
      </c>
      <c r="C1019" s="33" t="s">
        <v>1826</v>
      </c>
      <c r="D1019" s="33" t="s">
        <v>1793</v>
      </c>
      <c r="E1019" s="33" t="s">
        <v>51</v>
      </c>
      <c r="F1019" s="33" t="s">
        <v>1473</v>
      </c>
      <c r="G1019" s="44"/>
      <c r="H1019" s="45">
        <v>2</v>
      </c>
      <c r="I1019" s="45">
        <v>0</v>
      </c>
      <c r="J1019" s="44"/>
      <c r="K1019" s="49" t="e">
        <f t="shared" si="91"/>
        <v>#DIV/0!</v>
      </c>
      <c r="L1019" s="49">
        <f t="shared" si="92"/>
        <v>-1</v>
      </c>
      <c r="M1019" s="49" t="e">
        <f t="shared" si="93"/>
        <v>#DIV/0!</v>
      </c>
      <c r="N1019" s="44"/>
      <c r="O1019" s="45">
        <v>10</v>
      </c>
      <c r="P1019" s="45">
        <v>400</v>
      </c>
      <c r="Q1019" s="44"/>
      <c r="R1019" s="49" t="e">
        <f t="shared" si="94"/>
        <v>#DIV/0!</v>
      </c>
      <c r="S1019" s="49">
        <f t="shared" si="95"/>
        <v>39</v>
      </c>
      <c r="T1019" s="49">
        <f t="shared" si="96"/>
        <v>-1</v>
      </c>
    </row>
    <row r="1020" spans="1:20" x14ac:dyDescent="0.2">
      <c r="A1020" s="33" t="s">
        <v>1825</v>
      </c>
      <c r="B1020" s="33" t="s">
        <v>310</v>
      </c>
      <c r="C1020" s="33" t="s">
        <v>1826</v>
      </c>
      <c r="D1020" s="33" t="s">
        <v>1809</v>
      </c>
      <c r="E1020" s="33" t="s">
        <v>71</v>
      </c>
      <c r="F1020" s="33" t="s">
        <v>1768</v>
      </c>
      <c r="G1020" s="45">
        <v>0</v>
      </c>
      <c r="H1020" s="44"/>
      <c r="I1020" s="44"/>
      <c r="J1020" s="44"/>
      <c r="K1020" s="49" t="e">
        <f t="shared" si="91"/>
        <v>#DIV/0!</v>
      </c>
      <c r="L1020" s="49" t="e">
        <f t="shared" si="92"/>
        <v>#DIV/0!</v>
      </c>
      <c r="M1020" s="49" t="e">
        <f t="shared" si="93"/>
        <v>#DIV/0!</v>
      </c>
      <c r="N1020" s="45">
        <v>250</v>
      </c>
      <c r="O1020" s="44"/>
      <c r="P1020" s="44"/>
      <c r="Q1020" s="44"/>
      <c r="R1020" s="49">
        <f t="shared" si="94"/>
        <v>-1</v>
      </c>
      <c r="S1020" s="49" t="e">
        <f t="shared" si="95"/>
        <v>#DIV/0!</v>
      </c>
      <c r="T1020" s="49" t="e">
        <f t="shared" si="96"/>
        <v>#DIV/0!</v>
      </c>
    </row>
    <row r="1021" spans="1:20" x14ac:dyDescent="0.2">
      <c r="A1021" s="33" t="s">
        <v>1825</v>
      </c>
      <c r="B1021" s="33" t="s">
        <v>310</v>
      </c>
      <c r="C1021" s="33" t="s">
        <v>1826</v>
      </c>
      <c r="D1021" s="33" t="s">
        <v>1809</v>
      </c>
      <c r="E1021" s="33" t="s">
        <v>309</v>
      </c>
      <c r="F1021" s="33" t="s">
        <v>1836</v>
      </c>
      <c r="G1021" s="44"/>
      <c r="H1021" s="44"/>
      <c r="I1021" s="45">
        <v>16</v>
      </c>
      <c r="J1021" s="44"/>
      <c r="K1021" s="49" t="e">
        <f t="shared" si="91"/>
        <v>#DIV/0!</v>
      </c>
      <c r="L1021" s="49" t="e">
        <f t="shared" si="92"/>
        <v>#DIV/0!</v>
      </c>
      <c r="M1021" s="49">
        <f t="shared" si="93"/>
        <v>-1</v>
      </c>
      <c r="N1021" s="44"/>
      <c r="O1021" s="44"/>
      <c r="P1021" s="45">
        <v>200</v>
      </c>
      <c r="Q1021" s="44"/>
      <c r="R1021" s="49" t="e">
        <f t="shared" si="94"/>
        <v>#DIV/0!</v>
      </c>
      <c r="S1021" s="49" t="e">
        <f t="shared" si="95"/>
        <v>#DIV/0!</v>
      </c>
      <c r="T1021" s="49">
        <f t="shared" si="96"/>
        <v>-1</v>
      </c>
    </row>
    <row r="1022" spans="1:20" x14ac:dyDescent="0.2">
      <c r="A1022" s="33" t="s">
        <v>1825</v>
      </c>
      <c r="B1022" s="33" t="s">
        <v>310</v>
      </c>
      <c r="C1022" s="33" t="s">
        <v>1826</v>
      </c>
      <c r="D1022" s="33" t="s">
        <v>1840</v>
      </c>
      <c r="E1022" s="33" t="s">
        <v>113</v>
      </c>
      <c r="F1022" s="33" t="s">
        <v>1762</v>
      </c>
      <c r="G1022" s="45">
        <v>0</v>
      </c>
      <c r="H1022" s="45">
        <v>3</v>
      </c>
      <c r="I1022" s="44"/>
      <c r="J1022" s="44"/>
      <c r="K1022" s="49" t="e">
        <f t="shared" si="91"/>
        <v>#DIV/0!</v>
      </c>
      <c r="L1022" s="49">
        <f t="shared" si="92"/>
        <v>-1</v>
      </c>
      <c r="M1022" s="49" t="e">
        <f t="shared" si="93"/>
        <v>#DIV/0!</v>
      </c>
      <c r="N1022" s="45">
        <v>800</v>
      </c>
      <c r="O1022" s="45">
        <v>30</v>
      </c>
      <c r="P1022" s="44"/>
      <c r="Q1022" s="44"/>
      <c r="R1022" s="49">
        <f t="shared" si="94"/>
        <v>-0.96250000000000002</v>
      </c>
      <c r="S1022" s="49">
        <f t="shared" si="95"/>
        <v>-1</v>
      </c>
      <c r="T1022" s="49" t="e">
        <f t="shared" si="96"/>
        <v>#DIV/0!</v>
      </c>
    </row>
    <row r="1023" spans="1:20" x14ac:dyDescent="0.2">
      <c r="A1023" s="33" t="s">
        <v>1825</v>
      </c>
      <c r="B1023" s="33" t="s">
        <v>310</v>
      </c>
      <c r="C1023" s="33" t="s">
        <v>1826</v>
      </c>
      <c r="D1023" s="33" t="s">
        <v>1808</v>
      </c>
      <c r="E1023" s="33" t="s">
        <v>387</v>
      </c>
      <c r="F1023" s="33" t="s">
        <v>1863</v>
      </c>
      <c r="G1023" s="44"/>
      <c r="H1023" s="44"/>
      <c r="I1023" s="45">
        <v>11</v>
      </c>
      <c r="J1023" s="44"/>
      <c r="K1023" s="49" t="e">
        <f t="shared" si="91"/>
        <v>#DIV/0!</v>
      </c>
      <c r="L1023" s="49" t="e">
        <f t="shared" si="92"/>
        <v>#DIV/0!</v>
      </c>
      <c r="M1023" s="49">
        <f t="shared" si="93"/>
        <v>-1</v>
      </c>
      <c r="N1023" s="44"/>
      <c r="O1023" s="44"/>
      <c r="P1023" s="45">
        <v>135</v>
      </c>
      <c r="Q1023" s="44"/>
      <c r="R1023" s="49" t="e">
        <f t="shared" si="94"/>
        <v>#DIV/0!</v>
      </c>
      <c r="S1023" s="49" t="e">
        <f t="shared" si="95"/>
        <v>#DIV/0!</v>
      </c>
      <c r="T1023" s="49">
        <f t="shared" si="96"/>
        <v>-1</v>
      </c>
    </row>
    <row r="1024" spans="1:20" x14ac:dyDescent="0.2">
      <c r="A1024" s="33" t="s">
        <v>1825</v>
      </c>
      <c r="B1024" s="33" t="s">
        <v>310</v>
      </c>
      <c r="C1024" s="33" t="s">
        <v>1826</v>
      </c>
      <c r="D1024" s="33" t="s">
        <v>1792</v>
      </c>
      <c r="E1024" s="33" t="s">
        <v>26</v>
      </c>
      <c r="F1024" s="33" t="s">
        <v>1418</v>
      </c>
      <c r="G1024" s="45">
        <v>54</v>
      </c>
      <c r="H1024" s="44"/>
      <c r="I1024" s="45">
        <v>0</v>
      </c>
      <c r="J1024" s="44"/>
      <c r="K1024" s="49">
        <f t="shared" si="91"/>
        <v>-1</v>
      </c>
      <c r="L1024" s="49" t="e">
        <f t="shared" si="92"/>
        <v>#DIV/0!</v>
      </c>
      <c r="M1024" s="49" t="e">
        <f t="shared" si="93"/>
        <v>#DIV/0!</v>
      </c>
      <c r="N1024" s="45">
        <v>0</v>
      </c>
      <c r="O1024" s="44"/>
      <c r="P1024" s="45">
        <v>0</v>
      </c>
      <c r="Q1024" s="44"/>
      <c r="R1024" s="49" t="e">
        <f t="shared" si="94"/>
        <v>#DIV/0!</v>
      </c>
      <c r="S1024" s="49" t="e">
        <f t="shared" si="95"/>
        <v>#DIV/0!</v>
      </c>
      <c r="T1024" s="49" t="e">
        <f t="shared" si="96"/>
        <v>#DIV/0!</v>
      </c>
    </row>
    <row r="1025" spans="1:20" x14ac:dyDescent="0.2">
      <c r="A1025" s="33" t="s">
        <v>1825</v>
      </c>
      <c r="B1025" s="33" t="s">
        <v>346</v>
      </c>
      <c r="C1025" s="33" t="s">
        <v>347</v>
      </c>
      <c r="D1025" s="33" t="s">
        <v>1825</v>
      </c>
      <c r="E1025" s="33" t="s">
        <v>346</v>
      </c>
      <c r="F1025" s="33" t="s">
        <v>347</v>
      </c>
      <c r="G1025" s="44"/>
      <c r="H1025" s="44"/>
      <c r="I1025" s="45">
        <v>0</v>
      </c>
      <c r="J1025" s="44"/>
      <c r="K1025" s="49" t="e">
        <f t="shared" si="91"/>
        <v>#DIV/0!</v>
      </c>
      <c r="L1025" s="49" t="e">
        <f t="shared" si="92"/>
        <v>#DIV/0!</v>
      </c>
      <c r="M1025" s="49" t="e">
        <f t="shared" si="93"/>
        <v>#DIV/0!</v>
      </c>
      <c r="N1025" s="44"/>
      <c r="O1025" s="44"/>
      <c r="P1025" s="45">
        <v>0</v>
      </c>
      <c r="Q1025" s="44"/>
      <c r="R1025" s="49" t="e">
        <f t="shared" si="94"/>
        <v>#DIV/0!</v>
      </c>
      <c r="S1025" s="49" t="e">
        <f t="shared" si="95"/>
        <v>#DIV/0!</v>
      </c>
      <c r="T1025" s="49" t="e">
        <f t="shared" si="96"/>
        <v>#DIV/0!</v>
      </c>
    </row>
    <row r="1026" spans="1:20" x14ac:dyDescent="0.2">
      <c r="A1026" s="33" t="s">
        <v>1825</v>
      </c>
      <c r="B1026" s="33" t="s">
        <v>346</v>
      </c>
      <c r="C1026" s="33" t="s">
        <v>347</v>
      </c>
      <c r="D1026" s="33" t="s">
        <v>1825</v>
      </c>
      <c r="E1026" s="33" t="s">
        <v>294</v>
      </c>
      <c r="F1026" s="33" t="s">
        <v>1848</v>
      </c>
      <c r="G1026" s="45">
        <v>6</v>
      </c>
      <c r="H1026" s="44"/>
      <c r="I1026" s="45">
        <v>10</v>
      </c>
      <c r="J1026" s="45">
        <v>0</v>
      </c>
      <c r="K1026" s="49">
        <f t="shared" si="91"/>
        <v>-1</v>
      </c>
      <c r="L1026" s="49" t="e">
        <f t="shared" si="92"/>
        <v>#DIV/0!</v>
      </c>
      <c r="M1026" s="49">
        <f t="shared" si="93"/>
        <v>-1</v>
      </c>
      <c r="N1026" s="45">
        <v>80</v>
      </c>
      <c r="O1026" s="44"/>
      <c r="P1026" s="45">
        <v>319</v>
      </c>
      <c r="Q1026" s="45">
        <v>93</v>
      </c>
      <c r="R1026" s="49">
        <f t="shared" si="94"/>
        <v>-1</v>
      </c>
      <c r="S1026" s="49" t="e">
        <f t="shared" si="95"/>
        <v>#DIV/0!</v>
      </c>
      <c r="T1026" s="49">
        <f t="shared" si="96"/>
        <v>-0.70846394984326011</v>
      </c>
    </row>
    <row r="1027" spans="1:20" x14ac:dyDescent="0.2">
      <c r="A1027" s="33" t="s">
        <v>1825</v>
      </c>
      <c r="B1027" s="33" t="s">
        <v>346</v>
      </c>
      <c r="C1027" s="33" t="s">
        <v>347</v>
      </c>
      <c r="D1027" s="33" t="s">
        <v>1825</v>
      </c>
      <c r="E1027" s="33" t="s">
        <v>310</v>
      </c>
      <c r="F1027" s="33" t="s">
        <v>1826</v>
      </c>
      <c r="G1027" s="45">
        <v>86</v>
      </c>
      <c r="H1027" s="45">
        <v>38</v>
      </c>
      <c r="I1027" s="45">
        <v>27</v>
      </c>
      <c r="J1027" s="44"/>
      <c r="K1027" s="49">
        <f t="shared" si="91"/>
        <v>-0.55813953488372092</v>
      </c>
      <c r="L1027" s="49">
        <f t="shared" si="92"/>
        <v>-0.28947368421052633</v>
      </c>
      <c r="M1027" s="49">
        <f t="shared" si="93"/>
        <v>-1</v>
      </c>
      <c r="N1027" s="45">
        <v>2322</v>
      </c>
      <c r="O1027" s="45">
        <v>680</v>
      </c>
      <c r="P1027" s="45">
        <v>869</v>
      </c>
      <c r="Q1027" s="44"/>
      <c r="R1027" s="49">
        <f t="shared" si="94"/>
        <v>-0.70714900947459092</v>
      </c>
      <c r="S1027" s="49">
        <f t="shared" si="95"/>
        <v>0.27794117647058814</v>
      </c>
      <c r="T1027" s="49">
        <f t="shared" si="96"/>
        <v>-1</v>
      </c>
    </row>
    <row r="1028" spans="1:20" x14ac:dyDescent="0.2">
      <c r="A1028" s="33" t="s">
        <v>1825</v>
      </c>
      <c r="B1028" s="33" t="s">
        <v>346</v>
      </c>
      <c r="C1028" s="33" t="s">
        <v>347</v>
      </c>
      <c r="D1028" s="33" t="s">
        <v>1825</v>
      </c>
      <c r="E1028" s="33" t="s">
        <v>55</v>
      </c>
      <c r="F1028" s="33" t="s">
        <v>1440</v>
      </c>
      <c r="G1028" s="45">
        <v>1448</v>
      </c>
      <c r="H1028" s="45">
        <v>521</v>
      </c>
      <c r="I1028" s="45">
        <v>524</v>
      </c>
      <c r="J1028" s="45">
        <v>60</v>
      </c>
      <c r="K1028" s="49">
        <f t="shared" si="91"/>
        <v>-0.64019337016574585</v>
      </c>
      <c r="L1028" s="49">
        <f t="shared" si="92"/>
        <v>5.7581573896352545E-3</v>
      </c>
      <c r="M1028" s="49">
        <f t="shared" si="93"/>
        <v>-0.8854961832061069</v>
      </c>
      <c r="N1028" s="45">
        <v>18583</v>
      </c>
      <c r="O1028" s="45">
        <v>10591</v>
      </c>
      <c r="P1028" s="45">
        <v>8527</v>
      </c>
      <c r="Q1028" s="45">
        <v>959</v>
      </c>
      <c r="R1028" s="49">
        <f t="shared" si="94"/>
        <v>-0.4300704945380186</v>
      </c>
      <c r="S1028" s="49">
        <f t="shared" si="95"/>
        <v>-0.19488244736096683</v>
      </c>
      <c r="T1028" s="49">
        <f t="shared" si="96"/>
        <v>-0.88753371643016299</v>
      </c>
    </row>
    <row r="1029" spans="1:20" x14ac:dyDescent="0.2">
      <c r="A1029" s="33" t="s">
        <v>1825</v>
      </c>
      <c r="B1029" s="33" t="s">
        <v>346</v>
      </c>
      <c r="C1029" s="33" t="s">
        <v>347</v>
      </c>
      <c r="D1029" s="33" t="s">
        <v>1793</v>
      </c>
      <c r="E1029" s="33" t="s">
        <v>29</v>
      </c>
      <c r="F1029" s="33" t="s">
        <v>1431</v>
      </c>
      <c r="G1029" s="44"/>
      <c r="H1029" s="44"/>
      <c r="I1029" s="45">
        <v>0</v>
      </c>
      <c r="J1029" s="45">
        <v>6</v>
      </c>
      <c r="K1029" s="49" t="e">
        <f t="shared" si="91"/>
        <v>#DIV/0!</v>
      </c>
      <c r="L1029" s="49" t="e">
        <f t="shared" si="92"/>
        <v>#DIV/0!</v>
      </c>
      <c r="M1029" s="49" t="e">
        <f t="shared" si="93"/>
        <v>#DIV/0!</v>
      </c>
      <c r="N1029" s="44"/>
      <c r="O1029" s="44"/>
      <c r="P1029" s="45">
        <v>0</v>
      </c>
      <c r="Q1029" s="45">
        <v>150</v>
      </c>
      <c r="R1029" s="49" t="e">
        <f t="shared" si="94"/>
        <v>#DIV/0!</v>
      </c>
      <c r="S1029" s="49" t="e">
        <f t="shared" si="95"/>
        <v>#DIV/0!</v>
      </c>
      <c r="T1029" s="49" t="e">
        <f t="shared" si="96"/>
        <v>#DIV/0!</v>
      </c>
    </row>
    <row r="1030" spans="1:20" x14ac:dyDescent="0.2">
      <c r="A1030" s="33" t="s">
        <v>1825</v>
      </c>
      <c r="B1030" s="33" t="s">
        <v>346</v>
      </c>
      <c r="C1030" s="33" t="s">
        <v>347</v>
      </c>
      <c r="D1030" s="33" t="s">
        <v>1793</v>
      </c>
      <c r="E1030" s="33" t="s">
        <v>51</v>
      </c>
      <c r="F1030" s="33" t="s">
        <v>1473</v>
      </c>
      <c r="G1030" s="44"/>
      <c r="H1030" s="44"/>
      <c r="I1030" s="45">
        <v>1</v>
      </c>
      <c r="J1030" s="44"/>
      <c r="K1030" s="49" t="e">
        <f t="shared" si="91"/>
        <v>#DIV/0!</v>
      </c>
      <c r="L1030" s="49" t="e">
        <f t="shared" si="92"/>
        <v>#DIV/0!</v>
      </c>
      <c r="M1030" s="49">
        <f t="shared" si="93"/>
        <v>-1</v>
      </c>
      <c r="N1030" s="44"/>
      <c r="O1030" s="44"/>
      <c r="P1030" s="45">
        <v>0</v>
      </c>
      <c r="Q1030" s="44"/>
      <c r="R1030" s="49" t="e">
        <f t="shared" si="94"/>
        <v>#DIV/0!</v>
      </c>
      <c r="S1030" s="49" t="e">
        <f t="shared" si="95"/>
        <v>#DIV/0!</v>
      </c>
      <c r="T1030" s="49" t="e">
        <f t="shared" si="96"/>
        <v>#DIV/0!</v>
      </c>
    </row>
    <row r="1031" spans="1:20" x14ac:dyDescent="0.2">
      <c r="A1031" s="33" t="s">
        <v>1825</v>
      </c>
      <c r="B1031" s="33" t="s">
        <v>346</v>
      </c>
      <c r="C1031" s="33" t="s">
        <v>347</v>
      </c>
      <c r="D1031" s="33" t="s">
        <v>1807</v>
      </c>
      <c r="E1031" s="33" t="s">
        <v>56</v>
      </c>
      <c r="F1031" s="33" t="s">
        <v>1424</v>
      </c>
      <c r="G1031" s="44"/>
      <c r="H1031" s="44"/>
      <c r="I1031" s="45">
        <v>1</v>
      </c>
      <c r="J1031" s="44"/>
      <c r="K1031" s="49" t="e">
        <f t="shared" si="91"/>
        <v>#DIV/0!</v>
      </c>
      <c r="L1031" s="49" t="e">
        <f t="shared" si="92"/>
        <v>#DIV/0!</v>
      </c>
      <c r="M1031" s="49">
        <f t="shared" si="93"/>
        <v>-1</v>
      </c>
      <c r="N1031" s="44"/>
      <c r="O1031" s="44"/>
      <c r="P1031" s="45">
        <v>10</v>
      </c>
      <c r="Q1031" s="44"/>
      <c r="R1031" s="49" t="e">
        <f t="shared" si="94"/>
        <v>#DIV/0!</v>
      </c>
      <c r="S1031" s="49" t="e">
        <f t="shared" si="95"/>
        <v>#DIV/0!</v>
      </c>
      <c r="T1031" s="49">
        <f t="shared" si="96"/>
        <v>-1</v>
      </c>
    </row>
    <row r="1032" spans="1:20" x14ac:dyDescent="0.2">
      <c r="A1032" s="33" t="s">
        <v>1825</v>
      </c>
      <c r="B1032" s="33" t="s">
        <v>346</v>
      </c>
      <c r="C1032" s="33" t="s">
        <v>347</v>
      </c>
      <c r="D1032" s="33" t="s">
        <v>1807</v>
      </c>
      <c r="E1032" s="33" t="s">
        <v>384</v>
      </c>
      <c r="F1032" s="33" t="s">
        <v>385</v>
      </c>
      <c r="G1032" s="45">
        <v>10</v>
      </c>
      <c r="H1032" s="44"/>
      <c r="I1032" s="44"/>
      <c r="J1032" s="44"/>
      <c r="K1032" s="49">
        <f t="shared" si="91"/>
        <v>-1</v>
      </c>
      <c r="L1032" s="49" t="e">
        <f t="shared" si="92"/>
        <v>#DIV/0!</v>
      </c>
      <c r="M1032" s="49" t="e">
        <f t="shared" si="93"/>
        <v>#DIV/0!</v>
      </c>
      <c r="N1032" s="45">
        <v>100</v>
      </c>
      <c r="O1032" s="44"/>
      <c r="P1032" s="44"/>
      <c r="Q1032" s="44"/>
      <c r="R1032" s="49">
        <f t="shared" si="94"/>
        <v>-1</v>
      </c>
      <c r="S1032" s="49" t="e">
        <f t="shared" si="95"/>
        <v>#DIV/0!</v>
      </c>
      <c r="T1032" s="49" t="e">
        <f t="shared" si="96"/>
        <v>#DIV/0!</v>
      </c>
    </row>
    <row r="1033" spans="1:20" x14ac:dyDescent="0.2">
      <c r="A1033" s="33" t="s">
        <v>1825</v>
      </c>
      <c r="B1033" s="33" t="s">
        <v>346</v>
      </c>
      <c r="C1033" s="33" t="s">
        <v>347</v>
      </c>
      <c r="D1033" s="33" t="s">
        <v>1794</v>
      </c>
      <c r="E1033" s="33" t="s">
        <v>30</v>
      </c>
      <c r="F1033" s="33" t="s">
        <v>1425</v>
      </c>
      <c r="G1033" s="45">
        <v>4689</v>
      </c>
      <c r="H1033" s="45">
        <v>2761</v>
      </c>
      <c r="I1033" s="45">
        <v>2453</v>
      </c>
      <c r="J1033" s="45">
        <v>383</v>
      </c>
      <c r="K1033" s="49">
        <f t="shared" si="91"/>
        <v>-0.41117509063766267</v>
      </c>
      <c r="L1033" s="49">
        <f t="shared" si="92"/>
        <v>-0.11155378486055778</v>
      </c>
      <c r="M1033" s="49">
        <f t="shared" si="93"/>
        <v>-0.84386465552384837</v>
      </c>
      <c r="N1033" s="45">
        <v>47427</v>
      </c>
      <c r="O1033" s="45">
        <v>21056</v>
      </c>
      <c r="P1033" s="45">
        <v>43227</v>
      </c>
      <c r="Q1033" s="45">
        <v>5401</v>
      </c>
      <c r="R1033" s="49">
        <f t="shared" si="94"/>
        <v>-0.55603348303708855</v>
      </c>
      <c r="S1033" s="49">
        <f t="shared" si="95"/>
        <v>1.0529540273556233</v>
      </c>
      <c r="T1033" s="49">
        <f t="shared" si="96"/>
        <v>-0.87505494251278138</v>
      </c>
    </row>
    <row r="1034" spans="1:20" x14ac:dyDescent="0.2">
      <c r="A1034" s="33" t="s">
        <v>1825</v>
      </c>
      <c r="B1034" s="33" t="s">
        <v>346</v>
      </c>
      <c r="C1034" s="33" t="s">
        <v>347</v>
      </c>
      <c r="D1034" s="33" t="s">
        <v>1794</v>
      </c>
      <c r="E1034" s="33" t="s">
        <v>97</v>
      </c>
      <c r="F1034" s="33" t="s">
        <v>1784</v>
      </c>
      <c r="G1034" s="44"/>
      <c r="H1034" s="44"/>
      <c r="I1034" s="45">
        <v>8</v>
      </c>
      <c r="J1034" s="44"/>
      <c r="K1034" s="49" t="e">
        <f t="shared" ref="K1034:K1097" si="97">+H1034/G1034-1</f>
        <v>#DIV/0!</v>
      </c>
      <c r="L1034" s="49" t="e">
        <f t="shared" ref="L1034:L1097" si="98">+I1034/H1034-1</f>
        <v>#DIV/0!</v>
      </c>
      <c r="M1034" s="49">
        <f t="shared" ref="M1034:M1097" si="99">+J1034/I1034-1</f>
        <v>-1</v>
      </c>
      <c r="N1034" s="44"/>
      <c r="O1034" s="44"/>
      <c r="P1034" s="45">
        <v>92</v>
      </c>
      <c r="Q1034" s="44"/>
      <c r="R1034" s="49" t="e">
        <f t="shared" ref="R1034:R1097" si="100">O1034/N1034-1</f>
        <v>#DIV/0!</v>
      </c>
      <c r="S1034" s="49" t="e">
        <f t="shared" ref="S1034:S1097" si="101">P1034/O1034-1</f>
        <v>#DIV/0!</v>
      </c>
      <c r="T1034" s="49">
        <f t="shared" ref="T1034:T1097" si="102">Q1034/P1034-1</f>
        <v>-1</v>
      </c>
    </row>
    <row r="1035" spans="1:20" x14ac:dyDescent="0.2">
      <c r="A1035" s="33" t="s">
        <v>1825</v>
      </c>
      <c r="B1035" s="33" t="s">
        <v>346</v>
      </c>
      <c r="C1035" s="33" t="s">
        <v>347</v>
      </c>
      <c r="D1035" s="33" t="s">
        <v>1794</v>
      </c>
      <c r="E1035" s="33" t="s">
        <v>102</v>
      </c>
      <c r="F1035" s="33" t="s">
        <v>1841</v>
      </c>
      <c r="G1035" s="45">
        <v>1</v>
      </c>
      <c r="H1035" s="45">
        <v>0</v>
      </c>
      <c r="I1035" s="44"/>
      <c r="J1035" s="44"/>
      <c r="K1035" s="49">
        <f t="shared" si="97"/>
        <v>-1</v>
      </c>
      <c r="L1035" s="49" t="e">
        <f t="shared" si="98"/>
        <v>#DIV/0!</v>
      </c>
      <c r="M1035" s="49" t="e">
        <f t="shared" si="99"/>
        <v>#DIV/0!</v>
      </c>
      <c r="N1035" s="45">
        <v>0</v>
      </c>
      <c r="O1035" s="45">
        <v>0</v>
      </c>
      <c r="P1035" s="44"/>
      <c r="Q1035" s="44"/>
      <c r="R1035" s="49" t="e">
        <f t="shared" si="100"/>
        <v>#DIV/0!</v>
      </c>
      <c r="S1035" s="49" t="e">
        <f t="shared" si="101"/>
        <v>#DIV/0!</v>
      </c>
      <c r="T1035" s="49" t="e">
        <f t="shared" si="102"/>
        <v>#DIV/0!</v>
      </c>
    </row>
    <row r="1036" spans="1:20" x14ac:dyDescent="0.2">
      <c r="A1036" s="33" t="s">
        <v>1825</v>
      </c>
      <c r="B1036" s="33" t="s">
        <v>346</v>
      </c>
      <c r="C1036" s="33" t="s">
        <v>347</v>
      </c>
      <c r="D1036" s="33" t="s">
        <v>1816</v>
      </c>
      <c r="E1036" s="33" t="s">
        <v>34</v>
      </c>
      <c r="F1036" s="33" t="s">
        <v>1433</v>
      </c>
      <c r="G1036" s="45">
        <v>2</v>
      </c>
      <c r="H1036" s="44"/>
      <c r="I1036" s="44"/>
      <c r="J1036" s="44"/>
      <c r="K1036" s="49">
        <f t="shared" si="97"/>
        <v>-1</v>
      </c>
      <c r="L1036" s="49" t="e">
        <f t="shared" si="98"/>
        <v>#DIV/0!</v>
      </c>
      <c r="M1036" s="49" t="e">
        <f t="shared" si="99"/>
        <v>#DIV/0!</v>
      </c>
      <c r="N1036" s="45">
        <v>36</v>
      </c>
      <c r="O1036" s="44"/>
      <c r="P1036" s="44"/>
      <c r="Q1036" s="44"/>
      <c r="R1036" s="49">
        <f t="shared" si="100"/>
        <v>-1</v>
      </c>
      <c r="S1036" s="49" t="e">
        <f t="shared" si="101"/>
        <v>#DIV/0!</v>
      </c>
      <c r="T1036" s="49" t="e">
        <f t="shared" si="102"/>
        <v>#DIV/0!</v>
      </c>
    </row>
    <row r="1037" spans="1:20" x14ac:dyDescent="0.2">
      <c r="A1037" s="33" t="s">
        <v>1825</v>
      </c>
      <c r="B1037" s="33" t="s">
        <v>346</v>
      </c>
      <c r="C1037" s="33" t="s">
        <v>347</v>
      </c>
      <c r="D1037" s="33" t="s">
        <v>1792</v>
      </c>
      <c r="E1037" s="33" t="s">
        <v>26</v>
      </c>
      <c r="F1037" s="33" t="s">
        <v>1418</v>
      </c>
      <c r="G1037" s="45">
        <v>6</v>
      </c>
      <c r="H1037" s="44"/>
      <c r="I1037" s="45">
        <v>15</v>
      </c>
      <c r="J1037" s="44"/>
      <c r="K1037" s="49">
        <f t="shared" si="97"/>
        <v>-1</v>
      </c>
      <c r="L1037" s="49" t="e">
        <f t="shared" si="98"/>
        <v>#DIV/0!</v>
      </c>
      <c r="M1037" s="49">
        <f t="shared" si="99"/>
        <v>-1</v>
      </c>
      <c r="N1037" s="45">
        <v>0</v>
      </c>
      <c r="O1037" s="44"/>
      <c r="P1037" s="45">
        <v>230</v>
      </c>
      <c r="Q1037" s="44"/>
      <c r="R1037" s="49" t="e">
        <f t="shared" si="100"/>
        <v>#DIV/0!</v>
      </c>
      <c r="S1037" s="49" t="e">
        <f t="shared" si="101"/>
        <v>#DIV/0!</v>
      </c>
      <c r="T1037" s="49">
        <f t="shared" si="102"/>
        <v>-1</v>
      </c>
    </row>
    <row r="1038" spans="1:20" x14ac:dyDescent="0.2">
      <c r="A1038" s="33" t="s">
        <v>1825</v>
      </c>
      <c r="B1038" s="33" t="s">
        <v>346</v>
      </c>
      <c r="C1038" s="33" t="s">
        <v>347</v>
      </c>
      <c r="D1038" s="33" t="s">
        <v>1808</v>
      </c>
      <c r="E1038" s="33" t="s">
        <v>387</v>
      </c>
      <c r="F1038" s="33" t="s">
        <v>1863</v>
      </c>
      <c r="G1038" s="44"/>
      <c r="H1038" s="44"/>
      <c r="I1038" s="45">
        <v>50</v>
      </c>
      <c r="J1038" s="44"/>
      <c r="K1038" s="49" t="e">
        <f t="shared" si="97"/>
        <v>#DIV/0!</v>
      </c>
      <c r="L1038" s="49" t="e">
        <f t="shared" si="98"/>
        <v>#DIV/0!</v>
      </c>
      <c r="M1038" s="49">
        <f t="shared" si="99"/>
        <v>-1</v>
      </c>
      <c r="N1038" s="44"/>
      <c r="O1038" s="44"/>
      <c r="P1038" s="45">
        <v>665</v>
      </c>
      <c r="Q1038" s="44"/>
      <c r="R1038" s="49" t="e">
        <f t="shared" si="100"/>
        <v>#DIV/0!</v>
      </c>
      <c r="S1038" s="49" t="e">
        <f t="shared" si="101"/>
        <v>#DIV/0!</v>
      </c>
      <c r="T1038" s="49">
        <f t="shared" si="102"/>
        <v>-1</v>
      </c>
    </row>
    <row r="1039" spans="1:20" x14ac:dyDescent="0.2">
      <c r="A1039" s="33" t="s">
        <v>1825</v>
      </c>
      <c r="B1039" s="33" t="s">
        <v>346</v>
      </c>
      <c r="C1039" s="33" t="s">
        <v>347</v>
      </c>
      <c r="D1039" s="33" t="s">
        <v>1798</v>
      </c>
      <c r="E1039" s="33" t="s">
        <v>42</v>
      </c>
      <c r="F1039" s="33" t="s">
        <v>1434</v>
      </c>
      <c r="G1039" s="45">
        <v>0</v>
      </c>
      <c r="H1039" s="44"/>
      <c r="I1039" s="44"/>
      <c r="J1039" s="44"/>
      <c r="K1039" s="49" t="e">
        <f t="shared" si="97"/>
        <v>#DIV/0!</v>
      </c>
      <c r="L1039" s="49" t="e">
        <f t="shared" si="98"/>
        <v>#DIV/0!</v>
      </c>
      <c r="M1039" s="49" t="e">
        <f t="shared" si="99"/>
        <v>#DIV/0!</v>
      </c>
      <c r="N1039" s="45">
        <v>0</v>
      </c>
      <c r="O1039" s="44"/>
      <c r="P1039" s="44"/>
      <c r="Q1039" s="44"/>
      <c r="R1039" s="49" t="e">
        <f t="shared" si="100"/>
        <v>#DIV/0!</v>
      </c>
      <c r="S1039" s="49" t="e">
        <f t="shared" si="101"/>
        <v>#DIV/0!</v>
      </c>
      <c r="T1039" s="49" t="e">
        <f t="shared" si="102"/>
        <v>#DIV/0!</v>
      </c>
    </row>
    <row r="1040" spans="1:20" x14ac:dyDescent="0.2">
      <c r="A1040" s="33" t="s">
        <v>1825</v>
      </c>
      <c r="B1040" s="33" t="s">
        <v>294</v>
      </c>
      <c r="C1040" s="33" t="s">
        <v>1848</v>
      </c>
      <c r="D1040" s="33" t="s">
        <v>1794</v>
      </c>
      <c r="E1040" s="33" t="s">
        <v>30</v>
      </c>
      <c r="F1040" s="33" t="s">
        <v>1425</v>
      </c>
      <c r="G1040" s="45">
        <v>1014</v>
      </c>
      <c r="H1040" s="45">
        <v>192</v>
      </c>
      <c r="I1040" s="45">
        <v>525</v>
      </c>
      <c r="J1040" s="45">
        <v>153</v>
      </c>
      <c r="K1040" s="49">
        <f t="shared" si="97"/>
        <v>-0.81065088757396453</v>
      </c>
      <c r="L1040" s="49">
        <f t="shared" si="98"/>
        <v>1.734375</v>
      </c>
      <c r="M1040" s="49">
        <f t="shared" si="99"/>
        <v>-0.70857142857142863</v>
      </c>
      <c r="N1040" s="45">
        <v>6817</v>
      </c>
      <c r="O1040" s="45">
        <v>2272</v>
      </c>
      <c r="P1040" s="45">
        <v>6037</v>
      </c>
      <c r="Q1040" s="45">
        <v>1852</v>
      </c>
      <c r="R1040" s="49">
        <f t="shared" si="100"/>
        <v>-0.66671556403109866</v>
      </c>
      <c r="S1040" s="49">
        <f t="shared" si="101"/>
        <v>1.657130281690141</v>
      </c>
      <c r="T1040" s="49">
        <f t="shared" si="102"/>
        <v>-0.69322511181050195</v>
      </c>
    </row>
    <row r="1041" spans="1:20" x14ac:dyDescent="0.2">
      <c r="A1041" s="33" t="s">
        <v>1825</v>
      </c>
      <c r="B1041" s="33" t="s">
        <v>294</v>
      </c>
      <c r="C1041" s="33" t="s">
        <v>1848</v>
      </c>
      <c r="D1041" s="33" t="s">
        <v>1794</v>
      </c>
      <c r="E1041" s="33" t="s">
        <v>102</v>
      </c>
      <c r="F1041" s="33" t="s">
        <v>1841</v>
      </c>
      <c r="G1041" s="44"/>
      <c r="H1041" s="44"/>
      <c r="I1041" s="45">
        <v>0</v>
      </c>
      <c r="J1041" s="44"/>
      <c r="K1041" s="49" t="e">
        <f t="shared" si="97"/>
        <v>#DIV/0!</v>
      </c>
      <c r="L1041" s="49" t="e">
        <f t="shared" si="98"/>
        <v>#DIV/0!</v>
      </c>
      <c r="M1041" s="49" t="e">
        <f t="shared" si="99"/>
        <v>#DIV/0!</v>
      </c>
      <c r="N1041" s="44"/>
      <c r="O1041" s="44"/>
      <c r="P1041" s="45">
        <v>0</v>
      </c>
      <c r="Q1041" s="44"/>
      <c r="R1041" s="49" t="e">
        <f t="shared" si="100"/>
        <v>#DIV/0!</v>
      </c>
      <c r="S1041" s="49" t="e">
        <f t="shared" si="101"/>
        <v>#DIV/0!</v>
      </c>
      <c r="T1041" s="49" t="e">
        <f t="shared" si="102"/>
        <v>#DIV/0!</v>
      </c>
    </row>
    <row r="1042" spans="1:20" x14ac:dyDescent="0.2">
      <c r="A1042" s="33" t="s">
        <v>1825</v>
      </c>
      <c r="B1042" s="33" t="s">
        <v>294</v>
      </c>
      <c r="C1042" s="33" t="s">
        <v>1848</v>
      </c>
      <c r="D1042" s="33" t="s">
        <v>1825</v>
      </c>
      <c r="E1042" s="33" t="s">
        <v>55</v>
      </c>
      <c r="F1042" s="33" t="s">
        <v>1440</v>
      </c>
      <c r="G1042" s="45">
        <v>658</v>
      </c>
      <c r="H1042" s="44"/>
      <c r="I1042" s="45">
        <v>269</v>
      </c>
      <c r="J1042" s="45">
        <v>96</v>
      </c>
      <c r="K1042" s="49">
        <f t="shared" si="97"/>
        <v>-1</v>
      </c>
      <c r="L1042" s="49" t="e">
        <f t="shared" si="98"/>
        <v>#DIV/0!</v>
      </c>
      <c r="M1042" s="49">
        <f t="shared" si="99"/>
        <v>-0.64312267657992561</v>
      </c>
      <c r="N1042" s="45">
        <v>6561</v>
      </c>
      <c r="O1042" s="44"/>
      <c r="P1042" s="45">
        <v>3493</v>
      </c>
      <c r="Q1042" s="45">
        <v>1074</v>
      </c>
      <c r="R1042" s="49">
        <f t="shared" si="100"/>
        <v>-1</v>
      </c>
      <c r="S1042" s="49" t="e">
        <f t="shared" si="101"/>
        <v>#DIV/0!</v>
      </c>
      <c r="T1042" s="49">
        <f t="shared" si="102"/>
        <v>-0.69252791296879468</v>
      </c>
    </row>
    <row r="1043" spans="1:20" x14ac:dyDescent="0.2">
      <c r="A1043" s="33" t="s">
        <v>1825</v>
      </c>
      <c r="B1043" s="33" t="s">
        <v>294</v>
      </c>
      <c r="C1043" s="33" t="s">
        <v>1848</v>
      </c>
      <c r="D1043" s="33" t="s">
        <v>1825</v>
      </c>
      <c r="E1043" s="33" t="s">
        <v>346</v>
      </c>
      <c r="F1043" s="33" t="s">
        <v>347</v>
      </c>
      <c r="G1043" s="45">
        <v>4</v>
      </c>
      <c r="H1043" s="44"/>
      <c r="I1043" s="45">
        <v>3</v>
      </c>
      <c r="J1043" s="44"/>
      <c r="K1043" s="49">
        <f t="shared" si="97"/>
        <v>-1</v>
      </c>
      <c r="L1043" s="49" t="e">
        <f t="shared" si="98"/>
        <v>#DIV/0!</v>
      </c>
      <c r="M1043" s="49">
        <f t="shared" si="99"/>
        <v>-1</v>
      </c>
      <c r="N1043" s="45">
        <v>50</v>
      </c>
      <c r="O1043" s="44"/>
      <c r="P1043" s="45">
        <v>36</v>
      </c>
      <c r="Q1043" s="44"/>
      <c r="R1043" s="49">
        <f t="shared" si="100"/>
        <v>-1</v>
      </c>
      <c r="S1043" s="49" t="e">
        <f t="shared" si="101"/>
        <v>#DIV/0!</v>
      </c>
      <c r="T1043" s="49">
        <f t="shared" si="102"/>
        <v>-1</v>
      </c>
    </row>
    <row r="1044" spans="1:20" x14ac:dyDescent="0.2">
      <c r="A1044" s="33" t="s">
        <v>1825</v>
      </c>
      <c r="B1044" s="33" t="s">
        <v>294</v>
      </c>
      <c r="C1044" s="33" t="s">
        <v>1848</v>
      </c>
      <c r="D1044" s="33" t="s">
        <v>1825</v>
      </c>
      <c r="E1044" s="33" t="s">
        <v>310</v>
      </c>
      <c r="F1044" s="33" t="s">
        <v>1826</v>
      </c>
      <c r="G1044" s="45">
        <v>9</v>
      </c>
      <c r="H1044" s="44"/>
      <c r="I1044" s="44"/>
      <c r="J1044" s="44"/>
      <c r="K1044" s="49">
        <f t="shared" si="97"/>
        <v>-1</v>
      </c>
      <c r="L1044" s="49" t="e">
        <f t="shared" si="98"/>
        <v>#DIV/0!</v>
      </c>
      <c r="M1044" s="49" t="e">
        <f t="shared" si="99"/>
        <v>#DIV/0!</v>
      </c>
      <c r="N1044" s="45">
        <v>0</v>
      </c>
      <c r="O1044" s="44"/>
      <c r="P1044" s="44"/>
      <c r="Q1044" s="44"/>
      <c r="R1044" s="49" t="e">
        <f t="shared" si="100"/>
        <v>#DIV/0!</v>
      </c>
      <c r="S1044" s="49" t="e">
        <f t="shared" si="101"/>
        <v>#DIV/0!</v>
      </c>
      <c r="T1044" s="49" t="e">
        <f t="shared" si="102"/>
        <v>#DIV/0!</v>
      </c>
    </row>
    <row r="1045" spans="1:20" x14ac:dyDescent="0.2">
      <c r="A1045" s="33" t="s">
        <v>1825</v>
      </c>
      <c r="B1045" s="33" t="s">
        <v>294</v>
      </c>
      <c r="C1045" s="33" t="s">
        <v>1848</v>
      </c>
      <c r="D1045" s="33" t="s">
        <v>1793</v>
      </c>
      <c r="E1045" s="33" t="s">
        <v>51</v>
      </c>
      <c r="F1045" s="33" t="s">
        <v>1473</v>
      </c>
      <c r="G1045" s="44"/>
      <c r="H1045" s="44"/>
      <c r="I1045" s="45">
        <v>10</v>
      </c>
      <c r="J1045" s="44"/>
      <c r="K1045" s="49" t="e">
        <f t="shared" si="97"/>
        <v>#DIV/0!</v>
      </c>
      <c r="L1045" s="49" t="e">
        <f t="shared" si="98"/>
        <v>#DIV/0!</v>
      </c>
      <c r="M1045" s="49">
        <f t="shared" si="99"/>
        <v>-1</v>
      </c>
      <c r="N1045" s="44"/>
      <c r="O1045" s="44"/>
      <c r="P1045" s="45">
        <v>100</v>
      </c>
      <c r="Q1045" s="44"/>
      <c r="R1045" s="49" t="e">
        <f t="shared" si="100"/>
        <v>#DIV/0!</v>
      </c>
      <c r="S1045" s="49" t="e">
        <f t="shared" si="101"/>
        <v>#DIV/0!</v>
      </c>
      <c r="T1045" s="49">
        <f t="shared" si="102"/>
        <v>-1</v>
      </c>
    </row>
    <row r="1046" spans="1:20" x14ac:dyDescent="0.2">
      <c r="A1046" s="33" t="s">
        <v>1825</v>
      </c>
      <c r="B1046" s="33" t="s">
        <v>294</v>
      </c>
      <c r="C1046" s="33" t="s">
        <v>1848</v>
      </c>
      <c r="D1046" s="33" t="s">
        <v>1812</v>
      </c>
      <c r="E1046" s="33" t="s">
        <v>90</v>
      </c>
      <c r="F1046" s="33" t="s">
        <v>1467</v>
      </c>
      <c r="G1046" s="44"/>
      <c r="H1046" s="44"/>
      <c r="I1046" s="45">
        <v>0</v>
      </c>
      <c r="J1046" s="44"/>
      <c r="K1046" s="49" t="e">
        <f t="shared" si="97"/>
        <v>#DIV/0!</v>
      </c>
      <c r="L1046" s="49" t="e">
        <f t="shared" si="98"/>
        <v>#DIV/0!</v>
      </c>
      <c r="M1046" s="49" t="e">
        <f t="shared" si="99"/>
        <v>#DIV/0!</v>
      </c>
      <c r="N1046" s="44"/>
      <c r="O1046" s="44"/>
      <c r="P1046" s="45">
        <v>0</v>
      </c>
      <c r="Q1046" s="44"/>
      <c r="R1046" s="49" t="e">
        <f t="shared" si="100"/>
        <v>#DIV/0!</v>
      </c>
      <c r="S1046" s="49" t="e">
        <f t="shared" si="101"/>
        <v>#DIV/0!</v>
      </c>
      <c r="T1046" s="49" t="e">
        <f t="shared" si="102"/>
        <v>#DIV/0!</v>
      </c>
    </row>
    <row r="1047" spans="1:20" x14ac:dyDescent="0.2">
      <c r="A1047" s="33" t="s">
        <v>1825</v>
      </c>
      <c r="B1047" s="33" t="s">
        <v>358</v>
      </c>
      <c r="C1047" s="33" t="s">
        <v>1881</v>
      </c>
      <c r="D1047" s="33" t="s">
        <v>1792</v>
      </c>
      <c r="E1047" s="33" t="s">
        <v>26</v>
      </c>
      <c r="F1047" s="33" t="s">
        <v>1418</v>
      </c>
      <c r="G1047" s="44"/>
      <c r="H1047" s="45">
        <v>12</v>
      </c>
      <c r="I1047" s="44"/>
      <c r="J1047" s="44"/>
      <c r="K1047" s="49" t="e">
        <f t="shared" si="97"/>
        <v>#DIV/0!</v>
      </c>
      <c r="L1047" s="49">
        <f t="shared" si="98"/>
        <v>-1</v>
      </c>
      <c r="M1047" s="49" t="e">
        <f t="shared" si="99"/>
        <v>#DIV/0!</v>
      </c>
      <c r="N1047" s="44"/>
      <c r="O1047" s="45">
        <v>375</v>
      </c>
      <c r="P1047" s="44"/>
      <c r="Q1047" s="44"/>
      <c r="R1047" s="49" t="e">
        <f t="shared" si="100"/>
        <v>#DIV/0!</v>
      </c>
      <c r="S1047" s="49">
        <f t="shared" si="101"/>
        <v>-1</v>
      </c>
      <c r="T1047" s="49" t="e">
        <f t="shared" si="102"/>
        <v>#DIV/0!</v>
      </c>
    </row>
    <row r="1048" spans="1:20" x14ac:dyDescent="0.2">
      <c r="A1048" s="33" t="s">
        <v>1825</v>
      </c>
      <c r="B1048" s="33" t="s">
        <v>430</v>
      </c>
      <c r="C1048" s="33" t="s">
        <v>1881</v>
      </c>
      <c r="D1048" s="33" t="s">
        <v>1840</v>
      </c>
      <c r="E1048" s="33" t="s">
        <v>113</v>
      </c>
      <c r="F1048" s="33" t="s">
        <v>1762</v>
      </c>
      <c r="G1048" s="44"/>
      <c r="H1048" s="45">
        <v>2</v>
      </c>
      <c r="I1048" s="44"/>
      <c r="J1048" s="44"/>
      <c r="K1048" s="49" t="e">
        <f t="shared" si="97"/>
        <v>#DIV/0!</v>
      </c>
      <c r="L1048" s="49">
        <f t="shared" si="98"/>
        <v>-1</v>
      </c>
      <c r="M1048" s="49" t="e">
        <f t="shared" si="99"/>
        <v>#DIV/0!</v>
      </c>
      <c r="N1048" s="44"/>
      <c r="O1048" s="45">
        <v>0</v>
      </c>
      <c r="P1048" s="44"/>
      <c r="Q1048" s="44"/>
      <c r="R1048" s="49" t="e">
        <f t="shared" si="100"/>
        <v>#DIV/0!</v>
      </c>
      <c r="S1048" s="49" t="e">
        <f t="shared" si="101"/>
        <v>#DIV/0!</v>
      </c>
      <c r="T1048" s="49" t="e">
        <f t="shared" si="102"/>
        <v>#DIV/0!</v>
      </c>
    </row>
    <row r="1049" spans="1:20" x14ac:dyDescent="0.2">
      <c r="A1049" s="33" t="s">
        <v>1798</v>
      </c>
      <c r="B1049" s="33" t="s">
        <v>42</v>
      </c>
      <c r="C1049" s="33" t="s">
        <v>1434</v>
      </c>
      <c r="D1049" s="33" t="s">
        <v>1799</v>
      </c>
      <c r="E1049" s="33" t="s">
        <v>37</v>
      </c>
      <c r="F1049" s="33" t="s">
        <v>1427</v>
      </c>
      <c r="G1049" s="45">
        <v>34630</v>
      </c>
      <c r="H1049" s="45">
        <v>12549</v>
      </c>
      <c r="I1049" s="45">
        <v>16869</v>
      </c>
      <c r="J1049" s="45">
        <v>5363</v>
      </c>
      <c r="K1049" s="49">
        <f t="shared" si="97"/>
        <v>-0.63762633554721337</v>
      </c>
      <c r="L1049" s="49">
        <f t="shared" si="98"/>
        <v>0.34425053789146554</v>
      </c>
      <c r="M1049" s="49">
        <f t="shared" si="99"/>
        <v>-0.68207955421186794</v>
      </c>
      <c r="N1049" s="45">
        <v>47185</v>
      </c>
      <c r="O1049" s="45">
        <v>4998</v>
      </c>
      <c r="P1049" s="45">
        <v>60350</v>
      </c>
      <c r="Q1049" s="45">
        <v>6000</v>
      </c>
      <c r="R1049" s="49">
        <f t="shared" si="100"/>
        <v>-0.89407650736462863</v>
      </c>
      <c r="S1049" s="49">
        <f t="shared" si="101"/>
        <v>11.07482993197279</v>
      </c>
      <c r="T1049" s="49">
        <f t="shared" si="102"/>
        <v>-0.90057995028997517</v>
      </c>
    </row>
    <row r="1050" spans="1:20" x14ac:dyDescent="0.2">
      <c r="A1050" s="33" t="s">
        <v>1798</v>
      </c>
      <c r="B1050" s="33" t="s">
        <v>42</v>
      </c>
      <c r="C1050" s="33" t="s">
        <v>1434</v>
      </c>
      <c r="D1050" s="33" t="s">
        <v>1799</v>
      </c>
      <c r="E1050" s="33" t="s">
        <v>48</v>
      </c>
      <c r="F1050" s="33" t="s">
        <v>1432</v>
      </c>
      <c r="G1050" s="45">
        <v>8</v>
      </c>
      <c r="H1050" s="44"/>
      <c r="I1050" s="45">
        <v>0</v>
      </c>
      <c r="J1050" s="45">
        <v>5</v>
      </c>
      <c r="K1050" s="49">
        <f t="shared" si="97"/>
        <v>-1</v>
      </c>
      <c r="L1050" s="49" t="e">
        <f t="shared" si="98"/>
        <v>#DIV/0!</v>
      </c>
      <c r="M1050" s="49" t="e">
        <f t="shared" si="99"/>
        <v>#DIV/0!</v>
      </c>
      <c r="N1050" s="45">
        <v>31</v>
      </c>
      <c r="O1050" s="44"/>
      <c r="P1050" s="45">
        <v>3495</v>
      </c>
      <c r="Q1050" s="45">
        <v>0</v>
      </c>
      <c r="R1050" s="49">
        <f t="shared" si="100"/>
        <v>-1</v>
      </c>
      <c r="S1050" s="49" t="e">
        <f t="shared" si="101"/>
        <v>#DIV/0!</v>
      </c>
      <c r="T1050" s="49">
        <f t="shared" si="102"/>
        <v>-1</v>
      </c>
    </row>
    <row r="1051" spans="1:20" x14ac:dyDescent="0.2">
      <c r="A1051" s="33" t="s">
        <v>1798</v>
      </c>
      <c r="B1051" s="33" t="s">
        <v>42</v>
      </c>
      <c r="C1051" s="33" t="s">
        <v>1434</v>
      </c>
      <c r="D1051" s="33" t="s">
        <v>1798</v>
      </c>
      <c r="E1051" s="33" t="s">
        <v>348</v>
      </c>
      <c r="F1051" s="33" t="s">
        <v>349</v>
      </c>
      <c r="G1051" s="45">
        <v>1396</v>
      </c>
      <c r="H1051" s="45">
        <v>350</v>
      </c>
      <c r="I1051" s="44"/>
      <c r="J1051" s="44"/>
      <c r="K1051" s="49">
        <f t="shared" si="97"/>
        <v>-0.74928366762177645</v>
      </c>
      <c r="L1051" s="49">
        <f t="shared" si="98"/>
        <v>-1</v>
      </c>
      <c r="M1051" s="49" t="e">
        <f t="shared" si="99"/>
        <v>#DIV/0!</v>
      </c>
      <c r="N1051" s="45">
        <v>506</v>
      </c>
      <c r="O1051" s="45">
        <v>8</v>
      </c>
      <c r="P1051" s="44"/>
      <c r="Q1051" s="44"/>
      <c r="R1051" s="49">
        <f t="shared" si="100"/>
        <v>-0.98418972332015808</v>
      </c>
      <c r="S1051" s="49">
        <f t="shared" si="101"/>
        <v>-1</v>
      </c>
      <c r="T1051" s="49" t="e">
        <f t="shared" si="102"/>
        <v>#DIV/0!</v>
      </c>
    </row>
    <row r="1052" spans="1:20" x14ac:dyDescent="0.2">
      <c r="A1052" s="33" t="s">
        <v>1798</v>
      </c>
      <c r="B1052" s="33" t="s">
        <v>42</v>
      </c>
      <c r="C1052" s="33" t="s">
        <v>1434</v>
      </c>
      <c r="D1052" s="33" t="s">
        <v>1798</v>
      </c>
      <c r="E1052" s="33" t="s">
        <v>320</v>
      </c>
      <c r="F1052" s="33" t="s">
        <v>1856</v>
      </c>
      <c r="G1052" s="45">
        <v>42</v>
      </c>
      <c r="H1052" s="45">
        <v>4</v>
      </c>
      <c r="I1052" s="45">
        <v>18</v>
      </c>
      <c r="J1052" s="45">
        <v>33</v>
      </c>
      <c r="K1052" s="49">
        <f t="shared" si="97"/>
        <v>-0.90476190476190477</v>
      </c>
      <c r="L1052" s="49">
        <f t="shared" si="98"/>
        <v>3.5</v>
      </c>
      <c r="M1052" s="49">
        <f t="shared" si="99"/>
        <v>0.83333333333333326</v>
      </c>
      <c r="N1052" s="45">
        <v>67</v>
      </c>
      <c r="O1052" s="45">
        <v>6</v>
      </c>
      <c r="P1052" s="45">
        <v>0</v>
      </c>
      <c r="Q1052" s="45">
        <v>200</v>
      </c>
      <c r="R1052" s="49">
        <f t="shared" si="100"/>
        <v>-0.91044776119402981</v>
      </c>
      <c r="S1052" s="49">
        <f t="shared" si="101"/>
        <v>-1</v>
      </c>
      <c r="T1052" s="49" t="e">
        <f t="shared" si="102"/>
        <v>#DIV/0!</v>
      </c>
    </row>
    <row r="1053" spans="1:20" x14ac:dyDescent="0.2">
      <c r="A1053" s="33" t="s">
        <v>1798</v>
      </c>
      <c r="B1053" s="33" t="s">
        <v>42</v>
      </c>
      <c r="C1053" s="33" t="s">
        <v>1434</v>
      </c>
      <c r="D1053" s="33" t="s">
        <v>1798</v>
      </c>
      <c r="E1053" s="33" t="s">
        <v>42</v>
      </c>
      <c r="F1053" s="33" t="s">
        <v>1434</v>
      </c>
      <c r="G1053" s="44"/>
      <c r="H1053" s="44"/>
      <c r="I1053" s="45">
        <v>1</v>
      </c>
      <c r="J1053" s="44"/>
      <c r="K1053" s="49" t="e">
        <f t="shared" si="97"/>
        <v>#DIV/0!</v>
      </c>
      <c r="L1053" s="49" t="e">
        <f t="shared" si="98"/>
        <v>#DIV/0!</v>
      </c>
      <c r="M1053" s="49">
        <f t="shared" si="99"/>
        <v>-1</v>
      </c>
      <c r="N1053" s="44"/>
      <c r="O1053" s="44"/>
      <c r="P1053" s="45">
        <v>0</v>
      </c>
      <c r="Q1053" s="44"/>
      <c r="R1053" s="49" t="e">
        <f t="shared" si="100"/>
        <v>#DIV/0!</v>
      </c>
      <c r="S1053" s="49" t="e">
        <f t="shared" si="101"/>
        <v>#DIV/0!</v>
      </c>
      <c r="T1053" s="49" t="e">
        <f t="shared" si="102"/>
        <v>#DIV/0!</v>
      </c>
    </row>
    <row r="1054" spans="1:20" x14ac:dyDescent="0.2">
      <c r="A1054" s="33" t="s">
        <v>1798</v>
      </c>
      <c r="B1054" s="33" t="s">
        <v>42</v>
      </c>
      <c r="C1054" s="33" t="s">
        <v>1434</v>
      </c>
      <c r="D1054" s="33" t="s">
        <v>1839</v>
      </c>
      <c r="E1054" s="33" t="s">
        <v>61</v>
      </c>
      <c r="F1054" s="33" t="s">
        <v>1419</v>
      </c>
      <c r="G1054" s="45">
        <v>99</v>
      </c>
      <c r="H1054" s="45">
        <v>7</v>
      </c>
      <c r="I1054" s="45">
        <v>5</v>
      </c>
      <c r="J1054" s="44"/>
      <c r="K1054" s="49">
        <f t="shared" si="97"/>
        <v>-0.92929292929292928</v>
      </c>
      <c r="L1054" s="49">
        <f t="shared" si="98"/>
        <v>-0.2857142857142857</v>
      </c>
      <c r="M1054" s="49">
        <f t="shared" si="99"/>
        <v>-1</v>
      </c>
      <c r="N1054" s="45">
        <v>0</v>
      </c>
      <c r="O1054" s="45">
        <v>0</v>
      </c>
      <c r="P1054" s="45">
        <v>0</v>
      </c>
      <c r="Q1054" s="44"/>
      <c r="R1054" s="49" t="e">
        <f t="shared" si="100"/>
        <v>#DIV/0!</v>
      </c>
      <c r="S1054" s="49" t="e">
        <f t="shared" si="101"/>
        <v>#DIV/0!</v>
      </c>
      <c r="T1054" s="49" t="e">
        <f t="shared" si="102"/>
        <v>#DIV/0!</v>
      </c>
    </row>
    <row r="1055" spans="1:20" x14ac:dyDescent="0.2">
      <c r="A1055" s="33" t="s">
        <v>1798</v>
      </c>
      <c r="B1055" s="33" t="s">
        <v>42</v>
      </c>
      <c r="C1055" s="33" t="s">
        <v>1434</v>
      </c>
      <c r="D1055" s="33" t="s">
        <v>1839</v>
      </c>
      <c r="E1055" s="33" t="s">
        <v>277</v>
      </c>
      <c r="F1055" s="33" t="s">
        <v>1890</v>
      </c>
      <c r="G1055" s="45">
        <v>73</v>
      </c>
      <c r="H1055" s="44"/>
      <c r="I1055" s="44"/>
      <c r="J1055" s="44"/>
      <c r="K1055" s="49">
        <f t="shared" si="97"/>
        <v>-1</v>
      </c>
      <c r="L1055" s="49" t="e">
        <f t="shared" si="98"/>
        <v>#DIV/0!</v>
      </c>
      <c r="M1055" s="49" t="e">
        <f t="shared" si="99"/>
        <v>#DIV/0!</v>
      </c>
      <c r="N1055" s="45">
        <v>0</v>
      </c>
      <c r="O1055" s="44"/>
      <c r="P1055" s="44"/>
      <c r="Q1055" s="44"/>
      <c r="R1055" s="49" t="e">
        <f t="shared" si="100"/>
        <v>#DIV/0!</v>
      </c>
      <c r="S1055" s="49" t="e">
        <f t="shared" si="101"/>
        <v>#DIV/0!</v>
      </c>
      <c r="T1055" s="49" t="e">
        <f t="shared" si="102"/>
        <v>#DIV/0!</v>
      </c>
    </row>
    <row r="1056" spans="1:20" x14ac:dyDescent="0.2">
      <c r="A1056" s="33" t="s">
        <v>1798</v>
      </c>
      <c r="B1056" s="33" t="s">
        <v>42</v>
      </c>
      <c r="C1056" s="33" t="s">
        <v>1434</v>
      </c>
      <c r="D1056" s="33" t="s">
        <v>1816</v>
      </c>
      <c r="E1056" s="33" t="s">
        <v>34</v>
      </c>
      <c r="F1056" s="33" t="s">
        <v>1433</v>
      </c>
      <c r="G1056" s="45">
        <v>407</v>
      </c>
      <c r="H1056" s="45">
        <v>143</v>
      </c>
      <c r="I1056" s="45">
        <v>13</v>
      </c>
      <c r="J1056" s="44"/>
      <c r="K1056" s="49">
        <f t="shared" si="97"/>
        <v>-0.64864864864864868</v>
      </c>
      <c r="L1056" s="49">
        <f t="shared" si="98"/>
        <v>-0.90909090909090906</v>
      </c>
      <c r="M1056" s="49">
        <f t="shared" si="99"/>
        <v>-1</v>
      </c>
      <c r="N1056" s="45">
        <v>4</v>
      </c>
      <c r="O1056" s="45">
        <v>75</v>
      </c>
      <c r="P1056" s="45">
        <v>100</v>
      </c>
      <c r="Q1056" s="44"/>
      <c r="R1056" s="49">
        <f t="shared" si="100"/>
        <v>17.75</v>
      </c>
      <c r="S1056" s="49">
        <f t="shared" si="101"/>
        <v>0.33333333333333326</v>
      </c>
      <c r="T1056" s="49">
        <f t="shared" si="102"/>
        <v>-1</v>
      </c>
    </row>
    <row r="1057" spans="1:20" x14ac:dyDescent="0.2">
      <c r="A1057" s="33" t="s">
        <v>1798</v>
      </c>
      <c r="B1057" s="33" t="s">
        <v>42</v>
      </c>
      <c r="C1057" s="33" t="s">
        <v>1434</v>
      </c>
      <c r="D1057" s="33" t="s">
        <v>1816</v>
      </c>
      <c r="E1057" s="33" t="s">
        <v>132</v>
      </c>
      <c r="F1057" s="33" t="s">
        <v>1821</v>
      </c>
      <c r="G1057" s="45">
        <v>17</v>
      </c>
      <c r="H1057" s="44"/>
      <c r="I1057" s="44"/>
      <c r="J1057" s="44"/>
      <c r="K1057" s="49">
        <f t="shared" si="97"/>
        <v>-1</v>
      </c>
      <c r="L1057" s="49" t="e">
        <f t="shared" si="98"/>
        <v>#DIV/0!</v>
      </c>
      <c r="M1057" s="49" t="e">
        <f t="shared" si="99"/>
        <v>#DIV/0!</v>
      </c>
      <c r="N1057" s="45">
        <v>0</v>
      </c>
      <c r="O1057" s="44"/>
      <c r="P1057" s="44"/>
      <c r="Q1057" s="44"/>
      <c r="R1057" s="49" t="e">
        <f t="shared" si="100"/>
        <v>#DIV/0!</v>
      </c>
      <c r="S1057" s="49" t="e">
        <f t="shared" si="101"/>
        <v>#DIV/0!</v>
      </c>
      <c r="T1057" s="49" t="e">
        <f t="shared" si="102"/>
        <v>#DIV/0!</v>
      </c>
    </row>
    <row r="1058" spans="1:20" x14ac:dyDescent="0.2">
      <c r="A1058" s="33" t="s">
        <v>1798</v>
      </c>
      <c r="B1058" s="33" t="s">
        <v>42</v>
      </c>
      <c r="C1058" s="33" t="s">
        <v>1434</v>
      </c>
      <c r="D1058" s="33" t="s">
        <v>1810</v>
      </c>
      <c r="E1058" s="33" t="s">
        <v>52</v>
      </c>
      <c r="F1058" s="33" t="s">
        <v>1437</v>
      </c>
      <c r="G1058" s="45">
        <v>532</v>
      </c>
      <c r="H1058" s="45">
        <v>146</v>
      </c>
      <c r="I1058" s="45">
        <v>19</v>
      </c>
      <c r="J1058" s="44"/>
      <c r="K1058" s="49">
        <f t="shared" si="97"/>
        <v>-0.72556390977443608</v>
      </c>
      <c r="L1058" s="49">
        <f t="shared" si="98"/>
        <v>-0.86986301369863017</v>
      </c>
      <c r="M1058" s="49">
        <f t="shared" si="99"/>
        <v>-1</v>
      </c>
      <c r="N1058" s="45">
        <v>0</v>
      </c>
      <c r="O1058" s="45">
        <v>0</v>
      </c>
      <c r="P1058" s="45">
        <v>450</v>
      </c>
      <c r="Q1058" s="44"/>
      <c r="R1058" s="49" t="e">
        <f t="shared" si="100"/>
        <v>#DIV/0!</v>
      </c>
      <c r="S1058" s="49" t="e">
        <f t="shared" si="101"/>
        <v>#DIV/0!</v>
      </c>
      <c r="T1058" s="49">
        <f t="shared" si="102"/>
        <v>-1</v>
      </c>
    </row>
    <row r="1059" spans="1:20" x14ac:dyDescent="0.2">
      <c r="A1059" s="33" t="s">
        <v>1798</v>
      </c>
      <c r="B1059" s="33" t="s">
        <v>42</v>
      </c>
      <c r="C1059" s="33" t="s">
        <v>1434</v>
      </c>
      <c r="D1059" s="33" t="s">
        <v>1810</v>
      </c>
      <c r="E1059" s="33" t="s">
        <v>226</v>
      </c>
      <c r="F1059" s="33" t="s">
        <v>1838</v>
      </c>
      <c r="G1059" s="44"/>
      <c r="H1059" s="45">
        <v>0</v>
      </c>
      <c r="I1059" s="45">
        <v>0</v>
      </c>
      <c r="J1059" s="45">
        <v>0</v>
      </c>
      <c r="K1059" s="49" t="e">
        <f t="shared" si="97"/>
        <v>#DIV/0!</v>
      </c>
      <c r="L1059" s="49" t="e">
        <f t="shared" si="98"/>
        <v>#DIV/0!</v>
      </c>
      <c r="M1059" s="49" t="e">
        <f t="shared" si="99"/>
        <v>#DIV/0!</v>
      </c>
      <c r="N1059" s="44"/>
      <c r="O1059" s="45">
        <v>11400</v>
      </c>
      <c r="P1059" s="45">
        <v>6000</v>
      </c>
      <c r="Q1059" s="45">
        <v>3000</v>
      </c>
      <c r="R1059" s="49" t="e">
        <f t="shared" si="100"/>
        <v>#DIV/0!</v>
      </c>
      <c r="S1059" s="49">
        <f t="shared" si="101"/>
        <v>-0.47368421052631582</v>
      </c>
      <c r="T1059" s="49">
        <f t="shared" si="102"/>
        <v>-0.5</v>
      </c>
    </row>
    <row r="1060" spans="1:20" x14ac:dyDescent="0.2">
      <c r="A1060" s="33" t="s">
        <v>1798</v>
      </c>
      <c r="B1060" s="33" t="s">
        <v>42</v>
      </c>
      <c r="C1060" s="33" t="s">
        <v>1434</v>
      </c>
      <c r="D1060" s="33" t="s">
        <v>1808</v>
      </c>
      <c r="E1060" s="33" t="s">
        <v>250</v>
      </c>
      <c r="F1060" s="33" t="s">
        <v>1846</v>
      </c>
      <c r="G1060" s="45">
        <v>22</v>
      </c>
      <c r="H1060" s="45">
        <v>0</v>
      </c>
      <c r="I1060" s="45">
        <v>1</v>
      </c>
      <c r="J1060" s="45">
        <v>5</v>
      </c>
      <c r="K1060" s="49">
        <f t="shared" si="97"/>
        <v>-1</v>
      </c>
      <c r="L1060" s="49" t="e">
        <f t="shared" si="98"/>
        <v>#DIV/0!</v>
      </c>
      <c r="M1060" s="49">
        <f t="shared" si="99"/>
        <v>4</v>
      </c>
      <c r="N1060" s="45">
        <v>42</v>
      </c>
      <c r="O1060" s="45">
        <v>4300</v>
      </c>
      <c r="P1060" s="45">
        <v>0</v>
      </c>
      <c r="Q1060" s="45">
        <v>4000</v>
      </c>
      <c r="R1060" s="49">
        <f t="shared" si="100"/>
        <v>101.38095238095238</v>
      </c>
      <c r="S1060" s="49">
        <f t="shared" si="101"/>
        <v>-1</v>
      </c>
      <c r="T1060" s="49" t="e">
        <f t="shared" si="102"/>
        <v>#DIV/0!</v>
      </c>
    </row>
    <row r="1061" spans="1:20" x14ac:dyDescent="0.2">
      <c r="A1061" s="33" t="s">
        <v>1798</v>
      </c>
      <c r="B1061" s="33" t="s">
        <v>42</v>
      </c>
      <c r="C1061" s="33" t="s">
        <v>1434</v>
      </c>
      <c r="D1061" s="33" t="s">
        <v>1808</v>
      </c>
      <c r="E1061" s="33" t="s">
        <v>335</v>
      </c>
      <c r="F1061" s="33" t="s">
        <v>1873</v>
      </c>
      <c r="G1061" s="44"/>
      <c r="H1061" s="45">
        <v>3</v>
      </c>
      <c r="I1061" s="44"/>
      <c r="J1061" s="44"/>
      <c r="K1061" s="49" t="e">
        <f t="shared" si="97"/>
        <v>#DIV/0!</v>
      </c>
      <c r="L1061" s="49">
        <f t="shared" si="98"/>
        <v>-1</v>
      </c>
      <c r="M1061" s="49" t="e">
        <f t="shared" si="99"/>
        <v>#DIV/0!</v>
      </c>
      <c r="N1061" s="44"/>
      <c r="O1061" s="45">
        <v>50</v>
      </c>
      <c r="P1061" s="44"/>
      <c r="Q1061" s="44"/>
      <c r="R1061" s="49" t="e">
        <f t="shared" si="100"/>
        <v>#DIV/0!</v>
      </c>
      <c r="S1061" s="49">
        <f t="shared" si="101"/>
        <v>-1</v>
      </c>
      <c r="T1061" s="49" t="e">
        <f t="shared" si="102"/>
        <v>#DIV/0!</v>
      </c>
    </row>
    <row r="1062" spans="1:20" x14ac:dyDescent="0.2">
      <c r="A1062" s="33" t="s">
        <v>1798</v>
      </c>
      <c r="B1062" s="33" t="s">
        <v>42</v>
      </c>
      <c r="C1062" s="33" t="s">
        <v>1434</v>
      </c>
      <c r="D1062" s="33" t="s">
        <v>1808</v>
      </c>
      <c r="E1062" s="33" t="s">
        <v>47</v>
      </c>
      <c r="F1062" s="33" t="s">
        <v>1436</v>
      </c>
      <c r="G1062" s="45">
        <v>127</v>
      </c>
      <c r="H1062" s="45">
        <v>29</v>
      </c>
      <c r="I1062" s="45">
        <v>9</v>
      </c>
      <c r="J1062" s="44"/>
      <c r="K1062" s="49">
        <f t="shared" si="97"/>
        <v>-0.77165354330708658</v>
      </c>
      <c r="L1062" s="49">
        <f t="shared" si="98"/>
        <v>-0.68965517241379315</v>
      </c>
      <c r="M1062" s="49">
        <f t="shared" si="99"/>
        <v>-1</v>
      </c>
      <c r="N1062" s="45">
        <v>3</v>
      </c>
      <c r="O1062" s="45">
        <v>0</v>
      </c>
      <c r="P1062" s="45">
        <v>1500</v>
      </c>
      <c r="Q1062" s="44"/>
      <c r="R1062" s="49">
        <f t="shared" si="100"/>
        <v>-1</v>
      </c>
      <c r="S1062" s="49" t="e">
        <f t="shared" si="101"/>
        <v>#DIV/0!</v>
      </c>
      <c r="T1062" s="49">
        <f t="shared" si="102"/>
        <v>-1</v>
      </c>
    </row>
    <row r="1063" spans="1:20" x14ac:dyDescent="0.2">
      <c r="A1063" s="33" t="s">
        <v>1798</v>
      </c>
      <c r="B1063" s="33" t="s">
        <v>42</v>
      </c>
      <c r="C1063" s="33" t="s">
        <v>1434</v>
      </c>
      <c r="D1063" s="33" t="s">
        <v>1793</v>
      </c>
      <c r="E1063" s="33" t="s">
        <v>29</v>
      </c>
      <c r="F1063" s="33" t="s">
        <v>1431</v>
      </c>
      <c r="G1063" s="45">
        <v>38655</v>
      </c>
      <c r="H1063" s="45">
        <v>13824</v>
      </c>
      <c r="I1063" s="45">
        <v>65494</v>
      </c>
      <c r="J1063" s="45">
        <v>26062</v>
      </c>
      <c r="K1063" s="49">
        <f t="shared" si="97"/>
        <v>-0.64237485448195575</v>
      </c>
      <c r="L1063" s="49">
        <f t="shared" si="98"/>
        <v>3.7377025462962967</v>
      </c>
      <c r="M1063" s="49">
        <f t="shared" si="99"/>
        <v>-0.60207041866430511</v>
      </c>
      <c r="N1063" s="45">
        <v>250682</v>
      </c>
      <c r="O1063" s="45">
        <v>39795</v>
      </c>
      <c r="P1063" s="45">
        <v>59</v>
      </c>
      <c r="Q1063" s="45">
        <v>86</v>
      </c>
      <c r="R1063" s="49">
        <f t="shared" si="100"/>
        <v>-0.84125306164782476</v>
      </c>
      <c r="S1063" s="49">
        <f t="shared" si="101"/>
        <v>-0.99851740168362857</v>
      </c>
      <c r="T1063" s="49">
        <f t="shared" si="102"/>
        <v>0.45762711864406769</v>
      </c>
    </row>
    <row r="1064" spans="1:20" x14ac:dyDescent="0.2">
      <c r="A1064" s="33" t="s">
        <v>1798</v>
      </c>
      <c r="B1064" s="33" t="s">
        <v>42</v>
      </c>
      <c r="C1064" s="33" t="s">
        <v>1434</v>
      </c>
      <c r="D1064" s="33" t="s">
        <v>1793</v>
      </c>
      <c r="E1064" s="33" t="s">
        <v>272</v>
      </c>
      <c r="F1064" s="33" t="s">
        <v>1823</v>
      </c>
      <c r="G1064" s="45">
        <v>1</v>
      </c>
      <c r="H1064" s="44"/>
      <c r="I1064" s="44"/>
      <c r="J1064" s="44"/>
      <c r="K1064" s="49">
        <f t="shared" si="97"/>
        <v>-1</v>
      </c>
      <c r="L1064" s="49" t="e">
        <f t="shared" si="98"/>
        <v>#DIV/0!</v>
      </c>
      <c r="M1064" s="49" t="e">
        <f t="shared" si="99"/>
        <v>#DIV/0!</v>
      </c>
      <c r="N1064" s="45">
        <v>100</v>
      </c>
      <c r="O1064" s="44"/>
      <c r="P1064" s="44"/>
      <c r="Q1064" s="44"/>
      <c r="R1064" s="49">
        <f t="shared" si="100"/>
        <v>-1</v>
      </c>
      <c r="S1064" s="49" t="e">
        <f t="shared" si="101"/>
        <v>#DIV/0!</v>
      </c>
      <c r="T1064" s="49" t="e">
        <f t="shared" si="102"/>
        <v>#DIV/0!</v>
      </c>
    </row>
    <row r="1065" spans="1:20" x14ac:dyDescent="0.2">
      <c r="A1065" s="33" t="s">
        <v>1798</v>
      </c>
      <c r="B1065" s="33" t="s">
        <v>42</v>
      </c>
      <c r="C1065" s="33" t="s">
        <v>1434</v>
      </c>
      <c r="D1065" s="33" t="s">
        <v>1793</v>
      </c>
      <c r="E1065" s="33" t="s">
        <v>51</v>
      </c>
      <c r="F1065" s="33" t="s">
        <v>1473</v>
      </c>
      <c r="G1065" s="45">
        <v>12206</v>
      </c>
      <c r="H1065" s="45">
        <v>4850</v>
      </c>
      <c r="I1065" s="45">
        <v>7209</v>
      </c>
      <c r="J1065" s="45">
        <v>1750</v>
      </c>
      <c r="K1065" s="49">
        <f t="shared" si="97"/>
        <v>-0.60265443224643622</v>
      </c>
      <c r="L1065" s="49">
        <f t="shared" si="98"/>
        <v>0.48639175257731959</v>
      </c>
      <c r="M1065" s="49">
        <f t="shared" si="99"/>
        <v>-0.75724788458870851</v>
      </c>
      <c r="N1065" s="45">
        <v>0</v>
      </c>
      <c r="O1065" s="45">
        <v>40</v>
      </c>
      <c r="P1065" s="45">
        <v>487</v>
      </c>
      <c r="Q1065" s="45">
        <v>0</v>
      </c>
      <c r="R1065" s="49" t="e">
        <f t="shared" si="100"/>
        <v>#DIV/0!</v>
      </c>
      <c r="S1065" s="49">
        <f t="shared" si="101"/>
        <v>11.175000000000001</v>
      </c>
      <c r="T1065" s="49">
        <f t="shared" si="102"/>
        <v>-1</v>
      </c>
    </row>
    <row r="1066" spans="1:20" x14ac:dyDescent="0.2">
      <c r="A1066" s="33" t="s">
        <v>1798</v>
      </c>
      <c r="B1066" s="33" t="s">
        <v>42</v>
      </c>
      <c r="C1066" s="33" t="s">
        <v>1434</v>
      </c>
      <c r="D1066" s="33" t="s">
        <v>1791</v>
      </c>
      <c r="E1066" s="33" t="s">
        <v>36</v>
      </c>
      <c r="F1066" s="33" t="s">
        <v>1430</v>
      </c>
      <c r="G1066" s="45">
        <v>9126</v>
      </c>
      <c r="H1066" s="45">
        <v>2484</v>
      </c>
      <c r="I1066" s="45">
        <v>6440</v>
      </c>
      <c r="J1066" s="45">
        <v>1453</v>
      </c>
      <c r="K1066" s="49">
        <f t="shared" si="97"/>
        <v>-0.72781065088757391</v>
      </c>
      <c r="L1066" s="49">
        <f t="shared" si="98"/>
        <v>1.5925925925925926</v>
      </c>
      <c r="M1066" s="49">
        <f t="shared" si="99"/>
        <v>-0.77437888198757765</v>
      </c>
      <c r="N1066" s="45">
        <v>5965</v>
      </c>
      <c r="O1066" s="45">
        <v>5585</v>
      </c>
      <c r="P1066" s="45">
        <v>20850</v>
      </c>
      <c r="Q1066" s="45">
        <v>6048</v>
      </c>
      <c r="R1066" s="49">
        <f t="shared" si="100"/>
        <v>-6.3704945515507094E-2</v>
      </c>
      <c r="S1066" s="49">
        <f t="shared" si="101"/>
        <v>2.7332139659803043</v>
      </c>
      <c r="T1066" s="49">
        <f t="shared" si="102"/>
        <v>-0.70992805755395683</v>
      </c>
    </row>
    <row r="1067" spans="1:20" x14ac:dyDescent="0.2">
      <c r="A1067" s="33" t="s">
        <v>1798</v>
      </c>
      <c r="B1067" s="33" t="s">
        <v>42</v>
      </c>
      <c r="C1067" s="33" t="s">
        <v>1434</v>
      </c>
      <c r="D1067" s="33" t="s">
        <v>1830</v>
      </c>
      <c r="E1067" s="33" t="s">
        <v>53</v>
      </c>
      <c r="F1067" s="33" t="s">
        <v>1439</v>
      </c>
      <c r="G1067" s="45">
        <v>553</v>
      </c>
      <c r="H1067" s="45">
        <v>150</v>
      </c>
      <c r="I1067" s="44"/>
      <c r="J1067" s="44"/>
      <c r="K1067" s="49">
        <f t="shared" si="97"/>
        <v>-0.72875226039783003</v>
      </c>
      <c r="L1067" s="49">
        <f t="shared" si="98"/>
        <v>-1</v>
      </c>
      <c r="M1067" s="49" t="e">
        <f t="shared" si="99"/>
        <v>#DIV/0!</v>
      </c>
      <c r="N1067" s="45">
        <v>0</v>
      </c>
      <c r="O1067" s="45">
        <v>0</v>
      </c>
      <c r="P1067" s="44"/>
      <c r="Q1067" s="44"/>
      <c r="R1067" s="49" t="e">
        <f t="shared" si="100"/>
        <v>#DIV/0!</v>
      </c>
      <c r="S1067" s="49" t="e">
        <f t="shared" si="101"/>
        <v>#DIV/0!</v>
      </c>
      <c r="T1067" s="49" t="e">
        <f t="shared" si="102"/>
        <v>#DIV/0!</v>
      </c>
    </row>
    <row r="1068" spans="1:20" x14ac:dyDescent="0.2">
      <c r="A1068" s="33" t="s">
        <v>1798</v>
      </c>
      <c r="B1068" s="33" t="s">
        <v>42</v>
      </c>
      <c r="C1068" s="33" t="s">
        <v>1434</v>
      </c>
      <c r="D1068" s="33" t="s">
        <v>1794</v>
      </c>
      <c r="E1068" s="33" t="s">
        <v>30</v>
      </c>
      <c r="F1068" s="33" t="s">
        <v>1425</v>
      </c>
      <c r="G1068" s="45">
        <v>19429</v>
      </c>
      <c r="H1068" s="45">
        <v>8428</v>
      </c>
      <c r="I1068" s="45">
        <v>20338</v>
      </c>
      <c r="J1068" s="45">
        <v>5031</v>
      </c>
      <c r="K1068" s="49">
        <f t="shared" si="97"/>
        <v>-0.56621545112975447</v>
      </c>
      <c r="L1068" s="49">
        <f t="shared" si="98"/>
        <v>1.4131466540104416</v>
      </c>
      <c r="M1068" s="49">
        <f t="shared" si="99"/>
        <v>-0.75263054380961747</v>
      </c>
      <c r="N1068" s="45">
        <v>0</v>
      </c>
      <c r="O1068" s="45">
        <v>703</v>
      </c>
      <c r="P1068" s="45">
        <v>49023</v>
      </c>
      <c r="Q1068" s="45">
        <v>25</v>
      </c>
      <c r="R1068" s="49" t="e">
        <f t="shared" si="100"/>
        <v>#DIV/0!</v>
      </c>
      <c r="S1068" s="49">
        <f t="shared" si="101"/>
        <v>68.733997155049792</v>
      </c>
      <c r="T1068" s="49">
        <f t="shared" si="102"/>
        <v>-0.99949003528955793</v>
      </c>
    </row>
    <row r="1069" spans="1:20" x14ac:dyDescent="0.2">
      <c r="A1069" s="33" t="s">
        <v>1798</v>
      </c>
      <c r="B1069" s="33" t="s">
        <v>42</v>
      </c>
      <c r="C1069" s="33" t="s">
        <v>1434</v>
      </c>
      <c r="D1069" s="33" t="s">
        <v>1794</v>
      </c>
      <c r="E1069" s="33" t="s">
        <v>398</v>
      </c>
      <c r="F1069" s="33" t="s">
        <v>1855</v>
      </c>
      <c r="G1069" s="45">
        <v>125</v>
      </c>
      <c r="H1069" s="44"/>
      <c r="I1069" s="44"/>
      <c r="J1069" s="44"/>
      <c r="K1069" s="49">
        <f t="shared" si="97"/>
        <v>-1</v>
      </c>
      <c r="L1069" s="49" t="e">
        <f t="shared" si="98"/>
        <v>#DIV/0!</v>
      </c>
      <c r="M1069" s="49" t="e">
        <f t="shared" si="99"/>
        <v>#DIV/0!</v>
      </c>
      <c r="N1069" s="45">
        <v>0</v>
      </c>
      <c r="O1069" s="44"/>
      <c r="P1069" s="44"/>
      <c r="Q1069" s="44"/>
      <c r="R1069" s="49" t="e">
        <f t="shared" si="100"/>
        <v>#DIV/0!</v>
      </c>
      <c r="S1069" s="49" t="e">
        <f t="shared" si="101"/>
        <v>#DIV/0!</v>
      </c>
      <c r="T1069" s="49" t="e">
        <f t="shared" si="102"/>
        <v>#DIV/0!</v>
      </c>
    </row>
    <row r="1070" spans="1:20" x14ac:dyDescent="0.2">
      <c r="A1070" s="33" t="s">
        <v>1798</v>
      </c>
      <c r="B1070" s="33" t="s">
        <v>42</v>
      </c>
      <c r="C1070" s="33" t="s">
        <v>1434</v>
      </c>
      <c r="D1070" s="33" t="s">
        <v>1794</v>
      </c>
      <c r="E1070" s="33" t="s">
        <v>328</v>
      </c>
      <c r="F1070" s="33" t="s">
        <v>1425</v>
      </c>
      <c r="G1070" s="44"/>
      <c r="H1070" s="44"/>
      <c r="I1070" s="45">
        <v>0</v>
      </c>
      <c r="J1070" s="44"/>
      <c r="K1070" s="49" t="e">
        <f t="shared" si="97"/>
        <v>#DIV/0!</v>
      </c>
      <c r="L1070" s="49" t="e">
        <f t="shared" si="98"/>
        <v>#DIV/0!</v>
      </c>
      <c r="M1070" s="49" t="e">
        <f t="shared" si="99"/>
        <v>#DIV/0!</v>
      </c>
      <c r="N1070" s="44"/>
      <c r="O1070" s="44"/>
      <c r="P1070" s="45">
        <v>2400</v>
      </c>
      <c r="Q1070" s="44"/>
      <c r="R1070" s="49" t="e">
        <f t="shared" si="100"/>
        <v>#DIV/0!</v>
      </c>
      <c r="S1070" s="49" t="e">
        <f t="shared" si="101"/>
        <v>#DIV/0!</v>
      </c>
      <c r="T1070" s="49">
        <f t="shared" si="102"/>
        <v>-1</v>
      </c>
    </row>
    <row r="1071" spans="1:20" x14ac:dyDescent="0.2">
      <c r="A1071" s="33" t="s">
        <v>1798</v>
      </c>
      <c r="B1071" s="33" t="s">
        <v>42</v>
      </c>
      <c r="C1071" s="33" t="s">
        <v>1434</v>
      </c>
      <c r="D1071" s="33" t="s">
        <v>1796</v>
      </c>
      <c r="E1071" s="33" t="s">
        <v>38</v>
      </c>
      <c r="F1071" s="33" t="s">
        <v>1417</v>
      </c>
      <c r="G1071" s="45">
        <v>4902</v>
      </c>
      <c r="H1071" s="45">
        <v>1772</v>
      </c>
      <c r="I1071" s="45">
        <v>4085</v>
      </c>
      <c r="J1071" s="45">
        <v>997</v>
      </c>
      <c r="K1071" s="49">
        <f t="shared" si="97"/>
        <v>-0.63851489188086497</v>
      </c>
      <c r="L1071" s="49">
        <f t="shared" si="98"/>
        <v>1.3053047404063207</v>
      </c>
      <c r="M1071" s="49">
        <f t="shared" si="99"/>
        <v>-0.7559363525091799</v>
      </c>
      <c r="N1071" s="45">
        <v>0</v>
      </c>
      <c r="O1071" s="45">
        <v>0</v>
      </c>
      <c r="P1071" s="45">
        <v>0</v>
      </c>
      <c r="Q1071" s="45">
        <v>0</v>
      </c>
      <c r="R1071" s="49" t="e">
        <f t="shared" si="100"/>
        <v>#DIV/0!</v>
      </c>
      <c r="S1071" s="49" t="e">
        <f t="shared" si="101"/>
        <v>#DIV/0!</v>
      </c>
      <c r="T1071" s="49" t="e">
        <f t="shared" si="102"/>
        <v>#DIV/0!</v>
      </c>
    </row>
    <row r="1072" spans="1:20" x14ac:dyDescent="0.2">
      <c r="A1072" s="33" t="s">
        <v>1798</v>
      </c>
      <c r="B1072" s="33" t="s">
        <v>42</v>
      </c>
      <c r="C1072" s="33" t="s">
        <v>1434</v>
      </c>
      <c r="D1072" s="33" t="s">
        <v>1820</v>
      </c>
      <c r="E1072" s="33" t="s">
        <v>35</v>
      </c>
      <c r="F1072" s="33" t="s">
        <v>484</v>
      </c>
      <c r="G1072" s="45">
        <v>1999</v>
      </c>
      <c r="H1072" s="45">
        <v>765</v>
      </c>
      <c r="I1072" s="45">
        <v>824</v>
      </c>
      <c r="J1072" s="45">
        <v>293</v>
      </c>
      <c r="K1072" s="49">
        <f t="shared" si="97"/>
        <v>-0.61730865432716353</v>
      </c>
      <c r="L1072" s="49">
        <f t="shared" si="98"/>
        <v>7.7124183006535896E-2</v>
      </c>
      <c r="M1072" s="49">
        <f t="shared" si="99"/>
        <v>-0.64441747572815533</v>
      </c>
      <c r="N1072" s="45">
        <v>0</v>
      </c>
      <c r="O1072" s="45">
        <v>0</v>
      </c>
      <c r="P1072" s="45">
        <v>0</v>
      </c>
      <c r="Q1072" s="45">
        <v>0</v>
      </c>
      <c r="R1072" s="49" t="e">
        <f t="shared" si="100"/>
        <v>#DIV/0!</v>
      </c>
      <c r="S1072" s="49" t="e">
        <f t="shared" si="101"/>
        <v>#DIV/0!</v>
      </c>
      <c r="T1072" s="49" t="e">
        <f t="shared" si="102"/>
        <v>#DIV/0!</v>
      </c>
    </row>
    <row r="1073" spans="1:20" x14ac:dyDescent="0.2">
      <c r="A1073" s="33" t="s">
        <v>1798</v>
      </c>
      <c r="B1073" s="33" t="s">
        <v>42</v>
      </c>
      <c r="C1073" s="33" t="s">
        <v>1434</v>
      </c>
      <c r="D1073" s="33" t="s">
        <v>1806</v>
      </c>
      <c r="E1073" s="33" t="s">
        <v>62</v>
      </c>
      <c r="F1073" s="33" t="s">
        <v>63</v>
      </c>
      <c r="G1073" s="45">
        <v>383</v>
      </c>
      <c r="H1073" s="45">
        <v>101</v>
      </c>
      <c r="I1073" s="45">
        <v>11</v>
      </c>
      <c r="J1073" s="45">
        <v>0</v>
      </c>
      <c r="K1073" s="49">
        <f t="shared" si="97"/>
        <v>-0.73629242819843344</v>
      </c>
      <c r="L1073" s="49">
        <f t="shared" si="98"/>
        <v>-0.8910891089108911</v>
      </c>
      <c r="M1073" s="49">
        <f t="shared" si="99"/>
        <v>-1</v>
      </c>
      <c r="N1073" s="45">
        <v>0</v>
      </c>
      <c r="O1073" s="45">
        <v>0</v>
      </c>
      <c r="P1073" s="45">
        <v>0</v>
      </c>
      <c r="Q1073" s="45">
        <v>0</v>
      </c>
      <c r="R1073" s="49" t="e">
        <f t="shared" si="100"/>
        <v>#DIV/0!</v>
      </c>
      <c r="S1073" s="49" t="e">
        <f t="shared" si="101"/>
        <v>#DIV/0!</v>
      </c>
      <c r="T1073" s="49" t="e">
        <f t="shared" si="102"/>
        <v>#DIV/0!</v>
      </c>
    </row>
    <row r="1074" spans="1:20" x14ac:dyDescent="0.2">
      <c r="A1074" s="33" t="s">
        <v>1798</v>
      </c>
      <c r="B1074" s="33" t="s">
        <v>42</v>
      </c>
      <c r="C1074" s="33" t="s">
        <v>1434</v>
      </c>
      <c r="D1074" s="33" t="s">
        <v>1806</v>
      </c>
      <c r="E1074" s="33" t="s">
        <v>143</v>
      </c>
      <c r="F1074" s="33" t="s">
        <v>144</v>
      </c>
      <c r="G1074" s="44"/>
      <c r="H1074" s="44"/>
      <c r="I1074" s="45">
        <v>2</v>
      </c>
      <c r="J1074" s="44"/>
      <c r="K1074" s="49" t="e">
        <f t="shared" si="97"/>
        <v>#DIV/0!</v>
      </c>
      <c r="L1074" s="49" t="e">
        <f t="shared" si="98"/>
        <v>#DIV/0!</v>
      </c>
      <c r="M1074" s="49">
        <f t="shared" si="99"/>
        <v>-1</v>
      </c>
      <c r="N1074" s="44"/>
      <c r="O1074" s="44"/>
      <c r="P1074" s="45">
        <v>0</v>
      </c>
      <c r="Q1074" s="44"/>
      <c r="R1074" s="49" t="e">
        <f t="shared" si="100"/>
        <v>#DIV/0!</v>
      </c>
      <c r="S1074" s="49" t="e">
        <f t="shared" si="101"/>
        <v>#DIV/0!</v>
      </c>
      <c r="T1074" s="49" t="e">
        <f t="shared" si="102"/>
        <v>#DIV/0!</v>
      </c>
    </row>
    <row r="1075" spans="1:20" x14ac:dyDescent="0.2">
      <c r="A1075" s="33" t="s">
        <v>1798</v>
      </c>
      <c r="B1075" s="33" t="s">
        <v>42</v>
      </c>
      <c r="C1075" s="33" t="s">
        <v>1434</v>
      </c>
      <c r="D1075" s="33" t="s">
        <v>1806</v>
      </c>
      <c r="E1075" s="33" t="s">
        <v>286</v>
      </c>
      <c r="F1075" s="33" t="s">
        <v>287</v>
      </c>
      <c r="G1075" s="45">
        <v>2</v>
      </c>
      <c r="H1075" s="44"/>
      <c r="I1075" s="44"/>
      <c r="J1075" s="44"/>
      <c r="K1075" s="49">
        <f t="shared" si="97"/>
        <v>-1</v>
      </c>
      <c r="L1075" s="49" t="e">
        <f t="shared" si="98"/>
        <v>#DIV/0!</v>
      </c>
      <c r="M1075" s="49" t="e">
        <f t="shared" si="99"/>
        <v>#DIV/0!</v>
      </c>
      <c r="N1075" s="45">
        <v>7</v>
      </c>
      <c r="O1075" s="44"/>
      <c r="P1075" s="44"/>
      <c r="Q1075" s="44"/>
      <c r="R1075" s="49">
        <f t="shared" si="100"/>
        <v>-1</v>
      </c>
      <c r="S1075" s="49" t="e">
        <f t="shared" si="101"/>
        <v>#DIV/0!</v>
      </c>
      <c r="T1075" s="49" t="e">
        <f t="shared" si="102"/>
        <v>#DIV/0!</v>
      </c>
    </row>
    <row r="1076" spans="1:20" x14ac:dyDescent="0.2">
      <c r="A1076" s="33" t="s">
        <v>1798</v>
      </c>
      <c r="B1076" s="33" t="s">
        <v>42</v>
      </c>
      <c r="C1076" s="33" t="s">
        <v>1434</v>
      </c>
      <c r="D1076" s="33" t="s">
        <v>1812</v>
      </c>
      <c r="E1076" s="33" t="s">
        <v>212</v>
      </c>
      <c r="F1076" s="33" t="s">
        <v>1467</v>
      </c>
      <c r="G1076" s="45">
        <v>2</v>
      </c>
      <c r="H1076" s="44"/>
      <c r="I1076" s="44"/>
      <c r="J1076" s="44"/>
      <c r="K1076" s="49">
        <f t="shared" si="97"/>
        <v>-1</v>
      </c>
      <c r="L1076" s="49" t="e">
        <f t="shared" si="98"/>
        <v>#DIV/0!</v>
      </c>
      <c r="M1076" s="49" t="e">
        <f t="shared" si="99"/>
        <v>#DIV/0!</v>
      </c>
      <c r="N1076" s="45">
        <v>6</v>
      </c>
      <c r="O1076" s="44"/>
      <c r="P1076" s="44"/>
      <c r="Q1076" s="44"/>
      <c r="R1076" s="49">
        <f t="shared" si="100"/>
        <v>-1</v>
      </c>
      <c r="S1076" s="49" t="e">
        <f t="shared" si="101"/>
        <v>#DIV/0!</v>
      </c>
      <c r="T1076" s="49" t="e">
        <f t="shared" si="102"/>
        <v>#DIV/0!</v>
      </c>
    </row>
    <row r="1077" spans="1:20" x14ac:dyDescent="0.2">
      <c r="A1077" s="33" t="s">
        <v>1798</v>
      </c>
      <c r="B1077" s="33" t="s">
        <v>42</v>
      </c>
      <c r="C1077" s="33" t="s">
        <v>1434</v>
      </c>
      <c r="D1077" s="33" t="s">
        <v>1812</v>
      </c>
      <c r="E1077" s="33" t="s">
        <v>290</v>
      </c>
      <c r="F1077" s="33" t="s">
        <v>1829</v>
      </c>
      <c r="G1077" s="45">
        <v>16</v>
      </c>
      <c r="H1077" s="45">
        <v>16</v>
      </c>
      <c r="I1077" s="45">
        <v>5</v>
      </c>
      <c r="J1077" s="44"/>
      <c r="K1077" s="49">
        <f t="shared" si="97"/>
        <v>0</v>
      </c>
      <c r="L1077" s="49">
        <f t="shared" si="98"/>
        <v>-0.6875</v>
      </c>
      <c r="M1077" s="49">
        <f t="shared" si="99"/>
        <v>-1</v>
      </c>
      <c r="N1077" s="45">
        <v>36</v>
      </c>
      <c r="O1077" s="45">
        <v>0</v>
      </c>
      <c r="P1077" s="45">
        <v>0</v>
      </c>
      <c r="Q1077" s="44"/>
      <c r="R1077" s="49">
        <f t="shared" si="100"/>
        <v>-1</v>
      </c>
      <c r="S1077" s="49" t="e">
        <f t="shared" si="101"/>
        <v>#DIV/0!</v>
      </c>
      <c r="T1077" s="49" t="e">
        <f t="shared" si="102"/>
        <v>#DIV/0!</v>
      </c>
    </row>
    <row r="1078" spans="1:20" x14ac:dyDescent="0.2">
      <c r="A1078" s="33" t="s">
        <v>1798</v>
      </c>
      <c r="B1078" s="33" t="s">
        <v>42</v>
      </c>
      <c r="C1078" s="33" t="s">
        <v>1434</v>
      </c>
      <c r="D1078" s="33" t="s">
        <v>1812</v>
      </c>
      <c r="E1078" s="33" t="s">
        <v>90</v>
      </c>
      <c r="F1078" s="33" t="s">
        <v>1467</v>
      </c>
      <c r="G1078" s="45">
        <v>9786</v>
      </c>
      <c r="H1078" s="45">
        <v>3445</v>
      </c>
      <c r="I1078" s="45">
        <v>8741</v>
      </c>
      <c r="J1078" s="45">
        <v>2520</v>
      </c>
      <c r="K1078" s="49">
        <f t="shared" si="97"/>
        <v>-0.64796648273043123</v>
      </c>
      <c r="L1078" s="49">
        <f t="shared" si="98"/>
        <v>1.537300435413643</v>
      </c>
      <c r="M1078" s="49">
        <f t="shared" si="99"/>
        <v>-0.71170346642260607</v>
      </c>
      <c r="N1078" s="45">
        <v>9</v>
      </c>
      <c r="O1078" s="45">
        <v>50</v>
      </c>
      <c r="P1078" s="45">
        <v>0</v>
      </c>
      <c r="Q1078" s="45">
        <v>0</v>
      </c>
      <c r="R1078" s="49">
        <f t="shared" si="100"/>
        <v>4.5555555555555554</v>
      </c>
      <c r="S1078" s="49">
        <f t="shared" si="101"/>
        <v>-1</v>
      </c>
      <c r="T1078" s="49" t="e">
        <f t="shared" si="102"/>
        <v>#DIV/0!</v>
      </c>
    </row>
    <row r="1079" spans="1:20" x14ac:dyDescent="0.2">
      <c r="A1079" s="33" t="s">
        <v>1798</v>
      </c>
      <c r="B1079" s="33" t="s">
        <v>42</v>
      </c>
      <c r="C1079" s="33" t="s">
        <v>1434</v>
      </c>
      <c r="D1079" s="33" t="s">
        <v>1812</v>
      </c>
      <c r="E1079" s="33" t="s">
        <v>289</v>
      </c>
      <c r="F1079" s="33" t="s">
        <v>1829</v>
      </c>
      <c r="G1079" s="45">
        <v>13</v>
      </c>
      <c r="H1079" s="45">
        <v>11</v>
      </c>
      <c r="I1079" s="45">
        <v>98</v>
      </c>
      <c r="J1079" s="45">
        <v>25</v>
      </c>
      <c r="K1079" s="49">
        <f t="shared" si="97"/>
        <v>-0.15384615384615385</v>
      </c>
      <c r="L1079" s="49">
        <f t="shared" si="98"/>
        <v>7.9090909090909083</v>
      </c>
      <c r="M1079" s="49">
        <f t="shared" si="99"/>
        <v>-0.74489795918367352</v>
      </c>
      <c r="N1079" s="45">
        <v>4000</v>
      </c>
      <c r="O1079" s="45">
        <v>0</v>
      </c>
      <c r="P1079" s="45">
        <v>360</v>
      </c>
      <c r="Q1079" s="45">
        <v>0</v>
      </c>
      <c r="R1079" s="49">
        <f t="shared" si="100"/>
        <v>-1</v>
      </c>
      <c r="S1079" s="49" t="e">
        <f t="shared" si="101"/>
        <v>#DIV/0!</v>
      </c>
      <c r="T1079" s="49">
        <f t="shared" si="102"/>
        <v>-1</v>
      </c>
    </row>
    <row r="1080" spans="1:20" x14ac:dyDescent="0.2">
      <c r="A1080" s="33" t="s">
        <v>1798</v>
      </c>
      <c r="B1080" s="33" t="s">
        <v>42</v>
      </c>
      <c r="C1080" s="33" t="s">
        <v>1434</v>
      </c>
      <c r="D1080" s="33" t="s">
        <v>1800</v>
      </c>
      <c r="E1080" s="33" t="s">
        <v>46</v>
      </c>
      <c r="F1080" s="33" t="s">
        <v>1435</v>
      </c>
      <c r="G1080" s="45">
        <v>4188</v>
      </c>
      <c r="H1080" s="45">
        <v>1271</v>
      </c>
      <c r="I1080" s="45">
        <v>3716</v>
      </c>
      <c r="J1080" s="45">
        <v>991</v>
      </c>
      <c r="K1080" s="49">
        <f t="shared" si="97"/>
        <v>-0.69651384909264569</v>
      </c>
      <c r="L1080" s="49">
        <f t="shared" si="98"/>
        <v>1.9236821400472071</v>
      </c>
      <c r="M1080" s="49">
        <f t="shared" si="99"/>
        <v>-0.73331539289558667</v>
      </c>
      <c r="N1080" s="45">
        <v>0</v>
      </c>
      <c r="O1080" s="45">
        <v>0</v>
      </c>
      <c r="P1080" s="45">
        <v>0</v>
      </c>
      <c r="Q1080" s="45">
        <v>0</v>
      </c>
      <c r="R1080" s="49" t="e">
        <f t="shared" si="100"/>
        <v>#DIV/0!</v>
      </c>
      <c r="S1080" s="49" t="e">
        <f t="shared" si="101"/>
        <v>#DIV/0!</v>
      </c>
      <c r="T1080" s="49" t="e">
        <f t="shared" si="102"/>
        <v>#DIV/0!</v>
      </c>
    </row>
    <row r="1081" spans="1:20" x14ac:dyDescent="0.2">
      <c r="A1081" s="33" t="s">
        <v>1798</v>
      </c>
      <c r="B1081" s="33" t="s">
        <v>42</v>
      </c>
      <c r="C1081" s="33" t="s">
        <v>1434</v>
      </c>
      <c r="D1081" s="33" t="s">
        <v>1840</v>
      </c>
      <c r="E1081" s="33" t="s">
        <v>113</v>
      </c>
      <c r="F1081" s="33" t="s">
        <v>1762</v>
      </c>
      <c r="G1081" s="45">
        <v>3</v>
      </c>
      <c r="H1081" s="45">
        <v>27</v>
      </c>
      <c r="I1081" s="45">
        <v>0</v>
      </c>
      <c r="J1081" s="45">
        <v>7</v>
      </c>
      <c r="K1081" s="49">
        <f t="shared" si="97"/>
        <v>8</v>
      </c>
      <c r="L1081" s="49">
        <f t="shared" si="98"/>
        <v>-1</v>
      </c>
      <c r="M1081" s="49" t="e">
        <f t="shared" si="99"/>
        <v>#DIV/0!</v>
      </c>
      <c r="N1081" s="45">
        <v>400</v>
      </c>
      <c r="O1081" s="45">
        <v>470</v>
      </c>
      <c r="P1081" s="45">
        <v>0</v>
      </c>
      <c r="Q1081" s="45">
        <v>48</v>
      </c>
      <c r="R1081" s="49">
        <f t="shared" si="100"/>
        <v>0.17500000000000004</v>
      </c>
      <c r="S1081" s="49">
        <f t="shared" si="101"/>
        <v>-1</v>
      </c>
      <c r="T1081" s="49" t="e">
        <f t="shared" si="102"/>
        <v>#DIV/0!</v>
      </c>
    </row>
    <row r="1082" spans="1:20" x14ac:dyDescent="0.2">
      <c r="A1082" s="33" t="s">
        <v>1798</v>
      </c>
      <c r="B1082" s="33" t="s">
        <v>42</v>
      </c>
      <c r="C1082" s="33" t="s">
        <v>1434</v>
      </c>
      <c r="D1082" s="33" t="s">
        <v>1795</v>
      </c>
      <c r="E1082" s="33" t="s">
        <v>43</v>
      </c>
      <c r="F1082" s="33" t="s">
        <v>1438</v>
      </c>
      <c r="G1082" s="45">
        <v>487</v>
      </c>
      <c r="H1082" s="45">
        <v>123</v>
      </c>
      <c r="I1082" s="45">
        <v>38</v>
      </c>
      <c r="J1082" s="45">
        <v>43</v>
      </c>
      <c r="K1082" s="49">
        <f t="shared" si="97"/>
        <v>-0.74743326488706363</v>
      </c>
      <c r="L1082" s="49">
        <f t="shared" si="98"/>
        <v>-0.69105691056910568</v>
      </c>
      <c r="M1082" s="49">
        <f t="shared" si="99"/>
        <v>0.13157894736842102</v>
      </c>
      <c r="N1082" s="45">
        <v>0</v>
      </c>
      <c r="O1082" s="45">
        <v>0</v>
      </c>
      <c r="P1082" s="45">
        <v>0</v>
      </c>
      <c r="Q1082" s="45">
        <v>0</v>
      </c>
      <c r="R1082" s="49" t="e">
        <f t="shared" si="100"/>
        <v>#DIV/0!</v>
      </c>
      <c r="S1082" s="49" t="e">
        <f t="shared" si="101"/>
        <v>#DIV/0!</v>
      </c>
      <c r="T1082" s="49" t="e">
        <f t="shared" si="102"/>
        <v>#DIV/0!</v>
      </c>
    </row>
    <row r="1083" spans="1:20" x14ac:dyDescent="0.2">
      <c r="A1083" s="33" t="s">
        <v>1798</v>
      </c>
      <c r="B1083" s="33" t="s">
        <v>42</v>
      </c>
      <c r="C1083" s="33" t="s">
        <v>1434</v>
      </c>
      <c r="D1083" s="33" t="s">
        <v>1813</v>
      </c>
      <c r="E1083" s="33" t="s">
        <v>50</v>
      </c>
      <c r="F1083" s="33" t="s">
        <v>1423</v>
      </c>
      <c r="G1083" s="45">
        <v>545</v>
      </c>
      <c r="H1083" s="45">
        <v>167</v>
      </c>
      <c r="I1083" s="45">
        <v>306</v>
      </c>
      <c r="J1083" s="45">
        <v>159</v>
      </c>
      <c r="K1083" s="49">
        <f t="shared" si="97"/>
        <v>-0.69357798165137607</v>
      </c>
      <c r="L1083" s="49">
        <f t="shared" si="98"/>
        <v>0.83233532934131738</v>
      </c>
      <c r="M1083" s="49">
        <f t="shared" si="99"/>
        <v>-0.48039215686274506</v>
      </c>
      <c r="N1083" s="45">
        <v>0</v>
      </c>
      <c r="O1083" s="45">
        <v>0</v>
      </c>
      <c r="P1083" s="45">
        <v>4030</v>
      </c>
      <c r="Q1083" s="45">
        <v>0</v>
      </c>
      <c r="R1083" s="49" t="e">
        <f t="shared" si="100"/>
        <v>#DIV/0!</v>
      </c>
      <c r="S1083" s="49" t="e">
        <f t="shared" si="101"/>
        <v>#DIV/0!</v>
      </c>
      <c r="T1083" s="49">
        <f t="shared" si="102"/>
        <v>-1</v>
      </c>
    </row>
    <row r="1084" spans="1:20" x14ac:dyDescent="0.2">
      <c r="A1084" s="33" t="s">
        <v>1798</v>
      </c>
      <c r="B1084" s="33" t="s">
        <v>42</v>
      </c>
      <c r="C1084" s="33" t="s">
        <v>1434</v>
      </c>
      <c r="D1084" s="33" t="s">
        <v>1792</v>
      </c>
      <c r="E1084" s="33" t="s">
        <v>26</v>
      </c>
      <c r="F1084" s="33" t="s">
        <v>1418</v>
      </c>
      <c r="G1084" s="45">
        <v>318738</v>
      </c>
      <c r="H1084" s="45">
        <v>119814</v>
      </c>
      <c r="I1084" s="45">
        <v>308728</v>
      </c>
      <c r="J1084" s="45">
        <v>98283</v>
      </c>
      <c r="K1084" s="49">
        <f t="shared" si="97"/>
        <v>-0.6240987896014909</v>
      </c>
      <c r="L1084" s="49">
        <f t="shared" si="98"/>
        <v>1.5767272605872438</v>
      </c>
      <c r="M1084" s="49">
        <f t="shared" si="99"/>
        <v>-0.68165181000751462</v>
      </c>
      <c r="N1084" s="45">
        <v>3116194</v>
      </c>
      <c r="O1084" s="45">
        <v>849470</v>
      </c>
      <c r="P1084" s="45">
        <v>1405434</v>
      </c>
      <c r="Q1084" s="45">
        <v>468976</v>
      </c>
      <c r="R1084" s="49">
        <f t="shared" si="100"/>
        <v>-0.7274014390631649</v>
      </c>
      <c r="S1084" s="49">
        <f t="shared" si="101"/>
        <v>0.65448338375693083</v>
      </c>
      <c r="T1084" s="49">
        <f t="shared" si="102"/>
        <v>-0.66631232772225513</v>
      </c>
    </row>
    <row r="1085" spans="1:20" x14ac:dyDescent="0.2">
      <c r="A1085" s="33" t="s">
        <v>1798</v>
      </c>
      <c r="B1085" s="33" t="s">
        <v>42</v>
      </c>
      <c r="C1085" s="33" t="s">
        <v>1434</v>
      </c>
      <c r="D1085" s="33" t="s">
        <v>1801</v>
      </c>
      <c r="E1085" s="33" t="s">
        <v>45</v>
      </c>
      <c r="F1085" s="33" t="s">
        <v>1426</v>
      </c>
      <c r="G1085" s="45">
        <v>5270</v>
      </c>
      <c r="H1085" s="45">
        <v>1766</v>
      </c>
      <c r="I1085" s="45">
        <v>4194</v>
      </c>
      <c r="J1085" s="45">
        <v>1143</v>
      </c>
      <c r="K1085" s="49">
        <f t="shared" si="97"/>
        <v>-0.66489563567362431</v>
      </c>
      <c r="L1085" s="49">
        <f t="shared" si="98"/>
        <v>1.3748584371460928</v>
      </c>
      <c r="M1085" s="49">
        <f t="shared" si="99"/>
        <v>-0.72746781115879822</v>
      </c>
      <c r="N1085" s="45">
        <v>8</v>
      </c>
      <c r="O1085" s="45">
        <v>120</v>
      </c>
      <c r="P1085" s="45">
        <v>0</v>
      </c>
      <c r="Q1085" s="45">
        <v>0</v>
      </c>
      <c r="R1085" s="49">
        <f t="shared" si="100"/>
        <v>14</v>
      </c>
      <c r="S1085" s="49">
        <f t="shared" si="101"/>
        <v>-1</v>
      </c>
      <c r="T1085" s="49" t="e">
        <f t="shared" si="102"/>
        <v>#DIV/0!</v>
      </c>
    </row>
    <row r="1086" spans="1:20" x14ac:dyDescent="0.2">
      <c r="A1086" s="33" t="s">
        <v>1798</v>
      </c>
      <c r="B1086" s="33" t="s">
        <v>42</v>
      </c>
      <c r="C1086" s="33" t="s">
        <v>1434</v>
      </c>
      <c r="D1086" s="33" t="s">
        <v>1774</v>
      </c>
      <c r="E1086" s="33" t="s">
        <v>28</v>
      </c>
      <c r="F1086" s="33" t="s">
        <v>1421</v>
      </c>
      <c r="G1086" s="45">
        <v>11275</v>
      </c>
      <c r="H1086" s="45">
        <v>4876</v>
      </c>
      <c r="I1086" s="45">
        <v>13142</v>
      </c>
      <c r="J1086" s="45">
        <v>3662</v>
      </c>
      <c r="K1086" s="49">
        <f t="shared" si="97"/>
        <v>-0.56753880266075396</v>
      </c>
      <c r="L1086" s="49">
        <f t="shared" si="98"/>
        <v>1.6952420016406893</v>
      </c>
      <c r="M1086" s="49">
        <f t="shared" si="99"/>
        <v>-0.72135139248211844</v>
      </c>
      <c r="N1086" s="45">
        <v>10</v>
      </c>
      <c r="O1086" s="45">
        <v>70</v>
      </c>
      <c r="P1086" s="45">
        <v>0</v>
      </c>
      <c r="Q1086" s="45">
        <v>0</v>
      </c>
      <c r="R1086" s="49">
        <f t="shared" si="100"/>
        <v>6</v>
      </c>
      <c r="S1086" s="49">
        <f t="shared" si="101"/>
        <v>-1</v>
      </c>
      <c r="T1086" s="49" t="e">
        <f t="shared" si="102"/>
        <v>#DIV/0!</v>
      </c>
    </row>
    <row r="1087" spans="1:20" x14ac:dyDescent="0.2">
      <c r="A1087" s="33" t="s">
        <v>1798</v>
      </c>
      <c r="B1087" s="33" t="s">
        <v>42</v>
      </c>
      <c r="C1087" s="33" t="s">
        <v>1434</v>
      </c>
      <c r="D1087" s="33" t="s">
        <v>1818</v>
      </c>
      <c r="E1087" s="33" t="s">
        <v>64</v>
      </c>
      <c r="F1087" s="33" t="s">
        <v>1420</v>
      </c>
      <c r="G1087" s="45">
        <v>270</v>
      </c>
      <c r="H1087" s="45">
        <v>62</v>
      </c>
      <c r="I1087" s="44"/>
      <c r="J1087" s="44"/>
      <c r="K1087" s="49">
        <f t="shared" si="97"/>
        <v>-0.77037037037037037</v>
      </c>
      <c r="L1087" s="49">
        <f t="shared" si="98"/>
        <v>-1</v>
      </c>
      <c r="M1087" s="49" t="e">
        <f t="shared" si="99"/>
        <v>#DIV/0!</v>
      </c>
      <c r="N1087" s="45">
        <v>0</v>
      </c>
      <c r="O1087" s="45">
        <v>0</v>
      </c>
      <c r="P1087" s="44"/>
      <c r="Q1087" s="44"/>
      <c r="R1087" s="49" t="e">
        <f t="shared" si="100"/>
        <v>#DIV/0!</v>
      </c>
      <c r="S1087" s="49" t="e">
        <f t="shared" si="101"/>
        <v>#DIV/0!</v>
      </c>
      <c r="T1087" s="49" t="e">
        <f t="shared" si="102"/>
        <v>#DIV/0!</v>
      </c>
    </row>
    <row r="1088" spans="1:20" x14ac:dyDescent="0.2">
      <c r="A1088" s="33" t="s">
        <v>1798</v>
      </c>
      <c r="B1088" s="33" t="s">
        <v>42</v>
      </c>
      <c r="C1088" s="33" t="s">
        <v>1434</v>
      </c>
      <c r="D1088" s="33" t="s">
        <v>1825</v>
      </c>
      <c r="E1088" s="33" t="s">
        <v>55</v>
      </c>
      <c r="F1088" s="33" t="s">
        <v>1440</v>
      </c>
      <c r="G1088" s="45">
        <v>175</v>
      </c>
      <c r="H1088" s="45">
        <v>51</v>
      </c>
      <c r="I1088" s="44"/>
      <c r="J1088" s="44"/>
      <c r="K1088" s="49">
        <f t="shared" si="97"/>
        <v>-0.70857142857142863</v>
      </c>
      <c r="L1088" s="49">
        <f t="shared" si="98"/>
        <v>-1</v>
      </c>
      <c r="M1088" s="49" t="e">
        <f t="shared" si="99"/>
        <v>#DIV/0!</v>
      </c>
      <c r="N1088" s="45">
        <v>0</v>
      </c>
      <c r="O1088" s="45">
        <v>0</v>
      </c>
      <c r="P1088" s="44"/>
      <c r="Q1088" s="44"/>
      <c r="R1088" s="49" t="e">
        <f t="shared" si="100"/>
        <v>#DIV/0!</v>
      </c>
      <c r="S1088" s="49" t="e">
        <f t="shared" si="101"/>
        <v>#DIV/0!</v>
      </c>
      <c r="T1088" s="49" t="e">
        <f t="shared" si="102"/>
        <v>#DIV/0!</v>
      </c>
    </row>
    <row r="1089" spans="1:20" x14ac:dyDescent="0.2">
      <c r="A1089" s="33" t="s">
        <v>1798</v>
      </c>
      <c r="B1089" s="33" t="s">
        <v>42</v>
      </c>
      <c r="C1089" s="33" t="s">
        <v>1434</v>
      </c>
      <c r="D1089" s="33" t="s">
        <v>1825</v>
      </c>
      <c r="E1089" s="33" t="s">
        <v>346</v>
      </c>
      <c r="F1089" s="33" t="s">
        <v>347</v>
      </c>
      <c r="G1089" s="45">
        <v>0</v>
      </c>
      <c r="H1089" s="44"/>
      <c r="I1089" s="44"/>
      <c r="J1089" s="44"/>
      <c r="K1089" s="49" t="e">
        <f t="shared" si="97"/>
        <v>#DIV/0!</v>
      </c>
      <c r="L1089" s="49" t="e">
        <f t="shared" si="98"/>
        <v>#DIV/0!</v>
      </c>
      <c r="M1089" s="49" t="e">
        <f t="shared" si="99"/>
        <v>#DIV/0!</v>
      </c>
      <c r="N1089" s="45">
        <v>0</v>
      </c>
      <c r="O1089" s="44"/>
      <c r="P1089" s="44"/>
      <c r="Q1089" s="44"/>
      <c r="R1089" s="49" t="e">
        <f t="shared" si="100"/>
        <v>#DIV/0!</v>
      </c>
      <c r="S1089" s="49" t="e">
        <f t="shared" si="101"/>
        <v>#DIV/0!</v>
      </c>
      <c r="T1089" s="49" t="e">
        <f t="shared" si="102"/>
        <v>#DIV/0!</v>
      </c>
    </row>
    <row r="1090" spans="1:20" x14ac:dyDescent="0.2">
      <c r="A1090" s="33" t="s">
        <v>1798</v>
      </c>
      <c r="B1090" s="33" t="s">
        <v>42</v>
      </c>
      <c r="C1090" s="33" t="s">
        <v>1434</v>
      </c>
      <c r="D1090" s="33" t="s">
        <v>1599</v>
      </c>
      <c r="E1090" s="33" t="s">
        <v>44</v>
      </c>
      <c r="F1090" s="33" t="s">
        <v>1422</v>
      </c>
      <c r="G1090" s="45">
        <v>2037</v>
      </c>
      <c r="H1090" s="45">
        <v>881</v>
      </c>
      <c r="I1090" s="45">
        <v>1555</v>
      </c>
      <c r="J1090" s="45">
        <v>391</v>
      </c>
      <c r="K1090" s="49">
        <f t="shared" si="97"/>
        <v>-0.56750122729504171</v>
      </c>
      <c r="L1090" s="49">
        <f t="shared" si="98"/>
        <v>0.76503972758229288</v>
      </c>
      <c r="M1090" s="49">
        <f t="shared" si="99"/>
        <v>-0.74855305466237942</v>
      </c>
      <c r="N1090" s="45">
        <v>0</v>
      </c>
      <c r="O1090" s="45">
        <v>0</v>
      </c>
      <c r="P1090" s="45">
        <v>0</v>
      </c>
      <c r="Q1090" s="45">
        <v>0</v>
      </c>
      <c r="R1090" s="49" t="e">
        <f t="shared" si="100"/>
        <v>#DIV/0!</v>
      </c>
      <c r="S1090" s="49" t="e">
        <f t="shared" si="101"/>
        <v>#DIV/0!</v>
      </c>
      <c r="T1090" s="49" t="e">
        <f t="shared" si="102"/>
        <v>#DIV/0!</v>
      </c>
    </row>
    <row r="1091" spans="1:20" x14ac:dyDescent="0.2">
      <c r="A1091" s="33" t="s">
        <v>1798</v>
      </c>
      <c r="B1091" s="33" t="s">
        <v>42</v>
      </c>
      <c r="C1091" s="33" t="s">
        <v>1434</v>
      </c>
      <c r="D1091" s="33" t="s">
        <v>1807</v>
      </c>
      <c r="E1091" s="33" t="s">
        <v>49</v>
      </c>
      <c r="F1091" s="33" t="s">
        <v>1429</v>
      </c>
      <c r="G1091" s="45">
        <v>2356</v>
      </c>
      <c r="H1091" s="45">
        <v>953</v>
      </c>
      <c r="I1091" s="45">
        <v>2428</v>
      </c>
      <c r="J1091" s="45">
        <v>788</v>
      </c>
      <c r="K1091" s="49">
        <f t="shared" si="97"/>
        <v>-0.59550084889643462</v>
      </c>
      <c r="L1091" s="49">
        <f t="shared" si="98"/>
        <v>1.5477439664218258</v>
      </c>
      <c r="M1091" s="49">
        <f t="shared" si="99"/>
        <v>-0.67545304777594728</v>
      </c>
      <c r="N1091" s="45">
        <v>0</v>
      </c>
      <c r="O1091" s="45">
        <v>0</v>
      </c>
      <c r="P1091" s="45">
        <v>0</v>
      </c>
      <c r="Q1091" s="45">
        <v>0</v>
      </c>
      <c r="R1091" s="49" t="e">
        <f t="shared" si="100"/>
        <v>#DIV/0!</v>
      </c>
      <c r="S1091" s="49" t="e">
        <f t="shared" si="101"/>
        <v>#DIV/0!</v>
      </c>
      <c r="T1091" s="49" t="e">
        <f t="shared" si="102"/>
        <v>#DIV/0!</v>
      </c>
    </row>
    <row r="1092" spans="1:20" x14ac:dyDescent="0.2">
      <c r="A1092" s="33" t="s">
        <v>1798</v>
      </c>
      <c r="B1092" s="33" t="s">
        <v>42</v>
      </c>
      <c r="C1092" s="33" t="s">
        <v>1434</v>
      </c>
      <c r="D1092" s="33" t="s">
        <v>1807</v>
      </c>
      <c r="E1092" s="33" t="s">
        <v>56</v>
      </c>
      <c r="F1092" s="33" t="s">
        <v>1424</v>
      </c>
      <c r="G1092" s="45">
        <v>270</v>
      </c>
      <c r="H1092" s="45">
        <v>74</v>
      </c>
      <c r="I1092" s="44"/>
      <c r="J1092" s="44"/>
      <c r="K1092" s="49">
        <f t="shared" si="97"/>
        <v>-0.72592592592592586</v>
      </c>
      <c r="L1092" s="49">
        <f t="shared" si="98"/>
        <v>-1</v>
      </c>
      <c r="M1092" s="49" t="e">
        <f t="shared" si="99"/>
        <v>#DIV/0!</v>
      </c>
      <c r="N1092" s="45">
        <v>0</v>
      </c>
      <c r="O1092" s="45">
        <v>0</v>
      </c>
      <c r="P1092" s="44"/>
      <c r="Q1092" s="44"/>
      <c r="R1092" s="49" t="e">
        <f t="shared" si="100"/>
        <v>#DIV/0!</v>
      </c>
      <c r="S1092" s="49" t="e">
        <f t="shared" si="101"/>
        <v>#DIV/0!</v>
      </c>
      <c r="T1092" s="49" t="e">
        <f t="shared" si="102"/>
        <v>#DIV/0!</v>
      </c>
    </row>
    <row r="1093" spans="1:20" x14ac:dyDescent="0.2">
      <c r="A1093" s="33" t="s">
        <v>1798</v>
      </c>
      <c r="B1093" s="33" t="s">
        <v>42</v>
      </c>
      <c r="C1093" s="33" t="s">
        <v>1434</v>
      </c>
      <c r="D1093" s="33" t="s">
        <v>1824</v>
      </c>
      <c r="E1093" s="33" t="s">
        <v>54</v>
      </c>
      <c r="F1093" s="33" t="s">
        <v>1428</v>
      </c>
      <c r="G1093" s="45">
        <v>547</v>
      </c>
      <c r="H1093" s="45">
        <v>80</v>
      </c>
      <c r="I1093" s="44"/>
      <c r="J1093" s="44"/>
      <c r="K1093" s="49">
        <f t="shared" si="97"/>
        <v>-0.8537477148080439</v>
      </c>
      <c r="L1093" s="49">
        <f t="shared" si="98"/>
        <v>-1</v>
      </c>
      <c r="M1093" s="49" t="e">
        <f t="shared" si="99"/>
        <v>#DIV/0!</v>
      </c>
      <c r="N1093" s="45">
        <v>0</v>
      </c>
      <c r="O1093" s="45">
        <v>0</v>
      </c>
      <c r="P1093" s="44"/>
      <c r="Q1093" s="44"/>
      <c r="R1093" s="49" t="e">
        <f t="shared" si="100"/>
        <v>#DIV/0!</v>
      </c>
      <c r="S1093" s="49" t="e">
        <f t="shared" si="101"/>
        <v>#DIV/0!</v>
      </c>
      <c r="T1093" s="49" t="e">
        <f t="shared" si="102"/>
        <v>#DIV/0!</v>
      </c>
    </row>
    <row r="1094" spans="1:20" x14ac:dyDescent="0.2">
      <c r="A1094" s="33" t="s">
        <v>1798</v>
      </c>
      <c r="B1094" s="33" t="s">
        <v>42</v>
      </c>
      <c r="C1094" s="33" t="s">
        <v>1434</v>
      </c>
      <c r="D1094" s="33" t="s">
        <v>1805</v>
      </c>
      <c r="E1094" s="33" t="s">
        <v>65</v>
      </c>
      <c r="F1094" s="33" t="s">
        <v>1549</v>
      </c>
      <c r="G1094" s="44"/>
      <c r="H1094" s="44"/>
      <c r="I1094" s="45">
        <v>2</v>
      </c>
      <c r="J1094" s="44"/>
      <c r="K1094" s="49" t="e">
        <f t="shared" si="97"/>
        <v>#DIV/0!</v>
      </c>
      <c r="L1094" s="49" t="e">
        <f t="shared" si="98"/>
        <v>#DIV/0!</v>
      </c>
      <c r="M1094" s="49">
        <f t="shared" si="99"/>
        <v>-1</v>
      </c>
      <c r="N1094" s="44"/>
      <c r="O1094" s="44"/>
      <c r="P1094" s="45">
        <v>0</v>
      </c>
      <c r="Q1094" s="44"/>
      <c r="R1094" s="49" t="e">
        <f t="shared" si="100"/>
        <v>#DIV/0!</v>
      </c>
      <c r="S1094" s="49" t="e">
        <f t="shared" si="101"/>
        <v>#DIV/0!</v>
      </c>
      <c r="T1094" s="49" t="e">
        <f t="shared" si="102"/>
        <v>#DIV/0!</v>
      </c>
    </row>
    <row r="1095" spans="1:20" x14ac:dyDescent="0.2">
      <c r="A1095" s="33" t="s">
        <v>1798</v>
      </c>
      <c r="B1095" s="33" t="s">
        <v>42</v>
      </c>
      <c r="C1095" s="33" t="s">
        <v>1434</v>
      </c>
      <c r="D1095" s="33" t="s">
        <v>1803</v>
      </c>
      <c r="E1095" s="33" t="s">
        <v>223</v>
      </c>
      <c r="F1095" s="33" t="s">
        <v>1804</v>
      </c>
      <c r="G1095" s="44"/>
      <c r="H1095" s="44"/>
      <c r="I1095" s="44"/>
      <c r="J1095" s="45">
        <v>0</v>
      </c>
      <c r="K1095" s="49" t="e">
        <f t="shared" si="97"/>
        <v>#DIV/0!</v>
      </c>
      <c r="L1095" s="49" t="e">
        <f t="shared" si="98"/>
        <v>#DIV/0!</v>
      </c>
      <c r="M1095" s="49" t="e">
        <f t="shared" si="99"/>
        <v>#DIV/0!</v>
      </c>
      <c r="N1095" s="44"/>
      <c r="O1095" s="44"/>
      <c r="P1095" s="44"/>
      <c r="Q1095" s="45">
        <v>1500</v>
      </c>
      <c r="R1095" s="49" t="e">
        <f t="shared" si="100"/>
        <v>#DIV/0!</v>
      </c>
      <c r="S1095" s="49" t="e">
        <f t="shared" si="101"/>
        <v>#DIV/0!</v>
      </c>
      <c r="T1095" s="49" t="e">
        <f t="shared" si="102"/>
        <v>#DIV/0!</v>
      </c>
    </row>
    <row r="1096" spans="1:20" x14ac:dyDescent="0.2">
      <c r="A1096" s="33" t="s">
        <v>1798</v>
      </c>
      <c r="B1096" s="33" t="s">
        <v>320</v>
      </c>
      <c r="C1096" s="33" t="s">
        <v>1856</v>
      </c>
      <c r="D1096" s="33" t="s">
        <v>1793</v>
      </c>
      <c r="E1096" s="33" t="s">
        <v>51</v>
      </c>
      <c r="F1096" s="33" t="s">
        <v>1473</v>
      </c>
      <c r="G1096" s="44"/>
      <c r="H1096" s="45">
        <v>7</v>
      </c>
      <c r="I1096" s="44"/>
      <c r="J1096" s="45">
        <v>0</v>
      </c>
      <c r="K1096" s="49" t="e">
        <f t="shared" si="97"/>
        <v>#DIV/0!</v>
      </c>
      <c r="L1096" s="49">
        <f t="shared" si="98"/>
        <v>-1</v>
      </c>
      <c r="M1096" s="49" t="e">
        <f t="shared" si="99"/>
        <v>#DIV/0!</v>
      </c>
      <c r="N1096" s="44"/>
      <c r="O1096" s="45">
        <v>90</v>
      </c>
      <c r="P1096" s="44"/>
      <c r="Q1096" s="45">
        <v>0</v>
      </c>
      <c r="R1096" s="49" t="e">
        <f t="shared" si="100"/>
        <v>#DIV/0!</v>
      </c>
      <c r="S1096" s="49">
        <f t="shared" si="101"/>
        <v>-1</v>
      </c>
      <c r="T1096" s="49" t="e">
        <f t="shared" si="102"/>
        <v>#DIV/0!</v>
      </c>
    </row>
    <row r="1097" spans="1:20" x14ac:dyDescent="0.2">
      <c r="A1097" s="33" t="s">
        <v>1798</v>
      </c>
      <c r="B1097" s="33" t="s">
        <v>320</v>
      </c>
      <c r="C1097" s="33" t="s">
        <v>1856</v>
      </c>
      <c r="D1097" s="33" t="s">
        <v>1798</v>
      </c>
      <c r="E1097" s="33" t="s">
        <v>42</v>
      </c>
      <c r="F1097" s="33" t="s">
        <v>1434</v>
      </c>
      <c r="G1097" s="45">
        <v>32</v>
      </c>
      <c r="H1097" s="45">
        <v>20</v>
      </c>
      <c r="I1097" s="45">
        <v>18</v>
      </c>
      <c r="J1097" s="45">
        <v>32</v>
      </c>
      <c r="K1097" s="49">
        <f t="shared" si="97"/>
        <v>-0.375</v>
      </c>
      <c r="L1097" s="49">
        <f t="shared" si="98"/>
        <v>-9.9999999999999978E-2</v>
      </c>
      <c r="M1097" s="49">
        <f t="shared" si="99"/>
        <v>0.77777777777777768</v>
      </c>
      <c r="N1097" s="45">
        <v>60</v>
      </c>
      <c r="O1097" s="45">
        <v>6</v>
      </c>
      <c r="P1097" s="45">
        <v>0</v>
      </c>
      <c r="Q1097" s="45">
        <v>0</v>
      </c>
      <c r="R1097" s="49">
        <f t="shared" si="100"/>
        <v>-0.9</v>
      </c>
      <c r="S1097" s="49">
        <f t="shared" si="101"/>
        <v>-1</v>
      </c>
      <c r="T1097" s="49" t="e">
        <f t="shared" si="102"/>
        <v>#DIV/0!</v>
      </c>
    </row>
    <row r="1098" spans="1:20" x14ac:dyDescent="0.2">
      <c r="A1098" s="33" t="s">
        <v>1798</v>
      </c>
      <c r="B1098" s="33" t="s">
        <v>320</v>
      </c>
      <c r="C1098" s="33" t="s">
        <v>1856</v>
      </c>
      <c r="D1098" s="33" t="s">
        <v>1840</v>
      </c>
      <c r="E1098" s="33" t="s">
        <v>113</v>
      </c>
      <c r="F1098" s="33" t="s">
        <v>1762</v>
      </c>
      <c r="G1098" s="44"/>
      <c r="H1098" s="45">
        <v>0</v>
      </c>
      <c r="I1098" s="45">
        <v>6</v>
      </c>
      <c r="J1098" s="44"/>
      <c r="K1098" s="49" t="e">
        <f t="shared" ref="K1098:K1161" si="103">+H1098/G1098-1</f>
        <v>#DIV/0!</v>
      </c>
      <c r="L1098" s="49" t="e">
        <f t="shared" ref="L1098:L1161" si="104">+I1098/H1098-1</f>
        <v>#DIV/0!</v>
      </c>
      <c r="M1098" s="49">
        <f t="shared" ref="M1098:M1161" si="105">+J1098/I1098-1</f>
        <v>-1</v>
      </c>
      <c r="N1098" s="44"/>
      <c r="O1098" s="45">
        <v>0</v>
      </c>
      <c r="P1098" s="45">
        <v>0</v>
      </c>
      <c r="Q1098" s="44"/>
      <c r="R1098" s="49" t="e">
        <f t="shared" ref="R1098:R1161" si="106">O1098/N1098-1</f>
        <v>#DIV/0!</v>
      </c>
      <c r="S1098" s="49" t="e">
        <f t="shared" ref="S1098:S1161" si="107">P1098/O1098-1</f>
        <v>#DIV/0!</v>
      </c>
      <c r="T1098" s="49" t="e">
        <f t="shared" ref="T1098:T1161" si="108">Q1098/P1098-1</f>
        <v>#DIV/0!</v>
      </c>
    </row>
    <row r="1099" spans="1:20" x14ac:dyDescent="0.2">
      <c r="A1099" s="33" t="s">
        <v>1798</v>
      </c>
      <c r="B1099" s="33" t="s">
        <v>320</v>
      </c>
      <c r="C1099" s="33" t="s">
        <v>1856</v>
      </c>
      <c r="D1099" s="33" t="s">
        <v>1799</v>
      </c>
      <c r="E1099" s="33" t="s">
        <v>37</v>
      </c>
      <c r="F1099" s="33" t="s">
        <v>1427</v>
      </c>
      <c r="G1099" s="45">
        <v>98</v>
      </c>
      <c r="H1099" s="45">
        <v>27</v>
      </c>
      <c r="I1099" s="45">
        <v>97</v>
      </c>
      <c r="J1099" s="45">
        <v>9</v>
      </c>
      <c r="K1099" s="49">
        <f t="shared" si="103"/>
        <v>-0.72448979591836737</v>
      </c>
      <c r="L1099" s="49">
        <f t="shared" si="104"/>
        <v>2.5925925925925926</v>
      </c>
      <c r="M1099" s="49">
        <f t="shared" si="105"/>
        <v>-0.90721649484536082</v>
      </c>
      <c r="N1099" s="45">
        <v>3746</v>
      </c>
      <c r="O1099" s="45">
        <v>904</v>
      </c>
      <c r="P1099" s="45">
        <v>40</v>
      </c>
      <c r="Q1099" s="45">
        <v>0</v>
      </c>
      <c r="R1099" s="49">
        <f t="shared" si="106"/>
        <v>-0.75867592098238124</v>
      </c>
      <c r="S1099" s="49">
        <f t="shared" si="107"/>
        <v>-0.95575221238938057</v>
      </c>
      <c r="T1099" s="49">
        <f t="shared" si="108"/>
        <v>-1</v>
      </c>
    </row>
    <row r="1100" spans="1:20" x14ac:dyDescent="0.2">
      <c r="A1100" s="33" t="s">
        <v>1798</v>
      </c>
      <c r="B1100" s="33" t="s">
        <v>320</v>
      </c>
      <c r="C1100" s="33" t="s">
        <v>1856</v>
      </c>
      <c r="D1100" s="33" t="s">
        <v>1799</v>
      </c>
      <c r="E1100" s="33" t="s">
        <v>48</v>
      </c>
      <c r="F1100" s="33" t="s">
        <v>1432</v>
      </c>
      <c r="G1100" s="45">
        <v>14</v>
      </c>
      <c r="H1100" s="45">
        <v>0</v>
      </c>
      <c r="I1100" s="44"/>
      <c r="J1100" s="45">
        <v>10</v>
      </c>
      <c r="K1100" s="49">
        <f t="shared" si="103"/>
        <v>-1</v>
      </c>
      <c r="L1100" s="49" t="e">
        <f t="shared" si="104"/>
        <v>#DIV/0!</v>
      </c>
      <c r="M1100" s="49" t="e">
        <f t="shared" si="105"/>
        <v>#DIV/0!</v>
      </c>
      <c r="N1100" s="45">
        <v>300</v>
      </c>
      <c r="O1100" s="45">
        <v>180</v>
      </c>
      <c r="P1100" s="44"/>
      <c r="Q1100" s="45">
        <v>615</v>
      </c>
      <c r="R1100" s="49">
        <f t="shared" si="106"/>
        <v>-0.4</v>
      </c>
      <c r="S1100" s="49">
        <f t="shared" si="107"/>
        <v>-1</v>
      </c>
      <c r="T1100" s="49" t="e">
        <f t="shared" si="108"/>
        <v>#DIV/0!</v>
      </c>
    </row>
    <row r="1101" spans="1:20" x14ac:dyDescent="0.2">
      <c r="A1101" s="33" t="s">
        <v>1798</v>
      </c>
      <c r="B1101" s="33" t="s">
        <v>320</v>
      </c>
      <c r="C1101" s="33" t="s">
        <v>1856</v>
      </c>
      <c r="D1101" s="33" t="s">
        <v>1792</v>
      </c>
      <c r="E1101" s="33" t="s">
        <v>26</v>
      </c>
      <c r="F1101" s="33" t="s">
        <v>1418</v>
      </c>
      <c r="G1101" s="44"/>
      <c r="H1101" s="45">
        <v>1</v>
      </c>
      <c r="I1101" s="44"/>
      <c r="J1101" s="45">
        <v>56</v>
      </c>
      <c r="K1101" s="49" t="e">
        <f t="shared" si="103"/>
        <v>#DIV/0!</v>
      </c>
      <c r="L1101" s="49">
        <f t="shared" si="104"/>
        <v>-1</v>
      </c>
      <c r="M1101" s="49" t="e">
        <f t="shared" si="105"/>
        <v>#DIV/0!</v>
      </c>
      <c r="N1101" s="44"/>
      <c r="O1101" s="45">
        <v>0</v>
      </c>
      <c r="P1101" s="44"/>
      <c r="Q1101" s="45">
        <v>1440</v>
      </c>
      <c r="R1101" s="49" t="e">
        <f t="shared" si="106"/>
        <v>#DIV/0!</v>
      </c>
      <c r="S1101" s="49" t="e">
        <f t="shared" si="107"/>
        <v>#DIV/0!</v>
      </c>
      <c r="T1101" s="49" t="e">
        <f t="shared" si="108"/>
        <v>#DIV/0!</v>
      </c>
    </row>
    <row r="1102" spans="1:20" x14ac:dyDescent="0.2">
      <c r="A1102" s="33" t="s">
        <v>1798</v>
      </c>
      <c r="B1102" s="33" t="s">
        <v>320</v>
      </c>
      <c r="C1102" s="33" t="s">
        <v>1856</v>
      </c>
      <c r="D1102" s="33" t="s">
        <v>1810</v>
      </c>
      <c r="E1102" s="33" t="s">
        <v>226</v>
      </c>
      <c r="F1102" s="33" t="s">
        <v>1838</v>
      </c>
      <c r="G1102" s="45">
        <v>18</v>
      </c>
      <c r="H1102" s="44"/>
      <c r="I1102" s="44"/>
      <c r="J1102" s="44"/>
      <c r="K1102" s="49">
        <f t="shared" si="103"/>
        <v>-1</v>
      </c>
      <c r="L1102" s="49" t="e">
        <f t="shared" si="104"/>
        <v>#DIV/0!</v>
      </c>
      <c r="M1102" s="49" t="e">
        <f t="shared" si="105"/>
        <v>#DIV/0!</v>
      </c>
      <c r="N1102" s="45">
        <v>0</v>
      </c>
      <c r="O1102" s="44"/>
      <c r="P1102" s="44"/>
      <c r="Q1102" s="44"/>
      <c r="R1102" s="49" t="e">
        <f t="shared" si="106"/>
        <v>#DIV/0!</v>
      </c>
      <c r="S1102" s="49" t="e">
        <f t="shared" si="107"/>
        <v>#DIV/0!</v>
      </c>
      <c r="T1102" s="49" t="e">
        <f t="shared" si="108"/>
        <v>#DIV/0!</v>
      </c>
    </row>
    <row r="1103" spans="1:20" x14ac:dyDescent="0.2">
      <c r="A1103" s="33" t="s">
        <v>1798</v>
      </c>
      <c r="B1103" s="33" t="s">
        <v>320</v>
      </c>
      <c r="C1103" s="33" t="s">
        <v>1856</v>
      </c>
      <c r="D1103" s="33" t="s">
        <v>1839</v>
      </c>
      <c r="E1103" s="33" t="s">
        <v>277</v>
      </c>
      <c r="F1103" s="33" t="s">
        <v>1890</v>
      </c>
      <c r="G1103" s="45">
        <v>22</v>
      </c>
      <c r="H1103" s="44"/>
      <c r="I1103" s="44"/>
      <c r="J1103" s="44"/>
      <c r="K1103" s="49">
        <f t="shared" si="103"/>
        <v>-1</v>
      </c>
      <c r="L1103" s="49" t="e">
        <f t="shared" si="104"/>
        <v>#DIV/0!</v>
      </c>
      <c r="M1103" s="49" t="e">
        <f t="shared" si="105"/>
        <v>#DIV/0!</v>
      </c>
      <c r="N1103" s="45">
        <v>0</v>
      </c>
      <c r="O1103" s="44"/>
      <c r="P1103" s="44"/>
      <c r="Q1103" s="44"/>
      <c r="R1103" s="49" t="e">
        <f t="shared" si="106"/>
        <v>#DIV/0!</v>
      </c>
      <c r="S1103" s="49" t="e">
        <f t="shared" si="107"/>
        <v>#DIV/0!</v>
      </c>
      <c r="T1103" s="49" t="e">
        <f t="shared" si="108"/>
        <v>#DIV/0!</v>
      </c>
    </row>
    <row r="1104" spans="1:20" x14ac:dyDescent="0.2">
      <c r="A1104" s="33" t="s">
        <v>1798</v>
      </c>
      <c r="B1104" s="33" t="s">
        <v>348</v>
      </c>
      <c r="C1104" s="33" t="s">
        <v>349</v>
      </c>
      <c r="D1104" s="33" t="s">
        <v>1816</v>
      </c>
      <c r="E1104" s="33" t="s">
        <v>34</v>
      </c>
      <c r="F1104" s="33" t="s">
        <v>1433</v>
      </c>
      <c r="G1104" s="45">
        <v>0</v>
      </c>
      <c r="H1104" s="45">
        <v>0</v>
      </c>
      <c r="I1104" s="44"/>
      <c r="J1104" s="44"/>
      <c r="K1104" s="49" t="e">
        <f t="shared" si="103"/>
        <v>#DIV/0!</v>
      </c>
      <c r="L1104" s="49" t="e">
        <f t="shared" si="104"/>
        <v>#DIV/0!</v>
      </c>
      <c r="M1104" s="49" t="e">
        <f t="shared" si="105"/>
        <v>#DIV/0!</v>
      </c>
      <c r="N1104" s="45">
        <v>1750</v>
      </c>
      <c r="O1104" s="45">
        <v>0</v>
      </c>
      <c r="P1104" s="44"/>
      <c r="Q1104" s="44"/>
      <c r="R1104" s="49">
        <f t="shared" si="106"/>
        <v>-1</v>
      </c>
      <c r="S1104" s="49" t="e">
        <f t="shared" si="107"/>
        <v>#DIV/0!</v>
      </c>
      <c r="T1104" s="49" t="e">
        <f t="shared" si="108"/>
        <v>#DIV/0!</v>
      </c>
    </row>
    <row r="1105" spans="1:20" x14ac:dyDescent="0.2">
      <c r="A1105" s="33" t="s">
        <v>1798</v>
      </c>
      <c r="B1105" s="33" t="s">
        <v>348</v>
      </c>
      <c r="C1105" s="33" t="s">
        <v>349</v>
      </c>
      <c r="D1105" s="33" t="s">
        <v>1798</v>
      </c>
      <c r="E1105" s="33" t="s">
        <v>42</v>
      </c>
      <c r="F1105" s="33" t="s">
        <v>1434</v>
      </c>
      <c r="G1105" s="45">
        <v>1364</v>
      </c>
      <c r="H1105" s="45">
        <v>375</v>
      </c>
      <c r="I1105" s="44"/>
      <c r="J1105" s="44"/>
      <c r="K1105" s="49">
        <f t="shared" si="103"/>
        <v>-0.72507331378299122</v>
      </c>
      <c r="L1105" s="49">
        <f t="shared" si="104"/>
        <v>-1</v>
      </c>
      <c r="M1105" s="49" t="e">
        <f t="shared" si="105"/>
        <v>#DIV/0!</v>
      </c>
      <c r="N1105" s="45">
        <v>454</v>
      </c>
      <c r="O1105" s="45">
        <v>4008</v>
      </c>
      <c r="P1105" s="44"/>
      <c r="Q1105" s="44"/>
      <c r="R1105" s="49">
        <f t="shared" si="106"/>
        <v>7.8281938325991192</v>
      </c>
      <c r="S1105" s="49">
        <f t="shared" si="107"/>
        <v>-1</v>
      </c>
      <c r="T1105" s="49" t="e">
        <f t="shared" si="108"/>
        <v>#DIV/0!</v>
      </c>
    </row>
    <row r="1106" spans="1:20" x14ac:dyDescent="0.2">
      <c r="A1106" s="33" t="s">
        <v>1798</v>
      </c>
      <c r="B1106" s="33" t="s">
        <v>348</v>
      </c>
      <c r="C1106" s="33" t="s">
        <v>349</v>
      </c>
      <c r="D1106" s="33" t="s">
        <v>1792</v>
      </c>
      <c r="E1106" s="33" t="s">
        <v>26</v>
      </c>
      <c r="F1106" s="33" t="s">
        <v>1418</v>
      </c>
      <c r="G1106" s="45">
        <v>54</v>
      </c>
      <c r="H1106" s="45">
        <v>16</v>
      </c>
      <c r="I1106" s="44"/>
      <c r="J1106" s="44"/>
      <c r="K1106" s="49">
        <f t="shared" si="103"/>
        <v>-0.70370370370370372</v>
      </c>
      <c r="L1106" s="49">
        <f t="shared" si="104"/>
        <v>-1</v>
      </c>
      <c r="M1106" s="49" t="e">
        <f t="shared" si="105"/>
        <v>#DIV/0!</v>
      </c>
      <c r="N1106" s="45">
        <v>20</v>
      </c>
      <c r="O1106" s="45">
        <v>50</v>
      </c>
      <c r="P1106" s="44"/>
      <c r="Q1106" s="44"/>
      <c r="R1106" s="49">
        <f t="shared" si="106"/>
        <v>1.5</v>
      </c>
      <c r="S1106" s="49">
        <f t="shared" si="107"/>
        <v>-1</v>
      </c>
      <c r="T1106" s="49" t="e">
        <f t="shared" si="108"/>
        <v>#DIV/0!</v>
      </c>
    </row>
    <row r="1107" spans="1:20" x14ac:dyDescent="0.2">
      <c r="A1107" s="33" t="s">
        <v>1798</v>
      </c>
      <c r="B1107" s="33" t="s">
        <v>348</v>
      </c>
      <c r="C1107" s="33" t="s">
        <v>349</v>
      </c>
      <c r="D1107" s="33" t="s">
        <v>1840</v>
      </c>
      <c r="E1107" s="33" t="s">
        <v>113</v>
      </c>
      <c r="F1107" s="33" t="s">
        <v>1762</v>
      </c>
      <c r="G1107" s="44"/>
      <c r="H1107" s="45">
        <v>0</v>
      </c>
      <c r="I1107" s="45">
        <v>5</v>
      </c>
      <c r="J1107" s="44"/>
      <c r="K1107" s="49" t="e">
        <f t="shared" si="103"/>
        <v>#DIV/0!</v>
      </c>
      <c r="L1107" s="49" t="e">
        <f t="shared" si="104"/>
        <v>#DIV/0!</v>
      </c>
      <c r="M1107" s="49">
        <f t="shared" si="105"/>
        <v>-1</v>
      </c>
      <c r="N1107" s="44"/>
      <c r="O1107" s="45">
        <v>400</v>
      </c>
      <c r="P1107" s="45">
        <v>40</v>
      </c>
      <c r="Q1107" s="44"/>
      <c r="R1107" s="49" t="e">
        <f t="shared" si="106"/>
        <v>#DIV/0!</v>
      </c>
      <c r="S1107" s="49">
        <f t="shared" si="107"/>
        <v>-0.9</v>
      </c>
      <c r="T1107" s="49">
        <f t="shared" si="108"/>
        <v>-1</v>
      </c>
    </row>
    <row r="1108" spans="1:20" x14ac:dyDescent="0.2">
      <c r="A1108" s="33" t="s">
        <v>1798</v>
      </c>
      <c r="B1108" s="33" t="s">
        <v>348</v>
      </c>
      <c r="C1108" s="33" t="s">
        <v>349</v>
      </c>
      <c r="D1108" s="33" t="s">
        <v>1806</v>
      </c>
      <c r="E1108" s="33" t="s">
        <v>62</v>
      </c>
      <c r="F1108" s="33" t="s">
        <v>63</v>
      </c>
      <c r="G1108" s="44"/>
      <c r="H1108" s="45">
        <v>9</v>
      </c>
      <c r="I1108" s="44"/>
      <c r="J1108" s="44"/>
      <c r="K1108" s="49" t="e">
        <f t="shared" si="103"/>
        <v>#DIV/0!</v>
      </c>
      <c r="L1108" s="49">
        <f t="shared" si="104"/>
        <v>-1</v>
      </c>
      <c r="M1108" s="49" t="e">
        <f t="shared" si="105"/>
        <v>#DIV/0!</v>
      </c>
      <c r="N1108" s="44"/>
      <c r="O1108" s="45">
        <v>0</v>
      </c>
      <c r="P1108" s="44"/>
      <c r="Q1108" s="44"/>
      <c r="R1108" s="49" t="e">
        <f t="shared" si="106"/>
        <v>#DIV/0!</v>
      </c>
      <c r="S1108" s="49" t="e">
        <f t="shared" si="107"/>
        <v>#DIV/0!</v>
      </c>
      <c r="T1108" s="49" t="e">
        <f t="shared" si="108"/>
        <v>#DIV/0!</v>
      </c>
    </row>
    <row r="1109" spans="1:20" x14ac:dyDescent="0.2">
      <c r="A1109" s="33" t="s">
        <v>1798</v>
      </c>
      <c r="B1109" s="33" t="s">
        <v>348</v>
      </c>
      <c r="C1109" s="33" t="s">
        <v>349</v>
      </c>
      <c r="D1109" s="33" t="s">
        <v>1810</v>
      </c>
      <c r="E1109" s="33" t="s">
        <v>52</v>
      </c>
      <c r="F1109" s="33" t="s">
        <v>1437</v>
      </c>
      <c r="G1109" s="45">
        <v>0</v>
      </c>
      <c r="H1109" s="44"/>
      <c r="I1109" s="44"/>
      <c r="J1109" s="44"/>
      <c r="K1109" s="49" t="e">
        <f t="shared" si="103"/>
        <v>#DIV/0!</v>
      </c>
      <c r="L1109" s="49" t="e">
        <f t="shared" si="104"/>
        <v>#DIV/0!</v>
      </c>
      <c r="M1109" s="49" t="e">
        <f t="shared" si="105"/>
        <v>#DIV/0!</v>
      </c>
      <c r="N1109" s="45">
        <v>0</v>
      </c>
      <c r="O1109" s="44"/>
      <c r="P1109" s="44"/>
      <c r="Q1109" s="44"/>
      <c r="R1109" s="49" t="e">
        <f t="shared" si="106"/>
        <v>#DIV/0!</v>
      </c>
      <c r="S1109" s="49" t="e">
        <f t="shared" si="107"/>
        <v>#DIV/0!</v>
      </c>
      <c r="T1109" s="49" t="e">
        <f t="shared" si="108"/>
        <v>#DIV/0!</v>
      </c>
    </row>
    <row r="1110" spans="1:20" x14ac:dyDescent="0.2">
      <c r="A1110" s="33" t="s">
        <v>1798</v>
      </c>
      <c r="B1110" s="33" t="s">
        <v>348</v>
      </c>
      <c r="C1110" s="33" t="s">
        <v>349</v>
      </c>
      <c r="D1110" s="33" t="s">
        <v>1799</v>
      </c>
      <c r="E1110" s="33" t="s">
        <v>48</v>
      </c>
      <c r="F1110" s="33" t="s">
        <v>1432</v>
      </c>
      <c r="G1110" s="45">
        <v>2</v>
      </c>
      <c r="H1110" s="44"/>
      <c r="I1110" s="44"/>
      <c r="J1110" s="44"/>
      <c r="K1110" s="49">
        <f t="shared" si="103"/>
        <v>-1</v>
      </c>
      <c r="L1110" s="49" t="e">
        <f t="shared" si="104"/>
        <v>#DIV/0!</v>
      </c>
      <c r="M1110" s="49" t="e">
        <f t="shared" si="105"/>
        <v>#DIV/0!</v>
      </c>
      <c r="N1110" s="45">
        <v>1590</v>
      </c>
      <c r="O1110" s="44"/>
      <c r="P1110" s="44"/>
      <c r="Q1110" s="44"/>
      <c r="R1110" s="49">
        <f t="shared" si="106"/>
        <v>-1</v>
      </c>
      <c r="S1110" s="49" t="e">
        <f t="shared" si="107"/>
        <v>#DIV/0!</v>
      </c>
      <c r="T1110" s="49" t="e">
        <f t="shared" si="108"/>
        <v>#DIV/0!</v>
      </c>
    </row>
    <row r="1111" spans="1:20" x14ac:dyDescent="0.2">
      <c r="A1111" s="33" t="s">
        <v>1798</v>
      </c>
      <c r="B1111" s="33" t="s">
        <v>2014</v>
      </c>
      <c r="C1111" s="33" t="s">
        <v>1434</v>
      </c>
      <c r="D1111" s="33" t="s">
        <v>1809</v>
      </c>
      <c r="E1111" s="33" t="s">
        <v>281</v>
      </c>
      <c r="F1111" s="33" t="s">
        <v>1822</v>
      </c>
      <c r="G1111" s="44"/>
      <c r="H1111" s="45">
        <v>0</v>
      </c>
      <c r="I1111" s="44"/>
      <c r="J1111" s="44"/>
      <c r="K1111" s="49" t="e">
        <f t="shared" si="103"/>
        <v>#DIV/0!</v>
      </c>
      <c r="L1111" s="49" t="e">
        <f t="shared" si="104"/>
        <v>#DIV/0!</v>
      </c>
      <c r="M1111" s="49" t="e">
        <f t="shared" si="105"/>
        <v>#DIV/0!</v>
      </c>
      <c r="N1111" s="44"/>
      <c r="O1111" s="45">
        <v>0</v>
      </c>
      <c r="P1111" s="44"/>
      <c r="Q1111" s="44"/>
      <c r="R1111" s="49" t="e">
        <f t="shared" si="106"/>
        <v>#DIV/0!</v>
      </c>
      <c r="S1111" s="49" t="e">
        <f t="shared" si="107"/>
        <v>#DIV/0!</v>
      </c>
      <c r="T1111" s="49" t="e">
        <f t="shared" si="108"/>
        <v>#DIV/0!</v>
      </c>
    </row>
    <row r="1112" spans="1:20" x14ac:dyDescent="0.2">
      <c r="A1112" s="33" t="s">
        <v>1798</v>
      </c>
      <c r="B1112" s="33" t="s">
        <v>363</v>
      </c>
      <c r="C1112" s="33" t="s">
        <v>1920</v>
      </c>
      <c r="D1112" s="33" t="s">
        <v>1791</v>
      </c>
      <c r="E1112" s="33" t="s">
        <v>36</v>
      </c>
      <c r="F1112" s="33" t="s">
        <v>1430</v>
      </c>
      <c r="G1112" s="44"/>
      <c r="H1112" s="44"/>
      <c r="I1112" s="44"/>
      <c r="J1112" s="45">
        <v>2</v>
      </c>
      <c r="K1112" s="49" t="e">
        <f t="shared" si="103"/>
        <v>#DIV/0!</v>
      </c>
      <c r="L1112" s="49" t="e">
        <f t="shared" si="104"/>
        <v>#DIV/0!</v>
      </c>
      <c r="M1112" s="49" t="e">
        <f t="shared" si="105"/>
        <v>#DIV/0!</v>
      </c>
      <c r="N1112" s="44"/>
      <c r="O1112" s="44"/>
      <c r="P1112" s="44"/>
      <c r="Q1112" s="45">
        <v>2</v>
      </c>
      <c r="R1112" s="49" t="e">
        <f t="shared" si="106"/>
        <v>#DIV/0!</v>
      </c>
      <c r="S1112" s="49" t="e">
        <f t="shared" si="107"/>
        <v>#DIV/0!</v>
      </c>
      <c r="T1112" s="49" t="e">
        <f t="shared" si="108"/>
        <v>#DIV/0!</v>
      </c>
    </row>
    <row r="1113" spans="1:20" x14ac:dyDescent="0.2">
      <c r="A1113" s="33" t="s">
        <v>1792</v>
      </c>
      <c r="B1113" s="33" t="s">
        <v>26</v>
      </c>
      <c r="C1113" s="33" t="s">
        <v>1418</v>
      </c>
      <c r="D1113" s="33" t="s">
        <v>1800</v>
      </c>
      <c r="E1113" s="33" t="s">
        <v>46</v>
      </c>
      <c r="F1113" s="33" t="s">
        <v>1435</v>
      </c>
      <c r="G1113" s="45">
        <v>720496</v>
      </c>
      <c r="H1113" s="45">
        <v>238578</v>
      </c>
      <c r="I1113" s="45">
        <v>693957</v>
      </c>
      <c r="J1113" s="45">
        <v>248351</v>
      </c>
      <c r="K1113" s="49">
        <f t="shared" si="103"/>
        <v>-0.66886977859696661</v>
      </c>
      <c r="L1113" s="49">
        <f t="shared" si="104"/>
        <v>1.9087216759298844</v>
      </c>
      <c r="M1113" s="49">
        <f t="shared" si="105"/>
        <v>-0.64212335922830954</v>
      </c>
      <c r="N1113" s="45">
        <v>1793268</v>
      </c>
      <c r="O1113" s="45">
        <v>343117</v>
      </c>
      <c r="P1113" s="45">
        <v>1653261</v>
      </c>
      <c r="Q1113" s="45">
        <v>505303</v>
      </c>
      <c r="R1113" s="49">
        <f t="shared" si="106"/>
        <v>-0.80866384723309626</v>
      </c>
      <c r="S1113" s="49">
        <f t="shared" si="107"/>
        <v>3.8183593351538976</v>
      </c>
      <c r="T1113" s="49">
        <f t="shared" si="108"/>
        <v>-0.69435981372572142</v>
      </c>
    </row>
    <row r="1114" spans="1:20" x14ac:dyDescent="0.2">
      <c r="A1114" s="33" t="s">
        <v>1792</v>
      </c>
      <c r="B1114" s="33" t="s">
        <v>26</v>
      </c>
      <c r="C1114" s="33" t="s">
        <v>1418</v>
      </c>
      <c r="D1114" s="33" t="s">
        <v>1800</v>
      </c>
      <c r="E1114" s="33" t="s">
        <v>337</v>
      </c>
      <c r="F1114" s="33" t="s">
        <v>1919</v>
      </c>
      <c r="G1114" s="44"/>
      <c r="H1114" s="45">
        <v>3</v>
      </c>
      <c r="I1114" s="44"/>
      <c r="J1114" s="44"/>
      <c r="K1114" s="49" t="e">
        <f t="shared" si="103"/>
        <v>#DIV/0!</v>
      </c>
      <c r="L1114" s="49">
        <f t="shared" si="104"/>
        <v>-1</v>
      </c>
      <c r="M1114" s="49" t="e">
        <f t="shared" si="105"/>
        <v>#DIV/0!</v>
      </c>
      <c r="N1114" s="44"/>
      <c r="O1114" s="45">
        <v>0</v>
      </c>
      <c r="P1114" s="44"/>
      <c r="Q1114" s="44"/>
      <c r="R1114" s="49" t="e">
        <f t="shared" si="106"/>
        <v>#DIV/0!</v>
      </c>
      <c r="S1114" s="49" t="e">
        <f t="shared" si="107"/>
        <v>#DIV/0!</v>
      </c>
      <c r="T1114" s="49" t="e">
        <f t="shared" si="108"/>
        <v>#DIV/0!</v>
      </c>
    </row>
    <row r="1115" spans="1:20" x14ac:dyDescent="0.2">
      <c r="A1115" s="33" t="s">
        <v>1792</v>
      </c>
      <c r="B1115" s="33" t="s">
        <v>26</v>
      </c>
      <c r="C1115" s="33" t="s">
        <v>1418</v>
      </c>
      <c r="D1115" s="33" t="s">
        <v>1800</v>
      </c>
      <c r="E1115" s="33" t="s">
        <v>304</v>
      </c>
      <c r="F1115" s="33" t="s">
        <v>305</v>
      </c>
      <c r="G1115" s="45">
        <v>0</v>
      </c>
      <c r="H1115" s="44"/>
      <c r="I1115" s="44"/>
      <c r="J1115" s="44"/>
      <c r="K1115" s="49" t="e">
        <f t="shared" si="103"/>
        <v>#DIV/0!</v>
      </c>
      <c r="L1115" s="49" t="e">
        <f t="shared" si="104"/>
        <v>#DIV/0!</v>
      </c>
      <c r="M1115" s="49" t="e">
        <f t="shared" si="105"/>
        <v>#DIV/0!</v>
      </c>
      <c r="N1115" s="45">
        <v>0</v>
      </c>
      <c r="O1115" s="44"/>
      <c r="P1115" s="44"/>
      <c r="Q1115" s="44"/>
      <c r="R1115" s="49" t="e">
        <f t="shared" si="106"/>
        <v>#DIV/0!</v>
      </c>
      <c r="S1115" s="49" t="e">
        <f t="shared" si="107"/>
        <v>#DIV/0!</v>
      </c>
      <c r="T1115" s="49" t="e">
        <f t="shared" si="108"/>
        <v>#DIV/0!</v>
      </c>
    </row>
    <row r="1116" spans="1:20" x14ac:dyDescent="0.2">
      <c r="A1116" s="33" t="s">
        <v>1792</v>
      </c>
      <c r="B1116" s="33" t="s">
        <v>26</v>
      </c>
      <c r="C1116" s="33" t="s">
        <v>1418</v>
      </c>
      <c r="D1116" s="33" t="s">
        <v>1599</v>
      </c>
      <c r="E1116" s="33" t="s">
        <v>44</v>
      </c>
      <c r="F1116" s="33" t="s">
        <v>1422</v>
      </c>
      <c r="G1116" s="45">
        <v>318574</v>
      </c>
      <c r="H1116" s="45">
        <v>130180</v>
      </c>
      <c r="I1116" s="45">
        <v>343780</v>
      </c>
      <c r="J1116" s="45">
        <v>112680</v>
      </c>
      <c r="K1116" s="49">
        <f t="shared" si="103"/>
        <v>-0.59136652708632842</v>
      </c>
      <c r="L1116" s="49">
        <f t="shared" si="104"/>
        <v>1.640805039176525</v>
      </c>
      <c r="M1116" s="49">
        <f t="shared" si="105"/>
        <v>-0.6722322415498283</v>
      </c>
      <c r="N1116" s="45">
        <v>314899</v>
      </c>
      <c r="O1116" s="45">
        <v>127121</v>
      </c>
      <c r="P1116" s="45">
        <v>220084</v>
      </c>
      <c r="Q1116" s="45">
        <v>76390</v>
      </c>
      <c r="R1116" s="49">
        <f t="shared" si="106"/>
        <v>-0.59631183331798443</v>
      </c>
      <c r="S1116" s="49">
        <f t="shared" si="107"/>
        <v>0.73129537999229077</v>
      </c>
      <c r="T1116" s="49">
        <f t="shared" si="108"/>
        <v>-0.65290525435742719</v>
      </c>
    </row>
    <row r="1117" spans="1:20" x14ac:dyDescent="0.2">
      <c r="A1117" s="33" t="s">
        <v>1792</v>
      </c>
      <c r="B1117" s="33" t="s">
        <v>26</v>
      </c>
      <c r="C1117" s="33" t="s">
        <v>1418</v>
      </c>
      <c r="D1117" s="33" t="s">
        <v>1599</v>
      </c>
      <c r="E1117" s="33" t="s">
        <v>249</v>
      </c>
      <c r="F1117" s="33" t="s">
        <v>1832</v>
      </c>
      <c r="G1117" s="45">
        <v>10</v>
      </c>
      <c r="H1117" s="44"/>
      <c r="I1117" s="44"/>
      <c r="J1117" s="44"/>
      <c r="K1117" s="49">
        <f t="shared" si="103"/>
        <v>-1</v>
      </c>
      <c r="L1117" s="49" t="e">
        <f t="shared" si="104"/>
        <v>#DIV/0!</v>
      </c>
      <c r="M1117" s="49" t="e">
        <f t="shared" si="105"/>
        <v>#DIV/0!</v>
      </c>
      <c r="N1117" s="45">
        <v>143</v>
      </c>
      <c r="O1117" s="44"/>
      <c r="P1117" s="44"/>
      <c r="Q1117" s="44"/>
      <c r="R1117" s="49">
        <f t="shared" si="106"/>
        <v>-1</v>
      </c>
      <c r="S1117" s="49" t="e">
        <f t="shared" si="107"/>
        <v>#DIV/0!</v>
      </c>
      <c r="T1117" s="49" t="e">
        <f t="shared" si="108"/>
        <v>#DIV/0!</v>
      </c>
    </row>
    <row r="1118" spans="1:20" x14ac:dyDescent="0.2">
      <c r="A1118" s="33" t="s">
        <v>1792</v>
      </c>
      <c r="B1118" s="33" t="s">
        <v>26</v>
      </c>
      <c r="C1118" s="33" t="s">
        <v>1418</v>
      </c>
      <c r="D1118" s="33" t="s">
        <v>1599</v>
      </c>
      <c r="E1118" s="33" t="s">
        <v>2001</v>
      </c>
      <c r="F1118" s="33" t="s">
        <v>913</v>
      </c>
      <c r="G1118" s="44"/>
      <c r="H1118" s="44"/>
      <c r="I1118" s="44"/>
      <c r="J1118" s="45">
        <v>0</v>
      </c>
      <c r="K1118" s="49" t="e">
        <f t="shared" si="103"/>
        <v>#DIV/0!</v>
      </c>
      <c r="L1118" s="49" t="e">
        <f t="shared" si="104"/>
        <v>#DIV/0!</v>
      </c>
      <c r="M1118" s="49" t="e">
        <f t="shared" si="105"/>
        <v>#DIV/0!</v>
      </c>
      <c r="N1118" s="44"/>
      <c r="O1118" s="44"/>
      <c r="P1118" s="44"/>
      <c r="Q1118" s="45">
        <v>1700</v>
      </c>
      <c r="R1118" s="49" t="e">
        <f t="shared" si="106"/>
        <v>#DIV/0!</v>
      </c>
      <c r="S1118" s="49" t="e">
        <f t="shared" si="107"/>
        <v>#DIV/0!</v>
      </c>
      <c r="T1118" s="49" t="e">
        <f t="shared" si="108"/>
        <v>#DIV/0!</v>
      </c>
    </row>
    <row r="1119" spans="1:20" x14ac:dyDescent="0.2">
      <c r="A1119" s="33" t="s">
        <v>1792</v>
      </c>
      <c r="B1119" s="33" t="s">
        <v>26</v>
      </c>
      <c r="C1119" s="33" t="s">
        <v>1418</v>
      </c>
      <c r="D1119" s="33" t="s">
        <v>1816</v>
      </c>
      <c r="E1119" s="33" t="s">
        <v>174</v>
      </c>
      <c r="F1119" s="33" t="s">
        <v>221</v>
      </c>
      <c r="G1119" s="45">
        <v>25806</v>
      </c>
      <c r="H1119" s="45">
        <v>9427</v>
      </c>
      <c r="I1119" s="45">
        <v>3325</v>
      </c>
      <c r="J1119" s="45">
        <v>1110</v>
      </c>
      <c r="K1119" s="49">
        <f t="shared" si="103"/>
        <v>-0.63469735720375109</v>
      </c>
      <c r="L1119" s="49">
        <f t="shared" si="104"/>
        <v>-0.64728969979845119</v>
      </c>
      <c r="M1119" s="49">
        <f t="shared" si="105"/>
        <v>-0.66616541353383463</v>
      </c>
      <c r="N1119" s="45">
        <v>41251</v>
      </c>
      <c r="O1119" s="45">
        <v>21514</v>
      </c>
      <c r="P1119" s="45">
        <v>41706</v>
      </c>
      <c r="Q1119" s="45">
        <v>12376</v>
      </c>
      <c r="R1119" s="49">
        <f t="shared" si="106"/>
        <v>-0.47846112821507358</v>
      </c>
      <c r="S1119" s="49">
        <f t="shared" si="107"/>
        <v>0.93855164079204245</v>
      </c>
      <c r="T1119" s="49">
        <f t="shared" si="108"/>
        <v>-0.7032561262168513</v>
      </c>
    </row>
    <row r="1120" spans="1:20" x14ac:dyDescent="0.2">
      <c r="A1120" s="33" t="s">
        <v>1792</v>
      </c>
      <c r="B1120" s="33" t="s">
        <v>26</v>
      </c>
      <c r="C1120" s="33" t="s">
        <v>1418</v>
      </c>
      <c r="D1120" s="33" t="s">
        <v>1816</v>
      </c>
      <c r="E1120" s="33" t="s">
        <v>175</v>
      </c>
      <c r="F1120" s="33" t="s">
        <v>221</v>
      </c>
      <c r="G1120" s="45">
        <v>614</v>
      </c>
      <c r="H1120" s="45">
        <v>366</v>
      </c>
      <c r="I1120" s="45">
        <v>512</v>
      </c>
      <c r="J1120" s="45">
        <v>106</v>
      </c>
      <c r="K1120" s="49">
        <f t="shared" si="103"/>
        <v>-0.40390879478827357</v>
      </c>
      <c r="L1120" s="49">
        <f t="shared" si="104"/>
        <v>0.39890710382513661</v>
      </c>
      <c r="M1120" s="49">
        <f t="shared" si="105"/>
        <v>-0.79296875</v>
      </c>
      <c r="N1120" s="45">
        <v>7226</v>
      </c>
      <c r="O1120" s="45">
        <v>3745</v>
      </c>
      <c r="P1120" s="45">
        <v>5808</v>
      </c>
      <c r="Q1120" s="45">
        <v>1160</v>
      </c>
      <c r="R1120" s="49">
        <f t="shared" si="106"/>
        <v>-0.48173263216163853</v>
      </c>
      <c r="S1120" s="49">
        <f t="shared" si="107"/>
        <v>0.55086782376501997</v>
      </c>
      <c r="T1120" s="49">
        <f t="shared" si="108"/>
        <v>-0.80027548209366395</v>
      </c>
    </row>
    <row r="1121" spans="1:20" x14ac:dyDescent="0.2">
      <c r="A1121" s="33" t="s">
        <v>1792</v>
      </c>
      <c r="B1121" s="33" t="s">
        <v>26</v>
      </c>
      <c r="C1121" s="33" t="s">
        <v>1418</v>
      </c>
      <c r="D1121" s="33" t="s">
        <v>1816</v>
      </c>
      <c r="E1121" s="33" t="s">
        <v>132</v>
      </c>
      <c r="F1121" s="33" t="s">
        <v>1821</v>
      </c>
      <c r="G1121" s="45">
        <v>6978</v>
      </c>
      <c r="H1121" s="44"/>
      <c r="I1121" s="45">
        <v>4390</v>
      </c>
      <c r="J1121" s="44"/>
      <c r="K1121" s="49">
        <f t="shared" si="103"/>
        <v>-1</v>
      </c>
      <c r="L1121" s="49" t="e">
        <f t="shared" si="104"/>
        <v>#DIV/0!</v>
      </c>
      <c r="M1121" s="49">
        <f t="shared" si="105"/>
        <v>-1</v>
      </c>
      <c r="N1121" s="45">
        <v>5895</v>
      </c>
      <c r="O1121" s="44"/>
      <c r="P1121" s="45">
        <v>8271</v>
      </c>
      <c r="Q1121" s="44"/>
      <c r="R1121" s="49">
        <f t="shared" si="106"/>
        <v>-1</v>
      </c>
      <c r="S1121" s="49" t="e">
        <f t="shared" si="107"/>
        <v>#DIV/0!</v>
      </c>
      <c r="T1121" s="49">
        <f t="shared" si="108"/>
        <v>-1</v>
      </c>
    </row>
    <row r="1122" spans="1:20" x14ac:dyDescent="0.2">
      <c r="A1122" s="33" t="s">
        <v>1792</v>
      </c>
      <c r="B1122" s="33" t="s">
        <v>26</v>
      </c>
      <c r="C1122" s="33" t="s">
        <v>1418</v>
      </c>
      <c r="D1122" s="33" t="s">
        <v>1816</v>
      </c>
      <c r="E1122" s="33" t="s">
        <v>220</v>
      </c>
      <c r="F1122" s="33" t="s">
        <v>221</v>
      </c>
      <c r="G1122" s="45">
        <v>15</v>
      </c>
      <c r="H1122" s="44"/>
      <c r="I1122" s="44"/>
      <c r="J1122" s="44"/>
      <c r="K1122" s="49">
        <f t="shared" si="103"/>
        <v>-1</v>
      </c>
      <c r="L1122" s="49" t="e">
        <f t="shared" si="104"/>
        <v>#DIV/0!</v>
      </c>
      <c r="M1122" s="49" t="e">
        <f t="shared" si="105"/>
        <v>#DIV/0!</v>
      </c>
      <c r="N1122" s="45">
        <v>305</v>
      </c>
      <c r="O1122" s="44"/>
      <c r="P1122" s="44"/>
      <c r="Q1122" s="44"/>
      <c r="R1122" s="49">
        <f t="shared" si="106"/>
        <v>-1</v>
      </c>
      <c r="S1122" s="49" t="e">
        <f t="shared" si="107"/>
        <v>#DIV/0!</v>
      </c>
      <c r="T1122" s="49" t="e">
        <f t="shared" si="108"/>
        <v>#DIV/0!</v>
      </c>
    </row>
    <row r="1123" spans="1:20" x14ac:dyDescent="0.2">
      <c r="A1123" s="33" t="s">
        <v>1792</v>
      </c>
      <c r="B1123" s="33" t="s">
        <v>26</v>
      </c>
      <c r="C1123" s="33" t="s">
        <v>1418</v>
      </c>
      <c r="D1123" s="33" t="s">
        <v>1816</v>
      </c>
      <c r="E1123" s="33" t="s">
        <v>173</v>
      </c>
      <c r="F1123" s="33" t="s">
        <v>221</v>
      </c>
      <c r="G1123" s="45">
        <v>500</v>
      </c>
      <c r="H1123" s="45">
        <v>663</v>
      </c>
      <c r="I1123" s="45">
        <v>457</v>
      </c>
      <c r="J1123" s="45">
        <v>76</v>
      </c>
      <c r="K1123" s="49">
        <f t="shared" si="103"/>
        <v>0.32600000000000007</v>
      </c>
      <c r="L1123" s="49">
        <f t="shared" si="104"/>
        <v>-0.31070889894419307</v>
      </c>
      <c r="M1123" s="49">
        <f t="shared" si="105"/>
        <v>-0.83369803063457337</v>
      </c>
      <c r="N1123" s="45">
        <v>4366</v>
      </c>
      <c r="O1123" s="45">
        <v>7377</v>
      </c>
      <c r="P1123" s="45">
        <v>6128</v>
      </c>
      <c r="Q1123" s="45">
        <v>540</v>
      </c>
      <c r="R1123" s="49">
        <f t="shared" si="106"/>
        <v>0.68964727439303708</v>
      </c>
      <c r="S1123" s="49">
        <f t="shared" si="107"/>
        <v>-0.16931001762233966</v>
      </c>
      <c r="T1123" s="49">
        <f t="shared" si="108"/>
        <v>-0.91187989556135773</v>
      </c>
    </row>
    <row r="1124" spans="1:20" x14ac:dyDescent="0.2">
      <c r="A1124" s="33" t="s">
        <v>1792</v>
      </c>
      <c r="B1124" s="33" t="s">
        <v>26</v>
      </c>
      <c r="C1124" s="33" t="s">
        <v>1418</v>
      </c>
      <c r="D1124" s="33" t="s">
        <v>1816</v>
      </c>
      <c r="E1124" s="33" t="s">
        <v>184</v>
      </c>
      <c r="F1124" s="33" t="s">
        <v>1678</v>
      </c>
      <c r="G1124" s="45">
        <v>9</v>
      </c>
      <c r="H1124" s="44"/>
      <c r="I1124" s="45">
        <v>20</v>
      </c>
      <c r="J1124" s="44"/>
      <c r="K1124" s="49">
        <f t="shared" si="103"/>
        <v>-1</v>
      </c>
      <c r="L1124" s="49" t="e">
        <f t="shared" si="104"/>
        <v>#DIV/0!</v>
      </c>
      <c r="M1124" s="49">
        <f t="shared" si="105"/>
        <v>-1</v>
      </c>
      <c r="N1124" s="45">
        <v>0</v>
      </c>
      <c r="O1124" s="44"/>
      <c r="P1124" s="45">
        <v>238</v>
      </c>
      <c r="Q1124" s="44"/>
      <c r="R1124" s="49" t="e">
        <f t="shared" si="106"/>
        <v>#DIV/0!</v>
      </c>
      <c r="S1124" s="49" t="e">
        <f t="shared" si="107"/>
        <v>#DIV/0!</v>
      </c>
      <c r="T1124" s="49">
        <f t="shared" si="108"/>
        <v>-1</v>
      </c>
    </row>
    <row r="1125" spans="1:20" x14ac:dyDescent="0.2">
      <c r="A1125" s="33" t="s">
        <v>1792</v>
      </c>
      <c r="B1125" s="33" t="s">
        <v>26</v>
      </c>
      <c r="C1125" s="33" t="s">
        <v>1418</v>
      </c>
      <c r="D1125" s="33" t="s">
        <v>1816</v>
      </c>
      <c r="E1125" s="33" t="s">
        <v>34</v>
      </c>
      <c r="F1125" s="33" t="s">
        <v>1433</v>
      </c>
      <c r="G1125" s="45">
        <v>167345</v>
      </c>
      <c r="H1125" s="45">
        <v>13322</v>
      </c>
      <c r="I1125" s="45">
        <v>12308</v>
      </c>
      <c r="J1125" s="45">
        <v>3824</v>
      </c>
      <c r="K1125" s="49">
        <f t="shared" si="103"/>
        <v>-0.92039200454151604</v>
      </c>
      <c r="L1125" s="49">
        <f t="shared" si="104"/>
        <v>-7.6114697492868921E-2</v>
      </c>
      <c r="M1125" s="49">
        <f t="shared" si="105"/>
        <v>-0.68930776730581733</v>
      </c>
      <c r="N1125" s="45">
        <v>25450</v>
      </c>
      <c r="O1125" s="45">
        <v>8465</v>
      </c>
      <c r="P1125" s="45">
        <v>56281</v>
      </c>
      <c r="Q1125" s="45">
        <v>10576</v>
      </c>
      <c r="R1125" s="49">
        <f t="shared" si="106"/>
        <v>-0.66738703339882122</v>
      </c>
      <c r="S1125" s="49">
        <f t="shared" si="107"/>
        <v>5.6486709982279972</v>
      </c>
      <c r="T1125" s="49">
        <f t="shared" si="108"/>
        <v>-0.81208578383468666</v>
      </c>
    </row>
    <row r="1126" spans="1:20" x14ac:dyDescent="0.2">
      <c r="A1126" s="33" t="s">
        <v>1792</v>
      </c>
      <c r="B1126" s="33" t="s">
        <v>26</v>
      </c>
      <c r="C1126" s="33" t="s">
        <v>1418</v>
      </c>
      <c r="D1126" s="33" t="s">
        <v>1816</v>
      </c>
      <c r="E1126" s="33" t="s">
        <v>422</v>
      </c>
      <c r="F1126" s="33" t="s">
        <v>1885</v>
      </c>
      <c r="G1126" s="45">
        <v>10</v>
      </c>
      <c r="H1126" s="44"/>
      <c r="I1126" s="44"/>
      <c r="J1126" s="44"/>
      <c r="K1126" s="49">
        <f t="shared" si="103"/>
        <v>-1</v>
      </c>
      <c r="L1126" s="49" t="e">
        <f t="shared" si="104"/>
        <v>#DIV/0!</v>
      </c>
      <c r="M1126" s="49" t="e">
        <f t="shared" si="105"/>
        <v>#DIV/0!</v>
      </c>
      <c r="N1126" s="45">
        <v>110</v>
      </c>
      <c r="O1126" s="44"/>
      <c r="P1126" s="44"/>
      <c r="Q1126" s="44"/>
      <c r="R1126" s="49">
        <f t="shared" si="106"/>
        <v>-1</v>
      </c>
      <c r="S1126" s="49" t="e">
        <f t="shared" si="107"/>
        <v>#DIV/0!</v>
      </c>
      <c r="T1126" s="49" t="e">
        <f t="shared" si="108"/>
        <v>#DIV/0!</v>
      </c>
    </row>
    <row r="1127" spans="1:20" x14ac:dyDescent="0.2">
      <c r="A1127" s="33" t="s">
        <v>1792</v>
      </c>
      <c r="B1127" s="33" t="s">
        <v>26</v>
      </c>
      <c r="C1127" s="33" t="s">
        <v>1418</v>
      </c>
      <c r="D1127" s="33" t="s">
        <v>1816</v>
      </c>
      <c r="E1127" s="33" t="s">
        <v>282</v>
      </c>
      <c r="F1127" s="33" t="s">
        <v>1882</v>
      </c>
      <c r="G1127" s="45">
        <v>17</v>
      </c>
      <c r="H1127" s="44"/>
      <c r="I1127" s="45">
        <v>17</v>
      </c>
      <c r="J1127" s="44"/>
      <c r="K1127" s="49">
        <f t="shared" si="103"/>
        <v>-1</v>
      </c>
      <c r="L1127" s="49" t="e">
        <f t="shared" si="104"/>
        <v>#DIV/0!</v>
      </c>
      <c r="M1127" s="49">
        <f t="shared" si="105"/>
        <v>-1</v>
      </c>
      <c r="N1127" s="45">
        <v>300</v>
      </c>
      <c r="O1127" s="44"/>
      <c r="P1127" s="45">
        <v>50</v>
      </c>
      <c r="Q1127" s="44"/>
      <c r="R1127" s="49">
        <f t="shared" si="106"/>
        <v>-1</v>
      </c>
      <c r="S1127" s="49" t="e">
        <f t="shared" si="107"/>
        <v>#DIV/0!</v>
      </c>
      <c r="T1127" s="49">
        <f t="shared" si="108"/>
        <v>-1</v>
      </c>
    </row>
    <row r="1128" spans="1:20" x14ac:dyDescent="0.2">
      <c r="A1128" s="33" t="s">
        <v>1792</v>
      </c>
      <c r="B1128" s="33" t="s">
        <v>26</v>
      </c>
      <c r="C1128" s="33" t="s">
        <v>1418</v>
      </c>
      <c r="D1128" s="33" t="s">
        <v>1816</v>
      </c>
      <c r="E1128" s="33" t="s">
        <v>85</v>
      </c>
      <c r="F1128" s="33" t="s">
        <v>1456</v>
      </c>
      <c r="G1128" s="44"/>
      <c r="H1128" s="44"/>
      <c r="I1128" s="45">
        <v>0</v>
      </c>
      <c r="J1128" s="44"/>
      <c r="K1128" s="49" t="e">
        <f t="shared" si="103"/>
        <v>#DIV/0!</v>
      </c>
      <c r="L1128" s="49" t="e">
        <f t="shared" si="104"/>
        <v>#DIV/0!</v>
      </c>
      <c r="M1128" s="49" t="e">
        <f t="shared" si="105"/>
        <v>#DIV/0!</v>
      </c>
      <c r="N1128" s="44"/>
      <c r="O1128" s="44"/>
      <c r="P1128" s="45">
        <v>0</v>
      </c>
      <c r="Q1128" s="44"/>
      <c r="R1128" s="49" t="e">
        <f t="shared" si="106"/>
        <v>#DIV/0!</v>
      </c>
      <c r="S1128" s="49" t="e">
        <f t="shared" si="107"/>
        <v>#DIV/0!</v>
      </c>
      <c r="T1128" s="49" t="e">
        <f t="shared" si="108"/>
        <v>#DIV/0!</v>
      </c>
    </row>
    <row r="1129" spans="1:20" x14ac:dyDescent="0.2">
      <c r="A1129" s="33" t="s">
        <v>1792</v>
      </c>
      <c r="B1129" s="33" t="s">
        <v>26</v>
      </c>
      <c r="C1129" s="33" t="s">
        <v>1418</v>
      </c>
      <c r="D1129" s="33" t="s">
        <v>1809</v>
      </c>
      <c r="E1129" s="33" t="s">
        <v>208</v>
      </c>
      <c r="F1129" s="33" t="s">
        <v>1814</v>
      </c>
      <c r="G1129" s="45">
        <v>41487</v>
      </c>
      <c r="H1129" s="45">
        <v>12483</v>
      </c>
      <c r="I1129" s="45">
        <v>23091</v>
      </c>
      <c r="J1129" s="45">
        <v>7342</v>
      </c>
      <c r="K1129" s="49">
        <f t="shared" si="103"/>
        <v>-0.69911056475522448</v>
      </c>
      <c r="L1129" s="49">
        <f t="shared" si="104"/>
        <v>0.8497957221821677</v>
      </c>
      <c r="M1129" s="49">
        <f t="shared" si="105"/>
        <v>-0.6820406218873154</v>
      </c>
      <c r="N1129" s="45">
        <v>1690</v>
      </c>
      <c r="O1129" s="45">
        <v>14830</v>
      </c>
      <c r="P1129" s="45">
        <v>9336</v>
      </c>
      <c r="Q1129" s="45">
        <v>13328</v>
      </c>
      <c r="R1129" s="49">
        <f t="shared" si="106"/>
        <v>7.7751479289940821</v>
      </c>
      <c r="S1129" s="49">
        <f t="shared" si="107"/>
        <v>-0.3704652730950776</v>
      </c>
      <c r="T1129" s="49">
        <f t="shared" si="108"/>
        <v>0.42759211653813201</v>
      </c>
    </row>
    <row r="1130" spans="1:20" x14ac:dyDescent="0.2">
      <c r="A1130" s="33" t="s">
        <v>1792</v>
      </c>
      <c r="B1130" s="33" t="s">
        <v>26</v>
      </c>
      <c r="C1130" s="33" t="s">
        <v>1418</v>
      </c>
      <c r="D1130" s="33" t="s">
        <v>1809</v>
      </c>
      <c r="E1130" s="33" t="s">
        <v>71</v>
      </c>
      <c r="F1130" s="33" t="s">
        <v>1768</v>
      </c>
      <c r="G1130" s="45">
        <v>54</v>
      </c>
      <c r="H1130" s="45">
        <v>0</v>
      </c>
      <c r="I1130" s="45">
        <v>556</v>
      </c>
      <c r="J1130" s="45">
        <v>78</v>
      </c>
      <c r="K1130" s="49">
        <f t="shared" si="103"/>
        <v>-1</v>
      </c>
      <c r="L1130" s="49" t="e">
        <f t="shared" si="104"/>
        <v>#DIV/0!</v>
      </c>
      <c r="M1130" s="49">
        <f t="shared" si="105"/>
        <v>-0.85971223021582732</v>
      </c>
      <c r="N1130" s="45">
        <v>1080</v>
      </c>
      <c r="O1130" s="45">
        <v>0</v>
      </c>
      <c r="P1130" s="45">
        <v>9818</v>
      </c>
      <c r="Q1130" s="45">
        <v>788</v>
      </c>
      <c r="R1130" s="49">
        <f t="shared" si="106"/>
        <v>-1</v>
      </c>
      <c r="S1130" s="49" t="e">
        <f t="shared" si="107"/>
        <v>#DIV/0!</v>
      </c>
      <c r="T1130" s="49">
        <f t="shared" si="108"/>
        <v>-0.91973925443063764</v>
      </c>
    </row>
    <row r="1131" spans="1:20" x14ac:dyDescent="0.2">
      <c r="A1131" s="33" t="s">
        <v>1792</v>
      </c>
      <c r="B1131" s="33" t="s">
        <v>26</v>
      </c>
      <c r="C1131" s="33" t="s">
        <v>1418</v>
      </c>
      <c r="D1131" s="33" t="s">
        <v>1809</v>
      </c>
      <c r="E1131" s="33" t="s">
        <v>281</v>
      </c>
      <c r="F1131" s="33" t="s">
        <v>1822</v>
      </c>
      <c r="G1131" s="45">
        <v>212</v>
      </c>
      <c r="H1131" s="45">
        <v>18</v>
      </c>
      <c r="I1131" s="45">
        <v>449</v>
      </c>
      <c r="J1131" s="45">
        <v>53</v>
      </c>
      <c r="K1131" s="49">
        <f t="shared" si="103"/>
        <v>-0.91509433962264153</v>
      </c>
      <c r="L1131" s="49">
        <f t="shared" si="104"/>
        <v>23.944444444444443</v>
      </c>
      <c r="M1131" s="49">
        <f t="shared" si="105"/>
        <v>-0.8819599109131403</v>
      </c>
      <c r="N1131" s="45">
        <v>1751</v>
      </c>
      <c r="O1131" s="45">
        <v>230</v>
      </c>
      <c r="P1131" s="45">
        <v>5551</v>
      </c>
      <c r="Q1131" s="45">
        <v>605</v>
      </c>
      <c r="R1131" s="49">
        <f t="shared" si="106"/>
        <v>-0.86864648772130215</v>
      </c>
      <c r="S1131" s="49">
        <f t="shared" si="107"/>
        <v>23.134782608695652</v>
      </c>
      <c r="T1131" s="49">
        <f t="shared" si="108"/>
        <v>-0.8910106287155467</v>
      </c>
    </row>
    <row r="1132" spans="1:20" x14ac:dyDescent="0.2">
      <c r="A1132" s="33" t="s">
        <v>1792</v>
      </c>
      <c r="B1132" s="33" t="s">
        <v>26</v>
      </c>
      <c r="C1132" s="33" t="s">
        <v>1418</v>
      </c>
      <c r="D1132" s="33" t="s">
        <v>1807</v>
      </c>
      <c r="E1132" s="33" t="s">
        <v>56</v>
      </c>
      <c r="F1132" s="33" t="s">
        <v>1424</v>
      </c>
      <c r="G1132" s="45">
        <v>27740</v>
      </c>
      <c r="H1132" s="45">
        <v>9734</v>
      </c>
      <c r="I1132" s="45">
        <v>18191</v>
      </c>
      <c r="J1132" s="45">
        <v>4406</v>
      </c>
      <c r="K1132" s="49">
        <f t="shared" si="103"/>
        <v>-0.64909877433309293</v>
      </c>
      <c r="L1132" s="49">
        <f t="shared" si="104"/>
        <v>0.86881035545510588</v>
      </c>
      <c r="M1132" s="49">
        <f t="shared" si="105"/>
        <v>-0.75779231488098509</v>
      </c>
      <c r="N1132" s="45">
        <v>10185</v>
      </c>
      <c r="O1132" s="45">
        <v>2230</v>
      </c>
      <c r="P1132" s="45">
        <v>3208</v>
      </c>
      <c r="Q1132" s="45">
        <v>0</v>
      </c>
      <c r="R1132" s="49">
        <f t="shared" si="106"/>
        <v>-0.7810505645557192</v>
      </c>
      <c r="S1132" s="49">
        <f t="shared" si="107"/>
        <v>0.43856502242152473</v>
      </c>
      <c r="T1132" s="49">
        <f t="shared" si="108"/>
        <v>-1</v>
      </c>
    </row>
    <row r="1133" spans="1:20" x14ac:dyDescent="0.2">
      <c r="A1133" s="33" t="s">
        <v>1792</v>
      </c>
      <c r="B1133" s="33" t="s">
        <v>26</v>
      </c>
      <c r="C1133" s="33" t="s">
        <v>1418</v>
      </c>
      <c r="D1133" s="33" t="s">
        <v>1807</v>
      </c>
      <c r="E1133" s="33" t="s">
        <v>49</v>
      </c>
      <c r="F1133" s="33" t="s">
        <v>1429</v>
      </c>
      <c r="G1133" s="45">
        <v>103717</v>
      </c>
      <c r="H1133" s="45">
        <v>33673</v>
      </c>
      <c r="I1133" s="45">
        <v>93988</v>
      </c>
      <c r="J1133" s="45">
        <v>38467</v>
      </c>
      <c r="K1133" s="49">
        <f t="shared" si="103"/>
        <v>-0.67533769777374975</v>
      </c>
      <c r="L1133" s="49">
        <f t="shared" si="104"/>
        <v>1.791197695483028</v>
      </c>
      <c r="M1133" s="49">
        <f t="shared" si="105"/>
        <v>-0.59072434778907945</v>
      </c>
      <c r="N1133" s="45">
        <v>545855</v>
      </c>
      <c r="O1133" s="45">
        <v>120951</v>
      </c>
      <c r="P1133" s="45">
        <v>381299</v>
      </c>
      <c r="Q1133" s="45">
        <v>133964</v>
      </c>
      <c r="R1133" s="49">
        <f t="shared" si="106"/>
        <v>-0.77841917725403265</v>
      </c>
      <c r="S1133" s="49">
        <f t="shared" si="107"/>
        <v>2.152508040446131</v>
      </c>
      <c r="T1133" s="49">
        <f t="shared" si="108"/>
        <v>-0.64866417168678647</v>
      </c>
    </row>
    <row r="1134" spans="1:20" x14ac:dyDescent="0.2">
      <c r="A1134" s="33" t="s">
        <v>1792</v>
      </c>
      <c r="B1134" s="33" t="s">
        <v>26</v>
      </c>
      <c r="C1134" s="33" t="s">
        <v>1418</v>
      </c>
      <c r="D1134" s="33" t="s">
        <v>1807</v>
      </c>
      <c r="E1134" s="33" t="s">
        <v>297</v>
      </c>
      <c r="F1134" s="33" t="s">
        <v>1831</v>
      </c>
      <c r="G1134" s="45">
        <v>9237</v>
      </c>
      <c r="H1134" s="45">
        <v>3654</v>
      </c>
      <c r="I1134" s="45">
        <v>7047</v>
      </c>
      <c r="J1134" s="45">
        <v>1879</v>
      </c>
      <c r="K1134" s="49">
        <f t="shared" si="103"/>
        <v>-0.60441701851250407</v>
      </c>
      <c r="L1134" s="49">
        <f t="shared" si="104"/>
        <v>0.9285714285714286</v>
      </c>
      <c r="M1134" s="49">
        <f t="shared" si="105"/>
        <v>-0.73336171420462604</v>
      </c>
      <c r="N1134" s="45">
        <v>1322</v>
      </c>
      <c r="O1134" s="45">
        <v>383</v>
      </c>
      <c r="P1134" s="45">
        <v>7967</v>
      </c>
      <c r="Q1134" s="45">
        <v>79</v>
      </c>
      <c r="R1134" s="49">
        <f t="shared" si="106"/>
        <v>-0.71028744326777615</v>
      </c>
      <c r="S1134" s="49">
        <f t="shared" si="107"/>
        <v>19.801566579634464</v>
      </c>
      <c r="T1134" s="49">
        <f t="shared" si="108"/>
        <v>-0.99008409689971133</v>
      </c>
    </row>
    <row r="1135" spans="1:20" x14ac:dyDescent="0.2">
      <c r="A1135" s="33" t="s">
        <v>1792</v>
      </c>
      <c r="B1135" s="33" t="s">
        <v>26</v>
      </c>
      <c r="C1135" s="33" t="s">
        <v>1418</v>
      </c>
      <c r="D1135" s="33" t="s">
        <v>1827</v>
      </c>
      <c r="E1135" s="33" t="s">
        <v>343</v>
      </c>
      <c r="F1135" s="33" t="s">
        <v>1828</v>
      </c>
      <c r="G1135" s="45">
        <v>39461</v>
      </c>
      <c r="H1135" s="45">
        <v>12673</v>
      </c>
      <c r="I1135" s="45">
        <v>26712</v>
      </c>
      <c r="J1135" s="45">
        <v>9651</v>
      </c>
      <c r="K1135" s="49">
        <f t="shared" si="103"/>
        <v>-0.678847469653582</v>
      </c>
      <c r="L1135" s="49">
        <f t="shared" si="104"/>
        <v>1.1077882111575792</v>
      </c>
      <c r="M1135" s="49">
        <f t="shared" si="105"/>
        <v>-0.6387017070979335</v>
      </c>
      <c r="N1135" s="45">
        <v>13359</v>
      </c>
      <c r="O1135" s="45">
        <v>5460</v>
      </c>
      <c r="P1135" s="45">
        <v>2378</v>
      </c>
      <c r="Q1135" s="45">
        <v>585</v>
      </c>
      <c r="R1135" s="49">
        <f t="shared" si="106"/>
        <v>-0.59128677296204812</v>
      </c>
      <c r="S1135" s="49">
        <f t="shared" si="107"/>
        <v>-0.56446886446886446</v>
      </c>
      <c r="T1135" s="49">
        <f t="shared" si="108"/>
        <v>-0.75399495374264092</v>
      </c>
    </row>
    <row r="1136" spans="1:20" x14ac:dyDescent="0.2">
      <c r="A1136" s="33" t="s">
        <v>1792</v>
      </c>
      <c r="B1136" s="33" t="s">
        <v>26</v>
      </c>
      <c r="C1136" s="33" t="s">
        <v>1418</v>
      </c>
      <c r="D1136" s="33" t="s">
        <v>1827</v>
      </c>
      <c r="E1136" s="33" t="s">
        <v>229</v>
      </c>
      <c r="F1136" s="33" t="s">
        <v>230</v>
      </c>
      <c r="G1136" s="45">
        <v>13970</v>
      </c>
      <c r="H1136" s="45">
        <v>4717</v>
      </c>
      <c r="I1136" s="45">
        <v>9607</v>
      </c>
      <c r="J1136" s="45">
        <v>2334</v>
      </c>
      <c r="K1136" s="49">
        <f t="shared" si="103"/>
        <v>-0.66234788833214031</v>
      </c>
      <c r="L1136" s="49">
        <f t="shared" si="104"/>
        <v>1.036675853296587</v>
      </c>
      <c r="M1136" s="49">
        <f t="shared" si="105"/>
        <v>-0.75705214947434163</v>
      </c>
      <c r="N1136" s="45">
        <v>6536</v>
      </c>
      <c r="O1136" s="45">
        <v>4519</v>
      </c>
      <c r="P1136" s="45">
        <v>2071</v>
      </c>
      <c r="Q1136" s="45">
        <v>2164</v>
      </c>
      <c r="R1136" s="49">
        <f t="shared" si="106"/>
        <v>-0.30859853121175029</v>
      </c>
      <c r="S1136" s="49">
        <f t="shared" si="107"/>
        <v>-0.54171276831157333</v>
      </c>
      <c r="T1136" s="49">
        <f t="shared" si="108"/>
        <v>4.4905842588121692E-2</v>
      </c>
    </row>
    <row r="1137" spans="1:20" x14ac:dyDescent="0.2">
      <c r="A1137" s="33" t="s">
        <v>1792</v>
      </c>
      <c r="B1137" s="33" t="s">
        <v>26</v>
      </c>
      <c r="C1137" s="33" t="s">
        <v>1418</v>
      </c>
      <c r="D1137" s="33" t="s">
        <v>1827</v>
      </c>
      <c r="E1137" s="33" t="s">
        <v>262</v>
      </c>
      <c r="F1137" s="33" t="s">
        <v>263</v>
      </c>
      <c r="G1137" s="45">
        <v>110</v>
      </c>
      <c r="H1137" s="45">
        <v>101</v>
      </c>
      <c r="I1137" s="45">
        <v>130</v>
      </c>
      <c r="J1137" s="45">
        <v>114</v>
      </c>
      <c r="K1137" s="49">
        <f t="shared" si="103"/>
        <v>-8.181818181818179E-2</v>
      </c>
      <c r="L1137" s="49">
        <f t="shared" si="104"/>
        <v>0.28712871287128716</v>
      </c>
      <c r="M1137" s="49">
        <f t="shared" si="105"/>
        <v>-0.12307692307692308</v>
      </c>
      <c r="N1137" s="45">
        <v>10</v>
      </c>
      <c r="O1137" s="45">
        <v>2000</v>
      </c>
      <c r="P1137" s="45">
        <v>306</v>
      </c>
      <c r="Q1137" s="45">
        <v>0</v>
      </c>
      <c r="R1137" s="49">
        <f t="shared" si="106"/>
        <v>199</v>
      </c>
      <c r="S1137" s="49">
        <f t="shared" si="107"/>
        <v>-0.84699999999999998</v>
      </c>
      <c r="T1137" s="49">
        <f t="shared" si="108"/>
        <v>-1</v>
      </c>
    </row>
    <row r="1138" spans="1:20" x14ac:dyDescent="0.2">
      <c r="A1138" s="33" t="s">
        <v>1792</v>
      </c>
      <c r="B1138" s="33" t="s">
        <v>26</v>
      </c>
      <c r="C1138" s="33" t="s">
        <v>1418</v>
      </c>
      <c r="D1138" s="33" t="s">
        <v>1865</v>
      </c>
      <c r="E1138" s="33" t="s">
        <v>308</v>
      </c>
      <c r="F1138" s="33" t="s">
        <v>1866</v>
      </c>
      <c r="G1138" s="45">
        <v>10</v>
      </c>
      <c r="H1138" s="44"/>
      <c r="I1138" s="44"/>
      <c r="J1138" s="44"/>
      <c r="K1138" s="49">
        <f t="shared" si="103"/>
        <v>-1</v>
      </c>
      <c r="L1138" s="49" t="e">
        <f t="shared" si="104"/>
        <v>#DIV/0!</v>
      </c>
      <c r="M1138" s="49" t="e">
        <f t="shared" si="105"/>
        <v>#DIV/0!</v>
      </c>
      <c r="N1138" s="45">
        <v>0</v>
      </c>
      <c r="O1138" s="44"/>
      <c r="P1138" s="44"/>
      <c r="Q1138" s="44"/>
      <c r="R1138" s="49" t="e">
        <f t="shared" si="106"/>
        <v>#DIV/0!</v>
      </c>
      <c r="S1138" s="49" t="e">
        <f t="shared" si="107"/>
        <v>#DIV/0!</v>
      </c>
      <c r="T1138" s="49" t="e">
        <f t="shared" si="108"/>
        <v>#DIV/0!</v>
      </c>
    </row>
    <row r="1139" spans="1:20" x14ac:dyDescent="0.2">
      <c r="A1139" s="33" t="s">
        <v>1792</v>
      </c>
      <c r="B1139" s="33" t="s">
        <v>26</v>
      </c>
      <c r="C1139" s="33" t="s">
        <v>1418</v>
      </c>
      <c r="D1139" s="33" t="s">
        <v>1865</v>
      </c>
      <c r="E1139" s="33" t="s">
        <v>288</v>
      </c>
      <c r="F1139" s="33" t="s">
        <v>1872</v>
      </c>
      <c r="G1139" s="45">
        <v>29</v>
      </c>
      <c r="H1139" s="44"/>
      <c r="I1139" s="45">
        <v>0</v>
      </c>
      <c r="J1139" s="44"/>
      <c r="K1139" s="49">
        <f t="shared" si="103"/>
        <v>-1</v>
      </c>
      <c r="L1139" s="49" t="e">
        <f t="shared" si="104"/>
        <v>#DIV/0!</v>
      </c>
      <c r="M1139" s="49" t="e">
        <f t="shared" si="105"/>
        <v>#DIV/0!</v>
      </c>
      <c r="N1139" s="45">
        <v>379</v>
      </c>
      <c r="O1139" s="44"/>
      <c r="P1139" s="45">
        <v>0</v>
      </c>
      <c r="Q1139" s="44"/>
      <c r="R1139" s="49">
        <f t="shared" si="106"/>
        <v>-1</v>
      </c>
      <c r="S1139" s="49" t="e">
        <f t="shared" si="107"/>
        <v>#DIV/0!</v>
      </c>
      <c r="T1139" s="49" t="e">
        <f t="shared" si="108"/>
        <v>#DIV/0!</v>
      </c>
    </row>
    <row r="1140" spans="1:20" x14ac:dyDescent="0.2">
      <c r="A1140" s="33" t="s">
        <v>1792</v>
      </c>
      <c r="B1140" s="33" t="s">
        <v>26</v>
      </c>
      <c r="C1140" s="33" t="s">
        <v>1418</v>
      </c>
      <c r="D1140" s="33" t="s">
        <v>1808</v>
      </c>
      <c r="E1140" s="33" t="s">
        <v>250</v>
      </c>
      <c r="F1140" s="33" t="s">
        <v>1846</v>
      </c>
      <c r="G1140" s="45">
        <v>852</v>
      </c>
      <c r="H1140" s="45">
        <v>2250</v>
      </c>
      <c r="I1140" s="45">
        <v>4563</v>
      </c>
      <c r="J1140" s="45">
        <v>1478</v>
      </c>
      <c r="K1140" s="49">
        <f t="shared" si="103"/>
        <v>1.640845070422535</v>
      </c>
      <c r="L1140" s="49">
        <f t="shared" si="104"/>
        <v>1.028</v>
      </c>
      <c r="M1140" s="49">
        <f t="shared" si="105"/>
        <v>-0.67609029147490685</v>
      </c>
      <c r="N1140" s="45">
        <v>4850</v>
      </c>
      <c r="O1140" s="45">
        <v>1639</v>
      </c>
      <c r="P1140" s="45">
        <v>2039</v>
      </c>
      <c r="Q1140" s="45">
        <v>1518</v>
      </c>
      <c r="R1140" s="49">
        <f t="shared" si="106"/>
        <v>-0.66206185567010312</v>
      </c>
      <c r="S1140" s="49">
        <f t="shared" si="107"/>
        <v>0.24405125076266021</v>
      </c>
      <c r="T1140" s="49">
        <f t="shared" si="108"/>
        <v>-0.25551741049534082</v>
      </c>
    </row>
    <row r="1141" spans="1:20" x14ac:dyDescent="0.2">
      <c r="A1141" s="33" t="s">
        <v>1792</v>
      </c>
      <c r="B1141" s="33" t="s">
        <v>26</v>
      </c>
      <c r="C1141" s="33" t="s">
        <v>1418</v>
      </c>
      <c r="D1141" s="33" t="s">
        <v>1808</v>
      </c>
      <c r="E1141" s="33" t="s">
        <v>47</v>
      </c>
      <c r="F1141" s="33" t="s">
        <v>1436</v>
      </c>
      <c r="G1141" s="45">
        <v>184980</v>
      </c>
      <c r="H1141" s="45">
        <v>53374</v>
      </c>
      <c r="I1141" s="45">
        <v>126530</v>
      </c>
      <c r="J1141" s="45">
        <v>47240</v>
      </c>
      <c r="K1141" s="49">
        <f t="shared" si="103"/>
        <v>-0.71146069845388693</v>
      </c>
      <c r="L1141" s="49">
        <f t="shared" si="104"/>
        <v>1.3706298947052873</v>
      </c>
      <c r="M1141" s="49">
        <f t="shared" si="105"/>
        <v>-0.62664980637003076</v>
      </c>
      <c r="N1141" s="45">
        <v>256687</v>
      </c>
      <c r="O1141" s="45">
        <v>61936</v>
      </c>
      <c r="P1141" s="45">
        <v>112286</v>
      </c>
      <c r="Q1141" s="45">
        <v>28688</v>
      </c>
      <c r="R1141" s="49">
        <f t="shared" si="106"/>
        <v>-0.75871002427080447</v>
      </c>
      <c r="S1141" s="49">
        <f t="shared" si="107"/>
        <v>0.81293593386721774</v>
      </c>
      <c r="T1141" s="49">
        <f t="shared" si="108"/>
        <v>-0.74450955595532831</v>
      </c>
    </row>
    <row r="1142" spans="1:20" x14ac:dyDescent="0.2">
      <c r="A1142" s="33" t="s">
        <v>1792</v>
      </c>
      <c r="B1142" s="33" t="s">
        <v>26</v>
      </c>
      <c r="C1142" s="33" t="s">
        <v>1418</v>
      </c>
      <c r="D1142" s="33" t="s">
        <v>1808</v>
      </c>
      <c r="E1142" s="33" t="s">
        <v>125</v>
      </c>
      <c r="F1142" s="33" t="s">
        <v>1842</v>
      </c>
      <c r="G1142" s="45">
        <v>0</v>
      </c>
      <c r="H1142" s="44"/>
      <c r="I1142" s="44"/>
      <c r="J1142" s="44"/>
      <c r="K1142" s="49" t="e">
        <f t="shared" si="103"/>
        <v>#DIV/0!</v>
      </c>
      <c r="L1142" s="49" t="e">
        <f t="shared" si="104"/>
        <v>#DIV/0!</v>
      </c>
      <c r="M1142" s="49" t="e">
        <f t="shared" si="105"/>
        <v>#DIV/0!</v>
      </c>
      <c r="N1142" s="45">
        <v>0</v>
      </c>
      <c r="O1142" s="44"/>
      <c r="P1142" s="44"/>
      <c r="Q1142" s="44"/>
      <c r="R1142" s="49" t="e">
        <f t="shared" si="106"/>
        <v>#DIV/0!</v>
      </c>
      <c r="S1142" s="49" t="e">
        <f t="shared" si="107"/>
        <v>#DIV/0!</v>
      </c>
      <c r="T1142" s="49" t="e">
        <f t="shared" si="108"/>
        <v>#DIV/0!</v>
      </c>
    </row>
    <row r="1143" spans="1:20" x14ac:dyDescent="0.2">
      <c r="A1143" s="33" t="s">
        <v>1792</v>
      </c>
      <c r="B1143" s="33" t="s">
        <v>26</v>
      </c>
      <c r="C1143" s="33" t="s">
        <v>1418</v>
      </c>
      <c r="D1143" s="33" t="s">
        <v>1808</v>
      </c>
      <c r="E1143" s="33" t="s">
        <v>299</v>
      </c>
      <c r="F1143" s="33" t="s">
        <v>1842</v>
      </c>
      <c r="G1143" s="44"/>
      <c r="H1143" s="44"/>
      <c r="I1143" s="45">
        <v>11</v>
      </c>
      <c r="J1143" s="44"/>
      <c r="K1143" s="49" t="e">
        <f t="shared" si="103"/>
        <v>#DIV/0!</v>
      </c>
      <c r="L1143" s="49" t="e">
        <f t="shared" si="104"/>
        <v>#DIV/0!</v>
      </c>
      <c r="M1143" s="49">
        <f t="shared" si="105"/>
        <v>-1</v>
      </c>
      <c r="N1143" s="44"/>
      <c r="O1143" s="44"/>
      <c r="P1143" s="45">
        <v>110</v>
      </c>
      <c r="Q1143" s="44"/>
      <c r="R1143" s="49" t="e">
        <f t="shared" si="106"/>
        <v>#DIV/0!</v>
      </c>
      <c r="S1143" s="49" t="e">
        <f t="shared" si="107"/>
        <v>#DIV/0!</v>
      </c>
      <c r="T1143" s="49">
        <f t="shared" si="108"/>
        <v>-1</v>
      </c>
    </row>
    <row r="1144" spans="1:20" x14ac:dyDescent="0.2">
      <c r="A1144" s="33" t="s">
        <v>1792</v>
      </c>
      <c r="B1144" s="33" t="s">
        <v>26</v>
      </c>
      <c r="C1144" s="33" t="s">
        <v>1418</v>
      </c>
      <c r="D1144" s="33" t="s">
        <v>1808</v>
      </c>
      <c r="E1144" s="33" t="s">
        <v>503</v>
      </c>
      <c r="F1144" s="33" t="s">
        <v>353</v>
      </c>
      <c r="G1144" s="44"/>
      <c r="H1144" s="44"/>
      <c r="I1144" s="45">
        <v>3</v>
      </c>
      <c r="J1144" s="44"/>
      <c r="K1144" s="49" t="e">
        <f t="shared" si="103"/>
        <v>#DIV/0!</v>
      </c>
      <c r="L1144" s="49" t="e">
        <f t="shared" si="104"/>
        <v>#DIV/0!</v>
      </c>
      <c r="M1144" s="49">
        <f t="shared" si="105"/>
        <v>-1</v>
      </c>
      <c r="N1144" s="44"/>
      <c r="O1144" s="44"/>
      <c r="P1144" s="45">
        <v>50</v>
      </c>
      <c r="Q1144" s="44"/>
      <c r="R1144" s="49" t="e">
        <f t="shared" si="106"/>
        <v>#DIV/0!</v>
      </c>
      <c r="S1144" s="49" t="e">
        <f t="shared" si="107"/>
        <v>#DIV/0!</v>
      </c>
      <c r="T1144" s="49">
        <f t="shared" si="108"/>
        <v>-1</v>
      </c>
    </row>
    <row r="1145" spans="1:20" x14ac:dyDescent="0.2">
      <c r="A1145" s="33" t="s">
        <v>1792</v>
      </c>
      <c r="B1145" s="33" t="s">
        <v>26</v>
      </c>
      <c r="C1145" s="33" t="s">
        <v>1418</v>
      </c>
      <c r="D1145" s="33" t="s">
        <v>1808</v>
      </c>
      <c r="E1145" s="33" t="s">
        <v>1862</v>
      </c>
      <c r="F1145" s="33" t="s">
        <v>1863</v>
      </c>
      <c r="G1145" s="44"/>
      <c r="H1145" s="44"/>
      <c r="I1145" s="44"/>
      <c r="J1145" s="45">
        <v>0</v>
      </c>
      <c r="K1145" s="49" t="e">
        <f t="shared" si="103"/>
        <v>#DIV/0!</v>
      </c>
      <c r="L1145" s="49" t="e">
        <f t="shared" si="104"/>
        <v>#DIV/0!</v>
      </c>
      <c r="M1145" s="49" t="e">
        <f t="shared" si="105"/>
        <v>#DIV/0!</v>
      </c>
      <c r="N1145" s="44"/>
      <c r="O1145" s="44"/>
      <c r="P1145" s="44"/>
      <c r="Q1145" s="45">
        <v>0</v>
      </c>
      <c r="R1145" s="49" t="e">
        <f t="shared" si="106"/>
        <v>#DIV/0!</v>
      </c>
      <c r="S1145" s="49" t="e">
        <f t="shared" si="107"/>
        <v>#DIV/0!</v>
      </c>
      <c r="T1145" s="49" t="e">
        <f t="shared" si="108"/>
        <v>#DIV/0!</v>
      </c>
    </row>
    <row r="1146" spans="1:20" x14ac:dyDescent="0.2">
      <c r="A1146" s="33" t="s">
        <v>1792</v>
      </c>
      <c r="B1146" s="33" t="s">
        <v>26</v>
      </c>
      <c r="C1146" s="33" t="s">
        <v>1418</v>
      </c>
      <c r="D1146" s="33" t="s">
        <v>1824</v>
      </c>
      <c r="E1146" s="33" t="s">
        <v>54</v>
      </c>
      <c r="F1146" s="33" t="s">
        <v>1428</v>
      </c>
      <c r="G1146" s="45">
        <v>128425</v>
      </c>
      <c r="H1146" s="45">
        <v>34894</v>
      </c>
      <c r="I1146" s="45">
        <v>65456</v>
      </c>
      <c r="J1146" s="45">
        <v>35305</v>
      </c>
      <c r="K1146" s="49">
        <f t="shared" si="103"/>
        <v>-0.72829277788592561</v>
      </c>
      <c r="L1146" s="49">
        <f t="shared" si="104"/>
        <v>0.87585258210580608</v>
      </c>
      <c r="M1146" s="49">
        <f t="shared" si="105"/>
        <v>-0.46063004155463216</v>
      </c>
      <c r="N1146" s="45">
        <v>37236</v>
      </c>
      <c r="O1146" s="45">
        <v>12112</v>
      </c>
      <c r="P1146" s="45">
        <v>2816</v>
      </c>
      <c r="Q1146" s="45">
        <v>4217</v>
      </c>
      <c r="R1146" s="49">
        <f t="shared" si="106"/>
        <v>-0.67472338597056614</v>
      </c>
      <c r="S1146" s="49">
        <f t="shared" si="107"/>
        <v>-0.7675033025099075</v>
      </c>
      <c r="T1146" s="49">
        <f t="shared" si="108"/>
        <v>0.49751420454545459</v>
      </c>
    </row>
    <row r="1147" spans="1:20" x14ac:dyDescent="0.2">
      <c r="A1147" s="33" t="s">
        <v>1792</v>
      </c>
      <c r="B1147" s="33" t="s">
        <v>26</v>
      </c>
      <c r="C1147" s="33" t="s">
        <v>1418</v>
      </c>
      <c r="D1147" s="33" t="s">
        <v>1824</v>
      </c>
      <c r="E1147" s="33" t="s">
        <v>342</v>
      </c>
      <c r="F1147" s="33" t="s">
        <v>1845</v>
      </c>
      <c r="G1147" s="45">
        <v>12567</v>
      </c>
      <c r="H1147" s="45">
        <v>4007</v>
      </c>
      <c r="I1147" s="45">
        <v>9463</v>
      </c>
      <c r="J1147" s="45">
        <v>2770</v>
      </c>
      <c r="K1147" s="49">
        <f t="shared" si="103"/>
        <v>-0.68114904113949226</v>
      </c>
      <c r="L1147" s="49">
        <f t="shared" si="104"/>
        <v>1.361617169952583</v>
      </c>
      <c r="M1147" s="49">
        <f t="shared" si="105"/>
        <v>-0.70728098911550252</v>
      </c>
      <c r="N1147" s="45">
        <v>0</v>
      </c>
      <c r="O1147" s="45">
        <v>0</v>
      </c>
      <c r="P1147" s="45">
        <v>0</v>
      </c>
      <c r="Q1147" s="45">
        <v>0</v>
      </c>
      <c r="R1147" s="49" t="e">
        <f t="shared" si="106"/>
        <v>#DIV/0!</v>
      </c>
      <c r="S1147" s="49" t="e">
        <f t="shared" si="107"/>
        <v>#DIV/0!</v>
      </c>
      <c r="T1147" s="49" t="e">
        <f t="shared" si="108"/>
        <v>#DIV/0!</v>
      </c>
    </row>
    <row r="1148" spans="1:20" x14ac:dyDescent="0.2">
      <c r="A1148" s="33" t="s">
        <v>1792</v>
      </c>
      <c r="B1148" s="33" t="s">
        <v>26</v>
      </c>
      <c r="C1148" s="33" t="s">
        <v>1418</v>
      </c>
      <c r="D1148" s="33" t="s">
        <v>1813</v>
      </c>
      <c r="E1148" s="33" t="s">
        <v>50</v>
      </c>
      <c r="F1148" s="33" t="s">
        <v>1423</v>
      </c>
      <c r="G1148" s="45">
        <v>104249</v>
      </c>
      <c r="H1148" s="45">
        <v>31197</v>
      </c>
      <c r="I1148" s="45">
        <v>81297</v>
      </c>
      <c r="J1148" s="45">
        <v>36490</v>
      </c>
      <c r="K1148" s="49">
        <f t="shared" si="103"/>
        <v>-0.7007453308904642</v>
      </c>
      <c r="L1148" s="49">
        <f t="shared" si="104"/>
        <v>1.6059236465044715</v>
      </c>
      <c r="M1148" s="49">
        <f t="shared" si="105"/>
        <v>-0.5511519490264094</v>
      </c>
      <c r="N1148" s="45">
        <v>145475</v>
      </c>
      <c r="O1148" s="45">
        <v>17578</v>
      </c>
      <c r="P1148" s="45">
        <v>55295</v>
      </c>
      <c r="Q1148" s="45">
        <v>22711</v>
      </c>
      <c r="R1148" s="49">
        <f t="shared" si="106"/>
        <v>-0.87916824196597354</v>
      </c>
      <c r="S1148" s="49">
        <f t="shared" si="107"/>
        <v>2.1456934804869725</v>
      </c>
      <c r="T1148" s="49">
        <f t="shared" si="108"/>
        <v>-0.58927570304729182</v>
      </c>
    </row>
    <row r="1149" spans="1:20" x14ac:dyDescent="0.2">
      <c r="A1149" s="33" t="s">
        <v>1792</v>
      </c>
      <c r="B1149" s="33" t="s">
        <v>26</v>
      </c>
      <c r="C1149" s="33" t="s">
        <v>1418</v>
      </c>
      <c r="D1149" s="33" t="s">
        <v>1813</v>
      </c>
      <c r="E1149" s="33" t="s">
        <v>127</v>
      </c>
      <c r="F1149" s="33" t="s">
        <v>1844</v>
      </c>
      <c r="G1149" s="45">
        <v>0</v>
      </c>
      <c r="H1149" s="45">
        <v>31</v>
      </c>
      <c r="I1149" s="45">
        <v>484</v>
      </c>
      <c r="J1149" s="45">
        <v>98</v>
      </c>
      <c r="K1149" s="49" t="e">
        <f t="shared" si="103"/>
        <v>#DIV/0!</v>
      </c>
      <c r="L1149" s="49">
        <f t="shared" si="104"/>
        <v>14.612903225806452</v>
      </c>
      <c r="M1149" s="49">
        <f t="shared" si="105"/>
        <v>-0.7975206611570248</v>
      </c>
      <c r="N1149" s="45">
        <v>0</v>
      </c>
      <c r="O1149" s="45">
        <v>200</v>
      </c>
      <c r="P1149" s="45">
        <v>0</v>
      </c>
      <c r="Q1149" s="45">
        <v>0</v>
      </c>
      <c r="R1149" s="49" t="e">
        <f t="shared" si="106"/>
        <v>#DIV/0!</v>
      </c>
      <c r="S1149" s="49">
        <f t="shared" si="107"/>
        <v>-1</v>
      </c>
      <c r="T1149" s="49" t="e">
        <f t="shared" si="108"/>
        <v>#DIV/0!</v>
      </c>
    </row>
    <row r="1150" spans="1:20" x14ac:dyDescent="0.2">
      <c r="A1150" s="33" t="s">
        <v>1792</v>
      </c>
      <c r="B1150" s="33" t="s">
        <v>26</v>
      </c>
      <c r="C1150" s="33" t="s">
        <v>1418</v>
      </c>
      <c r="D1150" s="33" t="s">
        <v>1813</v>
      </c>
      <c r="E1150" s="33" t="s">
        <v>275</v>
      </c>
      <c r="F1150" s="33" t="s">
        <v>1850</v>
      </c>
      <c r="G1150" s="44"/>
      <c r="H1150" s="45">
        <v>41</v>
      </c>
      <c r="I1150" s="45">
        <v>2</v>
      </c>
      <c r="J1150" s="45">
        <v>0</v>
      </c>
      <c r="K1150" s="49" t="e">
        <f t="shared" si="103"/>
        <v>#DIV/0!</v>
      </c>
      <c r="L1150" s="49">
        <f t="shared" si="104"/>
        <v>-0.95121951219512191</v>
      </c>
      <c r="M1150" s="49">
        <f t="shared" si="105"/>
        <v>-1</v>
      </c>
      <c r="N1150" s="44"/>
      <c r="O1150" s="45">
        <v>0</v>
      </c>
      <c r="P1150" s="45">
        <v>0</v>
      </c>
      <c r="Q1150" s="45">
        <v>0</v>
      </c>
      <c r="R1150" s="49" t="e">
        <f t="shared" si="106"/>
        <v>#DIV/0!</v>
      </c>
      <c r="S1150" s="49" t="e">
        <f t="shared" si="107"/>
        <v>#DIV/0!</v>
      </c>
      <c r="T1150" s="49" t="e">
        <f t="shared" si="108"/>
        <v>#DIV/0!</v>
      </c>
    </row>
    <row r="1151" spans="1:20" x14ac:dyDescent="0.2">
      <c r="A1151" s="33" t="s">
        <v>1792</v>
      </c>
      <c r="B1151" s="33" t="s">
        <v>26</v>
      </c>
      <c r="C1151" s="33" t="s">
        <v>1418</v>
      </c>
      <c r="D1151" s="33" t="s">
        <v>1794</v>
      </c>
      <c r="E1151" s="33" t="s">
        <v>102</v>
      </c>
      <c r="F1151" s="33" t="s">
        <v>1841</v>
      </c>
      <c r="G1151" s="45">
        <v>5986</v>
      </c>
      <c r="H1151" s="45">
        <v>2146</v>
      </c>
      <c r="I1151" s="45">
        <v>3835</v>
      </c>
      <c r="J1151" s="45">
        <v>844</v>
      </c>
      <c r="K1151" s="49">
        <f t="shared" si="103"/>
        <v>-0.64149682592716339</v>
      </c>
      <c r="L1151" s="49">
        <f t="shared" si="104"/>
        <v>0.78704566635601125</v>
      </c>
      <c r="M1151" s="49">
        <f t="shared" si="105"/>
        <v>-0.77992177314211208</v>
      </c>
      <c r="N1151" s="45">
        <v>304</v>
      </c>
      <c r="O1151" s="45">
        <v>840</v>
      </c>
      <c r="P1151" s="45">
        <v>390</v>
      </c>
      <c r="Q1151" s="45">
        <v>19</v>
      </c>
      <c r="R1151" s="49">
        <f t="shared" si="106"/>
        <v>1.763157894736842</v>
      </c>
      <c r="S1151" s="49">
        <f t="shared" si="107"/>
        <v>-0.5357142857142857</v>
      </c>
      <c r="T1151" s="49">
        <f t="shared" si="108"/>
        <v>-0.95128205128205123</v>
      </c>
    </row>
    <row r="1152" spans="1:20" x14ac:dyDescent="0.2">
      <c r="A1152" s="33" t="s">
        <v>1792</v>
      </c>
      <c r="B1152" s="33" t="s">
        <v>26</v>
      </c>
      <c r="C1152" s="33" t="s">
        <v>1418</v>
      </c>
      <c r="D1152" s="33" t="s">
        <v>1794</v>
      </c>
      <c r="E1152" s="33" t="s">
        <v>298</v>
      </c>
      <c r="F1152" s="33" t="s">
        <v>1835</v>
      </c>
      <c r="G1152" s="44"/>
      <c r="H1152" s="44"/>
      <c r="I1152" s="45">
        <v>79</v>
      </c>
      <c r="J1152" s="44"/>
      <c r="K1152" s="49" t="e">
        <f t="shared" si="103"/>
        <v>#DIV/0!</v>
      </c>
      <c r="L1152" s="49" t="e">
        <f t="shared" si="104"/>
        <v>#DIV/0!</v>
      </c>
      <c r="M1152" s="49">
        <f t="shared" si="105"/>
        <v>-1</v>
      </c>
      <c r="N1152" s="44"/>
      <c r="O1152" s="44"/>
      <c r="P1152" s="45">
        <v>58497</v>
      </c>
      <c r="Q1152" s="44"/>
      <c r="R1152" s="49" t="e">
        <f t="shared" si="106"/>
        <v>#DIV/0!</v>
      </c>
      <c r="S1152" s="49" t="e">
        <f t="shared" si="107"/>
        <v>#DIV/0!</v>
      </c>
      <c r="T1152" s="49">
        <f t="shared" si="108"/>
        <v>-1</v>
      </c>
    </row>
    <row r="1153" spans="1:20" x14ac:dyDescent="0.2">
      <c r="A1153" s="33" t="s">
        <v>1792</v>
      </c>
      <c r="B1153" s="33" t="s">
        <v>26</v>
      </c>
      <c r="C1153" s="33" t="s">
        <v>1418</v>
      </c>
      <c r="D1153" s="33" t="s">
        <v>1794</v>
      </c>
      <c r="E1153" s="33" t="s">
        <v>97</v>
      </c>
      <c r="F1153" s="33" t="s">
        <v>1784</v>
      </c>
      <c r="G1153" s="45">
        <v>8</v>
      </c>
      <c r="H1153" s="45">
        <v>28</v>
      </c>
      <c r="I1153" s="45">
        <v>4</v>
      </c>
      <c r="J1153" s="45">
        <v>1</v>
      </c>
      <c r="K1153" s="49">
        <f t="shared" si="103"/>
        <v>2.5</v>
      </c>
      <c r="L1153" s="49">
        <f t="shared" si="104"/>
        <v>-0.85714285714285721</v>
      </c>
      <c r="M1153" s="49">
        <f t="shared" si="105"/>
        <v>-0.75</v>
      </c>
      <c r="N1153" s="45">
        <v>0</v>
      </c>
      <c r="O1153" s="45">
        <v>20</v>
      </c>
      <c r="P1153" s="45">
        <v>3000</v>
      </c>
      <c r="Q1153" s="45">
        <v>0</v>
      </c>
      <c r="R1153" s="49" t="e">
        <f t="shared" si="106"/>
        <v>#DIV/0!</v>
      </c>
      <c r="S1153" s="49">
        <f t="shared" si="107"/>
        <v>149</v>
      </c>
      <c r="T1153" s="49">
        <f t="shared" si="108"/>
        <v>-1</v>
      </c>
    </row>
    <row r="1154" spans="1:20" x14ac:dyDescent="0.2">
      <c r="A1154" s="33" t="s">
        <v>1792</v>
      </c>
      <c r="B1154" s="33" t="s">
        <v>26</v>
      </c>
      <c r="C1154" s="33" t="s">
        <v>1418</v>
      </c>
      <c r="D1154" s="33" t="s">
        <v>1794</v>
      </c>
      <c r="E1154" s="33" t="s">
        <v>101</v>
      </c>
      <c r="F1154" s="33" t="s">
        <v>1841</v>
      </c>
      <c r="G1154" s="45">
        <v>8</v>
      </c>
      <c r="H1154" s="44"/>
      <c r="I1154" s="44"/>
      <c r="J1154" s="44"/>
      <c r="K1154" s="49">
        <f t="shared" si="103"/>
        <v>-1</v>
      </c>
      <c r="L1154" s="49" t="e">
        <f t="shared" si="104"/>
        <v>#DIV/0!</v>
      </c>
      <c r="M1154" s="49" t="e">
        <f t="shared" si="105"/>
        <v>#DIV/0!</v>
      </c>
      <c r="N1154" s="45">
        <v>0</v>
      </c>
      <c r="O1154" s="44"/>
      <c r="P1154" s="44"/>
      <c r="Q1154" s="44"/>
      <c r="R1154" s="49" t="e">
        <f t="shared" si="106"/>
        <v>#DIV/0!</v>
      </c>
      <c r="S1154" s="49" t="e">
        <f t="shared" si="107"/>
        <v>#DIV/0!</v>
      </c>
      <c r="T1154" s="49" t="e">
        <f t="shared" si="108"/>
        <v>#DIV/0!</v>
      </c>
    </row>
    <row r="1155" spans="1:20" x14ac:dyDescent="0.2">
      <c r="A1155" s="33" t="s">
        <v>1792</v>
      </c>
      <c r="B1155" s="33" t="s">
        <v>26</v>
      </c>
      <c r="C1155" s="33" t="s">
        <v>1418</v>
      </c>
      <c r="D1155" s="33" t="s">
        <v>1794</v>
      </c>
      <c r="E1155" s="33" t="s">
        <v>30</v>
      </c>
      <c r="F1155" s="33" t="s">
        <v>1425</v>
      </c>
      <c r="G1155" s="45">
        <v>1147574</v>
      </c>
      <c r="H1155" s="45">
        <v>408501</v>
      </c>
      <c r="I1155" s="45">
        <v>895033</v>
      </c>
      <c r="J1155" s="45">
        <v>287604</v>
      </c>
      <c r="K1155" s="49">
        <f t="shared" si="103"/>
        <v>-0.64403079888530068</v>
      </c>
      <c r="L1155" s="49">
        <f t="shared" si="104"/>
        <v>1.1910178922450618</v>
      </c>
      <c r="M1155" s="49">
        <f t="shared" si="105"/>
        <v>-0.67866659665062623</v>
      </c>
      <c r="N1155" s="45">
        <v>10685730</v>
      </c>
      <c r="O1155" s="45">
        <v>6636411</v>
      </c>
      <c r="P1155" s="45">
        <v>10341171</v>
      </c>
      <c r="Q1155" s="45">
        <v>1590797</v>
      </c>
      <c r="R1155" s="49">
        <f t="shared" si="106"/>
        <v>-0.37894640796651236</v>
      </c>
      <c r="S1155" s="49">
        <f t="shared" si="107"/>
        <v>0.55824752264439326</v>
      </c>
      <c r="T1155" s="49">
        <f t="shared" si="108"/>
        <v>-0.84616858187530219</v>
      </c>
    </row>
    <row r="1156" spans="1:20" x14ac:dyDescent="0.2">
      <c r="A1156" s="33" t="s">
        <v>1792</v>
      </c>
      <c r="B1156" s="33" t="s">
        <v>26</v>
      </c>
      <c r="C1156" s="33" t="s">
        <v>1418</v>
      </c>
      <c r="D1156" s="33" t="s">
        <v>1794</v>
      </c>
      <c r="E1156" s="33" t="s">
        <v>398</v>
      </c>
      <c r="F1156" s="33" t="s">
        <v>1855</v>
      </c>
      <c r="G1156" s="44"/>
      <c r="H1156" s="44"/>
      <c r="I1156" s="44"/>
      <c r="J1156" s="45">
        <v>0</v>
      </c>
      <c r="K1156" s="49" t="e">
        <f t="shared" si="103"/>
        <v>#DIV/0!</v>
      </c>
      <c r="L1156" s="49" t="e">
        <f t="shared" si="104"/>
        <v>#DIV/0!</v>
      </c>
      <c r="M1156" s="49" t="e">
        <f t="shared" si="105"/>
        <v>#DIV/0!</v>
      </c>
      <c r="N1156" s="44"/>
      <c r="O1156" s="44"/>
      <c r="P1156" s="44"/>
      <c r="Q1156" s="45">
        <v>0</v>
      </c>
      <c r="R1156" s="49" t="e">
        <f t="shared" si="106"/>
        <v>#DIV/0!</v>
      </c>
      <c r="S1156" s="49" t="e">
        <f t="shared" si="107"/>
        <v>#DIV/0!</v>
      </c>
      <c r="T1156" s="49" t="e">
        <f t="shared" si="108"/>
        <v>#DIV/0!</v>
      </c>
    </row>
    <row r="1157" spans="1:20" x14ac:dyDescent="0.2">
      <c r="A1157" s="33" t="s">
        <v>1792</v>
      </c>
      <c r="B1157" s="33" t="s">
        <v>26</v>
      </c>
      <c r="C1157" s="33" t="s">
        <v>1418</v>
      </c>
      <c r="D1157" s="33" t="s">
        <v>1818</v>
      </c>
      <c r="E1157" s="33" t="s">
        <v>64</v>
      </c>
      <c r="F1157" s="33" t="s">
        <v>1420</v>
      </c>
      <c r="G1157" s="45">
        <v>53424</v>
      </c>
      <c r="H1157" s="45">
        <v>18767</v>
      </c>
      <c r="I1157" s="45">
        <v>40684</v>
      </c>
      <c r="J1157" s="45">
        <v>13703</v>
      </c>
      <c r="K1157" s="49">
        <f t="shared" si="103"/>
        <v>-0.64871593291404617</v>
      </c>
      <c r="L1157" s="49">
        <f t="shared" si="104"/>
        <v>1.1678478179783665</v>
      </c>
      <c r="M1157" s="49">
        <f t="shared" si="105"/>
        <v>-0.66318454429259655</v>
      </c>
      <c r="N1157" s="45">
        <v>5781</v>
      </c>
      <c r="O1157" s="45">
        <v>3317</v>
      </c>
      <c r="P1157" s="45">
        <v>645</v>
      </c>
      <c r="Q1157" s="45">
        <v>330</v>
      </c>
      <c r="R1157" s="49">
        <f t="shared" si="106"/>
        <v>-0.42622383670645214</v>
      </c>
      <c r="S1157" s="49">
        <f t="shared" si="107"/>
        <v>-0.80554718118782032</v>
      </c>
      <c r="T1157" s="49">
        <f t="shared" si="108"/>
        <v>-0.48837209302325579</v>
      </c>
    </row>
    <row r="1158" spans="1:20" x14ac:dyDescent="0.2">
      <c r="A1158" s="33" t="s">
        <v>1792</v>
      </c>
      <c r="B1158" s="33" t="s">
        <v>26</v>
      </c>
      <c r="C1158" s="33" t="s">
        <v>1418</v>
      </c>
      <c r="D1158" s="33" t="s">
        <v>1818</v>
      </c>
      <c r="E1158" s="33" t="s">
        <v>227</v>
      </c>
      <c r="F1158" s="33" t="s">
        <v>228</v>
      </c>
      <c r="G1158" s="45">
        <v>3921</v>
      </c>
      <c r="H1158" s="45">
        <v>878</v>
      </c>
      <c r="I1158" s="45">
        <v>4099</v>
      </c>
      <c r="J1158" s="45">
        <v>1047</v>
      </c>
      <c r="K1158" s="49">
        <f t="shared" si="103"/>
        <v>-0.77607753124203005</v>
      </c>
      <c r="L1158" s="49">
        <f t="shared" si="104"/>
        <v>3.6685649202733481</v>
      </c>
      <c r="M1158" s="49">
        <f t="shared" si="105"/>
        <v>-0.74457184679190047</v>
      </c>
      <c r="N1158" s="45">
        <v>938</v>
      </c>
      <c r="O1158" s="45">
        <v>200</v>
      </c>
      <c r="P1158" s="45">
        <v>92</v>
      </c>
      <c r="Q1158" s="45">
        <v>8</v>
      </c>
      <c r="R1158" s="49">
        <f t="shared" si="106"/>
        <v>-0.78678038379530912</v>
      </c>
      <c r="S1158" s="49">
        <f t="shared" si="107"/>
        <v>-0.54</v>
      </c>
      <c r="T1158" s="49">
        <f t="shared" si="108"/>
        <v>-0.91304347826086962</v>
      </c>
    </row>
    <row r="1159" spans="1:20" x14ac:dyDescent="0.2">
      <c r="A1159" s="33" t="s">
        <v>1792</v>
      </c>
      <c r="B1159" s="33" t="s">
        <v>26</v>
      </c>
      <c r="C1159" s="33" t="s">
        <v>1418</v>
      </c>
      <c r="D1159" s="33" t="s">
        <v>1818</v>
      </c>
      <c r="E1159" s="33" t="s">
        <v>260</v>
      </c>
      <c r="F1159" s="33" t="s">
        <v>261</v>
      </c>
      <c r="G1159" s="45">
        <v>0</v>
      </c>
      <c r="H1159" s="45">
        <v>0</v>
      </c>
      <c r="I1159" s="44"/>
      <c r="J1159" s="44"/>
      <c r="K1159" s="49" t="e">
        <f t="shared" si="103"/>
        <v>#DIV/0!</v>
      </c>
      <c r="L1159" s="49" t="e">
        <f t="shared" si="104"/>
        <v>#DIV/0!</v>
      </c>
      <c r="M1159" s="49" t="e">
        <f t="shared" si="105"/>
        <v>#DIV/0!</v>
      </c>
      <c r="N1159" s="45">
        <v>0</v>
      </c>
      <c r="O1159" s="45">
        <v>2000</v>
      </c>
      <c r="P1159" s="44"/>
      <c r="Q1159" s="44"/>
      <c r="R1159" s="49" t="e">
        <f t="shared" si="106"/>
        <v>#DIV/0!</v>
      </c>
      <c r="S1159" s="49">
        <f t="shared" si="107"/>
        <v>-1</v>
      </c>
      <c r="T1159" s="49" t="e">
        <f t="shared" si="108"/>
        <v>#DIV/0!</v>
      </c>
    </row>
    <row r="1160" spans="1:20" x14ac:dyDescent="0.2">
      <c r="A1160" s="33" t="s">
        <v>1792</v>
      </c>
      <c r="B1160" s="33" t="s">
        <v>26</v>
      </c>
      <c r="C1160" s="33" t="s">
        <v>1418</v>
      </c>
      <c r="D1160" s="33" t="s">
        <v>1818</v>
      </c>
      <c r="E1160" s="33" t="s">
        <v>350</v>
      </c>
      <c r="F1160" s="33" t="s">
        <v>351</v>
      </c>
      <c r="G1160" s="45">
        <v>6</v>
      </c>
      <c r="H1160" s="44"/>
      <c r="I1160" s="44"/>
      <c r="J1160" s="44"/>
      <c r="K1160" s="49">
        <f t="shared" si="103"/>
        <v>-1</v>
      </c>
      <c r="L1160" s="49" t="e">
        <f t="shared" si="104"/>
        <v>#DIV/0!</v>
      </c>
      <c r="M1160" s="49" t="e">
        <f t="shared" si="105"/>
        <v>#DIV/0!</v>
      </c>
      <c r="N1160" s="45">
        <v>0</v>
      </c>
      <c r="O1160" s="44"/>
      <c r="P1160" s="44"/>
      <c r="Q1160" s="44"/>
      <c r="R1160" s="49" t="e">
        <f t="shared" si="106"/>
        <v>#DIV/0!</v>
      </c>
      <c r="S1160" s="49" t="e">
        <f t="shared" si="107"/>
        <v>#DIV/0!</v>
      </c>
      <c r="T1160" s="49" t="e">
        <f t="shared" si="108"/>
        <v>#DIV/0!</v>
      </c>
    </row>
    <row r="1161" spans="1:20" x14ac:dyDescent="0.2">
      <c r="A1161" s="33" t="s">
        <v>1792</v>
      </c>
      <c r="B1161" s="33" t="s">
        <v>26</v>
      </c>
      <c r="C1161" s="33" t="s">
        <v>1418</v>
      </c>
      <c r="D1161" s="33" t="s">
        <v>1803</v>
      </c>
      <c r="E1161" s="33" t="s">
        <v>223</v>
      </c>
      <c r="F1161" s="33" t="s">
        <v>1804</v>
      </c>
      <c r="G1161" s="45">
        <v>9475</v>
      </c>
      <c r="H1161" s="45">
        <v>2749</v>
      </c>
      <c r="I1161" s="45">
        <v>12634</v>
      </c>
      <c r="J1161" s="45">
        <v>3973</v>
      </c>
      <c r="K1161" s="49">
        <f t="shared" si="103"/>
        <v>-0.70986807387862805</v>
      </c>
      <c r="L1161" s="49">
        <f t="shared" si="104"/>
        <v>3.5958530374681699</v>
      </c>
      <c r="M1161" s="49">
        <f t="shared" si="105"/>
        <v>-0.68553110653791349</v>
      </c>
      <c r="N1161" s="45">
        <v>5630</v>
      </c>
      <c r="O1161" s="45">
        <v>8791</v>
      </c>
      <c r="P1161" s="45">
        <v>6860</v>
      </c>
      <c r="Q1161" s="45">
        <v>59</v>
      </c>
      <c r="R1161" s="49">
        <f t="shared" si="106"/>
        <v>0.56145648312611018</v>
      </c>
      <c r="S1161" s="49">
        <f t="shared" si="107"/>
        <v>-0.21965646684108753</v>
      </c>
      <c r="T1161" s="49">
        <f t="shared" si="108"/>
        <v>-0.99139941690962097</v>
      </c>
    </row>
    <row r="1162" spans="1:20" x14ac:dyDescent="0.2">
      <c r="A1162" s="33" t="s">
        <v>1792</v>
      </c>
      <c r="B1162" s="33" t="s">
        <v>26</v>
      </c>
      <c r="C1162" s="33" t="s">
        <v>1418</v>
      </c>
      <c r="D1162" s="33" t="s">
        <v>1820</v>
      </c>
      <c r="E1162" s="33" t="s">
        <v>35</v>
      </c>
      <c r="F1162" s="33" t="s">
        <v>484</v>
      </c>
      <c r="G1162" s="45">
        <v>131111</v>
      </c>
      <c r="H1162" s="45">
        <v>50150</v>
      </c>
      <c r="I1162" s="45">
        <v>98956</v>
      </c>
      <c r="J1162" s="45">
        <v>36888</v>
      </c>
      <c r="K1162" s="49">
        <f t="shared" ref="K1162:K1225" si="109">+H1162/G1162-1</f>
        <v>-0.61749967584718291</v>
      </c>
      <c r="L1162" s="49">
        <f t="shared" ref="L1162:L1225" si="110">+I1162/H1162-1</f>
        <v>0.97320039880358933</v>
      </c>
      <c r="M1162" s="49">
        <f t="shared" ref="M1162:M1225" si="111">+J1162/I1162-1</f>
        <v>-0.62722826306641344</v>
      </c>
      <c r="N1162" s="45">
        <v>25452</v>
      </c>
      <c r="O1162" s="45">
        <v>28478</v>
      </c>
      <c r="P1162" s="45">
        <v>24833</v>
      </c>
      <c r="Q1162" s="45">
        <v>5463</v>
      </c>
      <c r="R1162" s="49">
        <f t="shared" ref="R1162:R1225" si="112">O1162/N1162-1</f>
        <v>0.11889046047461882</v>
      </c>
      <c r="S1162" s="49">
        <f t="shared" ref="S1162:S1225" si="113">P1162/O1162-1</f>
        <v>-0.12799353887211184</v>
      </c>
      <c r="T1162" s="49">
        <f t="shared" ref="T1162:T1225" si="114">Q1162/P1162-1</f>
        <v>-0.78001046993919387</v>
      </c>
    </row>
    <row r="1163" spans="1:20" x14ac:dyDescent="0.2">
      <c r="A1163" s="33" t="s">
        <v>1792</v>
      </c>
      <c r="B1163" s="33" t="s">
        <v>26</v>
      </c>
      <c r="C1163" s="33" t="s">
        <v>1418</v>
      </c>
      <c r="D1163" s="33" t="s">
        <v>1810</v>
      </c>
      <c r="E1163" s="33" t="s">
        <v>226</v>
      </c>
      <c r="F1163" s="33" t="s">
        <v>1838</v>
      </c>
      <c r="G1163" s="45">
        <v>84</v>
      </c>
      <c r="H1163" s="45">
        <v>1</v>
      </c>
      <c r="I1163" s="45">
        <v>4</v>
      </c>
      <c r="J1163" s="45">
        <v>0</v>
      </c>
      <c r="K1163" s="49">
        <f t="shared" si="109"/>
        <v>-0.98809523809523814</v>
      </c>
      <c r="L1163" s="49">
        <f t="shared" si="110"/>
        <v>3</v>
      </c>
      <c r="M1163" s="49">
        <f t="shared" si="111"/>
        <v>-1</v>
      </c>
      <c r="N1163" s="45">
        <v>11200</v>
      </c>
      <c r="O1163" s="45">
        <v>8619</v>
      </c>
      <c r="P1163" s="45">
        <v>9110</v>
      </c>
      <c r="Q1163" s="45">
        <v>2000</v>
      </c>
      <c r="R1163" s="49">
        <f t="shared" si="112"/>
        <v>-0.23044642857142861</v>
      </c>
      <c r="S1163" s="49">
        <f t="shared" si="113"/>
        <v>5.6967165564450584E-2</v>
      </c>
      <c r="T1163" s="49">
        <f t="shared" si="114"/>
        <v>-0.78046103183315041</v>
      </c>
    </row>
    <row r="1164" spans="1:20" x14ac:dyDescent="0.2">
      <c r="A1164" s="33" t="s">
        <v>1792</v>
      </c>
      <c r="B1164" s="33" t="s">
        <v>26</v>
      </c>
      <c r="C1164" s="33" t="s">
        <v>1418</v>
      </c>
      <c r="D1164" s="33" t="s">
        <v>1810</v>
      </c>
      <c r="E1164" s="33" t="s">
        <v>339</v>
      </c>
      <c r="F1164" s="33" t="s">
        <v>1889</v>
      </c>
      <c r="G1164" s="45">
        <v>18</v>
      </c>
      <c r="H1164" s="44"/>
      <c r="I1164" s="44"/>
      <c r="J1164" s="44"/>
      <c r="K1164" s="49">
        <f t="shared" si="109"/>
        <v>-1</v>
      </c>
      <c r="L1164" s="49" t="e">
        <f t="shared" si="110"/>
        <v>#DIV/0!</v>
      </c>
      <c r="M1164" s="49" t="e">
        <f t="shared" si="111"/>
        <v>#DIV/0!</v>
      </c>
      <c r="N1164" s="45">
        <v>180</v>
      </c>
      <c r="O1164" s="44"/>
      <c r="P1164" s="44"/>
      <c r="Q1164" s="44"/>
      <c r="R1164" s="49">
        <f t="shared" si="112"/>
        <v>-1</v>
      </c>
      <c r="S1164" s="49" t="e">
        <f t="shared" si="113"/>
        <v>#DIV/0!</v>
      </c>
      <c r="T1164" s="49" t="e">
        <f t="shared" si="114"/>
        <v>#DIV/0!</v>
      </c>
    </row>
    <row r="1165" spans="1:20" x14ac:dyDescent="0.2">
      <c r="A1165" s="33" t="s">
        <v>1792</v>
      </c>
      <c r="B1165" s="33" t="s">
        <v>26</v>
      </c>
      <c r="C1165" s="33" t="s">
        <v>1418</v>
      </c>
      <c r="D1165" s="33" t="s">
        <v>1810</v>
      </c>
      <c r="E1165" s="33" t="s">
        <v>52</v>
      </c>
      <c r="F1165" s="33" t="s">
        <v>1437</v>
      </c>
      <c r="G1165" s="45">
        <v>46706</v>
      </c>
      <c r="H1165" s="45">
        <v>9276</v>
      </c>
      <c r="I1165" s="45">
        <v>17212</v>
      </c>
      <c r="J1165" s="45">
        <v>8923</v>
      </c>
      <c r="K1165" s="49">
        <f t="shared" si="109"/>
        <v>-0.80139596625701193</v>
      </c>
      <c r="L1165" s="49">
        <f t="shared" si="110"/>
        <v>0.85554118154376879</v>
      </c>
      <c r="M1165" s="49">
        <f t="shared" si="111"/>
        <v>-0.48158261677899139</v>
      </c>
      <c r="N1165" s="45">
        <v>363</v>
      </c>
      <c r="O1165" s="45">
        <v>18991</v>
      </c>
      <c r="P1165" s="45">
        <v>2608</v>
      </c>
      <c r="Q1165" s="45">
        <v>828</v>
      </c>
      <c r="R1165" s="49">
        <f t="shared" si="112"/>
        <v>51.316804407713498</v>
      </c>
      <c r="S1165" s="49">
        <f t="shared" si="113"/>
        <v>-0.86267179190142695</v>
      </c>
      <c r="T1165" s="49">
        <f t="shared" si="114"/>
        <v>-0.68251533742331283</v>
      </c>
    </row>
    <row r="1166" spans="1:20" x14ac:dyDescent="0.2">
      <c r="A1166" s="33" t="s">
        <v>1792</v>
      </c>
      <c r="B1166" s="33" t="s">
        <v>26</v>
      </c>
      <c r="C1166" s="33" t="s">
        <v>1418</v>
      </c>
      <c r="D1166" s="33" t="s">
        <v>1810</v>
      </c>
      <c r="E1166" s="33" t="s">
        <v>296</v>
      </c>
      <c r="F1166" s="33" t="s">
        <v>1767</v>
      </c>
      <c r="G1166" s="45">
        <v>211</v>
      </c>
      <c r="H1166" s="45">
        <v>101</v>
      </c>
      <c r="I1166" s="45">
        <v>145</v>
      </c>
      <c r="J1166" s="45">
        <v>79</v>
      </c>
      <c r="K1166" s="49">
        <f t="shared" si="109"/>
        <v>-0.52132701421800953</v>
      </c>
      <c r="L1166" s="49">
        <f t="shared" si="110"/>
        <v>0.43564356435643559</v>
      </c>
      <c r="M1166" s="49">
        <f t="shared" si="111"/>
        <v>-0.45517241379310347</v>
      </c>
      <c r="N1166" s="45">
        <v>880</v>
      </c>
      <c r="O1166" s="45">
        <v>280</v>
      </c>
      <c r="P1166" s="45">
        <v>481</v>
      </c>
      <c r="Q1166" s="45">
        <v>175</v>
      </c>
      <c r="R1166" s="49">
        <f t="shared" si="112"/>
        <v>-0.68181818181818188</v>
      </c>
      <c r="S1166" s="49">
        <f t="shared" si="113"/>
        <v>0.71785714285714275</v>
      </c>
      <c r="T1166" s="49">
        <f t="shared" si="114"/>
        <v>-0.6361746361746361</v>
      </c>
    </row>
    <row r="1167" spans="1:20" x14ac:dyDescent="0.2">
      <c r="A1167" s="33" t="s">
        <v>1792</v>
      </c>
      <c r="B1167" s="33" t="s">
        <v>26</v>
      </c>
      <c r="C1167" s="33" t="s">
        <v>1418</v>
      </c>
      <c r="D1167" s="33" t="s">
        <v>1810</v>
      </c>
      <c r="E1167" s="33" t="s">
        <v>295</v>
      </c>
      <c r="F1167" s="33" t="s">
        <v>1437</v>
      </c>
      <c r="G1167" s="44"/>
      <c r="H1167" s="45">
        <v>0</v>
      </c>
      <c r="I1167" s="45">
        <v>0</v>
      </c>
      <c r="J1167" s="45">
        <v>0</v>
      </c>
      <c r="K1167" s="49" t="e">
        <f t="shared" si="109"/>
        <v>#DIV/0!</v>
      </c>
      <c r="L1167" s="49" t="e">
        <f t="shared" si="110"/>
        <v>#DIV/0!</v>
      </c>
      <c r="M1167" s="49" t="e">
        <f t="shared" si="111"/>
        <v>#DIV/0!</v>
      </c>
      <c r="N1167" s="44"/>
      <c r="O1167" s="45">
        <v>4180</v>
      </c>
      <c r="P1167" s="45">
        <v>26000</v>
      </c>
      <c r="Q1167" s="45">
        <v>23148</v>
      </c>
      <c r="R1167" s="49" t="e">
        <f t="shared" si="112"/>
        <v>#DIV/0!</v>
      </c>
      <c r="S1167" s="49">
        <f t="shared" si="113"/>
        <v>5.2200956937799043</v>
      </c>
      <c r="T1167" s="49">
        <f t="shared" si="114"/>
        <v>-0.10969230769230764</v>
      </c>
    </row>
    <row r="1168" spans="1:20" x14ac:dyDescent="0.2">
      <c r="A1168" s="33" t="s">
        <v>1792</v>
      </c>
      <c r="B1168" s="33" t="s">
        <v>26</v>
      </c>
      <c r="C1168" s="33" t="s">
        <v>1418</v>
      </c>
      <c r="D1168" s="33" t="s">
        <v>1810</v>
      </c>
      <c r="E1168" s="33" t="s">
        <v>338</v>
      </c>
      <c r="F1168" s="33" t="s">
        <v>1857</v>
      </c>
      <c r="G1168" s="44"/>
      <c r="H1168" s="44"/>
      <c r="I1168" s="44"/>
      <c r="J1168" s="45">
        <v>19</v>
      </c>
      <c r="K1168" s="49" t="e">
        <f t="shared" si="109"/>
        <v>#DIV/0!</v>
      </c>
      <c r="L1168" s="49" t="e">
        <f t="shared" si="110"/>
        <v>#DIV/0!</v>
      </c>
      <c r="M1168" s="49" t="e">
        <f t="shared" si="111"/>
        <v>#DIV/0!</v>
      </c>
      <c r="N1168" s="44"/>
      <c r="O1168" s="44"/>
      <c r="P1168" s="44"/>
      <c r="Q1168" s="45">
        <v>0</v>
      </c>
      <c r="R1168" s="49" t="e">
        <f t="shared" si="112"/>
        <v>#DIV/0!</v>
      </c>
      <c r="S1168" s="49" t="e">
        <f t="shared" si="113"/>
        <v>#DIV/0!</v>
      </c>
      <c r="T1168" s="49" t="e">
        <f t="shared" si="114"/>
        <v>#DIV/0!</v>
      </c>
    </row>
    <row r="1169" spans="1:20" x14ac:dyDescent="0.2">
      <c r="A1169" s="33" t="s">
        <v>1792</v>
      </c>
      <c r="B1169" s="33" t="s">
        <v>26</v>
      </c>
      <c r="C1169" s="33" t="s">
        <v>1418</v>
      </c>
      <c r="D1169" s="33" t="s">
        <v>1793</v>
      </c>
      <c r="E1169" s="33" t="s">
        <v>252</v>
      </c>
      <c r="F1169" s="33" t="s">
        <v>1849</v>
      </c>
      <c r="G1169" s="45">
        <v>11</v>
      </c>
      <c r="H1169" s="45">
        <v>12</v>
      </c>
      <c r="I1169" s="45">
        <v>14</v>
      </c>
      <c r="J1169" s="45">
        <v>3</v>
      </c>
      <c r="K1169" s="49">
        <f t="shared" si="109"/>
        <v>9.0909090909090828E-2</v>
      </c>
      <c r="L1169" s="49">
        <f t="shared" si="110"/>
        <v>0.16666666666666674</v>
      </c>
      <c r="M1169" s="49">
        <f t="shared" si="111"/>
        <v>-0.7857142857142857</v>
      </c>
      <c r="N1169" s="45">
        <v>500</v>
      </c>
      <c r="O1169" s="45">
        <v>500</v>
      </c>
      <c r="P1169" s="45">
        <v>0</v>
      </c>
      <c r="Q1169" s="45">
        <v>0</v>
      </c>
      <c r="R1169" s="49">
        <f t="shared" si="112"/>
        <v>0</v>
      </c>
      <c r="S1169" s="49">
        <f t="shared" si="113"/>
        <v>-1</v>
      </c>
      <c r="T1169" s="49" t="e">
        <f t="shared" si="114"/>
        <v>#DIV/0!</v>
      </c>
    </row>
    <row r="1170" spans="1:20" x14ac:dyDescent="0.2">
      <c r="A1170" s="33" t="s">
        <v>1792</v>
      </c>
      <c r="B1170" s="33" t="s">
        <v>26</v>
      </c>
      <c r="C1170" s="33" t="s">
        <v>1418</v>
      </c>
      <c r="D1170" s="33" t="s">
        <v>1793</v>
      </c>
      <c r="E1170" s="33" t="s">
        <v>248</v>
      </c>
      <c r="F1170" s="33" t="s">
        <v>1837</v>
      </c>
      <c r="G1170" s="44"/>
      <c r="H1170" s="45">
        <v>9</v>
      </c>
      <c r="I1170" s="45">
        <v>0</v>
      </c>
      <c r="J1170" s="44"/>
      <c r="K1170" s="49" t="e">
        <f t="shared" si="109"/>
        <v>#DIV/0!</v>
      </c>
      <c r="L1170" s="49">
        <f t="shared" si="110"/>
        <v>-1</v>
      </c>
      <c r="M1170" s="49" t="e">
        <f t="shared" si="111"/>
        <v>#DIV/0!</v>
      </c>
      <c r="N1170" s="44"/>
      <c r="O1170" s="45">
        <v>0</v>
      </c>
      <c r="P1170" s="45">
        <v>0</v>
      </c>
      <c r="Q1170" s="44"/>
      <c r="R1170" s="49" t="e">
        <f t="shared" si="112"/>
        <v>#DIV/0!</v>
      </c>
      <c r="S1170" s="49" t="e">
        <f t="shared" si="113"/>
        <v>#DIV/0!</v>
      </c>
      <c r="T1170" s="49" t="e">
        <f t="shared" si="114"/>
        <v>#DIV/0!</v>
      </c>
    </row>
    <row r="1171" spans="1:20" x14ac:dyDescent="0.2">
      <c r="A1171" s="33" t="s">
        <v>1792</v>
      </c>
      <c r="B1171" s="33" t="s">
        <v>26</v>
      </c>
      <c r="C1171" s="33" t="s">
        <v>1418</v>
      </c>
      <c r="D1171" s="33" t="s">
        <v>1793</v>
      </c>
      <c r="E1171" s="33" t="s">
        <v>29</v>
      </c>
      <c r="F1171" s="33" t="s">
        <v>1431</v>
      </c>
      <c r="G1171" s="45">
        <v>1868216</v>
      </c>
      <c r="H1171" s="45">
        <v>591651</v>
      </c>
      <c r="I1171" s="45">
        <v>1198008</v>
      </c>
      <c r="J1171" s="45">
        <v>387868</v>
      </c>
      <c r="K1171" s="49">
        <f t="shared" si="109"/>
        <v>-0.68330696236409494</v>
      </c>
      <c r="L1171" s="49">
        <f t="shared" si="110"/>
        <v>1.0248558694230212</v>
      </c>
      <c r="M1171" s="49">
        <f t="shared" si="111"/>
        <v>-0.67623922377813839</v>
      </c>
      <c r="N1171" s="45">
        <v>11872679</v>
      </c>
      <c r="O1171" s="45">
        <v>6550523</v>
      </c>
      <c r="P1171" s="45">
        <v>9777628</v>
      </c>
      <c r="Q1171" s="45">
        <v>2048043</v>
      </c>
      <c r="R1171" s="49">
        <f t="shared" si="112"/>
        <v>-0.44826917328431093</v>
      </c>
      <c r="S1171" s="49">
        <f t="shared" si="113"/>
        <v>0.49264844959707799</v>
      </c>
      <c r="T1171" s="49">
        <f t="shared" si="114"/>
        <v>-0.79053784823885709</v>
      </c>
    </row>
    <row r="1172" spans="1:20" x14ac:dyDescent="0.2">
      <c r="A1172" s="33" t="s">
        <v>1792</v>
      </c>
      <c r="B1172" s="33" t="s">
        <v>26</v>
      </c>
      <c r="C1172" s="33" t="s">
        <v>1418</v>
      </c>
      <c r="D1172" s="33" t="s">
        <v>1793</v>
      </c>
      <c r="E1172" s="33" t="s">
        <v>51</v>
      </c>
      <c r="F1172" s="33" t="s">
        <v>1473</v>
      </c>
      <c r="G1172" s="45">
        <v>62395</v>
      </c>
      <c r="H1172" s="45">
        <v>22709</v>
      </c>
      <c r="I1172" s="45">
        <v>33002</v>
      </c>
      <c r="J1172" s="45">
        <v>9400</v>
      </c>
      <c r="K1172" s="49">
        <f t="shared" si="109"/>
        <v>-0.63604455485215161</v>
      </c>
      <c r="L1172" s="49">
        <f t="shared" si="110"/>
        <v>0.45325641816020079</v>
      </c>
      <c r="M1172" s="49">
        <f t="shared" si="111"/>
        <v>-0.71516877764983944</v>
      </c>
      <c r="N1172" s="45">
        <v>11673</v>
      </c>
      <c r="O1172" s="45">
        <v>7378</v>
      </c>
      <c r="P1172" s="45">
        <v>16517</v>
      </c>
      <c r="Q1172" s="45">
        <v>3437</v>
      </c>
      <c r="R1172" s="49">
        <f t="shared" si="112"/>
        <v>-0.36794311659384904</v>
      </c>
      <c r="S1172" s="49">
        <f t="shared" si="113"/>
        <v>1.2386825698021142</v>
      </c>
      <c r="T1172" s="49">
        <f t="shared" si="114"/>
        <v>-0.79191136404916151</v>
      </c>
    </row>
    <row r="1173" spans="1:20" x14ac:dyDescent="0.2">
      <c r="A1173" s="33" t="s">
        <v>1792</v>
      </c>
      <c r="B1173" s="33" t="s">
        <v>26</v>
      </c>
      <c r="C1173" s="33" t="s">
        <v>1418</v>
      </c>
      <c r="D1173" s="33" t="s">
        <v>1793</v>
      </c>
      <c r="E1173" s="33" t="s">
        <v>272</v>
      </c>
      <c r="F1173" s="33" t="s">
        <v>1823</v>
      </c>
      <c r="G1173" s="45">
        <v>8982</v>
      </c>
      <c r="H1173" s="45">
        <v>3271</v>
      </c>
      <c r="I1173" s="45">
        <v>8350</v>
      </c>
      <c r="J1173" s="45">
        <v>2605</v>
      </c>
      <c r="K1173" s="49">
        <f t="shared" si="109"/>
        <v>-0.63582720997550657</v>
      </c>
      <c r="L1173" s="49">
        <f t="shared" si="110"/>
        <v>1.5527361663099968</v>
      </c>
      <c r="M1173" s="49">
        <f t="shared" si="111"/>
        <v>-0.68802395209580847</v>
      </c>
      <c r="N1173" s="45">
        <v>1</v>
      </c>
      <c r="O1173" s="45">
        <v>0</v>
      </c>
      <c r="P1173" s="45">
        <v>60</v>
      </c>
      <c r="Q1173" s="45">
        <v>3</v>
      </c>
      <c r="R1173" s="49">
        <f t="shared" si="112"/>
        <v>-1</v>
      </c>
      <c r="S1173" s="49" t="e">
        <f t="shared" si="113"/>
        <v>#DIV/0!</v>
      </c>
      <c r="T1173" s="49">
        <f t="shared" si="114"/>
        <v>-0.95</v>
      </c>
    </row>
    <row r="1174" spans="1:20" x14ac:dyDescent="0.2">
      <c r="A1174" s="33" t="s">
        <v>1792</v>
      </c>
      <c r="B1174" s="33" t="s">
        <v>26</v>
      </c>
      <c r="C1174" s="33" t="s">
        <v>1418</v>
      </c>
      <c r="D1174" s="33" t="s">
        <v>1793</v>
      </c>
      <c r="E1174" s="33" t="s">
        <v>307</v>
      </c>
      <c r="F1174" s="33" t="s">
        <v>1851</v>
      </c>
      <c r="G1174" s="44"/>
      <c r="H1174" s="45">
        <v>43</v>
      </c>
      <c r="I1174" s="44"/>
      <c r="J1174" s="44"/>
      <c r="K1174" s="49" t="e">
        <f t="shared" si="109"/>
        <v>#DIV/0!</v>
      </c>
      <c r="L1174" s="49">
        <f t="shared" si="110"/>
        <v>-1</v>
      </c>
      <c r="M1174" s="49" t="e">
        <f t="shared" si="111"/>
        <v>#DIV/0!</v>
      </c>
      <c r="N1174" s="44"/>
      <c r="O1174" s="45">
        <v>1050</v>
      </c>
      <c r="P1174" s="44"/>
      <c r="Q1174" s="44"/>
      <c r="R1174" s="49" t="e">
        <f t="shared" si="112"/>
        <v>#DIV/0!</v>
      </c>
      <c r="S1174" s="49">
        <f t="shared" si="113"/>
        <v>-1</v>
      </c>
      <c r="T1174" s="49" t="e">
        <f t="shared" si="114"/>
        <v>#DIV/0!</v>
      </c>
    </row>
    <row r="1175" spans="1:20" x14ac:dyDescent="0.2">
      <c r="A1175" s="33" t="s">
        <v>1792</v>
      </c>
      <c r="B1175" s="33" t="s">
        <v>26</v>
      </c>
      <c r="C1175" s="33" t="s">
        <v>1418</v>
      </c>
      <c r="D1175" s="33" t="s">
        <v>1793</v>
      </c>
      <c r="E1175" s="33" t="s">
        <v>356</v>
      </c>
      <c r="F1175" s="33" t="s">
        <v>357</v>
      </c>
      <c r="G1175" s="44"/>
      <c r="H1175" s="44"/>
      <c r="I1175" s="45">
        <v>5</v>
      </c>
      <c r="J1175" s="44"/>
      <c r="K1175" s="49" t="e">
        <f t="shared" si="109"/>
        <v>#DIV/0!</v>
      </c>
      <c r="L1175" s="49" t="e">
        <f t="shared" si="110"/>
        <v>#DIV/0!</v>
      </c>
      <c r="M1175" s="49">
        <f t="shared" si="111"/>
        <v>-1</v>
      </c>
      <c r="N1175" s="44"/>
      <c r="O1175" s="44"/>
      <c r="P1175" s="45">
        <v>50</v>
      </c>
      <c r="Q1175" s="44"/>
      <c r="R1175" s="49" t="e">
        <f t="shared" si="112"/>
        <v>#DIV/0!</v>
      </c>
      <c r="S1175" s="49" t="e">
        <f t="shared" si="113"/>
        <v>#DIV/0!</v>
      </c>
      <c r="T1175" s="49">
        <f t="shared" si="114"/>
        <v>-1</v>
      </c>
    </row>
    <row r="1176" spans="1:20" x14ac:dyDescent="0.2">
      <c r="A1176" s="33" t="s">
        <v>1792</v>
      </c>
      <c r="B1176" s="33" t="s">
        <v>26</v>
      </c>
      <c r="C1176" s="33" t="s">
        <v>1418</v>
      </c>
      <c r="D1176" s="33" t="s">
        <v>1806</v>
      </c>
      <c r="E1176" s="33" t="s">
        <v>117</v>
      </c>
      <c r="F1176" s="33" t="s">
        <v>118</v>
      </c>
      <c r="G1176" s="45">
        <v>6</v>
      </c>
      <c r="H1176" s="44"/>
      <c r="I1176" s="45">
        <v>9</v>
      </c>
      <c r="J1176" s="45">
        <v>9</v>
      </c>
      <c r="K1176" s="49">
        <f t="shared" si="109"/>
        <v>-1</v>
      </c>
      <c r="L1176" s="49" t="e">
        <f t="shared" si="110"/>
        <v>#DIV/0!</v>
      </c>
      <c r="M1176" s="49">
        <f t="shared" si="111"/>
        <v>0</v>
      </c>
      <c r="N1176" s="45">
        <v>0</v>
      </c>
      <c r="O1176" s="44"/>
      <c r="P1176" s="45">
        <v>45</v>
      </c>
      <c r="Q1176" s="45">
        <v>10</v>
      </c>
      <c r="R1176" s="49" t="e">
        <f t="shared" si="112"/>
        <v>#DIV/0!</v>
      </c>
      <c r="S1176" s="49" t="e">
        <f t="shared" si="113"/>
        <v>#DIV/0!</v>
      </c>
      <c r="T1176" s="49">
        <f t="shared" si="114"/>
        <v>-0.77777777777777779</v>
      </c>
    </row>
    <row r="1177" spans="1:20" x14ac:dyDescent="0.2">
      <c r="A1177" s="33" t="s">
        <v>1792</v>
      </c>
      <c r="B1177" s="33" t="s">
        <v>26</v>
      </c>
      <c r="C1177" s="33" t="s">
        <v>1418</v>
      </c>
      <c r="D1177" s="33" t="s">
        <v>1806</v>
      </c>
      <c r="E1177" s="33" t="s">
        <v>167</v>
      </c>
      <c r="F1177" s="33" t="s">
        <v>1858</v>
      </c>
      <c r="G1177" s="44"/>
      <c r="H1177" s="44"/>
      <c r="I1177" s="45">
        <v>1</v>
      </c>
      <c r="J1177" s="44"/>
      <c r="K1177" s="49" t="e">
        <f t="shared" si="109"/>
        <v>#DIV/0!</v>
      </c>
      <c r="L1177" s="49" t="e">
        <f t="shared" si="110"/>
        <v>#DIV/0!</v>
      </c>
      <c r="M1177" s="49">
        <f t="shared" si="111"/>
        <v>-1</v>
      </c>
      <c r="N1177" s="44"/>
      <c r="O1177" s="44"/>
      <c r="P1177" s="45">
        <v>0</v>
      </c>
      <c r="Q1177" s="44"/>
      <c r="R1177" s="49" t="e">
        <f t="shared" si="112"/>
        <v>#DIV/0!</v>
      </c>
      <c r="S1177" s="49" t="e">
        <f t="shared" si="113"/>
        <v>#DIV/0!</v>
      </c>
      <c r="T1177" s="49" t="e">
        <f t="shared" si="114"/>
        <v>#DIV/0!</v>
      </c>
    </row>
    <row r="1178" spans="1:20" x14ac:dyDescent="0.2">
      <c r="A1178" s="33" t="s">
        <v>1792</v>
      </c>
      <c r="B1178" s="33" t="s">
        <v>26</v>
      </c>
      <c r="C1178" s="33" t="s">
        <v>1418</v>
      </c>
      <c r="D1178" s="33" t="s">
        <v>1806</v>
      </c>
      <c r="E1178" s="33" t="s">
        <v>143</v>
      </c>
      <c r="F1178" s="33" t="s">
        <v>144</v>
      </c>
      <c r="G1178" s="45">
        <v>2</v>
      </c>
      <c r="H1178" s="44"/>
      <c r="I1178" s="44"/>
      <c r="J1178" s="44"/>
      <c r="K1178" s="49">
        <f t="shared" si="109"/>
        <v>-1</v>
      </c>
      <c r="L1178" s="49" t="e">
        <f t="shared" si="110"/>
        <v>#DIV/0!</v>
      </c>
      <c r="M1178" s="49" t="e">
        <f t="shared" si="111"/>
        <v>#DIV/0!</v>
      </c>
      <c r="N1178" s="45">
        <v>0</v>
      </c>
      <c r="O1178" s="44"/>
      <c r="P1178" s="44"/>
      <c r="Q1178" s="44"/>
      <c r="R1178" s="49" t="e">
        <f t="shared" si="112"/>
        <v>#DIV/0!</v>
      </c>
      <c r="S1178" s="49" t="e">
        <f t="shared" si="113"/>
        <v>#DIV/0!</v>
      </c>
      <c r="T1178" s="49" t="e">
        <f t="shared" si="114"/>
        <v>#DIV/0!</v>
      </c>
    </row>
    <row r="1179" spans="1:20" x14ac:dyDescent="0.2">
      <c r="A1179" s="33" t="s">
        <v>1792</v>
      </c>
      <c r="B1179" s="33" t="s">
        <v>26</v>
      </c>
      <c r="C1179" s="33" t="s">
        <v>1418</v>
      </c>
      <c r="D1179" s="33" t="s">
        <v>1806</v>
      </c>
      <c r="E1179" s="33" t="s">
        <v>153</v>
      </c>
      <c r="F1179" s="33" t="s">
        <v>154</v>
      </c>
      <c r="G1179" s="45">
        <v>1268</v>
      </c>
      <c r="H1179" s="45">
        <v>641</v>
      </c>
      <c r="I1179" s="45">
        <v>1303</v>
      </c>
      <c r="J1179" s="45">
        <v>374</v>
      </c>
      <c r="K1179" s="49">
        <f t="shared" si="109"/>
        <v>-0.49447949526813884</v>
      </c>
      <c r="L1179" s="49">
        <f t="shared" si="110"/>
        <v>1.0327613104524183</v>
      </c>
      <c r="M1179" s="49">
        <f t="shared" si="111"/>
        <v>-0.71297006907137384</v>
      </c>
      <c r="N1179" s="45">
        <v>4197</v>
      </c>
      <c r="O1179" s="45">
        <v>1840</v>
      </c>
      <c r="P1179" s="45">
        <v>5320</v>
      </c>
      <c r="Q1179" s="45">
        <v>360</v>
      </c>
      <c r="R1179" s="49">
        <f t="shared" si="112"/>
        <v>-0.56159161305694538</v>
      </c>
      <c r="S1179" s="49">
        <f t="shared" si="113"/>
        <v>1.8913043478260869</v>
      </c>
      <c r="T1179" s="49">
        <f t="shared" si="114"/>
        <v>-0.93233082706766912</v>
      </c>
    </row>
    <row r="1180" spans="1:20" x14ac:dyDescent="0.2">
      <c r="A1180" s="33" t="s">
        <v>1792</v>
      </c>
      <c r="B1180" s="33" t="s">
        <v>26</v>
      </c>
      <c r="C1180" s="33" t="s">
        <v>1418</v>
      </c>
      <c r="D1180" s="33" t="s">
        <v>1806</v>
      </c>
      <c r="E1180" s="33" t="s">
        <v>62</v>
      </c>
      <c r="F1180" s="33" t="s">
        <v>63</v>
      </c>
      <c r="G1180" s="45">
        <v>134277</v>
      </c>
      <c r="H1180" s="45">
        <v>38319</v>
      </c>
      <c r="I1180" s="45">
        <v>80767</v>
      </c>
      <c r="J1180" s="45">
        <v>32408</v>
      </c>
      <c r="K1180" s="49">
        <f t="shared" si="109"/>
        <v>-0.71462722580933447</v>
      </c>
      <c r="L1180" s="49">
        <f t="shared" si="110"/>
        <v>1.1077533338552676</v>
      </c>
      <c r="M1180" s="49">
        <f t="shared" si="111"/>
        <v>-0.59874701301274036</v>
      </c>
      <c r="N1180" s="45">
        <v>30065</v>
      </c>
      <c r="O1180" s="45">
        <v>9561</v>
      </c>
      <c r="P1180" s="45">
        <v>35533</v>
      </c>
      <c r="Q1180" s="45">
        <v>7403</v>
      </c>
      <c r="R1180" s="49">
        <f t="shared" si="112"/>
        <v>-0.68198902378180604</v>
      </c>
      <c r="S1180" s="49">
        <f t="shared" si="113"/>
        <v>2.7164522539483316</v>
      </c>
      <c r="T1180" s="49">
        <f t="shared" si="114"/>
        <v>-0.79165845833450599</v>
      </c>
    </row>
    <row r="1181" spans="1:20" x14ac:dyDescent="0.2">
      <c r="A1181" s="33" t="s">
        <v>1792</v>
      </c>
      <c r="B1181" s="33" t="s">
        <v>26</v>
      </c>
      <c r="C1181" s="33" t="s">
        <v>1418</v>
      </c>
      <c r="D1181" s="33" t="s">
        <v>1806</v>
      </c>
      <c r="E1181" s="33" t="s">
        <v>1994</v>
      </c>
      <c r="F1181" s="33" t="s">
        <v>1914</v>
      </c>
      <c r="G1181" s="44"/>
      <c r="H1181" s="45">
        <v>0</v>
      </c>
      <c r="I1181" s="44"/>
      <c r="J1181" s="44"/>
      <c r="K1181" s="49" t="e">
        <f t="shared" si="109"/>
        <v>#DIV/0!</v>
      </c>
      <c r="L1181" s="49" t="e">
        <f t="shared" si="110"/>
        <v>#DIV/0!</v>
      </c>
      <c r="M1181" s="49" t="e">
        <f t="shared" si="111"/>
        <v>#DIV/0!</v>
      </c>
      <c r="N1181" s="44"/>
      <c r="O1181" s="45">
        <v>0</v>
      </c>
      <c r="P1181" s="44"/>
      <c r="Q1181" s="44"/>
      <c r="R1181" s="49" t="e">
        <f t="shared" si="112"/>
        <v>#DIV/0!</v>
      </c>
      <c r="S1181" s="49" t="e">
        <f t="shared" si="113"/>
        <v>#DIV/0!</v>
      </c>
      <c r="T1181" s="49" t="e">
        <f t="shared" si="114"/>
        <v>#DIV/0!</v>
      </c>
    </row>
    <row r="1182" spans="1:20" x14ac:dyDescent="0.2">
      <c r="A1182" s="33" t="s">
        <v>1792</v>
      </c>
      <c r="B1182" s="33" t="s">
        <v>26</v>
      </c>
      <c r="C1182" s="33" t="s">
        <v>1418</v>
      </c>
      <c r="D1182" s="33" t="s">
        <v>1806</v>
      </c>
      <c r="E1182" s="33" t="s">
        <v>96</v>
      </c>
      <c r="F1182" s="33" t="s">
        <v>465</v>
      </c>
      <c r="G1182" s="44"/>
      <c r="H1182" s="44"/>
      <c r="I1182" s="44"/>
      <c r="J1182" s="45">
        <v>0</v>
      </c>
      <c r="K1182" s="49" t="e">
        <f t="shared" si="109"/>
        <v>#DIV/0!</v>
      </c>
      <c r="L1182" s="49" t="e">
        <f t="shared" si="110"/>
        <v>#DIV/0!</v>
      </c>
      <c r="M1182" s="49" t="e">
        <f t="shared" si="111"/>
        <v>#DIV/0!</v>
      </c>
      <c r="N1182" s="44"/>
      <c r="O1182" s="44"/>
      <c r="P1182" s="44"/>
      <c r="Q1182" s="45">
        <v>0</v>
      </c>
      <c r="R1182" s="49" t="e">
        <f t="shared" si="112"/>
        <v>#DIV/0!</v>
      </c>
      <c r="S1182" s="49" t="e">
        <f t="shared" si="113"/>
        <v>#DIV/0!</v>
      </c>
      <c r="T1182" s="49" t="e">
        <f t="shared" si="114"/>
        <v>#DIV/0!</v>
      </c>
    </row>
    <row r="1183" spans="1:20" x14ac:dyDescent="0.2">
      <c r="A1183" s="33" t="s">
        <v>1792</v>
      </c>
      <c r="B1183" s="33" t="s">
        <v>26</v>
      </c>
      <c r="C1183" s="33" t="s">
        <v>1418</v>
      </c>
      <c r="D1183" s="33" t="s">
        <v>1774</v>
      </c>
      <c r="E1183" s="33" t="s">
        <v>354</v>
      </c>
      <c r="F1183" s="33" t="s">
        <v>355</v>
      </c>
      <c r="G1183" s="45">
        <v>18</v>
      </c>
      <c r="H1183" s="44"/>
      <c r="I1183" s="45">
        <v>20</v>
      </c>
      <c r="J1183" s="44"/>
      <c r="K1183" s="49">
        <f t="shared" si="109"/>
        <v>-1</v>
      </c>
      <c r="L1183" s="49" t="e">
        <f t="shared" si="110"/>
        <v>#DIV/0!</v>
      </c>
      <c r="M1183" s="49">
        <f t="shared" si="111"/>
        <v>-1</v>
      </c>
      <c r="N1183" s="45">
        <v>60</v>
      </c>
      <c r="O1183" s="44"/>
      <c r="P1183" s="45">
        <v>0</v>
      </c>
      <c r="Q1183" s="44"/>
      <c r="R1183" s="49">
        <f t="shared" si="112"/>
        <v>-1</v>
      </c>
      <c r="S1183" s="49" t="e">
        <f t="shared" si="113"/>
        <v>#DIV/0!</v>
      </c>
      <c r="T1183" s="49" t="e">
        <f t="shared" si="114"/>
        <v>#DIV/0!</v>
      </c>
    </row>
    <row r="1184" spans="1:20" x14ac:dyDescent="0.2">
      <c r="A1184" s="33" t="s">
        <v>1792</v>
      </c>
      <c r="B1184" s="33" t="s">
        <v>26</v>
      </c>
      <c r="C1184" s="33" t="s">
        <v>1418</v>
      </c>
      <c r="D1184" s="33" t="s">
        <v>1774</v>
      </c>
      <c r="E1184" s="33" t="s">
        <v>28</v>
      </c>
      <c r="F1184" s="33" t="s">
        <v>1421</v>
      </c>
      <c r="G1184" s="45">
        <v>1250303</v>
      </c>
      <c r="H1184" s="45">
        <v>419248</v>
      </c>
      <c r="I1184" s="45">
        <v>985327</v>
      </c>
      <c r="J1184" s="45">
        <v>351862</v>
      </c>
      <c r="K1184" s="49">
        <f t="shared" si="109"/>
        <v>-0.6646828808696772</v>
      </c>
      <c r="L1184" s="49">
        <f t="shared" si="110"/>
        <v>1.350224688012823</v>
      </c>
      <c r="M1184" s="49">
        <f t="shared" si="111"/>
        <v>-0.64289824596301526</v>
      </c>
      <c r="N1184" s="45">
        <v>2991161</v>
      </c>
      <c r="O1184" s="45">
        <v>1945738</v>
      </c>
      <c r="P1184" s="45">
        <v>1854990</v>
      </c>
      <c r="Q1184" s="45">
        <v>392813</v>
      </c>
      <c r="R1184" s="49">
        <f t="shared" si="112"/>
        <v>-0.34950408888053841</v>
      </c>
      <c r="S1184" s="49">
        <f t="shared" si="113"/>
        <v>-4.6639372824090364E-2</v>
      </c>
      <c r="T1184" s="49">
        <f t="shared" si="114"/>
        <v>-0.78823982878613896</v>
      </c>
    </row>
    <row r="1185" spans="1:20" x14ac:dyDescent="0.2">
      <c r="A1185" s="33" t="s">
        <v>1792</v>
      </c>
      <c r="B1185" s="33" t="s">
        <v>26</v>
      </c>
      <c r="C1185" s="33" t="s">
        <v>1418</v>
      </c>
      <c r="D1185" s="33" t="s">
        <v>1774</v>
      </c>
      <c r="E1185" s="33" t="s">
        <v>80</v>
      </c>
      <c r="F1185" s="33" t="s">
        <v>1766</v>
      </c>
      <c r="G1185" s="44"/>
      <c r="H1185" s="45">
        <v>0</v>
      </c>
      <c r="I1185" s="45">
        <v>0</v>
      </c>
      <c r="J1185" s="45">
        <v>0</v>
      </c>
      <c r="K1185" s="49" t="e">
        <f t="shared" si="109"/>
        <v>#DIV/0!</v>
      </c>
      <c r="L1185" s="49" t="e">
        <f t="shared" si="110"/>
        <v>#DIV/0!</v>
      </c>
      <c r="M1185" s="49" t="e">
        <f t="shared" si="111"/>
        <v>#DIV/0!</v>
      </c>
      <c r="N1185" s="44"/>
      <c r="O1185" s="45">
        <v>3283</v>
      </c>
      <c r="P1185" s="45">
        <v>0</v>
      </c>
      <c r="Q1185" s="45">
        <v>2050</v>
      </c>
      <c r="R1185" s="49" t="e">
        <f t="shared" si="112"/>
        <v>#DIV/0!</v>
      </c>
      <c r="S1185" s="49">
        <f t="shared" si="113"/>
        <v>-1</v>
      </c>
      <c r="T1185" s="49" t="e">
        <f t="shared" si="114"/>
        <v>#DIV/0!</v>
      </c>
    </row>
    <row r="1186" spans="1:20" x14ac:dyDescent="0.2">
      <c r="A1186" s="33" t="s">
        <v>1792</v>
      </c>
      <c r="B1186" s="33" t="s">
        <v>26</v>
      </c>
      <c r="C1186" s="33" t="s">
        <v>1418</v>
      </c>
      <c r="D1186" s="33" t="s">
        <v>1774</v>
      </c>
      <c r="E1186" s="33" t="s">
        <v>274</v>
      </c>
      <c r="F1186" s="33" t="s">
        <v>1861</v>
      </c>
      <c r="G1186" s="45">
        <v>120</v>
      </c>
      <c r="H1186" s="45">
        <v>17</v>
      </c>
      <c r="I1186" s="45">
        <v>0</v>
      </c>
      <c r="J1186" s="44"/>
      <c r="K1186" s="49">
        <f t="shared" si="109"/>
        <v>-0.85833333333333339</v>
      </c>
      <c r="L1186" s="49">
        <f t="shared" si="110"/>
        <v>-1</v>
      </c>
      <c r="M1186" s="49" t="e">
        <f t="shared" si="111"/>
        <v>#DIV/0!</v>
      </c>
      <c r="N1186" s="45">
        <v>890</v>
      </c>
      <c r="O1186" s="45">
        <v>0</v>
      </c>
      <c r="P1186" s="45">
        <v>0</v>
      </c>
      <c r="Q1186" s="44"/>
      <c r="R1186" s="49">
        <f t="shared" si="112"/>
        <v>-1</v>
      </c>
      <c r="S1186" s="49" t="e">
        <f t="shared" si="113"/>
        <v>#DIV/0!</v>
      </c>
      <c r="T1186" s="49" t="e">
        <f t="shared" si="114"/>
        <v>#DIV/0!</v>
      </c>
    </row>
    <row r="1187" spans="1:20" x14ac:dyDescent="0.2">
      <c r="A1187" s="33" t="s">
        <v>1792</v>
      </c>
      <c r="B1187" s="33" t="s">
        <v>26</v>
      </c>
      <c r="C1187" s="33" t="s">
        <v>1418</v>
      </c>
      <c r="D1187" s="33" t="s">
        <v>1774</v>
      </c>
      <c r="E1187" s="33" t="s">
        <v>364</v>
      </c>
      <c r="F1187" s="33" t="s">
        <v>1924</v>
      </c>
      <c r="G1187" s="44"/>
      <c r="H1187" s="45">
        <v>0</v>
      </c>
      <c r="I1187" s="44"/>
      <c r="J1187" s="44"/>
      <c r="K1187" s="49" t="e">
        <f t="shared" si="109"/>
        <v>#DIV/0!</v>
      </c>
      <c r="L1187" s="49" t="e">
        <f t="shared" si="110"/>
        <v>#DIV/0!</v>
      </c>
      <c r="M1187" s="49" t="e">
        <f t="shared" si="111"/>
        <v>#DIV/0!</v>
      </c>
      <c r="N1187" s="44"/>
      <c r="O1187" s="45">
        <v>0</v>
      </c>
      <c r="P1187" s="44"/>
      <c r="Q1187" s="44"/>
      <c r="R1187" s="49" t="e">
        <f t="shared" si="112"/>
        <v>#DIV/0!</v>
      </c>
      <c r="S1187" s="49" t="e">
        <f t="shared" si="113"/>
        <v>#DIV/0!</v>
      </c>
      <c r="T1187" s="49" t="e">
        <f t="shared" si="114"/>
        <v>#DIV/0!</v>
      </c>
    </row>
    <row r="1188" spans="1:20" x14ac:dyDescent="0.2">
      <c r="A1188" s="33" t="s">
        <v>1792</v>
      </c>
      <c r="B1188" s="33" t="s">
        <v>26</v>
      </c>
      <c r="C1188" s="33" t="s">
        <v>1418</v>
      </c>
      <c r="D1188" s="33" t="s">
        <v>1802</v>
      </c>
      <c r="E1188" s="33" t="s">
        <v>386</v>
      </c>
      <c r="F1188" s="33" t="s">
        <v>33</v>
      </c>
      <c r="G1188" s="44"/>
      <c r="H1188" s="45">
        <v>0</v>
      </c>
      <c r="I1188" s="44"/>
      <c r="J1188" s="44"/>
      <c r="K1188" s="49" t="e">
        <f t="shared" si="109"/>
        <v>#DIV/0!</v>
      </c>
      <c r="L1188" s="49" t="e">
        <f t="shared" si="110"/>
        <v>#DIV/0!</v>
      </c>
      <c r="M1188" s="49" t="e">
        <f t="shared" si="111"/>
        <v>#DIV/0!</v>
      </c>
      <c r="N1188" s="44"/>
      <c r="O1188" s="45">
        <v>0</v>
      </c>
      <c r="P1188" s="44"/>
      <c r="Q1188" s="44"/>
      <c r="R1188" s="49" t="e">
        <f t="shared" si="112"/>
        <v>#DIV/0!</v>
      </c>
      <c r="S1188" s="49" t="e">
        <f t="shared" si="113"/>
        <v>#DIV/0!</v>
      </c>
      <c r="T1188" s="49" t="e">
        <f t="shared" si="114"/>
        <v>#DIV/0!</v>
      </c>
    </row>
    <row r="1189" spans="1:20" x14ac:dyDescent="0.2">
      <c r="A1189" s="33" t="s">
        <v>1792</v>
      </c>
      <c r="B1189" s="33" t="s">
        <v>26</v>
      </c>
      <c r="C1189" s="33" t="s">
        <v>1418</v>
      </c>
      <c r="D1189" s="33" t="s">
        <v>1802</v>
      </c>
      <c r="E1189" s="33" t="s">
        <v>32</v>
      </c>
      <c r="F1189" s="33" t="s">
        <v>33</v>
      </c>
      <c r="G1189" s="45">
        <v>9138</v>
      </c>
      <c r="H1189" s="45">
        <v>3593</v>
      </c>
      <c r="I1189" s="45">
        <v>8960</v>
      </c>
      <c r="J1189" s="45">
        <v>1927</v>
      </c>
      <c r="K1189" s="49">
        <f t="shared" si="109"/>
        <v>-0.60680674108119936</v>
      </c>
      <c r="L1189" s="49">
        <f t="shared" si="110"/>
        <v>1.4937378235457834</v>
      </c>
      <c r="M1189" s="49">
        <f t="shared" si="111"/>
        <v>-0.78493303571428574</v>
      </c>
      <c r="N1189" s="45">
        <v>438505</v>
      </c>
      <c r="O1189" s="45">
        <v>359590</v>
      </c>
      <c r="P1189" s="45">
        <v>482466</v>
      </c>
      <c r="Q1189" s="45">
        <v>101503</v>
      </c>
      <c r="R1189" s="49">
        <f t="shared" si="112"/>
        <v>-0.17996374043625496</v>
      </c>
      <c r="S1189" s="49">
        <f t="shared" si="113"/>
        <v>0.34171139353152191</v>
      </c>
      <c r="T1189" s="49">
        <f t="shared" si="114"/>
        <v>-0.78961626311491373</v>
      </c>
    </row>
    <row r="1190" spans="1:20" x14ac:dyDescent="0.2">
      <c r="A1190" s="33" t="s">
        <v>1792</v>
      </c>
      <c r="B1190" s="33" t="s">
        <v>26</v>
      </c>
      <c r="C1190" s="33" t="s">
        <v>1418</v>
      </c>
      <c r="D1190" s="33" t="s">
        <v>1802</v>
      </c>
      <c r="E1190" s="33" t="s">
        <v>1992</v>
      </c>
      <c r="F1190" s="33" t="s">
        <v>33</v>
      </c>
      <c r="G1190" s="44"/>
      <c r="H1190" s="45">
        <v>0</v>
      </c>
      <c r="I1190" s="44"/>
      <c r="J1190" s="44"/>
      <c r="K1190" s="49" t="e">
        <f t="shared" si="109"/>
        <v>#DIV/0!</v>
      </c>
      <c r="L1190" s="49" t="e">
        <f t="shared" si="110"/>
        <v>#DIV/0!</v>
      </c>
      <c r="M1190" s="49" t="e">
        <f t="shared" si="111"/>
        <v>#DIV/0!</v>
      </c>
      <c r="N1190" s="44"/>
      <c r="O1190" s="45">
        <v>0</v>
      </c>
      <c r="P1190" s="44"/>
      <c r="Q1190" s="44"/>
      <c r="R1190" s="49" t="e">
        <f t="shared" si="112"/>
        <v>#DIV/0!</v>
      </c>
      <c r="S1190" s="49" t="e">
        <f t="shared" si="113"/>
        <v>#DIV/0!</v>
      </c>
      <c r="T1190" s="49" t="e">
        <f t="shared" si="114"/>
        <v>#DIV/0!</v>
      </c>
    </row>
    <row r="1191" spans="1:20" x14ac:dyDescent="0.2">
      <c r="A1191" s="33" t="s">
        <v>1792</v>
      </c>
      <c r="B1191" s="33" t="s">
        <v>26</v>
      </c>
      <c r="C1191" s="33" t="s">
        <v>1418</v>
      </c>
      <c r="D1191" s="33" t="s">
        <v>1802</v>
      </c>
      <c r="E1191" s="33" t="s">
        <v>242</v>
      </c>
      <c r="F1191" s="33" t="s">
        <v>33</v>
      </c>
      <c r="G1191" s="44"/>
      <c r="H1191" s="44"/>
      <c r="I1191" s="45">
        <v>10375</v>
      </c>
      <c r="J1191" s="45">
        <v>3909</v>
      </c>
      <c r="K1191" s="49" t="e">
        <f t="shared" si="109"/>
        <v>#DIV/0!</v>
      </c>
      <c r="L1191" s="49" t="e">
        <f t="shared" si="110"/>
        <v>#DIV/0!</v>
      </c>
      <c r="M1191" s="49">
        <f t="shared" si="111"/>
        <v>-0.6232289156626506</v>
      </c>
      <c r="N1191" s="44"/>
      <c r="O1191" s="44"/>
      <c r="P1191" s="45">
        <v>0</v>
      </c>
      <c r="Q1191" s="45">
        <v>0</v>
      </c>
      <c r="R1191" s="49" t="e">
        <f t="shared" si="112"/>
        <v>#DIV/0!</v>
      </c>
      <c r="S1191" s="49" t="e">
        <f t="shared" si="113"/>
        <v>#DIV/0!</v>
      </c>
      <c r="T1191" s="49" t="e">
        <f t="shared" si="114"/>
        <v>#DIV/0!</v>
      </c>
    </row>
    <row r="1192" spans="1:20" x14ac:dyDescent="0.2">
      <c r="A1192" s="33" t="s">
        <v>1792</v>
      </c>
      <c r="B1192" s="33" t="s">
        <v>26</v>
      </c>
      <c r="C1192" s="33" t="s">
        <v>1418</v>
      </c>
      <c r="D1192" s="33" t="s">
        <v>1825</v>
      </c>
      <c r="E1192" s="33" t="s">
        <v>55</v>
      </c>
      <c r="F1192" s="33" t="s">
        <v>1440</v>
      </c>
      <c r="G1192" s="45">
        <v>58267</v>
      </c>
      <c r="H1192" s="45">
        <v>14978</v>
      </c>
      <c r="I1192" s="45">
        <v>28614</v>
      </c>
      <c r="J1192" s="45">
        <v>9768</v>
      </c>
      <c r="K1192" s="49">
        <f t="shared" si="109"/>
        <v>-0.74294197401616691</v>
      </c>
      <c r="L1192" s="49">
        <f t="shared" si="110"/>
        <v>0.9104019228201361</v>
      </c>
      <c r="M1192" s="49">
        <f t="shared" si="111"/>
        <v>-0.65862864332145099</v>
      </c>
      <c r="N1192" s="45">
        <v>10704</v>
      </c>
      <c r="O1192" s="45">
        <v>56</v>
      </c>
      <c r="P1192" s="45">
        <v>4576</v>
      </c>
      <c r="Q1192" s="45">
        <v>119</v>
      </c>
      <c r="R1192" s="49">
        <f t="shared" si="112"/>
        <v>-0.99476831091180862</v>
      </c>
      <c r="S1192" s="49">
        <f t="shared" si="113"/>
        <v>80.714285714285708</v>
      </c>
      <c r="T1192" s="49">
        <f t="shared" si="114"/>
        <v>-0.97399475524475521</v>
      </c>
    </row>
    <row r="1193" spans="1:20" x14ac:dyDescent="0.2">
      <c r="A1193" s="33" t="s">
        <v>1792</v>
      </c>
      <c r="B1193" s="33" t="s">
        <v>26</v>
      </c>
      <c r="C1193" s="33" t="s">
        <v>1418</v>
      </c>
      <c r="D1193" s="33" t="s">
        <v>1825</v>
      </c>
      <c r="E1193" s="33" t="s">
        <v>346</v>
      </c>
      <c r="F1193" s="33" t="s">
        <v>347</v>
      </c>
      <c r="G1193" s="45">
        <v>15</v>
      </c>
      <c r="H1193" s="44"/>
      <c r="I1193" s="44"/>
      <c r="J1193" s="44"/>
      <c r="K1193" s="49">
        <f t="shared" si="109"/>
        <v>-1</v>
      </c>
      <c r="L1193" s="49" t="e">
        <f t="shared" si="110"/>
        <v>#DIV/0!</v>
      </c>
      <c r="M1193" s="49" t="e">
        <f t="shared" si="111"/>
        <v>#DIV/0!</v>
      </c>
      <c r="N1193" s="45">
        <v>0</v>
      </c>
      <c r="O1193" s="44"/>
      <c r="P1193" s="44"/>
      <c r="Q1193" s="44"/>
      <c r="R1193" s="49" t="e">
        <f t="shared" si="112"/>
        <v>#DIV/0!</v>
      </c>
      <c r="S1193" s="49" t="e">
        <f t="shared" si="113"/>
        <v>#DIV/0!</v>
      </c>
      <c r="T1193" s="49" t="e">
        <f t="shared" si="114"/>
        <v>#DIV/0!</v>
      </c>
    </row>
    <row r="1194" spans="1:20" x14ac:dyDescent="0.2">
      <c r="A1194" s="33" t="s">
        <v>1792</v>
      </c>
      <c r="B1194" s="33" t="s">
        <v>26</v>
      </c>
      <c r="C1194" s="33" t="s">
        <v>1418</v>
      </c>
      <c r="D1194" s="33" t="s">
        <v>1825</v>
      </c>
      <c r="E1194" s="33" t="s">
        <v>358</v>
      </c>
      <c r="F1194" s="33" t="s">
        <v>1881</v>
      </c>
      <c r="G1194" s="44"/>
      <c r="H1194" s="45">
        <v>14</v>
      </c>
      <c r="I1194" s="44"/>
      <c r="J1194" s="44"/>
      <c r="K1194" s="49" t="e">
        <f t="shared" si="109"/>
        <v>#DIV/0!</v>
      </c>
      <c r="L1194" s="49">
        <f t="shared" si="110"/>
        <v>-1</v>
      </c>
      <c r="M1194" s="49" t="e">
        <f t="shared" si="111"/>
        <v>#DIV/0!</v>
      </c>
      <c r="N1194" s="44"/>
      <c r="O1194" s="45">
        <v>0</v>
      </c>
      <c r="P1194" s="44"/>
      <c r="Q1194" s="44"/>
      <c r="R1194" s="49" t="e">
        <f t="shared" si="112"/>
        <v>#DIV/0!</v>
      </c>
      <c r="S1194" s="49" t="e">
        <f t="shared" si="113"/>
        <v>#DIV/0!</v>
      </c>
      <c r="T1194" s="49" t="e">
        <f t="shared" si="114"/>
        <v>#DIV/0!</v>
      </c>
    </row>
    <row r="1195" spans="1:20" x14ac:dyDescent="0.2">
      <c r="A1195" s="33" t="s">
        <v>1792</v>
      </c>
      <c r="B1195" s="33" t="s">
        <v>26</v>
      </c>
      <c r="C1195" s="33" t="s">
        <v>1418</v>
      </c>
      <c r="D1195" s="33" t="s">
        <v>1825</v>
      </c>
      <c r="E1195" s="33" t="s">
        <v>310</v>
      </c>
      <c r="F1195" s="33" t="s">
        <v>1826</v>
      </c>
      <c r="G1195" s="45">
        <v>54</v>
      </c>
      <c r="H1195" s="44"/>
      <c r="I1195" s="45">
        <v>0</v>
      </c>
      <c r="J1195" s="44"/>
      <c r="K1195" s="49">
        <f t="shared" si="109"/>
        <v>-1</v>
      </c>
      <c r="L1195" s="49" t="e">
        <f t="shared" si="110"/>
        <v>#DIV/0!</v>
      </c>
      <c r="M1195" s="49" t="e">
        <f t="shared" si="111"/>
        <v>#DIV/0!</v>
      </c>
      <c r="N1195" s="45">
        <v>0</v>
      </c>
      <c r="O1195" s="44"/>
      <c r="P1195" s="45">
        <v>0</v>
      </c>
      <c r="Q1195" s="44"/>
      <c r="R1195" s="49" t="e">
        <f t="shared" si="112"/>
        <v>#DIV/0!</v>
      </c>
      <c r="S1195" s="49" t="e">
        <f t="shared" si="113"/>
        <v>#DIV/0!</v>
      </c>
      <c r="T1195" s="49" t="e">
        <f t="shared" si="114"/>
        <v>#DIV/0!</v>
      </c>
    </row>
    <row r="1196" spans="1:20" x14ac:dyDescent="0.2">
      <c r="A1196" s="33" t="s">
        <v>1792</v>
      </c>
      <c r="B1196" s="33" t="s">
        <v>26</v>
      </c>
      <c r="C1196" s="33" t="s">
        <v>1418</v>
      </c>
      <c r="D1196" s="33" t="s">
        <v>1805</v>
      </c>
      <c r="E1196" s="33" t="s">
        <v>124</v>
      </c>
      <c r="F1196" s="33" t="s">
        <v>1549</v>
      </c>
      <c r="G1196" s="45">
        <v>17723</v>
      </c>
      <c r="H1196" s="45">
        <v>7154</v>
      </c>
      <c r="I1196" s="45">
        <v>15005</v>
      </c>
      <c r="J1196" s="45">
        <v>4318</v>
      </c>
      <c r="K1196" s="49">
        <f t="shared" si="109"/>
        <v>-0.59634373413079045</v>
      </c>
      <c r="L1196" s="49">
        <f t="shared" si="110"/>
        <v>1.0974280123008109</v>
      </c>
      <c r="M1196" s="49">
        <f t="shared" si="111"/>
        <v>-0.7122292569143619</v>
      </c>
      <c r="N1196" s="45">
        <v>1477514</v>
      </c>
      <c r="O1196" s="45">
        <v>946685</v>
      </c>
      <c r="P1196" s="45">
        <v>1480209</v>
      </c>
      <c r="Q1196" s="45">
        <v>299815</v>
      </c>
      <c r="R1196" s="49">
        <f t="shared" si="112"/>
        <v>-0.35927172263680751</v>
      </c>
      <c r="S1196" s="49">
        <f t="shared" si="113"/>
        <v>0.56357077591807192</v>
      </c>
      <c r="T1196" s="49">
        <f t="shared" si="114"/>
        <v>-0.79745090051472456</v>
      </c>
    </row>
    <row r="1197" spans="1:20" x14ac:dyDescent="0.2">
      <c r="A1197" s="33" t="s">
        <v>1792</v>
      </c>
      <c r="B1197" s="33" t="s">
        <v>26</v>
      </c>
      <c r="C1197" s="33" t="s">
        <v>1418</v>
      </c>
      <c r="D1197" s="33" t="s">
        <v>1805</v>
      </c>
      <c r="E1197" s="33" t="s">
        <v>131</v>
      </c>
      <c r="F1197" s="33" t="s">
        <v>1859</v>
      </c>
      <c r="G1197" s="44"/>
      <c r="H1197" s="45">
        <v>16</v>
      </c>
      <c r="I1197" s="44"/>
      <c r="J1197" s="44"/>
      <c r="K1197" s="49" t="e">
        <f t="shared" si="109"/>
        <v>#DIV/0!</v>
      </c>
      <c r="L1197" s="49">
        <f t="shared" si="110"/>
        <v>-1</v>
      </c>
      <c r="M1197" s="49" t="e">
        <f t="shared" si="111"/>
        <v>#DIV/0!</v>
      </c>
      <c r="N1197" s="44"/>
      <c r="O1197" s="45">
        <v>30</v>
      </c>
      <c r="P1197" s="44"/>
      <c r="Q1197" s="44"/>
      <c r="R1197" s="49" t="e">
        <f t="shared" si="112"/>
        <v>#DIV/0!</v>
      </c>
      <c r="S1197" s="49">
        <f t="shared" si="113"/>
        <v>-1</v>
      </c>
      <c r="T1197" s="49" t="e">
        <f t="shared" si="114"/>
        <v>#DIV/0!</v>
      </c>
    </row>
    <row r="1198" spans="1:20" x14ac:dyDescent="0.2">
      <c r="A1198" s="33" t="s">
        <v>1792</v>
      </c>
      <c r="B1198" s="33" t="s">
        <v>26</v>
      </c>
      <c r="C1198" s="33" t="s">
        <v>1418</v>
      </c>
      <c r="D1198" s="33" t="s">
        <v>1805</v>
      </c>
      <c r="E1198" s="33" t="s">
        <v>106</v>
      </c>
      <c r="F1198" s="33" t="s">
        <v>107</v>
      </c>
      <c r="G1198" s="45">
        <v>18</v>
      </c>
      <c r="H1198" s="45">
        <v>0</v>
      </c>
      <c r="I1198" s="44"/>
      <c r="J1198" s="44"/>
      <c r="K1198" s="49">
        <f t="shared" si="109"/>
        <v>-1</v>
      </c>
      <c r="L1198" s="49" t="e">
        <f t="shared" si="110"/>
        <v>#DIV/0!</v>
      </c>
      <c r="M1198" s="49" t="e">
        <f t="shared" si="111"/>
        <v>#DIV/0!</v>
      </c>
      <c r="N1198" s="45">
        <v>0</v>
      </c>
      <c r="O1198" s="45">
        <v>0</v>
      </c>
      <c r="P1198" s="44"/>
      <c r="Q1198" s="44"/>
      <c r="R1198" s="49" t="e">
        <f t="shared" si="112"/>
        <v>#DIV/0!</v>
      </c>
      <c r="S1198" s="49" t="e">
        <f t="shared" si="113"/>
        <v>#DIV/0!</v>
      </c>
      <c r="T1198" s="49" t="e">
        <f t="shared" si="114"/>
        <v>#DIV/0!</v>
      </c>
    </row>
    <row r="1199" spans="1:20" x14ac:dyDescent="0.2">
      <c r="A1199" s="33" t="s">
        <v>1792</v>
      </c>
      <c r="B1199" s="33" t="s">
        <v>26</v>
      </c>
      <c r="C1199" s="33" t="s">
        <v>1418</v>
      </c>
      <c r="D1199" s="33" t="s">
        <v>1830</v>
      </c>
      <c r="E1199" s="33" t="s">
        <v>53</v>
      </c>
      <c r="F1199" s="33" t="s">
        <v>1439</v>
      </c>
      <c r="G1199" s="45">
        <v>89183</v>
      </c>
      <c r="H1199" s="45">
        <v>23646</v>
      </c>
      <c r="I1199" s="45">
        <v>37338</v>
      </c>
      <c r="J1199" s="45">
        <v>11452</v>
      </c>
      <c r="K1199" s="49">
        <f t="shared" si="109"/>
        <v>-0.7348597826940112</v>
      </c>
      <c r="L1199" s="49">
        <f t="shared" si="110"/>
        <v>0.57904085257548843</v>
      </c>
      <c r="M1199" s="49">
        <f t="shared" si="111"/>
        <v>-0.69328833895763031</v>
      </c>
      <c r="N1199" s="45">
        <v>135</v>
      </c>
      <c r="O1199" s="45">
        <v>12</v>
      </c>
      <c r="P1199" s="45">
        <v>2064</v>
      </c>
      <c r="Q1199" s="45">
        <v>900</v>
      </c>
      <c r="R1199" s="49">
        <f t="shared" si="112"/>
        <v>-0.91111111111111109</v>
      </c>
      <c r="S1199" s="49">
        <f t="shared" si="113"/>
        <v>171</v>
      </c>
      <c r="T1199" s="49">
        <f t="shared" si="114"/>
        <v>-0.56395348837209303</v>
      </c>
    </row>
    <row r="1200" spans="1:20" x14ac:dyDescent="0.2">
      <c r="A1200" s="33" t="s">
        <v>1792</v>
      </c>
      <c r="B1200" s="33" t="s">
        <v>26</v>
      </c>
      <c r="C1200" s="33" t="s">
        <v>1418</v>
      </c>
      <c r="D1200" s="33" t="s">
        <v>1812</v>
      </c>
      <c r="E1200" s="33" t="s">
        <v>179</v>
      </c>
      <c r="F1200" s="33" t="s">
        <v>180</v>
      </c>
      <c r="G1200" s="45">
        <v>3290</v>
      </c>
      <c r="H1200" s="45">
        <v>1652</v>
      </c>
      <c r="I1200" s="45">
        <v>4130</v>
      </c>
      <c r="J1200" s="45">
        <v>1119</v>
      </c>
      <c r="K1200" s="49">
        <f t="shared" si="109"/>
        <v>-0.49787234042553197</v>
      </c>
      <c r="L1200" s="49">
        <f t="shared" si="110"/>
        <v>1.5</v>
      </c>
      <c r="M1200" s="49">
        <f t="shared" si="111"/>
        <v>-0.72905569007263926</v>
      </c>
      <c r="N1200" s="45">
        <v>0</v>
      </c>
      <c r="O1200" s="45">
        <v>0</v>
      </c>
      <c r="P1200" s="45">
        <v>250</v>
      </c>
      <c r="Q1200" s="45">
        <v>280</v>
      </c>
      <c r="R1200" s="49" t="e">
        <f t="shared" si="112"/>
        <v>#DIV/0!</v>
      </c>
      <c r="S1200" s="49" t="e">
        <f t="shared" si="113"/>
        <v>#DIV/0!</v>
      </c>
      <c r="T1200" s="49">
        <f t="shared" si="114"/>
        <v>0.12000000000000011</v>
      </c>
    </row>
    <row r="1201" spans="1:20" x14ac:dyDescent="0.2">
      <c r="A1201" s="33" t="s">
        <v>1792</v>
      </c>
      <c r="B1201" s="33" t="s">
        <v>26</v>
      </c>
      <c r="C1201" s="33" t="s">
        <v>1418</v>
      </c>
      <c r="D1201" s="33" t="s">
        <v>1812</v>
      </c>
      <c r="E1201" s="33" t="s">
        <v>290</v>
      </c>
      <c r="F1201" s="33" t="s">
        <v>1829</v>
      </c>
      <c r="G1201" s="45">
        <v>4</v>
      </c>
      <c r="H1201" s="44"/>
      <c r="I1201" s="44"/>
      <c r="J1201" s="44"/>
      <c r="K1201" s="49">
        <f t="shared" si="109"/>
        <v>-1</v>
      </c>
      <c r="L1201" s="49" t="e">
        <f t="shared" si="110"/>
        <v>#DIV/0!</v>
      </c>
      <c r="M1201" s="49" t="e">
        <f t="shared" si="111"/>
        <v>#DIV/0!</v>
      </c>
      <c r="N1201" s="45">
        <v>8</v>
      </c>
      <c r="O1201" s="44"/>
      <c r="P1201" s="44"/>
      <c r="Q1201" s="44"/>
      <c r="R1201" s="49">
        <f t="shared" si="112"/>
        <v>-1</v>
      </c>
      <c r="S1201" s="49" t="e">
        <f t="shared" si="113"/>
        <v>#DIV/0!</v>
      </c>
      <c r="T1201" s="49" t="e">
        <f t="shared" si="114"/>
        <v>#DIV/0!</v>
      </c>
    </row>
    <row r="1202" spans="1:20" x14ac:dyDescent="0.2">
      <c r="A1202" s="33" t="s">
        <v>1792</v>
      </c>
      <c r="B1202" s="33" t="s">
        <v>26</v>
      </c>
      <c r="C1202" s="33" t="s">
        <v>1418</v>
      </c>
      <c r="D1202" s="33" t="s">
        <v>1812</v>
      </c>
      <c r="E1202" s="33" t="s">
        <v>90</v>
      </c>
      <c r="F1202" s="33" t="s">
        <v>1467</v>
      </c>
      <c r="G1202" s="45">
        <v>46570</v>
      </c>
      <c r="H1202" s="45">
        <v>13989</v>
      </c>
      <c r="I1202" s="45">
        <v>49746</v>
      </c>
      <c r="J1202" s="45">
        <v>14550</v>
      </c>
      <c r="K1202" s="49">
        <f t="shared" si="109"/>
        <v>-0.69961348507622934</v>
      </c>
      <c r="L1202" s="49">
        <f t="shared" si="110"/>
        <v>2.5560797769676173</v>
      </c>
      <c r="M1202" s="49">
        <f t="shared" si="111"/>
        <v>-0.70751417199372812</v>
      </c>
      <c r="N1202" s="45">
        <v>632562</v>
      </c>
      <c r="O1202" s="45">
        <v>233546</v>
      </c>
      <c r="P1202" s="45">
        <v>168194</v>
      </c>
      <c r="Q1202" s="45">
        <v>65493</v>
      </c>
      <c r="R1202" s="49">
        <f t="shared" si="112"/>
        <v>-0.63079350324553163</v>
      </c>
      <c r="S1202" s="49">
        <f t="shared" si="113"/>
        <v>-0.27982495953687925</v>
      </c>
      <c r="T1202" s="49">
        <f t="shared" si="114"/>
        <v>-0.61061036660047319</v>
      </c>
    </row>
    <row r="1203" spans="1:20" x14ac:dyDescent="0.2">
      <c r="A1203" s="33" t="s">
        <v>1792</v>
      </c>
      <c r="B1203" s="33" t="s">
        <v>26</v>
      </c>
      <c r="C1203" s="33" t="s">
        <v>1418</v>
      </c>
      <c r="D1203" s="33" t="s">
        <v>1812</v>
      </c>
      <c r="E1203" s="33" t="s">
        <v>289</v>
      </c>
      <c r="F1203" s="33" t="s">
        <v>1829</v>
      </c>
      <c r="G1203" s="45">
        <v>6268</v>
      </c>
      <c r="H1203" s="45">
        <v>2417</v>
      </c>
      <c r="I1203" s="45">
        <v>6428</v>
      </c>
      <c r="J1203" s="45">
        <v>1633</v>
      </c>
      <c r="K1203" s="49">
        <f t="shared" si="109"/>
        <v>-0.61439055520102104</v>
      </c>
      <c r="L1203" s="49">
        <f t="shared" si="110"/>
        <v>1.6594952420355815</v>
      </c>
      <c r="M1203" s="49">
        <f t="shared" si="111"/>
        <v>-0.74595519601742377</v>
      </c>
      <c r="N1203" s="45">
        <v>172</v>
      </c>
      <c r="O1203" s="45">
        <v>6800</v>
      </c>
      <c r="P1203" s="45">
        <v>10244</v>
      </c>
      <c r="Q1203" s="45">
        <v>2</v>
      </c>
      <c r="R1203" s="49">
        <f t="shared" si="112"/>
        <v>38.534883720930232</v>
      </c>
      <c r="S1203" s="49">
        <f t="shared" si="113"/>
        <v>0.50647058823529423</v>
      </c>
      <c r="T1203" s="49">
        <f t="shared" si="114"/>
        <v>-0.99980476376415461</v>
      </c>
    </row>
    <row r="1204" spans="1:20" x14ac:dyDescent="0.2">
      <c r="A1204" s="33" t="s">
        <v>1792</v>
      </c>
      <c r="B1204" s="33" t="s">
        <v>26</v>
      </c>
      <c r="C1204" s="33" t="s">
        <v>1418</v>
      </c>
      <c r="D1204" s="33" t="s">
        <v>1791</v>
      </c>
      <c r="E1204" s="33" t="s">
        <v>36</v>
      </c>
      <c r="F1204" s="33" t="s">
        <v>1430</v>
      </c>
      <c r="G1204" s="45">
        <v>792437</v>
      </c>
      <c r="H1204" s="45">
        <v>278282</v>
      </c>
      <c r="I1204" s="45">
        <v>587685</v>
      </c>
      <c r="J1204" s="45">
        <v>195968</v>
      </c>
      <c r="K1204" s="49">
        <f t="shared" si="109"/>
        <v>-0.64882760396094574</v>
      </c>
      <c r="L1204" s="49">
        <f t="shared" si="110"/>
        <v>1.1118326014618263</v>
      </c>
      <c r="M1204" s="49">
        <f t="shared" si="111"/>
        <v>-0.66654245046240757</v>
      </c>
      <c r="N1204" s="45">
        <v>7913715</v>
      </c>
      <c r="O1204" s="45">
        <v>6398251</v>
      </c>
      <c r="P1204" s="45">
        <v>8843989</v>
      </c>
      <c r="Q1204" s="45">
        <v>1725768</v>
      </c>
      <c r="R1204" s="49">
        <f t="shared" si="112"/>
        <v>-0.19149843025683888</v>
      </c>
      <c r="S1204" s="49">
        <f t="shared" si="113"/>
        <v>0.38225102453779947</v>
      </c>
      <c r="T1204" s="49">
        <f t="shared" si="114"/>
        <v>-0.80486542893710067</v>
      </c>
    </row>
    <row r="1205" spans="1:20" x14ac:dyDescent="0.2">
      <c r="A1205" s="33" t="s">
        <v>1792</v>
      </c>
      <c r="B1205" s="33" t="s">
        <v>26</v>
      </c>
      <c r="C1205" s="33" t="s">
        <v>1418</v>
      </c>
      <c r="D1205" s="33" t="s">
        <v>1798</v>
      </c>
      <c r="E1205" s="33" t="s">
        <v>42</v>
      </c>
      <c r="F1205" s="33" t="s">
        <v>1434</v>
      </c>
      <c r="G1205" s="45">
        <v>340157</v>
      </c>
      <c r="H1205" s="45">
        <v>120511</v>
      </c>
      <c r="I1205" s="45">
        <v>328302</v>
      </c>
      <c r="J1205" s="45">
        <v>104918</v>
      </c>
      <c r="K1205" s="49">
        <f t="shared" si="109"/>
        <v>-0.64571947659463125</v>
      </c>
      <c r="L1205" s="49">
        <f t="shared" si="110"/>
        <v>1.7242492386587118</v>
      </c>
      <c r="M1205" s="49">
        <f t="shared" si="111"/>
        <v>-0.68042229410725485</v>
      </c>
      <c r="N1205" s="45">
        <v>3267276</v>
      </c>
      <c r="O1205" s="45">
        <v>652336</v>
      </c>
      <c r="P1205" s="45">
        <v>2166148</v>
      </c>
      <c r="Q1205" s="45">
        <v>521444</v>
      </c>
      <c r="R1205" s="49">
        <f t="shared" si="112"/>
        <v>-0.80034254834914464</v>
      </c>
      <c r="S1205" s="49">
        <f t="shared" si="113"/>
        <v>2.3206016531358071</v>
      </c>
      <c r="T1205" s="49">
        <f t="shared" si="114"/>
        <v>-0.7592759128185147</v>
      </c>
    </row>
    <row r="1206" spans="1:20" x14ac:dyDescent="0.2">
      <c r="A1206" s="33" t="s">
        <v>1792</v>
      </c>
      <c r="B1206" s="33" t="s">
        <v>26</v>
      </c>
      <c r="C1206" s="33" t="s">
        <v>1418</v>
      </c>
      <c r="D1206" s="33" t="s">
        <v>1798</v>
      </c>
      <c r="E1206" s="33" t="s">
        <v>348</v>
      </c>
      <c r="F1206" s="33" t="s">
        <v>349</v>
      </c>
      <c r="G1206" s="45">
        <v>64</v>
      </c>
      <c r="H1206" s="45">
        <v>25</v>
      </c>
      <c r="I1206" s="44"/>
      <c r="J1206" s="44"/>
      <c r="K1206" s="49">
        <f t="shared" si="109"/>
        <v>-0.609375</v>
      </c>
      <c r="L1206" s="49">
        <f t="shared" si="110"/>
        <v>-1</v>
      </c>
      <c r="M1206" s="49" t="e">
        <f t="shared" si="111"/>
        <v>#DIV/0!</v>
      </c>
      <c r="N1206" s="45">
        <v>520</v>
      </c>
      <c r="O1206" s="45">
        <v>50</v>
      </c>
      <c r="P1206" s="44"/>
      <c r="Q1206" s="44"/>
      <c r="R1206" s="49">
        <f t="shared" si="112"/>
        <v>-0.90384615384615385</v>
      </c>
      <c r="S1206" s="49">
        <f t="shared" si="113"/>
        <v>-1</v>
      </c>
      <c r="T1206" s="49" t="e">
        <f t="shared" si="114"/>
        <v>#DIV/0!</v>
      </c>
    </row>
    <row r="1207" spans="1:20" x14ac:dyDescent="0.2">
      <c r="A1207" s="33" t="s">
        <v>1792</v>
      </c>
      <c r="B1207" s="33" t="s">
        <v>26</v>
      </c>
      <c r="C1207" s="33" t="s">
        <v>1418</v>
      </c>
      <c r="D1207" s="33" t="s">
        <v>1798</v>
      </c>
      <c r="E1207" s="33" t="s">
        <v>320</v>
      </c>
      <c r="F1207" s="33" t="s">
        <v>1856</v>
      </c>
      <c r="G1207" s="44"/>
      <c r="H1207" s="45">
        <v>14</v>
      </c>
      <c r="I1207" s="44"/>
      <c r="J1207" s="45">
        <v>50</v>
      </c>
      <c r="K1207" s="49" t="e">
        <f t="shared" si="109"/>
        <v>#DIV/0!</v>
      </c>
      <c r="L1207" s="49">
        <f t="shared" si="110"/>
        <v>-1</v>
      </c>
      <c r="M1207" s="49" t="e">
        <f t="shared" si="111"/>
        <v>#DIV/0!</v>
      </c>
      <c r="N1207" s="44"/>
      <c r="O1207" s="45">
        <v>50</v>
      </c>
      <c r="P1207" s="44"/>
      <c r="Q1207" s="45">
        <v>620</v>
      </c>
      <c r="R1207" s="49" t="e">
        <f t="shared" si="112"/>
        <v>#DIV/0!</v>
      </c>
      <c r="S1207" s="49">
        <f t="shared" si="113"/>
        <v>-1</v>
      </c>
      <c r="T1207" s="49" t="e">
        <f t="shared" si="114"/>
        <v>#DIV/0!</v>
      </c>
    </row>
    <row r="1208" spans="1:20" x14ac:dyDescent="0.2">
      <c r="A1208" s="33" t="s">
        <v>1792</v>
      </c>
      <c r="B1208" s="33" t="s">
        <v>26</v>
      </c>
      <c r="C1208" s="33" t="s">
        <v>1418</v>
      </c>
      <c r="D1208" s="33" t="s">
        <v>1797</v>
      </c>
      <c r="E1208" s="33" t="s">
        <v>151</v>
      </c>
      <c r="F1208" s="33" t="s">
        <v>217</v>
      </c>
      <c r="G1208" s="45">
        <v>17425</v>
      </c>
      <c r="H1208" s="45">
        <v>6627</v>
      </c>
      <c r="I1208" s="45">
        <v>17728</v>
      </c>
      <c r="J1208" s="45">
        <v>5689</v>
      </c>
      <c r="K1208" s="49">
        <f t="shared" si="109"/>
        <v>-0.6196843615494978</v>
      </c>
      <c r="L1208" s="49">
        <f t="shared" si="110"/>
        <v>1.6751169458276745</v>
      </c>
      <c r="M1208" s="49">
        <f t="shared" si="111"/>
        <v>-0.67909521660649819</v>
      </c>
      <c r="N1208" s="45">
        <v>867031</v>
      </c>
      <c r="O1208" s="45">
        <v>728914</v>
      </c>
      <c r="P1208" s="45">
        <v>1114600</v>
      </c>
      <c r="Q1208" s="45">
        <v>376779</v>
      </c>
      <c r="R1208" s="49">
        <f t="shared" si="112"/>
        <v>-0.15929880246496375</v>
      </c>
      <c r="S1208" s="49">
        <f t="shared" si="113"/>
        <v>0.52912414907657146</v>
      </c>
      <c r="T1208" s="49">
        <f t="shared" si="114"/>
        <v>-0.66196034451821273</v>
      </c>
    </row>
    <row r="1209" spans="1:20" x14ac:dyDescent="0.2">
      <c r="A1209" s="33" t="s">
        <v>1792</v>
      </c>
      <c r="B1209" s="33" t="s">
        <v>26</v>
      </c>
      <c r="C1209" s="33" t="s">
        <v>1418</v>
      </c>
      <c r="D1209" s="33" t="s">
        <v>1797</v>
      </c>
      <c r="E1209" s="33" t="s">
        <v>105</v>
      </c>
      <c r="F1209" s="33" t="s">
        <v>1817</v>
      </c>
      <c r="G1209" s="45">
        <v>9</v>
      </c>
      <c r="H1209" s="44"/>
      <c r="I1209" s="44"/>
      <c r="J1209" s="44"/>
      <c r="K1209" s="49">
        <f t="shared" si="109"/>
        <v>-1</v>
      </c>
      <c r="L1209" s="49" t="e">
        <f t="shared" si="110"/>
        <v>#DIV/0!</v>
      </c>
      <c r="M1209" s="49" t="e">
        <f t="shared" si="111"/>
        <v>#DIV/0!</v>
      </c>
      <c r="N1209" s="45">
        <v>0</v>
      </c>
      <c r="O1209" s="44"/>
      <c r="P1209" s="44"/>
      <c r="Q1209" s="44"/>
      <c r="R1209" s="49" t="e">
        <f t="shared" si="112"/>
        <v>#DIV/0!</v>
      </c>
      <c r="S1209" s="49" t="e">
        <f t="shared" si="113"/>
        <v>#DIV/0!</v>
      </c>
      <c r="T1209" s="49" t="e">
        <f t="shared" si="114"/>
        <v>#DIV/0!</v>
      </c>
    </row>
    <row r="1210" spans="1:20" x14ac:dyDescent="0.2">
      <c r="A1210" s="33" t="s">
        <v>1792</v>
      </c>
      <c r="B1210" s="33" t="s">
        <v>26</v>
      </c>
      <c r="C1210" s="33" t="s">
        <v>1418</v>
      </c>
      <c r="D1210" s="33" t="s">
        <v>1799</v>
      </c>
      <c r="E1210" s="33" t="s">
        <v>48</v>
      </c>
      <c r="F1210" s="33" t="s">
        <v>1432</v>
      </c>
      <c r="G1210" s="45">
        <v>64260</v>
      </c>
      <c r="H1210" s="45">
        <v>18980</v>
      </c>
      <c r="I1210" s="45">
        <v>23853</v>
      </c>
      <c r="J1210" s="45">
        <v>8616</v>
      </c>
      <c r="K1210" s="49">
        <f t="shared" si="109"/>
        <v>-0.70463741051976347</v>
      </c>
      <c r="L1210" s="49">
        <f t="shared" si="110"/>
        <v>0.25674394099051634</v>
      </c>
      <c r="M1210" s="49">
        <f t="shared" si="111"/>
        <v>-0.63878757389007679</v>
      </c>
      <c r="N1210" s="45">
        <v>66478</v>
      </c>
      <c r="O1210" s="45">
        <v>19286</v>
      </c>
      <c r="P1210" s="45">
        <v>4946</v>
      </c>
      <c r="Q1210" s="45">
        <v>1294</v>
      </c>
      <c r="R1210" s="49">
        <f t="shared" si="112"/>
        <v>-0.70988898582989868</v>
      </c>
      <c r="S1210" s="49">
        <f t="shared" si="113"/>
        <v>-0.74354454008088777</v>
      </c>
      <c r="T1210" s="49">
        <f t="shared" si="114"/>
        <v>-0.73837444399514762</v>
      </c>
    </row>
    <row r="1211" spans="1:20" x14ac:dyDescent="0.2">
      <c r="A1211" s="33" t="s">
        <v>1792</v>
      </c>
      <c r="B1211" s="33" t="s">
        <v>26</v>
      </c>
      <c r="C1211" s="33" t="s">
        <v>1418</v>
      </c>
      <c r="D1211" s="33" t="s">
        <v>1799</v>
      </c>
      <c r="E1211" s="33" t="s">
        <v>37</v>
      </c>
      <c r="F1211" s="33" t="s">
        <v>1427</v>
      </c>
      <c r="G1211" s="45">
        <v>568176</v>
      </c>
      <c r="H1211" s="45">
        <v>188657</v>
      </c>
      <c r="I1211" s="45">
        <v>385032</v>
      </c>
      <c r="J1211" s="45">
        <v>148930</v>
      </c>
      <c r="K1211" s="49">
        <f t="shared" si="109"/>
        <v>-0.66796027991326623</v>
      </c>
      <c r="L1211" s="49">
        <f t="shared" si="110"/>
        <v>1.0409102233153287</v>
      </c>
      <c r="M1211" s="49">
        <f t="shared" si="111"/>
        <v>-0.61320098069770823</v>
      </c>
      <c r="N1211" s="45">
        <v>1553010</v>
      </c>
      <c r="O1211" s="45">
        <v>337397</v>
      </c>
      <c r="P1211" s="45">
        <v>296250</v>
      </c>
      <c r="Q1211" s="45">
        <v>70042</v>
      </c>
      <c r="R1211" s="49">
        <f t="shared" si="112"/>
        <v>-0.78274640858719513</v>
      </c>
      <c r="S1211" s="49">
        <f t="shared" si="113"/>
        <v>-0.12195425566913753</v>
      </c>
      <c r="T1211" s="49">
        <f t="shared" si="114"/>
        <v>-0.76357130801687767</v>
      </c>
    </row>
    <row r="1212" spans="1:20" x14ac:dyDescent="0.2">
      <c r="A1212" s="33" t="s">
        <v>1792</v>
      </c>
      <c r="B1212" s="33" t="s">
        <v>26</v>
      </c>
      <c r="C1212" s="33" t="s">
        <v>1418</v>
      </c>
      <c r="D1212" s="33" t="s">
        <v>1799</v>
      </c>
      <c r="E1212" s="33" t="s">
        <v>251</v>
      </c>
      <c r="F1212" s="33" t="s">
        <v>1854</v>
      </c>
      <c r="G1212" s="45">
        <v>0</v>
      </c>
      <c r="H1212" s="45">
        <v>1</v>
      </c>
      <c r="I1212" s="44"/>
      <c r="J1212" s="44"/>
      <c r="K1212" s="49" t="e">
        <f t="shared" si="109"/>
        <v>#DIV/0!</v>
      </c>
      <c r="L1212" s="49">
        <f t="shared" si="110"/>
        <v>-1</v>
      </c>
      <c r="M1212" s="49" t="e">
        <f t="shared" si="111"/>
        <v>#DIV/0!</v>
      </c>
      <c r="N1212" s="45">
        <v>0</v>
      </c>
      <c r="O1212" s="45">
        <v>139</v>
      </c>
      <c r="P1212" s="44"/>
      <c r="Q1212" s="44"/>
      <c r="R1212" s="49" t="e">
        <f t="shared" si="112"/>
        <v>#DIV/0!</v>
      </c>
      <c r="S1212" s="49">
        <f t="shared" si="113"/>
        <v>-1</v>
      </c>
      <c r="T1212" s="49" t="e">
        <f t="shared" si="114"/>
        <v>#DIV/0!</v>
      </c>
    </row>
    <row r="1213" spans="1:20" x14ac:dyDescent="0.2">
      <c r="A1213" s="33" t="s">
        <v>1792</v>
      </c>
      <c r="B1213" s="33" t="s">
        <v>26</v>
      </c>
      <c r="C1213" s="33" t="s">
        <v>1418</v>
      </c>
      <c r="D1213" s="33" t="s">
        <v>1799</v>
      </c>
      <c r="E1213" s="33" t="s">
        <v>321</v>
      </c>
      <c r="F1213" s="33" t="s">
        <v>1871</v>
      </c>
      <c r="G1213" s="44"/>
      <c r="H1213" s="44"/>
      <c r="I1213" s="44"/>
      <c r="J1213" s="45">
        <v>8</v>
      </c>
      <c r="K1213" s="49" t="e">
        <f t="shared" si="109"/>
        <v>#DIV/0!</v>
      </c>
      <c r="L1213" s="49" t="e">
        <f t="shared" si="110"/>
        <v>#DIV/0!</v>
      </c>
      <c r="M1213" s="49" t="e">
        <f t="shared" si="111"/>
        <v>#DIV/0!</v>
      </c>
      <c r="N1213" s="44"/>
      <c r="O1213" s="44"/>
      <c r="P1213" s="44"/>
      <c r="Q1213" s="45">
        <v>96</v>
      </c>
      <c r="R1213" s="49" t="e">
        <f t="shared" si="112"/>
        <v>#DIV/0!</v>
      </c>
      <c r="S1213" s="49" t="e">
        <f t="shared" si="113"/>
        <v>#DIV/0!</v>
      </c>
      <c r="T1213" s="49" t="e">
        <f t="shared" si="114"/>
        <v>#DIV/0!</v>
      </c>
    </row>
    <row r="1214" spans="1:20" x14ac:dyDescent="0.2">
      <c r="A1214" s="33" t="s">
        <v>1792</v>
      </c>
      <c r="B1214" s="33" t="s">
        <v>26</v>
      </c>
      <c r="C1214" s="33" t="s">
        <v>1418</v>
      </c>
      <c r="D1214" s="33" t="s">
        <v>1796</v>
      </c>
      <c r="E1214" s="33" t="s">
        <v>88</v>
      </c>
      <c r="F1214" s="33" t="s">
        <v>1769</v>
      </c>
      <c r="G1214" s="44"/>
      <c r="H1214" s="45">
        <v>23</v>
      </c>
      <c r="I1214" s="45">
        <v>0</v>
      </c>
      <c r="J1214" s="44"/>
      <c r="K1214" s="49" t="e">
        <f t="shared" si="109"/>
        <v>#DIV/0!</v>
      </c>
      <c r="L1214" s="49">
        <f t="shared" si="110"/>
        <v>-1</v>
      </c>
      <c r="M1214" s="49" t="e">
        <f t="shared" si="111"/>
        <v>#DIV/0!</v>
      </c>
      <c r="N1214" s="44"/>
      <c r="O1214" s="45">
        <v>380</v>
      </c>
      <c r="P1214" s="45">
        <v>0</v>
      </c>
      <c r="Q1214" s="44"/>
      <c r="R1214" s="49" t="e">
        <f t="shared" si="112"/>
        <v>#DIV/0!</v>
      </c>
      <c r="S1214" s="49">
        <f t="shared" si="113"/>
        <v>-1</v>
      </c>
      <c r="T1214" s="49" t="e">
        <f t="shared" si="114"/>
        <v>#DIV/0!</v>
      </c>
    </row>
    <row r="1215" spans="1:20" x14ac:dyDescent="0.2">
      <c r="A1215" s="33" t="s">
        <v>1792</v>
      </c>
      <c r="B1215" s="33" t="s">
        <v>26</v>
      </c>
      <c r="C1215" s="33" t="s">
        <v>1418</v>
      </c>
      <c r="D1215" s="33" t="s">
        <v>1796</v>
      </c>
      <c r="E1215" s="33" t="s">
        <v>38</v>
      </c>
      <c r="F1215" s="33" t="s">
        <v>1417</v>
      </c>
      <c r="G1215" s="45">
        <v>479757</v>
      </c>
      <c r="H1215" s="45">
        <v>149813</v>
      </c>
      <c r="I1215" s="45">
        <v>479039</v>
      </c>
      <c r="J1215" s="45">
        <v>158621</v>
      </c>
      <c r="K1215" s="49">
        <f t="shared" si="109"/>
        <v>-0.68773149740389405</v>
      </c>
      <c r="L1215" s="49">
        <f t="shared" si="110"/>
        <v>2.1975796492961224</v>
      </c>
      <c r="M1215" s="49">
        <f t="shared" si="111"/>
        <v>-0.66887664678658731</v>
      </c>
      <c r="N1215" s="45">
        <v>1649040</v>
      </c>
      <c r="O1215" s="45">
        <v>1133485</v>
      </c>
      <c r="P1215" s="45">
        <v>1581764</v>
      </c>
      <c r="Q1215" s="45">
        <v>360187</v>
      </c>
      <c r="R1215" s="49">
        <f t="shared" si="112"/>
        <v>-0.3126394750885364</v>
      </c>
      <c r="S1215" s="49">
        <f t="shared" si="113"/>
        <v>0.39548736860214295</v>
      </c>
      <c r="T1215" s="49">
        <f t="shared" si="114"/>
        <v>-0.772287774914589</v>
      </c>
    </row>
    <row r="1216" spans="1:20" x14ac:dyDescent="0.2">
      <c r="A1216" s="33" t="s">
        <v>1792</v>
      </c>
      <c r="B1216" s="33" t="s">
        <v>26</v>
      </c>
      <c r="C1216" s="33" t="s">
        <v>1418</v>
      </c>
      <c r="D1216" s="33" t="s">
        <v>1839</v>
      </c>
      <c r="E1216" s="33" t="s">
        <v>61</v>
      </c>
      <c r="F1216" s="33" t="s">
        <v>1419</v>
      </c>
      <c r="G1216" s="45">
        <v>26767</v>
      </c>
      <c r="H1216" s="45">
        <v>5802</v>
      </c>
      <c r="I1216" s="45">
        <v>12160</v>
      </c>
      <c r="J1216" s="45">
        <v>4820</v>
      </c>
      <c r="K1216" s="49">
        <f t="shared" si="109"/>
        <v>-0.7832405574027721</v>
      </c>
      <c r="L1216" s="49">
        <f t="shared" si="110"/>
        <v>1.0958290244743192</v>
      </c>
      <c r="M1216" s="49">
        <f t="shared" si="111"/>
        <v>-0.60361842105263164</v>
      </c>
      <c r="N1216" s="45">
        <v>2533</v>
      </c>
      <c r="O1216" s="45">
        <v>359</v>
      </c>
      <c r="P1216" s="45">
        <v>1319</v>
      </c>
      <c r="Q1216" s="45">
        <v>0</v>
      </c>
      <c r="R1216" s="49">
        <f t="shared" si="112"/>
        <v>-0.85827082510856689</v>
      </c>
      <c r="S1216" s="49">
        <f t="shared" si="113"/>
        <v>2.6740947075208914</v>
      </c>
      <c r="T1216" s="49">
        <f t="shared" si="114"/>
        <v>-1</v>
      </c>
    </row>
    <row r="1217" spans="1:20" x14ac:dyDescent="0.2">
      <c r="A1217" s="33" t="s">
        <v>1792</v>
      </c>
      <c r="B1217" s="33" t="s">
        <v>26</v>
      </c>
      <c r="C1217" s="33" t="s">
        <v>1418</v>
      </c>
      <c r="D1217" s="33" t="s">
        <v>1839</v>
      </c>
      <c r="E1217" s="33" t="s">
        <v>277</v>
      </c>
      <c r="F1217" s="33" t="s">
        <v>1890</v>
      </c>
      <c r="G1217" s="45">
        <v>173</v>
      </c>
      <c r="H1217" s="45">
        <v>10</v>
      </c>
      <c r="I1217" s="44"/>
      <c r="J1217" s="44"/>
      <c r="K1217" s="49">
        <f t="shared" si="109"/>
        <v>-0.94219653179190754</v>
      </c>
      <c r="L1217" s="49">
        <f t="shared" si="110"/>
        <v>-1</v>
      </c>
      <c r="M1217" s="49" t="e">
        <f t="shared" si="111"/>
        <v>#DIV/0!</v>
      </c>
      <c r="N1217" s="45">
        <v>0</v>
      </c>
      <c r="O1217" s="45">
        <v>0</v>
      </c>
      <c r="P1217" s="44"/>
      <c r="Q1217" s="44"/>
      <c r="R1217" s="49" t="e">
        <f t="shared" si="112"/>
        <v>#DIV/0!</v>
      </c>
      <c r="S1217" s="49" t="e">
        <f t="shared" si="113"/>
        <v>#DIV/0!</v>
      </c>
      <c r="T1217" s="49" t="e">
        <f t="shared" si="114"/>
        <v>#DIV/0!</v>
      </c>
    </row>
    <row r="1218" spans="1:20" x14ac:dyDescent="0.2">
      <c r="A1218" s="33" t="s">
        <v>1792</v>
      </c>
      <c r="B1218" s="33" t="s">
        <v>26</v>
      </c>
      <c r="C1218" s="33" t="s">
        <v>1418</v>
      </c>
      <c r="D1218" s="33" t="s">
        <v>1839</v>
      </c>
      <c r="E1218" s="33" t="s">
        <v>302</v>
      </c>
      <c r="F1218" s="33" t="s">
        <v>303</v>
      </c>
      <c r="G1218" s="45">
        <v>3</v>
      </c>
      <c r="H1218" s="45">
        <v>35</v>
      </c>
      <c r="I1218" s="44"/>
      <c r="J1218" s="45">
        <v>0</v>
      </c>
      <c r="K1218" s="49">
        <f t="shared" si="109"/>
        <v>10.666666666666666</v>
      </c>
      <c r="L1218" s="49">
        <f t="shared" si="110"/>
        <v>-1</v>
      </c>
      <c r="M1218" s="49" t="e">
        <f t="shared" si="111"/>
        <v>#DIV/0!</v>
      </c>
      <c r="N1218" s="45">
        <v>40</v>
      </c>
      <c r="O1218" s="45">
        <v>370</v>
      </c>
      <c r="P1218" s="44"/>
      <c r="Q1218" s="45">
        <v>0</v>
      </c>
      <c r="R1218" s="49">
        <f t="shared" si="112"/>
        <v>8.25</v>
      </c>
      <c r="S1218" s="49">
        <f t="shared" si="113"/>
        <v>-1</v>
      </c>
      <c r="T1218" s="49" t="e">
        <f t="shared" si="114"/>
        <v>#DIV/0!</v>
      </c>
    </row>
    <row r="1219" spans="1:20" x14ac:dyDescent="0.2">
      <c r="A1219" s="33" t="s">
        <v>1792</v>
      </c>
      <c r="B1219" s="33" t="s">
        <v>26</v>
      </c>
      <c r="C1219" s="33" t="s">
        <v>1418</v>
      </c>
      <c r="D1219" s="33" t="s">
        <v>1839</v>
      </c>
      <c r="E1219" s="33" t="s">
        <v>284</v>
      </c>
      <c r="F1219" s="33" t="s">
        <v>1892</v>
      </c>
      <c r="G1219" s="45">
        <v>18</v>
      </c>
      <c r="H1219" s="44"/>
      <c r="I1219" s="45">
        <v>13</v>
      </c>
      <c r="J1219" s="45">
        <v>18</v>
      </c>
      <c r="K1219" s="49">
        <f t="shared" si="109"/>
        <v>-1</v>
      </c>
      <c r="L1219" s="49" t="e">
        <f t="shared" si="110"/>
        <v>#DIV/0!</v>
      </c>
      <c r="M1219" s="49">
        <f t="shared" si="111"/>
        <v>0.38461538461538458</v>
      </c>
      <c r="N1219" s="45">
        <v>0</v>
      </c>
      <c r="O1219" s="44"/>
      <c r="P1219" s="45">
        <v>110</v>
      </c>
      <c r="Q1219" s="45">
        <v>45</v>
      </c>
      <c r="R1219" s="49" t="e">
        <f t="shared" si="112"/>
        <v>#DIV/0!</v>
      </c>
      <c r="S1219" s="49" t="e">
        <f t="shared" si="113"/>
        <v>#DIV/0!</v>
      </c>
      <c r="T1219" s="49">
        <f t="shared" si="114"/>
        <v>-0.59090909090909083</v>
      </c>
    </row>
    <row r="1220" spans="1:20" x14ac:dyDescent="0.2">
      <c r="A1220" s="33" t="s">
        <v>1792</v>
      </c>
      <c r="B1220" s="33" t="s">
        <v>26</v>
      </c>
      <c r="C1220" s="33" t="s">
        <v>1418</v>
      </c>
      <c r="D1220" s="33" t="s">
        <v>1792</v>
      </c>
      <c r="E1220" s="33" t="s">
        <v>26</v>
      </c>
      <c r="F1220" s="33" t="s">
        <v>1418</v>
      </c>
      <c r="G1220" s="45">
        <v>47</v>
      </c>
      <c r="H1220" s="45">
        <v>25</v>
      </c>
      <c r="I1220" s="45">
        <v>27</v>
      </c>
      <c r="J1220" s="45">
        <v>26</v>
      </c>
      <c r="K1220" s="49">
        <f t="shared" si="109"/>
        <v>-0.46808510638297873</v>
      </c>
      <c r="L1220" s="49">
        <f t="shared" si="110"/>
        <v>8.0000000000000071E-2</v>
      </c>
      <c r="M1220" s="49">
        <f t="shared" si="111"/>
        <v>-3.703703703703709E-2</v>
      </c>
      <c r="N1220" s="45">
        <v>320</v>
      </c>
      <c r="O1220" s="45">
        <v>44</v>
      </c>
      <c r="P1220" s="45">
        <v>630</v>
      </c>
      <c r="Q1220" s="45">
        <v>70</v>
      </c>
      <c r="R1220" s="49">
        <f t="shared" si="112"/>
        <v>-0.86250000000000004</v>
      </c>
      <c r="S1220" s="49">
        <f t="shared" si="113"/>
        <v>13.318181818181818</v>
      </c>
      <c r="T1220" s="49">
        <f t="shared" si="114"/>
        <v>-0.88888888888888884</v>
      </c>
    </row>
    <row r="1221" spans="1:20" x14ac:dyDescent="0.2">
      <c r="A1221" s="33" t="s">
        <v>1792</v>
      </c>
      <c r="B1221" s="33" t="s">
        <v>26</v>
      </c>
      <c r="C1221" s="33" t="s">
        <v>1418</v>
      </c>
      <c r="D1221" s="33" t="s">
        <v>1792</v>
      </c>
      <c r="E1221" s="33" t="s">
        <v>1993</v>
      </c>
      <c r="F1221" s="33" t="s">
        <v>1418</v>
      </c>
      <c r="G1221" s="44"/>
      <c r="H1221" s="45">
        <v>0</v>
      </c>
      <c r="I1221" s="44"/>
      <c r="J1221" s="44"/>
      <c r="K1221" s="49" t="e">
        <f t="shared" si="109"/>
        <v>#DIV/0!</v>
      </c>
      <c r="L1221" s="49" t="e">
        <f t="shared" si="110"/>
        <v>#DIV/0!</v>
      </c>
      <c r="M1221" s="49" t="e">
        <f t="shared" si="111"/>
        <v>#DIV/0!</v>
      </c>
      <c r="N1221" s="44"/>
      <c r="O1221" s="45">
        <v>0</v>
      </c>
      <c r="P1221" s="44"/>
      <c r="Q1221" s="44"/>
      <c r="R1221" s="49" t="e">
        <f t="shared" si="112"/>
        <v>#DIV/0!</v>
      </c>
      <c r="S1221" s="49" t="e">
        <f t="shared" si="113"/>
        <v>#DIV/0!</v>
      </c>
      <c r="T1221" s="49" t="e">
        <f t="shared" si="114"/>
        <v>#DIV/0!</v>
      </c>
    </row>
    <row r="1222" spans="1:20" x14ac:dyDescent="0.2">
      <c r="A1222" s="33" t="s">
        <v>1792</v>
      </c>
      <c r="B1222" s="33" t="s">
        <v>26</v>
      </c>
      <c r="C1222" s="33" t="s">
        <v>1418</v>
      </c>
      <c r="D1222" s="33" t="s">
        <v>1795</v>
      </c>
      <c r="E1222" s="33" t="s">
        <v>77</v>
      </c>
      <c r="F1222" s="33" t="s">
        <v>78</v>
      </c>
      <c r="G1222" s="44"/>
      <c r="H1222" s="45">
        <v>0</v>
      </c>
      <c r="I1222" s="44"/>
      <c r="J1222" s="44"/>
      <c r="K1222" s="49" t="e">
        <f t="shared" si="109"/>
        <v>#DIV/0!</v>
      </c>
      <c r="L1222" s="49" t="e">
        <f t="shared" si="110"/>
        <v>#DIV/0!</v>
      </c>
      <c r="M1222" s="49" t="e">
        <f t="shared" si="111"/>
        <v>#DIV/0!</v>
      </c>
      <c r="N1222" s="44"/>
      <c r="O1222" s="45">
        <v>0</v>
      </c>
      <c r="P1222" s="44"/>
      <c r="Q1222" s="44"/>
      <c r="R1222" s="49" t="e">
        <f t="shared" si="112"/>
        <v>#DIV/0!</v>
      </c>
      <c r="S1222" s="49" t="e">
        <f t="shared" si="113"/>
        <v>#DIV/0!</v>
      </c>
      <c r="T1222" s="49" t="e">
        <f t="shared" si="114"/>
        <v>#DIV/0!</v>
      </c>
    </row>
    <row r="1223" spans="1:20" x14ac:dyDescent="0.2">
      <c r="A1223" s="33" t="s">
        <v>1792</v>
      </c>
      <c r="B1223" s="33" t="s">
        <v>26</v>
      </c>
      <c r="C1223" s="33" t="s">
        <v>1418</v>
      </c>
      <c r="D1223" s="33" t="s">
        <v>1795</v>
      </c>
      <c r="E1223" s="33" t="s">
        <v>43</v>
      </c>
      <c r="F1223" s="33" t="s">
        <v>1438</v>
      </c>
      <c r="G1223" s="45">
        <v>117177</v>
      </c>
      <c r="H1223" s="45">
        <v>40909</v>
      </c>
      <c r="I1223" s="45">
        <v>62638</v>
      </c>
      <c r="J1223" s="45">
        <v>33182</v>
      </c>
      <c r="K1223" s="49">
        <f t="shared" si="109"/>
        <v>-0.65087858538791743</v>
      </c>
      <c r="L1223" s="49">
        <f t="shared" si="110"/>
        <v>0.53115451367669708</v>
      </c>
      <c r="M1223" s="49">
        <f t="shared" si="111"/>
        <v>-0.47025767106229444</v>
      </c>
      <c r="N1223" s="45">
        <v>9274369</v>
      </c>
      <c r="O1223" s="45">
        <v>8731992</v>
      </c>
      <c r="P1223" s="45">
        <v>10448620</v>
      </c>
      <c r="Q1223" s="45">
        <v>1923348</v>
      </c>
      <c r="R1223" s="49">
        <f t="shared" si="112"/>
        <v>-5.8481283201045842E-2</v>
      </c>
      <c r="S1223" s="49">
        <f t="shared" si="113"/>
        <v>0.19659065193829761</v>
      </c>
      <c r="T1223" s="49">
        <f t="shared" si="114"/>
        <v>-0.81592325110875885</v>
      </c>
    </row>
    <row r="1224" spans="1:20" x14ac:dyDescent="0.2">
      <c r="A1224" s="33" t="s">
        <v>1792</v>
      </c>
      <c r="B1224" s="33" t="s">
        <v>26</v>
      </c>
      <c r="C1224" s="33" t="s">
        <v>1418</v>
      </c>
      <c r="D1224" s="33" t="s">
        <v>1801</v>
      </c>
      <c r="E1224" s="33" t="s">
        <v>45</v>
      </c>
      <c r="F1224" s="33" t="s">
        <v>1426</v>
      </c>
      <c r="G1224" s="45">
        <v>472074</v>
      </c>
      <c r="H1224" s="45">
        <v>151627</v>
      </c>
      <c r="I1224" s="45">
        <v>392259</v>
      </c>
      <c r="J1224" s="45">
        <v>139739</v>
      </c>
      <c r="K1224" s="49">
        <f t="shared" si="109"/>
        <v>-0.67880671250693747</v>
      </c>
      <c r="L1224" s="49">
        <f t="shared" si="110"/>
        <v>1.5869996768385577</v>
      </c>
      <c r="M1224" s="49">
        <f t="shared" si="111"/>
        <v>-0.64375833314213315</v>
      </c>
      <c r="N1224" s="45">
        <v>1284651</v>
      </c>
      <c r="O1224" s="45">
        <v>162348</v>
      </c>
      <c r="P1224" s="45">
        <v>785537</v>
      </c>
      <c r="Q1224" s="45">
        <v>171659</v>
      </c>
      <c r="R1224" s="49">
        <f t="shared" si="112"/>
        <v>-0.87362482106035022</v>
      </c>
      <c r="S1224" s="49">
        <f t="shared" si="113"/>
        <v>3.8385997979648652</v>
      </c>
      <c r="T1224" s="49">
        <f t="shared" si="114"/>
        <v>-0.78147560204038768</v>
      </c>
    </row>
    <row r="1225" spans="1:20" x14ac:dyDescent="0.2">
      <c r="A1225" s="33" t="s">
        <v>1792</v>
      </c>
      <c r="B1225" s="33" t="s">
        <v>26</v>
      </c>
      <c r="C1225" s="33" t="s">
        <v>1418</v>
      </c>
      <c r="D1225" s="33" t="s">
        <v>1840</v>
      </c>
      <c r="E1225" s="33" t="s">
        <v>113</v>
      </c>
      <c r="F1225" s="33" t="s">
        <v>1762</v>
      </c>
      <c r="G1225" s="45">
        <v>0</v>
      </c>
      <c r="H1225" s="45">
        <v>0</v>
      </c>
      <c r="I1225" s="45">
        <v>0</v>
      </c>
      <c r="J1225" s="44"/>
      <c r="K1225" s="49" t="e">
        <f t="shared" si="109"/>
        <v>#DIV/0!</v>
      </c>
      <c r="L1225" s="49" t="e">
        <f t="shared" si="110"/>
        <v>#DIV/0!</v>
      </c>
      <c r="M1225" s="49" t="e">
        <f t="shared" si="111"/>
        <v>#DIV/0!</v>
      </c>
      <c r="N1225" s="45">
        <v>0</v>
      </c>
      <c r="O1225" s="45">
        <v>0</v>
      </c>
      <c r="P1225" s="45">
        <v>0</v>
      </c>
      <c r="Q1225" s="44"/>
      <c r="R1225" s="49" t="e">
        <f t="shared" si="112"/>
        <v>#DIV/0!</v>
      </c>
      <c r="S1225" s="49" t="e">
        <f t="shared" si="113"/>
        <v>#DIV/0!</v>
      </c>
      <c r="T1225" s="49" t="e">
        <f t="shared" si="114"/>
        <v>#DIV/0!</v>
      </c>
    </row>
    <row r="1226" spans="1:20" x14ac:dyDescent="0.2">
      <c r="A1226" s="33" t="s">
        <v>1792</v>
      </c>
      <c r="B1226" s="33" t="s">
        <v>469</v>
      </c>
      <c r="C1226" s="33" t="s">
        <v>1418</v>
      </c>
      <c r="D1226" s="33" t="s">
        <v>1816</v>
      </c>
      <c r="E1226" s="33" t="s">
        <v>174</v>
      </c>
      <c r="F1226" s="33" t="s">
        <v>221</v>
      </c>
      <c r="G1226" s="44"/>
      <c r="H1226" s="44"/>
      <c r="I1226" s="45">
        <v>0</v>
      </c>
      <c r="J1226" s="44"/>
      <c r="K1226" s="49" t="e">
        <f t="shared" ref="K1226:K1289" si="115">+H1226/G1226-1</f>
        <v>#DIV/0!</v>
      </c>
      <c r="L1226" s="49" t="e">
        <f t="shared" ref="L1226:L1289" si="116">+I1226/H1226-1</f>
        <v>#DIV/0!</v>
      </c>
      <c r="M1226" s="49" t="e">
        <f t="shared" ref="M1226:M1289" si="117">+J1226/I1226-1</f>
        <v>#DIV/0!</v>
      </c>
      <c r="N1226" s="44"/>
      <c r="O1226" s="44"/>
      <c r="P1226" s="45">
        <v>22</v>
      </c>
      <c r="Q1226" s="44"/>
      <c r="R1226" s="49" t="e">
        <f t="shared" ref="R1226:R1289" si="118">O1226/N1226-1</f>
        <v>#DIV/0!</v>
      </c>
      <c r="S1226" s="49" t="e">
        <f t="shared" ref="S1226:S1289" si="119">P1226/O1226-1</f>
        <v>#DIV/0!</v>
      </c>
      <c r="T1226" s="49">
        <f t="shared" ref="T1226:T1289" si="120">Q1226/P1226-1</f>
        <v>-1</v>
      </c>
    </row>
    <row r="1227" spans="1:20" x14ac:dyDescent="0.2">
      <c r="A1227" s="33" t="s">
        <v>1792</v>
      </c>
      <c r="B1227" s="33" t="s">
        <v>469</v>
      </c>
      <c r="C1227" s="33" t="s">
        <v>1418</v>
      </c>
      <c r="D1227" s="33" t="s">
        <v>1816</v>
      </c>
      <c r="E1227" s="33" t="s">
        <v>34</v>
      </c>
      <c r="F1227" s="33" t="s">
        <v>1433</v>
      </c>
      <c r="G1227" s="44"/>
      <c r="H1227" s="44"/>
      <c r="I1227" s="45">
        <v>0</v>
      </c>
      <c r="J1227" s="45">
        <v>1</v>
      </c>
      <c r="K1227" s="49" t="e">
        <f t="shared" si="115"/>
        <v>#DIV/0!</v>
      </c>
      <c r="L1227" s="49" t="e">
        <f t="shared" si="116"/>
        <v>#DIV/0!</v>
      </c>
      <c r="M1227" s="49" t="e">
        <f t="shared" si="117"/>
        <v>#DIV/0!</v>
      </c>
      <c r="N1227" s="44"/>
      <c r="O1227" s="44"/>
      <c r="P1227" s="45">
        <v>45</v>
      </c>
      <c r="Q1227" s="45">
        <v>46</v>
      </c>
      <c r="R1227" s="49" t="e">
        <f t="shared" si="118"/>
        <v>#DIV/0!</v>
      </c>
      <c r="S1227" s="49" t="e">
        <f t="shared" si="119"/>
        <v>#DIV/0!</v>
      </c>
      <c r="T1227" s="49">
        <f t="shared" si="120"/>
        <v>2.2222222222222143E-2</v>
      </c>
    </row>
    <row r="1228" spans="1:20" x14ac:dyDescent="0.2">
      <c r="A1228" s="33" t="s">
        <v>1792</v>
      </c>
      <c r="B1228" s="33" t="s">
        <v>1993</v>
      </c>
      <c r="C1228" s="33" t="s">
        <v>1418</v>
      </c>
      <c r="D1228" s="33" t="s">
        <v>1792</v>
      </c>
      <c r="E1228" s="33" t="s">
        <v>26</v>
      </c>
      <c r="F1228" s="33" t="s">
        <v>1418</v>
      </c>
      <c r="G1228" s="45">
        <v>0</v>
      </c>
      <c r="H1228" s="45">
        <v>0</v>
      </c>
      <c r="I1228" s="44"/>
      <c r="J1228" s="44"/>
      <c r="K1228" s="49" t="e">
        <f t="shared" si="115"/>
        <v>#DIV/0!</v>
      </c>
      <c r="L1228" s="49" t="e">
        <f t="shared" si="116"/>
        <v>#DIV/0!</v>
      </c>
      <c r="M1228" s="49" t="e">
        <f t="shared" si="117"/>
        <v>#DIV/0!</v>
      </c>
      <c r="N1228" s="45">
        <v>0</v>
      </c>
      <c r="O1228" s="45">
        <v>0</v>
      </c>
      <c r="P1228" s="44"/>
      <c r="Q1228" s="44"/>
      <c r="R1228" s="49" t="e">
        <f t="shared" si="118"/>
        <v>#DIV/0!</v>
      </c>
      <c r="S1228" s="49" t="e">
        <f t="shared" si="119"/>
        <v>#DIV/0!</v>
      </c>
      <c r="T1228" s="49" t="e">
        <f t="shared" si="120"/>
        <v>#DIV/0!</v>
      </c>
    </row>
    <row r="1229" spans="1:20" x14ac:dyDescent="0.2">
      <c r="A1229" s="33" t="s">
        <v>1792</v>
      </c>
      <c r="B1229" s="33" t="s">
        <v>1993</v>
      </c>
      <c r="C1229" s="33" t="s">
        <v>1418</v>
      </c>
      <c r="D1229" s="33" t="s">
        <v>1774</v>
      </c>
      <c r="E1229" s="33" t="s">
        <v>28</v>
      </c>
      <c r="F1229" s="33" t="s">
        <v>1421</v>
      </c>
      <c r="G1229" s="44"/>
      <c r="H1229" s="45">
        <v>0</v>
      </c>
      <c r="I1229" s="44"/>
      <c r="J1229" s="44"/>
      <c r="K1229" s="49" t="e">
        <f t="shared" si="115"/>
        <v>#DIV/0!</v>
      </c>
      <c r="L1229" s="49" t="e">
        <f t="shared" si="116"/>
        <v>#DIV/0!</v>
      </c>
      <c r="M1229" s="49" t="e">
        <f t="shared" si="117"/>
        <v>#DIV/0!</v>
      </c>
      <c r="N1229" s="44"/>
      <c r="O1229" s="45">
        <v>0</v>
      </c>
      <c r="P1229" s="44"/>
      <c r="Q1229" s="44"/>
      <c r="R1229" s="49" t="e">
        <f t="shared" si="118"/>
        <v>#DIV/0!</v>
      </c>
      <c r="S1229" s="49" t="e">
        <f t="shared" si="119"/>
        <v>#DIV/0!</v>
      </c>
      <c r="T1229" s="49" t="e">
        <f t="shared" si="120"/>
        <v>#DIV/0!</v>
      </c>
    </row>
    <row r="1230" spans="1:20" x14ac:dyDescent="0.2">
      <c r="A1230" s="33" t="s">
        <v>1792</v>
      </c>
      <c r="B1230" s="33" t="s">
        <v>1993</v>
      </c>
      <c r="C1230" s="33" t="s">
        <v>1418</v>
      </c>
      <c r="D1230" s="33" t="s">
        <v>1793</v>
      </c>
      <c r="E1230" s="33" t="s">
        <v>29</v>
      </c>
      <c r="F1230" s="33" t="s">
        <v>1431</v>
      </c>
      <c r="G1230" s="44"/>
      <c r="H1230" s="45">
        <v>0</v>
      </c>
      <c r="I1230" s="44"/>
      <c r="J1230" s="44"/>
      <c r="K1230" s="49" t="e">
        <f t="shared" si="115"/>
        <v>#DIV/0!</v>
      </c>
      <c r="L1230" s="49" t="e">
        <f t="shared" si="116"/>
        <v>#DIV/0!</v>
      </c>
      <c r="M1230" s="49" t="e">
        <f t="shared" si="117"/>
        <v>#DIV/0!</v>
      </c>
      <c r="N1230" s="44"/>
      <c r="O1230" s="45">
        <v>0</v>
      </c>
      <c r="P1230" s="44"/>
      <c r="Q1230" s="44"/>
      <c r="R1230" s="49" t="e">
        <f t="shared" si="118"/>
        <v>#DIV/0!</v>
      </c>
      <c r="S1230" s="49" t="e">
        <f t="shared" si="119"/>
        <v>#DIV/0!</v>
      </c>
      <c r="T1230" s="49" t="e">
        <f t="shared" si="120"/>
        <v>#DIV/0!</v>
      </c>
    </row>
    <row r="1231" spans="1:20" x14ac:dyDescent="0.2">
      <c r="A1231" s="33" t="s">
        <v>1799</v>
      </c>
      <c r="B1231" s="33" t="s">
        <v>37</v>
      </c>
      <c r="C1231" s="33" t="s">
        <v>1427</v>
      </c>
      <c r="D1231" s="33" t="s">
        <v>1808</v>
      </c>
      <c r="E1231" s="33" t="s">
        <v>47</v>
      </c>
      <c r="F1231" s="33" t="s">
        <v>1436</v>
      </c>
      <c r="G1231" s="45">
        <v>3088</v>
      </c>
      <c r="H1231" s="45">
        <v>750</v>
      </c>
      <c r="I1231" s="45">
        <v>1385</v>
      </c>
      <c r="J1231" s="45">
        <v>440</v>
      </c>
      <c r="K1231" s="49">
        <f t="shared" si="115"/>
        <v>-0.75712435233160624</v>
      </c>
      <c r="L1231" s="49">
        <f t="shared" si="116"/>
        <v>0.84666666666666668</v>
      </c>
      <c r="M1231" s="49">
        <f t="shared" si="117"/>
        <v>-0.68231046931407935</v>
      </c>
      <c r="N1231" s="45">
        <v>182</v>
      </c>
      <c r="O1231" s="45">
        <v>20</v>
      </c>
      <c r="P1231" s="45">
        <v>0</v>
      </c>
      <c r="Q1231" s="45">
        <v>50</v>
      </c>
      <c r="R1231" s="49">
        <f t="shared" si="118"/>
        <v>-0.89010989010989006</v>
      </c>
      <c r="S1231" s="49">
        <f t="shared" si="119"/>
        <v>-1</v>
      </c>
      <c r="T1231" s="49" t="e">
        <f t="shared" si="120"/>
        <v>#DIV/0!</v>
      </c>
    </row>
    <row r="1232" spans="1:20" x14ac:dyDescent="0.2">
      <c r="A1232" s="33" t="s">
        <v>1799</v>
      </c>
      <c r="B1232" s="33" t="s">
        <v>37</v>
      </c>
      <c r="C1232" s="33" t="s">
        <v>1427</v>
      </c>
      <c r="D1232" s="33" t="s">
        <v>1808</v>
      </c>
      <c r="E1232" s="33" t="s">
        <v>250</v>
      </c>
      <c r="F1232" s="33" t="s">
        <v>1846</v>
      </c>
      <c r="G1232" s="45">
        <v>152</v>
      </c>
      <c r="H1232" s="45">
        <v>117</v>
      </c>
      <c r="I1232" s="45">
        <v>100</v>
      </c>
      <c r="J1232" s="45">
        <v>62</v>
      </c>
      <c r="K1232" s="49">
        <f t="shared" si="115"/>
        <v>-0.23026315789473684</v>
      </c>
      <c r="L1232" s="49">
        <f t="shared" si="116"/>
        <v>-0.14529914529914534</v>
      </c>
      <c r="M1232" s="49">
        <f t="shared" si="117"/>
        <v>-0.38</v>
      </c>
      <c r="N1232" s="45">
        <v>4356</v>
      </c>
      <c r="O1232" s="45">
        <v>840</v>
      </c>
      <c r="P1232" s="45">
        <v>2500</v>
      </c>
      <c r="Q1232" s="45">
        <v>3400</v>
      </c>
      <c r="R1232" s="49">
        <f t="shared" si="118"/>
        <v>-0.80716253443526176</v>
      </c>
      <c r="S1232" s="49">
        <f t="shared" si="119"/>
        <v>1.9761904761904763</v>
      </c>
      <c r="T1232" s="49">
        <f t="shared" si="120"/>
        <v>0.3600000000000001</v>
      </c>
    </row>
    <row r="1233" spans="1:20" x14ac:dyDescent="0.2">
      <c r="A1233" s="33" t="s">
        <v>1799</v>
      </c>
      <c r="B1233" s="33" t="s">
        <v>37</v>
      </c>
      <c r="C1233" s="33" t="s">
        <v>1427</v>
      </c>
      <c r="D1233" s="33" t="s">
        <v>1808</v>
      </c>
      <c r="E1233" s="33" t="s">
        <v>276</v>
      </c>
      <c r="F1233" s="33" t="s">
        <v>1846</v>
      </c>
      <c r="G1233" s="44"/>
      <c r="H1233" s="45">
        <v>4</v>
      </c>
      <c r="I1233" s="44"/>
      <c r="J1233" s="44"/>
      <c r="K1233" s="49" t="e">
        <f t="shared" si="115"/>
        <v>#DIV/0!</v>
      </c>
      <c r="L1233" s="49">
        <f t="shared" si="116"/>
        <v>-1</v>
      </c>
      <c r="M1233" s="49" t="e">
        <f t="shared" si="117"/>
        <v>#DIV/0!</v>
      </c>
      <c r="N1233" s="44"/>
      <c r="O1233" s="45">
        <v>0</v>
      </c>
      <c r="P1233" s="44"/>
      <c r="Q1233" s="44"/>
      <c r="R1233" s="49" t="e">
        <f t="shared" si="118"/>
        <v>#DIV/0!</v>
      </c>
      <c r="S1233" s="49" t="e">
        <f t="shared" si="119"/>
        <v>#DIV/0!</v>
      </c>
      <c r="T1233" s="49" t="e">
        <f t="shared" si="120"/>
        <v>#DIV/0!</v>
      </c>
    </row>
    <row r="1234" spans="1:20" x14ac:dyDescent="0.2">
      <c r="A1234" s="33" t="s">
        <v>1799</v>
      </c>
      <c r="B1234" s="33" t="s">
        <v>37</v>
      </c>
      <c r="C1234" s="33" t="s">
        <v>1427</v>
      </c>
      <c r="D1234" s="33" t="s">
        <v>1808</v>
      </c>
      <c r="E1234" s="33" t="s">
        <v>316</v>
      </c>
      <c r="F1234" s="33" t="s">
        <v>1864</v>
      </c>
      <c r="G1234" s="45">
        <v>45</v>
      </c>
      <c r="H1234" s="44"/>
      <c r="I1234" s="44"/>
      <c r="J1234" s="44"/>
      <c r="K1234" s="49">
        <f t="shared" si="115"/>
        <v>-1</v>
      </c>
      <c r="L1234" s="49" t="e">
        <f t="shared" si="116"/>
        <v>#DIV/0!</v>
      </c>
      <c r="M1234" s="49" t="e">
        <f t="shared" si="117"/>
        <v>#DIV/0!</v>
      </c>
      <c r="N1234" s="45">
        <v>470</v>
      </c>
      <c r="O1234" s="44"/>
      <c r="P1234" s="44"/>
      <c r="Q1234" s="44"/>
      <c r="R1234" s="49">
        <f t="shared" si="118"/>
        <v>-1</v>
      </c>
      <c r="S1234" s="49" t="e">
        <f t="shared" si="119"/>
        <v>#DIV/0!</v>
      </c>
      <c r="T1234" s="49" t="e">
        <f t="shared" si="120"/>
        <v>#DIV/0!</v>
      </c>
    </row>
    <row r="1235" spans="1:20" x14ac:dyDescent="0.2">
      <c r="A1235" s="33" t="s">
        <v>1799</v>
      </c>
      <c r="B1235" s="33" t="s">
        <v>37</v>
      </c>
      <c r="C1235" s="33" t="s">
        <v>1427</v>
      </c>
      <c r="D1235" s="33" t="s">
        <v>1800</v>
      </c>
      <c r="E1235" s="33" t="s">
        <v>46</v>
      </c>
      <c r="F1235" s="33" t="s">
        <v>1435</v>
      </c>
      <c r="G1235" s="45">
        <v>27193</v>
      </c>
      <c r="H1235" s="45">
        <v>5547</v>
      </c>
      <c r="I1235" s="45">
        <v>12964</v>
      </c>
      <c r="J1235" s="45">
        <v>6828</v>
      </c>
      <c r="K1235" s="49">
        <f t="shared" si="115"/>
        <v>-0.79601367999117423</v>
      </c>
      <c r="L1235" s="49">
        <f t="shared" si="116"/>
        <v>1.337119163511808</v>
      </c>
      <c r="M1235" s="49">
        <f t="shared" si="117"/>
        <v>-0.47331070657204566</v>
      </c>
      <c r="N1235" s="45">
        <v>18</v>
      </c>
      <c r="O1235" s="45">
        <v>0</v>
      </c>
      <c r="P1235" s="45">
        <v>3</v>
      </c>
      <c r="Q1235" s="45">
        <v>0</v>
      </c>
      <c r="R1235" s="49">
        <f t="shared" si="118"/>
        <v>-1</v>
      </c>
      <c r="S1235" s="49" t="e">
        <f t="shared" si="119"/>
        <v>#DIV/0!</v>
      </c>
      <c r="T1235" s="49">
        <f t="shared" si="120"/>
        <v>-1</v>
      </c>
    </row>
    <row r="1236" spans="1:20" x14ac:dyDescent="0.2">
      <c r="A1236" s="33" t="s">
        <v>1799</v>
      </c>
      <c r="B1236" s="33" t="s">
        <v>37</v>
      </c>
      <c r="C1236" s="33" t="s">
        <v>1427</v>
      </c>
      <c r="D1236" s="33" t="s">
        <v>1800</v>
      </c>
      <c r="E1236" s="33" t="s">
        <v>304</v>
      </c>
      <c r="F1236" s="33" t="s">
        <v>305</v>
      </c>
      <c r="G1236" s="44"/>
      <c r="H1236" s="45">
        <v>6</v>
      </c>
      <c r="I1236" s="44"/>
      <c r="J1236" s="44"/>
      <c r="K1236" s="49" t="e">
        <f t="shared" si="115"/>
        <v>#DIV/0!</v>
      </c>
      <c r="L1236" s="49">
        <f t="shared" si="116"/>
        <v>-1</v>
      </c>
      <c r="M1236" s="49" t="e">
        <f t="shared" si="117"/>
        <v>#DIV/0!</v>
      </c>
      <c r="N1236" s="44"/>
      <c r="O1236" s="45">
        <v>0</v>
      </c>
      <c r="P1236" s="44"/>
      <c r="Q1236" s="44"/>
      <c r="R1236" s="49" t="e">
        <f t="shared" si="118"/>
        <v>#DIV/0!</v>
      </c>
      <c r="S1236" s="49" t="e">
        <f t="shared" si="119"/>
        <v>#DIV/0!</v>
      </c>
      <c r="T1236" s="49" t="e">
        <f t="shared" si="120"/>
        <v>#DIV/0!</v>
      </c>
    </row>
    <row r="1237" spans="1:20" x14ac:dyDescent="0.2">
      <c r="A1237" s="33" t="s">
        <v>1799</v>
      </c>
      <c r="B1237" s="33" t="s">
        <v>37</v>
      </c>
      <c r="C1237" s="33" t="s">
        <v>1427</v>
      </c>
      <c r="D1237" s="33" t="s">
        <v>1812</v>
      </c>
      <c r="E1237" s="33" t="s">
        <v>289</v>
      </c>
      <c r="F1237" s="33" t="s">
        <v>1829</v>
      </c>
      <c r="G1237" s="45">
        <v>6957</v>
      </c>
      <c r="H1237" s="45">
        <v>2770</v>
      </c>
      <c r="I1237" s="45">
        <v>8246</v>
      </c>
      <c r="J1237" s="45">
        <v>2589</v>
      </c>
      <c r="K1237" s="49">
        <f t="shared" si="115"/>
        <v>-0.60183987350869628</v>
      </c>
      <c r="L1237" s="49">
        <f t="shared" si="116"/>
        <v>1.9768953068592059</v>
      </c>
      <c r="M1237" s="49">
        <f t="shared" si="117"/>
        <v>-0.68602959010429299</v>
      </c>
      <c r="N1237" s="45">
        <v>1364</v>
      </c>
      <c r="O1237" s="45">
        <v>11290</v>
      </c>
      <c r="P1237" s="45">
        <v>19428</v>
      </c>
      <c r="Q1237" s="45">
        <v>8750</v>
      </c>
      <c r="R1237" s="49">
        <f t="shared" si="118"/>
        <v>7.2771260997067451</v>
      </c>
      <c r="S1237" s="49">
        <f t="shared" si="119"/>
        <v>0.72081488042515507</v>
      </c>
      <c r="T1237" s="49">
        <f t="shared" si="120"/>
        <v>-0.54961910644430723</v>
      </c>
    </row>
    <row r="1238" spans="1:20" x14ac:dyDescent="0.2">
      <c r="A1238" s="33" t="s">
        <v>1799</v>
      </c>
      <c r="B1238" s="33" t="s">
        <v>37</v>
      </c>
      <c r="C1238" s="33" t="s">
        <v>1427</v>
      </c>
      <c r="D1238" s="33" t="s">
        <v>1812</v>
      </c>
      <c r="E1238" s="33" t="s">
        <v>290</v>
      </c>
      <c r="F1238" s="33" t="s">
        <v>1829</v>
      </c>
      <c r="G1238" s="45">
        <v>4</v>
      </c>
      <c r="H1238" s="45">
        <v>17</v>
      </c>
      <c r="I1238" s="45">
        <v>8</v>
      </c>
      <c r="J1238" s="45">
        <v>3</v>
      </c>
      <c r="K1238" s="49">
        <f t="shared" si="115"/>
        <v>3.25</v>
      </c>
      <c r="L1238" s="49">
        <f t="shared" si="116"/>
        <v>-0.52941176470588236</v>
      </c>
      <c r="M1238" s="49">
        <f t="shared" si="117"/>
        <v>-0.625</v>
      </c>
      <c r="N1238" s="45">
        <v>12</v>
      </c>
      <c r="O1238" s="45">
        <v>0</v>
      </c>
      <c r="P1238" s="45">
        <v>50</v>
      </c>
      <c r="Q1238" s="45">
        <v>10</v>
      </c>
      <c r="R1238" s="49">
        <f t="shared" si="118"/>
        <v>-1</v>
      </c>
      <c r="S1238" s="49" t="e">
        <f t="shared" si="119"/>
        <v>#DIV/0!</v>
      </c>
      <c r="T1238" s="49">
        <f t="shared" si="120"/>
        <v>-0.8</v>
      </c>
    </row>
    <row r="1239" spans="1:20" x14ac:dyDescent="0.2">
      <c r="A1239" s="33" t="s">
        <v>1799</v>
      </c>
      <c r="B1239" s="33" t="s">
        <v>37</v>
      </c>
      <c r="C1239" s="33" t="s">
        <v>1427</v>
      </c>
      <c r="D1239" s="33" t="s">
        <v>1812</v>
      </c>
      <c r="E1239" s="33" t="s">
        <v>212</v>
      </c>
      <c r="F1239" s="33" t="s">
        <v>1467</v>
      </c>
      <c r="G1239" s="45">
        <v>6</v>
      </c>
      <c r="H1239" s="44"/>
      <c r="I1239" s="45">
        <v>0</v>
      </c>
      <c r="J1239" s="44"/>
      <c r="K1239" s="49">
        <f t="shared" si="115"/>
        <v>-1</v>
      </c>
      <c r="L1239" s="49" t="e">
        <f t="shared" si="116"/>
        <v>#DIV/0!</v>
      </c>
      <c r="M1239" s="49" t="e">
        <f t="shared" si="117"/>
        <v>#DIV/0!</v>
      </c>
      <c r="N1239" s="45">
        <v>20</v>
      </c>
      <c r="O1239" s="44"/>
      <c r="P1239" s="45">
        <v>0</v>
      </c>
      <c r="Q1239" s="44"/>
      <c r="R1239" s="49">
        <f t="shared" si="118"/>
        <v>-1</v>
      </c>
      <c r="S1239" s="49" t="e">
        <f t="shared" si="119"/>
        <v>#DIV/0!</v>
      </c>
      <c r="T1239" s="49" t="e">
        <f t="shared" si="120"/>
        <v>#DIV/0!</v>
      </c>
    </row>
    <row r="1240" spans="1:20" x14ac:dyDescent="0.2">
      <c r="A1240" s="33" t="s">
        <v>1799</v>
      </c>
      <c r="B1240" s="33" t="s">
        <v>37</v>
      </c>
      <c r="C1240" s="33" t="s">
        <v>1427</v>
      </c>
      <c r="D1240" s="33" t="s">
        <v>1812</v>
      </c>
      <c r="E1240" s="33" t="s">
        <v>90</v>
      </c>
      <c r="F1240" s="33" t="s">
        <v>1467</v>
      </c>
      <c r="G1240" s="45">
        <v>13090</v>
      </c>
      <c r="H1240" s="45">
        <v>5094</v>
      </c>
      <c r="I1240" s="45">
        <v>11098</v>
      </c>
      <c r="J1240" s="45">
        <v>3525</v>
      </c>
      <c r="K1240" s="49">
        <f t="shared" si="115"/>
        <v>-0.61084797555385784</v>
      </c>
      <c r="L1240" s="49">
        <f t="shared" si="116"/>
        <v>1.1786415390655671</v>
      </c>
      <c r="M1240" s="49">
        <f t="shared" si="117"/>
        <v>-0.68237520273923225</v>
      </c>
      <c r="N1240" s="45">
        <v>49</v>
      </c>
      <c r="O1240" s="45">
        <v>2573</v>
      </c>
      <c r="P1240" s="45">
        <v>2820</v>
      </c>
      <c r="Q1240" s="45">
        <v>906</v>
      </c>
      <c r="R1240" s="49">
        <f t="shared" si="118"/>
        <v>51.510204081632651</v>
      </c>
      <c r="S1240" s="49">
        <f t="shared" si="119"/>
        <v>9.5996890788962341E-2</v>
      </c>
      <c r="T1240" s="49">
        <f t="shared" si="120"/>
        <v>-0.67872340425531918</v>
      </c>
    </row>
    <row r="1241" spans="1:20" x14ac:dyDescent="0.2">
      <c r="A1241" s="33" t="s">
        <v>1799</v>
      </c>
      <c r="B1241" s="33" t="s">
        <v>37</v>
      </c>
      <c r="C1241" s="33" t="s">
        <v>1427</v>
      </c>
      <c r="D1241" s="33" t="s">
        <v>1812</v>
      </c>
      <c r="E1241" s="33" t="s">
        <v>210</v>
      </c>
      <c r="F1241" s="33" t="s">
        <v>211</v>
      </c>
      <c r="G1241" s="44"/>
      <c r="H1241" s="44"/>
      <c r="I1241" s="45">
        <v>2</v>
      </c>
      <c r="J1241" s="44"/>
      <c r="K1241" s="49" t="e">
        <f t="shared" si="115"/>
        <v>#DIV/0!</v>
      </c>
      <c r="L1241" s="49" t="e">
        <f t="shared" si="116"/>
        <v>#DIV/0!</v>
      </c>
      <c r="M1241" s="49">
        <f t="shared" si="117"/>
        <v>-1</v>
      </c>
      <c r="N1241" s="44"/>
      <c r="O1241" s="44"/>
      <c r="P1241" s="45">
        <v>0</v>
      </c>
      <c r="Q1241" s="44"/>
      <c r="R1241" s="49" t="e">
        <f t="shared" si="118"/>
        <v>#DIV/0!</v>
      </c>
      <c r="S1241" s="49" t="e">
        <f t="shared" si="119"/>
        <v>#DIV/0!</v>
      </c>
      <c r="T1241" s="49" t="e">
        <f t="shared" si="120"/>
        <v>#DIV/0!</v>
      </c>
    </row>
    <row r="1242" spans="1:20" x14ac:dyDescent="0.2">
      <c r="A1242" s="33" t="s">
        <v>1799</v>
      </c>
      <c r="B1242" s="33" t="s">
        <v>37</v>
      </c>
      <c r="C1242" s="33" t="s">
        <v>1427</v>
      </c>
      <c r="D1242" s="33" t="s">
        <v>1812</v>
      </c>
      <c r="E1242" s="33" t="s">
        <v>179</v>
      </c>
      <c r="F1242" s="33" t="s">
        <v>180</v>
      </c>
      <c r="G1242" s="45">
        <v>12</v>
      </c>
      <c r="H1242" s="45">
        <v>6</v>
      </c>
      <c r="I1242" s="45">
        <v>12</v>
      </c>
      <c r="J1242" s="45">
        <v>4</v>
      </c>
      <c r="K1242" s="49">
        <f t="shared" si="115"/>
        <v>-0.5</v>
      </c>
      <c r="L1242" s="49">
        <f t="shared" si="116"/>
        <v>1</v>
      </c>
      <c r="M1242" s="49">
        <f t="shared" si="117"/>
        <v>-0.66666666666666674</v>
      </c>
      <c r="N1242" s="45">
        <v>21</v>
      </c>
      <c r="O1242" s="45">
        <v>0</v>
      </c>
      <c r="P1242" s="45">
        <v>80</v>
      </c>
      <c r="Q1242" s="45">
        <v>0</v>
      </c>
      <c r="R1242" s="49">
        <f t="shared" si="118"/>
        <v>-1</v>
      </c>
      <c r="S1242" s="49" t="e">
        <f t="shared" si="119"/>
        <v>#DIV/0!</v>
      </c>
      <c r="T1242" s="49">
        <f t="shared" si="120"/>
        <v>-1</v>
      </c>
    </row>
    <row r="1243" spans="1:20" x14ac:dyDescent="0.2">
      <c r="A1243" s="33" t="s">
        <v>1799</v>
      </c>
      <c r="B1243" s="33" t="s">
        <v>37</v>
      </c>
      <c r="C1243" s="33" t="s">
        <v>1427</v>
      </c>
      <c r="D1243" s="33" t="s">
        <v>1807</v>
      </c>
      <c r="E1243" s="33" t="s">
        <v>56</v>
      </c>
      <c r="F1243" s="33" t="s">
        <v>1424</v>
      </c>
      <c r="G1243" s="45">
        <v>270</v>
      </c>
      <c r="H1243" s="45">
        <v>84</v>
      </c>
      <c r="I1243" s="45">
        <v>4</v>
      </c>
      <c r="J1243" s="44"/>
      <c r="K1243" s="49">
        <f t="shared" si="115"/>
        <v>-0.68888888888888888</v>
      </c>
      <c r="L1243" s="49">
        <f t="shared" si="116"/>
        <v>-0.95238095238095233</v>
      </c>
      <c r="M1243" s="49">
        <f t="shared" si="117"/>
        <v>-1</v>
      </c>
      <c r="N1243" s="45">
        <v>0</v>
      </c>
      <c r="O1243" s="45">
        <v>0</v>
      </c>
      <c r="P1243" s="45">
        <v>0</v>
      </c>
      <c r="Q1243" s="44"/>
      <c r="R1243" s="49" t="e">
        <f t="shared" si="118"/>
        <v>#DIV/0!</v>
      </c>
      <c r="S1243" s="49" t="e">
        <f t="shared" si="119"/>
        <v>#DIV/0!</v>
      </c>
      <c r="T1243" s="49" t="e">
        <f t="shared" si="120"/>
        <v>#DIV/0!</v>
      </c>
    </row>
    <row r="1244" spans="1:20" x14ac:dyDescent="0.2">
      <c r="A1244" s="33" t="s">
        <v>1799</v>
      </c>
      <c r="B1244" s="33" t="s">
        <v>37</v>
      </c>
      <c r="C1244" s="33" t="s">
        <v>1427</v>
      </c>
      <c r="D1244" s="33" t="s">
        <v>1807</v>
      </c>
      <c r="E1244" s="33" t="s">
        <v>49</v>
      </c>
      <c r="F1244" s="33" t="s">
        <v>1429</v>
      </c>
      <c r="G1244" s="45">
        <v>2662</v>
      </c>
      <c r="H1244" s="45">
        <v>905</v>
      </c>
      <c r="I1244" s="45">
        <v>1790</v>
      </c>
      <c r="J1244" s="45">
        <v>478</v>
      </c>
      <c r="K1244" s="49">
        <f t="shared" si="115"/>
        <v>-0.66003005259203607</v>
      </c>
      <c r="L1244" s="49">
        <f t="shared" si="116"/>
        <v>0.9779005524861879</v>
      </c>
      <c r="M1244" s="49">
        <f t="shared" si="117"/>
        <v>-0.73296089385474861</v>
      </c>
      <c r="N1244" s="45">
        <v>0</v>
      </c>
      <c r="O1244" s="45">
        <v>0</v>
      </c>
      <c r="P1244" s="45">
        <v>0</v>
      </c>
      <c r="Q1244" s="45">
        <v>0</v>
      </c>
      <c r="R1244" s="49" t="e">
        <f t="shared" si="118"/>
        <v>#DIV/0!</v>
      </c>
      <c r="S1244" s="49" t="e">
        <f t="shared" si="119"/>
        <v>#DIV/0!</v>
      </c>
      <c r="T1244" s="49" t="e">
        <f t="shared" si="120"/>
        <v>#DIV/0!</v>
      </c>
    </row>
    <row r="1245" spans="1:20" x14ac:dyDescent="0.2">
      <c r="A1245" s="33" t="s">
        <v>1799</v>
      </c>
      <c r="B1245" s="33" t="s">
        <v>37</v>
      </c>
      <c r="C1245" s="33" t="s">
        <v>1427</v>
      </c>
      <c r="D1245" s="33" t="s">
        <v>1807</v>
      </c>
      <c r="E1245" s="33" t="s">
        <v>297</v>
      </c>
      <c r="F1245" s="33" t="s">
        <v>1831</v>
      </c>
      <c r="G1245" s="44"/>
      <c r="H1245" s="44"/>
      <c r="I1245" s="44"/>
      <c r="J1245" s="45">
        <v>8</v>
      </c>
      <c r="K1245" s="49" t="e">
        <f t="shared" si="115"/>
        <v>#DIV/0!</v>
      </c>
      <c r="L1245" s="49" t="e">
        <f t="shared" si="116"/>
        <v>#DIV/0!</v>
      </c>
      <c r="M1245" s="49" t="e">
        <f t="shared" si="117"/>
        <v>#DIV/0!</v>
      </c>
      <c r="N1245" s="44"/>
      <c r="O1245" s="44"/>
      <c r="P1245" s="44"/>
      <c r="Q1245" s="45">
        <v>0</v>
      </c>
      <c r="R1245" s="49" t="e">
        <f t="shared" si="118"/>
        <v>#DIV/0!</v>
      </c>
      <c r="S1245" s="49" t="e">
        <f t="shared" si="119"/>
        <v>#DIV/0!</v>
      </c>
      <c r="T1245" s="49" t="e">
        <f t="shared" si="120"/>
        <v>#DIV/0!</v>
      </c>
    </row>
    <row r="1246" spans="1:20" x14ac:dyDescent="0.2">
      <c r="A1246" s="33" t="s">
        <v>1799</v>
      </c>
      <c r="B1246" s="33" t="s">
        <v>37</v>
      </c>
      <c r="C1246" s="33" t="s">
        <v>1427</v>
      </c>
      <c r="D1246" s="33" t="s">
        <v>1839</v>
      </c>
      <c r="E1246" s="33" t="s">
        <v>61</v>
      </c>
      <c r="F1246" s="33" t="s">
        <v>1419</v>
      </c>
      <c r="G1246" s="45">
        <v>264</v>
      </c>
      <c r="H1246" s="45">
        <v>47</v>
      </c>
      <c r="I1246" s="45">
        <v>18</v>
      </c>
      <c r="J1246" s="45">
        <v>5</v>
      </c>
      <c r="K1246" s="49">
        <f t="shared" si="115"/>
        <v>-0.82196969696969702</v>
      </c>
      <c r="L1246" s="49">
        <f t="shared" si="116"/>
        <v>-0.61702127659574468</v>
      </c>
      <c r="M1246" s="49">
        <f t="shared" si="117"/>
        <v>-0.72222222222222221</v>
      </c>
      <c r="N1246" s="45">
        <v>8</v>
      </c>
      <c r="O1246" s="45">
        <v>30</v>
      </c>
      <c r="P1246" s="45">
        <v>0</v>
      </c>
      <c r="Q1246" s="45">
        <v>0</v>
      </c>
      <c r="R1246" s="49">
        <f t="shared" si="118"/>
        <v>2.75</v>
      </c>
      <c r="S1246" s="49">
        <f t="shared" si="119"/>
        <v>-1</v>
      </c>
      <c r="T1246" s="49" t="e">
        <f t="shared" si="120"/>
        <v>#DIV/0!</v>
      </c>
    </row>
    <row r="1247" spans="1:20" x14ac:dyDescent="0.2">
      <c r="A1247" s="33" t="s">
        <v>1799</v>
      </c>
      <c r="B1247" s="33" t="s">
        <v>37</v>
      </c>
      <c r="C1247" s="33" t="s">
        <v>1427</v>
      </c>
      <c r="D1247" s="33" t="s">
        <v>1839</v>
      </c>
      <c r="E1247" s="33" t="s">
        <v>277</v>
      </c>
      <c r="F1247" s="33" t="s">
        <v>1890</v>
      </c>
      <c r="G1247" s="45">
        <v>27</v>
      </c>
      <c r="H1247" s="44"/>
      <c r="I1247" s="44"/>
      <c r="J1247" s="44"/>
      <c r="K1247" s="49">
        <f t="shared" si="115"/>
        <v>-1</v>
      </c>
      <c r="L1247" s="49" t="e">
        <f t="shared" si="116"/>
        <v>#DIV/0!</v>
      </c>
      <c r="M1247" s="49" t="e">
        <f t="shared" si="117"/>
        <v>#DIV/0!</v>
      </c>
      <c r="N1247" s="45">
        <v>0</v>
      </c>
      <c r="O1247" s="44"/>
      <c r="P1247" s="44"/>
      <c r="Q1247" s="44"/>
      <c r="R1247" s="49" t="e">
        <f t="shared" si="118"/>
        <v>#DIV/0!</v>
      </c>
      <c r="S1247" s="49" t="e">
        <f t="shared" si="119"/>
        <v>#DIV/0!</v>
      </c>
      <c r="T1247" s="49" t="e">
        <f t="shared" si="120"/>
        <v>#DIV/0!</v>
      </c>
    </row>
    <row r="1248" spans="1:20" x14ac:dyDescent="0.2">
      <c r="A1248" s="33" t="s">
        <v>1799</v>
      </c>
      <c r="B1248" s="33" t="s">
        <v>37</v>
      </c>
      <c r="C1248" s="33" t="s">
        <v>1427</v>
      </c>
      <c r="D1248" s="33" t="s">
        <v>1839</v>
      </c>
      <c r="E1248" s="33" t="s">
        <v>284</v>
      </c>
      <c r="F1248" s="33" t="s">
        <v>1892</v>
      </c>
      <c r="G1248" s="44"/>
      <c r="H1248" s="45">
        <v>0</v>
      </c>
      <c r="I1248" s="44"/>
      <c r="J1248" s="44"/>
      <c r="K1248" s="49" t="e">
        <f t="shared" si="115"/>
        <v>#DIV/0!</v>
      </c>
      <c r="L1248" s="49" t="e">
        <f t="shared" si="116"/>
        <v>#DIV/0!</v>
      </c>
      <c r="M1248" s="49" t="e">
        <f t="shared" si="117"/>
        <v>#DIV/0!</v>
      </c>
      <c r="N1248" s="44"/>
      <c r="O1248" s="45">
        <v>0</v>
      </c>
      <c r="P1248" s="44"/>
      <c r="Q1248" s="44"/>
      <c r="R1248" s="49" t="e">
        <f t="shared" si="118"/>
        <v>#DIV/0!</v>
      </c>
      <c r="S1248" s="49" t="e">
        <f t="shared" si="119"/>
        <v>#DIV/0!</v>
      </c>
      <c r="T1248" s="49" t="e">
        <f t="shared" si="120"/>
        <v>#DIV/0!</v>
      </c>
    </row>
    <row r="1249" spans="1:20" x14ac:dyDescent="0.2">
      <c r="A1249" s="33" t="s">
        <v>1799</v>
      </c>
      <c r="B1249" s="33" t="s">
        <v>37</v>
      </c>
      <c r="C1249" s="33" t="s">
        <v>1427</v>
      </c>
      <c r="D1249" s="33" t="s">
        <v>1818</v>
      </c>
      <c r="E1249" s="33" t="s">
        <v>64</v>
      </c>
      <c r="F1249" s="33" t="s">
        <v>1420</v>
      </c>
      <c r="G1249" s="45">
        <v>386</v>
      </c>
      <c r="H1249" s="45">
        <v>90</v>
      </c>
      <c r="I1249" s="45">
        <v>63</v>
      </c>
      <c r="J1249" s="44"/>
      <c r="K1249" s="49">
        <f t="shared" si="115"/>
        <v>-0.76683937823834203</v>
      </c>
      <c r="L1249" s="49">
        <f t="shared" si="116"/>
        <v>-0.30000000000000004</v>
      </c>
      <c r="M1249" s="49">
        <f t="shared" si="117"/>
        <v>-1</v>
      </c>
      <c r="N1249" s="45">
        <v>8</v>
      </c>
      <c r="O1249" s="45">
        <v>0</v>
      </c>
      <c r="P1249" s="45">
        <v>0</v>
      </c>
      <c r="Q1249" s="44"/>
      <c r="R1249" s="49">
        <f t="shared" si="118"/>
        <v>-1</v>
      </c>
      <c r="S1249" s="49" t="e">
        <f t="shared" si="119"/>
        <v>#DIV/0!</v>
      </c>
      <c r="T1249" s="49" t="e">
        <f t="shared" si="120"/>
        <v>#DIV/0!</v>
      </c>
    </row>
    <row r="1250" spans="1:20" x14ac:dyDescent="0.2">
      <c r="A1250" s="33" t="s">
        <v>1799</v>
      </c>
      <c r="B1250" s="33" t="s">
        <v>37</v>
      </c>
      <c r="C1250" s="33" t="s">
        <v>1427</v>
      </c>
      <c r="D1250" s="33" t="s">
        <v>1818</v>
      </c>
      <c r="E1250" s="33" t="s">
        <v>227</v>
      </c>
      <c r="F1250" s="33" t="s">
        <v>228</v>
      </c>
      <c r="G1250" s="44"/>
      <c r="H1250" s="44"/>
      <c r="I1250" s="45">
        <v>2</v>
      </c>
      <c r="J1250" s="44"/>
      <c r="K1250" s="49" t="e">
        <f t="shared" si="115"/>
        <v>#DIV/0!</v>
      </c>
      <c r="L1250" s="49" t="e">
        <f t="shared" si="116"/>
        <v>#DIV/0!</v>
      </c>
      <c r="M1250" s="49">
        <f t="shared" si="117"/>
        <v>-1</v>
      </c>
      <c r="N1250" s="44"/>
      <c r="O1250" s="44"/>
      <c r="P1250" s="45">
        <v>0</v>
      </c>
      <c r="Q1250" s="44"/>
      <c r="R1250" s="49" t="e">
        <f t="shared" si="118"/>
        <v>#DIV/0!</v>
      </c>
      <c r="S1250" s="49" t="e">
        <f t="shared" si="119"/>
        <v>#DIV/0!</v>
      </c>
      <c r="T1250" s="49" t="e">
        <f t="shared" si="120"/>
        <v>#DIV/0!</v>
      </c>
    </row>
    <row r="1251" spans="1:20" x14ac:dyDescent="0.2">
      <c r="A1251" s="33" t="s">
        <v>1799</v>
      </c>
      <c r="B1251" s="33" t="s">
        <v>37</v>
      </c>
      <c r="C1251" s="33" t="s">
        <v>1427</v>
      </c>
      <c r="D1251" s="33" t="s">
        <v>1799</v>
      </c>
      <c r="E1251" s="33" t="s">
        <v>321</v>
      </c>
      <c r="F1251" s="33" t="s">
        <v>1871</v>
      </c>
      <c r="G1251" s="45">
        <v>98</v>
      </c>
      <c r="H1251" s="45">
        <v>50</v>
      </c>
      <c r="I1251" s="45">
        <v>32</v>
      </c>
      <c r="J1251" s="45">
        <v>18</v>
      </c>
      <c r="K1251" s="49">
        <f t="shared" si="115"/>
        <v>-0.48979591836734693</v>
      </c>
      <c r="L1251" s="49">
        <f t="shared" si="116"/>
        <v>-0.36</v>
      </c>
      <c r="M1251" s="49">
        <f t="shared" si="117"/>
        <v>-0.4375</v>
      </c>
      <c r="N1251" s="45">
        <v>350</v>
      </c>
      <c r="O1251" s="45">
        <v>4</v>
      </c>
      <c r="P1251" s="45">
        <v>0</v>
      </c>
      <c r="Q1251" s="45">
        <v>0</v>
      </c>
      <c r="R1251" s="49">
        <f t="shared" si="118"/>
        <v>-0.98857142857142855</v>
      </c>
      <c r="S1251" s="49">
        <f t="shared" si="119"/>
        <v>-1</v>
      </c>
      <c r="T1251" s="49" t="e">
        <f t="shared" si="120"/>
        <v>#DIV/0!</v>
      </c>
    </row>
    <row r="1252" spans="1:20" x14ac:dyDescent="0.2">
      <c r="A1252" s="33" t="s">
        <v>1799</v>
      </c>
      <c r="B1252" s="33" t="s">
        <v>37</v>
      </c>
      <c r="C1252" s="33" t="s">
        <v>1427</v>
      </c>
      <c r="D1252" s="33" t="s">
        <v>1799</v>
      </c>
      <c r="E1252" s="33" t="s">
        <v>315</v>
      </c>
      <c r="F1252" s="33" t="s">
        <v>1870</v>
      </c>
      <c r="G1252" s="45">
        <v>15</v>
      </c>
      <c r="H1252" s="45">
        <v>14</v>
      </c>
      <c r="I1252" s="45">
        <v>14</v>
      </c>
      <c r="J1252" s="45">
        <v>4</v>
      </c>
      <c r="K1252" s="49">
        <f t="shared" si="115"/>
        <v>-6.6666666666666652E-2</v>
      </c>
      <c r="L1252" s="49">
        <f t="shared" si="116"/>
        <v>0</v>
      </c>
      <c r="M1252" s="49">
        <f t="shared" si="117"/>
        <v>-0.7142857142857143</v>
      </c>
      <c r="N1252" s="45">
        <v>540</v>
      </c>
      <c r="O1252" s="45">
        <v>150</v>
      </c>
      <c r="P1252" s="45">
        <v>0</v>
      </c>
      <c r="Q1252" s="45">
        <v>0</v>
      </c>
      <c r="R1252" s="49">
        <f t="shared" si="118"/>
        <v>-0.72222222222222221</v>
      </c>
      <c r="S1252" s="49">
        <f t="shared" si="119"/>
        <v>-1</v>
      </c>
      <c r="T1252" s="49" t="e">
        <f t="shared" si="120"/>
        <v>#DIV/0!</v>
      </c>
    </row>
    <row r="1253" spans="1:20" x14ac:dyDescent="0.2">
      <c r="A1253" s="33" t="s">
        <v>1799</v>
      </c>
      <c r="B1253" s="33" t="s">
        <v>37</v>
      </c>
      <c r="C1253" s="33" t="s">
        <v>1427</v>
      </c>
      <c r="D1253" s="33" t="s">
        <v>1799</v>
      </c>
      <c r="E1253" s="33" t="s">
        <v>311</v>
      </c>
      <c r="F1253" s="33" t="s">
        <v>1877</v>
      </c>
      <c r="G1253" s="45">
        <v>18</v>
      </c>
      <c r="H1253" s="44"/>
      <c r="I1253" s="45">
        <v>0</v>
      </c>
      <c r="J1253" s="44"/>
      <c r="K1253" s="49">
        <f t="shared" si="115"/>
        <v>-1</v>
      </c>
      <c r="L1253" s="49" t="e">
        <f t="shared" si="116"/>
        <v>#DIV/0!</v>
      </c>
      <c r="M1253" s="49" t="e">
        <f t="shared" si="117"/>
        <v>#DIV/0!</v>
      </c>
      <c r="N1253" s="45">
        <v>143</v>
      </c>
      <c r="O1253" s="44"/>
      <c r="P1253" s="45">
        <v>0</v>
      </c>
      <c r="Q1253" s="44"/>
      <c r="R1253" s="49">
        <f t="shared" si="118"/>
        <v>-1</v>
      </c>
      <c r="S1253" s="49" t="e">
        <f t="shared" si="119"/>
        <v>#DIV/0!</v>
      </c>
      <c r="T1253" s="49" t="e">
        <f t="shared" si="120"/>
        <v>#DIV/0!</v>
      </c>
    </row>
    <row r="1254" spans="1:20" x14ac:dyDescent="0.2">
      <c r="A1254" s="33" t="s">
        <v>1799</v>
      </c>
      <c r="B1254" s="33" t="s">
        <v>37</v>
      </c>
      <c r="C1254" s="33" t="s">
        <v>1427</v>
      </c>
      <c r="D1254" s="33" t="s">
        <v>1799</v>
      </c>
      <c r="E1254" s="33" t="s">
        <v>48</v>
      </c>
      <c r="F1254" s="33" t="s">
        <v>1432</v>
      </c>
      <c r="G1254" s="45">
        <v>104</v>
      </c>
      <c r="H1254" s="45">
        <v>18</v>
      </c>
      <c r="I1254" s="45">
        <v>9</v>
      </c>
      <c r="J1254" s="45">
        <v>5</v>
      </c>
      <c r="K1254" s="49">
        <f t="shared" si="115"/>
        <v>-0.82692307692307687</v>
      </c>
      <c r="L1254" s="49">
        <f t="shared" si="116"/>
        <v>-0.5</v>
      </c>
      <c r="M1254" s="49">
        <f t="shared" si="117"/>
        <v>-0.44444444444444442</v>
      </c>
      <c r="N1254" s="45">
        <v>10029</v>
      </c>
      <c r="O1254" s="45">
        <v>1399</v>
      </c>
      <c r="P1254" s="45">
        <v>322</v>
      </c>
      <c r="Q1254" s="45">
        <v>76</v>
      </c>
      <c r="R1254" s="49">
        <f t="shared" si="118"/>
        <v>-0.86050453684315487</v>
      </c>
      <c r="S1254" s="49">
        <f t="shared" si="119"/>
        <v>-0.76983559685489633</v>
      </c>
      <c r="T1254" s="49">
        <f t="shared" si="120"/>
        <v>-0.7639751552795031</v>
      </c>
    </row>
    <row r="1255" spans="1:20" x14ac:dyDescent="0.2">
      <c r="A1255" s="33" t="s">
        <v>1799</v>
      </c>
      <c r="B1255" s="33" t="s">
        <v>37</v>
      </c>
      <c r="C1255" s="33" t="s">
        <v>1427</v>
      </c>
      <c r="D1255" s="33" t="s">
        <v>1799</v>
      </c>
      <c r="E1255" s="33" t="s">
        <v>37</v>
      </c>
      <c r="F1255" s="33" t="s">
        <v>1427</v>
      </c>
      <c r="G1255" s="45">
        <v>6</v>
      </c>
      <c r="H1255" s="45">
        <v>4</v>
      </c>
      <c r="I1255" s="45">
        <v>4</v>
      </c>
      <c r="J1255" s="45">
        <v>4</v>
      </c>
      <c r="K1255" s="49">
        <f t="shared" si="115"/>
        <v>-0.33333333333333337</v>
      </c>
      <c r="L1255" s="49">
        <f t="shared" si="116"/>
        <v>0</v>
      </c>
      <c r="M1255" s="49">
        <f t="shared" si="117"/>
        <v>0</v>
      </c>
      <c r="N1255" s="45">
        <v>102</v>
      </c>
      <c r="O1255" s="45">
        <v>0</v>
      </c>
      <c r="P1255" s="45">
        <v>0</v>
      </c>
      <c r="Q1255" s="45">
        <v>0</v>
      </c>
      <c r="R1255" s="49">
        <f t="shared" si="118"/>
        <v>-1</v>
      </c>
      <c r="S1255" s="49" t="e">
        <f t="shared" si="119"/>
        <v>#DIV/0!</v>
      </c>
      <c r="T1255" s="49" t="e">
        <f t="shared" si="120"/>
        <v>#DIV/0!</v>
      </c>
    </row>
    <row r="1256" spans="1:20" x14ac:dyDescent="0.2">
      <c r="A1256" s="33" t="s">
        <v>1799</v>
      </c>
      <c r="B1256" s="33" t="s">
        <v>37</v>
      </c>
      <c r="C1256" s="33" t="s">
        <v>1427</v>
      </c>
      <c r="D1256" s="33" t="s">
        <v>1799</v>
      </c>
      <c r="E1256" s="33" t="s">
        <v>318</v>
      </c>
      <c r="F1256" s="33" t="s">
        <v>40</v>
      </c>
      <c r="G1256" s="45">
        <v>871</v>
      </c>
      <c r="H1256" s="45">
        <v>199</v>
      </c>
      <c r="I1256" s="45">
        <v>118</v>
      </c>
      <c r="J1256" s="45">
        <v>24</v>
      </c>
      <c r="K1256" s="49">
        <f t="shared" si="115"/>
        <v>-0.77152698048220436</v>
      </c>
      <c r="L1256" s="49">
        <f t="shared" si="116"/>
        <v>-0.40703517587939697</v>
      </c>
      <c r="M1256" s="49">
        <f t="shared" si="117"/>
        <v>-0.79661016949152541</v>
      </c>
      <c r="N1256" s="45">
        <v>1933</v>
      </c>
      <c r="O1256" s="45">
        <v>1144</v>
      </c>
      <c r="P1256" s="45">
        <v>978</v>
      </c>
      <c r="Q1256" s="45">
        <v>0</v>
      </c>
      <c r="R1256" s="49">
        <f t="shared" si="118"/>
        <v>-0.40817382307294359</v>
      </c>
      <c r="S1256" s="49">
        <f t="shared" si="119"/>
        <v>-0.1451048951048951</v>
      </c>
      <c r="T1256" s="49">
        <f t="shared" si="120"/>
        <v>-1</v>
      </c>
    </row>
    <row r="1257" spans="1:20" x14ac:dyDescent="0.2">
      <c r="A1257" s="33" t="s">
        <v>1799</v>
      </c>
      <c r="B1257" s="33" t="s">
        <v>37</v>
      </c>
      <c r="C1257" s="33" t="s">
        <v>1427</v>
      </c>
      <c r="D1257" s="33" t="s">
        <v>1799</v>
      </c>
      <c r="E1257" s="33" t="s">
        <v>323</v>
      </c>
      <c r="F1257" s="33" t="s">
        <v>324</v>
      </c>
      <c r="G1257" s="45">
        <v>32</v>
      </c>
      <c r="H1257" s="45">
        <v>2</v>
      </c>
      <c r="I1257" s="45">
        <v>15</v>
      </c>
      <c r="J1257" s="45">
        <v>2</v>
      </c>
      <c r="K1257" s="49">
        <f t="shared" si="115"/>
        <v>-0.9375</v>
      </c>
      <c r="L1257" s="49">
        <f t="shared" si="116"/>
        <v>6.5</v>
      </c>
      <c r="M1257" s="49">
        <f t="shared" si="117"/>
        <v>-0.8666666666666667</v>
      </c>
      <c r="N1257" s="45">
        <v>1200</v>
      </c>
      <c r="O1257" s="45">
        <v>100</v>
      </c>
      <c r="P1257" s="45">
        <v>0</v>
      </c>
      <c r="Q1257" s="45">
        <v>0</v>
      </c>
      <c r="R1257" s="49">
        <f t="shared" si="118"/>
        <v>-0.91666666666666663</v>
      </c>
      <c r="S1257" s="49">
        <f t="shared" si="119"/>
        <v>-1</v>
      </c>
      <c r="T1257" s="49" t="e">
        <f t="shared" si="120"/>
        <v>#DIV/0!</v>
      </c>
    </row>
    <row r="1258" spans="1:20" x14ac:dyDescent="0.2">
      <c r="A1258" s="33" t="s">
        <v>1799</v>
      </c>
      <c r="B1258" s="33" t="s">
        <v>37</v>
      </c>
      <c r="C1258" s="33" t="s">
        <v>1427</v>
      </c>
      <c r="D1258" s="33" t="s">
        <v>1799</v>
      </c>
      <c r="E1258" s="33" t="s">
        <v>312</v>
      </c>
      <c r="F1258" s="33" t="s">
        <v>313</v>
      </c>
      <c r="G1258" s="45">
        <v>5</v>
      </c>
      <c r="H1258" s="44"/>
      <c r="I1258" s="44"/>
      <c r="J1258" s="44"/>
      <c r="K1258" s="49">
        <f t="shared" si="115"/>
        <v>-1</v>
      </c>
      <c r="L1258" s="49" t="e">
        <f t="shared" si="116"/>
        <v>#DIV/0!</v>
      </c>
      <c r="M1258" s="49" t="e">
        <f t="shared" si="117"/>
        <v>#DIV/0!</v>
      </c>
      <c r="N1258" s="45">
        <v>0</v>
      </c>
      <c r="O1258" s="44"/>
      <c r="P1258" s="44"/>
      <c r="Q1258" s="44"/>
      <c r="R1258" s="49" t="e">
        <f t="shared" si="118"/>
        <v>#DIV/0!</v>
      </c>
      <c r="S1258" s="49" t="e">
        <f t="shared" si="119"/>
        <v>#DIV/0!</v>
      </c>
      <c r="T1258" s="49" t="e">
        <f t="shared" si="120"/>
        <v>#DIV/0!</v>
      </c>
    </row>
    <row r="1259" spans="1:20" x14ac:dyDescent="0.2">
      <c r="A1259" s="33" t="s">
        <v>1799</v>
      </c>
      <c r="B1259" s="33" t="s">
        <v>37</v>
      </c>
      <c r="C1259" s="33" t="s">
        <v>1427</v>
      </c>
      <c r="D1259" s="33" t="s">
        <v>1799</v>
      </c>
      <c r="E1259" s="33" t="s">
        <v>251</v>
      </c>
      <c r="F1259" s="33" t="s">
        <v>1854</v>
      </c>
      <c r="G1259" s="45">
        <v>36</v>
      </c>
      <c r="H1259" s="45">
        <v>6</v>
      </c>
      <c r="I1259" s="45">
        <v>30</v>
      </c>
      <c r="J1259" s="45">
        <v>16</v>
      </c>
      <c r="K1259" s="49">
        <f t="shared" si="115"/>
        <v>-0.83333333333333337</v>
      </c>
      <c r="L1259" s="49">
        <f t="shared" si="116"/>
        <v>4</v>
      </c>
      <c r="M1259" s="49">
        <f t="shared" si="117"/>
        <v>-0.46666666666666667</v>
      </c>
      <c r="N1259" s="45">
        <v>482</v>
      </c>
      <c r="O1259" s="45">
        <v>0</v>
      </c>
      <c r="P1259" s="45">
        <v>60</v>
      </c>
      <c r="Q1259" s="45">
        <v>0</v>
      </c>
      <c r="R1259" s="49">
        <f t="shared" si="118"/>
        <v>-1</v>
      </c>
      <c r="S1259" s="49" t="e">
        <f t="shared" si="119"/>
        <v>#DIV/0!</v>
      </c>
      <c r="T1259" s="49">
        <f t="shared" si="120"/>
        <v>-1</v>
      </c>
    </row>
    <row r="1260" spans="1:20" x14ac:dyDescent="0.2">
      <c r="A1260" s="33" t="s">
        <v>1799</v>
      </c>
      <c r="B1260" s="33" t="s">
        <v>37</v>
      </c>
      <c r="C1260" s="33" t="s">
        <v>1427</v>
      </c>
      <c r="D1260" s="33" t="s">
        <v>1799</v>
      </c>
      <c r="E1260" s="33" t="s">
        <v>329</v>
      </c>
      <c r="F1260" s="33" t="s">
        <v>330</v>
      </c>
      <c r="G1260" s="44"/>
      <c r="H1260" s="44"/>
      <c r="I1260" s="45">
        <v>6</v>
      </c>
      <c r="J1260" s="44"/>
      <c r="K1260" s="49" t="e">
        <f t="shared" si="115"/>
        <v>#DIV/0!</v>
      </c>
      <c r="L1260" s="49" t="e">
        <f t="shared" si="116"/>
        <v>#DIV/0!</v>
      </c>
      <c r="M1260" s="49">
        <f t="shared" si="117"/>
        <v>-1</v>
      </c>
      <c r="N1260" s="44"/>
      <c r="O1260" s="44"/>
      <c r="P1260" s="45">
        <v>0</v>
      </c>
      <c r="Q1260" s="44"/>
      <c r="R1260" s="49" t="e">
        <f t="shared" si="118"/>
        <v>#DIV/0!</v>
      </c>
      <c r="S1260" s="49" t="e">
        <f t="shared" si="119"/>
        <v>#DIV/0!</v>
      </c>
      <c r="T1260" s="49" t="e">
        <f t="shared" si="120"/>
        <v>#DIV/0!</v>
      </c>
    </row>
    <row r="1261" spans="1:20" x14ac:dyDescent="0.2">
      <c r="A1261" s="33" t="s">
        <v>1799</v>
      </c>
      <c r="B1261" s="33" t="s">
        <v>37</v>
      </c>
      <c r="C1261" s="33" t="s">
        <v>1427</v>
      </c>
      <c r="D1261" s="33" t="s">
        <v>1799</v>
      </c>
      <c r="E1261" s="33" t="s">
        <v>314</v>
      </c>
      <c r="F1261" s="33" t="s">
        <v>1887</v>
      </c>
      <c r="G1261" s="45">
        <v>12</v>
      </c>
      <c r="H1261" s="44"/>
      <c r="I1261" s="44"/>
      <c r="J1261" s="44"/>
      <c r="K1261" s="49">
        <f t="shared" si="115"/>
        <v>-1</v>
      </c>
      <c r="L1261" s="49" t="e">
        <f t="shared" si="116"/>
        <v>#DIV/0!</v>
      </c>
      <c r="M1261" s="49" t="e">
        <f t="shared" si="117"/>
        <v>#DIV/0!</v>
      </c>
      <c r="N1261" s="45">
        <v>158</v>
      </c>
      <c r="O1261" s="44"/>
      <c r="P1261" s="44"/>
      <c r="Q1261" s="44"/>
      <c r="R1261" s="49">
        <f t="shared" si="118"/>
        <v>-1</v>
      </c>
      <c r="S1261" s="49" t="e">
        <f t="shared" si="119"/>
        <v>#DIV/0!</v>
      </c>
      <c r="T1261" s="49" t="e">
        <f t="shared" si="120"/>
        <v>#DIV/0!</v>
      </c>
    </row>
    <row r="1262" spans="1:20" x14ac:dyDescent="0.2">
      <c r="A1262" s="33" t="s">
        <v>1799</v>
      </c>
      <c r="B1262" s="33" t="s">
        <v>37</v>
      </c>
      <c r="C1262" s="33" t="s">
        <v>1427</v>
      </c>
      <c r="D1262" s="33" t="s">
        <v>1806</v>
      </c>
      <c r="E1262" s="33" t="s">
        <v>62</v>
      </c>
      <c r="F1262" s="33" t="s">
        <v>63</v>
      </c>
      <c r="G1262" s="45">
        <v>11811</v>
      </c>
      <c r="H1262" s="45">
        <v>3207</v>
      </c>
      <c r="I1262" s="45">
        <v>3777</v>
      </c>
      <c r="J1262" s="45">
        <v>1003</v>
      </c>
      <c r="K1262" s="49">
        <f t="shared" si="115"/>
        <v>-0.7284734569469139</v>
      </c>
      <c r="L1262" s="49">
        <f t="shared" si="116"/>
        <v>0.17773620205799823</v>
      </c>
      <c r="M1262" s="49">
        <f t="shared" si="117"/>
        <v>-0.73444532697908393</v>
      </c>
      <c r="N1262" s="45">
        <v>1</v>
      </c>
      <c r="O1262" s="45">
        <v>122</v>
      </c>
      <c r="P1262" s="45">
        <v>0</v>
      </c>
      <c r="Q1262" s="45">
        <v>0</v>
      </c>
      <c r="R1262" s="49">
        <f t="shared" si="118"/>
        <v>121</v>
      </c>
      <c r="S1262" s="49">
        <f t="shared" si="119"/>
        <v>-1</v>
      </c>
      <c r="T1262" s="49" t="e">
        <f t="shared" si="120"/>
        <v>#DIV/0!</v>
      </c>
    </row>
    <row r="1263" spans="1:20" x14ac:dyDescent="0.2">
      <c r="A1263" s="33" t="s">
        <v>1799</v>
      </c>
      <c r="B1263" s="33" t="s">
        <v>37</v>
      </c>
      <c r="C1263" s="33" t="s">
        <v>1427</v>
      </c>
      <c r="D1263" s="33" t="s">
        <v>1806</v>
      </c>
      <c r="E1263" s="33" t="s">
        <v>286</v>
      </c>
      <c r="F1263" s="33" t="s">
        <v>287</v>
      </c>
      <c r="G1263" s="45">
        <v>2</v>
      </c>
      <c r="H1263" s="44"/>
      <c r="I1263" s="44"/>
      <c r="J1263" s="45">
        <v>2</v>
      </c>
      <c r="K1263" s="49">
        <f t="shared" si="115"/>
        <v>-1</v>
      </c>
      <c r="L1263" s="49" t="e">
        <f t="shared" si="116"/>
        <v>#DIV/0!</v>
      </c>
      <c r="M1263" s="49" t="e">
        <f t="shared" si="117"/>
        <v>#DIV/0!</v>
      </c>
      <c r="N1263" s="45">
        <v>5</v>
      </c>
      <c r="O1263" s="44"/>
      <c r="P1263" s="44"/>
      <c r="Q1263" s="45">
        <v>0</v>
      </c>
      <c r="R1263" s="49">
        <f t="shared" si="118"/>
        <v>-1</v>
      </c>
      <c r="S1263" s="49" t="e">
        <f t="shared" si="119"/>
        <v>#DIV/0!</v>
      </c>
      <c r="T1263" s="49" t="e">
        <f t="shared" si="120"/>
        <v>#DIV/0!</v>
      </c>
    </row>
    <row r="1264" spans="1:20" x14ac:dyDescent="0.2">
      <c r="A1264" s="33" t="s">
        <v>1799</v>
      </c>
      <c r="B1264" s="33" t="s">
        <v>37</v>
      </c>
      <c r="C1264" s="33" t="s">
        <v>1427</v>
      </c>
      <c r="D1264" s="33" t="s">
        <v>1806</v>
      </c>
      <c r="E1264" s="33" t="s">
        <v>319</v>
      </c>
      <c r="F1264" s="33" t="s">
        <v>118</v>
      </c>
      <c r="G1264" s="45">
        <v>98</v>
      </c>
      <c r="H1264" s="44"/>
      <c r="I1264" s="44"/>
      <c r="J1264" s="44"/>
      <c r="K1264" s="49">
        <f t="shared" si="115"/>
        <v>-1</v>
      </c>
      <c r="L1264" s="49" t="e">
        <f t="shared" si="116"/>
        <v>#DIV/0!</v>
      </c>
      <c r="M1264" s="49" t="e">
        <f t="shared" si="117"/>
        <v>#DIV/0!</v>
      </c>
      <c r="N1264" s="45">
        <v>3200</v>
      </c>
      <c r="O1264" s="44"/>
      <c r="P1264" s="44"/>
      <c r="Q1264" s="44"/>
      <c r="R1264" s="49">
        <f t="shared" si="118"/>
        <v>-1</v>
      </c>
      <c r="S1264" s="49" t="e">
        <f t="shared" si="119"/>
        <v>#DIV/0!</v>
      </c>
      <c r="T1264" s="49" t="e">
        <f t="shared" si="120"/>
        <v>#DIV/0!</v>
      </c>
    </row>
    <row r="1265" spans="1:20" x14ac:dyDescent="0.2">
      <c r="A1265" s="33" t="s">
        <v>1799</v>
      </c>
      <c r="B1265" s="33" t="s">
        <v>37</v>
      </c>
      <c r="C1265" s="33" t="s">
        <v>1427</v>
      </c>
      <c r="D1265" s="33" t="s">
        <v>1795</v>
      </c>
      <c r="E1265" s="33" t="s">
        <v>43</v>
      </c>
      <c r="F1265" s="33" t="s">
        <v>1438</v>
      </c>
      <c r="G1265" s="45">
        <v>1205</v>
      </c>
      <c r="H1265" s="45">
        <v>364</v>
      </c>
      <c r="I1265" s="45">
        <v>339</v>
      </c>
      <c r="J1265" s="45">
        <v>117</v>
      </c>
      <c r="K1265" s="49">
        <f t="shared" si="115"/>
        <v>-0.69792531120331947</v>
      </c>
      <c r="L1265" s="49">
        <f t="shared" si="116"/>
        <v>-6.8681318681318659E-2</v>
      </c>
      <c r="M1265" s="49">
        <f t="shared" si="117"/>
        <v>-0.65486725663716816</v>
      </c>
      <c r="N1265" s="45">
        <v>0</v>
      </c>
      <c r="O1265" s="45">
        <v>0</v>
      </c>
      <c r="P1265" s="45">
        <v>0</v>
      </c>
      <c r="Q1265" s="45">
        <v>0</v>
      </c>
      <c r="R1265" s="49" t="e">
        <f t="shared" si="118"/>
        <v>#DIV/0!</v>
      </c>
      <c r="S1265" s="49" t="e">
        <f t="shared" si="119"/>
        <v>#DIV/0!</v>
      </c>
      <c r="T1265" s="49" t="e">
        <f t="shared" si="120"/>
        <v>#DIV/0!</v>
      </c>
    </row>
    <row r="1266" spans="1:20" x14ac:dyDescent="0.2">
      <c r="A1266" s="33" t="s">
        <v>1799</v>
      </c>
      <c r="B1266" s="33" t="s">
        <v>37</v>
      </c>
      <c r="C1266" s="33" t="s">
        <v>1427</v>
      </c>
      <c r="D1266" s="33" t="s">
        <v>1813</v>
      </c>
      <c r="E1266" s="33" t="s">
        <v>50</v>
      </c>
      <c r="F1266" s="33" t="s">
        <v>1423</v>
      </c>
      <c r="G1266" s="45">
        <v>977</v>
      </c>
      <c r="H1266" s="45">
        <v>208</v>
      </c>
      <c r="I1266" s="45">
        <v>565</v>
      </c>
      <c r="J1266" s="45">
        <v>252</v>
      </c>
      <c r="K1266" s="49">
        <f t="shared" si="115"/>
        <v>-0.78710337768679628</v>
      </c>
      <c r="L1266" s="49">
        <f t="shared" si="116"/>
        <v>1.7163461538461537</v>
      </c>
      <c r="M1266" s="49">
        <f t="shared" si="117"/>
        <v>-0.55398230088495581</v>
      </c>
      <c r="N1266" s="45">
        <v>0</v>
      </c>
      <c r="O1266" s="45">
        <v>0</v>
      </c>
      <c r="P1266" s="45">
        <v>0</v>
      </c>
      <c r="Q1266" s="45">
        <v>0</v>
      </c>
      <c r="R1266" s="49" t="e">
        <f t="shared" si="118"/>
        <v>#DIV/0!</v>
      </c>
      <c r="S1266" s="49" t="e">
        <f t="shared" si="119"/>
        <v>#DIV/0!</v>
      </c>
      <c r="T1266" s="49" t="e">
        <f t="shared" si="120"/>
        <v>#DIV/0!</v>
      </c>
    </row>
    <row r="1267" spans="1:20" x14ac:dyDescent="0.2">
      <c r="A1267" s="33" t="s">
        <v>1799</v>
      </c>
      <c r="B1267" s="33" t="s">
        <v>37</v>
      </c>
      <c r="C1267" s="33" t="s">
        <v>1427</v>
      </c>
      <c r="D1267" s="33" t="s">
        <v>1813</v>
      </c>
      <c r="E1267" s="33" t="s">
        <v>127</v>
      </c>
      <c r="F1267" s="33" t="s">
        <v>1844</v>
      </c>
      <c r="G1267" s="45">
        <v>6</v>
      </c>
      <c r="H1267" s="44"/>
      <c r="I1267" s="44"/>
      <c r="J1267" s="44"/>
      <c r="K1267" s="49">
        <f t="shared" si="115"/>
        <v>-1</v>
      </c>
      <c r="L1267" s="49" t="e">
        <f t="shared" si="116"/>
        <v>#DIV/0!</v>
      </c>
      <c r="M1267" s="49" t="e">
        <f t="shared" si="117"/>
        <v>#DIV/0!</v>
      </c>
      <c r="N1267" s="45">
        <v>0</v>
      </c>
      <c r="O1267" s="44"/>
      <c r="P1267" s="44"/>
      <c r="Q1267" s="44"/>
      <c r="R1267" s="49" t="e">
        <f t="shared" si="118"/>
        <v>#DIV/0!</v>
      </c>
      <c r="S1267" s="49" t="e">
        <f t="shared" si="119"/>
        <v>#DIV/0!</v>
      </c>
      <c r="T1267" s="49" t="e">
        <f t="shared" si="120"/>
        <v>#DIV/0!</v>
      </c>
    </row>
    <row r="1268" spans="1:20" x14ac:dyDescent="0.2">
      <c r="A1268" s="33" t="s">
        <v>1799</v>
      </c>
      <c r="B1268" s="33" t="s">
        <v>37</v>
      </c>
      <c r="C1268" s="33" t="s">
        <v>1427</v>
      </c>
      <c r="D1268" s="33" t="s">
        <v>1827</v>
      </c>
      <c r="E1268" s="33" t="s">
        <v>229</v>
      </c>
      <c r="F1268" s="33" t="s">
        <v>230</v>
      </c>
      <c r="G1268" s="44"/>
      <c r="H1268" s="45">
        <v>68</v>
      </c>
      <c r="I1268" s="44"/>
      <c r="J1268" s="44"/>
      <c r="K1268" s="49" t="e">
        <f t="shared" si="115"/>
        <v>#DIV/0!</v>
      </c>
      <c r="L1268" s="49">
        <f t="shared" si="116"/>
        <v>-1</v>
      </c>
      <c r="M1268" s="49" t="e">
        <f t="shared" si="117"/>
        <v>#DIV/0!</v>
      </c>
      <c r="N1268" s="44"/>
      <c r="O1268" s="45">
        <v>0</v>
      </c>
      <c r="P1268" s="44"/>
      <c r="Q1268" s="44"/>
      <c r="R1268" s="49" t="e">
        <f t="shared" si="118"/>
        <v>#DIV/0!</v>
      </c>
      <c r="S1268" s="49" t="e">
        <f t="shared" si="119"/>
        <v>#DIV/0!</v>
      </c>
      <c r="T1268" s="49" t="e">
        <f t="shared" si="120"/>
        <v>#DIV/0!</v>
      </c>
    </row>
    <row r="1269" spans="1:20" x14ac:dyDescent="0.2">
      <c r="A1269" s="33" t="s">
        <v>1799</v>
      </c>
      <c r="B1269" s="33" t="s">
        <v>37</v>
      </c>
      <c r="C1269" s="33" t="s">
        <v>1427</v>
      </c>
      <c r="D1269" s="33" t="s">
        <v>1793</v>
      </c>
      <c r="E1269" s="33" t="s">
        <v>307</v>
      </c>
      <c r="F1269" s="33" t="s">
        <v>1851</v>
      </c>
      <c r="G1269" s="45">
        <v>16</v>
      </c>
      <c r="H1269" s="45">
        <v>6</v>
      </c>
      <c r="I1269" s="45">
        <v>3</v>
      </c>
      <c r="J1269" s="44"/>
      <c r="K1269" s="49">
        <f t="shared" si="115"/>
        <v>-0.625</v>
      </c>
      <c r="L1269" s="49">
        <f t="shared" si="116"/>
        <v>-0.5</v>
      </c>
      <c r="M1269" s="49">
        <f t="shared" si="117"/>
        <v>-1</v>
      </c>
      <c r="N1269" s="45">
        <v>29</v>
      </c>
      <c r="O1269" s="45">
        <v>6</v>
      </c>
      <c r="P1269" s="45">
        <v>0</v>
      </c>
      <c r="Q1269" s="44"/>
      <c r="R1269" s="49">
        <f t="shared" si="118"/>
        <v>-0.7931034482758621</v>
      </c>
      <c r="S1269" s="49">
        <f t="shared" si="119"/>
        <v>-1</v>
      </c>
      <c r="T1269" s="49" t="e">
        <f t="shared" si="120"/>
        <v>#DIV/0!</v>
      </c>
    </row>
    <row r="1270" spans="1:20" x14ac:dyDescent="0.2">
      <c r="A1270" s="33" t="s">
        <v>1799</v>
      </c>
      <c r="B1270" s="33" t="s">
        <v>37</v>
      </c>
      <c r="C1270" s="33" t="s">
        <v>1427</v>
      </c>
      <c r="D1270" s="33" t="s">
        <v>1793</v>
      </c>
      <c r="E1270" s="33" t="s">
        <v>246</v>
      </c>
      <c r="F1270" s="33" t="s">
        <v>247</v>
      </c>
      <c r="G1270" s="45">
        <v>2</v>
      </c>
      <c r="H1270" s="45">
        <v>1</v>
      </c>
      <c r="I1270" s="44"/>
      <c r="J1270" s="44"/>
      <c r="K1270" s="49">
        <f t="shared" si="115"/>
        <v>-0.5</v>
      </c>
      <c r="L1270" s="49">
        <f t="shared" si="116"/>
        <v>-1</v>
      </c>
      <c r="M1270" s="49" t="e">
        <f t="shared" si="117"/>
        <v>#DIV/0!</v>
      </c>
      <c r="N1270" s="45">
        <v>4</v>
      </c>
      <c r="O1270" s="45">
        <v>0</v>
      </c>
      <c r="P1270" s="44"/>
      <c r="Q1270" s="44"/>
      <c r="R1270" s="49">
        <f t="shared" si="118"/>
        <v>-1</v>
      </c>
      <c r="S1270" s="49" t="e">
        <f t="shared" si="119"/>
        <v>#DIV/0!</v>
      </c>
      <c r="T1270" s="49" t="e">
        <f t="shared" si="120"/>
        <v>#DIV/0!</v>
      </c>
    </row>
    <row r="1271" spans="1:20" x14ac:dyDescent="0.2">
      <c r="A1271" s="33" t="s">
        <v>1799</v>
      </c>
      <c r="B1271" s="33" t="s">
        <v>37</v>
      </c>
      <c r="C1271" s="33" t="s">
        <v>1427</v>
      </c>
      <c r="D1271" s="33" t="s">
        <v>1793</v>
      </c>
      <c r="E1271" s="33" t="s">
        <v>51</v>
      </c>
      <c r="F1271" s="33" t="s">
        <v>1473</v>
      </c>
      <c r="G1271" s="45">
        <v>32660</v>
      </c>
      <c r="H1271" s="45">
        <v>12060</v>
      </c>
      <c r="I1271" s="45">
        <v>20379</v>
      </c>
      <c r="J1271" s="45">
        <v>5475</v>
      </c>
      <c r="K1271" s="49">
        <f t="shared" si="115"/>
        <v>-0.63074096754439679</v>
      </c>
      <c r="L1271" s="49">
        <f t="shared" si="116"/>
        <v>0.68980099502487557</v>
      </c>
      <c r="M1271" s="49">
        <f t="shared" si="117"/>
        <v>-0.73134108641248341</v>
      </c>
      <c r="N1271" s="45">
        <v>4008</v>
      </c>
      <c r="O1271" s="45">
        <v>6707</v>
      </c>
      <c r="P1271" s="45">
        <v>8846</v>
      </c>
      <c r="Q1271" s="45">
        <v>1595</v>
      </c>
      <c r="R1271" s="49">
        <f t="shared" si="118"/>
        <v>0.67340319361277445</v>
      </c>
      <c r="S1271" s="49">
        <f t="shared" si="119"/>
        <v>0.31892053078872817</v>
      </c>
      <c r="T1271" s="49">
        <f t="shared" si="120"/>
        <v>-0.81969251639158935</v>
      </c>
    </row>
    <row r="1272" spans="1:20" x14ac:dyDescent="0.2">
      <c r="A1272" s="33" t="s">
        <v>1799</v>
      </c>
      <c r="B1272" s="33" t="s">
        <v>37</v>
      </c>
      <c r="C1272" s="33" t="s">
        <v>1427</v>
      </c>
      <c r="D1272" s="33" t="s">
        <v>1793</v>
      </c>
      <c r="E1272" s="33" t="s">
        <v>29</v>
      </c>
      <c r="F1272" s="33" t="s">
        <v>1431</v>
      </c>
      <c r="G1272" s="45">
        <v>37448</v>
      </c>
      <c r="H1272" s="45">
        <v>11685</v>
      </c>
      <c r="I1272" s="45">
        <v>41630</v>
      </c>
      <c r="J1272" s="45">
        <v>24478</v>
      </c>
      <c r="K1272" s="49">
        <f t="shared" si="115"/>
        <v>-0.68796731467635119</v>
      </c>
      <c r="L1272" s="49">
        <f t="shared" si="116"/>
        <v>2.5626872058194268</v>
      </c>
      <c r="M1272" s="49">
        <f t="shared" si="117"/>
        <v>-0.4120105693009849</v>
      </c>
      <c r="N1272" s="45">
        <v>193551</v>
      </c>
      <c r="O1272" s="45">
        <v>38267</v>
      </c>
      <c r="P1272" s="45">
        <v>2616</v>
      </c>
      <c r="Q1272" s="45">
        <v>1201</v>
      </c>
      <c r="R1272" s="49">
        <f t="shared" si="118"/>
        <v>-0.80228983575388402</v>
      </c>
      <c r="S1272" s="49">
        <f t="shared" si="119"/>
        <v>-0.93163822614785585</v>
      </c>
      <c r="T1272" s="49">
        <f t="shared" si="120"/>
        <v>-0.54090214067278286</v>
      </c>
    </row>
    <row r="1273" spans="1:20" x14ac:dyDescent="0.2">
      <c r="A1273" s="33" t="s">
        <v>1799</v>
      </c>
      <c r="B1273" s="33" t="s">
        <v>37</v>
      </c>
      <c r="C1273" s="33" t="s">
        <v>1427</v>
      </c>
      <c r="D1273" s="33" t="s">
        <v>1793</v>
      </c>
      <c r="E1273" s="33" t="s">
        <v>272</v>
      </c>
      <c r="F1273" s="33" t="s">
        <v>1823</v>
      </c>
      <c r="G1273" s="44"/>
      <c r="H1273" s="44"/>
      <c r="I1273" s="45">
        <v>3</v>
      </c>
      <c r="J1273" s="44"/>
      <c r="K1273" s="49" t="e">
        <f t="shared" si="115"/>
        <v>#DIV/0!</v>
      </c>
      <c r="L1273" s="49" t="e">
        <f t="shared" si="116"/>
        <v>#DIV/0!</v>
      </c>
      <c r="M1273" s="49">
        <f t="shared" si="117"/>
        <v>-1</v>
      </c>
      <c r="N1273" s="44"/>
      <c r="O1273" s="44"/>
      <c r="P1273" s="45">
        <v>150</v>
      </c>
      <c r="Q1273" s="44"/>
      <c r="R1273" s="49" t="e">
        <f t="shared" si="118"/>
        <v>#DIV/0!</v>
      </c>
      <c r="S1273" s="49" t="e">
        <f t="shared" si="119"/>
        <v>#DIV/0!</v>
      </c>
      <c r="T1273" s="49">
        <f t="shared" si="120"/>
        <v>-1</v>
      </c>
    </row>
    <row r="1274" spans="1:20" x14ac:dyDescent="0.2">
      <c r="A1274" s="33" t="s">
        <v>1799</v>
      </c>
      <c r="B1274" s="33" t="s">
        <v>37</v>
      </c>
      <c r="C1274" s="33" t="s">
        <v>1427</v>
      </c>
      <c r="D1274" s="33" t="s">
        <v>1805</v>
      </c>
      <c r="E1274" s="33" t="s">
        <v>124</v>
      </c>
      <c r="F1274" s="33" t="s">
        <v>1549</v>
      </c>
      <c r="G1274" s="44"/>
      <c r="H1274" s="45">
        <v>0</v>
      </c>
      <c r="I1274" s="44"/>
      <c r="J1274" s="44"/>
      <c r="K1274" s="49" t="e">
        <f t="shared" si="115"/>
        <v>#DIV/0!</v>
      </c>
      <c r="L1274" s="49" t="e">
        <f t="shared" si="116"/>
        <v>#DIV/0!</v>
      </c>
      <c r="M1274" s="49" t="e">
        <f t="shared" si="117"/>
        <v>#DIV/0!</v>
      </c>
      <c r="N1274" s="44"/>
      <c r="O1274" s="45">
        <v>2800</v>
      </c>
      <c r="P1274" s="44"/>
      <c r="Q1274" s="44"/>
      <c r="R1274" s="49" t="e">
        <f t="shared" si="118"/>
        <v>#DIV/0!</v>
      </c>
      <c r="S1274" s="49">
        <f t="shared" si="119"/>
        <v>-1</v>
      </c>
      <c r="T1274" s="49" t="e">
        <f t="shared" si="120"/>
        <v>#DIV/0!</v>
      </c>
    </row>
    <row r="1275" spans="1:20" x14ac:dyDescent="0.2">
      <c r="A1275" s="33" t="s">
        <v>1799</v>
      </c>
      <c r="B1275" s="33" t="s">
        <v>37</v>
      </c>
      <c r="C1275" s="33" t="s">
        <v>1427</v>
      </c>
      <c r="D1275" s="33" t="s">
        <v>1805</v>
      </c>
      <c r="E1275" s="33" t="s">
        <v>65</v>
      </c>
      <c r="F1275" s="33" t="s">
        <v>1549</v>
      </c>
      <c r="G1275" s="44"/>
      <c r="H1275" s="44"/>
      <c r="I1275" s="45">
        <v>2</v>
      </c>
      <c r="J1275" s="44"/>
      <c r="K1275" s="49" t="e">
        <f t="shared" si="115"/>
        <v>#DIV/0!</v>
      </c>
      <c r="L1275" s="49" t="e">
        <f t="shared" si="116"/>
        <v>#DIV/0!</v>
      </c>
      <c r="M1275" s="49">
        <f t="shared" si="117"/>
        <v>-1</v>
      </c>
      <c r="N1275" s="44"/>
      <c r="O1275" s="44"/>
      <c r="P1275" s="45">
        <v>11</v>
      </c>
      <c r="Q1275" s="44"/>
      <c r="R1275" s="49" t="e">
        <f t="shared" si="118"/>
        <v>#DIV/0!</v>
      </c>
      <c r="S1275" s="49" t="e">
        <f t="shared" si="119"/>
        <v>#DIV/0!</v>
      </c>
      <c r="T1275" s="49">
        <f t="shared" si="120"/>
        <v>-1</v>
      </c>
    </row>
    <row r="1276" spans="1:20" x14ac:dyDescent="0.2">
      <c r="A1276" s="33" t="s">
        <v>1799</v>
      </c>
      <c r="B1276" s="33" t="s">
        <v>37</v>
      </c>
      <c r="C1276" s="33" t="s">
        <v>1427</v>
      </c>
      <c r="D1276" s="33" t="s">
        <v>1805</v>
      </c>
      <c r="E1276" s="33" t="s">
        <v>108</v>
      </c>
      <c r="F1276" s="33" t="s">
        <v>109</v>
      </c>
      <c r="G1276" s="44"/>
      <c r="H1276" s="44"/>
      <c r="I1276" s="45">
        <v>2</v>
      </c>
      <c r="J1276" s="44"/>
      <c r="K1276" s="49" t="e">
        <f t="shared" si="115"/>
        <v>#DIV/0!</v>
      </c>
      <c r="L1276" s="49" t="e">
        <f t="shared" si="116"/>
        <v>#DIV/0!</v>
      </c>
      <c r="M1276" s="49">
        <f t="shared" si="117"/>
        <v>-1</v>
      </c>
      <c r="N1276" s="44"/>
      <c r="O1276" s="44"/>
      <c r="P1276" s="45">
        <v>30</v>
      </c>
      <c r="Q1276" s="44"/>
      <c r="R1276" s="49" t="e">
        <f t="shared" si="118"/>
        <v>#DIV/0!</v>
      </c>
      <c r="S1276" s="49" t="e">
        <f t="shared" si="119"/>
        <v>#DIV/0!</v>
      </c>
      <c r="T1276" s="49">
        <f t="shared" si="120"/>
        <v>-1</v>
      </c>
    </row>
    <row r="1277" spans="1:20" x14ac:dyDescent="0.2">
      <c r="A1277" s="33" t="s">
        <v>1799</v>
      </c>
      <c r="B1277" s="33" t="s">
        <v>37</v>
      </c>
      <c r="C1277" s="33" t="s">
        <v>1427</v>
      </c>
      <c r="D1277" s="33" t="s">
        <v>1774</v>
      </c>
      <c r="E1277" s="33" t="s">
        <v>278</v>
      </c>
      <c r="F1277" s="33" t="s">
        <v>1888</v>
      </c>
      <c r="G1277" s="45">
        <v>0</v>
      </c>
      <c r="H1277" s="44"/>
      <c r="I1277" s="44"/>
      <c r="J1277" s="44"/>
      <c r="K1277" s="49" t="e">
        <f t="shared" si="115"/>
        <v>#DIV/0!</v>
      </c>
      <c r="L1277" s="49" t="e">
        <f t="shared" si="116"/>
        <v>#DIV/0!</v>
      </c>
      <c r="M1277" s="49" t="e">
        <f t="shared" si="117"/>
        <v>#DIV/0!</v>
      </c>
      <c r="N1277" s="45">
        <v>0</v>
      </c>
      <c r="O1277" s="44"/>
      <c r="P1277" s="44"/>
      <c r="Q1277" s="44"/>
      <c r="R1277" s="49" t="e">
        <f t="shared" si="118"/>
        <v>#DIV/0!</v>
      </c>
      <c r="S1277" s="49" t="e">
        <f t="shared" si="119"/>
        <v>#DIV/0!</v>
      </c>
      <c r="T1277" s="49" t="e">
        <f t="shared" si="120"/>
        <v>#DIV/0!</v>
      </c>
    </row>
    <row r="1278" spans="1:20" x14ac:dyDescent="0.2">
      <c r="A1278" s="33" t="s">
        <v>1799</v>
      </c>
      <c r="B1278" s="33" t="s">
        <v>37</v>
      </c>
      <c r="C1278" s="33" t="s">
        <v>1427</v>
      </c>
      <c r="D1278" s="33" t="s">
        <v>1774</v>
      </c>
      <c r="E1278" s="33" t="s">
        <v>274</v>
      </c>
      <c r="F1278" s="33" t="s">
        <v>1861</v>
      </c>
      <c r="G1278" s="44"/>
      <c r="H1278" s="45">
        <v>0</v>
      </c>
      <c r="I1278" s="44"/>
      <c r="J1278" s="44"/>
      <c r="K1278" s="49" t="e">
        <f t="shared" si="115"/>
        <v>#DIV/0!</v>
      </c>
      <c r="L1278" s="49" t="e">
        <f t="shared" si="116"/>
        <v>#DIV/0!</v>
      </c>
      <c r="M1278" s="49" t="e">
        <f t="shared" si="117"/>
        <v>#DIV/0!</v>
      </c>
      <c r="N1278" s="44"/>
      <c r="O1278" s="45">
        <v>0</v>
      </c>
      <c r="P1278" s="44"/>
      <c r="Q1278" s="44"/>
      <c r="R1278" s="49" t="e">
        <f t="shared" si="118"/>
        <v>#DIV/0!</v>
      </c>
      <c r="S1278" s="49" t="e">
        <f t="shared" si="119"/>
        <v>#DIV/0!</v>
      </c>
      <c r="T1278" s="49" t="e">
        <f t="shared" si="120"/>
        <v>#DIV/0!</v>
      </c>
    </row>
    <row r="1279" spans="1:20" x14ac:dyDescent="0.2">
      <c r="A1279" s="33" t="s">
        <v>1799</v>
      </c>
      <c r="B1279" s="33" t="s">
        <v>37</v>
      </c>
      <c r="C1279" s="33" t="s">
        <v>1427</v>
      </c>
      <c r="D1279" s="33" t="s">
        <v>1774</v>
      </c>
      <c r="E1279" s="33" t="s">
        <v>28</v>
      </c>
      <c r="F1279" s="33" t="s">
        <v>1421</v>
      </c>
      <c r="G1279" s="45">
        <v>38435</v>
      </c>
      <c r="H1279" s="45">
        <v>16956</v>
      </c>
      <c r="I1279" s="45">
        <v>37936</v>
      </c>
      <c r="J1279" s="45">
        <v>19609</v>
      </c>
      <c r="K1279" s="49">
        <f t="shared" si="115"/>
        <v>-0.55883959932353322</v>
      </c>
      <c r="L1279" s="49">
        <f t="shared" si="116"/>
        <v>1.2373201226704413</v>
      </c>
      <c r="M1279" s="49">
        <f t="shared" si="117"/>
        <v>-0.48310312104597219</v>
      </c>
      <c r="N1279" s="45">
        <v>29</v>
      </c>
      <c r="O1279" s="45">
        <v>0</v>
      </c>
      <c r="P1279" s="45">
        <v>87</v>
      </c>
      <c r="Q1279" s="45">
        <v>323</v>
      </c>
      <c r="R1279" s="49">
        <f t="shared" si="118"/>
        <v>-1</v>
      </c>
      <c r="S1279" s="49" t="e">
        <f t="shared" si="119"/>
        <v>#DIV/0!</v>
      </c>
      <c r="T1279" s="49">
        <f t="shared" si="120"/>
        <v>2.7126436781609193</v>
      </c>
    </row>
    <row r="1280" spans="1:20" x14ac:dyDescent="0.2">
      <c r="A1280" s="33" t="s">
        <v>1799</v>
      </c>
      <c r="B1280" s="33" t="s">
        <v>37</v>
      </c>
      <c r="C1280" s="33" t="s">
        <v>1427</v>
      </c>
      <c r="D1280" s="33" t="s">
        <v>1774</v>
      </c>
      <c r="E1280" s="33" t="s">
        <v>244</v>
      </c>
      <c r="F1280" s="33" t="s">
        <v>245</v>
      </c>
      <c r="G1280" s="45">
        <v>679</v>
      </c>
      <c r="H1280" s="45">
        <v>385</v>
      </c>
      <c r="I1280" s="45">
        <v>286</v>
      </c>
      <c r="J1280" s="45">
        <v>73</v>
      </c>
      <c r="K1280" s="49">
        <f t="shared" si="115"/>
        <v>-0.4329896907216495</v>
      </c>
      <c r="L1280" s="49">
        <f t="shared" si="116"/>
        <v>-0.25714285714285712</v>
      </c>
      <c r="M1280" s="49">
        <f t="shared" si="117"/>
        <v>-0.74475524475524479</v>
      </c>
      <c r="N1280" s="45">
        <v>1768</v>
      </c>
      <c r="O1280" s="45">
        <v>455</v>
      </c>
      <c r="P1280" s="45">
        <v>745</v>
      </c>
      <c r="Q1280" s="45">
        <v>120</v>
      </c>
      <c r="R1280" s="49">
        <f t="shared" si="118"/>
        <v>-0.74264705882352944</v>
      </c>
      <c r="S1280" s="49">
        <f t="shared" si="119"/>
        <v>0.63736263736263732</v>
      </c>
      <c r="T1280" s="49">
        <f t="shared" si="120"/>
        <v>-0.83892617449664431</v>
      </c>
    </row>
    <row r="1281" spans="1:20" x14ac:dyDescent="0.2">
      <c r="A1281" s="33" t="s">
        <v>1799</v>
      </c>
      <c r="B1281" s="33" t="s">
        <v>37</v>
      </c>
      <c r="C1281" s="33" t="s">
        <v>1427</v>
      </c>
      <c r="D1281" s="33" t="s">
        <v>1774</v>
      </c>
      <c r="E1281" s="33" t="s">
        <v>100</v>
      </c>
      <c r="F1281" s="33" t="s">
        <v>355</v>
      </c>
      <c r="G1281" s="45">
        <v>3</v>
      </c>
      <c r="H1281" s="44"/>
      <c r="I1281" s="44"/>
      <c r="J1281" s="44"/>
      <c r="K1281" s="49">
        <f t="shared" si="115"/>
        <v>-1</v>
      </c>
      <c r="L1281" s="49" t="e">
        <f t="shared" si="116"/>
        <v>#DIV/0!</v>
      </c>
      <c r="M1281" s="49" t="e">
        <f t="shared" si="117"/>
        <v>#DIV/0!</v>
      </c>
      <c r="N1281" s="45">
        <v>4</v>
      </c>
      <c r="O1281" s="44"/>
      <c r="P1281" s="44"/>
      <c r="Q1281" s="44"/>
      <c r="R1281" s="49">
        <f t="shared" si="118"/>
        <v>-1</v>
      </c>
      <c r="S1281" s="49" t="e">
        <f t="shared" si="119"/>
        <v>#DIV/0!</v>
      </c>
      <c r="T1281" s="49" t="e">
        <f t="shared" si="120"/>
        <v>#DIV/0!</v>
      </c>
    </row>
    <row r="1282" spans="1:20" x14ac:dyDescent="0.2">
      <c r="A1282" s="33" t="s">
        <v>1799</v>
      </c>
      <c r="B1282" s="33" t="s">
        <v>37</v>
      </c>
      <c r="C1282" s="33" t="s">
        <v>1427</v>
      </c>
      <c r="D1282" s="33" t="s">
        <v>1840</v>
      </c>
      <c r="E1282" s="33" t="s">
        <v>113</v>
      </c>
      <c r="F1282" s="33" t="s">
        <v>1762</v>
      </c>
      <c r="G1282" s="45">
        <v>10</v>
      </c>
      <c r="H1282" s="45">
        <v>22</v>
      </c>
      <c r="I1282" s="45">
        <v>29</v>
      </c>
      <c r="J1282" s="45">
        <v>0</v>
      </c>
      <c r="K1282" s="49">
        <f t="shared" si="115"/>
        <v>1.2000000000000002</v>
      </c>
      <c r="L1282" s="49">
        <f t="shared" si="116"/>
        <v>0.31818181818181812</v>
      </c>
      <c r="M1282" s="49">
        <f t="shared" si="117"/>
        <v>-1</v>
      </c>
      <c r="N1282" s="45">
        <v>100</v>
      </c>
      <c r="O1282" s="45">
        <v>845</v>
      </c>
      <c r="P1282" s="45">
        <v>4080</v>
      </c>
      <c r="Q1282" s="45">
        <v>1414</v>
      </c>
      <c r="R1282" s="49">
        <f t="shared" si="118"/>
        <v>7.4499999999999993</v>
      </c>
      <c r="S1282" s="49">
        <f t="shared" si="119"/>
        <v>3.8284023668639051</v>
      </c>
      <c r="T1282" s="49">
        <f t="shared" si="120"/>
        <v>-0.65343137254901962</v>
      </c>
    </row>
    <row r="1283" spans="1:20" x14ac:dyDescent="0.2">
      <c r="A1283" s="33" t="s">
        <v>1799</v>
      </c>
      <c r="B1283" s="33" t="s">
        <v>37</v>
      </c>
      <c r="C1283" s="33" t="s">
        <v>1427</v>
      </c>
      <c r="D1283" s="33" t="s">
        <v>1803</v>
      </c>
      <c r="E1283" s="33" t="s">
        <v>223</v>
      </c>
      <c r="F1283" s="33" t="s">
        <v>1804</v>
      </c>
      <c r="G1283" s="44"/>
      <c r="H1283" s="44"/>
      <c r="I1283" s="45">
        <v>0</v>
      </c>
      <c r="J1283" s="45">
        <v>0</v>
      </c>
      <c r="K1283" s="49" t="e">
        <f t="shared" si="115"/>
        <v>#DIV/0!</v>
      </c>
      <c r="L1283" s="49" t="e">
        <f t="shared" si="116"/>
        <v>#DIV/0!</v>
      </c>
      <c r="M1283" s="49" t="e">
        <f t="shared" si="117"/>
        <v>#DIV/0!</v>
      </c>
      <c r="N1283" s="44"/>
      <c r="O1283" s="44"/>
      <c r="P1283" s="45">
        <v>0</v>
      </c>
      <c r="Q1283" s="45">
        <v>0</v>
      </c>
      <c r="R1283" s="49" t="e">
        <f t="shared" si="118"/>
        <v>#DIV/0!</v>
      </c>
      <c r="S1283" s="49" t="e">
        <f t="shared" si="119"/>
        <v>#DIV/0!</v>
      </c>
      <c r="T1283" s="49" t="e">
        <f t="shared" si="120"/>
        <v>#DIV/0!</v>
      </c>
    </row>
    <row r="1284" spans="1:20" x14ac:dyDescent="0.2">
      <c r="A1284" s="33" t="s">
        <v>1799</v>
      </c>
      <c r="B1284" s="33" t="s">
        <v>37</v>
      </c>
      <c r="C1284" s="33" t="s">
        <v>1427</v>
      </c>
      <c r="D1284" s="33" t="s">
        <v>1801</v>
      </c>
      <c r="E1284" s="33" t="s">
        <v>45</v>
      </c>
      <c r="F1284" s="33" t="s">
        <v>1426</v>
      </c>
      <c r="G1284" s="45">
        <v>14055</v>
      </c>
      <c r="H1284" s="45">
        <v>3473</v>
      </c>
      <c r="I1284" s="45">
        <v>7055</v>
      </c>
      <c r="J1284" s="45">
        <v>1943</v>
      </c>
      <c r="K1284" s="49">
        <f t="shared" si="115"/>
        <v>-0.75289932408395588</v>
      </c>
      <c r="L1284" s="49">
        <f t="shared" si="116"/>
        <v>1.0313849697667723</v>
      </c>
      <c r="M1284" s="49">
        <f t="shared" si="117"/>
        <v>-0.72459248759744854</v>
      </c>
      <c r="N1284" s="45">
        <v>0</v>
      </c>
      <c r="O1284" s="45">
        <v>0</v>
      </c>
      <c r="P1284" s="45">
        <v>0</v>
      </c>
      <c r="Q1284" s="45">
        <v>0</v>
      </c>
      <c r="R1284" s="49" t="e">
        <f t="shared" si="118"/>
        <v>#DIV/0!</v>
      </c>
      <c r="S1284" s="49" t="e">
        <f t="shared" si="119"/>
        <v>#DIV/0!</v>
      </c>
      <c r="T1284" s="49" t="e">
        <f t="shared" si="120"/>
        <v>#DIV/0!</v>
      </c>
    </row>
    <row r="1285" spans="1:20" x14ac:dyDescent="0.2">
      <c r="A1285" s="33" t="s">
        <v>1799</v>
      </c>
      <c r="B1285" s="33" t="s">
        <v>37</v>
      </c>
      <c r="C1285" s="33" t="s">
        <v>1427</v>
      </c>
      <c r="D1285" s="33" t="s">
        <v>1825</v>
      </c>
      <c r="E1285" s="33" t="s">
        <v>55</v>
      </c>
      <c r="F1285" s="33" t="s">
        <v>1440</v>
      </c>
      <c r="G1285" s="45">
        <v>673</v>
      </c>
      <c r="H1285" s="45">
        <v>202</v>
      </c>
      <c r="I1285" s="45">
        <v>67</v>
      </c>
      <c r="J1285" s="44"/>
      <c r="K1285" s="49">
        <f t="shared" si="115"/>
        <v>-0.69985141158989594</v>
      </c>
      <c r="L1285" s="49">
        <f t="shared" si="116"/>
        <v>-0.66831683168316824</v>
      </c>
      <c r="M1285" s="49">
        <f t="shared" si="117"/>
        <v>-1</v>
      </c>
      <c r="N1285" s="45">
        <v>8</v>
      </c>
      <c r="O1285" s="45">
        <v>0</v>
      </c>
      <c r="P1285" s="45">
        <v>0</v>
      </c>
      <c r="Q1285" s="44"/>
      <c r="R1285" s="49">
        <f t="shared" si="118"/>
        <v>-1</v>
      </c>
      <c r="S1285" s="49" t="e">
        <f t="shared" si="119"/>
        <v>#DIV/0!</v>
      </c>
      <c r="T1285" s="49" t="e">
        <f t="shared" si="120"/>
        <v>#DIV/0!</v>
      </c>
    </row>
    <row r="1286" spans="1:20" x14ac:dyDescent="0.2">
      <c r="A1286" s="33" t="s">
        <v>1799</v>
      </c>
      <c r="B1286" s="33" t="s">
        <v>37</v>
      </c>
      <c r="C1286" s="33" t="s">
        <v>1427</v>
      </c>
      <c r="D1286" s="33" t="s">
        <v>1599</v>
      </c>
      <c r="E1286" s="33" t="s">
        <v>44</v>
      </c>
      <c r="F1286" s="33" t="s">
        <v>1422</v>
      </c>
      <c r="G1286" s="45">
        <v>4419</v>
      </c>
      <c r="H1286" s="45">
        <v>1611</v>
      </c>
      <c r="I1286" s="45">
        <v>3212</v>
      </c>
      <c r="J1286" s="45">
        <v>764</v>
      </c>
      <c r="K1286" s="49">
        <f t="shared" si="115"/>
        <v>-0.63543788187372707</v>
      </c>
      <c r="L1286" s="49">
        <f t="shared" si="116"/>
        <v>0.99379267535692106</v>
      </c>
      <c r="M1286" s="49">
        <f t="shared" si="117"/>
        <v>-0.76214196762141961</v>
      </c>
      <c r="N1286" s="45">
        <v>0</v>
      </c>
      <c r="O1286" s="45">
        <v>0</v>
      </c>
      <c r="P1286" s="45">
        <v>0</v>
      </c>
      <c r="Q1286" s="45">
        <v>0</v>
      </c>
      <c r="R1286" s="49" t="e">
        <f t="shared" si="118"/>
        <v>#DIV/0!</v>
      </c>
      <c r="S1286" s="49" t="e">
        <f t="shared" si="119"/>
        <v>#DIV/0!</v>
      </c>
      <c r="T1286" s="49" t="e">
        <f t="shared" si="120"/>
        <v>#DIV/0!</v>
      </c>
    </row>
    <row r="1287" spans="1:20" x14ac:dyDescent="0.2">
      <c r="A1287" s="33" t="s">
        <v>1799</v>
      </c>
      <c r="B1287" s="33" t="s">
        <v>37</v>
      </c>
      <c r="C1287" s="33" t="s">
        <v>1427</v>
      </c>
      <c r="D1287" s="33" t="s">
        <v>1599</v>
      </c>
      <c r="E1287" s="33" t="s">
        <v>249</v>
      </c>
      <c r="F1287" s="33" t="s">
        <v>1832</v>
      </c>
      <c r="G1287" s="44"/>
      <c r="H1287" s="45">
        <v>11</v>
      </c>
      <c r="I1287" s="44"/>
      <c r="J1287" s="44"/>
      <c r="K1287" s="49" t="e">
        <f t="shared" si="115"/>
        <v>#DIV/0!</v>
      </c>
      <c r="L1287" s="49">
        <f t="shared" si="116"/>
        <v>-1</v>
      </c>
      <c r="M1287" s="49" t="e">
        <f t="shared" si="117"/>
        <v>#DIV/0!</v>
      </c>
      <c r="N1287" s="44"/>
      <c r="O1287" s="45">
        <v>0</v>
      </c>
      <c r="P1287" s="44"/>
      <c r="Q1287" s="44"/>
      <c r="R1287" s="49" t="e">
        <f t="shared" si="118"/>
        <v>#DIV/0!</v>
      </c>
      <c r="S1287" s="49" t="e">
        <f t="shared" si="119"/>
        <v>#DIV/0!</v>
      </c>
      <c r="T1287" s="49" t="e">
        <f t="shared" si="120"/>
        <v>#DIV/0!</v>
      </c>
    </row>
    <row r="1288" spans="1:20" x14ac:dyDescent="0.2">
      <c r="A1288" s="33" t="s">
        <v>1799</v>
      </c>
      <c r="B1288" s="33" t="s">
        <v>37</v>
      </c>
      <c r="C1288" s="33" t="s">
        <v>1427</v>
      </c>
      <c r="D1288" s="33" t="s">
        <v>1796</v>
      </c>
      <c r="E1288" s="33" t="s">
        <v>38</v>
      </c>
      <c r="F1288" s="33" t="s">
        <v>1417</v>
      </c>
      <c r="G1288" s="45">
        <v>11446</v>
      </c>
      <c r="H1288" s="45">
        <v>3496</v>
      </c>
      <c r="I1288" s="45">
        <v>8721</v>
      </c>
      <c r="J1288" s="45">
        <v>6699</v>
      </c>
      <c r="K1288" s="49">
        <f t="shared" si="115"/>
        <v>-0.69456578717455875</v>
      </c>
      <c r="L1288" s="49">
        <f t="shared" si="116"/>
        <v>1.4945652173913042</v>
      </c>
      <c r="M1288" s="49">
        <f t="shared" si="117"/>
        <v>-0.23185414516683867</v>
      </c>
      <c r="N1288" s="45">
        <v>0</v>
      </c>
      <c r="O1288" s="45">
        <v>0</v>
      </c>
      <c r="P1288" s="45">
        <v>0</v>
      </c>
      <c r="Q1288" s="45">
        <v>0</v>
      </c>
      <c r="R1288" s="49" t="e">
        <f t="shared" si="118"/>
        <v>#DIV/0!</v>
      </c>
      <c r="S1288" s="49" t="e">
        <f t="shared" si="119"/>
        <v>#DIV/0!</v>
      </c>
      <c r="T1288" s="49" t="e">
        <f t="shared" si="120"/>
        <v>#DIV/0!</v>
      </c>
    </row>
    <row r="1289" spans="1:20" x14ac:dyDescent="0.2">
      <c r="A1289" s="33" t="s">
        <v>1799</v>
      </c>
      <c r="B1289" s="33" t="s">
        <v>37</v>
      </c>
      <c r="C1289" s="33" t="s">
        <v>1427</v>
      </c>
      <c r="D1289" s="33" t="s">
        <v>1798</v>
      </c>
      <c r="E1289" s="33" t="s">
        <v>42</v>
      </c>
      <c r="F1289" s="33" t="s">
        <v>1434</v>
      </c>
      <c r="G1289" s="45">
        <v>34918</v>
      </c>
      <c r="H1289" s="45">
        <v>12562</v>
      </c>
      <c r="I1289" s="45">
        <v>17042</v>
      </c>
      <c r="J1289" s="45">
        <v>5643</v>
      </c>
      <c r="K1289" s="49">
        <f t="shared" si="115"/>
        <v>-0.64024285468812647</v>
      </c>
      <c r="L1289" s="49">
        <f t="shared" si="116"/>
        <v>0.35663110969590828</v>
      </c>
      <c r="M1289" s="49">
        <f t="shared" si="117"/>
        <v>-0.6688768923835231</v>
      </c>
      <c r="N1289" s="45">
        <v>6179</v>
      </c>
      <c r="O1289" s="45">
        <v>10500</v>
      </c>
      <c r="P1289" s="45">
        <v>5980</v>
      </c>
      <c r="Q1289" s="45">
        <v>0</v>
      </c>
      <c r="R1289" s="49">
        <f t="shared" si="118"/>
        <v>0.69930409451367526</v>
      </c>
      <c r="S1289" s="49">
        <f t="shared" si="119"/>
        <v>-0.43047619047619046</v>
      </c>
      <c r="T1289" s="49">
        <f t="shared" si="120"/>
        <v>-1</v>
      </c>
    </row>
    <row r="1290" spans="1:20" x14ac:dyDescent="0.2">
      <c r="A1290" s="33" t="s">
        <v>1799</v>
      </c>
      <c r="B1290" s="33" t="s">
        <v>37</v>
      </c>
      <c r="C1290" s="33" t="s">
        <v>1427</v>
      </c>
      <c r="D1290" s="33" t="s">
        <v>1798</v>
      </c>
      <c r="E1290" s="33" t="s">
        <v>320</v>
      </c>
      <c r="F1290" s="33" t="s">
        <v>1856</v>
      </c>
      <c r="G1290" s="45">
        <v>106</v>
      </c>
      <c r="H1290" s="45">
        <v>29</v>
      </c>
      <c r="I1290" s="45">
        <v>85</v>
      </c>
      <c r="J1290" s="45">
        <v>9</v>
      </c>
      <c r="K1290" s="49">
        <f t="shared" ref="K1290:K1353" si="121">+H1290/G1290-1</f>
        <v>-0.72641509433962259</v>
      </c>
      <c r="L1290" s="49">
        <f t="shared" ref="L1290:L1353" si="122">+I1290/H1290-1</f>
        <v>1.9310344827586206</v>
      </c>
      <c r="M1290" s="49">
        <f t="shared" ref="M1290:M1353" si="123">+J1290/I1290-1</f>
        <v>-0.89411764705882357</v>
      </c>
      <c r="N1290" s="45">
        <v>2525</v>
      </c>
      <c r="O1290" s="45">
        <v>396</v>
      </c>
      <c r="P1290" s="45">
        <v>920</v>
      </c>
      <c r="Q1290" s="45">
        <v>0</v>
      </c>
      <c r="R1290" s="49">
        <f t="shared" ref="R1290:R1353" si="124">O1290/N1290-1</f>
        <v>-0.84316831683168314</v>
      </c>
      <c r="S1290" s="49">
        <f t="shared" ref="S1290:S1353" si="125">P1290/O1290-1</f>
        <v>1.3232323232323231</v>
      </c>
      <c r="T1290" s="49">
        <f t="shared" ref="T1290:T1353" si="126">Q1290/P1290-1</f>
        <v>-1</v>
      </c>
    </row>
    <row r="1291" spans="1:20" x14ac:dyDescent="0.2">
      <c r="A1291" s="33" t="s">
        <v>1799</v>
      </c>
      <c r="B1291" s="33" t="s">
        <v>37</v>
      </c>
      <c r="C1291" s="33" t="s">
        <v>1427</v>
      </c>
      <c r="D1291" s="33" t="s">
        <v>1820</v>
      </c>
      <c r="E1291" s="33" t="s">
        <v>35</v>
      </c>
      <c r="F1291" s="33" t="s">
        <v>484</v>
      </c>
      <c r="G1291" s="45">
        <v>2266</v>
      </c>
      <c r="H1291" s="45">
        <v>825</v>
      </c>
      <c r="I1291" s="45">
        <v>1207</v>
      </c>
      <c r="J1291" s="45">
        <v>445</v>
      </c>
      <c r="K1291" s="49">
        <f t="shared" si="121"/>
        <v>-0.63592233009708732</v>
      </c>
      <c r="L1291" s="49">
        <f t="shared" si="122"/>
        <v>0.46303030303030313</v>
      </c>
      <c r="M1291" s="49">
        <f t="shared" si="123"/>
        <v>-0.63131731565865778</v>
      </c>
      <c r="N1291" s="45">
        <v>11894</v>
      </c>
      <c r="O1291" s="45">
        <v>11859</v>
      </c>
      <c r="P1291" s="45">
        <v>5940</v>
      </c>
      <c r="Q1291" s="45">
        <v>0</v>
      </c>
      <c r="R1291" s="49">
        <f t="shared" si="124"/>
        <v>-2.9426601647889461E-3</v>
      </c>
      <c r="S1291" s="49">
        <f t="shared" si="125"/>
        <v>-0.49911459650898049</v>
      </c>
      <c r="T1291" s="49">
        <f t="shared" si="126"/>
        <v>-1</v>
      </c>
    </row>
    <row r="1292" spans="1:20" x14ac:dyDescent="0.2">
      <c r="A1292" s="33" t="s">
        <v>1799</v>
      </c>
      <c r="B1292" s="33" t="s">
        <v>37</v>
      </c>
      <c r="C1292" s="33" t="s">
        <v>1427</v>
      </c>
      <c r="D1292" s="33" t="s">
        <v>1830</v>
      </c>
      <c r="E1292" s="33" t="s">
        <v>53</v>
      </c>
      <c r="F1292" s="33" t="s">
        <v>1439</v>
      </c>
      <c r="G1292" s="45">
        <v>831</v>
      </c>
      <c r="H1292" s="45">
        <v>370</v>
      </c>
      <c r="I1292" s="45">
        <v>57</v>
      </c>
      <c r="J1292" s="44"/>
      <c r="K1292" s="49">
        <f t="shared" si="121"/>
        <v>-0.55475330926594468</v>
      </c>
      <c r="L1292" s="49">
        <f t="shared" si="122"/>
        <v>-0.84594594594594597</v>
      </c>
      <c r="M1292" s="49">
        <f t="shared" si="123"/>
        <v>-1</v>
      </c>
      <c r="N1292" s="45">
        <v>0</v>
      </c>
      <c r="O1292" s="45">
        <v>0</v>
      </c>
      <c r="P1292" s="45">
        <v>0</v>
      </c>
      <c r="Q1292" s="44"/>
      <c r="R1292" s="49" t="e">
        <f t="shared" si="124"/>
        <v>#DIV/0!</v>
      </c>
      <c r="S1292" s="49" t="e">
        <f t="shared" si="125"/>
        <v>#DIV/0!</v>
      </c>
      <c r="T1292" s="49" t="e">
        <f t="shared" si="126"/>
        <v>#DIV/0!</v>
      </c>
    </row>
    <row r="1293" spans="1:20" x14ac:dyDescent="0.2">
      <c r="A1293" s="33" t="s">
        <v>1799</v>
      </c>
      <c r="B1293" s="33" t="s">
        <v>37</v>
      </c>
      <c r="C1293" s="33" t="s">
        <v>1427</v>
      </c>
      <c r="D1293" s="33" t="s">
        <v>1824</v>
      </c>
      <c r="E1293" s="33" t="s">
        <v>54</v>
      </c>
      <c r="F1293" s="33" t="s">
        <v>1428</v>
      </c>
      <c r="G1293" s="45">
        <v>2068</v>
      </c>
      <c r="H1293" s="45">
        <v>429</v>
      </c>
      <c r="I1293" s="45">
        <v>49</v>
      </c>
      <c r="J1293" s="45">
        <v>17</v>
      </c>
      <c r="K1293" s="49">
        <f t="shared" si="121"/>
        <v>-0.79255319148936176</v>
      </c>
      <c r="L1293" s="49">
        <f t="shared" si="122"/>
        <v>-0.88578088578088576</v>
      </c>
      <c r="M1293" s="49">
        <f t="shared" si="123"/>
        <v>-0.65306122448979598</v>
      </c>
      <c r="N1293" s="45">
        <v>0</v>
      </c>
      <c r="O1293" s="45">
        <v>0</v>
      </c>
      <c r="P1293" s="45">
        <v>0</v>
      </c>
      <c r="Q1293" s="45">
        <v>210</v>
      </c>
      <c r="R1293" s="49" t="e">
        <f t="shared" si="124"/>
        <v>#DIV/0!</v>
      </c>
      <c r="S1293" s="49" t="e">
        <f t="shared" si="125"/>
        <v>#DIV/0!</v>
      </c>
      <c r="T1293" s="49" t="e">
        <f t="shared" si="126"/>
        <v>#DIV/0!</v>
      </c>
    </row>
    <row r="1294" spans="1:20" x14ac:dyDescent="0.2">
      <c r="A1294" s="33" t="s">
        <v>1799</v>
      </c>
      <c r="B1294" s="33" t="s">
        <v>37</v>
      </c>
      <c r="C1294" s="33" t="s">
        <v>1427</v>
      </c>
      <c r="D1294" s="33" t="s">
        <v>1810</v>
      </c>
      <c r="E1294" s="33" t="s">
        <v>226</v>
      </c>
      <c r="F1294" s="33" t="s">
        <v>1838</v>
      </c>
      <c r="G1294" s="45">
        <v>10</v>
      </c>
      <c r="H1294" s="45">
        <v>0</v>
      </c>
      <c r="I1294" s="45">
        <v>0</v>
      </c>
      <c r="J1294" s="45">
        <v>0</v>
      </c>
      <c r="K1294" s="49">
        <f t="shared" si="121"/>
        <v>-1</v>
      </c>
      <c r="L1294" s="49" t="e">
        <f t="shared" si="122"/>
        <v>#DIV/0!</v>
      </c>
      <c r="M1294" s="49" t="e">
        <f t="shared" si="123"/>
        <v>#DIV/0!</v>
      </c>
      <c r="N1294" s="45">
        <v>4900</v>
      </c>
      <c r="O1294" s="45">
        <v>4600</v>
      </c>
      <c r="P1294" s="45">
        <v>3000</v>
      </c>
      <c r="Q1294" s="45">
        <v>2000</v>
      </c>
      <c r="R1294" s="49">
        <f t="shared" si="124"/>
        <v>-6.1224489795918324E-2</v>
      </c>
      <c r="S1294" s="49">
        <f t="shared" si="125"/>
        <v>-0.34782608695652173</v>
      </c>
      <c r="T1294" s="49">
        <f t="shared" si="126"/>
        <v>-0.33333333333333337</v>
      </c>
    </row>
    <row r="1295" spans="1:20" x14ac:dyDescent="0.2">
      <c r="A1295" s="33" t="s">
        <v>1799</v>
      </c>
      <c r="B1295" s="33" t="s">
        <v>37</v>
      </c>
      <c r="C1295" s="33" t="s">
        <v>1427</v>
      </c>
      <c r="D1295" s="33" t="s">
        <v>1810</v>
      </c>
      <c r="E1295" s="33" t="s">
        <v>52</v>
      </c>
      <c r="F1295" s="33" t="s">
        <v>1437</v>
      </c>
      <c r="G1295" s="45">
        <v>1167</v>
      </c>
      <c r="H1295" s="45">
        <v>316</v>
      </c>
      <c r="I1295" s="45">
        <v>30</v>
      </c>
      <c r="J1295" s="44"/>
      <c r="K1295" s="49">
        <f t="shared" si="121"/>
        <v>-0.72922022279348764</v>
      </c>
      <c r="L1295" s="49">
        <f t="shared" si="122"/>
        <v>-0.90506329113924044</v>
      </c>
      <c r="M1295" s="49">
        <f t="shared" si="123"/>
        <v>-1</v>
      </c>
      <c r="N1295" s="45">
        <v>0</v>
      </c>
      <c r="O1295" s="45">
        <v>0</v>
      </c>
      <c r="P1295" s="45">
        <v>200</v>
      </c>
      <c r="Q1295" s="44"/>
      <c r="R1295" s="49" t="e">
        <f t="shared" si="124"/>
        <v>#DIV/0!</v>
      </c>
      <c r="S1295" s="49" t="e">
        <f t="shared" si="125"/>
        <v>#DIV/0!</v>
      </c>
      <c r="T1295" s="49">
        <f t="shared" si="126"/>
        <v>-1</v>
      </c>
    </row>
    <row r="1296" spans="1:20" x14ac:dyDescent="0.2">
      <c r="A1296" s="33" t="s">
        <v>1799</v>
      </c>
      <c r="B1296" s="33" t="s">
        <v>37</v>
      </c>
      <c r="C1296" s="33" t="s">
        <v>1427</v>
      </c>
      <c r="D1296" s="33" t="s">
        <v>1810</v>
      </c>
      <c r="E1296" s="33" t="s">
        <v>338</v>
      </c>
      <c r="F1296" s="33" t="s">
        <v>1857</v>
      </c>
      <c r="G1296" s="45">
        <v>0</v>
      </c>
      <c r="H1296" s="44"/>
      <c r="I1296" s="44"/>
      <c r="J1296" s="44"/>
      <c r="K1296" s="49" t="e">
        <f t="shared" si="121"/>
        <v>#DIV/0!</v>
      </c>
      <c r="L1296" s="49" t="e">
        <f t="shared" si="122"/>
        <v>#DIV/0!</v>
      </c>
      <c r="M1296" s="49" t="e">
        <f t="shared" si="123"/>
        <v>#DIV/0!</v>
      </c>
      <c r="N1296" s="45">
        <v>0</v>
      </c>
      <c r="O1296" s="44"/>
      <c r="P1296" s="44"/>
      <c r="Q1296" s="44"/>
      <c r="R1296" s="49" t="e">
        <f t="shared" si="124"/>
        <v>#DIV/0!</v>
      </c>
      <c r="S1296" s="49" t="e">
        <f t="shared" si="125"/>
        <v>#DIV/0!</v>
      </c>
      <c r="T1296" s="49" t="e">
        <f t="shared" si="126"/>
        <v>#DIV/0!</v>
      </c>
    </row>
    <row r="1297" spans="1:20" x14ac:dyDescent="0.2">
      <c r="A1297" s="33" t="s">
        <v>1799</v>
      </c>
      <c r="B1297" s="33" t="s">
        <v>37</v>
      </c>
      <c r="C1297" s="33" t="s">
        <v>1427</v>
      </c>
      <c r="D1297" s="33" t="s">
        <v>1810</v>
      </c>
      <c r="E1297" s="33" t="s">
        <v>295</v>
      </c>
      <c r="F1297" s="33" t="s">
        <v>1437</v>
      </c>
      <c r="G1297" s="44"/>
      <c r="H1297" s="44"/>
      <c r="I1297" s="44"/>
      <c r="J1297" s="45">
        <v>0</v>
      </c>
      <c r="K1297" s="49" t="e">
        <f t="shared" si="121"/>
        <v>#DIV/0!</v>
      </c>
      <c r="L1297" s="49" t="e">
        <f t="shared" si="122"/>
        <v>#DIV/0!</v>
      </c>
      <c r="M1297" s="49" t="e">
        <f t="shared" si="123"/>
        <v>#DIV/0!</v>
      </c>
      <c r="N1297" s="44"/>
      <c r="O1297" s="44"/>
      <c r="P1297" s="44"/>
      <c r="Q1297" s="45">
        <v>1500</v>
      </c>
      <c r="R1297" s="49" t="e">
        <f t="shared" si="124"/>
        <v>#DIV/0!</v>
      </c>
      <c r="S1297" s="49" t="e">
        <f t="shared" si="125"/>
        <v>#DIV/0!</v>
      </c>
      <c r="T1297" s="49" t="e">
        <f t="shared" si="126"/>
        <v>#DIV/0!</v>
      </c>
    </row>
    <row r="1298" spans="1:20" x14ac:dyDescent="0.2">
      <c r="A1298" s="33" t="s">
        <v>1799</v>
      </c>
      <c r="B1298" s="33" t="s">
        <v>37</v>
      </c>
      <c r="C1298" s="33" t="s">
        <v>1427</v>
      </c>
      <c r="D1298" s="33" t="s">
        <v>1810</v>
      </c>
      <c r="E1298" s="33" t="s">
        <v>296</v>
      </c>
      <c r="F1298" s="33" t="s">
        <v>1767</v>
      </c>
      <c r="G1298" s="45">
        <v>0</v>
      </c>
      <c r="H1298" s="44"/>
      <c r="I1298" s="44"/>
      <c r="J1298" s="44"/>
      <c r="K1298" s="49" t="e">
        <f t="shared" si="121"/>
        <v>#DIV/0!</v>
      </c>
      <c r="L1298" s="49" t="e">
        <f t="shared" si="122"/>
        <v>#DIV/0!</v>
      </c>
      <c r="M1298" s="49" t="e">
        <f t="shared" si="123"/>
        <v>#DIV/0!</v>
      </c>
      <c r="N1298" s="45">
        <v>0</v>
      </c>
      <c r="O1298" s="44"/>
      <c r="P1298" s="44"/>
      <c r="Q1298" s="44"/>
      <c r="R1298" s="49" t="e">
        <f t="shared" si="124"/>
        <v>#DIV/0!</v>
      </c>
      <c r="S1298" s="49" t="e">
        <f t="shared" si="125"/>
        <v>#DIV/0!</v>
      </c>
      <c r="T1298" s="49" t="e">
        <f t="shared" si="126"/>
        <v>#DIV/0!</v>
      </c>
    </row>
    <row r="1299" spans="1:20" x14ac:dyDescent="0.2">
      <c r="A1299" s="33" t="s">
        <v>1799</v>
      </c>
      <c r="B1299" s="33" t="s">
        <v>37</v>
      </c>
      <c r="C1299" s="33" t="s">
        <v>1427</v>
      </c>
      <c r="D1299" s="33" t="s">
        <v>1791</v>
      </c>
      <c r="E1299" s="33" t="s">
        <v>36</v>
      </c>
      <c r="F1299" s="33" t="s">
        <v>1430</v>
      </c>
      <c r="G1299" s="45">
        <v>26574</v>
      </c>
      <c r="H1299" s="45">
        <v>8014</v>
      </c>
      <c r="I1299" s="45">
        <v>13589</v>
      </c>
      <c r="J1299" s="45">
        <v>4585</v>
      </c>
      <c r="K1299" s="49">
        <f t="shared" si="121"/>
        <v>-0.69842703394295169</v>
      </c>
      <c r="L1299" s="49">
        <f t="shared" si="122"/>
        <v>0.69565759920139758</v>
      </c>
      <c r="M1299" s="49">
        <f t="shared" si="123"/>
        <v>-0.66259474575023924</v>
      </c>
      <c r="N1299" s="45">
        <v>98</v>
      </c>
      <c r="O1299" s="45">
        <v>6100</v>
      </c>
      <c r="P1299" s="45">
        <v>14062</v>
      </c>
      <c r="Q1299" s="45">
        <v>0</v>
      </c>
      <c r="R1299" s="49">
        <f t="shared" si="124"/>
        <v>61.244897959183675</v>
      </c>
      <c r="S1299" s="49">
        <f t="shared" si="125"/>
        <v>1.3052459016393443</v>
      </c>
      <c r="T1299" s="49">
        <f t="shared" si="126"/>
        <v>-1</v>
      </c>
    </row>
    <row r="1300" spans="1:20" x14ac:dyDescent="0.2">
      <c r="A1300" s="33" t="s">
        <v>1799</v>
      </c>
      <c r="B1300" s="33" t="s">
        <v>37</v>
      </c>
      <c r="C1300" s="33" t="s">
        <v>1427</v>
      </c>
      <c r="D1300" s="33" t="s">
        <v>1816</v>
      </c>
      <c r="E1300" s="33" t="s">
        <v>34</v>
      </c>
      <c r="F1300" s="33" t="s">
        <v>1433</v>
      </c>
      <c r="G1300" s="45">
        <v>5047</v>
      </c>
      <c r="H1300" s="45">
        <v>2060</v>
      </c>
      <c r="I1300" s="45">
        <v>243</v>
      </c>
      <c r="J1300" s="45">
        <v>304</v>
      </c>
      <c r="K1300" s="49">
        <f t="shared" si="121"/>
        <v>-0.59183673469387754</v>
      </c>
      <c r="L1300" s="49">
        <f t="shared" si="122"/>
        <v>-0.8820388349514563</v>
      </c>
      <c r="M1300" s="49">
        <f t="shared" si="123"/>
        <v>0.25102880658436222</v>
      </c>
      <c r="N1300" s="45">
        <v>41</v>
      </c>
      <c r="O1300" s="45">
        <v>0</v>
      </c>
      <c r="P1300" s="45">
        <v>634</v>
      </c>
      <c r="Q1300" s="45">
        <v>0</v>
      </c>
      <c r="R1300" s="49">
        <f t="shared" si="124"/>
        <v>-1</v>
      </c>
      <c r="S1300" s="49" t="e">
        <f t="shared" si="125"/>
        <v>#DIV/0!</v>
      </c>
      <c r="T1300" s="49">
        <f t="shared" si="126"/>
        <v>-1</v>
      </c>
    </row>
    <row r="1301" spans="1:20" x14ac:dyDescent="0.2">
      <c r="A1301" s="33" t="s">
        <v>1799</v>
      </c>
      <c r="B1301" s="33" t="s">
        <v>37</v>
      </c>
      <c r="C1301" s="33" t="s">
        <v>1427</v>
      </c>
      <c r="D1301" s="33" t="s">
        <v>1816</v>
      </c>
      <c r="E1301" s="33" t="s">
        <v>85</v>
      </c>
      <c r="F1301" s="33" t="s">
        <v>1456</v>
      </c>
      <c r="G1301" s="44"/>
      <c r="H1301" s="44"/>
      <c r="I1301" s="45">
        <v>0</v>
      </c>
      <c r="J1301" s="44"/>
      <c r="K1301" s="49" t="e">
        <f t="shared" si="121"/>
        <v>#DIV/0!</v>
      </c>
      <c r="L1301" s="49" t="e">
        <f t="shared" si="122"/>
        <v>#DIV/0!</v>
      </c>
      <c r="M1301" s="49" t="e">
        <f t="shared" si="123"/>
        <v>#DIV/0!</v>
      </c>
      <c r="N1301" s="44"/>
      <c r="O1301" s="44"/>
      <c r="P1301" s="45">
        <v>0</v>
      </c>
      <c r="Q1301" s="44"/>
      <c r="R1301" s="49" t="e">
        <f t="shared" si="124"/>
        <v>#DIV/0!</v>
      </c>
      <c r="S1301" s="49" t="e">
        <f t="shared" si="125"/>
        <v>#DIV/0!</v>
      </c>
      <c r="T1301" s="49" t="e">
        <f t="shared" si="126"/>
        <v>#DIV/0!</v>
      </c>
    </row>
    <row r="1302" spans="1:20" x14ac:dyDescent="0.2">
      <c r="A1302" s="33" t="s">
        <v>1799</v>
      </c>
      <c r="B1302" s="33" t="s">
        <v>37</v>
      </c>
      <c r="C1302" s="33" t="s">
        <v>1427</v>
      </c>
      <c r="D1302" s="33" t="s">
        <v>1816</v>
      </c>
      <c r="E1302" s="33" t="s">
        <v>174</v>
      </c>
      <c r="F1302" s="33" t="s">
        <v>221</v>
      </c>
      <c r="G1302" s="45">
        <v>15</v>
      </c>
      <c r="H1302" s="45">
        <v>33</v>
      </c>
      <c r="I1302" s="44"/>
      <c r="J1302" s="44"/>
      <c r="K1302" s="49">
        <f t="shared" si="121"/>
        <v>1.2000000000000002</v>
      </c>
      <c r="L1302" s="49">
        <f t="shared" si="122"/>
        <v>-1</v>
      </c>
      <c r="M1302" s="49" t="e">
        <f t="shared" si="123"/>
        <v>#DIV/0!</v>
      </c>
      <c r="N1302" s="45">
        <v>150</v>
      </c>
      <c r="O1302" s="45">
        <v>0</v>
      </c>
      <c r="P1302" s="44"/>
      <c r="Q1302" s="44"/>
      <c r="R1302" s="49">
        <f t="shared" si="124"/>
        <v>-1</v>
      </c>
      <c r="S1302" s="49" t="e">
        <f t="shared" si="125"/>
        <v>#DIV/0!</v>
      </c>
      <c r="T1302" s="49" t="e">
        <f t="shared" si="126"/>
        <v>#DIV/0!</v>
      </c>
    </row>
    <row r="1303" spans="1:20" x14ac:dyDescent="0.2">
      <c r="A1303" s="33" t="s">
        <v>1799</v>
      </c>
      <c r="B1303" s="33" t="s">
        <v>37</v>
      </c>
      <c r="C1303" s="33" t="s">
        <v>1427</v>
      </c>
      <c r="D1303" s="33" t="s">
        <v>1816</v>
      </c>
      <c r="E1303" s="33" t="s">
        <v>327</v>
      </c>
      <c r="F1303" s="33" t="s">
        <v>1456</v>
      </c>
      <c r="G1303" s="44"/>
      <c r="H1303" s="45">
        <v>2</v>
      </c>
      <c r="I1303" s="44"/>
      <c r="J1303" s="44"/>
      <c r="K1303" s="49" t="e">
        <f t="shared" si="121"/>
        <v>#DIV/0!</v>
      </c>
      <c r="L1303" s="49">
        <f t="shared" si="122"/>
        <v>-1</v>
      </c>
      <c r="M1303" s="49" t="e">
        <f t="shared" si="123"/>
        <v>#DIV/0!</v>
      </c>
      <c r="N1303" s="44"/>
      <c r="O1303" s="45">
        <v>0</v>
      </c>
      <c r="P1303" s="44"/>
      <c r="Q1303" s="44"/>
      <c r="R1303" s="49" t="e">
        <f t="shared" si="124"/>
        <v>#DIV/0!</v>
      </c>
      <c r="S1303" s="49" t="e">
        <f t="shared" si="125"/>
        <v>#DIV/0!</v>
      </c>
      <c r="T1303" s="49" t="e">
        <f t="shared" si="126"/>
        <v>#DIV/0!</v>
      </c>
    </row>
    <row r="1304" spans="1:20" x14ac:dyDescent="0.2">
      <c r="A1304" s="33" t="s">
        <v>1799</v>
      </c>
      <c r="B1304" s="33" t="s">
        <v>37</v>
      </c>
      <c r="C1304" s="33" t="s">
        <v>1427</v>
      </c>
      <c r="D1304" s="33" t="s">
        <v>1794</v>
      </c>
      <c r="E1304" s="33" t="s">
        <v>328</v>
      </c>
      <c r="F1304" s="33" t="s">
        <v>1425</v>
      </c>
      <c r="G1304" s="44"/>
      <c r="H1304" s="44"/>
      <c r="I1304" s="45">
        <v>0</v>
      </c>
      <c r="J1304" s="44"/>
      <c r="K1304" s="49" t="e">
        <f t="shared" si="121"/>
        <v>#DIV/0!</v>
      </c>
      <c r="L1304" s="49" t="e">
        <f t="shared" si="122"/>
        <v>#DIV/0!</v>
      </c>
      <c r="M1304" s="49" t="e">
        <f t="shared" si="123"/>
        <v>#DIV/0!</v>
      </c>
      <c r="N1304" s="44"/>
      <c r="O1304" s="44"/>
      <c r="P1304" s="45">
        <v>7900</v>
      </c>
      <c r="Q1304" s="44"/>
      <c r="R1304" s="49" t="e">
        <f t="shared" si="124"/>
        <v>#DIV/0!</v>
      </c>
      <c r="S1304" s="49" t="e">
        <f t="shared" si="125"/>
        <v>#DIV/0!</v>
      </c>
      <c r="T1304" s="49">
        <f t="shared" si="126"/>
        <v>-1</v>
      </c>
    </row>
    <row r="1305" spans="1:20" x14ac:dyDescent="0.2">
      <c r="A1305" s="33" t="s">
        <v>1799</v>
      </c>
      <c r="B1305" s="33" t="s">
        <v>37</v>
      </c>
      <c r="C1305" s="33" t="s">
        <v>1427</v>
      </c>
      <c r="D1305" s="33" t="s">
        <v>1794</v>
      </c>
      <c r="E1305" s="33" t="s">
        <v>30</v>
      </c>
      <c r="F1305" s="33" t="s">
        <v>1425</v>
      </c>
      <c r="G1305" s="45">
        <v>38859</v>
      </c>
      <c r="H1305" s="45">
        <v>14078</v>
      </c>
      <c r="I1305" s="45">
        <v>24510</v>
      </c>
      <c r="J1305" s="45">
        <v>4719</v>
      </c>
      <c r="K1305" s="49">
        <f t="shared" si="121"/>
        <v>-0.63771584446331608</v>
      </c>
      <c r="L1305" s="49">
        <f t="shared" si="122"/>
        <v>0.74101434862906657</v>
      </c>
      <c r="M1305" s="49">
        <f t="shared" si="123"/>
        <v>-0.80746634026927788</v>
      </c>
      <c r="N1305" s="45">
        <v>6</v>
      </c>
      <c r="O1305" s="45">
        <v>30</v>
      </c>
      <c r="P1305" s="45">
        <v>39397</v>
      </c>
      <c r="Q1305" s="45">
        <v>0</v>
      </c>
      <c r="R1305" s="49">
        <f t="shared" si="124"/>
        <v>4</v>
      </c>
      <c r="S1305" s="49">
        <f t="shared" si="125"/>
        <v>1312.2333333333333</v>
      </c>
      <c r="T1305" s="49">
        <f t="shared" si="126"/>
        <v>-1</v>
      </c>
    </row>
    <row r="1306" spans="1:20" x14ac:dyDescent="0.2">
      <c r="A1306" s="33" t="s">
        <v>1799</v>
      </c>
      <c r="B1306" s="33" t="s">
        <v>37</v>
      </c>
      <c r="C1306" s="33" t="s">
        <v>1427</v>
      </c>
      <c r="D1306" s="33" t="s">
        <v>1794</v>
      </c>
      <c r="E1306" s="33" t="s">
        <v>97</v>
      </c>
      <c r="F1306" s="33" t="s">
        <v>1784</v>
      </c>
      <c r="G1306" s="45">
        <v>5</v>
      </c>
      <c r="H1306" s="44"/>
      <c r="I1306" s="44"/>
      <c r="J1306" s="44"/>
      <c r="K1306" s="49">
        <f t="shared" si="121"/>
        <v>-1</v>
      </c>
      <c r="L1306" s="49" t="e">
        <f t="shared" si="122"/>
        <v>#DIV/0!</v>
      </c>
      <c r="M1306" s="49" t="e">
        <f t="shared" si="123"/>
        <v>#DIV/0!</v>
      </c>
      <c r="N1306" s="45">
        <v>100</v>
      </c>
      <c r="O1306" s="44"/>
      <c r="P1306" s="44"/>
      <c r="Q1306" s="44"/>
      <c r="R1306" s="49">
        <f t="shared" si="124"/>
        <v>-1</v>
      </c>
      <c r="S1306" s="49" t="e">
        <f t="shared" si="125"/>
        <v>#DIV/0!</v>
      </c>
      <c r="T1306" s="49" t="e">
        <f t="shared" si="126"/>
        <v>#DIV/0!</v>
      </c>
    </row>
    <row r="1307" spans="1:20" x14ac:dyDescent="0.2">
      <c r="A1307" s="33" t="s">
        <v>1799</v>
      </c>
      <c r="B1307" s="33" t="s">
        <v>37</v>
      </c>
      <c r="C1307" s="33" t="s">
        <v>1427</v>
      </c>
      <c r="D1307" s="33" t="s">
        <v>1794</v>
      </c>
      <c r="E1307" s="33" t="s">
        <v>102</v>
      </c>
      <c r="F1307" s="33" t="s">
        <v>1841</v>
      </c>
      <c r="G1307" s="44"/>
      <c r="H1307" s="44"/>
      <c r="I1307" s="45">
        <v>4</v>
      </c>
      <c r="J1307" s="44"/>
      <c r="K1307" s="49" t="e">
        <f t="shared" si="121"/>
        <v>#DIV/0!</v>
      </c>
      <c r="L1307" s="49" t="e">
        <f t="shared" si="122"/>
        <v>#DIV/0!</v>
      </c>
      <c r="M1307" s="49">
        <f t="shared" si="123"/>
        <v>-1</v>
      </c>
      <c r="N1307" s="44"/>
      <c r="O1307" s="44"/>
      <c r="P1307" s="45">
        <v>1800</v>
      </c>
      <c r="Q1307" s="44"/>
      <c r="R1307" s="49" t="e">
        <f t="shared" si="124"/>
        <v>#DIV/0!</v>
      </c>
      <c r="S1307" s="49" t="e">
        <f t="shared" si="125"/>
        <v>#DIV/0!</v>
      </c>
      <c r="T1307" s="49">
        <f t="shared" si="126"/>
        <v>-1</v>
      </c>
    </row>
    <row r="1308" spans="1:20" x14ac:dyDescent="0.2">
      <c r="A1308" s="33" t="s">
        <v>1799</v>
      </c>
      <c r="B1308" s="33" t="s">
        <v>37</v>
      </c>
      <c r="C1308" s="33" t="s">
        <v>1427</v>
      </c>
      <c r="D1308" s="33" t="s">
        <v>1792</v>
      </c>
      <c r="E1308" s="33" t="s">
        <v>26</v>
      </c>
      <c r="F1308" s="33" t="s">
        <v>1418</v>
      </c>
      <c r="G1308" s="45">
        <v>553600</v>
      </c>
      <c r="H1308" s="45">
        <v>184909</v>
      </c>
      <c r="I1308" s="45">
        <v>378899</v>
      </c>
      <c r="J1308" s="45">
        <v>135504</v>
      </c>
      <c r="K1308" s="49">
        <f t="shared" si="121"/>
        <v>-0.66598807803468207</v>
      </c>
      <c r="L1308" s="49">
        <f t="shared" si="122"/>
        <v>1.049110643613886</v>
      </c>
      <c r="M1308" s="49">
        <f t="shared" si="123"/>
        <v>-0.64237435305978641</v>
      </c>
      <c r="N1308" s="45">
        <v>2915959</v>
      </c>
      <c r="O1308" s="45">
        <v>800348</v>
      </c>
      <c r="P1308" s="45">
        <v>1634020</v>
      </c>
      <c r="Q1308" s="45">
        <v>449957</v>
      </c>
      <c r="R1308" s="49">
        <f t="shared" si="124"/>
        <v>-0.72552837677072968</v>
      </c>
      <c r="S1308" s="49">
        <f t="shared" si="125"/>
        <v>1.0416368879537403</v>
      </c>
      <c r="T1308" s="49">
        <f t="shared" si="126"/>
        <v>-0.72463188945055745</v>
      </c>
    </row>
    <row r="1309" spans="1:20" x14ac:dyDescent="0.2">
      <c r="A1309" s="33" t="s">
        <v>1799</v>
      </c>
      <c r="B1309" s="33" t="s">
        <v>37</v>
      </c>
      <c r="C1309" s="33" t="s">
        <v>1427</v>
      </c>
      <c r="D1309" s="33" t="s">
        <v>1809</v>
      </c>
      <c r="E1309" s="33" t="s">
        <v>208</v>
      </c>
      <c r="F1309" s="33" t="s">
        <v>1814</v>
      </c>
      <c r="G1309" s="44"/>
      <c r="H1309" s="44"/>
      <c r="I1309" s="45">
        <v>16</v>
      </c>
      <c r="J1309" s="44"/>
      <c r="K1309" s="49" t="e">
        <f t="shared" si="121"/>
        <v>#DIV/0!</v>
      </c>
      <c r="L1309" s="49" t="e">
        <f t="shared" si="122"/>
        <v>#DIV/0!</v>
      </c>
      <c r="M1309" s="49">
        <f t="shared" si="123"/>
        <v>-1</v>
      </c>
      <c r="N1309" s="44"/>
      <c r="O1309" s="44"/>
      <c r="P1309" s="45">
        <v>39</v>
      </c>
      <c r="Q1309" s="44"/>
      <c r="R1309" s="49" t="e">
        <f t="shared" si="124"/>
        <v>#DIV/0!</v>
      </c>
      <c r="S1309" s="49" t="e">
        <f t="shared" si="125"/>
        <v>#DIV/0!</v>
      </c>
      <c r="T1309" s="49">
        <f t="shared" si="126"/>
        <v>-1</v>
      </c>
    </row>
    <row r="1310" spans="1:20" x14ac:dyDescent="0.2">
      <c r="A1310" s="33" t="s">
        <v>1799</v>
      </c>
      <c r="B1310" s="33" t="s">
        <v>37</v>
      </c>
      <c r="C1310" s="33" t="s">
        <v>1427</v>
      </c>
      <c r="D1310" s="33" t="s">
        <v>1865</v>
      </c>
      <c r="E1310" s="33" t="s">
        <v>288</v>
      </c>
      <c r="F1310" s="33" t="s">
        <v>1872</v>
      </c>
      <c r="G1310" s="44"/>
      <c r="H1310" s="44"/>
      <c r="I1310" s="45">
        <v>0</v>
      </c>
      <c r="J1310" s="44"/>
      <c r="K1310" s="49" t="e">
        <f t="shared" si="121"/>
        <v>#DIV/0!</v>
      </c>
      <c r="L1310" s="49" t="e">
        <f t="shared" si="122"/>
        <v>#DIV/0!</v>
      </c>
      <c r="M1310" s="49" t="e">
        <f t="shared" si="123"/>
        <v>#DIV/0!</v>
      </c>
      <c r="N1310" s="44"/>
      <c r="O1310" s="44"/>
      <c r="P1310" s="45">
        <v>0</v>
      </c>
      <c r="Q1310" s="44"/>
      <c r="R1310" s="49" t="e">
        <f t="shared" si="124"/>
        <v>#DIV/0!</v>
      </c>
      <c r="S1310" s="49" t="e">
        <f t="shared" si="125"/>
        <v>#DIV/0!</v>
      </c>
      <c r="T1310" s="49" t="e">
        <f t="shared" si="126"/>
        <v>#DIV/0!</v>
      </c>
    </row>
    <row r="1311" spans="1:20" x14ac:dyDescent="0.2">
      <c r="A1311" s="33" t="s">
        <v>1799</v>
      </c>
      <c r="B1311" s="33" t="s">
        <v>37</v>
      </c>
      <c r="C1311" s="33" t="s">
        <v>1427</v>
      </c>
      <c r="D1311" s="33" t="s">
        <v>1865</v>
      </c>
      <c r="E1311" s="33" t="s">
        <v>325</v>
      </c>
      <c r="F1311" s="33" t="s">
        <v>326</v>
      </c>
      <c r="G1311" s="44"/>
      <c r="H1311" s="45">
        <v>2</v>
      </c>
      <c r="I1311" s="44"/>
      <c r="J1311" s="44"/>
      <c r="K1311" s="49" t="e">
        <f t="shared" si="121"/>
        <v>#DIV/0!</v>
      </c>
      <c r="L1311" s="49">
        <f t="shared" si="122"/>
        <v>-1</v>
      </c>
      <c r="M1311" s="49" t="e">
        <f t="shared" si="123"/>
        <v>#DIV/0!</v>
      </c>
      <c r="N1311" s="44"/>
      <c r="O1311" s="45">
        <v>0</v>
      </c>
      <c r="P1311" s="44"/>
      <c r="Q1311" s="44"/>
      <c r="R1311" s="49" t="e">
        <f t="shared" si="124"/>
        <v>#DIV/0!</v>
      </c>
      <c r="S1311" s="49" t="e">
        <f t="shared" si="125"/>
        <v>#DIV/0!</v>
      </c>
      <c r="T1311" s="49" t="e">
        <f t="shared" si="126"/>
        <v>#DIV/0!</v>
      </c>
    </row>
    <row r="1312" spans="1:20" x14ac:dyDescent="0.2">
      <c r="A1312" s="33" t="s">
        <v>1799</v>
      </c>
      <c r="B1312" s="33" t="s">
        <v>48</v>
      </c>
      <c r="C1312" s="33" t="s">
        <v>1432</v>
      </c>
      <c r="D1312" s="33" t="s">
        <v>1813</v>
      </c>
      <c r="E1312" s="33" t="s">
        <v>50</v>
      </c>
      <c r="F1312" s="33" t="s">
        <v>1423</v>
      </c>
      <c r="G1312" s="45">
        <v>90</v>
      </c>
      <c r="H1312" s="45">
        <v>19</v>
      </c>
      <c r="I1312" s="44"/>
      <c r="J1312" s="44"/>
      <c r="K1312" s="49">
        <f t="shared" si="121"/>
        <v>-0.78888888888888886</v>
      </c>
      <c r="L1312" s="49">
        <f t="shared" si="122"/>
        <v>-1</v>
      </c>
      <c r="M1312" s="49" t="e">
        <f t="shared" si="123"/>
        <v>#DIV/0!</v>
      </c>
      <c r="N1312" s="45">
        <v>0</v>
      </c>
      <c r="O1312" s="45">
        <v>0</v>
      </c>
      <c r="P1312" s="44"/>
      <c r="Q1312" s="44"/>
      <c r="R1312" s="49" t="e">
        <f t="shared" si="124"/>
        <v>#DIV/0!</v>
      </c>
      <c r="S1312" s="49" t="e">
        <f t="shared" si="125"/>
        <v>#DIV/0!</v>
      </c>
      <c r="T1312" s="49" t="e">
        <f t="shared" si="126"/>
        <v>#DIV/0!</v>
      </c>
    </row>
    <row r="1313" spans="1:20" x14ac:dyDescent="0.2">
      <c r="A1313" s="33" t="s">
        <v>1799</v>
      </c>
      <c r="B1313" s="33" t="s">
        <v>48</v>
      </c>
      <c r="C1313" s="33" t="s">
        <v>1432</v>
      </c>
      <c r="D1313" s="33" t="s">
        <v>1792</v>
      </c>
      <c r="E1313" s="33" t="s">
        <v>26</v>
      </c>
      <c r="F1313" s="33" t="s">
        <v>1418</v>
      </c>
      <c r="G1313" s="45">
        <v>65487</v>
      </c>
      <c r="H1313" s="45">
        <v>19002</v>
      </c>
      <c r="I1313" s="45">
        <v>24308</v>
      </c>
      <c r="J1313" s="45">
        <v>7943</v>
      </c>
      <c r="K1313" s="49">
        <f t="shared" si="121"/>
        <v>-0.70983553987814374</v>
      </c>
      <c r="L1313" s="49">
        <f t="shared" si="122"/>
        <v>0.27923376486685614</v>
      </c>
      <c r="M1313" s="49">
        <f t="shared" si="123"/>
        <v>-0.67323514892216552</v>
      </c>
      <c r="N1313" s="45">
        <v>591188</v>
      </c>
      <c r="O1313" s="45">
        <v>118341</v>
      </c>
      <c r="P1313" s="45">
        <v>58794</v>
      </c>
      <c r="Q1313" s="45">
        <v>22053</v>
      </c>
      <c r="R1313" s="49">
        <f t="shared" si="124"/>
        <v>-0.79982509793838852</v>
      </c>
      <c r="S1313" s="49">
        <f t="shared" si="125"/>
        <v>-0.50318148401652851</v>
      </c>
      <c r="T1313" s="49">
        <f t="shared" si="126"/>
        <v>-0.62491070517399727</v>
      </c>
    </row>
    <row r="1314" spans="1:20" x14ac:dyDescent="0.2">
      <c r="A1314" s="33" t="s">
        <v>1799</v>
      </c>
      <c r="B1314" s="33" t="s">
        <v>48</v>
      </c>
      <c r="C1314" s="33" t="s">
        <v>1432</v>
      </c>
      <c r="D1314" s="33" t="s">
        <v>1824</v>
      </c>
      <c r="E1314" s="33" t="s">
        <v>54</v>
      </c>
      <c r="F1314" s="33" t="s">
        <v>1428</v>
      </c>
      <c r="G1314" s="45">
        <v>340</v>
      </c>
      <c r="H1314" s="45">
        <v>0</v>
      </c>
      <c r="I1314" s="45">
        <v>202</v>
      </c>
      <c r="J1314" s="45">
        <v>59</v>
      </c>
      <c r="K1314" s="49">
        <f t="shared" si="121"/>
        <v>-1</v>
      </c>
      <c r="L1314" s="49" t="e">
        <f t="shared" si="122"/>
        <v>#DIV/0!</v>
      </c>
      <c r="M1314" s="49">
        <f t="shared" si="123"/>
        <v>-0.70792079207920788</v>
      </c>
      <c r="N1314" s="45">
        <v>1192</v>
      </c>
      <c r="O1314" s="45">
        <v>0</v>
      </c>
      <c r="P1314" s="45">
        <v>2452</v>
      </c>
      <c r="Q1314" s="45">
        <v>0</v>
      </c>
      <c r="R1314" s="49">
        <f t="shared" si="124"/>
        <v>-1</v>
      </c>
      <c r="S1314" s="49" t="e">
        <f t="shared" si="125"/>
        <v>#DIV/0!</v>
      </c>
      <c r="T1314" s="49">
        <f t="shared" si="126"/>
        <v>-1</v>
      </c>
    </row>
    <row r="1315" spans="1:20" x14ac:dyDescent="0.2">
      <c r="A1315" s="33" t="s">
        <v>1799</v>
      </c>
      <c r="B1315" s="33" t="s">
        <v>48</v>
      </c>
      <c r="C1315" s="33" t="s">
        <v>1432</v>
      </c>
      <c r="D1315" s="33" t="s">
        <v>1801</v>
      </c>
      <c r="E1315" s="33" t="s">
        <v>45</v>
      </c>
      <c r="F1315" s="33" t="s">
        <v>1426</v>
      </c>
      <c r="G1315" s="45">
        <v>331</v>
      </c>
      <c r="H1315" s="45">
        <v>82</v>
      </c>
      <c r="I1315" s="45">
        <v>76</v>
      </c>
      <c r="J1315" s="45">
        <v>35</v>
      </c>
      <c r="K1315" s="49">
        <f t="shared" si="121"/>
        <v>-0.7522658610271904</v>
      </c>
      <c r="L1315" s="49">
        <f t="shared" si="122"/>
        <v>-7.3170731707317027E-2</v>
      </c>
      <c r="M1315" s="49">
        <f t="shared" si="123"/>
        <v>-0.53947368421052633</v>
      </c>
      <c r="N1315" s="45">
        <v>0</v>
      </c>
      <c r="O1315" s="45">
        <v>0</v>
      </c>
      <c r="P1315" s="45">
        <v>0</v>
      </c>
      <c r="Q1315" s="45">
        <v>0</v>
      </c>
      <c r="R1315" s="49" t="e">
        <f t="shared" si="124"/>
        <v>#DIV/0!</v>
      </c>
      <c r="S1315" s="49" t="e">
        <f t="shared" si="125"/>
        <v>#DIV/0!</v>
      </c>
      <c r="T1315" s="49" t="e">
        <f t="shared" si="126"/>
        <v>#DIV/0!</v>
      </c>
    </row>
    <row r="1316" spans="1:20" x14ac:dyDescent="0.2">
      <c r="A1316" s="33" t="s">
        <v>1799</v>
      </c>
      <c r="B1316" s="33" t="s">
        <v>48</v>
      </c>
      <c r="C1316" s="33" t="s">
        <v>1432</v>
      </c>
      <c r="D1316" s="33" t="s">
        <v>1798</v>
      </c>
      <c r="E1316" s="33" t="s">
        <v>320</v>
      </c>
      <c r="F1316" s="33" t="s">
        <v>1856</v>
      </c>
      <c r="G1316" s="45">
        <v>24</v>
      </c>
      <c r="H1316" s="44"/>
      <c r="I1316" s="44"/>
      <c r="J1316" s="44"/>
      <c r="K1316" s="49">
        <f t="shared" si="121"/>
        <v>-1</v>
      </c>
      <c r="L1316" s="49" t="e">
        <f t="shared" si="122"/>
        <v>#DIV/0!</v>
      </c>
      <c r="M1316" s="49" t="e">
        <f t="shared" si="123"/>
        <v>#DIV/0!</v>
      </c>
      <c r="N1316" s="45">
        <v>0</v>
      </c>
      <c r="O1316" s="44"/>
      <c r="P1316" s="44"/>
      <c r="Q1316" s="44"/>
      <c r="R1316" s="49" t="e">
        <f t="shared" si="124"/>
        <v>#DIV/0!</v>
      </c>
      <c r="S1316" s="49" t="e">
        <f t="shared" si="125"/>
        <v>#DIV/0!</v>
      </c>
      <c r="T1316" s="49" t="e">
        <f t="shared" si="126"/>
        <v>#DIV/0!</v>
      </c>
    </row>
    <row r="1317" spans="1:20" x14ac:dyDescent="0.2">
      <c r="A1317" s="33" t="s">
        <v>1799</v>
      </c>
      <c r="B1317" s="33" t="s">
        <v>48</v>
      </c>
      <c r="C1317" s="33" t="s">
        <v>1432</v>
      </c>
      <c r="D1317" s="33" t="s">
        <v>1798</v>
      </c>
      <c r="E1317" s="33" t="s">
        <v>42</v>
      </c>
      <c r="F1317" s="33" t="s">
        <v>1434</v>
      </c>
      <c r="G1317" s="45">
        <v>11</v>
      </c>
      <c r="H1317" s="44"/>
      <c r="I1317" s="45">
        <v>0</v>
      </c>
      <c r="J1317" s="45">
        <v>5</v>
      </c>
      <c r="K1317" s="49">
        <f t="shared" si="121"/>
        <v>-1</v>
      </c>
      <c r="L1317" s="49" t="e">
        <f t="shared" si="122"/>
        <v>#DIV/0!</v>
      </c>
      <c r="M1317" s="49" t="e">
        <f t="shared" si="123"/>
        <v>#DIV/0!</v>
      </c>
      <c r="N1317" s="45">
        <v>200</v>
      </c>
      <c r="O1317" s="44"/>
      <c r="P1317" s="45">
        <v>3300</v>
      </c>
      <c r="Q1317" s="45">
        <v>0</v>
      </c>
      <c r="R1317" s="49">
        <f t="shared" si="124"/>
        <v>-1</v>
      </c>
      <c r="S1317" s="49" t="e">
        <f t="shared" si="125"/>
        <v>#DIV/0!</v>
      </c>
      <c r="T1317" s="49">
        <f t="shared" si="126"/>
        <v>-1</v>
      </c>
    </row>
    <row r="1318" spans="1:20" x14ac:dyDescent="0.2">
      <c r="A1318" s="33" t="s">
        <v>1799</v>
      </c>
      <c r="B1318" s="33" t="s">
        <v>48</v>
      </c>
      <c r="C1318" s="33" t="s">
        <v>1432</v>
      </c>
      <c r="D1318" s="33" t="s">
        <v>1812</v>
      </c>
      <c r="E1318" s="33" t="s">
        <v>179</v>
      </c>
      <c r="F1318" s="33" t="s">
        <v>180</v>
      </c>
      <c r="G1318" s="44"/>
      <c r="H1318" s="45">
        <v>39</v>
      </c>
      <c r="I1318" s="44"/>
      <c r="J1318" s="44"/>
      <c r="K1318" s="49" t="e">
        <f t="shared" si="121"/>
        <v>#DIV/0!</v>
      </c>
      <c r="L1318" s="49">
        <f t="shared" si="122"/>
        <v>-1</v>
      </c>
      <c r="M1318" s="49" t="e">
        <f t="shared" si="123"/>
        <v>#DIV/0!</v>
      </c>
      <c r="N1318" s="44"/>
      <c r="O1318" s="45">
        <v>0</v>
      </c>
      <c r="P1318" s="44"/>
      <c r="Q1318" s="44"/>
      <c r="R1318" s="49" t="e">
        <f t="shared" si="124"/>
        <v>#DIV/0!</v>
      </c>
      <c r="S1318" s="49" t="e">
        <f t="shared" si="125"/>
        <v>#DIV/0!</v>
      </c>
      <c r="T1318" s="49" t="e">
        <f t="shared" si="126"/>
        <v>#DIV/0!</v>
      </c>
    </row>
    <row r="1319" spans="1:20" x14ac:dyDescent="0.2">
      <c r="A1319" s="33" t="s">
        <v>1799</v>
      </c>
      <c r="B1319" s="33" t="s">
        <v>48</v>
      </c>
      <c r="C1319" s="33" t="s">
        <v>1432</v>
      </c>
      <c r="D1319" s="33" t="s">
        <v>1812</v>
      </c>
      <c r="E1319" s="33" t="s">
        <v>90</v>
      </c>
      <c r="F1319" s="33" t="s">
        <v>1467</v>
      </c>
      <c r="G1319" s="45">
        <v>2</v>
      </c>
      <c r="H1319" s="44"/>
      <c r="I1319" s="44"/>
      <c r="J1319" s="44"/>
      <c r="K1319" s="49">
        <f t="shared" si="121"/>
        <v>-1</v>
      </c>
      <c r="L1319" s="49" t="e">
        <f t="shared" si="122"/>
        <v>#DIV/0!</v>
      </c>
      <c r="M1319" s="49" t="e">
        <f t="shared" si="123"/>
        <v>#DIV/0!</v>
      </c>
      <c r="N1319" s="45">
        <v>1924</v>
      </c>
      <c r="O1319" s="44"/>
      <c r="P1319" s="44"/>
      <c r="Q1319" s="44"/>
      <c r="R1319" s="49">
        <f t="shared" si="124"/>
        <v>-1</v>
      </c>
      <c r="S1319" s="49" t="e">
        <f t="shared" si="125"/>
        <v>#DIV/0!</v>
      </c>
      <c r="T1319" s="49" t="e">
        <f t="shared" si="126"/>
        <v>#DIV/0!</v>
      </c>
    </row>
    <row r="1320" spans="1:20" x14ac:dyDescent="0.2">
      <c r="A1320" s="33" t="s">
        <v>1799</v>
      </c>
      <c r="B1320" s="33" t="s">
        <v>48</v>
      </c>
      <c r="C1320" s="33" t="s">
        <v>1432</v>
      </c>
      <c r="D1320" s="33" t="s">
        <v>1810</v>
      </c>
      <c r="E1320" s="33" t="s">
        <v>296</v>
      </c>
      <c r="F1320" s="33" t="s">
        <v>1767</v>
      </c>
      <c r="G1320" s="44"/>
      <c r="H1320" s="44"/>
      <c r="I1320" s="45">
        <v>0</v>
      </c>
      <c r="J1320" s="44"/>
      <c r="K1320" s="49" t="e">
        <f t="shared" si="121"/>
        <v>#DIV/0!</v>
      </c>
      <c r="L1320" s="49" t="e">
        <f t="shared" si="122"/>
        <v>#DIV/0!</v>
      </c>
      <c r="M1320" s="49" t="e">
        <f t="shared" si="123"/>
        <v>#DIV/0!</v>
      </c>
      <c r="N1320" s="44"/>
      <c r="O1320" s="44"/>
      <c r="P1320" s="45">
        <v>530</v>
      </c>
      <c r="Q1320" s="44"/>
      <c r="R1320" s="49" t="e">
        <f t="shared" si="124"/>
        <v>#DIV/0!</v>
      </c>
      <c r="S1320" s="49" t="e">
        <f t="shared" si="125"/>
        <v>#DIV/0!</v>
      </c>
      <c r="T1320" s="49">
        <f t="shared" si="126"/>
        <v>-1</v>
      </c>
    </row>
    <row r="1321" spans="1:20" x14ac:dyDescent="0.2">
      <c r="A1321" s="33" t="s">
        <v>1799</v>
      </c>
      <c r="B1321" s="33" t="s">
        <v>48</v>
      </c>
      <c r="C1321" s="33" t="s">
        <v>1432</v>
      </c>
      <c r="D1321" s="33" t="s">
        <v>1810</v>
      </c>
      <c r="E1321" s="33" t="s">
        <v>226</v>
      </c>
      <c r="F1321" s="33" t="s">
        <v>1838</v>
      </c>
      <c r="G1321" s="45">
        <v>59</v>
      </c>
      <c r="H1321" s="44"/>
      <c r="I1321" s="45">
        <v>0</v>
      </c>
      <c r="J1321" s="44"/>
      <c r="K1321" s="49">
        <f t="shared" si="121"/>
        <v>-1</v>
      </c>
      <c r="L1321" s="49" t="e">
        <f t="shared" si="122"/>
        <v>#DIV/0!</v>
      </c>
      <c r="M1321" s="49" t="e">
        <f t="shared" si="123"/>
        <v>#DIV/0!</v>
      </c>
      <c r="N1321" s="45">
        <v>2000</v>
      </c>
      <c r="O1321" s="44"/>
      <c r="P1321" s="45">
        <v>2500</v>
      </c>
      <c r="Q1321" s="44"/>
      <c r="R1321" s="49">
        <f t="shared" si="124"/>
        <v>-1</v>
      </c>
      <c r="S1321" s="49" t="e">
        <f t="shared" si="125"/>
        <v>#DIV/0!</v>
      </c>
      <c r="T1321" s="49">
        <f t="shared" si="126"/>
        <v>-1</v>
      </c>
    </row>
    <row r="1322" spans="1:20" x14ac:dyDescent="0.2">
      <c r="A1322" s="33" t="s">
        <v>1799</v>
      </c>
      <c r="B1322" s="33" t="s">
        <v>48</v>
      </c>
      <c r="C1322" s="33" t="s">
        <v>1432</v>
      </c>
      <c r="D1322" s="33" t="s">
        <v>1810</v>
      </c>
      <c r="E1322" s="33" t="s">
        <v>52</v>
      </c>
      <c r="F1322" s="33" t="s">
        <v>1437</v>
      </c>
      <c r="G1322" s="45">
        <v>34</v>
      </c>
      <c r="H1322" s="45">
        <v>38</v>
      </c>
      <c r="I1322" s="45">
        <v>55</v>
      </c>
      <c r="J1322" s="45">
        <v>4</v>
      </c>
      <c r="K1322" s="49">
        <f t="shared" si="121"/>
        <v>0.11764705882352944</v>
      </c>
      <c r="L1322" s="49">
        <f t="shared" si="122"/>
        <v>0.44736842105263164</v>
      </c>
      <c r="M1322" s="49">
        <f t="shared" si="123"/>
        <v>-0.92727272727272725</v>
      </c>
      <c r="N1322" s="45">
        <v>0</v>
      </c>
      <c r="O1322" s="45">
        <v>0</v>
      </c>
      <c r="P1322" s="45">
        <v>2387</v>
      </c>
      <c r="Q1322" s="45">
        <v>0</v>
      </c>
      <c r="R1322" s="49" t="e">
        <f t="shared" si="124"/>
        <v>#DIV/0!</v>
      </c>
      <c r="S1322" s="49" t="e">
        <f t="shared" si="125"/>
        <v>#DIV/0!</v>
      </c>
      <c r="T1322" s="49">
        <f t="shared" si="126"/>
        <v>-1</v>
      </c>
    </row>
    <row r="1323" spans="1:20" x14ac:dyDescent="0.2">
      <c r="A1323" s="33" t="s">
        <v>1799</v>
      </c>
      <c r="B1323" s="33" t="s">
        <v>48</v>
      </c>
      <c r="C1323" s="33" t="s">
        <v>1432</v>
      </c>
      <c r="D1323" s="33" t="s">
        <v>1840</v>
      </c>
      <c r="E1323" s="33" t="s">
        <v>113</v>
      </c>
      <c r="F1323" s="33" t="s">
        <v>1762</v>
      </c>
      <c r="G1323" s="45">
        <v>3</v>
      </c>
      <c r="H1323" s="45">
        <v>0</v>
      </c>
      <c r="I1323" s="45">
        <v>12</v>
      </c>
      <c r="J1323" s="45">
        <v>0</v>
      </c>
      <c r="K1323" s="49">
        <f t="shared" si="121"/>
        <v>-1</v>
      </c>
      <c r="L1323" s="49" t="e">
        <f t="shared" si="122"/>
        <v>#DIV/0!</v>
      </c>
      <c r="M1323" s="49">
        <f t="shared" si="123"/>
        <v>-1</v>
      </c>
      <c r="N1323" s="45">
        <v>10368</v>
      </c>
      <c r="O1323" s="45">
        <v>3725</v>
      </c>
      <c r="P1323" s="45">
        <v>11150</v>
      </c>
      <c r="Q1323" s="45">
        <v>426</v>
      </c>
      <c r="R1323" s="49">
        <f t="shared" si="124"/>
        <v>-0.64072145061728403</v>
      </c>
      <c r="S1323" s="49">
        <f t="shared" si="125"/>
        <v>1.9932885906040267</v>
      </c>
      <c r="T1323" s="49">
        <f t="shared" si="126"/>
        <v>-0.96179372197309421</v>
      </c>
    </row>
    <row r="1324" spans="1:20" x14ac:dyDescent="0.2">
      <c r="A1324" s="33" t="s">
        <v>1799</v>
      </c>
      <c r="B1324" s="33" t="s">
        <v>48</v>
      </c>
      <c r="C1324" s="33" t="s">
        <v>1432</v>
      </c>
      <c r="D1324" s="33" t="s">
        <v>1774</v>
      </c>
      <c r="E1324" s="33" t="s">
        <v>28</v>
      </c>
      <c r="F1324" s="33" t="s">
        <v>1421</v>
      </c>
      <c r="G1324" s="45">
        <v>1589</v>
      </c>
      <c r="H1324" s="45">
        <v>294</v>
      </c>
      <c r="I1324" s="45">
        <v>109</v>
      </c>
      <c r="J1324" s="45">
        <v>99</v>
      </c>
      <c r="K1324" s="49">
        <f t="shared" si="121"/>
        <v>-0.81497797356828194</v>
      </c>
      <c r="L1324" s="49">
        <f t="shared" si="122"/>
        <v>-0.62925170068027203</v>
      </c>
      <c r="M1324" s="49">
        <f t="shared" si="123"/>
        <v>-9.1743119266055051E-2</v>
      </c>
      <c r="N1324" s="45">
        <v>60</v>
      </c>
      <c r="O1324" s="45">
        <v>0</v>
      </c>
      <c r="P1324" s="45">
        <v>0</v>
      </c>
      <c r="Q1324" s="45">
        <v>116</v>
      </c>
      <c r="R1324" s="49">
        <f t="shared" si="124"/>
        <v>-1</v>
      </c>
      <c r="S1324" s="49" t="e">
        <f t="shared" si="125"/>
        <v>#DIV/0!</v>
      </c>
      <c r="T1324" s="49" t="e">
        <f t="shared" si="126"/>
        <v>#DIV/0!</v>
      </c>
    </row>
    <row r="1325" spans="1:20" x14ac:dyDescent="0.2">
      <c r="A1325" s="33" t="s">
        <v>1799</v>
      </c>
      <c r="B1325" s="33" t="s">
        <v>48</v>
      </c>
      <c r="C1325" s="33" t="s">
        <v>1432</v>
      </c>
      <c r="D1325" s="33" t="s">
        <v>1774</v>
      </c>
      <c r="E1325" s="33" t="s">
        <v>244</v>
      </c>
      <c r="F1325" s="33" t="s">
        <v>245</v>
      </c>
      <c r="G1325" s="44"/>
      <c r="H1325" s="44"/>
      <c r="I1325" s="45">
        <v>0</v>
      </c>
      <c r="J1325" s="45">
        <v>0</v>
      </c>
      <c r="K1325" s="49" t="e">
        <f t="shared" si="121"/>
        <v>#DIV/0!</v>
      </c>
      <c r="L1325" s="49" t="e">
        <f t="shared" si="122"/>
        <v>#DIV/0!</v>
      </c>
      <c r="M1325" s="49" t="e">
        <f t="shared" si="123"/>
        <v>#DIV/0!</v>
      </c>
      <c r="N1325" s="44"/>
      <c r="O1325" s="44"/>
      <c r="P1325" s="45">
        <v>200</v>
      </c>
      <c r="Q1325" s="45">
        <v>0</v>
      </c>
      <c r="R1325" s="49" t="e">
        <f t="shared" si="124"/>
        <v>#DIV/0!</v>
      </c>
      <c r="S1325" s="49" t="e">
        <f t="shared" si="125"/>
        <v>#DIV/0!</v>
      </c>
      <c r="T1325" s="49">
        <f t="shared" si="126"/>
        <v>-1</v>
      </c>
    </row>
    <row r="1326" spans="1:20" x14ac:dyDescent="0.2">
      <c r="A1326" s="33" t="s">
        <v>1799</v>
      </c>
      <c r="B1326" s="33" t="s">
        <v>48</v>
      </c>
      <c r="C1326" s="33" t="s">
        <v>1432</v>
      </c>
      <c r="D1326" s="33" t="s">
        <v>1774</v>
      </c>
      <c r="E1326" s="33" t="s">
        <v>354</v>
      </c>
      <c r="F1326" s="33" t="s">
        <v>355</v>
      </c>
      <c r="G1326" s="44"/>
      <c r="H1326" s="44"/>
      <c r="I1326" s="45">
        <v>0</v>
      </c>
      <c r="J1326" s="44"/>
      <c r="K1326" s="49" t="e">
        <f t="shared" si="121"/>
        <v>#DIV/0!</v>
      </c>
      <c r="L1326" s="49" t="e">
        <f t="shared" si="122"/>
        <v>#DIV/0!</v>
      </c>
      <c r="M1326" s="49" t="e">
        <f t="shared" si="123"/>
        <v>#DIV/0!</v>
      </c>
      <c r="N1326" s="44"/>
      <c r="O1326" s="44"/>
      <c r="P1326" s="45">
        <v>0</v>
      </c>
      <c r="Q1326" s="44"/>
      <c r="R1326" s="49" t="e">
        <f t="shared" si="124"/>
        <v>#DIV/0!</v>
      </c>
      <c r="S1326" s="49" t="e">
        <f t="shared" si="125"/>
        <v>#DIV/0!</v>
      </c>
      <c r="T1326" s="49" t="e">
        <f t="shared" si="126"/>
        <v>#DIV/0!</v>
      </c>
    </row>
    <row r="1327" spans="1:20" x14ac:dyDescent="0.2">
      <c r="A1327" s="33" t="s">
        <v>1799</v>
      </c>
      <c r="B1327" s="33" t="s">
        <v>48</v>
      </c>
      <c r="C1327" s="33" t="s">
        <v>1432</v>
      </c>
      <c r="D1327" s="33" t="s">
        <v>1774</v>
      </c>
      <c r="E1327" s="33" t="s">
        <v>274</v>
      </c>
      <c r="F1327" s="33" t="s">
        <v>1861</v>
      </c>
      <c r="G1327" s="45">
        <v>1</v>
      </c>
      <c r="H1327" s="44"/>
      <c r="I1327" s="44"/>
      <c r="J1327" s="44"/>
      <c r="K1327" s="49">
        <f t="shared" si="121"/>
        <v>-1</v>
      </c>
      <c r="L1327" s="49" t="e">
        <f t="shared" si="122"/>
        <v>#DIV/0!</v>
      </c>
      <c r="M1327" s="49" t="e">
        <f t="shared" si="123"/>
        <v>#DIV/0!</v>
      </c>
      <c r="N1327" s="45">
        <v>1254</v>
      </c>
      <c r="O1327" s="44"/>
      <c r="P1327" s="44"/>
      <c r="Q1327" s="44"/>
      <c r="R1327" s="49">
        <f t="shared" si="124"/>
        <v>-1</v>
      </c>
      <c r="S1327" s="49" t="e">
        <f t="shared" si="125"/>
        <v>#DIV/0!</v>
      </c>
      <c r="T1327" s="49" t="e">
        <f t="shared" si="126"/>
        <v>#DIV/0!</v>
      </c>
    </row>
    <row r="1328" spans="1:20" x14ac:dyDescent="0.2">
      <c r="A1328" s="33" t="s">
        <v>1799</v>
      </c>
      <c r="B1328" s="33" t="s">
        <v>48</v>
      </c>
      <c r="C1328" s="33" t="s">
        <v>1432</v>
      </c>
      <c r="D1328" s="33" t="s">
        <v>1799</v>
      </c>
      <c r="E1328" s="33" t="s">
        <v>321</v>
      </c>
      <c r="F1328" s="33" t="s">
        <v>1871</v>
      </c>
      <c r="G1328" s="44"/>
      <c r="H1328" s="44"/>
      <c r="I1328" s="44"/>
      <c r="J1328" s="45">
        <v>4</v>
      </c>
      <c r="K1328" s="49" t="e">
        <f t="shared" si="121"/>
        <v>#DIV/0!</v>
      </c>
      <c r="L1328" s="49" t="e">
        <f t="shared" si="122"/>
        <v>#DIV/0!</v>
      </c>
      <c r="M1328" s="49" t="e">
        <f t="shared" si="123"/>
        <v>#DIV/0!</v>
      </c>
      <c r="N1328" s="44"/>
      <c r="O1328" s="44"/>
      <c r="P1328" s="44"/>
      <c r="Q1328" s="45">
        <v>50</v>
      </c>
      <c r="R1328" s="49" t="e">
        <f t="shared" si="124"/>
        <v>#DIV/0!</v>
      </c>
      <c r="S1328" s="49" t="e">
        <f t="shared" si="125"/>
        <v>#DIV/0!</v>
      </c>
      <c r="T1328" s="49" t="e">
        <f t="shared" si="126"/>
        <v>#DIV/0!</v>
      </c>
    </row>
    <row r="1329" spans="1:20" x14ac:dyDescent="0.2">
      <c r="A1329" s="33" t="s">
        <v>1799</v>
      </c>
      <c r="B1329" s="33" t="s">
        <v>48</v>
      </c>
      <c r="C1329" s="33" t="s">
        <v>1432</v>
      </c>
      <c r="D1329" s="33" t="s">
        <v>1799</v>
      </c>
      <c r="E1329" s="33" t="s">
        <v>37</v>
      </c>
      <c r="F1329" s="33" t="s">
        <v>1427</v>
      </c>
      <c r="G1329" s="45">
        <v>140</v>
      </c>
      <c r="H1329" s="45">
        <v>23</v>
      </c>
      <c r="I1329" s="45">
        <v>7</v>
      </c>
      <c r="J1329" s="45">
        <v>5</v>
      </c>
      <c r="K1329" s="49">
        <f t="shared" si="121"/>
        <v>-0.83571428571428574</v>
      </c>
      <c r="L1329" s="49">
        <f t="shared" si="122"/>
        <v>-0.69565217391304346</v>
      </c>
      <c r="M1329" s="49">
        <f t="shared" si="123"/>
        <v>-0.2857142857142857</v>
      </c>
      <c r="N1329" s="45">
        <v>4344</v>
      </c>
      <c r="O1329" s="45">
        <v>180</v>
      </c>
      <c r="P1329" s="45">
        <v>258</v>
      </c>
      <c r="Q1329" s="45">
        <v>0</v>
      </c>
      <c r="R1329" s="49">
        <f t="shared" si="124"/>
        <v>-0.95856353591160226</v>
      </c>
      <c r="S1329" s="49">
        <f t="shared" si="125"/>
        <v>0.43333333333333335</v>
      </c>
      <c r="T1329" s="49">
        <f t="shared" si="126"/>
        <v>-1</v>
      </c>
    </row>
    <row r="1330" spans="1:20" x14ac:dyDescent="0.2">
      <c r="A1330" s="33" t="s">
        <v>1799</v>
      </c>
      <c r="B1330" s="33" t="s">
        <v>48</v>
      </c>
      <c r="C1330" s="33" t="s">
        <v>1432</v>
      </c>
      <c r="D1330" s="33" t="s">
        <v>1799</v>
      </c>
      <c r="E1330" s="33" t="s">
        <v>48</v>
      </c>
      <c r="F1330" s="33" t="s">
        <v>1432</v>
      </c>
      <c r="G1330" s="44"/>
      <c r="H1330" s="45">
        <v>0</v>
      </c>
      <c r="I1330" s="45">
        <v>0</v>
      </c>
      <c r="J1330" s="44"/>
      <c r="K1330" s="49" t="e">
        <f t="shared" si="121"/>
        <v>#DIV/0!</v>
      </c>
      <c r="L1330" s="49" t="e">
        <f t="shared" si="122"/>
        <v>#DIV/0!</v>
      </c>
      <c r="M1330" s="49" t="e">
        <f t="shared" si="123"/>
        <v>#DIV/0!</v>
      </c>
      <c r="N1330" s="44"/>
      <c r="O1330" s="45">
        <v>0</v>
      </c>
      <c r="P1330" s="45">
        <v>0</v>
      </c>
      <c r="Q1330" s="44"/>
      <c r="R1330" s="49" t="e">
        <f t="shared" si="124"/>
        <v>#DIV/0!</v>
      </c>
      <c r="S1330" s="49" t="e">
        <f t="shared" si="125"/>
        <v>#DIV/0!</v>
      </c>
      <c r="T1330" s="49" t="e">
        <f t="shared" si="126"/>
        <v>#DIV/0!</v>
      </c>
    </row>
    <row r="1331" spans="1:20" x14ac:dyDescent="0.2">
      <c r="A1331" s="33" t="s">
        <v>1799</v>
      </c>
      <c r="B1331" s="33" t="s">
        <v>48</v>
      </c>
      <c r="C1331" s="33" t="s">
        <v>1432</v>
      </c>
      <c r="D1331" s="33" t="s">
        <v>1799</v>
      </c>
      <c r="E1331" s="33" t="s">
        <v>251</v>
      </c>
      <c r="F1331" s="33" t="s">
        <v>1854</v>
      </c>
      <c r="G1331" s="45">
        <v>4</v>
      </c>
      <c r="H1331" s="45">
        <v>0</v>
      </c>
      <c r="I1331" s="45">
        <v>0</v>
      </c>
      <c r="J1331" s="44"/>
      <c r="K1331" s="49">
        <f t="shared" si="121"/>
        <v>-1</v>
      </c>
      <c r="L1331" s="49" t="e">
        <f t="shared" si="122"/>
        <v>#DIV/0!</v>
      </c>
      <c r="M1331" s="49" t="e">
        <f t="shared" si="123"/>
        <v>#DIV/0!</v>
      </c>
      <c r="N1331" s="45">
        <v>100</v>
      </c>
      <c r="O1331" s="45">
        <v>0</v>
      </c>
      <c r="P1331" s="45">
        <v>305</v>
      </c>
      <c r="Q1331" s="44"/>
      <c r="R1331" s="49">
        <f t="shared" si="124"/>
        <v>-1</v>
      </c>
      <c r="S1331" s="49" t="e">
        <f t="shared" si="125"/>
        <v>#DIV/0!</v>
      </c>
      <c r="T1331" s="49">
        <f t="shared" si="126"/>
        <v>-1</v>
      </c>
    </row>
    <row r="1332" spans="1:20" x14ac:dyDescent="0.2">
      <c r="A1332" s="33" t="s">
        <v>1799</v>
      </c>
      <c r="B1332" s="33" t="s">
        <v>48</v>
      </c>
      <c r="C1332" s="33" t="s">
        <v>1432</v>
      </c>
      <c r="D1332" s="33" t="s">
        <v>1799</v>
      </c>
      <c r="E1332" s="33" t="s">
        <v>314</v>
      </c>
      <c r="F1332" s="33" t="s">
        <v>1887</v>
      </c>
      <c r="G1332" s="45">
        <v>5</v>
      </c>
      <c r="H1332" s="44"/>
      <c r="I1332" s="44"/>
      <c r="J1332" s="44"/>
      <c r="K1332" s="49">
        <f t="shared" si="121"/>
        <v>-1</v>
      </c>
      <c r="L1332" s="49" t="e">
        <f t="shared" si="122"/>
        <v>#DIV/0!</v>
      </c>
      <c r="M1332" s="49" t="e">
        <f t="shared" si="123"/>
        <v>#DIV/0!</v>
      </c>
      <c r="N1332" s="45">
        <v>6</v>
      </c>
      <c r="O1332" s="44"/>
      <c r="P1332" s="44"/>
      <c r="Q1332" s="44"/>
      <c r="R1332" s="49">
        <f t="shared" si="124"/>
        <v>-1</v>
      </c>
      <c r="S1332" s="49" t="e">
        <f t="shared" si="125"/>
        <v>#DIV/0!</v>
      </c>
      <c r="T1332" s="49" t="e">
        <f t="shared" si="126"/>
        <v>#DIV/0!</v>
      </c>
    </row>
    <row r="1333" spans="1:20" x14ac:dyDescent="0.2">
      <c r="A1333" s="33" t="s">
        <v>1799</v>
      </c>
      <c r="B1333" s="33" t="s">
        <v>48</v>
      </c>
      <c r="C1333" s="33" t="s">
        <v>1432</v>
      </c>
      <c r="D1333" s="33" t="s">
        <v>1799</v>
      </c>
      <c r="E1333" s="33" t="s">
        <v>318</v>
      </c>
      <c r="F1333" s="33" t="s">
        <v>40</v>
      </c>
      <c r="G1333" s="44"/>
      <c r="H1333" s="44"/>
      <c r="I1333" s="45">
        <v>4</v>
      </c>
      <c r="J1333" s="44"/>
      <c r="K1333" s="49" t="e">
        <f t="shared" si="121"/>
        <v>#DIV/0!</v>
      </c>
      <c r="L1333" s="49" t="e">
        <f t="shared" si="122"/>
        <v>#DIV/0!</v>
      </c>
      <c r="M1333" s="49">
        <f t="shared" si="123"/>
        <v>-1</v>
      </c>
      <c r="N1333" s="44"/>
      <c r="O1333" s="44"/>
      <c r="P1333" s="45">
        <v>0</v>
      </c>
      <c r="Q1333" s="44"/>
      <c r="R1333" s="49" t="e">
        <f t="shared" si="124"/>
        <v>#DIV/0!</v>
      </c>
      <c r="S1333" s="49" t="e">
        <f t="shared" si="125"/>
        <v>#DIV/0!</v>
      </c>
      <c r="T1333" s="49" t="e">
        <f t="shared" si="126"/>
        <v>#DIV/0!</v>
      </c>
    </row>
    <row r="1334" spans="1:20" x14ac:dyDescent="0.2">
      <c r="A1334" s="33" t="s">
        <v>1799</v>
      </c>
      <c r="B1334" s="33" t="s">
        <v>48</v>
      </c>
      <c r="C1334" s="33" t="s">
        <v>1432</v>
      </c>
      <c r="D1334" s="33" t="s">
        <v>1808</v>
      </c>
      <c r="E1334" s="33" t="s">
        <v>250</v>
      </c>
      <c r="F1334" s="33" t="s">
        <v>1846</v>
      </c>
      <c r="G1334" s="45">
        <v>12</v>
      </c>
      <c r="H1334" s="45">
        <v>10</v>
      </c>
      <c r="I1334" s="45">
        <v>0</v>
      </c>
      <c r="J1334" s="45">
        <v>8</v>
      </c>
      <c r="K1334" s="49">
        <f t="shared" si="121"/>
        <v>-0.16666666666666663</v>
      </c>
      <c r="L1334" s="49">
        <f t="shared" si="122"/>
        <v>-1</v>
      </c>
      <c r="M1334" s="49" t="e">
        <f t="shared" si="123"/>
        <v>#DIV/0!</v>
      </c>
      <c r="N1334" s="45">
        <v>1622</v>
      </c>
      <c r="O1334" s="45">
        <v>0</v>
      </c>
      <c r="P1334" s="45">
        <v>0</v>
      </c>
      <c r="Q1334" s="45">
        <v>0</v>
      </c>
      <c r="R1334" s="49">
        <f t="shared" si="124"/>
        <v>-1</v>
      </c>
      <c r="S1334" s="49" t="e">
        <f t="shared" si="125"/>
        <v>#DIV/0!</v>
      </c>
      <c r="T1334" s="49" t="e">
        <f t="shared" si="126"/>
        <v>#DIV/0!</v>
      </c>
    </row>
    <row r="1335" spans="1:20" x14ac:dyDescent="0.2">
      <c r="A1335" s="33" t="s">
        <v>1799</v>
      </c>
      <c r="B1335" s="33" t="s">
        <v>48</v>
      </c>
      <c r="C1335" s="33" t="s">
        <v>1432</v>
      </c>
      <c r="D1335" s="33" t="s">
        <v>1808</v>
      </c>
      <c r="E1335" s="33" t="s">
        <v>47</v>
      </c>
      <c r="F1335" s="33" t="s">
        <v>1436</v>
      </c>
      <c r="G1335" s="45">
        <v>95</v>
      </c>
      <c r="H1335" s="45">
        <v>17</v>
      </c>
      <c r="I1335" s="45">
        <v>9</v>
      </c>
      <c r="J1335" s="45">
        <v>9</v>
      </c>
      <c r="K1335" s="49">
        <f t="shared" si="121"/>
        <v>-0.82105263157894737</v>
      </c>
      <c r="L1335" s="49">
        <f t="shared" si="122"/>
        <v>-0.47058823529411764</v>
      </c>
      <c r="M1335" s="49">
        <f t="shared" si="123"/>
        <v>0</v>
      </c>
      <c r="N1335" s="45">
        <v>22</v>
      </c>
      <c r="O1335" s="45">
        <v>0</v>
      </c>
      <c r="P1335" s="45">
        <v>0</v>
      </c>
      <c r="Q1335" s="45">
        <v>0</v>
      </c>
      <c r="R1335" s="49">
        <f t="shared" si="124"/>
        <v>-1</v>
      </c>
      <c r="S1335" s="49" t="e">
        <f t="shared" si="125"/>
        <v>#DIV/0!</v>
      </c>
      <c r="T1335" s="49" t="e">
        <f t="shared" si="126"/>
        <v>#DIV/0!</v>
      </c>
    </row>
    <row r="1336" spans="1:20" x14ac:dyDescent="0.2">
      <c r="A1336" s="33" t="s">
        <v>1799</v>
      </c>
      <c r="B1336" s="33" t="s">
        <v>48</v>
      </c>
      <c r="C1336" s="33" t="s">
        <v>1432</v>
      </c>
      <c r="D1336" s="33" t="s">
        <v>1808</v>
      </c>
      <c r="E1336" s="33" t="s">
        <v>126</v>
      </c>
      <c r="F1336" s="33" t="s">
        <v>1834</v>
      </c>
      <c r="G1336" s="45">
        <v>0</v>
      </c>
      <c r="H1336" s="44"/>
      <c r="I1336" s="44"/>
      <c r="J1336" s="44"/>
      <c r="K1336" s="49" t="e">
        <f t="shared" si="121"/>
        <v>#DIV/0!</v>
      </c>
      <c r="L1336" s="49" t="e">
        <f t="shared" si="122"/>
        <v>#DIV/0!</v>
      </c>
      <c r="M1336" s="49" t="e">
        <f t="shared" si="123"/>
        <v>#DIV/0!</v>
      </c>
      <c r="N1336" s="45">
        <v>150</v>
      </c>
      <c r="O1336" s="44"/>
      <c r="P1336" s="44"/>
      <c r="Q1336" s="44"/>
      <c r="R1336" s="49">
        <f t="shared" si="124"/>
        <v>-1</v>
      </c>
      <c r="S1336" s="49" t="e">
        <f t="shared" si="125"/>
        <v>#DIV/0!</v>
      </c>
      <c r="T1336" s="49" t="e">
        <f t="shared" si="126"/>
        <v>#DIV/0!</v>
      </c>
    </row>
    <row r="1337" spans="1:20" x14ac:dyDescent="0.2">
      <c r="A1337" s="33" t="s">
        <v>1799</v>
      </c>
      <c r="B1337" s="33" t="s">
        <v>48</v>
      </c>
      <c r="C1337" s="33" t="s">
        <v>1432</v>
      </c>
      <c r="D1337" s="33" t="s">
        <v>1808</v>
      </c>
      <c r="E1337" s="33" t="s">
        <v>125</v>
      </c>
      <c r="F1337" s="33" t="s">
        <v>1842</v>
      </c>
      <c r="G1337" s="44"/>
      <c r="H1337" s="45">
        <v>0</v>
      </c>
      <c r="I1337" s="44"/>
      <c r="J1337" s="44"/>
      <c r="K1337" s="49" t="e">
        <f t="shared" si="121"/>
        <v>#DIV/0!</v>
      </c>
      <c r="L1337" s="49" t="e">
        <f t="shared" si="122"/>
        <v>#DIV/0!</v>
      </c>
      <c r="M1337" s="49" t="e">
        <f t="shared" si="123"/>
        <v>#DIV/0!</v>
      </c>
      <c r="N1337" s="44"/>
      <c r="O1337" s="45">
        <v>0</v>
      </c>
      <c r="P1337" s="44"/>
      <c r="Q1337" s="44"/>
      <c r="R1337" s="49" t="e">
        <f t="shared" si="124"/>
        <v>#DIV/0!</v>
      </c>
      <c r="S1337" s="49" t="e">
        <f t="shared" si="125"/>
        <v>#DIV/0!</v>
      </c>
      <c r="T1337" s="49" t="e">
        <f t="shared" si="126"/>
        <v>#DIV/0!</v>
      </c>
    </row>
    <row r="1338" spans="1:20" x14ac:dyDescent="0.2">
      <c r="A1338" s="33" t="s">
        <v>1799</v>
      </c>
      <c r="B1338" s="33" t="s">
        <v>48</v>
      </c>
      <c r="C1338" s="33" t="s">
        <v>1432</v>
      </c>
      <c r="D1338" s="33" t="s">
        <v>1795</v>
      </c>
      <c r="E1338" s="33" t="s">
        <v>43</v>
      </c>
      <c r="F1338" s="33" t="s">
        <v>1438</v>
      </c>
      <c r="G1338" s="45">
        <v>27</v>
      </c>
      <c r="H1338" s="45">
        <v>6</v>
      </c>
      <c r="I1338" s="44"/>
      <c r="J1338" s="44"/>
      <c r="K1338" s="49">
        <f t="shared" si="121"/>
        <v>-0.77777777777777779</v>
      </c>
      <c r="L1338" s="49">
        <f t="shared" si="122"/>
        <v>-1</v>
      </c>
      <c r="M1338" s="49" t="e">
        <f t="shared" si="123"/>
        <v>#DIV/0!</v>
      </c>
      <c r="N1338" s="45">
        <v>0</v>
      </c>
      <c r="O1338" s="45">
        <v>0</v>
      </c>
      <c r="P1338" s="44"/>
      <c r="Q1338" s="44"/>
      <c r="R1338" s="49" t="e">
        <f t="shared" si="124"/>
        <v>#DIV/0!</v>
      </c>
      <c r="S1338" s="49" t="e">
        <f t="shared" si="125"/>
        <v>#DIV/0!</v>
      </c>
      <c r="T1338" s="49" t="e">
        <f t="shared" si="126"/>
        <v>#DIV/0!</v>
      </c>
    </row>
    <row r="1339" spans="1:20" x14ac:dyDescent="0.2">
      <c r="A1339" s="33" t="s">
        <v>1799</v>
      </c>
      <c r="B1339" s="33" t="s">
        <v>48</v>
      </c>
      <c r="C1339" s="33" t="s">
        <v>1432</v>
      </c>
      <c r="D1339" s="33" t="s">
        <v>1830</v>
      </c>
      <c r="E1339" s="33" t="s">
        <v>53</v>
      </c>
      <c r="F1339" s="33" t="s">
        <v>1439</v>
      </c>
      <c r="G1339" s="45">
        <v>27</v>
      </c>
      <c r="H1339" s="45">
        <v>30</v>
      </c>
      <c r="I1339" s="45">
        <v>55</v>
      </c>
      <c r="J1339" s="45">
        <v>3</v>
      </c>
      <c r="K1339" s="49">
        <f t="shared" si="121"/>
        <v>0.11111111111111116</v>
      </c>
      <c r="L1339" s="49">
        <f t="shared" si="122"/>
        <v>0.83333333333333326</v>
      </c>
      <c r="M1339" s="49">
        <f t="shared" si="123"/>
        <v>-0.94545454545454544</v>
      </c>
      <c r="N1339" s="45">
        <v>0</v>
      </c>
      <c r="O1339" s="45">
        <v>70</v>
      </c>
      <c r="P1339" s="45">
        <v>756</v>
      </c>
      <c r="Q1339" s="45">
        <v>0</v>
      </c>
      <c r="R1339" s="49" t="e">
        <f t="shared" si="124"/>
        <v>#DIV/0!</v>
      </c>
      <c r="S1339" s="49">
        <f t="shared" si="125"/>
        <v>9.8000000000000007</v>
      </c>
      <c r="T1339" s="49">
        <f t="shared" si="126"/>
        <v>-1</v>
      </c>
    </row>
    <row r="1340" spans="1:20" x14ac:dyDescent="0.2">
      <c r="A1340" s="33" t="s">
        <v>1799</v>
      </c>
      <c r="B1340" s="33" t="s">
        <v>48</v>
      </c>
      <c r="C1340" s="33" t="s">
        <v>1432</v>
      </c>
      <c r="D1340" s="33" t="s">
        <v>1599</v>
      </c>
      <c r="E1340" s="33" t="s">
        <v>44</v>
      </c>
      <c r="F1340" s="33" t="s">
        <v>1422</v>
      </c>
      <c r="G1340" s="45">
        <v>75</v>
      </c>
      <c r="H1340" s="45">
        <v>73</v>
      </c>
      <c r="I1340" s="45">
        <v>71</v>
      </c>
      <c r="J1340" s="45">
        <v>69</v>
      </c>
      <c r="K1340" s="49">
        <f t="shared" si="121"/>
        <v>-2.6666666666666616E-2</v>
      </c>
      <c r="L1340" s="49">
        <f t="shared" si="122"/>
        <v>-2.7397260273972601E-2</v>
      </c>
      <c r="M1340" s="49">
        <f t="shared" si="123"/>
        <v>-2.8169014084507005E-2</v>
      </c>
      <c r="N1340" s="45">
        <v>800</v>
      </c>
      <c r="O1340" s="45">
        <v>273</v>
      </c>
      <c r="P1340" s="45">
        <v>270</v>
      </c>
      <c r="Q1340" s="45">
        <v>0</v>
      </c>
      <c r="R1340" s="49">
        <f t="shared" si="124"/>
        <v>-0.65874999999999995</v>
      </c>
      <c r="S1340" s="49">
        <f t="shared" si="125"/>
        <v>-1.098901098901095E-2</v>
      </c>
      <c r="T1340" s="49">
        <f t="shared" si="126"/>
        <v>-1</v>
      </c>
    </row>
    <row r="1341" spans="1:20" x14ac:dyDescent="0.2">
      <c r="A1341" s="33" t="s">
        <v>1799</v>
      </c>
      <c r="B1341" s="33" t="s">
        <v>48</v>
      </c>
      <c r="C1341" s="33" t="s">
        <v>1432</v>
      </c>
      <c r="D1341" s="33" t="s">
        <v>1794</v>
      </c>
      <c r="E1341" s="33" t="s">
        <v>30</v>
      </c>
      <c r="F1341" s="33" t="s">
        <v>1425</v>
      </c>
      <c r="G1341" s="45">
        <v>1350</v>
      </c>
      <c r="H1341" s="45">
        <v>314</v>
      </c>
      <c r="I1341" s="45">
        <v>181</v>
      </c>
      <c r="J1341" s="45">
        <v>130</v>
      </c>
      <c r="K1341" s="49">
        <f t="shared" si="121"/>
        <v>-0.76740740740740743</v>
      </c>
      <c r="L1341" s="49">
        <f t="shared" si="122"/>
        <v>-0.42356687898089174</v>
      </c>
      <c r="M1341" s="49">
        <f t="shared" si="123"/>
        <v>-0.28176795580110492</v>
      </c>
      <c r="N1341" s="45">
        <v>0</v>
      </c>
      <c r="O1341" s="45">
        <v>40</v>
      </c>
      <c r="P1341" s="45">
        <v>17</v>
      </c>
      <c r="Q1341" s="45">
        <v>0</v>
      </c>
      <c r="R1341" s="49" t="e">
        <f t="shared" si="124"/>
        <v>#DIV/0!</v>
      </c>
      <c r="S1341" s="49">
        <f t="shared" si="125"/>
        <v>-0.57499999999999996</v>
      </c>
      <c r="T1341" s="49">
        <f t="shared" si="126"/>
        <v>-1</v>
      </c>
    </row>
    <row r="1342" spans="1:20" x14ac:dyDescent="0.2">
      <c r="A1342" s="33" t="s">
        <v>1799</v>
      </c>
      <c r="B1342" s="33" t="s">
        <v>48</v>
      </c>
      <c r="C1342" s="33" t="s">
        <v>1432</v>
      </c>
      <c r="D1342" s="33" t="s">
        <v>1793</v>
      </c>
      <c r="E1342" s="33" t="s">
        <v>29</v>
      </c>
      <c r="F1342" s="33" t="s">
        <v>1431</v>
      </c>
      <c r="G1342" s="45">
        <v>1646</v>
      </c>
      <c r="H1342" s="45">
        <v>263</v>
      </c>
      <c r="I1342" s="45">
        <v>270</v>
      </c>
      <c r="J1342" s="45">
        <v>91</v>
      </c>
      <c r="K1342" s="49">
        <f t="shared" si="121"/>
        <v>-0.84021871202916154</v>
      </c>
      <c r="L1342" s="49">
        <f t="shared" si="122"/>
        <v>2.6615969581748944E-2</v>
      </c>
      <c r="M1342" s="49">
        <f t="shared" si="123"/>
        <v>-0.66296296296296298</v>
      </c>
      <c r="N1342" s="45">
        <v>0</v>
      </c>
      <c r="O1342" s="45">
        <v>0</v>
      </c>
      <c r="P1342" s="45">
        <v>50</v>
      </c>
      <c r="Q1342" s="45">
        <v>235</v>
      </c>
      <c r="R1342" s="49" t="e">
        <f t="shared" si="124"/>
        <v>#DIV/0!</v>
      </c>
      <c r="S1342" s="49" t="e">
        <f t="shared" si="125"/>
        <v>#DIV/0!</v>
      </c>
      <c r="T1342" s="49">
        <f t="shared" si="126"/>
        <v>3.7</v>
      </c>
    </row>
    <row r="1343" spans="1:20" x14ac:dyDescent="0.2">
      <c r="A1343" s="33" t="s">
        <v>1799</v>
      </c>
      <c r="B1343" s="33" t="s">
        <v>48</v>
      </c>
      <c r="C1343" s="33" t="s">
        <v>1432</v>
      </c>
      <c r="D1343" s="33" t="s">
        <v>1793</v>
      </c>
      <c r="E1343" s="33" t="s">
        <v>252</v>
      </c>
      <c r="F1343" s="33" t="s">
        <v>1849</v>
      </c>
      <c r="G1343" s="44"/>
      <c r="H1343" s="45">
        <v>1</v>
      </c>
      <c r="I1343" s="45">
        <v>66</v>
      </c>
      <c r="J1343" s="45">
        <v>7</v>
      </c>
      <c r="K1343" s="49" t="e">
        <f t="shared" si="121"/>
        <v>#DIV/0!</v>
      </c>
      <c r="L1343" s="49">
        <f t="shared" si="122"/>
        <v>65</v>
      </c>
      <c r="M1343" s="49">
        <f t="shared" si="123"/>
        <v>-0.89393939393939392</v>
      </c>
      <c r="N1343" s="44"/>
      <c r="O1343" s="45">
        <v>0</v>
      </c>
      <c r="P1343" s="45">
        <v>60</v>
      </c>
      <c r="Q1343" s="45">
        <v>0</v>
      </c>
      <c r="R1343" s="49" t="e">
        <f t="shared" si="124"/>
        <v>#DIV/0!</v>
      </c>
      <c r="S1343" s="49" t="e">
        <f t="shared" si="125"/>
        <v>#DIV/0!</v>
      </c>
      <c r="T1343" s="49">
        <f t="shared" si="126"/>
        <v>-1</v>
      </c>
    </row>
    <row r="1344" spans="1:20" x14ac:dyDescent="0.2">
      <c r="A1344" s="33" t="s">
        <v>1799</v>
      </c>
      <c r="B1344" s="33" t="s">
        <v>48</v>
      </c>
      <c r="C1344" s="33" t="s">
        <v>1432</v>
      </c>
      <c r="D1344" s="33" t="s">
        <v>1793</v>
      </c>
      <c r="E1344" s="33" t="s">
        <v>51</v>
      </c>
      <c r="F1344" s="33" t="s">
        <v>1473</v>
      </c>
      <c r="G1344" s="45">
        <v>16</v>
      </c>
      <c r="H1344" s="45">
        <v>114</v>
      </c>
      <c r="I1344" s="45">
        <v>753</v>
      </c>
      <c r="J1344" s="45">
        <v>127</v>
      </c>
      <c r="K1344" s="49">
        <f t="shared" si="121"/>
        <v>6.125</v>
      </c>
      <c r="L1344" s="49">
        <f t="shared" si="122"/>
        <v>5.6052631578947372</v>
      </c>
      <c r="M1344" s="49">
        <f t="shared" si="123"/>
        <v>-0.83134130146082341</v>
      </c>
      <c r="N1344" s="45">
        <v>582</v>
      </c>
      <c r="O1344" s="45">
        <v>219</v>
      </c>
      <c r="P1344" s="45">
        <v>1820</v>
      </c>
      <c r="Q1344" s="45">
        <v>173</v>
      </c>
      <c r="R1344" s="49">
        <f t="shared" si="124"/>
        <v>-0.62371134020618557</v>
      </c>
      <c r="S1344" s="49">
        <f t="shared" si="125"/>
        <v>7.3105022831050235</v>
      </c>
      <c r="T1344" s="49">
        <f t="shared" si="126"/>
        <v>-0.90494505494505495</v>
      </c>
    </row>
    <row r="1345" spans="1:20" x14ac:dyDescent="0.2">
      <c r="A1345" s="33" t="s">
        <v>1799</v>
      </c>
      <c r="B1345" s="33" t="s">
        <v>48</v>
      </c>
      <c r="C1345" s="33" t="s">
        <v>1432</v>
      </c>
      <c r="D1345" s="33" t="s">
        <v>1793</v>
      </c>
      <c r="E1345" s="33" t="s">
        <v>272</v>
      </c>
      <c r="F1345" s="33" t="s">
        <v>1823</v>
      </c>
      <c r="G1345" s="44"/>
      <c r="H1345" s="45">
        <v>2</v>
      </c>
      <c r="I1345" s="44"/>
      <c r="J1345" s="44"/>
      <c r="K1345" s="49" t="e">
        <f t="shared" si="121"/>
        <v>#DIV/0!</v>
      </c>
      <c r="L1345" s="49">
        <f t="shared" si="122"/>
        <v>-1</v>
      </c>
      <c r="M1345" s="49" t="e">
        <f t="shared" si="123"/>
        <v>#DIV/0!</v>
      </c>
      <c r="N1345" s="44"/>
      <c r="O1345" s="45">
        <v>0</v>
      </c>
      <c r="P1345" s="44"/>
      <c r="Q1345" s="44"/>
      <c r="R1345" s="49" t="e">
        <f t="shared" si="124"/>
        <v>#DIV/0!</v>
      </c>
      <c r="S1345" s="49" t="e">
        <f t="shared" si="125"/>
        <v>#DIV/0!</v>
      </c>
      <c r="T1345" s="49" t="e">
        <f t="shared" si="126"/>
        <v>#DIV/0!</v>
      </c>
    </row>
    <row r="1346" spans="1:20" x14ac:dyDescent="0.2">
      <c r="A1346" s="33" t="s">
        <v>1799</v>
      </c>
      <c r="B1346" s="33" t="s">
        <v>48</v>
      </c>
      <c r="C1346" s="33" t="s">
        <v>1432</v>
      </c>
      <c r="D1346" s="33" t="s">
        <v>1791</v>
      </c>
      <c r="E1346" s="33" t="s">
        <v>36</v>
      </c>
      <c r="F1346" s="33" t="s">
        <v>1430</v>
      </c>
      <c r="G1346" s="45">
        <v>888</v>
      </c>
      <c r="H1346" s="45">
        <v>168</v>
      </c>
      <c r="I1346" s="45">
        <v>133</v>
      </c>
      <c r="J1346" s="45">
        <v>96</v>
      </c>
      <c r="K1346" s="49">
        <f t="shared" si="121"/>
        <v>-0.81081081081081074</v>
      </c>
      <c r="L1346" s="49">
        <f t="shared" si="122"/>
        <v>-0.20833333333333337</v>
      </c>
      <c r="M1346" s="49">
        <f t="shared" si="123"/>
        <v>-0.27819548872180455</v>
      </c>
      <c r="N1346" s="45">
        <v>250</v>
      </c>
      <c r="O1346" s="45">
        <v>0</v>
      </c>
      <c r="P1346" s="45">
        <v>380</v>
      </c>
      <c r="Q1346" s="45">
        <v>0</v>
      </c>
      <c r="R1346" s="49">
        <f t="shared" si="124"/>
        <v>-1</v>
      </c>
      <c r="S1346" s="49" t="e">
        <f t="shared" si="125"/>
        <v>#DIV/0!</v>
      </c>
      <c r="T1346" s="49">
        <f t="shared" si="126"/>
        <v>-1</v>
      </c>
    </row>
    <row r="1347" spans="1:20" x14ac:dyDescent="0.2">
      <c r="A1347" s="33" t="s">
        <v>1799</v>
      </c>
      <c r="B1347" s="33" t="s">
        <v>48</v>
      </c>
      <c r="C1347" s="33" t="s">
        <v>1432</v>
      </c>
      <c r="D1347" s="33" t="s">
        <v>1807</v>
      </c>
      <c r="E1347" s="33" t="s">
        <v>49</v>
      </c>
      <c r="F1347" s="33" t="s">
        <v>1429</v>
      </c>
      <c r="G1347" s="45">
        <v>131</v>
      </c>
      <c r="H1347" s="45">
        <v>63</v>
      </c>
      <c r="I1347" s="45">
        <v>9</v>
      </c>
      <c r="J1347" s="45">
        <v>19</v>
      </c>
      <c r="K1347" s="49">
        <f t="shared" si="121"/>
        <v>-0.51908396946564883</v>
      </c>
      <c r="L1347" s="49">
        <f t="shared" si="122"/>
        <v>-0.85714285714285721</v>
      </c>
      <c r="M1347" s="49">
        <f t="shared" si="123"/>
        <v>1.1111111111111112</v>
      </c>
      <c r="N1347" s="45">
        <v>0</v>
      </c>
      <c r="O1347" s="45">
        <v>0</v>
      </c>
      <c r="P1347" s="45">
        <v>0</v>
      </c>
      <c r="Q1347" s="45">
        <v>0</v>
      </c>
      <c r="R1347" s="49" t="e">
        <f t="shared" si="124"/>
        <v>#DIV/0!</v>
      </c>
      <c r="S1347" s="49" t="e">
        <f t="shared" si="125"/>
        <v>#DIV/0!</v>
      </c>
      <c r="T1347" s="49" t="e">
        <f t="shared" si="126"/>
        <v>#DIV/0!</v>
      </c>
    </row>
    <row r="1348" spans="1:20" x14ac:dyDescent="0.2">
      <c r="A1348" s="33" t="s">
        <v>1799</v>
      </c>
      <c r="B1348" s="33" t="s">
        <v>48</v>
      </c>
      <c r="C1348" s="33" t="s">
        <v>1432</v>
      </c>
      <c r="D1348" s="33" t="s">
        <v>1807</v>
      </c>
      <c r="E1348" s="33" t="s">
        <v>297</v>
      </c>
      <c r="F1348" s="33" t="s">
        <v>1831</v>
      </c>
      <c r="G1348" s="44"/>
      <c r="H1348" s="44"/>
      <c r="I1348" s="45">
        <v>3</v>
      </c>
      <c r="J1348" s="44"/>
      <c r="K1348" s="49" t="e">
        <f t="shared" si="121"/>
        <v>#DIV/0!</v>
      </c>
      <c r="L1348" s="49" t="e">
        <f t="shared" si="122"/>
        <v>#DIV/0!</v>
      </c>
      <c r="M1348" s="49">
        <f t="shared" si="123"/>
        <v>-1</v>
      </c>
      <c r="N1348" s="44"/>
      <c r="O1348" s="44"/>
      <c r="P1348" s="45">
        <v>300</v>
      </c>
      <c r="Q1348" s="44"/>
      <c r="R1348" s="49" t="e">
        <f t="shared" si="124"/>
        <v>#DIV/0!</v>
      </c>
      <c r="S1348" s="49" t="e">
        <f t="shared" si="125"/>
        <v>#DIV/0!</v>
      </c>
      <c r="T1348" s="49">
        <f t="shared" si="126"/>
        <v>-1</v>
      </c>
    </row>
    <row r="1349" spans="1:20" x14ac:dyDescent="0.2">
      <c r="A1349" s="33" t="s">
        <v>1799</v>
      </c>
      <c r="B1349" s="33" t="s">
        <v>48</v>
      </c>
      <c r="C1349" s="33" t="s">
        <v>1432</v>
      </c>
      <c r="D1349" s="33" t="s">
        <v>1807</v>
      </c>
      <c r="E1349" s="33" t="s">
        <v>56</v>
      </c>
      <c r="F1349" s="33" t="s">
        <v>1424</v>
      </c>
      <c r="G1349" s="45">
        <v>18</v>
      </c>
      <c r="H1349" s="44"/>
      <c r="I1349" s="44"/>
      <c r="J1349" s="44"/>
      <c r="K1349" s="49">
        <f t="shared" si="121"/>
        <v>-1</v>
      </c>
      <c r="L1349" s="49" t="e">
        <f t="shared" si="122"/>
        <v>#DIV/0!</v>
      </c>
      <c r="M1349" s="49" t="e">
        <f t="shared" si="123"/>
        <v>#DIV/0!</v>
      </c>
      <c r="N1349" s="45">
        <v>0</v>
      </c>
      <c r="O1349" s="44"/>
      <c r="P1349" s="44"/>
      <c r="Q1349" s="44"/>
      <c r="R1349" s="49" t="e">
        <f t="shared" si="124"/>
        <v>#DIV/0!</v>
      </c>
      <c r="S1349" s="49" t="e">
        <f t="shared" si="125"/>
        <v>#DIV/0!</v>
      </c>
      <c r="T1349" s="49" t="e">
        <f t="shared" si="126"/>
        <v>#DIV/0!</v>
      </c>
    </row>
    <row r="1350" spans="1:20" x14ac:dyDescent="0.2">
      <c r="A1350" s="33" t="s">
        <v>1799</v>
      </c>
      <c r="B1350" s="33" t="s">
        <v>48</v>
      </c>
      <c r="C1350" s="33" t="s">
        <v>1432</v>
      </c>
      <c r="D1350" s="33" t="s">
        <v>1827</v>
      </c>
      <c r="E1350" s="33" t="s">
        <v>229</v>
      </c>
      <c r="F1350" s="33" t="s">
        <v>230</v>
      </c>
      <c r="G1350" s="44"/>
      <c r="H1350" s="44"/>
      <c r="I1350" s="45">
        <v>0</v>
      </c>
      <c r="J1350" s="44"/>
      <c r="K1350" s="49" t="e">
        <f t="shared" si="121"/>
        <v>#DIV/0!</v>
      </c>
      <c r="L1350" s="49" t="e">
        <f t="shared" si="122"/>
        <v>#DIV/0!</v>
      </c>
      <c r="M1350" s="49" t="e">
        <f t="shared" si="123"/>
        <v>#DIV/0!</v>
      </c>
      <c r="N1350" s="44"/>
      <c r="O1350" s="44"/>
      <c r="P1350" s="45">
        <v>865</v>
      </c>
      <c r="Q1350" s="44"/>
      <c r="R1350" s="49" t="e">
        <f t="shared" si="124"/>
        <v>#DIV/0!</v>
      </c>
      <c r="S1350" s="49" t="e">
        <f t="shared" si="125"/>
        <v>#DIV/0!</v>
      </c>
      <c r="T1350" s="49">
        <f t="shared" si="126"/>
        <v>-1</v>
      </c>
    </row>
    <row r="1351" spans="1:20" x14ac:dyDescent="0.2">
      <c r="A1351" s="33" t="s">
        <v>1799</v>
      </c>
      <c r="B1351" s="33" t="s">
        <v>48</v>
      </c>
      <c r="C1351" s="33" t="s">
        <v>1432</v>
      </c>
      <c r="D1351" s="33" t="s">
        <v>1806</v>
      </c>
      <c r="E1351" s="33" t="s">
        <v>489</v>
      </c>
      <c r="F1351" s="33" t="s">
        <v>490</v>
      </c>
      <c r="G1351" s="44"/>
      <c r="H1351" s="45">
        <v>1</v>
      </c>
      <c r="I1351" s="44"/>
      <c r="J1351" s="44"/>
      <c r="K1351" s="49" t="e">
        <f t="shared" si="121"/>
        <v>#DIV/0!</v>
      </c>
      <c r="L1351" s="49">
        <f t="shared" si="122"/>
        <v>-1</v>
      </c>
      <c r="M1351" s="49" t="e">
        <f t="shared" si="123"/>
        <v>#DIV/0!</v>
      </c>
      <c r="N1351" s="44"/>
      <c r="O1351" s="45">
        <v>25</v>
      </c>
      <c r="P1351" s="44"/>
      <c r="Q1351" s="44"/>
      <c r="R1351" s="49" t="e">
        <f t="shared" si="124"/>
        <v>#DIV/0!</v>
      </c>
      <c r="S1351" s="49">
        <f t="shared" si="125"/>
        <v>-1</v>
      </c>
      <c r="T1351" s="49" t="e">
        <f t="shared" si="126"/>
        <v>#DIV/0!</v>
      </c>
    </row>
    <row r="1352" spans="1:20" x14ac:dyDescent="0.2">
      <c r="A1352" s="33" t="s">
        <v>1799</v>
      </c>
      <c r="B1352" s="33" t="s">
        <v>48</v>
      </c>
      <c r="C1352" s="33" t="s">
        <v>1432</v>
      </c>
      <c r="D1352" s="33" t="s">
        <v>1806</v>
      </c>
      <c r="E1352" s="33" t="s">
        <v>156</v>
      </c>
      <c r="F1352" s="33" t="s">
        <v>1879</v>
      </c>
      <c r="G1352" s="45">
        <v>0</v>
      </c>
      <c r="H1352" s="44"/>
      <c r="I1352" s="44"/>
      <c r="J1352" s="44"/>
      <c r="K1352" s="49" t="e">
        <f t="shared" si="121"/>
        <v>#DIV/0!</v>
      </c>
      <c r="L1352" s="49" t="e">
        <f t="shared" si="122"/>
        <v>#DIV/0!</v>
      </c>
      <c r="M1352" s="49" t="e">
        <f t="shared" si="123"/>
        <v>#DIV/0!</v>
      </c>
      <c r="N1352" s="45">
        <v>0</v>
      </c>
      <c r="O1352" s="44"/>
      <c r="P1352" s="44"/>
      <c r="Q1352" s="44"/>
      <c r="R1352" s="49" t="e">
        <f t="shared" si="124"/>
        <v>#DIV/0!</v>
      </c>
      <c r="S1352" s="49" t="e">
        <f t="shared" si="125"/>
        <v>#DIV/0!</v>
      </c>
      <c r="T1352" s="49" t="e">
        <f t="shared" si="126"/>
        <v>#DIV/0!</v>
      </c>
    </row>
    <row r="1353" spans="1:20" x14ac:dyDescent="0.2">
      <c r="A1353" s="33" t="s">
        <v>1799</v>
      </c>
      <c r="B1353" s="33" t="s">
        <v>48</v>
      </c>
      <c r="C1353" s="33" t="s">
        <v>1432</v>
      </c>
      <c r="D1353" s="33" t="s">
        <v>1806</v>
      </c>
      <c r="E1353" s="33" t="s">
        <v>62</v>
      </c>
      <c r="F1353" s="33" t="s">
        <v>63</v>
      </c>
      <c r="G1353" s="45">
        <v>24</v>
      </c>
      <c r="H1353" s="45">
        <v>70</v>
      </c>
      <c r="I1353" s="45">
        <v>54</v>
      </c>
      <c r="J1353" s="45">
        <v>44</v>
      </c>
      <c r="K1353" s="49">
        <f t="shared" si="121"/>
        <v>1.9166666666666665</v>
      </c>
      <c r="L1353" s="49">
        <f t="shared" si="122"/>
        <v>-0.22857142857142854</v>
      </c>
      <c r="M1353" s="49">
        <f t="shared" si="123"/>
        <v>-0.18518518518518523</v>
      </c>
      <c r="N1353" s="45">
        <v>615</v>
      </c>
      <c r="O1353" s="45">
        <v>122</v>
      </c>
      <c r="P1353" s="45">
        <v>300</v>
      </c>
      <c r="Q1353" s="45">
        <v>0</v>
      </c>
      <c r="R1353" s="49">
        <f t="shared" si="124"/>
        <v>-0.80162601626016261</v>
      </c>
      <c r="S1353" s="49">
        <f t="shared" si="125"/>
        <v>1.459016393442623</v>
      </c>
      <c r="T1353" s="49">
        <f t="shared" si="126"/>
        <v>-1</v>
      </c>
    </row>
    <row r="1354" spans="1:20" x14ac:dyDescent="0.2">
      <c r="A1354" s="33" t="s">
        <v>1799</v>
      </c>
      <c r="B1354" s="33" t="s">
        <v>48</v>
      </c>
      <c r="C1354" s="33" t="s">
        <v>1432</v>
      </c>
      <c r="D1354" s="33" t="s">
        <v>1806</v>
      </c>
      <c r="E1354" s="33" t="s">
        <v>432</v>
      </c>
      <c r="F1354" s="33" t="s">
        <v>490</v>
      </c>
      <c r="G1354" s="44"/>
      <c r="H1354" s="44"/>
      <c r="I1354" s="45">
        <v>0</v>
      </c>
      <c r="J1354" s="44"/>
      <c r="K1354" s="49" t="e">
        <f t="shared" ref="K1354:K1417" si="127">+H1354/G1354-1</f>
        <v>#DIV/0!</v>
      </c>
      <c r="L1354" s="49" t="e">
        <f t="shared" ref="L1354:L1417" si="128">+I1354/H1354-1</f>
        <v>#DIV/0!</v>
      </c>
      <c r="M1354" s="49" t="e">
        <f t="shared" ref="M1354:M1417" si="129">+J1354/I1354-1</f>
        <v>#DIV/0!</v>
      </c>
      <c r="N1354" s="44"/>
      <c r="O1354" s="44"/>
      <c r="P1354" s="45">
        <v>137</v>
      </c>
      <c r="Q1354" s="44"/>
      <c r="R1354" s="49" t="e">
        <f t="shared" ref="R1354:R1417" si="130">O1354/N1354-1</f>
        <v>#DIV/0!</v>
      </c>
      <c r="S1354" s="49" t="e">
        <f t="shared" ref="S1354:S1417" si="131">P1354/O1354-1</f>
        <v>#DIV/0!</v>
      </c>
      <c r="T1354" s="49">
        <f t="shared" ref="T1354:T1417" si="132">Q1354/P1354-1</f>
        <v>-1</v>
      </c>
    </row>
    <row r="1355" spans="1:20" x14ac:dyDescent="0.2">
      <c r="A1355" s="33" t="s">
        <v>1799</v>
      </c>
      <c r="B1355" s="33" t="s">
        <v>48</v>
      </c>
      <c r="C1355" s="33" t="s">
        <v>1432</v>
      </c>
      <c r="D1355" s="33" t="s">
        <v>1800</v>
      </c>
      <c r="E1355" s="33" t="s">
        <v>46</v>
      </c>
      <c r="F1355" s="33" t="s">
        <v>1435</v>
      </c>
      <c r="G1355" s="45">
        <v>272</v>
      </c>
      <c r="H1355" s="45">
        <v>54</v>
      </c>
      <c r="I1355" s="45">
        <v>43</v>
      </c>
      <c r="J1355" s="45">
        <v>25</v>
      </c>
      <c r="K1355" s="49">
        <f t="shared" si="127"/>
        <v>-0.80147058823529416</v>
      </c>
      <c r="L1355" s="49">
        <f t="shared" si="128"/>
        <v>-0.20370370370370372</v>
      </c>
      <c r="M1355" s="49">
        <f t="shared" si="129"/>
        <v>-0.41860465116279066</v>
      </c>
      <c r="N1355" s="45">
        <v>0</v>
      </c>
      <c r="O1355" s="45">
        <v>0</v>
      </c>
      <c r="P1355" s="45">
        <v>0</v>
      </c>
      <c r="Q1355" s="45">
        <v>0</v>
      </c>
      <c r="R1355" s="49" t="e">
        <f t="shared" si="130"/>
        <v>#DIV/0!</v>
      </c>
      <c r="S1355" s="49" t="e">
        <f t="shared" si="131"/>
        <v>#DIV/0!</v>
      </c>
      <c r="T1355" s="49" t="e">
        <f t="shared" si="132"/>
        <v>#DIV/0!</v>
      </c>
    </row>
    <row r="1356" spans="1:20" x14ac:dyDescent="0.2">
      <c r="A1356" s="33" t="s">
        <v>1799</v>
      </c>
      <c r="B1356" s="33" t="s">
        <v>48</v>
      </c>
      <c r="C1356" s="33" t="s">
        <v>1432</v>
      </c>
      <c r="D1356" s="33" t="s">
        <v>1800</v>
      </c>
      <c r="E1356" s="33" t="s">
        <v>304</v>
      </c>
      <c r="F1356" s="33" t="s">
        <v>305</v>
      </c>
      <c r="G1356" s="44"/>
      <c r="H1356" s="45">
        <v>0</v>
      </c>
      <c r="I1356" s="45">
        <v>0</v>
      </c>
      <c r="J1356" s="44"/>
      <c r="K1356" s="49" t="e">
        <f t="shared" si="127"/>
        <v>#DIV/0!</v>
      </c>
      <c r="L1356" s="49" t="e">
        <f t="shared" si="128"/>
        <v>#DIV/0!</v>
      </c>
      <c r="M1356" s="49" t="e">
        <f t="shared" si="129"/>
        <v>#DIV/0!</v>
      </c>
      <c r="N1356" s="44"/>
      <c r="O1356" s="45">
        <v>0</v>
      </c>
      <c r="P1356" s="45">
        <v>0</v>
      </c>
      <c r="Q1356" s="44"/>
      <c r="R1356" s="49" t="e">
        <f t="shared" si="130"/>
        <v>#DIV/0!</v>
      </c>
      <c r="S1356" s="49" t="e">
        <f t="shared" si="131"/>
        <v>#DIV/0!</v>
      </c>
      <c r="T1356" s="49" t="e">
        <f t="shared" si="132"/>
        <v>#DIV/0!</v>
      </c>
    </row>
    <row r="1357" spans="1:20" x14ac:dyDescent="0.2">
      <c r="A1357" s="33" t="s">
        <v>1799</v>
      </c>
      <c r="B1357" s="33" t="s">
        <v>48</v>
      </c>
      <c r="C1357" s="33" t="s">
        <v>1432</v>
      </c>
      <c r="D1357" s="33" t="s">
        <v>1820</v>
      </c>
      <c r="E1357" s="33" t="s">
        <v>35</v>
      </c>
      <c r="F1357" s="33" t="s">
        <v>484</v>
      </c>
      <c r="G1357" s="45">
        <v>77</v>
      </c>
      <c r="H1357" s="45">
        <v>15</v>
      </c>
      <c r="I1357" s="45">
        <v>16</v>
      </c>
      <c r="J1357" s="45">
        <v>5</v>
      </c>
      <c r="K1357" s="49">
        <f t="shared" si="127"/>
        <v>-0.80519480519480524</v>
      </c>
      <c r="L1357" s="49">
        <f t="shared" si="128"/>
        <v>6.6666666666666652E-2</v>
      </c>
      <c r="M1357" s="49">
        <f t="shared" si="129"/>
        <v>-0.6875</v>
      </c>
      <c r="N1357" s="45">
        <v>0</v>
      </c>
      <c r="O1357" s="45">
        <v>0</v>
      </c>
      <c r="P1357" s="45">
        <v>0</v>
      </c>
      <c r="Q1357" s="45">
        <v>0</v>
      </c>
      <c r="R1357" s="49" t="e">
        <f t="shared" si="130"/>
        <v>#DIV/0!</v>
      </c>
      <c r="S1357" s="49" t="e">
        <f t="shared" si="131"/>
        <v>#DIV/0!</v>
      </c>
      <c r="T1357" s="49" t="e">
        <f t="shared" si="132"/>
        <v>#DIV/0!</v>
      </c>
    </row>
    <row r="1358" spans="1:20" x14ac:dyDescent="0.2">
      <c r="A1358" s="33" t="s">
        <v>1799</v>
      </c>
      <c r="B1358" s="33" t="s">
        <v>48</v>
      </c>
      <c r="C1358" s="33" t="s">
        <v>1432</v>
      </c>
      <c r="D1358" s="33" t="s">
        <v>1809</v>
      </c>
      <c r="E1358" s="33" t="s">
        <v>75</v>
      </c>
      <c r="F1358" s="33" t="s">
        <v>76</v>
      </c>
      <c r="G1358" s="44"/>
      <c r="H1358" s="44"/>
      <c r="I1358" s="44"/>
      <c r="J1358" s="45">
        <v>3</v>
      </c>
      <c r="K1358" s="49" t="e">
        <f t="shared" si="127"/>
        <v>#DIV/0!</v>
      </c>
      <c r="L1358" s="49" t="e">
        <f t="shared" si="128"/>
        <v>#DIV/0!</v>
      </c>
      <c r="M1358" s="49" t="e">
        <f t="shared" si="129"/>
        <v>#DIV/0!</v>
      </c>
      <c r="N1358" s="44"/>
      <c r="O1358" s="44"/>
      <c r="P1358" s="44"/>
      <c r="Q1358" s="45">
        <v>18</v>
      </c>
      <c r="R1358" s="49" t="e">
        <f t="shared" si="130"/>
        <v>#DIV/0!</v>
      </c>
      <c r="S1358" s="49" t="e">
        <f t="shared" si="131"/>
        <v>#DIV/0!</v>
      </c>
      <c r="T1358" s="49" t="e">
        <f t="shared" si="132"/>
        <v>#DIV/0!</v>
      </c>
    </row>
    <row r="1359" spans="1:20" x14ac:dyDescent="0.2">
      <c r="A1359" s="33" t="s">
        <v>1799</v>
      </c>
      <c r="B1359" s="33" t="s">
        <v>48</v>
      </c>
      <c r="C1359" s="33" t="s">
        <v>1432</v>
      </c>
      <c r="D1359" s="33" t="s">
        <v>1839</v>
      </c>
      <c r="E1359" s="33" t="s">
        <v>61</v>
      </c>
      <c r="F1359" s="33" t="s">
        <v>1419</v>
      </c>
      <c r="G1359" s="45">
        <v>40</v>
      </c>
      <c r="H1359" s="45">
        <v>0</v>
      </c>
      <c r="I1359" s="45">
        <v>0</v>
      </c>
      <c r="J1359" s="44"/>
      <c r="K1359" s="49">
        <f t="shared" si="127"/>
        <v>-1</v>
      </c>
      <c r="L1359" s="49" t="e">
        <f t="shared" si="128"/>
        <v>#DIV/0!</v>
      </c>
      <c r="M1359" s="49" t="e">
        <f t="shared" si="129"/>
        <v>#DIV/0!</v>
      </c>
      <c r="N1359" s="45">
        <v>0</v>
      </c>
      <c r="O1359" s="45">
        <v>350</v>
      </c>
      <c r="P1359" s="45">
        <v>275</v>
      </c>
      <c r="Q1359" s="44"/>
      <c r="R1359" s="49" t="e">
        <f t="shared" si="130"/>
        <v>#DIV/0!</v>
      </c>
      <c r="S1359" s="49">
        <f t="shared" si="131"/>
        <v>-0.2142857142857143</v>
      </c>
      <c r="T1359" s="49">
        <f t="shared" si="132"/>
        <v>-1</v>
      </c>
    </row>
    <row r="1360" spans="1:20" x14ac:dyDescent="0.2">
      <c r="A1360" s="33" t="s">
        <v>1799</v>
      </c>
      <c r="B1360" s="33" t="s">
        <v>48</v>
      </c>
      <c r="C1360" s="33" t="s">
        <v>1432</v>
      </c>
      <c r="D1360" s="33" t="s">
        <v>1839</v>
      </c>
      <c r="E1360" s="33" t="s">
        <v>277</v>
      </c>
      <c r="F1360" s="33" t="s">
        <v>1890</v>
      </c>
      <c r="G1360" s="45">
        <v>100</v>
      </c>
      <c r="H1360" s="44"/>
      <c r="I1360" s="44"/>
      <c r="J1360" s="44"/>
      <c r="K1360" s="49">
        <f t="shared" si="127"/>
        <v>-1</v>
      </c>
      <c r="L1360" s="49" t="e">
        <f t="shared" si="128"/>
        <v>#DIV/0!</v>
      </c>
      <c r="M1360" s="49" t="e">
        <f t="shared" si="129"/>
        <v>#DIV/0!</v>
      </c>
      <c r="N1360" s="45">
        <v>0</v>
      </c>
      <c r="O1360" s="44"/>
      <c r="P1360" s="44"/>
      <c r="Q1360" s="44"/>
      <c r="R1360" s="49" t="e">
        <f t="shared" si="130"/>
        <v>#DIV/0!</v>
      </c>
      <c r="S1360" s="49" t="e">
        <f t="shared" si="131"/>
        <v>#DIV/0!</v>
      </c>
      <c r="T1360" s="49" t="e">
        <f t="shared" si="132"/>
        <v>#DIV/0!</v>
      </c>
    </row>
    <row r="1361" spans="1:20" x14ac:dyDescent="0.2">
      <c r="A1361" s="33" t="s">
        <v>1799</v>
      </c>
      <c r="B1361" s="33" t="s">
        <v>48</v>
      </c>
      <c r="C1361" s="33" t="s">
        <v>1432</v>
      </c>
      <c r="D1361" s="33" t="s">
        <v>1796</v>
      </c>
      <c r="E1361" s="33" t="s">
        <v>38</v>
      </c>
      <c r="F1361" s="33" t="s">
        <v>1417</v>
      </c>
      <c r="G1361" s="45">
        <v>313</v>
      </c>
      <c r="H1361" s="45">
        <v>70</v>
      </c>
      <c r="I1361" s="44"/>
      <c r="J1361" s="44"/>
      <c r="K1361" s="49">
        <f t="shared" si="127"/>
        <v>-0.77635782747603832</v>
      </c>
      <c r="L1361" s="49">
        <f t="shared" si="128"/>
        <v>-1</v>
      </c>
      <c r="M1361" s="49" t="e">
        <f t="shared" si="129"/>
        <v>#DIV/0!</v>
      </c>
      <c r="N1361" s="45">
        <v>0</v>
      </c>
      <c r="O1361" s="45">
        <v>0</v>
      </c>
      <c r="P1361" s="44"/>
      <c r="Q1361" s="44"/>
      <c r="R1361" s="49" t="e">
        <f t="shared" si="130"/>
        <v>#DIV/0!</v>
      </c>
      <c r="S1361" s="49" t="e">
        <f t="shared" si="131"/>
        <v>#DIV/0!</v>
      </c>
      <c r="T1361" s="49" t="e">
        <f t="shared" si="132"/>
        <v>#DIV/0!</v>
      </c>
    </row>
    <row r="1362" spans="1:20" x14ac:dyDescent="0.2">
      <c r="A1362" s="33" t="s">
        <v>1799</v>
      </c>
      <c r="B1362" s="33" t="s">
        <v>48</v>
      </c>
      <c r="C1362" s="33" t="s">
        <v>1432</v>
      </c>
      <c r="D1362" s="33" t="s">
        <v>1825</v>
      </c>
      <c r="E1362" s="33" t="s">
        <v>55</v>
      </c>
      <c r="F1362" s="33" t="s">
        <v>1440</v>
      </c>
      <c r="G1362" s="45">
        <v>3</v>
      </c>
      <c r="H1362" s="44"/>
      <c r="I1362" s="44"/>
      <c r="J1362" s="44"/>
      <c r="K1362" s="49">
        <f t="shared" si="127"/>
        <v>-1</v>
      </c>
      <c r="L1362" s="49" t="e">
        <f t="shared" si="128"/>
        <v>#DIV/0!</v>
      </c>
      <c r="M1362" s="49" t="e">
        <f t="shared" si="129"/>
        <v>#DIV/0!</v>
      </c>
      <c r="N1362" s="45">
        <v>0</v>
      </c>
      <c r="O1362" s="44"/>
      <c r="P1362" s="44"/>
      <c r="Q1362" s="44"/>
      <c r="R1362" s="49" t="e">
        <f t="shared" si="130"/>
        <v>#DIV/0!</v>
      </c>
      <c r="S1362" s="49" t="e">
        <f t="shared" si="131"/>
        <v>#DIV/0!</v>
      </c>
      <c r="T1362" s="49" t="e">
        <f t="shared" si="132"/>
        <v>#DIV/0!</v>
      </c>
    </row>
    <row r="1363" spans="1:20" x14ac:dyDescent="0.2">
      <c r="A1363" s="33" t="s">
        <v>1799</v>
      </c>
      <c r="B1363" s="33" t="s">
        <v>48</v>
      </c>
      <c r="C1363" s="33" t="s">
        <v>1432</v>
      </c>
      <c r="D1363" s="33" t="s">
        <v>1816</v>
      </c>
      <c r="E1363" s="33" t="s">
        <v>34</v>
      </c>
      <c r="F1363" s="33" t="s">
        <v>1433</v>
      </c>
      <c r="G1363" s="45">
        <v>147</v>
      </c>
      <c r="H1363" s="45">
        <v>38</v>
      </c>
      <c r="I1363" s="45">
        <v>61</v>
      </c>
      <c r="J1363" s="45">
        <v>97</v>
      </c>
      <c r="K1363" s="49">
        <f t="shared" si="127"/>
        <v>-0.74149659863945572</v>
      </c>
      <c r="L1363" s="49">
        <f t="shared" si="128"/>
        <v>0.60526315789473695</v>
      </c>
      <c r="M1363" s="49">
        <f t="shared" si="129"/>
        <v>0.5901639344262295</v>
      </c>
      <c r="N1363" s="45">
        <v>25754</v>
      </c>
      <c r="O1363" s="45">
        <v>7353</v>
      </c>
      <c r="P1363" s="45">
        <v>4095</v>
      </c>
      <c r="Q1363" s="45">
        <v>3228</v>
      </c>
      <c r="R1363" s="49">
        <f t="shared" si="130"/>
        <v>-0.7144909528616914</v>
      </c>
      <c r="S1363" s="49">
        <f t="shared" si="131"/>
        <v>-0.44308445532435736</v>
      </c>
      <c r="T1363" s="49">
        <f t="shared" si="132"/>
        <v>-0.21172161172161175</v>
      </c>
    </row>
    <row r="1364" spans="1:20" x14ac:dyDescent="0.2">
      <c r="A1364" s="33" t="s">
        <v>1799</v>
      </c>
      <c r="B1364" s="33" t="s">
        <v>48</v>
      </c>
      <c r="C1364" s="33" t="s">
        <v>1432</v>
      </c>
      <c r="D1364" s="33" t="s">
        <v>1865</v>
      </c>
      <c r="E1364" s="33" t="s">
        <v>308</v>
      </c>
      <c r="F1364" s="33" t="s">
        <v>1866</v>
      </c>
      <c r="G1364" s="44"/>
      <c r="H1364" s="44"/>
      <c r="I1364" s="45">
        <v>0</v>
      </c>
      <c r="J1364" s="44"/>
      <c r="K1364" s="49" t="e">
        <f t="shared" si="127"/>
        <v>#DIV/0!</v>
      </c>
      <c r="L1364" s="49" t="e">
        <f t="shared" si="128"/>
        <v>#DIV/0!</v>
      </c>
      <c r="M1364" s="49" t="e">
        <f t="shared" si="129"/>
        <v>#DIV/0!</v>
      </c>
      <c r="N1364" s="44"/>
      <c r="O1364" s="44"/>
      <c r="P1364" s="45">
        <v>0</v>
      </c>
      <c r="Q1364" s="44"/>
      <c r="R1364" s="49" t="e">
        <f t="shared" si="130"/>
        <v>#DIV/0!</v>
      </c>
      <c r="S1364" s="49" t="e">
        <f t="shared" si="131"/>
        <v>#DIV/0!</v>
      </c>
      <c r="T1364" s="49" t="e">
        <f t="shared" si="132"/>
        <v>#DIV/0!</v>
      </c>
    </row>
    <row r="1365" spans="1:20" x14ac:dyDescent="0.2">
      <c r="A1365" s="33" t="s">
        <v>1799</v>
      </c>
      <c r="B1365" s="33" t="s">
        <v>321</v>
      </c>
      <c r="C1365" s="33" t="s">
        <v>1871</v>
      </c>
      <c r="D1365" s="33" t="s">
        <v>1840</v>
      </c>
      <c r="E1365" s="33" t="s">
        <v>113</v>
      </c>
      <c r="F1365" s="33" t="s">
        <v>1762</v>
      </c>
      <c r="G1365" s="45">
        <v>17</v>
      </c>
      <c r="H1365" s="45">
        <v>0</v>
      </c>
      <c r="I1365" s="45">
        <v>17</v>
      </c>
      <c r="J1365" s="45">
        <v>10</v>
      </c>
      <c r="K1365" s="49">
        <f t="shared" si="127"/>
        <v>-1</v>
      </c>
      <c r="L1365" s="49" t="e">
        <f t="shared" si="128"/>
        <v>#DIV/0!</v>
      </c>
      <c r="M1365" s="49">
        <f t="shared" si="129"/>
        <v>-0.41176470588235292</v>
      </c>
      <c r="N1365" s="45">
        <v>200</v>
      </c>
      <c r="O1365" s="45">
        <v>0</v>
      </c>
      <c r="P1365" s="45">
        <v>266</v>
      </c>
      <c r="Q1365" s="45">
        <v>155</v>
      </c>
      <c r="R1365" s="49">
        <f t="shared" si="130"/>
        <v>-1</v>
      </c>
      <c r="S1365" s="49" t="e">
        <f t="shared" si="131"/>
        <v>#DIV/0!</v>
      </c>
      <c r="T1365" s="49">
        <f t="shared" si="132"/>
        <v>-0.41729323308270672</v>
      </c>
    </row>
    <row r="1366" spans="1:20" x14ac:dyDescent="0.2">
      <c r="A1366" s="33" t="s">
        <v>1799</v>
      </c>
      <c r="B1366" s="33" t="s">
        <v>321</v>
      </c>
      <c r="C1366" s="33" t="s">
        <v>1871</v>
      </c>
      <c r="D1366" s="33" t="s">
        <v>1791</v>
      </c>
      <c r="E1366" s="33" t="s">
        <v>36</v>
      </c>
      <c r="F1366" s="33" t="s">
        <v>1430</v>
      </c>
      <c r="G1366" s="44"/>
      <c r="H1366" s="44"/>
      <c r="I1366" s="44"/>
      <c r="J1366" s="45">
        <v>5</v>
      </c>
      <c r="K1366" s="49" t="e">
        <f t="shared" si="127"/>
        <v>#DIV/0!</v>
      </c>
      <c r="L1366" s="49" t="e">
        <f t="shared" si="128"/>
        <v>#DIV/0!</v>
      </c>
      <c r="M1366" s="49" t="e">
        <f t="shared" si="129"/>
        <v>#DIV/0!</v>
      </c>
      <c r="N1366" s="44"/>
      <c r="O1366" s="44"/>
      <c r="P1366" s="44"/>
      <c r="Q1366" s="45">
        <v>0</v>
      </c>
      <c r="R1366" s="49" t="e">
        <f t="shared" si="130"/>
        <v>#DIV/0!</v>
      </c>
      <c r="S1366" s="49" t="e">
        <f t="shared" si="131"/>
        <v>#DIV/0!</v>
      </c>
      <c r="T1366" s="49" t="e">
        <f t="shared" si="132"/>
        <v>#DIV/0!</v>
      </c>
    </row>
    <row r="1367" spans="1:20" x14ac:dyDescent="0.2">
      <c r="A1367" s="33" t="s">
        <v>1799</v>
      </c>
      <c r="B1367" s="33" t="s">
        <v>321</v>
      </c>
      <c r="C1367" s="33" t="s">
        <v>1871</v>
      </c>
      <c r="D1367" s="33" t="s">
        <v>1799</v>
      </c>
      <c r="E1367" s="33" t="s">
        <v>48</v>
      </c>
      <c r="F1367" s="33" t="s">
        <v>1432</v>
      </c>
      <c r="G1367" s="45">
        <v>0</v>
      </c>
      <c r="H1367" s="44"/>
      <c r="I1367" s="45">
        <v>2</v>
      </c>
      <c r="J1367" s="45">
        <v>0</v>
      </c>
      <c r="K1367" s="49" t="e">
        <f t="shared" si="127"/>
        <v>#DIV/0!</v>
      </c>
      <c r="L1367" s="49" t="e">
        <f t="shared" si="128"/>
        <v>#DIV/0!</v>
      </c>
      <c r="M1367" s="49">
        <f t="shared" si="129"/>
        <v>-1</v>
      </c>
      <c r="N1367" s="45">
        <v>0</v>
      </c>
      <c r="O1367" s="44"/>
      <c r="P1367" s="45">
        <v>0</v>
      </c>
      <c r="Q1367" s="45">
        <v>0</v>
      </c>
      <c r="R1367" s="49" t="e">
        <f t="shared" si="130"/>
        <v>#DIV/0!</v>
      </c>
      <c r="S1367" s="49" t="e">
        <f t="shared" si="131"/>
        <v>#DIV/0!</v>
      </c>
      <c r="T1367" s="49" t="e">
        <f t="shared" si="132"/>
        <v>#DIV/0!</v>
      </c>
    </row>
    <row r="1368" spans="1:20" x14ac:dyDescent="0.2">
      <c r="A1368" s="33" t="s">
        <v>1799</v>
      </c>
      <c r="B1368" s="33" t="s">
        <v>321</v>
      </c>
      <c r="C1368" s="33" t="s">
        <v>1871</v>
      </c>
      <c r="D1368" s="33" t="s">
        <v>1799</v>
      </c>
      <c r="E1368" s="33" t="s">
        <v>318</v>
      </c>
      <c r="F1368" s="33" t="s">
        <v>40</v>
      </c>
      <c r="G1368" s="45">
        <v>6</v>
      </c>
      <c r="H1368" s="44"/>
      <c r="I1368" s="45">
        <v>2</v>
      </c>
      <c r="J1368" s="44"/>
      <c r="K1368" s="49">
        <f t="shared" si="127"/>
        <v>-1</v>
      </c>
      <c r="L1368" s="49" t="e">
        <f t="shared" si="128"/>
        <v>#DIV/0!</v>
      </c>
      <c r="M1368" s="49">
        <f t="shared" si="129"/>
        <v>-1</v>
      </c>
      <c r="N1368" s="45">
        <v>10</v>
      </c>
      <c r="O1368" s="44"/>
      <c r="P1368" s="45">
        <v>0</v>
      </c>
      <c r="Q1368" s="44"/>
      <c r="R1368" s="49">
        <f t="shared" si="130"/>
        <v>-1</v>
      </c>
      <c r="S1368" s="49" t="e">
        <f t="shared" si="131"/>
        <v>#DIV/0!</v>
      </c>
      <c r="T1368" s="49" t="e">
        <f t="shared" si="132"/>
        <v>#DIV/0!</v>
      </c>
    </row>
    <row r="1369" spans="1:20" x14ac:dyDescent="0.2">
      <c r="A1369" s="33" t="s">
        <v>1799</v>
      </c>
      <c r="B1369" s="33" t="s">
        <v>321</v>
      </c>
      <c r="C1369" s="33" t="s">
        <v>1871</v>
      </c>
      <c r="D1369" s="33" t="s">
        <v>1799</v>
      </c>
      <c r="E1369" s="33" t="s">
        <v>37</v>
      </c>
      <c r="F1369" s="33" t="s">
        <v>1427</v>
      </c>
      <c r="G1369" s="45">
        <v>75</v>
      </c>
      <c r="H1369" s="45">
        <v>58</v>
      </c>
      <c r="I1369" s="45">
        <v>21</v>
      </c>
      <c r="J1369" s="45">
        <v>11</v>
      </c>
      <c r="K1369" s="49">
        <f t="shared" si="127"/>
        <v>-0.22666666666666668</v>
      </c>
      <c r="L1369" s="49">
        <f t="shared" si="128"/>
        <v>-0.63793103448275867</v>
      </c>
      <c r="M1369" s="49">
        <f t="shared" si="129"/>
        <v>-0.47619047619047616</v>
      </c>
      <c r="N1369" s="45">
        <v>304</v>
      </c>
      <c r="O1369" s="45">
        <v>573</v>
      </c>
      <c r="P1369" s="45">
        <v>100</v>
      </c>
      <c r="Q1369" s="45">
        <v>0</v>
      </c>
      <c r="R1369" s="49">
        <f t="shared" si="130"/>
        <v>0.88486842105263164</v>
      </c>
      <c r="S1369" s="49">
        <f t="shared" si="131"/>
        <v>-0.82547993019197208</v>
      </c>
      <c r="T1369" s="49">
        <f t="shared" si="132"/>
        <v>-1</v>
      </c>
    </row>
    <row r="1370" spans="1:20" x14ac:dyDescent="0.2">
      <c r="A1370" s="33" t="s">
        <v>1799</v>
      </c>
      <c r="B1370" s="33" t="s">
        <v>321</v>
      </c>
      <c r="C1370" s="33" t="s">
        <v>1871</v>
      </c>
      <c r="D1370" s="33" t="s">
        <v>1792</v>
      </c>
      <c r="E1370" s="33" t="s">
        <v>26</v>
      </c>
      <c r="F1370" s="33" t="s">
        <v>1418</v>
      </c>
      <c r="G1370" s="45">
        <v>0</v>
      </c>
      <c r="H1370" s="45">
        <v>6</v>
      </c>
      <c r="I1370" s="45">
        <v>7</v>
      </c>
      <c r="J1370" s="45">
        <v>10</v>
      </c>
      <c r="K1370" s="49" t="e">
        <f t="shared" si="127"/>
        <v>#DIV/0!</v>
      </c>
      <c r="L1370" s="49">
        <f t="shared" si="128"/>
        <v>0.16666666666666674</v>
      </c>
      <c r="M1370" s="49">
        <f t="shared" si="129"/>
        <v>0.4285714285714286</v>
      </c>
      <c r="N1370" s="45">
        <v>0</v>
      </c>
      <c r="O1370" s="45">
        <v>140</v>
      </c>
      <c r="P1370" s="45">
        <v>0</v>
      </c>
      <c r="Q1370" s="45">
        <v>150</v>
      </c>
      <c r="R1370" s="49" t="e">
        <f t="shared" si="130"/>
        <v>#DIV/0!</v>
      </c>
      <c r="S1370" s="49">
        <f t="shared" si="131"/>
        <v>-1</v>
      </c>
      <c r="T1370" s="49" t="e">
        <f t="shared" si="132"/>
        <v>#DIV/0!</v>
      </c>
    </row>
    <row r="1371" spans="1:20" x14ac:dyDescent="0.2">
      <c r="A1371" s="33" t="s">
        <v>1799</v>
      </c>
      <c r="B1371" s="33" t="s">
        <v>321</v>
      </c>
      <c r="C1371" s="33" t="s">
        <v>1871</v>
      </c>
      <c r="D1371" s="33" t="s">
        <v>1806</v>
      </c>
      <c r="E1371" s="33" t="s">
        <v>62</v>
      </c>
      <c r="F1371" s="33" t="s">
        <v>63</v>
      </c>
      <c r="G1371" s="45">
        <v>0</v>
      </c>
      <c r="H1371" s="44"/>
      <c r="I1371" s="45">
        <v>2</v>
      </c>
      <c r="J1371" s="44"/>
      <c r="K1371" s="49" t="e">
        <f t="shared" si="127"/>
        <v>#DIV/0!</v>
      </c>
      <c r="L1371" s="49" t="e">
        <f t="shared" si="128"/>
        <v>#DIV/0!</v>
      </c>
      <c r="M1371" s="49">
        <f t="shared" si="129"/>
        <v>-1</v>
      </c>
      <c r="N1371" s="45">
        <v>400</v>
      </c>
      <c r="O1371" s="44"/>
      <c r="P1371" s="45">
        <v>20</v>
      </c>
      <c r="Q1371" s="44"/>
      <c r="R1371" s="49">
        <f t="shared" si="130"/>
        <v>-1</v>
      </c>
      <c r="S1371" s="49" t="e">
        <f t="shared" si="131"/>
        <v>#DIV/0!</v>
      </c>
      <c r="T1371" s="49">
        <f t="shared" si="132"/>
        <v>-1</v>
      </c>
    </row>
    <row r="1372" spans="1:20" x14ac:dyDescent="0.2">
      <c r="A1372" s="33" t="s">
        <v>1799</v>
      </c>
      <c r="B1372" s="33" t="s">
        <v>321</v>
      </c>
      <c r="C1372" s="33" t="s">
        <v>1871</v>
      </c>
      <c r="D1372" s="33" t="s">
        <v>1820</v>
      </c>
      <c r="E1372" s="33" t="s">
        <v>35</v>
      </c>
      <c r="F1372" s="33" t="s">
        <v>484</v>
      </c>
      <c r="G1372" s="44"/>
      <c r="H1372" s="44"/>
      <c r="I1372" s="44"/>
      <c r="J1372" s="45">
        <v>6</v>
      </c>
      <c r="K1372" s="49" t="e">
        <f t="shared" si="127"/>
        <v>#DIV/0!</v>
      </c>
      <c r="L1372" s="49" t="e">
        <f t="shared" si="128"/>
        <v>#DIV/0!</v>
      </c>
      <c r="M1372" s="49" t="e">
        <f t="shared" si="129"/>
        <v>#DIV/0!</v>
      </c>
      <c r="N1372" s="44"/>
      <c r="O1372" s="44"/>
      <c r="P1372" s="44"/>
      <c r="Q1372" s="45">
        <v>0</v>
      </c>
      <c r="R1372" s="49" t="e">
        <f t="shared" si="130"/>
        <v>#DIV/0!</v>
      </c>
      <c r="S1372" s="49" t="e">
        <f t="shared" si="131"/>
        <v>#DIV/0!</v>
      </c>
      <c r="T1372" s="49" t="e">
        <f t="shared" si="132"/>
        <v>#DIV/0!</v>
      </c>
    </row>
    <row r="1373" spans="1:20" x14ac:dyDescent="0.2">
      <c r="A1373" s="33" t="s">
        <v>1799</v>
      </c>
      <c r="B1373" s="33" t="s">
        <v>321</v>
      </c>
      <c r="C1373" s="33" t="s">
        <v>1871</v>
      </c>
      <c r="D1373" s="33" t="s">
        <v>1774</v>
      </c>
      <c r="E1373" s="33" t="s">
        <v>274</v>
      </c>
      <c r="F1373" s="33" t="s">
        <v>1861</v>
      </c>
      <c r="G1373" s="44"/>
      <c r="H1373" s="44"/>
      <c r="I1373" s="45">
        <v>6</v>
      </c>
      <c r="J1373" s="44"/>
      <c r="K1373" s="49" t="e">
        <f t="shared" si="127"/>
        <v>#DIV/0!</v>
      </c>
      <c r="L1373" s="49" t="e">
        <f t="shared" si="128"/>
        <v>#DIV/0!</v>
      </c>
      <c r="M1373" s="49">
        <f t="shared" si="129"/>
        <v>-1</v>
      </c>
      <c r="N1373" s="44"/>
      <c r="O1373" s="44"/>
      <c r="P1373" s="45">
        <v>0</v>
      </c>
      <c r="Q1373" s="44"/>
      <c r="R1373" s="49" t="e">
        <f t="shared" si="130"/>
        <v>#DIV/0!</v>
      </c>
      <c r="S1373" s="49" t="e">
        <f t="shared" si="131"/>
        <v>#DIV/0!</v>
      </c>
      <c r="T1373" s="49" t="e">
        <f t="shared" si="132"/>
        <v>#DIV/0!</v>
      </c>
    </row>
    <row r="1374" spans="1:20" x14ac:dyDescent="0.2">
      <c r="A1374" s="33" t="s">
        <v>1799</v>
      </c>
      <c r="B1374" s="33" t="s">
        <v>321</v>
      </c>
      <c r="C1374" s="33" t="s">
        <v>1871</v>
      </c>
      <c r="D1374" s="33" t="s">
        <v>1774</v>
      </c>
      <c r="E1374" s="33" t="s">
        <v>28</v>
      </c>
      <c r="F1374" s="33" t="s">
        <v>1421</v>
      </c>
      <c r="G1374" s="45">
        <v>7</v>
      </c>
      <c r="H1374" s="44"/>
      <c r="I1374" s="45">
        <v>19</v>
      </c>
      <c r="J1374" s="45">
        <v>5</v>
      </c>
      <c r="K1374" s="49">
        <f t="shared" si="127"/>
        <v>-1</v>
      </c>
      <c r="L1374" s="49" t="e">
        <f t="shared" si="128"/>
        <v>#DIV/0!</v>
      </c>
      <c r="M1374" s="49">
        <f t="shared" si="129"/>
        <v>-0.73684210526315796</v>
      </c>
      <c r="N1374" s="45">
        <v>100</v>
      </c>
      <c r="O1374" s="44"/>
      <c r="P1374" s="45">
        <v>111</v>
      </c>
      <c r="Q1374" s="45">
        <v>30</v>
      </c>
      <c r="R1374" s="49">
        <f t="shared" si="130"/>
        <v>-1</v>
      </c>
      <c r="S1374" s="49" t="e">
        <f t="shared" si="131"/>
        <v>#DIV/0!</v>
      </c>
      <c r="T1374" s="49">
        <f t="shared" si="132"/>
        <v>-0.72972972972972971</v>
      </c>
    </row>
    <row r="1375" spans="1:20" x14ac:dyDescent="0.2">
      <c r="A1375" s="33" t="s">
        <v>1799</v>
      </c>
      <c r="B1375" s="33" t="s">
        <v>321</v>
      </c>
      <c r="C1375" s="33" t="s">
        <v>1871</v>
      </c>
      <c r="D1375" s="33" t="s">
        <v>1793</v>
      </c>
      <c r="E1375" s="33" t="s">
        <v>51</v>
      </c>
      <c r="F1375" s="33" t="s">
        <v>1473</v>
      </c>
      <c r="G1375" s="45">
        <v>0</v>
      </c>
      <c r="H1375" s="44"/>
      <c r="I1375" s="45">
        <v>5</v>
      </c>
      <c r="J1375" s="45">
        <v>4</v>
      </c>
      <c r="K1375" s="49" t="e">
        <f t="shared" si="127"/>
        <v>#DIV/0!</v>
      </c>
      <c r="L1375" s="49" t="e">
        <f t="shared" si="128"/>
        <v>#DIV/0!</v>
      </c>
      <c r="M1375" s="49">
        <f t="shared" si="129"/>
        <v>-0.19999999999999996</v>
      </c>
      <c r="N1375" s="45">
        <v>0</v>
      </c>
      <c r="O1375" s="44"/>
      <c r="P1375" s="45">
        <v>90</v>
      </c>
      <c r="Q1375" s="45">
        <v>60</v>
      </c>
      <c r="R1375" s="49" t="e">
        <f t="shared" si="130"/>
        <v>#DIV/0!</v>
      </c>
      <c r="S1375" s="49" t="e">
        <f t="shared" si="131"/>
        <v>#DIV/0!</v>
      </c>
      <c r="T1375" s="49">
        <f t="shared" si="132"/>
        <v>-0.33333333333333337</v>
      </c>
    </row>
    <row r="1376" spans="1:20" x14ac:dyDescent="0.2">
      <c r="A1376" s="33" t="s">
        <v>1799</v>
      </c>
      <c r="B1376" s="33" t="s">
        <v>321</v>
      </c>
      <c r="C1376" s="33" t="s">
        <v>1871</v>
      </c>
      <c r="D1376" s="33" t="s">
        <v>1801</v>
      </c>
      <c r="E1376" s="33" t="s">
        <v>45</v>
      </c>
      <c r="F1376" s="33" t="s">
        <v>1426</v>
      </c>
      <c r="G1376" s="45">
        <v>3</v>
      </c>
      <c r="H1376" s="44"/>
      <c r="I1376" s="44"/>
      <c r="J1376" s="45">
        <v>0</v>
      </c>
      <c r="K1376" s="49">
        <f t="shared" si="127"/>
        <v>-1</v>
      </c>
      <c r="L1376" s="49" t="e">
        <f t="shared" si="128"/>
        <v>#DIV/0!</v>
      </c>
      <c r="M1376" s="49" t="e">
        <f t="shared" si="129"/>
        <v>#DIV/0!</v>
      </c>
      <c r="N1376" s="45">
        <v>0</v>
      </c>
      <c r="O1376" s="44"/>
      <c r="P1376" s="44"/>
      <c r="Q1376" s="45">
        <v>0</v>
      </c>
      <c r="R1376" s="49" t="e">
        <f t="shared" si="130"/>
        <v>#DIV/0!</v>
      </c>
      <c r="S1376" s="49" t="e">
        <f t="shared" si="131"/>
        <v>#DIV/0!</v>
      </c>
      <c r="T1376" s="49" t="e">
        <f t="shared" si="132"/>
        <v>#DIV/0!</v>
      </c>
    </row>
    <row r="1377" spans="1:20" x14ac:dyDescent="0.2">
      <c r="A1377" s="33" t="s">
        <v>1799</v>
      </c>
      <c r="B1377" s="33" t="s">
        <v>321</v>
      </c>
      <c r="C1377" s="33" t="s">
        <v>1871</v>
      </c>
      <c r="D1377" s="33" t="s">
        <v>1798</v>
      </c>
      <c r="E1377" s="33" t="s">
        <v>320</v>
      </c>
      <c r="F1377" s="33" t="s">
        <v>1856</v>
      </c>
      <c r="G1377" s="44"/>
      <c r="H1377" s="45">
        <v>4</v>
      </c>
      <c r="I1377" s="44"/>
      <c r="J1377" s="44"/>
      <c r="K1377" s="49" t="e">
        <f t="shared" si="127"/>
        <v>#DIV/0!</v>
      </c>
      <c r="L1377" s="49">
        <f t="shared" si="128"/>
        <v>-1</v>
      </c>
      <c r="M1377" s="49" t="e">
        <f t="shared" si="129"/>
        <v>#DIV/0!</v>
      </c>
      <c r="N1377" s="44"/>
      <c r="O1377" s="45">
        <v>0</v>
      </c>
      <c r="P1377" s="44"/>
      <c r="Q1377" s="44"/>
      <c r="R1377" s="49" t="e">
        <f t="shared" si="130"/>
        <v>#DIV/0!</v>
      </c>
      <c r="S1377" s="49" t="e">
        <f t="shared" si="131"/>
        <v>#DIV/0!</v>
      </c>
      <c r="T1377" s="49" t="e">
        <f t="shared" si="132"/>
        <v>#DIV/0!</v>
      </c>
    </row>
    <row r="1378" spans="1:20" x14ac:dyDescent="0.2">
      <c r="A1378" s="33" t="s">
        <v>1799</v>
      </c>
      <c r="B1378" s="33" t="s">
        <v>323</v>
      </c>
      <c r="C1378" s="33" t="s">
        <v>324</v>
      </c>
      <c r="D1378" s="33" t="s">
        <v>1799</v>
      </c>
      <c r="E1378" s="33" t="s">
        <v>37</v>
      </c>
      <c r="F1378" s="33" t="s">
        <v>1427</v>
      </c>
      <c r="G1378" s="45">
        <v>34</v>
      </c>
      <c r="H1378" s="45">
        <v>2</v>
      </c>
      <c r="I1378" s="45">
        <v>15</v>
      </c>
      <c r="J1378" s="45">
        <v>2</v>
      </c>
      <c r="K1378" s="49">
        <f t="shared" si="127"/>
        <v>-0.94117647058823528</v>
      </c>
      <c r="L1378" s="49">
        <f t="shared" si="128"/>
        <v>6.5</v>
      </c>
      <c r="M1378" s="49">
        <f t="shared" si="129"/>
        <v>-0.8666666666666667</v>
      </c>
      <c r="N1378" s="45">
        <v>1550</v>
      </c>
      <c r="O1378" s="45">
        <v>100</v>
      </c>
      <c r="P1378" s="45">
        <v>0</v>
      </c>
      <c r="Q1378" s="45">
        <v>0</v>
      </c>
      <c r="R1378" s="49">
        <f t="shared" si="130"/>
        <v>-0.93548387096774199</v>
      </c>
      <c r="S1378" s="49">
        <f t="shared" si="131"/>
        <v>-1</v>
      </c>
      <c r="T1378" s="49" t="e">
        <f t="shared" si="132"/>
        <v>#DIV/0!</v>
      </c>
    </row>
    <row r="1379" spans="1:20" x14ac:dyDescent="0.2">
      <c r="A1379" s="33" t="s">
        <v>1799</v>
      </c>
      <c r="B1379" s="33" t="s">
        <v>323</v>
      </c>
      <c r="C1379" s="33" t="s">
        <v>324</v>
      </c>
      <c r="D1379" s="33" t="s">
        <v>1799</v>
      </c>
      <c r="E1379" s="33" t="s">
        <v>48</v>
      </c>
      <c r="F1379" s="33" t="s">
        <v>1432</v>
      </c>
      <c r="G1379" s="45">
        <v>2</v>
      </c>
      <c r="H1379" s="44"/>
      <c r="I1379" s="44"/>
      <c r="J1379" s="44"/>
      <c r="K1379" s="49">
        <f t="shared" si="127"/>
        <v>-1</v>
      </c>
      <c r="L1379" s="49" t="e">
        <f t="shared" si="128"/>
        <v>#DIV/0!</v>
      </c>
      <c r="M1379" s="49" t="e">
        <f t="shared" si="129"/>
        <v>#DIV/0!</v>
      </c>
      <c r="N1379" s="45">
        <v>100</v>
      </c>
      <c r="O1379" s="44"/>
      <c r="P1379" s="44"/>
      <c r="Q1379" s="44"/>
      <c r="R1379" s="49">
        <f t="shared" si="130"/>
        <v>-1</v>
      </c>
      <c r="S1379" s="49" t="e">
        <f t="shared" si="131"/>
        <v>#DIV/0!</v>
      </c>
      <c r="T1379" s="49" t="e">
        <f t="shared" si="132"/>
        <v>#DIV/0!</v>
      </c>
    </row>
    <row r="1380" spans="1:20" x14ac:dyDescent="0.2">
      <c r="A1380" s="33" t="s">
        <v>1799</v>
      </c>
      <c r="B1380" s="33" t="s">
        <v>318</v>
      </c>
      <c r="C1380" s="33" t="s">
        <v>40</v>
      </c>
      <c r="D1380" s="33" t="s">
        <v>1799</v>
      </c>
      <c r="E1380" s="33" t="s">
        <v>37</v>
      </c>
      <c r="F1380" s="33" t="s">
        <v>1427</v>
      </c>
      <c r="G1380" s="45">
        <v>876</v>
      </c>
      <c r="H1380" s="45">
        <v>225</v>
      </c>
      <c r="I1380" s="45">
        <v>152</v>
      </c>
      <c r="J1380" s="45">
        <v>12</v>
      </c>
      <c r="K1380" s="49">
        <f t="shared" si="127"/>
        <v>-0.74315068493150682</v>
      </c>
      <c r="L1380" s="49">
        <f t="shared" si="128"/>
        <v>-0.32444444444444442</v>
      </c>
      <c r="M1380" s="49">
        <f t="shared" si="129"/>
        <v>-0.92105263157894735</v>
      </c>
      <c r="N1380" s="45">
        <v>4298</v>
      </c>
      <c r="O1380" s="45">
        <v>989</v>
      </c>
      <c r="P1380" s="45">
        <v>505</v>
      </c>
      <c r="Q1380" s="45">
        <v>0</v>
      </c>
      <c r="R1380" s="49">
        <f t="shared" si="130"/>
        <v>-0.76989297347603536</v>
      </c>
      <c r="S1380" s="49">
        <f t="shared" si="131"/>
        <v>-0.48938321536905971</v>
      </c>
      <c r="T1380" s="49">
        <f t="shared" si="132"/>
        <v>-1</v>
      </c>
    </row>
    <row r="1381" spans="1:20" x14ac:dyDescent="0.2">
      <c r="A1381" s="33" t="s">
        <v>1799</v>
      </c>
      <c r="B1381" s="33" t="s">
        <v>318</v>
      </c>
      <c r="C1381" s="33" t="s">
        <v>40</v>
      </c>
      <c r="D1381" s="33" t="s">
        <v>1799</v>
      </c>
      <c r="E1381" s="33" t="s">
        <v>318</v>
      </c>
      <c r="F1381" s="33" t="s">
        <v>40</v>
      </c>
      <c r="G1381" s="45">
        <v>2</v>
      </c>
      <c r="H1381" s="44"/>
      <c r="I1381" s="44"/>
      <c r="J1381" s="44"/>
      <c r="K1381" s="49">
        <f t="shared" si="127"/>
        <v>-1</v>
      </c>
      <c r="L1381" s="49" t="e">
        <f t="shared" si="128"/>
        <v>#DIV/0!</v>
      </c>
      <c r="M1381" s="49" t="e">
        <f t="shared" si="129"/>
        <v>#DIV/0!</v>
      </c>
      <c r="N1381" s="45">
        <v>0</v>
      </c>
      <c r="O1381" s="44"/>
      <c r="P1381" s="44"/>
      <c r="Q1381" s="44"/>
      <c r="R1381" s="49" t="e">
        <f t="shared" si="130"/>
        <v>#DIV/0!</v>
      </c>
      <c r="S1381" s="49" t="e">
        <f t="shared" si="131"/>
        <v>#DIV/0!</v>
      </c>
      <c r="T1381" s="49" t="e">
        <f t="shared" si="132"/>
        <v>#DIV/0!</v>
      </c>
    </row>
    <row r="1382" spans="1:20" x14ac:dyDescent="0.2">
      <c r="A1382" s="33" t="s">
        <v>1799</v>
      </c>
      <c r="B1382" s="33" t="s">
        <v>318</v>
      </c>
      <c r="C1382" s="33" t="s">
        <v>40</v>
      </c>
      <c r="D1382" s="33" t="s">
        <v>1800</v>
      </c>
      <c r="E1382" s="33" t="s">
        <v>46</v>
      </c>
      <c r="F1382" s="33" t="s">
        <v>1435</v>
      </c>
      <c r="G1382" s="44"/>
      <c r="H1382" s="44"/>
      <c r="I1382" s="44"/>
      <c r="J1382" s="45">
        <v>0</v>
      </c>
      <c r="K1382" s="49" t="e">
        <f t="shared" si="127"/>
        <v>#DIV/0!</v>
      </c>
      <c r="L1382" s="49" t="e">
        <f t="shared" si="128"/>
        <v>#DIV/0!</v>
      </c>
      <c r="M1382" s="49" t="e">
        <f t="shared" si="129"/>
        <v>#DIV/0!</v>
      </c>
      <c r="N1382" s="44"/>
      <c r="O1382" s="44"/>
      <c r="P1382" s="44"/>
      <c r="Q1382" s="45">
        <v>0</v>
      </c>
      <c r="R1382" s="49" t="e">
        <f t="shared" si="130"/>
        <v>#DIV/0!</v>
      </c>
      <c r="S1382" s="49" t="e">
        <f t="shared" si="131"/>
        <v>#DIV/0!</v>
      </c>
      <c r="T1382" s="49" t="e">
        <f t="shared" si="132"/>
        <v>#DIV/0!</v>
      </c>
    </row>
    <row r="1383" spans="1:20" x14ac:dyDescent="0.2">
      <c r="A1383" s="33" t="s">
        <v>1799</v>
      </c>
      <c r="B1383" s="33" t="s">
        <v>318</v>
      </c>
      <c r="C1383" s="33" t="s">
        <v>40</v>
      </c>
      <c r="D1383" s="33" t="s">
        <v>1840</v>
      </c>
      <c r="E1383" s="33" t="s">
        <v>113</v>
      </c>
      <c r="F1383" s="33" t="s">
        <v>1762</v>
      </c>
      <c r="G1383" s="44"/>
      <c r="H1383" s="45">
        <v>6</v>
      </c>
      <c r="I1383" s="45">
        <v>4</v>
      </c>
      <c r="J1383" s="45">
        <v>0</v>
      </c>
      <c r="K1383" s="49" t="e">
        <f t="shared" si="127"/>
        <v>#DIV/0!</v>
      </c>
      <c r="L1383" s="49">
        <f t="shared" si="128"/>
        <v>-0.33333333333333337</v>
      </c>
      <c r="M1383" s="49">
        <f t="shared" si="129"/>
        <v>-1</v>
      </c>
      <c r="N1383" s="44"/>
      <c r="O1383" s="45">
        <v>0</v>
      </c>
      <c r="P1383" s="45">
        <v>0</v>
      </c>
      <c r="Q1383" s="45">
        <v>113</v>
      </c>
      <c r="R1383" s="49" t="e">
        <f t="shared" si="130"/>
        <v>#DIV/0!</v>
      </c>
      <c r="S1383" s="49" t="e">
        <f t="shared" si="131"/>
        <v>#DIV/0!</v>
      </c>
      <c r="T1383" s="49" t="e">
        <f t="shared" si="132"/>
        <v>#DIV/0!</v>
      </c>
    </row>
    <row r="1384" spans="1:20" x14ac:dyDescent="0.2">
      <c r="A1384" s="33" t="s">
        <v>1799</v>
      </c>
      <c r="B1384" s="33" t="s">
        <v>318</v>
      </c>
      <c r="C1384" s="33" t="s">
        <v>40</v>
      </c>
      <c r="D1384" s="33" t="s">
        <v>1812</v>
      </c>
      <c r="E1384" s="33" t="s">
        <v>179</v>
      </c>
      <c r="F1384" s="33" t="s">
        <v>180</v>
      </c>
      <c r="G1384" s="45">
        <v>2</v>
      </c>
      <c r="H1384" s="44"/>
      <c r="I1384" s="44"/>
      <c r="J1384" s="44"/>
      <c r="K1384" s="49">
        <f t="shared" si="127"/>
        <v>-1</v>
      </c>
      <c r="L1384" s="49" t="e">
        <f t="shared" si="128"/>
        <v>#DIV/0!</v>
      </c>
      <c r="M1384" s="49" t="e">
        <f t="shared" si="129"/>
        <v>#DIV/0!</v>
      </c>
      <c r="N1384" s="45">
        <v>4</v>
      </c>
      <c r="O1384" s="44"/>
      <c r="P1384" s="44"/>
      <c r="Q1384" s="44"/>
      <c r="R1384" s="49">
        <f t="shared" si="130"/>
        <v>-1</v>
      </c>
      <c r="S1384" s="49" t="e">
        <f t="shared" si="131"/>
        <v>#DIV/0!</v>
      </c>
      <c r="T1384" s="49" t="e">
        <f t="shared" si="132"/>
        <v>#DIV/0!</v>
      </c>
    </row>
    <row r="1385" spans="1:20" x14ac:dyDescent="0.2">
      <c r="A1385" s="33" t="s">
        <v>1799</v>
      </c>
      <c r="B1385" s="33" t="s">
        <v>318</v>
      </c>
      <c r="C1385" s="33" t="s">
        <v>40</v>
      </c>
      <c r="D1385" s="33" t="s">
        <v>1808</v>
      </c>
      <c r="E1385" s="33" t="s">
        <v>316</v>
      </c>
      <c r="F1385" s="33" t="s">
        <v>1864</v>
      </c>
      <c r="G1385" s="45">
        <v>1</v>
      </c>
      <c r="H1385" s="44"/>
      <c r="I1385" s="44"/>
      <c r="J1385" s="44"/>
      <c r="K1385" s="49">
        <f t="shared" si="127"/>
        <v>-1</v>
      </c>
      <c r="L1385" s="49" t="e">
        <f t="shared" si="128"/>
        <v>#DIV/0!</v>
      </c>
      <c r="M1385" s="49" t="e">
        <f t="shared" si="129"/>
        <v>#DIV/0!</v>
      </c>
      <c r="N1385" s="45">
        <v>100</v>
      </c>
      <c r="O1385" s="44"/>
      <c r="P1385" s="44"/>
      <c r="Q1385" s="44"/>
      <c r="R1385" s="49">
        <f t="shared" si="130"/>
        <v>-1</v>
      </c>
      <c r="S1385" s="49" t="e">
        <f t="shared" si="131"/>
        <v>#DIV/0!</v>
      </c>
      <c r="T1385" s="49" t="e">
        <f t="shared" si="132"/>
        <v>#DIV/0!</v>
      </c>
    </row>
    <row r="1386" spans="1:20" x14ac:dyDescent="0.2">
      <c r="A1386" s="33" t="s">
        <v>1799</v>
      </c>
      <c r="B1386" s="33" t="s">
        <v>312</v>
      </c>
      <c r="C1386" s="33" t="s">
        <v>313</v>
      </c>
      <c r="D1386" s="33" t="s">
        <v>1799</v>
      </c>
      <c r="E1386" s="33" t="s">
        <v>37</v>
      </c>
      <c r="F1386" s="33" t="s">
        <v>1427</v>
      </c>
      <c r="G1386" s="45">
        <v>8</v>
      </c>
      <c r="H1386" s="44"/>
      <c r="I1386" s="44"/>
      <c r="J1386" s="44"/>
      <c r="K1386" s="49">
        <f t="shared" si="127"/>
        <v>-1</v>
      </c>
      <c r="L1386" s="49" t="e">
        <f t="shared" si="128"/>
        <v>#DIV/0!</v>
      </c>
      <c r="M1386" s="49" t="e">
        <f t="shared" si="129"/>
        <v>#DIV/0!</v>
      </c>
      <c r="N1386" s="45">
        <v>4</v>
      </c>
      <c r="O1386" s="44"/>
      <c r="P1386" s="44"/>
      <c r="Q1386" s="44"/>
      <c r="R1386" s="49">
        <f t="shared" si="130"/>
        <v>-1</v>
      </c>
      <c r="S1386" s="49" t="e">
        <f t="shared" si="131"/>
        <v>#DIV/0!</v>
      </c>
      <c r="T1386" s="49" t="e">
        <f t="shared" si="132"/>
        <v>#DIV/0!</v>
      </c>
    </row>
    <row r="1387" spans="1:20" x14ac:dyDescent="0.2">
      <c r="A1387" s="33" t="s">
        <v>1799</v>
      </c>
      <c r="B1387" s="33" t="s">
        <v>251</v>
      </c>
      <c r="C1387" s="33" t="s">
        <v>1854</v>
      </c>
      <c r="D1387" s="33" t="s">
        <v>1774</v>
      </c>
      <c r="E1387" s="33" t="s">
        <v>244</v>
      </c>
      <c r="F1387" s="33" t="s">
        <v>245</v>
      </c>
      <c r="G1387" s="44"/>
      <c r="H1387" s="45">
        <v>0</v>
      </c>
      <c r="I1387" s="44"/>
      <c r="J1387" s="44"/>
      <c r="K1387" s="49" t="e">
        <f t="shared" si="127"/>
        <v>#DIV/0!</v>
      </c>
      <c r="L1387" s="49" t="e">
        <f t="shared" si="128"/>
        <v>#DIV/0!</v>
      </c>
      <c r="M1387" s="49" t="e">
        <f t="shared" si="129"/>
        <v>#DIV/0!</v>
      </c>
      <c r="N1387" s="44"/>
      <c r="O1387" s="45">
        <v>20</v>
      </c>
      <c r="P1387" s="44"/>
      <c r="Q1387" s="44"/>
      <c r="R1387" s="49" t="e">
        <f t="shared" si="130"/>
        <v>#DIV/0!</v>
      </c>
      <c r="S1387" s="49">
        <f t="shared" si="131"/>
        <v>-1</v>
      </c>
      <c r="T1387" s="49" t="e">
        <f t="shared" si="132"/>
        <v>#DIV/0!</v>
      </c>
    </row>
    <row r="1388" spans="1:20" x14ac:dyDescent="0.2">
      <c r="A1388" s="33" t="s">
        <v>1799</v>
      </c>
      <c r="B1388" s="33" t="s">
        <v>251</v>
      </c>
      <c r="C1388" s="33" t="s">
        <v>1854</v>
      </c>
      <c r="D1388" s="33" t="s">
        <v>1799</v>
      </c>
      <c r="E1388" s="33" t="s">
        <v>37</v>
      </c>
      <c r="F1388" s="33" t="s">
        <v>1427</v>
      </c>
      <c r="G1388" s="45">
        <v>39</v>
      </c>
      <c r="H1388" s="45">
        <v>6</v>
      </c>
      <c r="I1388" s="45">
        <v>29</v>
      </c>
      <c r="J1388" s="45">
        <v>9</v>
      </c>
      <c r="K1388" s="49">
        <f t="shared" si="127"/>
        <v>-0.84615384615384615</v>
      </c>
      <c r="L1388" s="49">
        <f t="shared" si="128"/>
        <v>3.833333333333333</v>
      </c>
      <c r="M1388" s="49">
        <f t="shared" si="129"/>
        <v>-0.68965517241379315</v>
      </c>
      <c r="N1388" s="45">
        <v>1235</v>
      </c>
      <c r="O1388" s="45">
        <v>0</v>
      </c>
      <c r="P1388" s="45">
        <v>30</v>
      </c>
      <c r="Q1388" s="45">
        <v>100</v>
      </c>
      <c r="R1388" s="49">
        <f t="shared" si="130"/>
        <v>-1</v>
      </c>
      <c r="S1388" s="49" t="e">
        <f t="shared" si="131"/>
        <v>#DIV/0!</v>
      </c>
      <c r="T1388" s="49">
        <f t="shared" si="132"/>
        <v>2.3333333333333335</v>
      </c>
    </row>
    <row r="1389" spans="1:20" x14ac:dyDescent="0.2">
      <c r="A1389" s="33" t="s">
        <v>1799</v>
      </c>
      <c r="B1389" s="33" t="s">
        <v>251</v>
      </c>
      <c r="C1389" s="33" t="s">
        <v>1854</v>
      </c>
      <c r="D1389" s="33" t="s">
        <v>1799</v>
      </c>
      <c r="E1389" s="33" t="s">
        <v>48</v>
      </c>
      <c r="F1389" s="33" t="s">
        <v>1432</v>
      </c>
      <c r="G1389" s="45">
        <v>2</v>
      </c>
      <c r="H1389" s="44"/>
      <c r="I1389" s="45">
        <v>0</v>
      </c>
      <c r="J1389" s="45">
        <v>4</v>
      </c>
      <c r="K1389" s="49">
        <f t="shared" si="127"/>
        <v>-1</v>
      </c>
      <c r="L1389" s="49" t="e">
        <f t="shared" si="128"/>
        <v>#DIV/0!</v>
      </c>
      <c r="M1389" s="49" t="e">
        <f t="shared" si="129"/>
        <v>#DIV/0!</v>
      </c>
      <c r="N1389" s="45">
        <v>0</v>
      </c>
      <c r="O1389" s="44"/>
      <c r="P1389" s="45">
        <v>702</v>
      </c>
      <c r="Q1389" s="45">
        <v>0</v>
      </c>
      <c r="R1389" s="49" t="e">
        <f t="shared" si="130"/>
        <v>#DIV/0!</v>
      </c>
      <c r="S1389" s="49" t="e">
        <f t="shared" si="131"/>
        <v>#DIV/0!</v>
      </c>
      <c r="T1389" s="49">
        <f t="shared" si="132"/>
        <v>-1</v>
      </c>
    </row>
    <row r="1390" spans="1:20" x14ac:dyDescent="0.2">
      <c r="A1390" s="33" t="s">
        <v>1799</v>
      </c>
      <c r="B1390" s="33" t="s">
        <v>251</v>
      </c>
      <c r="C1390" s="33" t="s">
        <v>1854</v>
      </c>
      <c r="D1390" s="33" t="s">
        <v>1799</v>
      </c>
      <c r="E1390" s="33" t="s">
        <v>323</v>
      </c>
      <c r="F1390" s="33" t="s">
        <v>324</v>
      </c>
      <c r="G1390" s="45">
        <v>2</v>
      </c>
      <c r="H1390" s="44"/>
      <c r="I1390" s="44"/>
      <c r="J1390" s="44"/>
      <c r="K1390" s="49">
        <f t="shared" si="127"/>
        <v>-1</v>
      </c>
      <c r="L1390" s="49" t="e">
        <f t="shared" si="128"/>
        <v>#DIV/0!</v>
      </c>
      <c r="M1390" s="49" t="e">
        <f t="shared" si="129"/>
        <v>#DIV/0!</v>
      </c>
      <c r="N1390" s="45">
        <v>200</v>
      </c>
      <c r="O1390" s="44"/>
      <c r="P1390" s="44"/>
      <c r="Q1390" s="44"/>
      <c r="R1390" s="49">
        <f t="shared" si="130"/>
        <v>-1</v>
      </c>
      <c r="S1390" s="49" t="e">
        <f t="shared" si="131"/>
        <v>#DIV/0!</v>
      </c>
      <c r="T1390" s="49" t="e">
        <f t="shared" si="132"/>
        <v>#DIV/0!</v>
      </c>
    </row>
    <row r="1391" spans="1:20" x14ac:dyDescent="0.2">
      <c r="A1391" s="33" t="s">
        <v>1799</v>
      </c>
      <c r="B1391" s="33" t="s">
        <v>251</v>
      </c>
      <c r="C1391" s="33" t="s">
        <v>1854</v>
      </c>
      <c r="D1391" s="33" t="s">
        <v>1799</v>
      </c>
      <c r="E1391" s="33" t="s">
        <v>312</v>
      </c>
      <c r="F1391" s="33" t="s">
        <v>313</v>
      </c>
      <c r="G1391" s="45">
        <v>3</v>
      </c>
      <c r="H1391" s="44"/>
      <c r="I1391" s="44"/>
      <c r="J1391" s="44"/>
      <c r="K1391" s="49">
        <f t="shared" si="127"/>
        <v>-1</v>
      </c>
      <c r="L1391" s="49" t="e">
        <f t="shared" si="128"/>
        <v>#DIV/0!</v>
      </c>
      <c r="M1391" s="49" t="e">
        <f t="shared" si="129"/>
        <v>#DIV/0!</v>
      </c>
      <c r="N1391" s="45">
        <v>1</v>
      </c>
      <c r="O1391" s="44"/>
      <c r="P1391" s="44"/>
      <c r="Q1391" s="44"/>
      <c r="R1391" s="49">
        <f t="shared" si="130"/>
        <v>-1</v>
      </c>
      <c r="S1391" s="49" t="e">
        <f t="shared" si="131"/>
        <v>#DIV/0!</v>
      </c>
      <c r="T1391" s="49" t="e">
        <f t="shared" si="132"/>
        <v>#DIV/0!</v>
      </c>
    </row>
    <row r="1392" spans="1:20" x14ac:dyDescent="0.2">
      <c r="A1392" s="33" t="s">
        <v>1799</v>
      </c>
      <c r="B1392" s="33" t="s">
        <v>251</v>
      </c>
      <c r="C1392" s="33" t="s">
        <v>1854</v>
      </c>
      <c r="D1392" s="33" t="s">
        <v>1827</v>
      </c>
      <c r="E1392" s="33" t="s">
        <v>229</v>
      </c>
      <c r="F1392" s="33" t="s">
        <v>230</v>
      </c>
      <c r="G1392" s="45">
        <v>0</v>
      </c>
      <c r="H1392" s="44"/>
      <c r="I1392" s="44"/>
      <c r="J1392" s="44"/>
      <c r="K1392" s="49" t="e">
        <f t="shared" si="127"/>
        <v>#DIV/0!</v>
      </c>
      <c r="L1392" s="49" t="e">
        <f t="shared" si="128"/>
        <v>#DIV/0!</v>
      </c>
      <c r="M1392" s="49" t="e">
        <f t="shared" si="129"/>
        <v>#DIV/0!</v>
      </c>
      <c r="N1392" s="45">
        <v>800</v>
      </c>
      <c r="O1392" s="44"/>
      <c r="P1392" s="44"/>
      <c r="Q1392" s="44"/>
      <c r="R1392" s="49">
        <f t="shared" si="130"/>
        <v>-1</v>
      </c>
      <c r="S1392" s="49" t="e">
        <f t="shared" si="131"/>
        <v>#DIV/0!</v>
      </c>
      <c r="T1392" s="49" t="e">
        <f t="shared" si="132"/>
        <v>#DIV/0!</v>
      </c>
    </row>
    <row r="1393" spans="1:20" x14ac:dyDescent="0.2">
      <c r="A1393" s="33" t="s">
        <v>1799</v>
      </c>
      <c r="B1393" s="33" t="s">
        <v>251</v>
      </c>
      <c r="C1393" s="33" t="s">
        <v>1854</v>
      </c>
      <c r="D1393" s="33" t="s">
        <v>1793</v>
      </c>
      <c r="E1393" s="33" t="s">
        <v>51</v>
      </c>
      <c r="F1393" s="33" t="s">
        <v>1473</v>
      </c>
      <c r="G1393" s="45">
        <v>2</v>
      </c>
      <c r="H1393" s="45">
        <v>8</v>
      </c>
      <c r="I1393" s="44"/>
      <c r="J1393" s="45">
        <v>0</v>
      </c>
      <c r="K1393" s="49">
        <f t="shared" si="127"/>
        <v>3</v>
      </c>
      <c r="L1393" s="49">
        <f t="shared" si="128"/>
        <v>-1</v>
      </c>
      <c r="M1393" s="49" t="e">
        <f t="shared" si="129"/>
        <v>#DIV/0!</v>
      </c>
      <c r="N1393" s="45">
        <v>0</v>
      </c>
      <c r="O1393" s="45">
        <v>20</v>
      </c>
      <c r="P1393" s="44"/>
      <c r="Q1393" s="45">
        <v>0</v>
      </c>
      <c r="R1393" s="49" t="e">
        <f t="shared" si="130"/>
        <v>#DIV/0!</v>
      </c>
      <c r="S1393" s="49">
        <f t="shared" si="131"/>
        <v>-1</v>
      </c>
      <c r="T1393" s="49" t="e">
        <f t="shared" si="132"/>
        <v>#DIV/0!</v>
      </c>
    </row>
    <row r="1394" spans="1:20" x14ac:dyDescent="0.2">
      <c r="A1394" s="33" t="s">
        <v>1799</v>
      </c>
      <c r="B1394" s="33" t="s">
        <v>251</v>
      </c>
      <c r="C1394" s="33" t="s">
        <v>1854</v>
      </c>
      <c r="D1394" s="33" t="s">
        <v>1816</v>
      </c>
      <c r="E1394" s="33" t="s">
        <v>34</v>
      </c>
      <c r="F1394" s="33" t="s">
        <v>1433</v>
      </c>
      <c r="G1394" s="45">
        <v>6</v>
      </c>
      <c r="H1394" s="45">
        <v>0</v>
      </c>
      <c r="I1394" s="45">
        <v>0</v>
      </c>
      <c r="J1394" s="44"/>
      <c r="K1394" s="49">
        <f t="shared" si="127"/>
        <v>-1</v>
      </c>
      <c r="L1394" s="49" t="e">
        <f t="shared" si="128"/>
        <v>#DIV/0!</v>
      </c>
      <c r="M1394" s="49" t="e">
        <f t="shared" si="129"/>
        <v>#DIV/0!</v>
      </c>
      <c r="N1394" s="45">
        <v>2152</v>
      </c>
      <c r="O1394" s="45">
        <v>974</v>
      </c>
      <c r="P1394" s="45">
        <v>2291</v>
      </c>
      <c r="Q1394" s="44"/>
      <c r="R1394" s="49">
        <f t="shared" si="130"/>
        <v>-0.54739776951672869</v>
      </c>
      <c r="S1394" s="49">
        <f t="shared" si="131"/>
        <v>1.3521560574948666</v>
      </c>
      <c r="T1394" s="49">
        <f t="shared" si="132"/>
        <v>-1</v>
      </c>
    </row>
    <row r="1395" spans="1:20" x14ac:dyDescent="0.2">
      <c r="A1395" s="33" t="s">
        <v>1799</v>
      </c>
      <c r="B1395" s="33" t="s">
        <v>251</v>
      </c>
      <c r="C1395" s="33" t="s">
        <v>1854</v>
      </c>
      <c r="D1395" s="33" t="s">
        <v>1798</v>
      </c>
      <c r="E1395" s="33" t="s">
        <v>320</v>
      </c>
      <c r="F1395" s="33" t="s">
        <v>1856</v>
      </c>
      <c r="G1395" s="44"/>
      <c r="H1395" s="45">
        <v>2</v>
      </c>
      <c r="I1395" s="44"/>
      <c r="J1395" s="44"/>
      <c r="K1395" s="49" t="e">
        <f t="shared" si="127"/>
        <v>#DIV/0!</v>
      </c>
      <c r="L1395" s="49">
        <f t="shared" si="128"/>
        <v>-1</v>
      </c>
      <c r="M1395" s="49" t="e">
        <f t="shared" si="129"/>
        <v>#DIV/0!</v>
      </c>
      <c r="N1395" s="44"/>
      <c r="O1395" s="45">
        <v>30</v>
      </c>
      <c r="P1395" s="44"/>
      <c r="Q1395" s="44"/>
      <c r="R1395" s="49" t="e">
        <f t="shared" si="130"/>
        <v>#DIV/0!</v>
      </c>
      <c r="S1395" s="49">
        <f t="shared" si="131"/>
        <v>-1</v>
      </c>
      <c r="T1395" s="49" t="e">
        <f t="shared" si="132"/>
        <v>#DIV/0!</v>
      </c>
    </row>
    <row r="1396" spans="1:20" x14ac:dyDescent="0.2">
      <c r="A1396" s="33" t="s">
        <v>1799</v>
      </c>
      <c r="B1396" s="33" t="s">
        <v>251</v>
      </c>
      <c r="C1396" s="33" t="s">
        <v>1854</v>
      </c>
      <c r="D1396" s="33" t="s">
        <v>1794</v>
      </c>
      <c r="E1396" s="33" t="s">
        <v>30</v>
      </c>
      <c r="F1396" s="33" t="s">
        <v>1425</v>
      </c>
      <c r="G1396" s="45">
        <v>0</v>
      </c>
      <c r="H1396" s="44"/>
      <c r="I1396" s="44"/>
      <c r="J1396" s="44"/>
      <c r="K1396" s="49" t="e">
        <f t="shared" si="127"/>
        <v>#DIV/0!</v>
      </c>
      <c r="L1396" s="49" t="e">
        <f t="shared" si="128"/>
        <v>#DIV/0!</v>
      </c>
      <c r="M1396" s="49" t="e">
        <f t="shared" si="129"/>
        <v>#DIV/0!</v>
      </c>
      <c r="N1396" s="45">
        <v>318</v>
      </c>
      <c r="O1396" s="44"/>
      <c r="P1396" s="44"/>
      <c r="Q1396" s="44"/>
      <c r="R1396" s="49">
        <f t="shared" si="130"/>
        <v>-1</v>
      </c>
      <c r="S1396" s="49" t="e">
        <f t="shared" si="131"/>
        <v>#DIV/0!</v>
      </c>
      <c r="T1396" s="49" t="e">
        <f t="shared" si="132"/>
        <v>#DIV/0!</v>
      </c>
    </row>
    <row r="1397" spans="1:20" x14ac:dyDescent="0.2">
      <c r="A1397" s="33" t="s">
        <v>1799</v>
      </c>
      <c r="B1397" s="33" t="s">
        <v>251</v>
      </c>
      <c r="C1397" s="33" t="s">
        <v>1854</v>
      </c>
      <c r="D1397" s="33" t="s">
        <v>1806</v>
      </c>
      <c r="E1397" s="33" t="s">
        <v>62</v>
      </c>
      <c r="F1397" s="33" t="s">
        <v>63</v>
      </c>
      <c r="G1397" s="45">
        <v>1</v>
      </c>
      <c r="H1397" s="44"/>
      <c r="I1397" s="44"/>
      <c r="J1397" s="44"/>
      <c r="K1397" s="49">
        <f t="shared" si="127"/>
        <v>-1</v>
      </c>
      <c r="L1397" s="49" t="e">
        <f t="shared" si="128"/>
        <v>#DIV/0!</v>
      </c>
      <c r="M1397" s="49" t="e">
        <f t="shared" si="129"/>
        <v>#DIV/0!</v>
      </c>
      <c r="N1397" s="45">
        <v>150</v>
      </c>
      <c r="O1397" s="44"/>
      <c r="P1397" s="44"/>
      <c r="Q1397" s="44"/>
      <c r="R1397" s="49">
        <f t="shared" si="130"/>
        <v>-1</v>
      </c>
      <c r="S1397" s="49" t="e">
        <f t="shared" si="131"/>
        <v>#DIV/0!</v>
      </c>
      <c r="T1397" s="49" t="e">
        <f t="shared" si="132"/>
        <v>#DIV/0!</v>
      </c>
    </row>
    <row r="1398" spans="1:20" x14ac:dyDescent="0.2">
      <c r="A1398" s="33" t="s">
        <v>1799</v>
      </c>
      <c r="B1398" s="33" t="s">
        <v>251</v>
      </c>
      <c r="C1398" s="33" t="s">
        <v>1854</v>
      </c>
      <c r="D1398" s="33" t="s">
        <v>1840</v>
      </c>
      <c r="E1398" s="33" t="s">
        <v>113</v>
      </c>
      <c r="F1398" s="33" t="s">
        <v>1762</v>
      </c>
      <c r="G1398" s="45">
        <v>0</v>
      </c>
      <c r="H1398" s="44"/>
      <c r="I1398" s="45">
        <v>0</v>
      </c>
      <c r="J1398" s="44"/>
      <c r="K1398" s="49" t="e">
        <f t="shared" si="127"/>
        <v>#DIV/0!</v>
      </c>
      <c r="L1398" s="49" t="e">
        <f t="shared" si="128"/>
        <v>#DIV/0!</v>
      </c>
      <c r="M1398" s="49" t="e">
        <f t="shared" si="129"/>
        <v>#DIV/0!</v>
      </c>
      <c r="N1398" s="45">
        <v>0</v>
      </c>
      <c r="O1398" s="44"/>
      <c r="P1398" s="45">
        <v>2606</v>
      </c>
      <c r="Q1398" s="44"/>
      <c r="R1398" s="49" t="e">
        <f t="shared" si="130"/>
        <v>#DIV/0!</v>
      </c>
      <c r="S1398" s="49" t="e">
        <f t="shared" si="131"/>
        <v>#DIV/0!</v>
      </c>
      <c r="T1398" s="49">
        <f t="shared" si="132"/>
        <v>-1</v>
      </c>
    </row>
    <row r="1399" spans="1:20" x14ac:dyDescent="0.2">
      <c r="A1399" s="33" t="s">
        <v>1799</v>
      </c>
      <c r="B1399" s="33" t="s">
        <v>251</v>
      </c>
      <c r="C1399" s="33" t="s">
        <v>1854</v>
      </c>
      <c r="D1399" s="33" t="s">
        <v>1792</v>
      </c>
      <c r="E1399" s="33" t="s">
        <v>26</v>
      </c>
      <c r="F1399" s="33" t="s">
        <v>1418</v>
      </c>
      <c r="G1399" s="44"/>
      <c r="H1399" s="45">
        <v>1</v>
      </c>
      <c r="I1399" s="44"/>
      <c r="J1399" s="44"/>
      <c r="K1399" s="49" t="e">
        <f t="shared" si="127"/>
        <v>#DIV/0!</v>
      </c>
      <c r="L1399" s="49">
        <f t="shared" si="128"/>
        <v>-1</v>
      </c>
      <c r="M1399" s="49" t="e">
        <f t="shared" si="129"/>
        <v>#DIV/0!</v>
      </c>
      <c r="N1399" s="44"/>
      <c r="O1399" s="45">
        <v>0</v>
      </c>
      <c r="P1399" s="44"/>
      <c r="Q1399" s="44"/>
      <c r="R1399" s="49" t="e">
        <f t="shared" si="130"/>
        <v>#DIV/0!</v>
      </c>
      <c r="S1399" s="49" t="e">
        <f t="shared" si="131"/>
        <v>#DIV/0!</v>
      </c>
      <c r="T1399" s="49" t="e">
        <f t="shared" si="132"/>
        <v>#DIV/0!</v>
      </c>
    </row>
    <row r="1400" spans="1:20" x14ac:dyDescent="0.2">
      <c r="A1400" s="33" t="s">
        <v>1799</v>
      </c>
      <c r="B1400" s="33" t="s">
        <v>315</v>
      </c>
      <c r="C1400" s="33" t="s">
        <v>1870</v>
      </c>
      <c r="D1400" s="33" t="s">
        <v>1799</v>
      </c>
      <c r="E1400" s="33" t="s">
        <v>37</v>
      </c>
      <c r="F1400" s="33" t="s">
        <v>1427</v>
      </c>
      <c r="G1400" s="45">
        <v>16</v>
      </c>
      <c r="H1400" s="45">
        <v>13</v>
      </c>
      <c r="I1400" s="45">
        <v>14</v>
      </c>
      <c r="J1400" s="45">
        <v>4</v>
      </c>
      <c r="K1400" s="49">
        <f t="shared" si="127"/>
        <v>-0.1875</v>
      </c>
      <c r="L1400" s="49">
        <f t="shared" si="128"/>
        <v>7.6923076923076872E-2</v>
      </c>
      <c r="M1400" s="49">
        <f t="shared" si="129"/>
        <v>-0.7142857142857143</v>
      </c>
      <c r="N1400" s="45">
        <v>610</v>
      </c>
      <c r="O1400" s="45">
        <v>452</v>
      </c>
      <c r="P1400" s="45">
        <v>270</v>
      </c>
      <c r="Q1400" s="45">
        <v>0</v>
      </c>
      <c r="R1400" s="49">
        <f t="shared" si="130"/>
        <v>-0.25901639344262295</v>
      </c>
      <c r="S1400" s="49">
        <f t="shared" si="131"/>
        <v>-0.40265486725663713</v>
      </c>
      <c r="T1400" s="49">
        <f t="shared" si="132"/>
        <v>-1</v>
      </c>
    </row>
    <row r="1401" spans="1:20" x14ac:dyDescent="0.2">
      <c r="A1401" s="33" t="s">
        <v>1799</v>
      </c>
      <c r="B1401" s="33" t="s">
        <v>311</v>
      </c>
      <c r="C1401" s="33" t="s">
        <v>1877</v>
      </c>
      <c r="D1401" s="33" t="s">
        <v>1799</v>
      </c>
      <c r="E1401" s="33" t="s">
        <v>37</v>
      </c>
      <c r="F1401" s="33" t="s">
        <v>1427</v>
      </c>
      <c r="G1401" s="45">
        <v>23</v>
      </c>
      <c r="H1401" s="44"/>
      <c r="I1401" s="44"/>
      <c r="J1401" s="44"/>
      <c r="K1401" s="49">
        <f t="shared" si="127"/>
        <v>-1</v>
      </c>
      <c r="L1401" s="49" t="e">
        <f t="shared" si="128"/>
        <v>#DIV/0!</v>
      </c>
      <c r="M1401" s="49" t="e">
        <f t="shared" si="129"/>
        <v>#DIV/0!</v>
      </c>
      <c r="N1401" s="45">
        <v>135</v>
      </c>
      <c r="O1401" s="44"/>
      <c r="P1401" s="44"/>
      <c r="Q1401" s="44"/>
      <c r="R1401" s="49">
        <f t="shared" si="130"/>
        <v>-1</v>
      </c>
      <c r="S1401" s="49" t="e">
        <f t="shared" si="131"/>
        <v>#DIV/0!</v>
      </c>
      <c r="T1401" s="49" t="e">
        <f t="shared" si="132"/>
        <v>#DIV/0!</v>
      </c>
    </row>
    <row r="1402" spans="1:20" x14ac:dyDescent="0.2">
      <c r="A1402" s="33" t="s">
        <v>1799</v>
      </c>
      <c r="B1402" s="33" t="s">
        <v>311</v>
      </c>
      <c r="C1402" s="33" t="s">
        <v>1877</v>
      </c>
      <c r="D1402" s="33" t="s">
        <v>1799</v>
      </c>
      <c r="E1402" s="33" t="s">
        <v>318</v>
      </c>
      <c r="F1402" s="33" t="s">
        <v>40</v>
      </c>
      <c r="G1402" s="44"/>
      <c r="H1402" s="44"/>
      <c r="I1402" s="45">
        <v>5</v>
      </c>
      <c r="J1402" s="44"/>
      <c r="K1402" s="49" t="e">
        <f t="shared" si="127"/>
        <v>#DIV/0!</v>
      </c>
      <c r="L1402" s="49" t="e">
        <f t="shared" si="128"/>
        <v>#DIV/0!</v>
      </c>
      <c r="M1402" s="49">
        <f t="shared" si="129"/>
        <v>-1</v>
      </c>
      <c r="N1402" s="44"/>
      <c r="O1402" s="44"/>
      <c r="P1402" s="45">
        <v>0</v>
      </c>
      <c r="Q1402" s="44"/>
      <c r="R1402" s="49" t="e">
        <f t="shared" si="130"/>
        <v>#DIV/0!</v>
      </c>
      <c r="S1402" s="49" t="e">
        <f t="shared" si="131"/>
        <v>#DIV/0!</v>
      </c>
      <c r="T1402" s="49" t="e">
        <f t="shared" si="132"/>
        <v>#DIV/0!</v>
      </c>
    </row>
    <row r="1403" spans="1:20" x14ac:dyDescent="0.2">
      <c r="A1403" s="33" t="s">
        <v>1799</v>
      </c>
      <c r="B1403" s="33" t="s">
        <v>311</v>
      </c>
      <c r="C1403" s="33" t="s">
        <v>1877</v>
      </c>
      <c r="D1403" s="33" t="s">
        <v>1809</v>
      </c>
      <c r="E1403" s="33" t="s">
        <v>281</v>
      </c>
      <c r="F1403" s="33" t="s">
        <v>1822</v>
      </c>
      <c r="G1403" s="44"/>
      <c r="H1403" s="44"/>
      <c r="I1403" s="44"/>
      <c r="J1403" s="45">
        <v>9</v>
      </c>
      <c r="K1403" s="49" t="e">
        <f t="shared" si="127"/>
        <v>#DIV/0!</v>
      </c>
      <c r="L1403" s="49" t="e">
        <f t="shared" si="128"/>
        <v>#DIV/0!</v>
      </c>
      <c r="M1403" s="49" t="e">
        <f t="shared" si="129"/>
        <v>#DIV/0!</v>
      </c>
      <c r="N1403" s="44"/>
      <c r="O1403" s="44"/>
      <c r="P1403" s="44"/>
      <c r="Q1403" s="45">
        <v>170</v>
      </c>
      <c r="R1403" s="49" t="e">
        <f t="shared" si="130"/>
        <v>#DIV/0!</v>
      </c>
      <c r="S1403" s="49" t="e">
        <f t="shared" si="131"/>
        <v>#DIV/0!</v>
      </c>
      <c r="T1403" s="49" t="e">
        <f t="shared" si="132"/>
        <v>#DIV/0!</v>
      </c>
    </row>
    <row r="1404" spans="1:20" x14ac:dyDescent="0.2">
      <c r="A1404" s="33" t="s">
        <v>1799</v>
      </c>
      <c r="B1404" s="33" t="s">
        <v>311</v>
      </c>
      <c r="C1404" s="33" t="s">
        <v>1877</v>
      </c>
      <c r="D1404" s="33" t="s">
        <v>1794</v>
      </c>
      <c r="E1404" s="33" t="s">
        <v>97</v>
      </c>
      <c r="F1404" s="33" t="s">
        <v>1784</v>
      </c>
      <c r="G1404" s="44"/>
      <c r="H1404" s="44"/>
      <c r="I1404" s="44"/>
      <c r="J1404" s="45">
        <v>4</v>
      </c>
      <c r="K1404" s="49" t="e">
        <f t="shared" si="127"/>
        <v>#DIV/0!</v>
      </c>
      <c r="L1404" s="49" t="e">
        <f t="shared" si="128"/>
        <v>#DIV/0!</v>
      </c>
      <c r="M1404" s="49" t="e">
        <f t="shared" si="129"/>
        <v>#DIV/0!</v>
      </c>
      <c r="N1404" s="44"/>
      <c r="O1404" s="44"/>
      <c r="P1404" s="44"/>
      <c r="Q1404" s="45">
        <v>157</v>
      </c>
      <c r="R1404" s="49" t="e">
        <f t="shared" si="130"/>
        <v>#DIV/0!</v>
      </c>
      <c r="S1404" s="49" t="e">
        <f t="shared" si="131"/>
        <v>#DIV/0!</v>
      </c>
      <c r="T1404" s="49" t="e">
        <f t="shared" si="132"/>
        <v>#DIV/0!</v>
      </c>
    </row>
    <row r="1405" spans="1:20" x14ac:dyDescent="0.2">
      <c r="A1405" s="33" t="s">
        <v>1799</v>
      </c>
      <c r="B1405" s="33" t="s">
        <v>314</v>
      </c>
      <c r="C1405" s="33" t="s">
        <v>1887</v>
      </c>
      <c r="D1405" s="33" t="s">
        <v>1799</v>
      </c>
      <c r="E1405" s="33" t="s">
        <v>37</v>
      </c>
      <c r="F1405" s="33" t="s">
        <v>1427</v>
      </c>
      <c r="G1405" s="45">
        <v>26</v>
      </c>
      <c r="H1405" s="44"/>
      <c r="I1405" s="44"/>
      <c r="J1405" s="44"/>
      <c r="K1405" s="49">
        <f t="shared" si="127"/>
        <v>-1</v>
      </c>
      <c r="L1405" s="49" t="e">
        <f t="shared" si="128"/>
        <v>#DIV/0!</v>
      </c>
      <c r="M1405" s="49" t="e">
        <f t="shared" si="129"/>
        <v>#DIV/0!</v>
      </c>
      <c r="N1405" s="45">
        <v>231</v>
      </c>
      <c r="O1405" s="44"/>
      <c r="P1405" s="44"/>
      <c r="Q1405" s="44"/>
      <c r="R1405" s="49">
        <f t="shared" si="130"/>
        <v>-1</v>
      </c>
      <c r="S1405" s="49" t="e">
        <f t="shared" si="131"/>
        <v>#DIV/0!</v>
      </c>
      <c r="T1405" s="49" t="e">
        <f t="shared" si="132"/>
        <v>#DIV/0!</v>
      </c>
    </row>
    <row r="1406" spans="1:20" x14ac:dyDescent="0.2">
      <c r="A1406" s="33" t="s">
        <v>1799</v>
      </c>
      <c r="B1406" s="33" t="s">
        <v>314</v>
      </c>
      <c r="C1406" s="33" t="s">
        <v>1887</v>
      </c>
      <c r="D1406" s="33" t="s">
        <v>1799</v>
      </c>
      <c r="E1406" s="33" t="s">
        <v>48</v>
      </c>
      <c r="F1406" s="33" t="s">
        <v>1432</v>
      </c>
      <c r="G1406" s="45">
        <v>2</v>
      </c>
      <c r="H1406" s="44"/>
      <c r="I1406" s="44"/>
      <c r="J1406" s="44"/>
      <c r="K1406" s="49">
        <f t="shared" si="127"/>
        <v>-1</v>
      </c>
      <c r="L1406" s="49" t="e">
        <f t="shared" si="128"/>
        <v>#DIV/0!</v>
      </c>
      <c r="M1406" s="49" t="e">
        <f t="shared" si="129"/>
        <v>#DIV/0!</v>
      </c>
      <c r="N1406" s="45">
        <v>4</v>
      </c>
      <c r="O1406" s="44"/>
      <c r="P1406" s="44"/>
      <c r="Q1406" s="44"/>
      <c r="R1406" s="49">
        <f t="shared" si="130"/>
        <v>-1</v>
      </c>
      <c r="S1406" s="49" t="e">
        <f t="shared" si="131"/>
        <v>#DIV/0!</v>
      </c>
      <c r="T1406" s="49" t="e">
        <f t="shared" si="132"/>
        <v>#DIV/0!</v>
      </c>
    </row>
    <row r="1407" spans="1:20" x14ac:dyDescent="0.2">
      <c r="A1407" s="33" t="s">
        <v>1799</v>
      </c>
      <c r="B1407" s="33" t="s">
        <v>314</v>
      </c>
      <c r="C1407" s="33" t="s">
        <v>1887</v>
      </c>
      <c r="D1407" s="33" t="s">
        <v>1840</v>
      </c>
      <c r="E1407" s="33" t="s">
        <v>113</v>
      </c>
      <c r="F1407" s="33" t="s">
        <v>1762</v>
      </c>
      <c r="G1407" s="45">
        <v>0</v>
      </c>
      <c r="H1407" s="44"/>
      <c r="I1407" s="44"/>
      <c r="J1407" s="44"/>
      <c r="K1407" s="49" t="e">
        <f t="shared" si="127"/>
        <v>#DIV/0!</v>
      </c>
      <c r="L1407" s="49" t="e">
        <f t="shared" si="128"/>
        <v>#DIV/0!</v>
      </c>
      <c r="M1407" s="49" t="e">
        <f t="shared" si="129"/>
        <v>#DIV/0!</v>
      </c>
      <c r="N1407" s="45">
        <v>0</v>
      </c>
      <c r="O1407" s="44"/>
      <c r="P1407" s="44"/>
      <c r="Q1407" s="44"/>
      <c r="R1407" s="49" t="e">
        <f t="shared" si="130"/>
        <v>#DIV/0!</v>
      </c>
      <c r="S1407" s="49" t="e">
        <f t="shared" si="131"/>
        <v>#DIV/0!</v>
      </c>
      <c r="T1407" s="49" t="e">
        <f t="shared" si="132"/>
        <v>#DIV/0!</v>
      </c>
    </row>
    <row r="1408" spans="1:20" x14ac:dyDescent="0.2">
      <c r="A1408" s="33" t="s">
        <v>1799</v>
      </c>
      <c r="B1408" s="33" t="s">
        <v>314</v>
      </c>
      <c r="C1408" s="33" t="s">
        <v>1887</v>
      </c>
      <c r="D1408" s="33" t="s">
        <v>1816</v>
      </c>
      <c r="E1408" s="33" t="s">
        <v>34</v>
      </c>
      <c r="F1408" s="33" t="s">
        <v>1433</v>
      </c>
      <c r="G1408" s="45">
        <v>0</v>
      </c>
      <c r="H1408" s="44"/>
      <c r="I1408" s="44"/>
      <c r="J1408" s="44"/>
      <c r="K1408" s="49" t="e">
        <f t="shared" si="127"/>
        <v>#DIV/0!</v>
      </c>
      <c r="L1408" s="49" t="e">
        <f t="shared" si="128"/>
        <v>#DIV/0!</v>
      </c>
      <c r="M1408" s="49" t="e">
        <f t="shared" si="129"/>
        <v>#DIV/0!</v>
      </c>
      <c r="N1408" s="45">
        <v>0</v>
      </c>
      <c r="O1408" s="44"/>
      <c r="P1408" s="44"/>
      <c r="Q1408" s="44"/>
      <c r="R1408" s="49" t="e">
        <f t="shared" si="130"/>
        <v>#DIV/0!</v>
      </c>
      <c r="S1408" s="49" t="e">
        <f t="shared" si="131"/>
        <v>#DIV/0!</v>
      </c>
      <c r="T1408" s="49" t="e">
        <f t="shared" si="132"/>
        <v>#DIV/0!</v>
      </c>
    </row>
    <row r="1409" spans="1:20" x14ac:dyDescent="0.2">
      <c r="A1409" s="33" t="s">
        <v>1799</v>
      </c>
      <c r="B1409" s="33" t="s">
        <v>2005</v>
      </c>
      <c r="C1409" s="33" t="s">
        <v>1432</v>
      </c>
      <c r="D1409" s="33" t="s">
        <v>1795</v>
      </c>
      <c r="E1409" s="33" t="s">
        <v>135</v>
      </c>
      <c r="F1409" s="33" t="s">
        <v>1819</v>
      </c>
      <c r="G1409" s="45">
        <v>0</v>
      </c>
      <c r="H1409" s="44"/>
      <c r="I1409" s="44"/>
      <c r="J1409" s="44"/>
      <c r="K1409" s="49" t="e">
        <f t="shared" si="127"/>
        <v>#DIV/0!</v>
      </c>
      <c r="L1409" s="49" t="e">
        <f t="shared" si="128"/>
        <v>#DIV/0!</v>
      </c>
      <c r="M1409" s="49" t="e">
        <f t="shared" si="129"/>
        <v>#DIV/0!</v>
      </c>
      <c r="N1409" s="45">
        <v>0</v>
      </c>
      <c r="O1409" s="44"/>
      <c r="P1409" s="44"/>
      <c r="Q1409" s="44"/>
      <c r="R1409" s="49" t="e">
        <f t="shared" si="130"/>
        <v>#DIV/0!</v>
      </c>
      <c r="S1409" s="49" t="e">
        <f t="shared" si="131"/>
        <v>#DIV/0!</v>
      </c>
      <c r="T1409" s="49" t="e">
        <f t="shared" si="132"/>
        <v>#DIV/0!</v>
      </c>
    </row>
    <row r="1410" spans="1:20" x14ac:dyDescent="0.2">
      <c r="A1410" s="33" t="s">
        <v>1799</v>
      </c>
      <c r="B1410" s="33" t="s">
        <v>329</v>
      </c>
      <c r="C1410" s="33" t="s">
        <v>330</v>
      </c>
      <c r="D1410" s="33" t="s">
        <v>1799</v>
      </c>
      <c r="E1410" s="33" t="s">
        <v>37</v>
      </c>
      <c r="F1410" s="33" t="s">
        <v>1427</v>
      </c>
      <c r="G1410" s="44"/>
      <c r="H1410" s="44"/>
      <c r="I1410" s="45">
        <v>6</v>
      </c>
      <c r="J1410" s="44"/>
      <c r="K1410" s="49" t="e">
        <f t="shared" si="127"/>
        <v>#DIV/0!</v>
      </c>
      <c r="L1410" s="49" t="e">
        <f t="shared" si="128"/>
        <v>#DIV/0!</v>
      </c>
      <c r="M1410" s="49">
        <f t="shared" si="129"/>
        <v>-1</v>
      </c>
      <c r="N1410" s="44"/>
      <c r="O1410" s="44"/>
      <c r="P1410" s="45">
        <v>0</v>
      </c>
      <c r="Q1410" s="44"/>
      <c r="R1410" s="49" t="e">
        <f t="shared" si="130"/>
        <v>#DIV/0!</v>
      </c>
      <c r="S1410" s="49" t="e">
        <f t="shared" si="131"/>
        <v>#DIV/0!</v>
      </c>
      <c r="T1410" s="49" t="e">
        <f t="shared" si="132"/>
        <v>#DIV/0!</v>
      </c>
    </row>
    <row r="1411" spans="1:20" x14ac:dyDescent="0.2">
      <c r="A1411" s="33" t="s">
        <v>1794</v>
      </c>
      <c r="B1411" s="33" t="s">
        <v>30</v>
      </c>
      <c r="C1411" s="33" t="s">
        <v>1425</v>
      </c>
      <c r="D1411" s="33" t="s">
        <v>1808</v>
      </c>
      <c r="E1411" s="33" t="s">
        <v>47</v>
      </c>
      <c r="F1411" s="33" t="s">
        <v>1436</v>
      </c>
      <c r="G1411" s="45">
        <v>8042</v>
      </c>
      <c r="H1411" s="45">
        <v>3196</v>
      </c>
      <c r="I1411" s="45">
        <v>4351</v>
      </c>
      <c r="J1411" s="45">
        <v>1452</v>
      </c>
      <c r="K1411" s="49">
        <f t="shared" si="127"/>
        <v>-0.60258642128823681</v>
      </c>
      <c r="L1411" s="49">
        <f t="shared" si="128"/>
        <v>0.36138923654568211</v>
      </c>
      <c r="M1411" s="49">
        <f t="shared" si="129"/>
        <v>-0.66628361296253735</v>
      </c>
      <c r="N1411" s="45">
        <v>0</v>
      </c>
      <c r="O1411" s="45">
        <v>0</v>
      </c>
      <c r="P1411" s="45">
        <v>70</v>
      </c>
      <c r="Q1411" s="45">
        <v>0</v>
      </c>
      <c r="R1411" s="49" t="e">
        <f t="shared" si="130"/>
        <v>#DIV/0!</v>
      </c>
      <c r="S1411" s="49" t="e">
        <f t="shared" si="131"/>
        <v>#DIV/0!</v>
      </c>
      <c r="T1411" s="49">
        <f t="shared" si="132"/>
        <v>-1</v>
      </c>
    </row>
    <row r="1412" spans="1:20" x14ac:dyDescent="0.2">
      <c r="A1412" s="33" t="s">
        <v>1794</v>
      </c>
      <c r="B1412" s="33" t="s">
        <v>30</v>
      </c>
      <c r="C1412" s="33" t="s">
        <v>1425</v>
      </c>
      <c r="D1412" s="33" t="s">
        <v>1808</v>
      </c>
      <c r="E1412" s="33" t="s">
        <v>335</v>
      </c>
      <c r="F1412" s="33" t="s">
        <v>1873</v>
      </c>
      <c r="G1412" s="44"/>
      <c r="H1412" s="44"/>
      <c r="I1412" s="45">
        <v>7</v>
      </c>
      <c r="J1412" s="44"/>
      <c r="K1412" s="49" t="e">
        <f t="shared" si="127"/>
        <v>#DIV/0!</v>
      </c>
      <c r="L1412" s="49" t="e">
        <f t="shared" si="128"/>
        <v>#DIV/0!</v>
      </c>
      <c r="M1412" s="49">
        <f t="shared" si="129"/>
        <v>-1</v>
      </c>
      <c r="N1412" s="44"/>
      <c r="O1412" s="44"/>
      <c r="P1412" s="45">
        <v>80</v>
      </c>
      <c r="Q1412" s="44"/>
      <c r="R1412" s="49" t="e">
        <f t="shared" si="130"/>
        <v>#DIV/0!</v>
      </c>
      <c r="S1412" s="49" t="e">
        <f t="shared" si="131"/>
        <v>#DIV/0!</v>
      </c>
      <c r="T1412" s="49">
        <f t="shared" si="132"/>
        <v>-1</v>
      </c>
    </row>
    <row r="1413" spans="1:20" x14ac:dyDescent="0.2">
      <c r="A1413" s="33" t="s">
        <v>1794</v>
      </c>
      <c r="B1413" s="33" t="s">
        <v>30</v>
      </c>
      <c r="C1413" s="33" t="s">
        <v>1425</v>
      </c>
      <c r="D1413" s="33" t="s">
        <v>1808</v>
      </c>
      <c r="E1413" s="33" t="s">
        <v>387</v>
      </c>
      <c r="F1413" s="33" t="s">
        <v>1863</v>
      </c>
      <c r="G1413" s="44"/>
      <c r="H1413" s="44"/>
      <c r="I1413" s="45">
        <v>78</v>
      </c>
      <c r="J1413" s="44"/>
      <c r="K1413" s="49" t="e">
        <f t="shared" si="127"/>
        <v>#DIV/0!</v>
      </c>
      <c r="L1413" s="49" t="e">
        <f t="shared" si="128"/>
        <v>#DIV/0!</v>
      </c>
      <c r="M1413" s="49">
        <f t="shared" si="129"/>
        <v>-1</v>
      </c>
      <c r="N1413" s="44"/>
      <c r="O1413" s="44"/>
      <c r="P1413" s="45">
        <v>981</v>
      </c>
      <c r="Q1413" s="44"/>
      <c r="R1413" s="49" t="e">
        <f t="shared" si="130"/>
        <v>#DIV/0!</v>
      </c>
      <c r="S1413" s="49" t="e">
        <f t="shared" si="131"/>
        <v>#DIV/0!</v>
      </c>
      <c r="T1413" s="49">
        <f t="shared" si="132"/>
        <v>-1</v>
      </c>
    </row>
    <row r="1414" spans="1:20" x14ac:dyDescent="0.2">
      <c r="A1414" s="33" t="s">
        <v>1794</v>
      </c>
      <c r="B1414" s="33" t="s">
        <v>30</v>
      </c>
      <c r="C1414" s="33" t="s">
        <v>1425</v>
      </c>
      <c r="D1414" s="33" t="s">
        <v>1793</v>
      </c>
      <c r="E1414" s="33" t="s">
        <v>51</v>
      </c>
      <c r="F1414" s="33" t="s">
        <v>1473</v>
      </c>
      <c r="G1414" s="45">
        <v>1340</v>
      </c>
      <c r="H1414" s="45">
        <v>8185</v>
      </c>
      <c r="I1414" s="45">
        <v>29377</v>
      </c>
      <c r="J1414" s="45">
        <v>7207</v>
      </c>
      <c r="K1414" s="49">
        <f t="shared" si="127"/>
        <v>5.1082089552238807</v>
      </c>
      <c r="L1414" s="49">
        <f t="shared" si="128"/>
        <v>2.5891264508246792</v>
      </c>
      <c r="M1414" s="49">
        <f t="shared" si="129"/>
        <v>-0.75467202233039454</v>
      </c>
      <c r="N1414" s="45">
        <v>22413</v>
      </c>
      <c r="O1414" s="45">
        <v>33770</v>
      </c>
      <c r="P1414" s="45">
        <v>78238</v>
      </c>
      <c r="Q1414" s="45">
        <v>10466</v>
      </c>
      <c r="R1414" s="49">
        <f t="shared" si="130"/>
        <v>0.50671485298710572</v>
      </c>
      <c r="S1414" s="49">
        <f t="shared" si="131"/>
        <v>1.316790050340539</v>
      </c>
      <c r="T1414" s="49">
        <f t="shared" si="132"/>
        <v>-0.86622868682737286</v>
      </c>
    </row>
    <row r="1415" spans="1:20" x14ac:dyDescent="0.2">
      <c r="A1415" s="33" t="s">
        <v>1794</v>
      </c>
      <c r="B1415" s="33" t="s">
        <v>30</v>
      </c>
      <c r="C1415" s="33" t="s">
        <v>1425</v>
      </c>
      <c r="D1415" s="33" t="s">
        <v>1793</v>
      </c>
      <c r="E1415" s="33" t="s">
        <v>29</v>
      </c>
      <c r="F1415" s="33" t="s">
        <v>1431</v>
      </c>
      <c r="G1415" s="45">
        <v>222190</v>
      </c>
      <c r="H1415" s="45">
        <v>99779</v>
      </c>
      <c r="I1415" s="45">
        <v>264725</v>
      </c>
      <c r="J1415" s="45">
        <v>86003</v>
      </c>
      <c r="K1415" s="49">
        <f t="shared" si="127"/>
        <v>-0.55092938476079034</v>
      </c>
      <c r="L1415" s="49">
        <f t="shared" si="128"/>
        <v>1.6531133805710621</v>
      </c>
      <c r="M1415" s="49">
        <f t="shared" si="129"/>
        <v>-0.67512324109925392</v>
      </c>
      <c r="N1415" s="45">
        <v>349901</v>
      </c>
      <c r="O1415" s="45">
        <v>351591</v>
      </c>
      <c r="P1415" s="45">
        <v>373566</v>
      </c>
      <c r="Q1415" s="45">
        <v>19849</v>
      </c>
      <c r="R1415" s="49">
        <f t="shared" si="130"/>
        <v>4.8299376109242065E-3</v>
      </c>
      <c r="S1415" s="49">
        <f t="shared" si="131"/>
        <v>6.2501599870303792E-2</v>
      </c>
      <c r="T1415" s="49">
        <f t="shared" si="132"/>
        <v>-0.94686614948897918</v>
      </c>
    </row>
    <row r="1416" spans="1:20" x14ac:dyDescent="0.2">
      <c r="A1416" s="33" t="s">
        <v>1794</v>
      </c>
      <c r="B1416" s="33" t="s">
        <v>30</v>
      </c>
      <c r="C1416" s="33" t="s">
        <v>1425</v>
      </c>
      <c r="D1416" s="33" t="s">
        <v>1793</v>
      </c>
      <c r="E1416" s="33" t="s">
        <v>272</v>
      </c>
      <c r="F1416" s="33" t="s">
        <v>1823</v>
      </c>
      <c r="G1416" s="45">
        <v>8</v>
      </c>
      <c r="H1416" s="44"/>
      <c r="I1416" s="45">
        <v>19</v>
      </c>
      <c r="J1416" s="45">
        <v>126</v>
      </c>
      <c r="K1416" s="49">
        <f t="shared" si="127"/>
        <v>-1</v>
      </c>
      <c r="L1416" s="49" t="e">
        <f t="shared" si="128"/>
        <v>#DIV/0!</v>
      </c>
      <c r="M1416" s="49">
        <f t="shared" si="129"/>
        <v>5.6315789473684212</v>
      </c>
      <c r="N1416" s="45">
        <v>0</v>
      </c>
      <c r="O1416" s="44"/>
      <c r="P1416" s="45">
        <v>320</v>
      </c>
      <c r="Q1416" s="45">
        <v>0</v>
      </c>
      <c r="R1416" s="49" t="e">
        <f t="shared" si="130"/>
        <v>#DIV/0!</v>
      </c>
      <c r="S1416" s="49" t="e">
        <f t="shared" si="131"/>
        <v>#DIV/0!</v>
      </c>
      <c r="T1416" s="49">
        <f t="shared" si="132"/>
        <v>-1</v>
      </c>
    </row>
    <row r="1417" spans="1:20" x14ac:dyDescent="0.2">
      <c r="A1417" s="33" t="s">
        <v>1794</v>
      </c>
      <c r="B1417" s="33" t="s">
        <v>30</v>
      </c>
      <c r="C1417" s="33" t="s">
        <v>1425</v>
      </c>
      <c r="D1417" s="33" t="s">
        <v>1793</v>
      </c>
      <c r="E1417" s="33" t="s">
        <v>356</v>
      </c>
      <c r="F1417" s="33" t="s">
        <v>357</v>
      </c>
      <c r="G1417" s="44"/>
      <c r="H1417" s="44"/>
      <c r="I1417" s="45">
        <v>0</v>
      </c>
      <c r="J1417" s="44"/>
      <c r="K1417" s="49" t="e">
        <f t="shared" si="127"/>
        <v>#DIV/0!</v>
      </c>
      <c r="L1417" s="49" t="e">
        <f t="shared" si="128"/>
        <v>#DIV/0!</v>
      </c>
      <c r="M1417" s="49" t="e">
        <f t="shared" si="129"/>
        <v>#DIV/0!</v>
      </c>
      <c r="N1417" s="44"/>
      <c r="O1417" s="44"/>
      <c r="P1417" s="45">
        <v>0</v>
      </c>
      <c r="Q1417" s="44"/>
      <c r="R1417" s="49" t="e">
        <f t="shared" si="130"/>
        <v>#DIV/0!</v>
      </c>
      <c r="S1417" s="49" t="e">
        <f t="shared" si="131"/>
        <v>#DIV/0!</v>
      </c>
      <c r="T1417" s="49" t="e">
        <f t="shared" si="132"/>
        <v>#DIV/0!</v>
      </c>
    </row>
    <row r="1418" spans="1:20" x14ac:dyDescent="0.2">
      <c r="A1418" s="33" t="s">
        <v>1794</v>
      </c>
      <c r="B1418" s="33" t="s">
        <v>30</v>
      </c>
      <c r="C1418" s="33" t="s">
        <v>1425</v>
      </c>
      <c r="D1418" s="33" t="s">
        <v>1793</v>
      </c>
      <c r="E1418" s="33" t="s">
        <v>252</v>
      </c>
      <c r="F1418" s="33" t="s">
        <v>1849</v>
      </c>
      <c r="G1418" s="45">
        <v>1</v>
      </c>
      <c r="H1418" s="44"/>
      <c r="I1418" s="44"/>
      <c r="J1418" s="44"/>
      <c r="K1418" s="49">
        <f t="shared" ref="K1418:K1481" si="133">+H1418/G1418-1</f>
        <v>-1</v>
      </c>
      <c r="L1418" s="49" t="e">
        <f t="shared" ref="L1418:L1481" si="134">+I1418/H1418-1</f>
        <v>#DIV/0!</v>
      </c>
      <c r="M1418" s="49" t="e">
        <f t="shared" ref="M1418:M1481" si="135">+J1418/I1418-1</f>
        <v>#DIV/0!</v>
      </c>
      <c r="N1418" s="45">
        <v>0</v>
      </c>
      <c r="O1418" s="44"/>
      <c r="P1418" s="44"/>
      <c r="Q1418" s="44"/>
      <c r="R1418" s="49" t="e">
        <f t="shared" ref="R1418:R1481" si="136">O1418/N1418-1</f>
        <v>#DIV/0!</v>
      </c>
      <c r="S1418" s="49" t="e">
        <f t="shared" ref="S1418:S1481" si="137">P1418/O1418-1</f>
        <v>#DIV/0!</v>
      </c>
      <c r="T1418" s="49" t="e">
        <f t="shared" ref="T1418:T1481" si="138">Q1418/P1418-1</f>
        <v>#DIV/0!</v>
      </c>
    </row>
    <row r="1419" spans="1:20" x14ac:dyDescent="0.2">
      <c r="A1419" s="33" t="s">
        <v>1794</v>
      </c>
      <c r="B1419" s="33" t="s">
        <v>30</v>
      </c>
      <c r="C1419" s="33" t="s">
        <v>1425</v>
      </c>
      <c r="D1419" s="33" t="s">
        <v>1793</v>
      </c>
      <c r="E1419" s="33" t="s">
        <v>352</v>
      </c>
      <c r="F1419" s="33" t="s">
        <v>1473</v>
      </c>
      <c r="G1419" s="44"/>
      <c r="H1419" s="45">
        <v>0</v>
      </c>
      <c r="I1419" s="44"/>
      <c r="J1419" s="44"/>
      <c r="K1419" s="49" t="e">
        <f t="shared" si="133"/>
        <v>#DIV/0!</v>
      </c>
      <c r="L1419" s="49" t="e">
        <f t="shared" si="134"/>
        <v>#DIV/0!</v>
      </c>
      <c r="M1419" s="49" t="e">
        <f t="shared" si="135"/>
        <v>#DIV/0!</v>
      </c>
      <c r="N1419" s="44"/>
      <c r="O1419" s="45">
        <v>0</v>
      </c>
      <c r="P1419" s="44"/>
      <c r="Q1419" s="44"/>
      <c r="R1419" s="49" t="e">
        <f t="shared" si="136"/>
        <v>#DIV/0!</v>
      </c>
      <c r="S1419" s="49" t="e">
        <f t="shared" si="137"/>
        <v>#DIV/0!</v>
      </c>
      <c r="T1419" s="49" t="e">
        <f t="shared" si="138"/>
        <v>#DIV/0!</v>
      </c>
    </row>
    <row r="1420" spans="1:20" x14ac:dyDescent="0.2">
      <c r="A1420" s="33" t="s">
        <v>1794</v>
      </c>
      <c r="B1420" s="33" t="s">
        <v>30</v>
      </c>
      <c r="C1420" s="33" t="s">
        <v>1425</v>
      </c>
      <c r="D1420" s="33" t="s">
        <v>1807</v>
      </c>
      <c r="E1420" s="33" t="s">
        <v>56</v>
      </c>
      <c r="F1420" s="33" t="s">
        <v>1424</v>
      </c>
      <c r="G1420" s="45">
        <v>38279</v>
      </c>
      <c r="H1420" s="45">
        <v>13436</v>
      </c>
      <c r="I1420" s="45">
        <v>37910</v>
      </c>
      <c r="J1420" s="45">
        <v>12522</v>
      </c>
      <c r="K1420" s="49">
        <f t="shared" si="133"/>
        <v>-0.64899814519710541</v>
      </c>
      <c r="L1420" s="49">
        <f t="shared" si="134"/>
        <v>1.8215242631735635</v>
      </c>
      <c r="M1420" s="49">
        <f t="shared" si="135"/>
        <v>-0.66969137430757053</v>
      </c>
      <c r="N1420" s="45">
        <v>35369</v>
      </c>
      <c r="O1420" s="45">
        <v>8146</v>
      </c>
      <c r="P1420" s="45">
        <v>25847</v>
      </c>
      <c r="Q1420" s="45">
        <v>3998</v>
      </c>
      <c r="R1420" s="49">
        <f t="shared" si="136"/>
        <v>-0.7696853176510503</v>
      </c>
      <c r="S1420" s="49">
        <f t="shared" si="137"/>
        <v>2.1729683280137491</v>
      </c>
      <c r="T1420" s="49">
        <f t="shared" si="138"/>
        <v>-0.8453205401013657</v>
      </c>
    </row>
    <row r="1421" spans="1:20" x14ac:dyDescent="0.2">
      <c r="A1421" s="33" t="s">
        <v>1794</v>
      </c>
      <c r="B1421" s="33" t="s">
        <v>30</v>
      </c>
      <c r="C1421" s="33" t="s">
        <v>1425</v>
      </c>
      <c r="D1421" s="33" t="s">
        <v>1807</v>
      </c>
      <c r="E1421" s="33" t="s">
        <v>297</v>
      </c>
      <c r="F1421" s="33" t="s">
        <v>1831</v>
      </c>
      <c r="G1421" s="45">
        <v>3577</v>
      </c>
      <c r="H1421" s="45">
        <v>1419</v>
      </c>
      <c r="I1421" s="45">
        <v>3583</v>
      </c>
      <c r="J1421" s="45">
        <v>917</v>
      </c>
      <c r="K1421" s="49">
        <f t="shared" si="133"/>
        <v>-0.60329885378809056</v>
      </c>
      <c r="L1421" s="49">
        <f t="shared" si="134"/>
        <v>1.5250176180408737</v>
      </c>
      <c r="M1421" s="49">
        <f t="shared" si="135"/>
        <v>-0.74406921574099916</v>
      </c>
      <c r="N1421" s="45">
        <v>766</v>
      </c>
      <c r="O1421" s="45">
        <v>511</v>
      </c>
      <c r="P1421" s="45">
        <v>1369</v>
      </c>
      <c r="Q1421" s="45">
        <v>235</v>
      </c>
      <c r="R1421" s="49">
        <f t="shared" si="136"/>
        <v>-0.33289817232375984</v>
      </c>
      <c r="S1421" s="49">
        <f t="shared" si="137"/>
        <v>1.679060665362035</v>
      </c>
      <c r="T1421" s="49">
        <f t="shared" si="138"/>
        <v>-0.82834185536888238</v>
      </c>
    </row>
    <row r="1422" spans="1:20" x14ac:dyDescent="0.2">
      <c r="A1422" s="33" t="s">
        <v>1794</v>
      </c>
      <c r="B1422" s="33" t="s">
        <v>30</v>
      </c>
      <c r="C1422" s="33" t="s">
        <v>1425</v>
      </c>
      <c r="D1422" s="33" t="s">
        <v>1807</v>
      </c>
      <c r="E1422" s="33" t="s">
        <v>384</v>
      </c>
      <c r="F1422" s="33" t="s">
        <v>385</v>
      </c>
      <c r="G1422" s="45">
        <v>1655</v>
      </c>
      <c r="H1422" s="45">
        <v>434</v>
      </c>
      <c r="I1422" s="45">
        <v>25</v>
      </c>
      <c r="J1422" s="44"/>
      <c r="K1422" s="49">
        <f t="shared" si="133"/>
        <v>-0.73776435045317212</v>
      </c>
      <c r="L1422" s="49">
        <f t="shared" si="134"/>
        <v>-0.94239631336405527</v>
      </c>
      <c r="M1422" s="49">
        <f t="shared" si="135"/>
        <v>-1</v>
      </c>
      <c r="N1422" s="45">
        <v>14278</v>
      </c>
      <c r="O1422" s="45">
        <v>515</v>
      </c>
      <c r="P1422" s="45">
        <v>220</v>
      </c>
      <c r="Q1422" s="44"/>
      <c r="R1422" s="49">
        <f t="shared" si="136"/>
        <v>-0.9639305224821404</v>
      </c>
      <c r="S1422" s="49">
        <f t="shared" si="137"/>
        <v>-0.57281553398058249</v>
      </c>
      <c r="T1422" s="49">
        <f t="shared" si="138"/>
        <v>-1</v>
      </c>
    </row>
    <row r="1423" spans="1:20" x14ac:dyDescent="0.2">
      <c r="A1423" s="33" t="s">
        <v>1794</v>
      </c>
      <c r="B1423" s="33" t="s">
        <v>30</v>
      </c>
      <c r="C1423" s="33" t="s">
        <v>1425</v>
      </c>
      <c r="D1423" s="33" t="s">
        <v>1807</v>
      </c>
      <c r="E1423" s="33" t="s">
        <v>49</v>
      </c>
      <c r="F1423" s="33" t="s">
        <v>1429</v>
      </c>
      <c r="G1423" s="45">
        <v>27243</v>
      </c>
      <c r="H1423" s="45">
        <v>13641</v>
      </c>
      <c r="I1423" s="45">
        <v>29122</v>
      </c>
      <c r="J1423" s="45">
        <v>16621</v>
      </c>
      <c r="K1423" s="49">
        <f t="shared" si="133"/>
        <v>-0.4992842197995816</v>
      </c>
      <c r="L1423" s="49">
        <f t="shared" si="134"/>
        <v>1.1348874715929917</v>
      </c>
      <c r="M1423" s="49">
        <f t="shared" si="135"/>
        <v>-0.4292631000618089</v>
      </c>
      <c r="N1423" s="45">
        <v>6164</v>
      </c>
      <c r="O1423" s="45">
        <v>300</v>
      </c>
      <c r="P1423" s="45">
        <v>20485</v>
      </c>
      <c r="Q1423" s="45">
        <v>16680</v>
      </c>
      <c r="R1423" s="49">
        <f t="shared" si="136"/>
        <v>-0.9513303049967553</v>
      </c>
      <c r="S1423" s="49">
        <f t="shared" si="137"/>
        <v>67.283333333333331</v>
      </c>
      <c r="T1423" s="49">
        <f t="shared" si="138"/>
        <v>-0.18574566756163047</v>
      </c>
    </row>
    <row r="1424" spans="1:20" x14ac:dyDescent="0.2">
      <c r="A1424" s="33" t="s">
        <v>1794</v>
      </c>
      <c r="B1424" s="33" t="s">
        <v>30</v>
      </c>
      <c r="C1424" s="33" t="s">
        <v>1425</v>
      </c>
      <c r="D1424" s="33" t="s">
        <v>1774</v>
      </c>
      <c r="E1424" s="33" t="s">
        <v>28</v>
      </c>
      <c r="F1424" s="33" t="s">
        <v>1421</v>
      </c>
      <c r="G1424" s="45">
        <v>174623</v>
      </c>
      <c r="H1424" s="45">
        <v>73925</v>
      </c>
      <c r="I1424" s="45">
        <v>261293</v>
      </c>
      <c r="J1424" s="45">
        <v>104197</v>
      </c>
      <c r="K1424" s="49">
        <f t="shared" si="133"/>
        <v>-0.57665943203358094</v>
      </c>
      <c r="L1424" s="49">
        <f t="shared" si="134"/>
        <v>2.5345688197497465</v>
      </c>
      <c r="M1424" s="49">
        <f t="shared" si="135"/>
        <v>-0.60122544423310231</v>
      </c>
      <c r="N1424" s="45">
        <v>36353</v>
      </c>
      <c r="O1424" s="45">
        <v>12659</v>
      </c>
      <c r="P1424" s="45">
        <v>75383</v>
      </c>
      <c r="Q1424" s="45">
        <v>9707</v>
      </c>
      <c r="R1424" s="49">
        <f t="shared" si="136"/>
        <v>-0.6517756443759799</v>
      </c>
      <c r="S1424" s="49">
        <f t="shared" si="137"/>
        <v>4.9548937514811593</v>
      </c>
      <c r="T1424" s="49">
        <f t="shared" si="138"/>
        <v>-0.8712309141318334</v>
      </c>
    </row>
    <row r="1425" spans="1:20" x14ac:dyDescent="0.2">
      <c r="A1425" s="33" t="s">
        <v>1794</v>
      </c>
      <c r="B1425" s="33" t="s">
        <v>30</v>
      </c>
      <c r="C1425" s="33" t="s">
        <v>1425</v>
      </c>
      <c r="D1425" s="33" t="s">
        <v>1774</v>
      </c>
      <c r="E1425" s="33" t="s">
        <v>274</v>
      </c>
      <c r="F1425" s="33" t="s">
        <v>1861</v>
      </c>
      <c r="G1425" s="44"/>
      <c r="H1425" s="44"/>
      <c r="I1425" s="45">
        <v>7</v>
      </c>
      <c r="J1425" s="44"/>
      <c r="K1425" s="49" t="e">
        <f t="shared" si="133"/>
        <v>#DIV/0!</v>
      </c>
      <c r="L1425" s="49" t="e">
        <f t="shared" si="134"/>
        <v>#DIV/0!</v>
      </c>
      <c r="M1425" s="49">
        <f t="shared" si="135"/>
        <v>-1</v>
      </c>
      <c r="N1425" s="44"/>
      <c r="O1425" s="44"/>
      <c r="P1425" s="45">
        <v>0</v>
      </c>
      <c r="Q1425" s="44"/>
      <c r="R1425" s="49" t="e">
        <f t="shared" si="136"/>
        <v>#DIV/0!</v>
      </c>
      <c r="S1425" s="49" t="e">
        <f t="shared" si="137"/>
        <v>#DIV/0!</v>
      </c>
      <c r="T1425" s="49" t="e">
        <f t="shared" si="138"/>
        <v>#DIV/0!</v>
      </c>
    </row>
    <row r="1426" spans="1:20" x14ac:dyDescent="0.2">
      <c r="A1426" s="33" t="s">
        <v>1794</v>
      </c>
      <c r="B1426" s="33" t="s">
        <v>30</v>
      </c>
      <c r="C1426" s="33" t="s">
        <v>1425</v>
      </c>
      <c r="D1426" s="33" t="s">
        <v>1798</v>
      </c>
      <c r="E1426" s="33" t="s">
        <v>42</v>
      </c>
      <c r="F1426" s="33" t="s">
        <v>1434</v>
      </c>
      <c r="G1426" s="45">
        <v>20112</v>
      </c>
      <c r="H1426" s="45">
        <v>8202</v>
      </c>
      <c r="I1426" s="45">
        <v>19929</v>
      </c>
      <c r="J1426" s="45">
        <v>4770</v>
      </c>
      <c r="K1426" s="49">
        <f t="shared" si="133"/>
        <v>-0.59218377088305485</v>
      </c>
      <c r="L1426" s="49">
        <f t="shared" si="134"/>
        <v>1.4297732260424287</v>
      </c>
      <c r="M1426" s="49">
        <f t="shared" si="135"/>
        <v>-0.76065030859551408</v>
      </c>
      <c r="N1426" s="45">
        <v>10</v>
      </c>
      <c r="O1426" s="45">
        <v>1763</v>
      </c>
      <c r="P1426" s="45">
        <v>1812</v>
      </c>
      <c r="Q1426" s="45">
        <v>316</v>
      </c>
      <c r="R1426" s="49">
        <f t="shared" si="136"/>
        <v>175.3</v>
      </c>
      <c r="S1426" s="49">
        <f t="shared" si="137"/>
        <v>2.7793533749290944E-2</v>
      </c>
      <c r="T1426" s="49">
        <f t="shared" si="138"/>
        <v>-0.82560706401766004</v>
      </c>
    </row>
    <row r="1427" spans="1:20" x14ac:dyDescent="0.2">
      <c r="A1427" s="33" t="s">
        <v>1794</v>
      </c>
      <c r="B1427" s="33" t="s">
        <v>30</v>
      </c>
      <c r="C1427" s="33" t="s">
        <v>1425</v>
      </c>
      <c r="D1427" s="33" t="s">
        <v>1809</v>
      </c>
      <c r="E1427" s="33" t="s">
        <v>208</v>
      </c>
      <c r="F1427" s="33" t="s">
        <v>1814</v>
      </c>
      <c r="G1427" s="45">
        <v>11630</v>
      </c>
      <c r="H1427" s="45">
        <v>3510</v>
      </c>
      <c r="I1427" s="45">
        <v>5118</v>
      </c>
      <c r="J1427" s="45">
        <v>1460</v>
      </c>
      <c r="K1427" s="49">
        <f t="shared" si="133"/>
        <v>-0.69819432502149614</v>
      </c>
      <c r="L1427" s="49">
        <f t="shared" si="134"/>
        <v>0.45811965811965805</v>
      </c>
      <c r="M1427" s="49">
        <f t="shared" si="135"/>
        <v>-0.71473231731144971</v>
      </c>
      <c r="N1427" s="45">
        <v>1446</v>
      </c>
      <c r="O1427" s="45">
        <v>50</v>
      </c>
      <c r="P1427" s="45">
        <v>130</v>
      </c>
      <c r="Q1427" s="45">
        <v>200</v>
      </c>
      <c r="R1427" s="49">
        <f t="shared" si="136"/>
        <v>-0.96542185338865838</v>
      </c>
      <c r="S1427" s="49">
        <f t="shared" si="137"/>
        <v>1.6</v>
      </c>
      <c r="T1427" s="49">
        <f t="shared" si="138"/>
        <v>0.53846153846153855</v>
      </c>
    </row>
    <row r="1428" spans="1:20" x14ac:dyDescent="0.2">
      <c r="A1428" s="33" t="s">
        <v>1794</v>
      </c>
      <c r="B1428" s="33" t="s">
        <v>30</v>
      </c>
      <c r="C1428" s="33" t="s">
        <v>1425</v>
      </c>
      <c r="D1428" s="33" t="s">
        <v>1809</v>
      </c>
      <c r="E1428" s="33" t="s">
        <v>71</v>
      </c>
      <c r="F1428" s="33" t="s">
        <v>1768</v>
      </c>
      <c r="G1428" s="45">
        <v>514</v>
      </c>
      <c r="H1428" s="45">
        <v>158</v>
      </c>
      <c r="I1428" s="45">
        <v>515</v>
      </c>
      <c r="J1428" s="45">
        <v>157</v>
      </c>
      <c r="K1428" s="49">
        <f t="shared" si="133"/>
        <v>-0.69260700389105057</v>
      </c>
      <c r="L1428" s="49">
        <f t="shared" si="134"/>
        <v>2.259493670886076</v>
      </c>
      <c r="M1428" s="49">
        <f t="shared" si="135"/>
        <v>-0.69514563106796112</v>
      </c>
      <c r="N1428" s="45">
        <v>3971</v>
      </c>
      <c r="O1428" s="45">
        <v>820</v>
      </c>
      <c r="P1428" s="45">
        <v>9766</v>
      </c>
      <c r="Q1428" s="45">
        <v>2093</v>
      </c>
      <c r="R1428" s="49">
        <f t="shared" si="136"/>
        <v>-0.79350289599597079</v>
      </c>
      <c r="S1428" s="49">
        <f t="shared" si="137"/>
        <v>10.909756097560976</v>
      </c>
      <c r="T1428" s="49">
        <f t="shared" si="138"/>
        <v>-0.78568502969485965</v>
      </c>
    </row>
    <row r="1429" spans="1:20" x14ac:dyDescent="0.2">
      <c r="A1429" s="33" t="s">
        <v>1794</v>
      </c>
      <c r="B1429" s="33" t="s">
        <v>30</v>
      </c>
      <c r="C1429" s="33" t="s">
        <v>1425</v>
      </c>
      <c r="D1429" s="33" t="s">
        <v>1809</v>
      </c>
      <c r="E1429" s="33" t="s">
        <v>370</v>
      </c>
      <c r="F1429" s="33" t="s">
        <v>371</v>
      </c>
      <c r="G1429" s="45">
        <v>0</v>
      </c>
      <c r="H1429" s="44"/>
      <c r="I1429" s="44"/>
      <c r="J1429" s="44"/>
      <c r="K1429" s="49" t="e">
        <f t="shared" si="133"/>
        <v>#DIV/0!</v>
      </c>
      <c r="L1429" s="49" t="e">
        <f t="shared" si="134"/>
        <v>#DIV/0!</v>
      </c>
      <c r="M1429" s="49" t="e">
        <f t="shared" si="135"/>
        <v>#DIV/0!</v>
      </c>
      <c r="N1429" s="45">
        <v>200</v>
      </c>
      <c r="O1429" s="44"/>
      <c r="P1429" s="44"/>
      <c r="Q1429" s="44"/>
      <c r="R1429" s="49">
        <f t="shared" si="136"/>
        <v>-1</v>
      </c>
      <c r="S1429" s="49" t="e">
        <f t="shared" si="137"/>
        <v>#DIV/0!</v>
      </c>
      <c r="T1429" s="49" t="e">
        <f t="shared" si="138"/>
        <v>#DIV/0!</v>
      </c>
    </row>
    <row r="1430" spans="1:20" x14ac:dyDescent="0.2">
      <c r="A1430" s="33" t="s">
        <v>1794</v>
      </c>
      <c r="B1430" s="33" t="s">
        <v>30</v>
      </c>
      <c r="C1430" s="33" t="s">
        <v>1425</v>
      </c>
      <c r="D1430" s="33" t="s">
        <v>1809</v>
      </c>
      <c r="E1430" s="33" t="s">
        <v>74</v>
      </c>
      <c r="F1430" s="33" t="s">
        <v>1764</v>
      </c>
      <c r="G1430" s="45">
        <v>4</v>
      </c>
      <c r="H1430" s="45">
        <v>2</v>
      </c>
      <c r="I1430" s="44"/>
      <c r="J1430" s="45">
        <v>14</v>
      </c>
      <c r="K1430" s="49">
        <f t="shared" si="133"/>
        <v>-0.5</v>
      </c>
      <c r="L1430" s="49">
        <f t="shared" si="134"/>
        <v>-1</v>
      </c>
      <c r="M1430" s="49" t="e">
        <f t="shared" si="135"/>
        <v>#DIV/0!</v>
      </c>
      <c r="N1430" s="45">
        <v>0</v>
      </c>
      <c r="O1430" s="45">
        <v>250</v>
      </c>
      <c r="P1430" s="44"/>
      <c r="Q1430" s="45">
        <v>301</v>
      </c>
      <c r="R1430" s="49" t="e">
        <f t="shared" si="136"/>
        <v>#DIV/0!</v>
      </c>
      <c r="S1430" s="49">
        <f t="shared" si="137"/>
        <v>-1</v>
      </c>
      <c r="T1430" s="49" t="e">
        <f t="shared" si="138"/>
        <v>#DIV/0!</v>
      </c>
    </row>
    <row r="1431" spans="1:20" x14ac:dyDescent="0.2">
      <c r="A1431" s="33" t="s">
        <v>1794</v>
      </c>
      <c r="B1431" s="33" t="s">
        <v>30</v>
      </c>
      <c r="C1431" s="33" t="s">
        <v>1425</v>
      </c>
      <c r="D1431" s="33" t="s">
        <v>1809</v>
      </c>
      <c r="E1431" s="33" t="s">
        <v>309</v>
      </c>
      <c r="F1431" s="33" t="s">
        <v>1836</v>
      </c>
      <c r="G1431" s="45">
        <v>351</v>
      </c>
      <c r="H1431" s="45">
        <v>379</v>
      </c>
      <c r="I1431" s="45">
        <v>1123</v>
      </c>
      <c r="J1431" s="45">
        <v>193</v>
      </c>
      <c r="K1431" s="49">
        <f t="shared" si="133"/>
        <v>7.9772079772079785E-2</v>
      </c>
      <c r="L1431" s="49">
        <f t="shared" si="134"/>
        <v>1.9630606860158313</v>
      </c>
      <c r="M1431" s="49">
        <f t="shared" si="135"/>
        <v>-0.82813891362422087</v>
      </c>
      <c r="N1431" s="45">
        <v>3100</v>
      </c>
      <c r="O1431" s="45">
        <v>3575</v>
      </c>
      <c r="P1431" s="45">
        <v>12393</v>
      </c>
      <c r="Q1431" s="45">
        <v>2781</v>
      </c>
      <c r="R1431" s="49">
        <f t="shared" si="136"/>
        <v>0.15322580645161299</v>
      </c>
      <c r="S1431" s="49">
        <f t="shared" si="137"/>
        <v>2.4665734265734267</v>
      </c>
      <c r="T1431" s="49">
        <f t="shared" si="138"/>
        <v>-0.77559912854030499</v>
      </c>
    </row>
    <row r="1432" spans="1:20" x14ac:dyDescent="0.2">
      <c r="A1432" s="33" t="s">
        <v>1794</v>
      </c>
      <c r="B1432" s="33" t="s">
        <v>30</v>
      </c>
      <c r="C1432" s="33" t="s">
        <v>1425</v>
      </c>
      <c r="D1432" s="33" t="s">
        <v>1809</v>
      </c>
      <c r="E1432" s="33" t="s">
        <v>281</v>
      </c>
      <c r="F1432" s="33" t="s">
        <v>1822</v>
      </c>
      <c r="G1432" s="45">
        <v>147</v>
      </c>
      <c r="H1432" s="45">
        <v>28</v>
      </c>
      <c r="I1432" s="45">
        <v>191</v>
      </c>
      <c r="J1432" s="45">
        <v>44</v>
      </c>
      <c r="K1432" s="49">
        <f t="shared" si="133"/>
        <v>-0.80952380952380953</v>
      </c>
      <c r="L1432" s="49">
        <f t="shared" si="134"/>
        <v>5.8214285714285712</v>
      </c>
      <c r="M1432" s="49">
        <f t="shared" si="135"/>
        <v>-0.76963350785340312</v>
      </c>
      <c r="N1432" s="45">
        <v>385</v>
      </c>
      <c r="O1432" s="45">
        <v>0</v>
      </c>
      <c r="P1432" s="45">
        <v>2539</v>
      </c>
      <c r="Q1432" s="45">
        <v>461</v>
      </c>
      <c r="R1432" s="49">
        <f t="shared" si="136"/>
        <v>-1</v>
      </c>
      <c r="S1432" s="49" t="e">
        <f t="shared" si="137"/>
        <v>#DIV/0!</v>
      </c>
      <c r="T1432" s="49">
        <f t="shared" si="138"/>
        <v>-0.81843245372193774</v>
      </c>
    </row>
    <row r="1433" spans="1:20" x14ac:dyDescent="0.2">
      <c r="A1433" s="33" t="s">
        <v>1794</v>
      </c>
      <c r="B1433" s="33" t="s">
        <v>30</v>
      </c>
      <c r="C1433" s="33" t="s">
        <v>1425</v>
      </c>
      <c r="D1433" s="33" t="s">
        <v>1801</v>
      </c>
      <c r="E1433" s="33" t="s">
        <v>45</v>
      </c>
      <c r="F1433" s="33" t="s">
        <v>1426</v>
      </c>
      <c r="G1433" s="45">
        <v>967</v>
      </c>
      <c r="H1433" s="45">
        <v>226</v>
      </c>
      <c r="I1433" s="45">
        <v>1628</v>
      </c>
      <c r="J1433" s="45">
        <v>176</v>
      </c>
      <c r="K1433" s="49">
        <f t="shared" si="133"/>
        <v>-0.76628748707342298</v>
      </c>
      <c r="L1433" s="49">
        <f t="shared" si="134"/>
        <v>6.2035398230088497</v>
      </c>
      <c r="M1433" s="49">
        <f t="shared" si="135"/>
        <v>-0.89189189189189189</v>
      </c>
      <c r="N1433" s="45">
        <v>199</v>
      </c>
      <c r="O1433" s="45">
        <v>40</v>
      </c>
      <c r="P1433" s="45">
        <v>100</v>
      </c>
      <c r="Q1433" s="45">
        <v>130</v>
      </c>
      <c r="R1433" s="49">
        <f t="shared" si="136"/>
        <v>-0.79899497487437188</v>
      </c>
      <c r="S1433" s="49">
        <f t="shared" si="137"/>
        <v>1.5</v>
      </c>
      <c r="T1433" s="49">
        <f t="shared" si="138"/>
        <v>0.30000000000000004</v>
      </c>
    </row>
    <row r="1434" spans="1:20" x14ac:dyDescent="0.2">
      <c r="A1434" s="33" t="s">
        <v>1794</v>
      </c>
      <c r="B1434" s="33" t="s">
        <v>30</v>
      </c>
      <c r="C1434" s="33" t="s">
        <v>1425</v>
      </c>
      <c r="D1434" s="33" t="s">
        <v>1794</v>
      </c>
      <c r="E1434" s="33" t="s">
        <v>101</v>
      </c>
      <c r="F1434" s="33" t="s">
        <v>1841</v>
      </c>
      <c r="G1434" s="45">
        <v>14</v>
      </c>
      <c r="H1434" s="45">
        <v>19</v>
      </c>
      <c r="I1434" s="45">
        <v>175</v>
      </c>
      <c r="J1434" s="45">
        <v>20</v>
      </c>
      <c r="K1434" s="49">
        <f t="shared" si="133"/>
        <v>0.35714285714285721</v>
      </c>
      <c r="L1434" s="49">
        <f t="shared" si="134"/>
        <v>8.2105263157894743</v>
      </c>
      <c r="M1434" s="49">
        <f t="shared" si="135"/>
        <v>-0.88571428571428568</v>
      </c>
      <c r="N1434" s="45">
        <v>220</v>
      </c>
      <c r="O1434" s="45">
        <v>190</v>
      </c>
      <c r="P1434" s="45">
        <v>3767</v>
      </c>
      <c r="Q1434" s="45">
        <v>250</v>
      </c>
      <c r="R1434" s="49">
        <f t="shared" si="136"/>
        <v>-0.13636363636363635</v>
      </c>
      <c r="S1434" s="49">
        <f t="shared" si="137"/>
        <v>18.826315789473686</v>
      </c>
      <c r="T1434" s="49">
        <f t="shared" si="138"/>
        <v>-0.93363419166445449</v>
      </c>
    </row>
    <row r="1435" spans="1:20" x14ac:dyDescent="0.2">
      <c r="A1435" s="33" t="s">
        <v>1794</v>
      </c>
      <c r="B1435" s="33" t="s">
        <v>30</v>
      </c>
      <c r="C1435" s="33" t="s">
        <v>1425</v>
      </c>
      <c r="D1435" s="33" t="s">
        <v>1794</v>
      </c>
      <c r="E1435" s="33" t="s">
        <v>30</v>
      </c>
      <c r="F1435" s="33" t="s">
        <v>1425</v>
      </c>
      <c r="G1435" s="45">
        <v>42</v>
      </c>
      <c r="H1435" s="45">
        <v>20</v>
      </c>
      <c r="I1435" s="45">
        <v>8</v>
      </c>
      <c r="J1435" s="45">
        <v>0</v>
      </c>
      <c r="K1435" s="49">
        <f t="shared" si="133"/>
        <v>-0.52380952380952384</v>
      </c>
      <c r="L1435" s="49">
        <f t="shared" si="134"/>
        <v>-0.6</v>
      </c>
      <c r="M1435" s="49">
        <f t="shared" si="135"/>
        <v>-1</v>
      </c>
      <c r="N1435" s="45">
        <v>307</v>
      </c>
      <c r="O1435" s="45">
        <v>0</v>
      </c>
      <c r="P1435" s="45">
        <v>2037</v>
      </c>
      <c r="Q1435" s="45">
        <v>160</v>
      </c>
      <c r="R1435" s="49">
        <f t="shared" si="136"/>
        <v>-1</v>
      </c>
      <c r="S1435" s="49" t="e">
        <f t="shared" si="137"/>
        <v>#DIV/0!</v>
      </c>
      <c r="T1435" s="49">
        <f t="shared" si="138"/>
        <v>-0.92145311732940605</v>
      </c>
    </row>
    <row r="1436" spans="1:20" x14ac:dyDescent="0.2">
      <c r="A1436" s="33" t="s">
        <v>1794</v>
      </c>
      <c r="B1436" s="33" t="s">
        <v>30</v>
      </c>
      <c r="C1436" s="33" t="s">
        <v>1425</v>
      </c>
      <c r="D1436" s="33" t="s">
        <v>1794</v>
      </c>
      <c r="E1436" s="33" t="s">
        <v>102</v>
      </c>
      <c r="F1436" s="33" t="s">
        <v>1841</v>
      </c>
      <c r="G1436" s="45">
        <v>152</v>
      </c>
      <c r="H1436" s="45">
        <v>56</v>
      </c>
      <c r="I1436" s="45">
        <v>87</v>
      </c>
      <c r="J1436" s="45">
        <v>36</v>
      </c>
      <c r="K1436" s="49">
        <f t="shared" si="133"/>
        <v>-0.63157894736842102</v>
      </c>
      <c r="L1436" s="49">
        <f t="shared" si="134"/>
        <v>0.5535714285714286</v>
      </c>
      <c r="M1436" s="49">
        <f t="shared" si="135"/>
        <v>-0.5862068965517242</v>
      </c>
      <c r="N1436" s="45">
        <v>1590</v>
      </c>
      <c r="O1436" s="45">
        <v>850</v>
      </c>
      <c r="P1436" s="45">
        <v>7363</v>
      </c>
      <c r="Q1436" s="45">
        <v>523</v>
      </c>
      <c r="R1436" s="49">
        <f t="shared" si="136"/>
        <v>-0.46540880503144655</v>
      </c>
      <c r="S1436" s="49">
        <f t="shared" si="137"/>
        <v>7.6623529411764704</v>
      </c>
      <c r="T1436" s="49">
        <f t="shared" si="138"/>
        <v>-0.92896917017520031</v>
      </c>
    </row>
    <row r="1437" spans="1:20" x14ac:dyDescent="0.2">
      <c r="A1437" s="33" t="s">
        <v>1794</v>
      </c>
      <c r="B1437" s="33" t="s">
        <v>30</v>
      </c>
      <c r="C1437" s="33" t="s">
        <v>1425</v>
      </c>
      <c r="D1437" s="33" t="s">
        <v>1794</v>
      </c>
      <c r="E1437" s="33" t="s">
        <v>97</v>
      </c>
      <c r="F1437" s="33" t="s">
        <v>1784</v>
      </c>
      <c r="G1437" s="45">
        <v>84</v>
      </c>
      <c r="H1437" s="45">
        <v>2</v>
      </c>
      <c r="I1437" s="45">
        <v>30</v>
      </c>
      <c r="J1437" s="45">
        <v>0</v>
      </c>
      <c r="K1437" s="49">
        <f t="shared" si="133"/>
        <v>-0.97619047619047616</v>
      </c>
      <c r="L1437" s="49">
        <f t="shared" si="134"/>
        <v>14</v>
      </c>
      <c r="M1437" s="49">
        <f t="shared" si="135"/>
        <v>-1</v>
      </c>
      <c r="N1437" s="45">
        <v>390</v>
      </c>
      <c r="O1437" s="45">
        <v>0</v>
      </c>
      <c r="P1437" s="45">
        <v>1280</v>
      </c>
      <c r="Q1437" s="45">
        <v>0</v>
      </c>
      <c r="R1437" s="49">
        <f t="shared" si="136"/>
        <v>-1</v>
      </c>
      <c r="S1437" s="49" t="e">
        <f t="shared" si="137"/>
        <v>#DIV/0!</v>
      </c>
      <c r="T1437" s="49">
        <f t="shared" si="138"/>
        <v>-1</v>
      </c>
    </row>
    <row r="1438" spans="1:20" x14ac:dyDescent="0.2">
      <c r="A1438" s="33" t="s">
        <v>1794</v>
      </c>
      <c r="B1438" s="33" t="s">
        <v>30</v>
      </c>
      <c r="C1438" s="33" t="s">
        <v>1425</v>
      </c>
      <c r="D1438" s="33" t="s">
        <v>1794</v>
      </c>
      <c r="E1438" s="33" t="s">
        <v>328</v>
      </c>
      <c r="F1438" s="33" t="s">
        <v>1425</v>
      </c>
      <c r="G1438" s="44"/>
      <c r="H1438" s="44"/>
      <c r="I1438" s="45">
        <v>0</v>
      </c>
      <c r="J1438" s="44"/>
      <c r="K1438" s="49" t="e">
        <f t="shared" si="133"/>
        <v>#DIV/0!</v>
      </c>
      <c r="L1438" s="49" t="e">
        <f t="shared" si="134"/>
        <v>#DIV/0!</v>
      </c>
      <c r="M1438" s="49" t="e">
        <f t="shared" si="135"/>
        <v>#DIV/0!</v>
      </c>
      <c r="N1438" s="44"/>
      <c r="O1438" s="44"/>
      <c r="P1438" s="45">
        <v>24100</v>
      </c>
      <c r="Q1438" s="44"/>
      <c r="R1438" s="49" t="e">
        <f t="shared" si="136"/>
        <v>#DIV/0!</v>
      </c>
      <c r="S1438" s="49" t="e">
        <f t="shared" si="137"/>
        <v>#DIV/0!</v>
      </c>
      <c r="T1438" s="49">
        <f t="shared" si="138"/>
        <v>-1</v>
      </c>
    </row>
    <row r="1439" spans="1:20" x14ac:dyDescent="0.2">
      <c r="A1439" s="33" t="s">
        <v>1794</v>
      </c>
      <c r="B1439" s="33" t="s">
        <v>30</v>
      </c>
      <c r="C1439" s="33" t="s">
        <v>1425</v>
      </c>
      <c r="D1439" s="33" t="s">
        <v>1794</v>
      </c>
      <c r="E1439" s="33" t="s">
        <v>298</v>
      </c>
      <c r="F1439" s="33" t="s">
        <v>1835</v>
      </c>
      <c r="G1439" s="44"/>
      <c r="H1439" s="45">
        <v>0</v>
      </c>
      <c r="I1439" s="45">
        <v>219</v>
      </c>
      <c r="J1439" s="44"/>
      <c r="K1439" s="49" t="e">
        <f t="shared" si="133"/>
        <v>#DIV/0!</v>
      </c>
      <c r="L1439" s="49" t="e">
        <f t="shared" si="134"/>
        <v>#DIV/0!</v>
      </c>
      <c r="M1439" s="49">
        <f t="shared" si="135"/>
        <v>-1</v>
      </c>
      <c r="N1439" s="44"/>
      <c r="O1439" s="45">
        <v>0</v>
      </c>
      <c r="P1439" s="45">
        <v>74954</v>
      </c>
      <c r="Q1439" s="44"/>
      <c r="R1439" s="49" t="e">
        <f t="shared" si="136"/>
        <v>#DIV/0!</v>
      </c>
      <c r="S1439" s="49" t="e">
        <f t="shared" si="137"/>
        <v>#DIV/0!</v>
      </c>
      <c r="T1439" s="49">
        <f t="shared" si="138"/>
        <v>-1</v>
      </c>
    </row>
    <row r="1440" spans="1:20" x14ac:dyDescent="0.2">
      <c r="A1440" s="33" t="s">
        <v>1794</v>
      </c>
      <c r="B1440" s="33" t="s">
        <v>30</v>
      </c>
      <c r="C1440" s="33" t="s">
        <v>1425</v>
      </c>
      <c r="D1440" s="33" t="s">
        <v>1824</v>
      </c>
      <c r="E1440" s="33" t="s">
        <v>342</v>
      </c>
      <c r="F1440" s="33" t="s">
        <v>1845</v>
      </c>
      <c r="G1440" s="45">
        <v>4550</v>
      </c>
      <c r="H1440" s="45">
        <v>55</v>
      </c>
      <c r="I1440" s="45">
        <v>19</v>
      </c>
      <c r="J1440" s="45">
        <v>5</v>
      </c>
      <c r="K1440" s="49">
        <f t="shared" si="133"/>
        <v>-0.98791208791208796</v>
      </c>
      <c r="L1440" s="49">
        <f t="shared" si="134"/>
        <v>-0.65454545454545454</v>
      </c>
      <c r="M1440" s="49">
        <f t="shared" si="135"/>
        <v>-0.73684210526315796</v>
      </c>
      <c r="N1440" s="45">
        <v>0</v>
      </c>
      <c r="O1440" s="45">
        <v>1300</v>
      </c>
      <c r="P1440" s="45">
        <v>0</v>
      </c>
      <c r="Q1440" s="45">
        <v>0</v>
      </c>
      <c r="R1440" s="49" t="e">
        <f t="shared" si="136"/>
        <v>#DIV/0!</v>
      </c>
      <c r="S1440" s="49">
        <f t="shared" si="137"/>
        <v>-1</v>
      </c>
      <c r="T1440" s="49" t="e">
        <f t="shared" si="138"/>
        <v>#DIV/0!</v>
      </c>
    </row>
    <row r="1441" spans="1:20" x14ac:dyDescent="0.2">
      <c r="A1441" s="33" t="s">
        <v>1794</v>
      </c>
      <c r="B1441" s="33" t="s">
        <v>30</v>
      </c>
      <c r="C1441" s="33" t="s">
        <v>1425</v>
      </c>
      <c r="D1441" s="33" t="s">
        <v>1824</v>
      </c>
      <c r="E1441" s="33" t="s">
        <v>54</v>
      </c>
      <c r="F1441" s="33" t="s">
        <v>1428</v>
      </c>
      <c r="G1441" s="45">
        <v>8820</v>
      </c>
      <c r="H1441" s="45">
        <v>2203</v>
      </c>
      <c r="I1441" s="45">
        <v>4479</v>
      </c>
      <c r="J1441" s="45">
        <v>974</v>
      </c>
      <c r="K1441" s="49">
        <f t="shared" si="133"/>
        <v>-0.75022675736961453</v>
      </c>
      <c r="L1441" s="49">
        <f t="shared" si="134"/>
        <v>1.0331366318656379</v>
      </c>
      <c r="M1441" s="49">
        <f t="shared" si="135"/>
        <v>-0.7825407457021657</v>
      </c>
      <c r="N1441" s="45">
        <v>0</v>
      </c>
      <c r="O1441" s="45">
        <v>290</v>
      </c>
      <c r="P1441" s="45">
        <v>928</v>
      </c>
      <c r="Q1441" s="45">
        <v>27</v>
      </c>
      <c r="R1441" s="49" t="e">
        <f t="shared" si="136"/>
        <v>#DIV/0!</v>
      </c>
      <c r="S1441" s="49">
        <f t="shared" si="137"/>
        <v>2.2000000000000002</v>
      </c>
      <c r="T1441" s="49">
        <f t="shared" si="138"/>
        <v>-0.97090517241379315</v>
      </c>
    </row>
    <row r="1442" spans="1:20" x14ac:dyDescent="0.2">
      <c r="A1442" s="33" t="s">
        <v>1794</v>
      </c>
      <c r="B1442" s="33" t="s">
        <v>30</v>
      </c>
      <c r="C1442" s="33" t="s">
        <v>1425</v>
      </c>
      <c r="D1442" s="33" t="s">
        <v>1599</v>
      </c>
      <c r="E1442" s="33" t="s">
        <v>44</v>
      </c>
      <c r="F1442" s="33" t="s">
        <v>1422</v>
      </c>
      <c r="G1442" s="45">
        <v>13868</v>
      </c>
      <c r="H1442" s="45">
        <v>6510</v>
      </c>
      <c r="I1442" s="45">
        <v>10224</v>
      </c>
      <c r="J1442" s="45">
        <v>6474</v>
      </c>
      <c r="K1442" s="49">
        <f t="shared" si="133"/>
        <v>-0.53057398327083938</v>
      </c>
      <c r="L1442" s="49">
        <f t="shared" si="134"/>
        <v>0.57050691244239626</v>
      </c>
      <c r="M1442" s="49">
        <f t="shared" si="135"/>
        <v>-0.36678403755868549</v>
      </c>
      <c r="N1442" s="45">
        <v>0</v>
      </c>
      <c r="O1442" s="45">
        <v>0</v>
      </c>
      <c r="P1442" s="45">
        <v>0</v>
      </c>
      <c r="Q1442" s="45">
        <v>0</v>
      </c>
      <c r="R1442" s="49" t="e">
        <f t="shared" si="136"/>
        <v>#DIV/0!</v>
      </c>
      <c r="S1442" s="49" t="e">
        <f t="shared" si="137"/>
        <v>#DIV/0!</v>
      </c>
      <c r="T1442" s="49" t="e">
        <f t="shared" si="138"/>
        <v>#DIV/0!</v>
      </c>
    </row>
    <row r="1443" spans="1:20" x14ac:dyDescent="0.2">
      <c r="A1443" s="33" t="s">
        <v>1794</v>
      </c>
      <c r="B1443" s="33" t="s">
        <v>30</v>
      </c>
      <c r="C1443" s="33" t="s">
        <v>1425</v>
      </c>
      <c r="D1443" s="33" t="s">
        <v>1806</v>
      </c>
      <c r="E1443" s="33" t="s">
        <v>62</v>
      </c>
      <c r="F1443" s="33" t="s">
        <v>63</v>
      </c>
      <c r="G1443" s="45">
        <v>2497</v>
      </c>
      <c r="H1443" s="45">
        <v>642</v>
      </c>
      <c r="I1443" s="45">
        <v>926</v>
      </c>
      <c r="J1443" s="44"/>
      <c r="K1443" s="49">
        <f t="shared" si="133"/>
        <v>-0.74289146976371645</v>
      </c>
      <c r="L1443" s="49">
        <f t="shared" si="134"/>
        <v>0.44236760124610597</v>
      </c>
      <c r="M1443" s="49">
        <f t="shared" si="135"/>
        <v>-1</v>
      </c>
      <c r="N1443" s="45">
        <v>0</v>
      </c>
      <c r="O1443" s="45">
        <v>0</v>
      </c>
      <c r="P1443" s="45">
        <v>20</v>
      </c>
      <c r="Q1443" s="44"/>
      <c r="R1443" s="49" t="e">
        <f t="shared" si="136"/>
        <v>#DIV/0!</v>
      </c>
      <c r="S1443" s="49" t="e">
        <f t="shared" si="137"/>
        <v>#DIV/0!</v>
      </c>
      <c r="T1443" s="49">
        <f t="shared" si="138"/>
        <v>-1</v>
      </c>
    </row>
    <row r="1444" spans="1:20" x14ac:dyDescent="0.2">
      <c r="A1444" s="33" t="s">
        <v>1794</v>
      </c>
      <c r="B1444" s="33" t="s">
        <v>30</v>
      </c>
      <c r="C1444" s="33" t="s">
        <v>1425</v>
      </c>
      <c r="D1444" s="33" t="s">
        <v>1806</v>
      </c>
      <c r="E1444" s="33" t="s">
        <v>117</v>
      </c>
      <c r="F1444" s="33" t="s">
        <v>118</v>
      </c>
      <c r="G1444" s="45">
        <v>18</v>
      </c>
      <c r="H1444" s="44"/>
      <c r="I1444" s="44"/>
      <c r="J1444" s="44"/>
      <c r="K1444" s="49">
        <f t="shared" si="133"/>
        <v>-1</v>
      </c>
      <c r="L1444" s="49" t="e">
        <f t="shared" si="134"/>
        <v>#DIV/0!</v>
      </c>
      <c r="M1444" s="49" t="e">
        <f t="shared" si="135"/>
        <v>#DIV/0!</v>
      </c>
      <c r="N1444" s="45">
        <v>0</v>
      </c>
      <c r="O1444" s="44"/>
      <c r="P1444" s="44"/>
      <c r="Q1444" s="44"/>
      <c r="R1444" s="49" t="e">
        <f t="shared" si="136"/>
        <v>#DIV/0!</v>
      </c>
      <c r="S1444" s="49" t="e">
        <f t="shared" si="137"/>
        <v>#DIV/0!</v>
      </c>
      <c r="T1444" s="49" t="e">
        <f t="shared" si="138"/>
        <v>#DIV/0!</v>
      </c>
    </row>
    <row r="1445" spans="1:20" x14ac:dyDescent="0.2">
      <c r="A1445" s="33" t="s">
        <v>1794</v>
      </c>
      <c r="B1445" s="33" t="s">
        <v>30</v>
      </c>
      <c r="C1445" s="33" t="s">
        <v>1425</v>
      </c>
      <c r="D1445" s="33" t="s">
        <v>1818</v>
      </c>
      <c r="E1445" s="33" t="s">
        <v>64</v>
      </c>
      <c r="F1445" s="33" t="s">
        <v>1420</v>
      </c>
      <c r="G1445" s="45">
        <v>6188</v>
      </c>
      <c r="H1445" s="45">
        <v>1515</v>
      </c>
      <c r="I1445" s="45">
        <v>4320</v>
      </c>
      <c r="J1445" s="45">
        <v>1217</v>
      </c>
      <c r="K1445" s="49">
        <f t="shared" si="133"/>
        <v>-0.75517129928894633</v>
      </c>
      <c r="L1445" s="49">
        <f t="shared" si="134"/>
        <v>1.8514851485148514</v>
      </c>
      <c r="M1445" s="49">
        <f t="shared" si="135"/>
        <v>-0.71828703703703711</v>
      </c>
      <c r="N1445" s="45">
        <v>426</v>
      </c>
      <c r="O1445" s="45">
        <v>71</v>
      </c>
      <c r="P1445" s="45">
        <v>14399</v>
      </c>
      <c r="Q1445" s="45">
        <v>206</v>
      </c>
      <c r="R1445" s="49">
        <f t="shared" si="136"/>
        <v>-0.83333333333333337</v>
      </c>
      <c r="S1445" s="49">
        <f t="shared" si="137"/>
        <v>201.80281690140845</v>
      </c>
      <c r="T1445" s="49">
        <f t="shared" si="138"/>
        <v>-0.98569345093409266</v>
      </c>
    </row>
    <row r="1446" spans="1:20" x14ac:dyDescent="0.2">
      <c r="A1446" s="33" t="s">
        <v>1794</v>
      </c>
      <c r="B1446" s="33" t="s">
        <v>30</v>
      </c>
      <c r="C1446" s="33" t="s">
        <v>1425</v>
      </c>
      <c r="D1446" s="33" t="s">
        <v>1818</v>
      </c>
      <c r="E1446" s="33" t="s">
        <v>224</v>
      </c>
      <c r="F1446" s="33" t="s">
        <v>225</v>
      </c>
      <c r="G1446" s="45">
        <v>0</v>
      </c>
      <c r="H1446" s="44"/>
      <c r="I1446" s="44"/>
      <c r="J1446" s="44"/>
      <c r="K1446" s="49" t="e">
        <f t="shared" si="133"/>
        <v>#DIV/0!</v>
      </c>
      <c r="L1446" s="49" t="e">
        <f t="shared" si="134"/>
        <v>#DIV/0!</v>
      </c>
      <c r="M1446" s="49" t="e">
        <f t="shared" si="135"/>
        <v>#DIV/0!</v>
      </c>
      <c r="N1446" s="45">
        <v>3500</v>
      </c>
      <c r="O1446" s="44"/>
      <c r="P1446" s="44"/>
      <c r="Q1446" s="44"/>
      <c r="R1446" s="49">
        <f t="shared" si="136"/>
        <v>-1</v>
      </c>
      <c r="S1446" s="49" t="e">
        <f t="shared" si="137"/>
        <v>#DIV/0!</v>
      </c>
      <c r="T1446" s="49" t="e">
        <f t="shared" si="138"/>
        <v>#DIV/0!</v>
      </c>
    </row>
    <row r="1447" spans="1:20" x14ac:dyDescent="0.2">
      <c r="A1447" s="33" t="s">
        <v>1794</v>
      </c>
      <c r="B1447" s="33" t="s">
        <v>30</v>
      </c>
      <c r="C1447" s="33" t="s">
        <v>1425</v>
      </c>
      <c r="D1447" s="33" t="s">
        <v>1840</v>
      </c>
      <c r="E1447" s="33" t="s">
        <v>113</v>
      </c>
      <c r="F1447" s="33" t="s">
        <v>1762</v>
      </c>
      <c r="G1447" s="45">
        <v>13</v>
      </c>
      <c r="H1447" s="45">
        <v>69</v>
      </c>
      <c r="I1447" s="45">
        <v>36</v>
      </c>
      <c r="J1447" s="45">
        <v>3</v>
      </c>
      <c r="K1447" s="49">
        <f t="shared" si="133"/>
        <v>4.3076923076923075</v>
      </c>
      <c r="L1447" s="49">
        <f t="shared" si="134"/>
        <v>-0.47826086956521741</v>
      </c>
      <c r="M1447" s="49">
        <f t="shared" si="135"/>
        <v>-0.91666666666666663</v>
      </c>
      <c r="N1447" s="45">
        <v>304</v>
      </c>
      <c r="O1447" s="45">
        <v>7170</v>
      </c>
      <c r="P1447" s="45">
        <v>32904</v>
      </c>
      <c r="Q1447" s="45">
        <v>13340</v>
      </c>
      <c r="R1447" s="49">
        <f t="shared" si="136"/>
        <v>22.585526315789473</v>
      </c>
      <c r="S1447" s="49">
        <f t="shared" si="137"/>
        <v>3.5891213389121335</v>
      </c>
      <c r="T1447" s="49">
        <f t="shared" si="138"/>
        <v>-0.59457816678823239</v>
      </c>
    </row>
    <row r="1448" spans="1:20" x14ac:dyDescent="0.2">
      <c r="A1448" s="33" t="s">
        <v>1794</v>
      </c>
      <c r="B1448" s="33" t="s">
        <v>30</v>
      </c>
      <c r="C1448" s="33" t="s">
        <v>1425</v>
      </c>
      <c r="D1448" s="33" t="s">
        <v>1799</v>
      </c>
      <c r="E1448" s="33" t="s">
        <v>48</v>
      </c>
      <c r="F1448" s="33" t="s">
        <v>1432</v>
      </c>
      <c r="G1448" s="45">
        <v>1702</v>
      </c>
      <c r="H1448" s="45">
        <v>418</v>
      </c>
      <c r="I1448" s="45">
        <v>746</v>
      </c>
      <c r="J1448" s="45">
        <v>134</v>
      </c>
      <c r="K1448" s="49">
        <f t="shared" si="133"/>
        <v>-0.75440658049353704</v>
      </c>
      <c r="L1448" s="49">
        <f t="shared" si="134"/>
        <v>0.7846889952153111</v>
      </c>
      <c r="M1448" s="49">
        <f t="shared" si="135"/>
        <v>-0.82037533512064342</v>
      </c>
      <c r="N1448" s="45">
        <v>0</v>
      </c>
      <c r="O1448" s="45">
        <v>40</v>
      </c>
      <c r="P1448" s="45">
        <v>0</v>
      </c>
      <c r="Q1448" s="45">
        <v>0</v>
      </c>
      <c r="R1448" s="49" t="e">
        <f t="shared" si="136"/>
        <v>#DIV/0!</v>
      </c>
      <c r="S1448" s="49">
        <f t="shared" si="137"/>
        <v>-1</v>
      </c>
      <c r="T1448" s="49" t="e">
        <f t="shared" si="138"/>
        <v>#DIV/0!</v>
      </c>
    </row>
    <row r="1449" spans="1:20" x14ac:dyDescent="0.2">
      <c r="A1449" s="33" t="s">
        <v>1794</v>
      </c>
      <c r="B1449" s="33" t="s">
        <v>30</v>
      </c>
      <c r="C1449" s="33" t="s">
        <v>1425</v>
      </c>
      <c r="D1449" s="33" t="s">
        <v>1799</v>
      </c>
      <c r="E1449" s="33" t="s">
        <v>251</v>
      </c>
      <c r="F1449" s="33" t="s">
        <v>1854</v>
      </c>
      <c r="G1449" s="45">
        <v>0</v>
      </c>
      <c r="H1449" s="44"/>
      <c r="I1449" s="44"/>
      <c r="J1449" s="44"/>
      <c r="K1449" s="49" t="e">
        <f t="shared" si="133"/>
        <v>#DIV/0!</v>
      </c>
      <c r="L1449" s="49" t="e">
        <f t="shared" si="134"/>
        <v>#DIV/0!</v>
      </c>
      <c r="M1449" s="49" t="e">
        <f t="shared" si="135"/>
        <v>#DIV/0!</v>
      </c>
      <c r="N1449" s="45">
        <v>0</v>
      </c>
      <c r="O1449" s="44"/>
      <c r="P1449" s="44"/>
      <c r="Q1449" s="44"/>
      <c r="R1449" s="49" t="e">
        <f t="shared" si="136"/>
        <v>#DIV/0!</v>
      </c>
      <c r="S1449" s="49" t="e">
        <f t="shared" si="137"/>
        <v>#DIV/0!</v>
      </c>
      <c r="T1449" s="49" t="e">
        <f t="shared" si="138"/>
        <v>#DIV/0!</v>
      </c>
    </row>
    <row r="1450" spans="1:20" x14ac:dyDescent="0.2">
      <c r="A1450" s="33" t="s">
        <v>1794</v>
      </c>
      <c r="B1450" s="33" t="s">
        <v>30</v>
      </c>
      <c r="C1450" s="33" t="s">
        <v>1425</v>
      </c>
      <c r="D1450" s="33" t="s">
        <v>1799</v>
      </c>
      <c r="E1450" s="33" t="s">
        <v>37</v>
      </c>
      <c r="F1450" s="33" t="s">
        <v>1427</v>
      </c>
      <c r="G1450" s="45">
        <v>40837</v>
      </c>
      <c r="H1450" s="45">
        <v>14411</v>
      </c>
      <c r="I1450" s="45">
        <v>23853</v>
      </c>
      <c r="J1450" s="45">
        <v>4722</v>
      </c>
      <c r="K1450" s="49">
        <f t="shared" si="133"/>
        <v>-0.64710923917036023</v>
      </c>
      <c r="L1450" s="49">
        <f t="shared" si="134"/>
        <v>0.65519394906668516</v>
      </c>
      <c r="M1450" s="49">
        <f t="shared" si="135"/>
        <v>-0.80203747956231919</v>
      </c>
      <c r="N1450" s="45">
        <v>300</v>
      </c>
      <c r="O1450" s="45">
        <v>0</v>
      </c>
      <c r="P1450" s="45">
        <v>11693</v>
      </c>
      <c r="Q1450" s="45">
        <v>0</v>
      </c>
      <c r="R1450" s="49">
        <f t="shared" si="136"/>
        <v>-1</v>
      </c>
      <c r="S1450" s="49" t="e">
        <f t="shared" si="137"/>
        <v>#DIV/0!</v>
      </c>
      <c r="T1450" s="49">
        <f t="shared" si="138"/>
        <v>-1</v>
      </c>
    </row>
    <row r="1451" spans="1:20" x14ac:dyDescent="0.2">
      <c r="A1451" s="33" t="s">
        <v>1794</v>
      </c>
      <c r="B1451" s="33" t="s">
        <v>30</v>
      </c>
      <c r="C1451" s="33" t="s">
        <v>1425</v>
      </c>
      <c r="D1451" s="33" t="s">
        <v>1805</v>
      </c>
      <c r="E1451" s="33" t="s">
        <v>124</v>
      </c>
      <c r="F1451" s="33" t="s">
        <v>1549</v>
      </c>
      <c r="G1451" s="44"/>
      <c r="H1451" s="45">
        <v>0</v>
      </c>
      <c r="I1451" s="45">
        <v>4</v>
      </c>
      <c r="J1451" s="44"/>
      <c r="K1451" s="49" t="e">
        <f t="shared" si="133"/>
        <v>#DIV/0!</v>
      </c>
      <c r="L1451" s="49" t="e">
        <f t="shared" si="134"/>
        <v>#DIV/0!</v>
      </c>
      <c r="M1451" s="49">
        <f t="shared" si="135"/>
        <v>-1</v>
      </c>
      <c r="N1451" s="44"/>
      <c r="O1451" s="45">
        <v>15544</v>
      </c>
      <c r="P1451" s="45">
        <v>100</v>
      </c>
      <c r="Q1451" s="44"/>
      <c r="R1451" s="49" t="e">
        <f t="shared" si="136"/>
        <v>#DIV/0!</v>
      </c>
      <c r="S1451" s="49">
        <f t="shared" si="137"/>
        <v>-0.99356664951106533</v>
      </c>
      <c r="T1451" s="49">
        <f t="shared" si="138"/>
        <v>-1</v>
      </c>
    </row>
    <row r="1452" spans="1:20" x14ac:dyDescent="0.2">
      <c r="A1452" s="33" t="s">
        <v>1794</v>
      </c>
      <c r="B1452" s="33" t="s">
        <v>30</v>
      </c>
      <c r="C1452" s="33" t="s">
        <v>1425</v>
      </c>
      <c r="D1452" s="33" t="s">
        <v>1805</v>
      </c>
      <c r="E1452" s="33" t="s">
        <v>65</v>
      </c>
      <c r="F1452" s="33" t="s">
        <v>1549</v>
      </c>
      <c r="G1452" s="44"/>
      <c r="H1452" s="44"/>
      <c r="I1452" s="44"/>
      <c r="J1452" s="45">
        <v>2</v>
      </c>
      <c r="K1452" s="49" t="e">
        <f t="shared" si="133"/>
        <v>#DIV/0!</v>
      </c>
      <c r="L1452" s="49" t="e">
        <f t="shared" si="134"/>
        <v>#DIV/0!</v>
      </c>
      <c r="M1452" s="49" t="e">
        <f t="shared" si="135"/>
        <v>#DIV/0!</v>
      </c>
      <c r="N1452" s="44"/>
      <c r="O1452" s="44"/>
      <c r="P1452" s="44"/>
      <c r="Q1452" s="45">
        <v>15</v>
      </c>
      <c r="R1452" s="49" t="e">
        <f t="shared" si="136"/>
        <v>#DIV/0!</v>
      </c>
      <c r="S1452" s="49" t="e">
        <f t="shared" si="137"/>
        <v>#DIV/0!</v>
      </c>
      <c r="T1452" s="49" t="e">
        <f t="shared" si="138"/>
        <v>#DIV/0!</v>
      </c>
    </row>
    <row r="1453" spans="1:20" x14ac:dyDescent="0.2">
      <c r="A1453" s="33" t="s">
        <v>1794</v>
      </c>
      <c r="B1453" s="33" t="s">
        <v>30</v>
      </c>
      <c r="C1453" s="33" t="s">
        <v>1425</v>
      </c>
      <c r="D1453" s="33" t="s">
        <v>1827</v>
      </c>
      <c r="E1453" s="33" t="s">
        <v>343</v>
      </c>
      <c r="F1453" s="33" t="s">
        <v>1828</v>
      </c>
      <c r="G1453" s="45">
        <v>13331</v>
      </c>
      <c r="H1453" s="45">
        <v>4227</v>
      </c>
      <c r="I1453" s="45">
        <v>11896</v>
      </c>
      <c r="J1453" s="45">
        <v>4465</v>
      </c>
      <c r="K1453" s="49">
        <f t="shared" si="133"/>
        <v>-0.68291951091440994</v>
      </c>
      <c r="L1453" s="49">
        <f t="shared" si="134"/>
        <v>1.814289093920038</v>
      </c>
      <c r="M1453" s="49">
        <f t="shared" si="135"/>
        <v>-0.62466375252185613</v>
      </c>
      <c r="N1453" s="45">
        <v>1728</v>
      </c>
      <c r="O1453" s="45">
        <v>600</v>
      </c>
      <c r="P1453" s="45">
        <v>86</v>
      </c>
      <c r="Q1453" s="45">
        <v>0</v>
      </c>
      <c r="R1453" s="49">
        <f t="shared" si="136"/>
        <v>-0.65277777777777779</v>
      </c>
      <c r="S1453" s="49">
        <f t="shared" si="137"/>
        <v>-0.85666666666666669</v>
      </c>
      <c r="T1453" s="49">
        <f t="shared" si="138"/>
        <v>-1</v>
      </c>
    </row>
    <row r="1454" spans="1:20" x14ac:dyDescent="0.2">
      <c r="A1454" s="33" t="s">
        <v>1794</v>
      </c>
      <c r="B1454" s="33" t="s">
        <v>30</v>
      </c>
      <c r="C1454" s="33" t="s">
        <v>1425</v>
      </c>
      <c r="D1454" s="33" t="s">
        <v>1827</v>
      </c>
      <c r="E1454" s="33" t="s">
        <v>229</v>
      </c>
      <c r="F1454" s="33" t="s">
        <v>230</v>
      </c>
      <c r="G1454" s="45">
        <v>449</v>
      </c>
      <c r="H1454" s="45">
        <v>805</v>
      </c>
      <c r="I1454" s="45">
        <v>6</v>
      </c>
      <c r="J1454" s="45">
        <v>0</v>
      </c>
      <c r="K1454" s="49">
        <f t="shared" si="133"/>
        <v>0.79287305122494423</v>
      </c>
      <c r="L1454" s="49">
        <f t="shared" si="134"/>
        <v>-0.99254658385093164</v>
      </c>
      <c r="M1454" s="49">
        <f t="shared" si="135"/>
        <v>-1</v>
      </c>
      <c r="N1454" s="45">
        <v>0</v>
      </c>
      <c r="O1454" s="45">
        <v>150</v>
      </c>
      <c r="P1454" s="45">
        <v>10</v>
      </c>
      <c r="Q1454" s="45">
        <v>81</v>
      </c>
      <c r="R1454" s="49" t="e">
        <f t="shared" si="136"/>
        <v>#DIV/0!</v>
      </c>
      <c r="S1454" s="49">
        <f t="shared" si="137"/>
        <v>-0.93333333333333335</v>
      </c>
      <c r="T1454" s="49">
        <f t="shared" si="138"/>
        <v>7.1</v>
      </c>
    </row>
    <row r="1455" spans="1:20" x14ac:dyDescent="0.2">
      <c r="A1455" s="33" t="s">
        <v>1794</v>
      </c>
      <c r="B1455" s="33" t="s">
        <v>30</v>
      </c>
      <c r="C1455" s="33" t="s">
        <v>1425</v>
      </c>
      <c r="D1455" s="33" t="s">
        <v>1827</v>
      </c>
      <c r="E1455" s="33" t="s">
        <v>262</v>
      </c>
      <c r="F1455" s="33" t="s">
        <v>263</v>
      </c>
      <c r="G1455" s="44"/>
      <c r="H1455" s="45">
        <v>2</v>
      </c>
      <c r="I1455" s="44"/>
      <c r="J1455" s="44"/>
      <c r="K1455" s="49" t="e">
        <f t="shared" si="133"/>
        <v>#DIV/0!</v>
      </c>
      <c r="L1455" s="49">
        <f t="shared" si="134"/>
        <v>-1</v>
      </c>
      <c r="M1455" s="49" t="e">
        <f t="shared" si="135"/>
        <v>#DIV/0!</v>
      </c>
      <c r="N1455" s="44"/>
      <c r="O1455" s="45">
        <v>50</v>
      </c>
      <c r="P1455" s="44"/>
      <c r="Q1455" s="44"/>
      <c r="R1455" s="49" t="e">
        <f t="shared" si="136"/>
        <v>#DIV/0!</v>
      </c>
      <c r="S1455" s="49">
        <f t="shared" si="137"/>
        <v>-1</v>
      </c>
      <c r="T1455" s="49" t="e">
        <f t="shared" si="138"/>
        <v>#DIV/0!</v>
      </c>
    </row>
    <row r="1456" spans="1:20" x14ac:dyDescent="0.2">
      <c r="A1456" s="33" t="s">
        <v>1794</v>
      </c>
      <c r="B1456" s="33" t="s">
        <v>30</v>
      </c>
      <c r="C1456" s="33" t="s">
        <v>1425</v>
      </c>
      <c r="D1456" s="33" t="s">
        <v>1810</v>
      </c>
      <c r="E1456" s="33" t="s">
        <v>296</v>
      </c>
      <c r="F1456" s="33" t="s">
        <v>1767</v>
      </c>
      <c r="G1456" s="45">
        <v>2</v>
      </c>
      <c r="H1456" s="45">
        <v>19</v>
      </c>
      <c r="I1456" s="45">
        <v>3</v>
      </c>
      <c r="J1456" s="45">
        <v>9</v>
      </c>
      <c r="K1456" s="49">
        <f t="shared" si="133"/>
        <v>8.5</v>
      </c>
      <c r="L1456" s="49">
        <f t="shared" si="134"/>
        <v>-0.84210526315789469</v>
      </c>
      <c r="M1456" s="49">
        <f t="shared" si="135"/>
        <v>2</v>
      </c>
      <c r="N1456" s="45">
        <v>200</v>
      </c>
      <c r="O1456" s="45">
        <v>0</v>
      </c>
      <c r="P1456" s="45">
        <v>0</v>
      </c>
      <c r="Q1456" s="45">
        <v>80</v>
      </c>
      <c r="R1456" s="49">
        <f t="shared" si="136"/>
        <v>-1</v>
      </c>
      <c r="S1456" s="49" t="e">
        <f t="shared" si="137"/>
        <v>#DIV/0!</v>
      </c>
      <c r="T1456" s="49" t="e">
        <f t="shared" si="138"/>
        <v>#DIV/0!</v>
      </c>
    </row>
    <row r="1457" spans="1:20" x14ac:dyDescent="0.2">
      <c r="A1457" s="33" t="s">
        <v>1794</v>
      </c>
      <c r="B1457" s="33" t="s">
        <v>30</v>
      </c>
      <c r="C1457" s="33" t="s">
        <v>1425</v>
      </c>
      <c r="D1457" s="33" t="s">
        <v>1810</v>
      </c>
      <c r="E1457" s="33" t="s">
        <v>52</v>
      </c>
      <c r="F1457" s="33" t="s">
        <v>1437</v>
      </c>
      <c r="G1457" s="45">
        <v>6991</v>
      </c>
      <c r="H1457" s="45">
        <v>1271</v>
      </c>
      <c r="I1457" s="45">
        <v>2060</v>
      </c>
      <c r="J1457" s="45">
        <v>715</v>
      </c>
      <c r="K1457" s="49">
        <f t="shared" si="133"/>
        <v>-0.81819482191388926</v>
      </c>
      <c r="L1457" s="49">
        <f t="shared" si="134"/>
        <v>0.62077104642014169</v>
      </c>
      <c r="M1457" s="49">
        <f t="shared" si="135"/>
        <v>-0.65291262135922334</v>
      </c>
      <c r="N1457" s="45">
        <v>144</v>
      </c>
      <c r="O1457" s="45">
        <v>0</v>
      </c>
      <c r="P1457" s="45">
        <v>1614</v>
      </c>
      <c r="Q1457" s="45">
        <v>735</v>
      </c>
      <c r="R1457" s="49">
        <f t="shared" si="136"/>
        <v>-1</v>
      </c>
      <c r="S1457" s="49" t="e">
        <f t="shared" si="137"/>
        <v>#DIV/0!</v>
      </c>
      <c r="T1457" s="49">
        <f t="shared" si="138"/>
        <v>-0.54460966542750922</v>
      </c>
    </row>
    <row r="1458" spans="1:20" x14ac:dyDescent="0.2">
      <c r="A1458" s="33" t="s">
        <v>1794</v>
      </c>
      <c r="B1458" s="33" t="s">
        <v>30</v>
      </c>
      <c r="C1458" s="33" t="s">
        <v>1425</v>
      </c>
      <c r="D1458" s="33" t="s">
        <v>1810</v>
      </c>
      <c r="E1458" s="33" t="s">
        <v>226</v>
      </c>
      <c r="F1458" s="33" t="s">
        <v>1838</v>
      </c>
      <c r="G1458" s="45">
        <v>14</v>
      </c>
      <c r="H1458" s="44"/>
      <c r="I1458" s="45">
        <v>0</v>
      </c>
      <c r="J1458" s="44"/>
      <c r="K1458" s="49">
        <f t="shared" si="133"/>
        <v>-1</v>
      </c>
      <c r="L1458" s="49" t="e">
        <f t="shared" si="134"/>
        <v>#DIV/0!</v>
      </c>
      <c r="M1458" s="49" t="e">
        <f t="shared" si="135"/>
        <v>#DIV/0!</v>
      </c>
      <c r="N1458" s="45">
        <v>0</v>
      </c>
      <c r="O1458" s="44"/>
      <c r="P1458" s="45">
        <v>5000</v>
      </c>
      <c r="Q1458" s="44"/>
      <c r="R1458" s="49" t="e">
        <f t="shared" si="136"/>
        <v>#DIV/0!</v>
      </c>
      <c r="S1458" s="49" t="e">
        <f t="shared" si="137"/>
        <v>#DIV/0!</v>
      </c>
      <c r="T1458" s="49">
        <f t="shared" si="138"/>
        <v>-1</v>
      </c>
    </row>
    <row r="1459" spans="1:20" x14ac:dyDescent="0.2">
      <c r="A1459" s="33" t="s">
        <v>1794</v>
      </c>
      <c r="B1459" s="33" t="s">
        <v>30</v>
      </c>
      <c r="C1459" s="33" t="s">
        <v>1425</v>
      </c>
      <c r="D1459" s="33" t="s">
        <v>1810</v>
      </c>
      <c r="E1459" s="33" t="s">
        <v>301</v>
      </c>
      <c r="F1459" s="33" t="s">
        <v>1852</v>
      </c>
      <c r="G1459" s="45">
        <v>3</v>
      </c>
      <c r="H1459" s="44"/>
      <c r="I1459" s="45">
        <v>3</v>
      </c>
      <c r="J1459" s="44"/>
      <c r="K1459" s="49">
        <f t="shared" si="133"/>
        <v>-1</v>
      </c>
      <c r="L1459" s="49" t="e">
        <f t="shared" si="134"/>
        <v>#DIV/0!</v>
      </c>
      <c r="M1459" s="49">
        <f t="shared" si="135"/>
        <v>-1</v>
      </c>
      <c r="N1459" s="45">
        <v>0</v>
      </c>
      <c r="O1459" s="44"/>
      <c r="P1459" s="45">
        <v>10</v>
      </c>
      <c r="Q1459" s="44"/>
      <c r="R1459" s="49" t="e">
        <f t="shared" si="136"/>
        <v>#DIV/0!</v>
      </c>
      <c r="S1459" s="49" t="e">
        <f t="shared" si="137"/>
        <v>#DIV/0!</v>
      </c>
      <c r="T1459" s="49">
        <f t="shared" si="138"/>
        <v>-1</v>
      </c>
    </row>
    <row r="1460" spans="1:20" x14ac:dyDescent="0.2">
      <c r="A1460" s="33" t="s">
        <v>1794</v>
      </c>
      <c r="B1460" s="33" t="s">
        <v>30</v>
      </c>
      <c r="C1460" s="33" t="s">
        <v>1425</v>
      </c>
      <c r="D1460" s="33" t="s">
        <v>1810</v>
      </c>
      <c r="E1460" s="33" t="s">
        <v>388</v>
      </c>
      <c r="F1460" s="33" t="s">
        <v>1889</v>
      </c>
      <c r="G1460" s="44"/>
      <c r="H1460" s="44"/>
      <c r="I1460" s="45">
        <v>3</v>
      </c>
      <c r="J1460" s="44"/>
      <c r="K1460" s="49" t="e">
        <f t="shared" si="133"/>
        <v>#DIV/0!</v>
      </c>
      <c r="L1460" s="49" t="e">
        <f t="shared" si="134"/>
        <v>#DIV/0!</v>
      </c>
      <c r="M1460" s="49">
        <f t="shared" si="135"/>
        <v>-1</v>
      </c>
      <c r="N1460" s="44"/>
      <c r="O1460" s="44"/>
      <c r="P1460" s="45">
        <v>30</v>
      </c>
      <c r="Q1460" s="44"/>
      <c r="R1460" s="49" t="e">
        <f t="shared" si="136"/>
        <v>#DIV/0!</v>
      </c>
      <c r="S1460" s="49" t="e">
        <f t="shared" si="137"/>
        <v>#DIV/0!</v>
      </c>
      <c r="T1460" s="49">
        <f t="shared" si="138"/>
        <v>-1</v>
      </c>
    </row>
    <row r="1461" spans="1:20" x14ac:dyDescent="0.2">
      <c r="A1461" s="33" t="s">
        <v>1794</v>
      </c>
      <c r="B1461" s="33" t="s">
        <v>30</v>
      </c>
      <c r="C1461" s="33" t="s">
        <v>1425</v>
      </c>
      <c r="D1461" s="33" t="s">
        <v>1810</v>
      </c>
      <c r="E1461" s="33" t="s">
        <v>338</v>
      </c>
      <c r="F1461" s="33" t="s">
        <v>1857</v>
      </c>
      <c r="G1461" s="44"/>
      <c r="H1461" s="45">
        <v>2</v>
      </c>
      <c r="I1461" s="44"/>
      <c r="J1461" s="44"/>
      <c r="K1461" s="49" t="e">
        <f t="shared" si="133"/>
        <v>#DIV/0!</v>
      </c>
      <c r="L1461" s="49">
        <f t="shared" si="134"/>
        <v>-1</v>
      </c>
      <c r="M1461" s="49" t="e">
        <f t="shared" si="135"/>
        <v>#DIV/0!</v>
      </c>
      <c r="N1461" s="44"/>
      <c r="O1461" s="45">
        <v>0</v>
      </c>
      <c r="P1461" s="44"/>
      <c r="Q1461" s="44"/>
      <c r="R1461" s="49" t="e">
        <f t="shared" si="136"/>
        <v>#DIV/0!</v>
      </c>
      <c r="S1461" s="49" t="e">
        <f t="shared" si="137"/>
        <v>#DIV/0!</v>
      </c>
      <c r="T1461" s="49" t="e">
        <f t="shared" si="138"/>
        <v>#DIV/0!</v>
      </c>
    </row>
    <row r="1462" spans="1:20" x14ac:dyDescent="0.2">
      <c r="A1462" s="33" t="s">
        <v>1794</v>
      </c>
      <c r="B1462" s="33" t="s">
        <v>30</v>
      </c>
      <c r="C1462" s="33" t="s">
        <v>1425</v>
      </c>
      <c r="D1462" s="33" t="s">
        <v>1820</v>
      </c>
      <c r="E1462" s="33" t="s">
        <v>35</v>
      </c>
      <c r="F1462" s="33" t="s">
        <v>484</v>
      </c>
      <c r="G1462" s="45">
        <v>1</v>
      </c>
      <c r="H1462" s="45">
        <v>0</v>
      </c>
      <c r="I1462" s="45">
        <v>1</v>
      </c>
      <c r="J1462" s="45">
        <v>4</v>
      </c>
      <c r="K1462" s="49">
        <f t="shared" si="133"/>
        <v>-1</v>
      </c>
      <c r="L1462" s="49" t="e">
        <f t="shared" si="134"/>
        <v>#DIV/0!</v>
      </c>
      <c r="M1462" s="49">
        <f t="shared" si="135"/>
        <v>3</v>
      </c>
      <c r="N1462" s="45">
        <v>17522</v>
      </c>
      <c r="O1462" s="45">
        <v>11382</v>
      </c>
      <c r="P1462" s="45">
        <v>5960</v>
      </c>
      <c r="Q1462" s="45">
        <v>50</v>
      </c>
      <c r="R1462" s="49">
        <f t="shared" si="136"/>
        <v>-0.35041661910740785</v>
      </c>
      <c r="S1462" s="49">
        <f t="shared" si="137"/>
        <v>-0.47636619223335086</v>
      </c>
      <c r="T1462" s="49">
        <f t="shared" si="138"/>
        <v>-0.99161073825503354</v>
      </c>
    </row>
    <row r="1463" spans="1:20" x14ac:dyDescent="0.2">
      <c r="A1463" s="33" t="s">
        <v>1794</v>
      </c>
      <c r="B1463" s="33" t="s">
        <v>30</v>
      </c>
      <c r="C1463" s="33" t="s">
        <v>1425</v>
      </c>
      <c r="D1463" s="33" t="s">
        <v>1816</v>
      </c>
      <c r="E1463" s="33" t="s">
        <v>34</v>
      </c>
      <c r="F1463" s="33" t="s">
        <v>1433</v>
      </c>
      <c r="G1463" s="45">
        <v>6012</v>
      </c>
      <c r="H1463" s="45">
        <v>1821</v>
      </c>
      <c r="I1463" s="45">
        <v>4515</v>
      </c>
      <c r="J1463" s="45">
        <v>1544</v>
      </c>
      <c r="K1463" s="49">
        <f t="shared" si="133"/>
        <v>-0.69710578842315374</v>
      </c>
      <c r="L1463" s="49">
        <f t="shared" si="134"/>
        <v>1.4794069192751236</v>
      </c>
      <c r="M1463" s="49">
        <f t="shared" si="135"/>
        <v>-0.65802879291251382</v>
      </c>
      <c r="N1463" s="45">
        <v>187</v>
      </c>
      <c r="O1463" s="45">
        <v>0</v>
      </c>
      <c r="P1463" s="45">
        <v>100</v>
      </c>
      <c r="Q1463" s="45">
        <v>0</v>
      </c>
      <c r="R1463" s="49">
        <f t="shared" si="136"/>
        <v>-1</v>
      </c>
      <c r="S1463" s="49" t="e">
        <f t="shared" si="137"/>
        <v>#DIV/0!</v>
      </c>
      <c r="T1463" s="49">
        <f t="shared" si="138"/>
        <v>-1</v>
      </c>
    </row>
    <row r="1464" spans="1:20" x14ac:dyDescent="0.2">
      <c r="A1464" s="33" t="s">
        <v>1794</v>
      </c>
      <c r="B1464" s="33" t="s">
        <v>30</v>
      </c>
      <c r="C1464" s="33" t="s">
        <v>1425</v>
      </c>
      <c r="D1464" s="33" t="s">
        <v>1816</v>
      </c>
      <c r="E1464" s="33" t="s">
        <v>132</v>
      </c>
      <c r="F1464" s="33" t="s">
        <v>1821</v>
      </c>
      <c r="G1464" s="45">
        <v>911</v>
      </c>
      <c r="H1464" s="44"/>
      <c r="I1464" s="45">
        <v>207</v>
      </c>
      <c r="J1464" s="44"/>
      <c r="K1464" s="49">
        <f t="shared" si="133"/>
        <v>-1</v>
      </c>
      <c r="L1464" s="49" t="e">
        <f t="shared" si="134"/>
        <v>#DIV/0!</v>
      </c>
      <c r="M1464" s="49">
        <f t="shared" si="135"/>
        <v>-1</v>
      </c>
      <c r="N1464" s="45">
        <v>0</v>
      </c>
      <c r="O1464" s="44"/>
      <c r="P1464" s="45">
        <v>1442</v>
      </c>
      <c r="Q1464" s="44"/>
      <c r="R1464" s="49" t="e">
        <f t="shared" si="136"/>
        <v>#DIV/0!</v>
      </c>
      <c r="S1464" s="49" t="e">
        <f t="shared" si="137"/>
        <v>#DIV/0!</v>
      </c>
      <c r="T1464" s="49">
        <f t="shared" si="138"/>
        <v>-1</v>
      </c>
    </row>
    <row r="1465" spans="1:20" x14ac:dyDescent="0.2">
      <c r="A1465" s="33" t="s">
        <v>1794</v>
      </c>
      <c r="B1465" s="33" t="s">
        <v>30</v>
      </c>
      <c r="C1465" s="33" t="s">
        <v>1425</v>
      </c>
      <c r="D1465" s="33" t="s">
        <v>1825</v>
      </c>
      <c r="E1465" s="33" t="s">
        <v>310</v>
      </c>
      <c r="F1465" s="33" t="s">
        <v>1826</v>
      </c>
      <c r="G1465" s="45">
        <v>15849</v>
      </c>
      <c r="H1465" s="45">
        <v>7055</v>
      </c>
      <c r="I1465" s="45">
        <v>30834</v>
      </c>
      <c r="J1465" s="45">
        <v>8760</v>
      </c>
      <c r="K1465" s="49">
        <f t="shared" si="133"/>
        <v>-0.55486150545775759</v>
      </c>
      <c r="L1465" s="49">
        <f t="shared" si="134"/>
        <v>3.3705173635719348</v>
      </c>
      <c r="M1465" s="49">
        <f t="shared" si="135"/>
        <v>-0.7158980346370889</v>
      </c>
      <c r="N1465" s="45">
        <v>5885</v>
      </c>
      <c r="O1465" s="45">
        <v>6236</v>
      </c>
      <c r="P1465" s="45">
        <v>9366</v>
      </c>
      <c r="Q1465" s="45">
        <v>328</v>
      </c>
      <c r="R1465" s="49">
        <f t="shared" si="136"/>
        <v>5.9643160577740106E-2</v>
      </c>
      <c r="S1465" s="49">
        <f t="shared" si="137"/>
        <v>0.50192431045542008</v>
      </c>
      <c r="T1465" s="49">
        <f t="shared" si="138"/>
        <v>-0.96497971385863757</v>
      </c>
    </row>
    <row r="1466" spans="1:20" x14ac:dyDescent="0.2">
      <c r="A1466" s="33" t="s">
        <v>1794</v>
      </c>
      <c r="B1466" s="33" t="s">
        <v>30</v>
      </c>
      <c r="C1466" s="33" t="s">
        <v>1425</v>
      </c>
      <c r="D1466" s="33" t="s">
        <v>1825</v>
      </c>
      <c r="E1466" s="33" t="s">
        <v>346</v>
      </c>
      <c r="F1466" s="33" t="s">
        <v>347</v>
      </c>
      <c r="G1466" s="45">
        <v>5081</v>
      </c>
      <c r="H1466" s="45">
        <v>2940</v>
      </c>
      <c r="I1466" s="45">
        <v>2655</v>
      </c>
      <c r="J1466" s="45">
        <v>447</v>
      </c>
      <c r="K1466" s="49">
        <f t="shared" si="133"/>
        <v>-0.42137374532572325</v>
      </c>
      <c r="L1466" s="49">
        <f t="shared" si="134"/>
        <v>-9.6938775510204134E-2</v>
      </c>
      <c r="M1466" s="49">
        <f t="shared" si="135"/>
        <v>-0.83163841807909611</v>
      </c>
      <c r="N1466" s="45">
        <v>38902</v>
      </c>
      <c r="O1466" s="45">
        <v>2389</v>
      </c>
      <c r="P1466" s="45">
        <v>42269</v>
      </c>
      <c r="Q1466" s="45">
        <v>5813</v>
      </c>
      <c r="R1466" s="49">
        <f t="shared" si="136"/>
        <v>-0.93858927561564953</v>
      </c>
      <c r="S1466" s="49">
        <f t="shared" si="137"/>
        <v>16.693177061532023</v>
      </c>
      <c r="T1466" s="49">
        <f t="shared" si="138"/>
        <v>-0.86247604627504793</v>
      </c>
    </row>
    <row r="1467" spans="1:20" x14ac:dyDescent="0.2">
      <c r="A1467" s="33" t="s">
        <v>1794</v>
      </c>
      <c r="B1467" s="33" t="s">
        <v>30</v>
      </c>
      <c r="C1467" s="33" t="s">
        <v>1425</v>
      </c>
      <c r="D1467" s="33" t="s">
        <v>1825</v>
      </c>
      <c r="E1467" s="33" t="s">
        <v>55</v>
      </c>
      <c r="F1467" s="33" t="s">
        <v>1440</v>
      </c>
      <c r="G1467" s="45">
        <v>3727</v>
      </c>
      <c r="H1467" s="45">
        <v>119</v>
      </c>
      <c r="I1467" s="45">
        <v>748</v>
      </c>
      <c r="J1467" s="45">
        <v>47</v>
      </c>
      <c r="K1467" s="49">
        <f t="shared" si="133"/>
        <v>-0.96807083445130127</v>
      </c>
      <c r="L1467" s="49">
        <f t="shared" si="134"/>
        <v>5.2857142857142856</v>
      </c>
      <c r="M1467" s="49">
        <f t="shared" si="135"/>
        <v>-0.93716577540106949</v>
      </c>
      <c r="N1467" s="45">
        <v>13225</v>
      </c>
      <c r="O1467" s="45">
        <v>2840</v>
      </c>
      <c r="P1467" s="45">
        <v>9747</v>
      </c>
      <c r="Q1467" s="45">
        <v>2079</v>
      </c>
      <c r="R1467" s="49">
        <f t="shared" si="136"/>
        <v>-0.78525519848771264</v>
      </c>
      <c r="S1467" s="49">
        <f t="shared" si="137"/>
        <v>2.4320422535211268</v>
      </c>
      <c r="T1467" s="49">
        <f t="shared" si="138"/>
        <v>-0.78670360110803328</v>
      </c>
    </row>
    <row r="1468" spans="1:20" x14ac:dyDescent="0.2">
      <c r="A1468" s="33" t="s">
        <v>1794</v>
      </c>
      <c r="B1468" s="33" t="s">
        <v>30</v>
      </c>
      <c r="C1468" s="33" t="s">
        <v>1425</v>
      </c>
      <c r="D1468" s="33" t="s">
        <v>1825</v>
      </c>
      <c r="E1468" s="33" t="s">
        <v>294</v>
      </c>
      <c r="F1468" s="33" t="s">
        <v>1848</v>
      </c>
      <c r="G1468" s="45">
        <v>984</v>
      </c>
      <c r="H1468" s="45">
        <v>193</v>
      </c>
      <c r="I1468" s="45">
        <v>549</v>
      </c>
      <c r="J1468" s="45">
        <v>137</v>
      </c>
      <c r="K1468" s="49">
        <f t="shared" si="133"/>
        <v>-0.80386178861788615</v>
      </c>
      <c r="L1468" s="49">
        <f t="shared" si="134"/>
        <v>1.8445595854922279</v>
      </c>
      <c r="M1468" s="49">
        <f t="shared" si="135"/>
        <v>-0.75045537340619306</v>
      </c>
      <c r="N1468" s="45">
        <v>5403</v>
      </c>
      <c r="O1468" s="45">
        <v>350</v>
      </c>
      <c r="P1468" s="45">
        <v>6124</v>
      </c>
      <c r="Q1468" s="45">
        <v>1544</v>
      </c>
      <c r="R1468" s="49">
        <f t="shared" si="136"/>
        <v>-0.93522117342217292</v>
      </c>
      <c r="S1468" s="49">
        <f t="shared" si="137"/>
        <v>16.497142857142858</v>
      </c>
      <c r="T1468" s="49">
        <f t="shared" si="138"/>
        <v>-0.74787720444154149</v>
      </c>
    </row>
    <row r="1469" spans="1:20" x14ac:dyDescent="0.2">
      <c r="A1469" s="33" t="s">
        <v>1794</v>
      </c>
      <c r="B1469" s="33" t="s">
        <v>30</v>
      </c>
      <c r="C1469" s="33" t="s">
        <v>1425</v>
      </c>
      <c r="D1469" s="33" t="s">
        <v>1839</v>
      </c>
      <c r="E1469" s="33" t="s">
        <v>277</v>
      </c>
      <c r="F1469" s="33" t="s">
        <v>1890</v>
      </c>
      <c r="G1469" s="45">
        <v>23</v>
      </c>
      <c r="H1469" s="44"/>
      <c r="I1469" s="44"/>
      <c r="J1469" s="44"/>
      <c r="K1469" s="49">
        <f t="shared" si="133"/>
        <v>-1</v>
      </c>
      <c r="L1469" s="49" t="e">
        <f t="shared" si="134"/>
        <v>#DIV/0!</v>
      </c>
      <c r="M1469" s="49" t="e">
        <f t="shared" si="135"/>
        <v>#DIV/0!</v>
      </c>
      <c r="N1469" s="45">
        <v>0</v>
      </c>
      <c r="O1469" s="44"/>
      <c r="P1469" s="44"/>
      <c r="Q1469" s="44"/>
      <c r="R1469" s="49" t="e">
        <f t="shared" si="136"/>
        <v>#DIV/0!</v>
      </c>
      <c r="S1469" s="49" t="e">
        <f t="shared" si="137"/>
        <v>#DIV/0!</v>
      </c>
      <c r="T1469" s="49" t="e">
        <f t="shared" si="138"/>
        <v>#DIV/0!</v>
      </c>
    </row>
    <row r="1470" spans="1:20" x14ac:dyDescent="0.2">
      <c r="A1470" s="33" t="s">
        <v>1794</v>
      </c>
      <c r="B1470" s="33" t="s">
        <v>30</v>
      </c>
      <c r="C1470" s="33" t="s">
        <v>1425</v>
      </c>
      <c r="D1470" s="33" t="s">
        <v>1839</v>
      </c>
      <c r="E1470" s="33" t="s">
        <v>61</v>
      </c>
      <c r="F1470" s="33" t="s">
        <v>1419</v>
      </c>
      <c r="G1470" s="45">
        <v>653</v>
      </c>
      <c r="H1470" s="45">
        <v>71</v>
      </c>
      <c r="I1470" s="45">
        <v>156</v>
      </c>
      <c r="J1470" s="44"/>
      <c r="K1470" s="49">
        <f t="shared" si="133"/>
        <v>-0.89127105666156203</v>
      </c>
      <c r="L1470" s="49">
        <f t="shared" si="134"/>
        <v>1.1971830985915495</v>
      </c>
      <c r="M1470" s="49">
        <f t="shared" si="135"/>
        <v>-1</v>
      </c>
      <c r="N1470" s="45">
        <v>0</v>
      </c>
      <c r="O1470" s="45">
        <v>0</v>
      </c>
      <c r="P1470" s="45">
        <v>0</v>
      </c>
      <c r="Q1470" s="44"/>
      <c r="R1470" s="49" t="e">
        <f t="shared" si="136"/>
        <v>#DIV/0!</v>
      </c>
      <c r="S1470" s="49" t="e">
        <f t="shared" si="137"/>
        <v>#DIV/0!</v>
      </c>
      <c r="T1470" s="49" t="e">
        <f t="shared" si="138"/>
        <v>#DIV/0!</v>
      </c>
    </row>
    <row r="1471" spans="1:20" x14ac:dyDescent="0.2">
      <c r="A1471" s="33" t="s">
        <v>1794</v>
      </c>
      <c r="B1471" s="33" t="s">
        <v>30</v>
      </c>
      <c r="C1471" s="33" t="s">
        <v>1425</v>
      </c>
      <c r="D1471" s="33" t="s">
        <v>1839</v>
      </c>
      <c r="E1471" s="33" t="s">
        <v>302</v>
      </c>
      <c r="F1471" s="33" t="s">
        <v>303</v>
      </c>
      <c r="G1471" s="45">
        <v>3</v>
      </c>
      <c r="H1471" s="44"/>
      <c r="I1471" s="44"/>
      <c r="J1471" s="45">
        <v>2</v>
      </c>
      <c r="K1471" s="49">
        <f t="shared" si="133"/>
        <v>-1</v>
      </c>
      <c r="L1471" s="49" t="e">
        <f t="shared" si="134"/>
        <v>#DIV/0!</v>
      </c>
      <c r="M1471" s="49" t="e">
        <f t="shared" si="135"/>
        <v>#DIV/0!</v>
      </c>
      <c r="N1471" s="45">
        <v>150</v>
      </c>
      <c r="O1471" s="44"/>
      <c r="P1471" s="44"/>
      <c r="Q1471" s="45">
        <v>40</v>
      </c>
      <c r="R1471" s="49">
        <f t="shared" si="136"/>
        <v>-1</v>
      </c>
      <c r="S1471" s="49" t="e">
        <f t="shared" si="137"/>
        <v>#DIV/0!</v>
      </c>
      <c r="T1471" s="49" t="e">
        <f t="shared" si="138"/>
        <v>#DIV/0!</v>
      </c>
    </row>
    <row r="1472" spans="1:20" x14ac:dyDescent="0.2">
      <c r="A1472" s="33" t="s">
        <v>1794</v>
      </c>
      <c r="B1472" s="33" t="s">
        <v>30</v>
      </c>
      <c r="C1472" s="33" t="s">
        <v>1425</v>
      </c>
      <c r="D1472" s="33" t="s">
        <v>1803</v>
      </c>
      <c r="E1472" s="33" t="s">
        <v>223</v>
      </c>
      <c r="F1472" s="33" t="s">
        <v>1804</v>
      </c>
      <c r="G1472" s="44"/>
      <c r="H1472" s="45">
        <v>8</v>
      </c>
      <c r="I1472" s="45">
        <v>0</v>
      </c>
      <c r="J1472" s="44"/>
      <c r="K1472" s="49" t="e">
        <f t="shared" si="133"/>
        <v>#DIV/0!</v>
      </c>
      <c r="L1472" s="49">
        <f t="shared" si="134"/>
        <v>-1</v>
      </c>
      <c r="M1472" s="49" t="e">
        <f t="shared" si="135"/>
        <v>#DIV/0!</v>
      </c>
      <c r="N1472" s="44"/>
      <c r="O1472" s="45">
        <v>42</v>
      </c>
      <c r="P1472" s="45">
        <v>5500</v>
      </c>
      <c r="Q1472" s="44"/>
      <c r="R1472" s="49" t="e">
        <f t="shared" si="136"/>
        <v>#DIV/0!</v>
      </c>
      <c r="S1472" s="49">
        <f t="shared" si="137"/>
        <v>129.95238095238096</v>
      </c>
      <c r="T1472" s="49">
        <f t="shared" si="138"/>
        <v>-1</v>
      </c>
    </row>
    <row r="1473" spans="1:20" x14ac:dyDescent="0.2">
      <c r="A1473" s="33" t="s">
        <v>1794</v>
      </c>
      <c r="B1473" s="33" t="s">
        <v>30</v>
      </c>
      <c r="C1473" s="33" t="s">
        <v>1425</v>
      </c>
      <c r="D1473" s="33" t="s">
        <v>1813</v>
      </c>
      <c r="E1473" s="33" t="s">
        <v>50</v>
      </c>
      <c r="F1473" s="33" t="s">
        <v>1423</v>
      </c>
      <c r="G1473" s="45">
        <v>6251</v>
      </c>
      <c r="H1473" s="45">
        <v>2606</v>
      </c>
      <c r="I1473" s="45">
        <v>16698</v>
      </c>
      <c r="J1473" s="45">
        <v>5781</v>
      </c>
      <c r="K1473" s="49">
        <f t="shared" si="133"/>
        <v>-0.58310670292753164</v>
      </c>
      <c r="L1473" s="49">
        <f t="shared" si="134"/>
        <v>5.4075211051419805</v>
      </c>
      <c r="M1473" s="49">
        <f t="shared" si="135"/>
        <v>-0.65379087315846207</v>
      </c>
      <c r="N1473" s="45">
        <v>0</v>
      </c>
      <c r="O1473" s="45">
        <v>0</v>
      </c>
      <c r="P1473" s="45">
        <v>951</v>
      </c>
      <c r="Q1473" s="45">
        <v>0</v>
      </c>
      <c r="R1473" s="49" t="e">
        <f t="shared" si="136"/>
        <v>#DIV/0!</v>
      </c>
      <c r="S1473" s="49" t="e">
        <f t="shared" si="137"/>
        <v>#DIV/0!</v>
      </c>
      <c r="T1473" s="49">
        <f t="shared" si="138"/>
        <v>-1</v>
      </c>
    </row>
    <row r="1474" spans="1:20" x14ac:dyDescent="0.2">
      <c r="A1474" s="33" t="s">
        <v>1794</v>
      </c>
      <c r="B1474" s="33" t="s">
        <v>30</v>
      </c>
      <c r="C1474" s="33" t="s">
        <v>1425</v>
      </c>
      <c r="D1474" s="33" t="s">
        <v>1792</v>
      </c>
      <c r="E1474" s="33" t="s">
        <v>26</v>
      </c>
      <c r="F1474" s="33" t="s">
        <v>1418</v>
      </c>
      <c r="G1474" s="45">
        <v>1119584</v>
      </c>
      <c r="H1474" s="45">
        <v>405013</v>
      </c>
      <c r="I1474" s="45">
        <v>890146</v>
      </c>
      <c r="J1474" s="45">
        <v>267018</v>
      </c>
      <c r="K1474" s="49">
        <f t="shared" si="133"/>
        <v>-0.6382468845571212</v>
      </c>
      <c r="L1474" s="49">
        <f t="shared" si="134"/>
        <v>1.1978208106900272</v>
      </c>
      <c r="M1474" s="49">
        <f t="shared" si="135"/>
        <v>-0.70002898400936475</v>
      </c>
      <c r="N1474" s="45">
        <v>11000907</v>
      </c>
      <c r="O1474" s="45">
        <v>6719876</v>
      </c>
      <c r="P1474" s="45">
        <v>10473272</v>
      </c>
      <c r="Q1474" s="45">
        <v>1949167</v>
      </c>
      <c r="R1474" s="49">
        <f t="shared" si="136"/>
        <v>-0.38915254896709883</v>
      </c>
      <c r="S1474" s="49">
        <f t="shared" si="137"/>
        <v>0.55855137803138044</v>
      </c>
      <c r="T1474" s="49">
        <f t="shared" si="138"/>
        <v>-0.81389130350094985</v>
      </c>
    </row>
    <row r="1475" spans="1:20" x14ac:dyDescent="0.2">
      <c r="A1475" s="33" t="s">
        <v>1794</v>
      </c>
      <c r="B1475" s="33" t="s">
        <v>30</v>
      </c>
      <c r="C1475" s="33" t="s">
        <v>1425</v>
      </c>
      <c r="D1475" s="33" t="s">
        <v>1791</v>
      </c>
      <c r="E1475" s="33" t="s">
        <v>36</v>
      </c>
      <c r="F1475" s="33" t="s">
        <v>1430</v>
      </c>
      <c r="G1475" s="45">
        <v>82896</v>
      </c>
      <c r="H1475" s="45">
        <v>23069</v>
      </c>
      <c r="I1475" s="45">
        <v>70278</v>
      </c>
      <c r="J1475" s="45">
        <v>24193</v>
      </c>
      <c r="K1475" s="49">
        <f t="shared" si="133"/>
        <v>-0.72171154217332556</v>
      </c>
      <c r="L1475" s="49">
        <f t="shared" si="134"/>
        <v>2.0464259395725866</v>
      </c>
      <c r="M1475" s="49">
        <f t="shared" si="135"/>
        <v>-0.65575286718460968</v>
      </c>
      <c r="N1475" s="45">
        <v>448198</v>
      </c>
      <c r="O1475" s="45">
        <v>44813</v>
      </c>
      <c r="P1475" s="45">
        <v>182427</v>
      </c>
      <c r="Q1475" s="45">
        <v>114979</v>
      </c>
      <c r="R1475" s="49">
        <f t="shared" si="136"/>
        <v>-0.90001517186600566</v>
      </c>
      <c r="S1475" s="49">
        <f t="shared" si="137"/>
        <v>3.0708499765692991</v>
      </c>
      <c r="T1475" s="49">
        <f t="shared" si="138"/>
        <v>-0.36972597258081319</v>
      </c>
    </row>
    <row r="1476" spans="1:20" x14ac:dyDescent="0.2">
      <c r="A1476" s="33" t="s">
        <v>1794</v>
      </c>
      <c r="B1476" s="33" t="s">
        <v>30</v>
      </c>
      <c r="C1476" s="33" t="s">
        <v>1425</v>
      </c>
      <c r="D1476" s="33" t="s">
        <v>1800</v>
      </c>
      <c r="E1476" s="33" t="s">
        <v>46</v>
      </c>
      <c r="F1476" s="33" t="s">
        <v>1435</v>
      </c>
      <c r="G1476" s="45">
        <v>64210</v>
      </c>
      <c r="H1476" s="45">
        <v>17957</v>
      </c>
      <c r="I1476" s="45">
        <v>144538</v>
      </c>
      <c r="J1476" s="45">
        <v>46560</v>
      </c>
      <c r="K1476" s="49">
        <f t="shared" si="133"/>
        <v>-0.72033951097959825</v>
      </c>
      <c r="L1476" s="49">
        <f t="shared" si="134"/>
        <v>7.0491173358578827</v>
      </c>
      <c r="M1476" s="49">
        <f t="shared" si="135"/>
        <v>-0.67787017946837502</v>
      </c>
      <c r="N1476" s="45">
        <v>925</v>
      </c>
      <c r="O1476" s="45">
        <v>0</v>
      </c>
      <c r="P1476" s="45">
        <v>906</v>
      </c>
      <c r="Q1476" s="45">
        <v>382</v>
      </c>
      <c r="R1476" s="49">
        <f t="shared" si="136"/>
        <v>-1</v>
      </c>
      <c r="S1476" s="49" t="e">
        <f t="shared" si="137"/>
        <v>#DIV/0!</v>
      </c>
      <c r="T1476" s="49">
        <f t="shared" si="138"/>
        <v>-0.57836644591611486</v>
      </c>
    </row>
    <row r="1477" spans="1:20" x14ac:dyDescent="0.2">
      <c r="A1477" s="33" t="s">
        <v>1794</v>
      </c>
      <c r="B1477" s="33" t="s">
        <v>30</v>
      </c>
      <c r="C1477" s="33" t="s">
        <v>1425</v>
      </c>
      <c r="D1477" s="33" t="s">
        <v>1796</v>
      </c>
      <c r="E1477" s="33" t="s">
        <v>38</v>
      </c>
      <c r="F1477" s="33" t="s">
        <v>1417</v>
      </c>
      <c r="G1477" s="45">
        <v>172177</v>
      </c>
      <c r="H1477" s="45">
        <v>62790</v>
      </c>
      <c r="I1477" s="45">
        <v>264397</v>
      </c>
      <c r="J1477" s="45">
        <v>81923</v>
      </c>
      <c r="K1477" s="49">
        <f t="shared" si="133"/>
        <v>-0.63531714456634747</v>
      </c>
      <c r="L1477" s="49">
        <f t="shared" si="134"/>
        <v>3.2108138238573023</v>
      </c>
      <c r="M1477" s="49">
        <f t="shared" si="135"/>
        <v>-0.69015155240036763</v>
      </c>
      <c r="N1477" s="45">
        <v>114055</v>
      </c>
      <c r="O1477" s="45">
        <v>51973</v>
      </c>
      <c r="P1477" s="45">
        <v>123281</v>
      </c>
      <c r="Q1477" s="45">
        <v>37515</v>
      </c>
      <c r="R1477" s="49">
        <f t="shared" si="136"/>
        <v>-0.5443163386085661</v>
      </c>
      <c r="S1477" s="49">
        <f t="shared" si="137"/>
        <v>1.3720200873530488</v>
      </c>
      <c r="T1477" s="49">
        <f t="shared" si="138"/>
        <v>-0.69569520039584365</v>
      </c>
    </row>
    <row r="1478" spans="1:20" x14ac:dyDescent="0.2">
      <c r="A1478" s="33" t="s">
        <v>1794</v>
      </c>
      <c r="B1478" s="33" t="s">
        <v>30</v>
      </c>
      <c r="C1478" s="33" t="s">
        <v>1425</v>
      </c>
      <c r="D1478" s="33" t="s">
        <v>1802</v>
      </c>
      <c r="E1478" s="33" t="s">
        <v>32</v>
      </c>
      <c r="F1478" s="33" t="s">
        <v>33</v>
      </c>
      <c r="G1478" s="45">
        <v>5</v>
      </c>
      <c r="H1478" s="44"/>
      <c r="I1478" s="44"/>
      <c r="J1478" s="44"/>
      <c r="K1478" s="49">
        <f t="shared" si="133"/>
        <v>-1</v>
      </c>
      <c r="L1478" s="49" t="e">
        <f t="shared" si="134"/>
        <v>#DIV/0!</v>
      </c>
      <c r="M1478" s="49" t="e">
        <f t="shared" si="135"/>
        <v>#DIV/0!</v>
      </c>
      <c r="N1478" s="45">
        <v>0</v>
      </c>
      <c r="O1478" s="44"/>
      <c r="P1478" s="44"/>
      <c r="Q1478" s="44"/>
      <c r="R1478" s="49" t="e">
        <f t="shared" si="136"/>
        <v>#DIV/0!</v>
      </c>
      <c r="S1478" s="49" t="e">
        <f t="shared" si="137"/>
        <v>#DIV/0!</v>
      </c>
      <c r="T1478" s="49" t="e">
        <f t="shared" si="138"/>
        <v>#DIV/0!</v>
      </c>
    </row>
    <row r="1479" spans="1:20" x14ac:dyDescent="0.2">
      <c r="A1479" s="33" t="s">
        <v>1794</v>
      </c>
      <c r="B1479" s="33" t="s">
        <v>30</v>
      </c>
      <c r="C1479" s="33" t="s">
        <v>1425</v>
      </c>
      <c r="D1479" s="33" t="s">
        <v>1802</v>
      </c>
      <c r="E1479" s="33" t="s">
        <v>386</v>
      </c>
      <c r="F1479" s="33" t="s">
        <v>33</v>
      </c>
      <c r="G1479" s="45">
        <v>18</v>
      </c>
      <c r="H1479" s="44"/>
      <c r="I1479" s="45">
        <v>2</v>
      </c>
      <c r="J1479" s="44"/>
      <c r="K1479" s="49">
        <f t="shared" si="133"/>
        <v>-1</v>
      </c>
      <c r="L1479" s="49" t="e">
        <f t="shared" si="134"/>
        <v>#DIV/0!</v>
      </c>
      <c r="M1479" s="49">
        <f t="shared" si="135"/>
        <v>-1</v>
      </c>
      <c r="N1479" s="45">
        <v>450</v>
      </c>
      <c r="O1479" s="44"/>
      <c r="P1479" s="45">
        <v>30</v>
      </c>
      <c r="Q1479" s="44"/>
      <c r="R1479" s="49">
        <f t="shared" si="136"/>
        <v>-1</v>
      </c>
      <c r="S1479" s="49" t="e">
        <f t="shared" si="137"/>
        <v>#DIV/0!</v>
      </c>
      <c r="T1479" s="49">
        <f t="shared" si="138"/>
        <v>-1</v>
      </c>
    </row>
    <row r="1480" spans="1:20" x14ac:dyDescent="0.2">
      <c r="A1480" s="33" t="s">
        <v>1794</v>
      </c>
      <c r="B1480" s="33" t="s">
        <v>30</v>
      </c>
      <c r="C1480" s="33" t="s">
        <v>1425</v>
      </c>
      <c r="D1480" s="33" t="s">
        <v>1795</v>
      </c>
      <c r="E1480" s="33" t="s">
        <v>43</v>
      </c>
      <c r="F1480" s="33" t="s">
        <v>1438</v>
      </c>
      <c r="G1480" s="45">
        <v>7302</v>
      </c>
      <c r="H1480" s="45">
        <v>1509</v>
      </c>
      <c r="I1480" s="45">
        <v>2891</v>
      </c>
      <c r="J1480" s="45">
        <v>2225</v>
      </c>
      <c r="K1480" s="49">
        <f t="shared" si="133"/>
        <v>-0.79334428923582578</v>
      </c>
      <c r="L1480" s="49">
        <f t="shared" si="134"/>
        <v>0.9158383035122597</v>
      </c>
      <c r="M1480" s="49">
        <f t="shared" si="135"/>
        <v>-0.23037011414735387</v>
      </c>
      <c r="N1480" s="45">
        <v>24394</v>
      </c>
      <c r="O1480" s="45">
        <v>24000</v>
      </c>
      <c r="P1480" s="45">
        <v>53639</v>
      </c>
      <c r="Q1480" s="45">
        <v>0</v>
      </c>
      <c r="R1480" s="49">
        <f t="shared" si="136"/>
        <v>-1.6151512667049284E-2</v>
      </c>
      <c r="S1480" s="49">
        <f t="shared" si="137"/>
        <v>1.2349583333333332</v>
      </c>
      <c r="T1480" s="49">
        <f t="shared" si="138"/>
        <v>-1</v>
      </c>
    </row>
    <row r="1481" spans="1:20" x14ac:dyDescent="0.2">
      <c r="A1481" s="33" t="s">
        <v>1794</v>
      </c>
      <c r="B1481" s="33" t="s">
        <v>30</v>
      </c>
      <c r="C1481" s="33" t="s">
        <v>1425</v>
      </c>
      <c r="D1481" s="33" t="s">
        <v>1795</v>
      </c>
      <c r="E1481" s="33" t="s">
        <v>135</v>
      </c>
      <c r="F1481" s="33" t="s">
        <v>1819</v>
      </c>
      <c r="G1481" s="44"/>
      <c r="H1481" s="44"/>
      <c r="I1481" s="45">
        <v>0</v>
      </c>
      <c r="J1481" s="44"/>
      <c r="K1481" s="49" t="e">
        <f t="shared" si="133"/>
        <v>#DIV/0!</v>
      </c>
      <c r="L1481" s="49" t="e">
        <f t="shared" si="134"/>
        <v>#DIV/0!</v>
      </c>
      <c r="M1481" s="49" t="e">
        <f t="shared" si="135"/>
        <v>#DIV/0!</v>
      </c>
      <c r="N1481" s="44"/>
      <c r="O1481" s="44"/>
      <c r="P1481" s="45">
        <v>100</v>
      </c>
      <c r="Q1481" s="44"/>
      <c r="R1481" s="49" t="e">
        <f t="shared" si="136"/>
        <v>#DIV/0!</v>
      </c>
      <c r="S1481" s="49" t="e">
        <f t="shared" si="137"/>
        <v>#DIV/0!</v>
      </c>
      <c r="T1481" s="49">
        <f t="shared" si="138"/>
        <v>-1</v>
      </c>
    </row>
    <row r="1482" spans="1:20" x14ac:dyDescent="0.2">
      <c r="A1482" s="33" t="s">
        <v>1794</v>
      </c>
      <c r="B1482" s="33" t="s">
        <v>30</v>
      </c>
      <c r="C1482" s="33" t="s">
        <v>1425</v>
      </c>
      <c r="D1482" s="33" t="s">
        <v>1865</v>
      </c>
      <c r="E1482" s="33" t="s">
        <v>288</v>
      </c>
      <c r="F1482" s="33" t="s">
        <v>1872</v>
      </c>
      <c r="G1482" s="45">
        <v>35</v>
      </c>
      <c r="H1482" s="44"/>
      <c r="I1482" s="44"/>
      <c r="J1482" s="45">
        <v>6</v>
      </c>
      <c r="K1482" s="49">
        <f t="shared" ref="K1482:K1545" si="139">+H1482/G1482-1</f>
        <v>-1</v>
      </c>
      <c r="L1482" s="49" t="e">
        <f t="shared" ref="L1482:L1545" si="140">+I1482/H1482-1</f>
        <v>#DIV/0!</v>
      </c>
      <c r="M1482" s="49" t="e">
        <f t="shared" ref="M1482:M1545" si="141">+J1482/I1482-1</f>
        <v>#DIV/0!</v>
      </c>
      <c r="N1482" s="45">
        <v>0</v>
      </c>
      <c r="O1482" s="44"/>
      <c r="P1482" s="44"/>
      <c r="Q1482" s="45">
        <v>9</v>
      </c>
      <c r="R1482" s="49" t="e">
        <f t="shared" ref="R1482:R1545" si="142">O1482/N1482-1</f>
        <v>#DIV/0!</v>
      </c>
      <c r="S1482" s="49" t="e">
        <f t="shared" ref="S1482:S1545" si="143">P1482/O1482-1</f>
        <v>#DIV/0!</v>
      </c>
      <c r="T1482" s="49" t="e">
        <f t="shared" ref="T1482:T1545" si="144">Q1482/P1482-1</f>
        <v>#DIV/0!</v>
      </c>
    </row>
    <row r="1483" spans="1:20" x14ac:dyDescent="0.2">
      <c r="A1483" s="33" t="s">
        <v>1794</v>
      </c>
      <c r="B1483" s="33" t="s">
        <v>30</v>
      </c>
      <c r="C1483" s="33" t="s">
        <v>1425</v>
      </c>
      <c r="D1483" s="33" t="s">
        <v>1865</v>
      </c>
      <c r="E1483" s="33" t="s">
        <v>308</v>
      </c>
      <c r="F1483" s="33" t="s">
        <v>1866</v>
      </c>
      <c r="G1483" s="44"/>
      <c r="H1483" s="44"/>
      <c r="I1483" s="45">
        <v>0</v>
      </c>
      <c r="J1483" s="44"/>
      <c r="K1483" s="49" t="e">
        <f t="shared" si="139"/>
        <v>#DIV/0!</v>
      </c>
      <c r="L1483" s="49" t="e">
        <f t="shared" si="140"/>
        <v>#DIV/0!</v>
      </c>
      <c r="M1483" s="49" t="e">
        <f t="shared" si="141"/>
        <v>#DIV/0!</v>
      </c>
      <c r="N1483" s="44"/>
      <c r="O1483" s="44"/>
      <c r="P1483" s="45">
        <v>0</v>
      </c>
      <c r="Q1483" s="44"/>
      <c r="R1483" s="49" t="e">
        <f t="shared" si="142"/>
        <v>#DIV/0!</v>
      </c>
      <c r="S1483" s="49" t="e">
        <f t="shared" si="143"/>
        <v>#DIV/0!</v>
      </c>
      <c r="T1483" s="49" t="e">
        <f t="shared" si="144"/>
        <v>#DIV/0!</v>
      </c>
    </row>
    <row r="1484" spans="1:20" x14ac:dyDescent="0.2">
      <c r="A1484" s="33" t="s">
        <v>1794</v>
      </c>
      <c r="B1484" s="33" t="s">
        <v>30</v>
      </c>
      <c r="C1484" s="33" t="s">
        <v>1425</v>
      </c>
      <c r="D1484" s="33" t="s">
        <v>1830</v>
      </c>
      <c r="E1484" s="33" t="s">
        <v>53</v>
      </c>
      <c r="F1484" s="33" t="s">
        <v>1439</v>
      </c>
      <c r="G1484" s="45">
        <v>242</v>
      </c>
      <c r="H1484" s="45">
        <v>61</v>
      </c>
      <c r="I1484" s="45">
        <v>180</v>
      </c>
      <c r="J1484" s="44"/>
      <c r="K1484" s="49">
        <f t="shared" si="139"/>
        <v>-0.74793388429752072</v>
      </c>
      <c r="L1484" s="49">
        <f t="shared" si="140"/>
        <v>1.9508196721311477</v>
      </c>
      <c r="M1484" s="49">
        <f t="shared" si="141"/>
        <v>-1</v>
      </c>
      <c r="N1484" s="45">
        <v>20</v>
      </c>
      <c r="O1484" s="45">
        <v>0</v>
      </c>
      <c r="P1484" s="45">
        <v>700</v>
      </c>
      <c r="Q1484" s="44"/>
      <c r="R1484" s="49">
        <f t="shared" si="142"/>
        <v>-1</v>
      </c>
      <c r="S1484" s="49" t="e">
        <f t="shared" si="143"/>
        <v>#DIV/0!</v>
      </c>
      <c r="T1484" s="49">
        <f t="shared" si="144"/>
        <v>-1</v>
      </c>
    </row>
    <row r="1485" spans="1:20" x14ac:dyDescent="0.2">
      <c r="A1485" s="33" t="s">
        <v>1794</v>
      </c>
      <c r="B1485" s="33" t="s">
        <v>30</v>
      </c>
      <c r="C1485" s="33" t="s">
        <v>1425</v>
      </c>
      <c r="D1485" s="33" t="s">
        <v>1812</v>
      </c>
      <c r="E1485" s="33" t="s">
        <v>90</v>
      </c>
      <c r="F1485" s="33" t="s">
        <v>1467</v>
      </c>
      <c r="G1485" s="44"/>
      <c r="H1485" s="44"/>
      <c r="I1485" s="45">
        <v>0</v>
      </c>
      <c r="J1485" s="44"/>
      <c r="K1485" s="49" t="e">
        <f t="shared" si="139"/>
        <v>#DIV/0!</v>
      </c>
      <c r="L1485" s="49" t="e">
        <f t="shared" si="140"/>
        <v>#DIV/0!</v>
      </c>
      <c r="M1485" s="49" t="e">
        <f t="shared" si="141"/>
        <v>#DIV/0!</v>
      </c>
      <c r="N1485" s="44"/>
      <c r="O1485" s="44"/>
      <c r="P1485" s="45">
        <v>4090</v>
      </c>
      <c r="Q1485" s="44"/>
      <c r="R1485" s="49" t="e">
        <f t="shared" si="142"/>
        <v>#DIV/0!</v>
      </c>
      <c r="S1485" s="49" t="e">
        <f t="shared" si="143"/>
        <v>#DIV/0!</v>
      </c>
      <c r="T1485" s="49">
        <f t="shared" si="144"/>
        <v>-1</v>
      </c>
    </row>
    <row r="1486" spans="1:20" x14ac:dyDescent="0.2">
      <c r="A1486" s="33" t="s">
        <v>1794</v>
      </c>
      <c r="B1486" s="33" t="s">
        <v>97</v>
      </c>
      <c r="C1486" s="33" t="s">
        <v>1784</v>
      </c>
      <c r="D1486" s="33" t="s">
        <v>1794</v>
      </c>
      <c r="E1486" s="33" t="s">
        <v>97</v>
      </c>
      <c r="F1486" s="33" t="s">
        <v>1784</v>
      </c>
      <c r="G1486" s="45">
        <v>0</v>
      </c>
      <c r="H1486" s="44"/>
      <c r="I1486" s="45">
        <v>8</v>
      </c>
      <c r="J1486" s="44"/>
      <c r="K1486" s="49" t="e">
        <f t="shared" si="139"/>
        <v>#DIV/0!</v>
      </c>
      <c r="L1486" s="49" t="e">
        <f t="shared" si="140"/>
        <v>#DIV/0!</v>
      </c>
      <c r="M1486" s="49">
        <f t="shared" si="141"/>
        <v>-1</v>
      </c>
      <c r="N1486" s="45">
        <v>10</v>
      </c>
      <c r="O1486" s="44"/>
      <c r="P1486" s="45">
        <v>0</v>
      </c>
      <c r="Q1486" s="44"/>
      <c r="R1486" s="49">
        <f t="shared" si="142"/>
        <v>-1</v>
      </c>
      <c r="S1486" s="49" t="e">
        <f t="shared" si="143"/>
        <v>#DIV/0!</v>
      </c>
      <c r="T1486" s="49" t="e">
        <f t="shared" si="144"/>
        <v>#DIV/0!</v>
      </c>
    </row>
    <row r="1487" spans="1:20" x14ac:dyDescent="0.2">
      <c r="A1487" s="33" t="s">
        <v>1794</v>
      </c>
      <c r="B1487" s="33" t="s">
        <v>97</v>
      </c>
      <c r="C1487" s="33" t="s">
        <v>1784</v>
      </c>
      <c r="D1487" s="33" t="s">
        <v>1794</v>
      </c>
      <c r="E1487" s="33" t="s">
        <v>298</v>
      </c>
      <c r="F1487" s="33" t="s">
        <v>1835</v>
      </c>
      <c r="G1487" s="44"/>
      <c r="H1487" s="44"/>
      <c r="I1487" s="45">
        <v>3</v>
      </c>
      <c r="J1487" s="44"/>
      <c r="K1487" s="49" t="e">
        <f t="shared" si="139"/>
        <v>#DIV/0!</v>
      </c>
      <c r="L1487" s="49" t="e">
        <f t="shared" si="140"/>
        <v>#DIV/0!</v>
      </c>
      <c r="M1487" s="49">
        <f t="shared" si="141"/>
        <v>-1</v>
      </c>
      <c r="N1487" s="44"/>
      <c r="O1487" s="44"/>
      <c r="P1487" s="45">
        <v>100</v>
      </c>
      <c r="Q1487" s="44"/>
      <c r="R1487" s="49" t="e">
        <f t="shared" si="142"/>
        <v>#DIV/0!</v>
      </c>
      <c r="S1487" s="49" t="e">
        <f t="shared" si="143"/>
        <v>#DIV/0!</v>
      </c>
      <c r="T1487" s="49">
        <f t="shared" si="144"/>
        <v>-1</v>
      </c>
    </row>
    <row r="1488" spans="1:20" x14ac:dyDescent="0.2">
      <c r="A1488" s="33" t="s">
        <v>1794</v>
      </c>
      <c r="B1488" s="33" t="s">
        <v>97</v>
      </c>
      <c r="C1488" s="33" t="s">
        <v>1784</v>
      </c>
      <c r="D1488" s="33" t="s">
        <v>1794</v>
      </c>
      <c r="E1488" s="33" t="s">
        <v>30</v>
      </c>
      <c r="F1488" s="33" t="s">
        <v>1425</v>
      </c>
      <c r="G1488" s="45">
        <v>74</v>
      </c>
      <c r="H1488" s="45">
        <v>10</v>
      </c>
      <c r="I1488" s="45">
        <v>48</v>
      </c>
      <c r="J1488" s="45">
        <v>6</v>
      </c>
      <c r="K1488" s="49">
        <f t="shared" si="139"/>
        <v>-0.86486486486486491</v>
      </c>
      <c r="L1488" s="49">
        <f t="shared" si="140"/>
        <v>3.8</v>
      </c>
      <c r="M1488" s="49">
        <f t="shared" si="141"/>
        <v>-0.875</v>
      </c>
      <c r="N1488" s="45">
        <v>1690</v>
      </c>
      <c r="O1488" s="45">
        <v>87</v>
      </c>
      <c r="P1488" s="45">
        <v>3351</v>
      </c>
      <c r="Q1488" s="45">
        <v>1189</v>
      </c>
      <c r="R1488" s="49">
        <f t="shared" si="142"/>
        <v>-0.9485207100591716</v>
      </c>
      <c r="S1488" s="49">
        <f t="shared" si="143"/>
        <v>37.517241379310342</v>
      </c>
      <c r="T1488" s="49">
        <f t="shared" si="144"/>
        <v>-0.64518054312145634</v>
      </c>
    </row>
    <row r="1489" spans="1:20" x14ac:dyDescent="0.2">
      <c r="A1489" s="33" t="s">
        <v>1794</v>
      </c>
      <c r="B1489" s="33" t="s">
        <v>97</v>
      </c>
      <c r="C1489" s="33" t="s">
        <v>1784</v>
      </c>
      <c r="D1489" s="33" t="s">
        <v>1794</v>
      </c>
      <c r="E1489" s="33" t="s">
        <v>102</v>
      </c>
      <c r="F1489" s="33" t="s">
        <v>1841</v>
      </c>
      <c r="G1489" s="44"/>
      <c r="H1489" s="44"/>
      <c r="I1489" s="44"/>
      <c r="J1489" s="45">
        <v>2</v>
      </c>
      <c r="K1489" s="49" t="e">
        <f t="shared" si="139"/>
        <v>#DIV/0!</v>
      </c>
      <c r="L1489" s="49" t="e">
        <f t="shared" si="140"/>
        <v>#DIV/0!</v>
      </c>
      <c r="M1489" s="49" t="e">
        <f t="shared" si="141"/>
        <v>#DIV/0!</v>
      </c>
      <c r="N1489" s="44"/>
      <c r="O1489" s="44"/>
      <c r="P1489" s="44"/>
      <c r="Q1489" s="45">
        <v>20</v>
      </c>
      <c r="R1489" s="49" t="e">
        <f t="shared" si="142"/>
        <v>#DIV/0!</v>
      </c>
      <c r="S1489" s="49" t="e">
        <f t="shared" si="143"/>
        <v>#DIV/0!</v>
      </c>
      <c r="T1489" s="49" t="e">
        <f t="shared" si="144"/>
        <v>#DIV/0!</v>
      </c>
    </row>
    <row r="1490" spans="1:20" x14ac:dyDescent="0.2">
      <c r="A1490" s="33" t="s">
        <v>1794</v>
      </c>
      <c r="B1490" s="33" t="s">
        <v>97</v>
      </c>
      <c r="C1490" s="33" t="s">
        <v>1784</v>
      </c>
      <c r="D1490" s="33" t="s">
        <v>1809</v>
      </c>
      <c r="E1490" s="33" t="s">
        <v>208</v>
      </c>
      <c r="F1490" s="33" t="s">
        <v>1814</v>
      </c>
      <c r="G1490" s="45">
        <v>19</v>
      </c>
      <c r="H1490" s="45">
        <v>18</v>
      </c>
      <c r="I1490" s="45">
        <v>32</v>
      </c>
      <c r="J1490" s="44"/>
      <c r="K1490" s="49">
        <f t="shared" si="139"/>
        <v>-5.2631578947368474E-2</v>
      </c>
      <c r="L1490" s="49">
        <f t="shared" si="140"/>
        <v>0.77777777777777768</v>
      </c>
      <c r="M1490" s="49">
        <f t="shared" si="141"/>
        <v>-1</v>
      </c>
      <c r="N1490" s="45">
        <v>0</v>
      </c>
      <c r="O1490" s="45">
        <v>305</v>
      </c>
      <c r="P1490" s="45">
        <v>300</v>
      </c>
      <c r="Q1490" s="44"/>
      <c r="R1490" s="49" t="e">
        <f t="shared" si="142"/>
        <v>#DIV/0!</v>
      </c>
      <c r="S1490" s="49">
        <f t="shared" si="143"/>
        <v>-1.6393442622950838E-2</v>
      </c>
      <c r="T1490" s="49">
        <f t="shared" si="144"/>
        <v>-1</v>
      </c>
    </row>
    <row r="1491" spans="1:20" x14ac:dyDescent="0.2">
      <c r="A1491" s="33" t="s">
        <v>1794</v>
      </c>
      <c r="B1491" s="33" t="s">
        <v>97</v>
      </c>
      <c r="C1491" s="33" t="s">
        <v>1784</v>
      </c>
      <c r="D1491" s="33" t="s">
        <v>1809</v>
      </c>
      <c r="E1491" s="33" t="s">
        <v>281</v>
      </c>
      <c r="F1491" s="33" t="s">
        <v>1822</v>
      </c>
      <c r="G1491" s="45">
        <v>102</v>
      </c>
      <c r="H1491" s="45">
        <v>15</v>
      </c>
      <c r="I1491" s="45">
        <v>439</v>
      </c>
      <c r="J1491" s="45">
        <v>149</v>
      </c>
      <c r="K1491" s="49">
        <f t="shared" si="139"/>
        <v>-0.8529411764705882</v>
      </c>
      <c r="L1491" s="49">
        <f t="shared" si="140"/>
        <v>28.266666666666666</v>
      </c>
      <c r="M1491" s="49">
        <f t="shared" si="141"/>
        <v>-0.66059225512528474</v>
      </c>
      <c r="N1491" s="45">
        <v>70</v>
      </c>
      <c r="O1491" s="45">
        <v>380</v>
      </c>
      <c r="P1491" s="45">
        <v>2979</v>
      </c>
      <c r="Q1491" s="45">
        <v>873</v>
      </c>
      <c r="R1491" s="49">
        <f t="shared" si="142"/>
        <v>4.4285714285714288</v>
      </c>
      <c r="S1491" s="49">
        <f t="shared" si="143"/>
        <v>6.8394736842105264</v>
      </c>
      <c r="T1491" s="49">
        <f t="shared" si="144"/>
        <v>-0.70694864048338368</v>
      </c>
    </row>
    <row r="1492" spans="1:20" x14ac:dyDescent="0.2">
      <c r="A1492" s="33" t="s">
        <v>1794</v>
      </c>
      <c r="B1492" s="33" t="s">
        <v>97</v>
      </c>
      <c r="C1492" s="33" t="s">
        <v>1784</v>
      </c>
      <c r="D1492" s="33" t="s">
        <v>1809</v>
      </c>
      <c r="E1492" s="33" t="s">
        <v>71</v>
      </c>
      <c r="F1492" s="33" t="s">
        <v>1768</v>
      </c>
      <c r="G1492" s="45">
        <v>703</v>
      </c>
      <c r="H1492" s="45">
        <v>678</v>
      </c>
      <c r="I1492" s="45">
        <v>2247</v>
      </c>
      <c r="J1492" s="45">
        <v>548</v>
      </c>
      <c r="K1492" s="49">
        <f t="shared" si="139"/>
        <v>-3.5561877667140807E-2</v>
      </c>
      <c r="L1492" s="49">
        <f t="shared" si="140"/>
        <v>2.3141592920353982</v>
      </c>
      <c r="M1492" s="49">
        <f t="shared" si="141"/>
        <v>-0.75611927013796176</v>
      </c>
      <c r="N1492" s="45">
        <v>2075</v>
      </c>
      <c r="O1492" s="45">
        <v>7060</v>
      </c>
      <c r="P1492" s="45">
        <v>27759</v>
      </c>
      <c r="Q1492" s="45">
        <v>8532</v>
      </c>
      <c r="R1492" s="49">
        <f t="shared" si="142"/>
        <v>2.4024096385542171</v>
      </c>
      <c r="S1492" s="49">
        <f t="shared" si="143"/>
        <v>2.9318696883852691</v>
      </c>
      <c r="T1492" s="49">
        <f t="shared" si="144"/>
        <v>-0.69264022479195941</v>
      </c>
    </row>
    <row r="1493" spans="1:20" x14ac:dyDescent="0.2">
      <c r="A1493" s="33" t="s">
        <v>1794</v>
      </c>
      <c r="B1493" s="33" t="s">
        <v>97</v>
      </c>
      <c r="C1493" s="33" t="s">
        <v>1784</v>
      </c>
      <c r="D1493" s="33" t="s">
        <v>1809</v>
      </c>
      <c r="E1493" s="33" t="s">
        <v>75</v>
      </c>
      <c r="F1493" s="33" t="s">
        <v>76</v>
      </c>
      <c r="G1493" s="45">
        <v>2</v>
      </c>
      <c r="H1493" s="44"/>
      <c r="I1493" s="44"/>
      <c r="J1493" s="44"/>
      <c r="K1493" s="49">
        <f t="shared" si="139"/>
        <v>-1</v>
      </c>
      <c r="L1493" s="49" t="e">
        <f t="shared" si="140"/>
        <v>#DIV/0!</v>
      </c>
      <c r="M1493" s="49" t="e">
        <f t="shared" si="141"/>
        <v>#DIV/0!</v>
      </c>
      <c r="N1493" s="45">
        <v>0</v>
      </c>
      <c r="O1493" s="44"/>
      <c r="P1493" s="44"/>
      <c r="Q1493" s="44"/>
      <c r="R1493" s="49" t="e">
        <f t="shared" si="142"/>
        <v>#DIV/0!</v>
      </c>
      <c r="S1493" s="49" t="e">
        <f t="shared" si="143"/>
        <v>#DIV/0!</v>
      </c>
      <c r="T1493" s="49" t="e">
        <f t="shared" si="144"/>
        <v>#DIV/0!</v>
      </c>
    </row>
    <row r="1494" spans="1:20" x14ac:dyDescent="0.2">
      <c r="A1494" s="33" t="s">
        <v>1794</v>
      </c>
      <c r="B1494" s="33" t="s">
        <v>97</v>
      </c>
      <c r="C1494" s="33" t="s">
        <v>1784</v>
      </c>
      <c r="D1494" s="33" t="s">
        <v>1801</v>
      </c>
      <c r="E1494" s="33" t="s">
        <v>45</v>
      </c>
      <c r="F1494" s="33" t="s">
        <v>1426</v>
      </c>
      <c r="G1494" s="44"/>
      <c r="H1494" s="45">
        <v>2</v>
      </c>
      <c r="I1494" s="45">
        <v>0</v>
      </c>
      <c r="J1494" s="44"/>
      <c r="K1494" s="49" t="e">
        <f t="shared" si="139"/>
        <v>#DIV/0!</v>
      </c>
      <c r="L1494" s="49">
        <f t="shared" si="140"/>
        <v>-1</v>
      </c>
      <c r="M1494" s="49" t="e">
        <f t="shared" si="141"/>
        <v>#DIV/0!</v>
      </c>
      <c r="N1494" s="44"/>
      <c r="O1494" s="45">
        <v>1341</v>
      </c>
      <c r="P1494" s="45">
        <v>300</v>
      </c>
      <c r="Q1494" s="44"/>
      <c r="R1494" s="49" t="e">
        <f t="shared" si="142"/>
        <v>#DIV/0!</v>
      </c>
      <c r="S1494" s="49">
        <f t="shared" si="143"/>
        <v>-0.77628635346756147</v>
      </c>
      <c r="T1494" s="49">
        <f t="shared" si="144"/>
        <v>-1</v>
      </c>
    </row>
    <row r="1495" spans="1:20" x14ac:dyDescent="0.2">
      <c r="A1495" s="33" t="s">
        <v>1794</v>
      </c>
      <c r="B1495" s="33" t="s">
        <v>97</v>
      </c>
      <c r="C1495" s="33" t="s">
        <v>1784</v>
      </c>
      <c r="D1495" s="33" t="s">
        <v>1840</v>
      </c>
      <c r="E1495" s="33" t="s">
        <v>113</v>
      </c>
      <c r="F1495" s="33" t="s">
        <v>1762</v>
      </c>
      <c r="G1495" s="45">
        <v>2</v>
      </c>
      <c r="H1495" s="45">
        <v>0</v>
      </c>
      <c r="I1495" s="45">
        <v>7</v>
      </c>
      <c r="J1495" s="45">
        <v>0</v>
      </c>
      <c r="K1495" s="49">
        <f t="shared" si="139"/>
        <v>-1</v>
      </c>
      <c r="L1495" s="49" t="e">
        <f t="shared" si="140"/>
        <v>#DIV/0!</v>
      </c>
      <c r="M1495" s="49">
        <f t="shared" si="141"/>
        <v>-1</v>
      </c>
      <c r="N1495" s="45">
        <v>0</v>
      </c>
      <c r="O1495" s="45">
        <v>150</v>
      </c>
      <c r="P1495" s="45">
        <v>1475</v>
      </c>
      <c r="Q1495" s="45">
        <v>27</v>
      </c>
      <c r="R1495" s="49" t="e">
        <f t="shared" si="142"/>
        <v>#DIV/0!</v>
      </c>
      <c r="S1495" s="49">
        <f t="shared" si="143"/>
        <v>8.8333333333333339</v>
      </c>
      <c r="T1495" s="49">
        <f t="shared" si="144"/>
        <v>-0.98169491525423724</v>
      </c>
    </row>
    <row r="1496" spans="1:20" x14ac:dyDescent="0.2">
      <c r="A1496" s="33" t="s">
        <v>1794</v>
      </c>
      <c r="B1496" s="33" t="s">
        <v>97</v>
      </c>
      <c r="C1496" s="33" t="s">
        <v>1784</v>
      </c>
      <c r="D1496" s="33" t="s">
        <v>1825</v>
      </c>
      <c r="E1496" s="33" t="s">
        <v>55</v>
      </c>
      <c r="F1496" s="33" t="s">
        <v>1440</v>
      </c>
      <c r="G1496" s="44"/>
      <c r="H1496" s="44"/>
      <c r="I1496" s="45">
        <v>20</v>
      </c>
      <c r="J1496" s="44"/>
      <c r="K1496" s="49" t="e">
        <f t="shared" si="139"/>
        <v>#DIV/0!</v>
      </c>
      <c r="L1496" s="49" t="e">
        <f t="shared" si="140"/>
        <v>#DIV/0!</v>
      </c>
      <c r="M1496" s="49">
        <f t="shared" si="141"/>
        <v>-1</v>
      </c>
      <c r="N1496" s="44"/>
      <c r="O1496" s="44"/>
      <c r="P1496" s="45">
        <v>1440</v>
      </c>
      <c r="Q1496" s="44"/>
      <c r="R1496" s="49" t="e">
        <f t="shared" si="142"/>
        <v>#DIV/0!</v>
      </c>
      <c r="S1496" s="49" t="e">
        <f t="shared" si="143"/>
        <v>#DIV/0!</v>
      </c>
      <c r="T1496" s="49">
        <f t="shared" si="144"/>
        <v>-1</v>
      </c>
    </row>
    <row r="1497" spans="1:20" x14ac:dyDescent="0.2">
      <c r="A1497" s="33" t="s">
        <v>1794</v>
      </c>
      <c r="B1497" s="33" t="s">
        <v>97</v>
      </c>
      <c r="C1497" s="33" t="s">
        <v>1784</v>
      </c>
      <c r="D1497" s="33" t="s">
        <v>1825</v>
      </c>
      <c r="E1497" s="33" t="s">
        <v>294</v>
      </c>
      <c r="F1497" s="33" t="s">
        <v>1848</v>
      </c>
      <c r="G1497" s="45">
        <v>0</v>
      </c>
      <c r="H1497" s="44"/>
      <c r="I1497" s="44"/>
      <c r="J1497" s="44"/>
      <c r="K1497" s="49" t="e">
        <f t="shared" si="139"/>
        <v>#DIV/0!</v>
      </c>
      <c r="L1497" s="49" t="e">
        <f t="shared" si="140"/>
        <v>#DIV/0!</v>
      </c>
      <c r="M1497" s="49" t="e">
        <f t="shared" si="141"/>
        <v>#DIV/0!</v>
      </c>
      <c r="N1497" s="45">
        <v>0</v>
      </c>
      <c r="O1497" s="44"/>
      <c r="P1497" s="44"/>
      <c r="Q1497" s="44"/>
      <c r="R1497" s="49" t="e">
        <f t="shared" si="142"/>
        <v>#DIV/0!</v>
      </c>
      <c r="S1497" s="49" t="e">
        <f t="shared" si="143"/>
        <v>#DIV/0!</v>
      </c>
      <c r="T1497" s="49" t="e">
        <f t="shared" si="144"/>
        <v>#DIV/0!</v>
      </c>
    </row>
    <row r="1498" spans="1:20" x14ac:dyDescent="0.2">
      <c r="A1498" s="33" t="s">
        <v>1794</v>
      </c>
      <c r="B1498" s="33" t="s">
        <v>97</v>
      </c>
      <c r="C1498" s="33" t="s">
        <v>1784</v>
      </c>
      <c r="D1498" s="33" t="s">
        <v>1774</v>
      </c>
      <c r="E1498" s="33" t="s">
        <v>28</v>
      </c>
      <c r="F1498" s="33" t="s">
        <v>1421</v>
      </c>
      <c r="G1498" s="45">
        <v>6</v>
      </c>
      <c r="H1498" s="45">
        <v>2</v>
      </c>
      <c r="I1498" s="44"/>
      <c r="J1498" s="44"/>
      <c r="K1498" s="49">
        <f t="shared" si="139"/>
        <v>-0.66666666666666674</v>
      </c>
      <c r="L1498" s="49">
        <f t="shared" si="140"/>
        <v>-1</v>
      </c>
      <c r="M1498" s="49" t="e">
        <f t="shared" si="141"/>
        <v>#DIV/0!</v>
      </c>
      <c r="N1498" s="45">
        <v>0</v>
      </c>
      <c r="O1498" s="45">
        <v>20</v>
      </c>
      <c r="P1498" s="44"/>
      <c r="Q1498" s="44"/>
      <c r="R1498" s="49" t="e">
        <f t="shared" si="142"/>
        <v>#DIV/0!</v>
      </c>
      <c r="S1498" s="49">
        <f t="shared" si="143"/>
        <v>-1</v>
      </c>
      <c r="T1498" s="49" t="e">
        <f t="shared" si="144"/>
        <v>#DIV/0!</v>
      </c>
    </row>
    <row r="1499" spans="1:20" x14ac:dyDescent="0.2">
      <c r="A1499" s="33" t="s">
        <v>1794</v>
      </c>
      <c r="B1499" s="33" t="s">
        <v>97</v>
      </c>
      <c r="C1499" s="33" t="s">
        <v>1784</v>
      </c>
      <c r="D1499" s="33" t="s">
        <v>1820</v>
      </c>
      <c r="E1499" s="33" t="s">
        <v>35</v>
      </c>
      <c r="F1499" s="33" t="s">
        <v>484</v>
      </c>
      <c r="G1499" s="44"/>
      <c r="H1499" s="44"/>
      <c r="I1499" s="45">
        <v>4</v>
      </c>
      <c r="J1499" s="44"/>
      <c r="K1499" s="49" t="e">
        <f t="shared" si="139"/>
        <v>#DIV/0!</v>
      </c>
      <c r="L1499" s="49" t="e">
        <f t="shared" si="140"/>
        <v>#DIV/0!</v>
      </c>
      <c r="M1499" s="49">
        <f t="shared" si="141"/>
        <v>-1</v>
      </c>
      <c r="N1499" s="44"/>
      <c r="O1499" s="44"/>
      <c r="P1499" s="45">
        <v>100</v>
      </c>
      <c r="Q1499" s="44"/>
      <c r="R1499" s="49" t="e">
        <f t="shared" si="142"/>
        <v>#DIV/0!</v>
      </c>
      <c r="S1499" s="49" t="e">
        <f t="shared" si="143"/>
        <v>#DIV/0!</v>
      </c>
      <c r="T1499" s="49">
        <f t="shared" si="144"/>
        <v>-1</v>
      </c>
    </row>
    <row r="1500" spans="1:20" x14ac:dyDescent="0.2">
      <c r="A1500" s="33" t="s">
        <v>1794</v>
      </c>
      <c r="B1500" s="33" t="s">
        <v>97</v>
      </c>
      <c r="C1500" s="33" t="s">
        <v>1784</v>
      </c>
      <c r="D1500" s="33" t="s">
        <v>1793</v>
      </c>
      <c r="E1500" s="33" t="s">
        <v>29</v>
      </c>
      <c r="F1500" s="33" t="s">
        <v>1431</v>
      </c>
      <c r="G1500" s="44"/>
      <c r="H1500" s="45">
        <v>1</v>
      </c>
      <c r="I1500" s="45">
        <v>24</v>
      </c>
      <c r="J1500" s="44"/>
      <c r="K1500" s="49" t="e">
        <f t="shared" si="139"/>
        <v>#DIV/0!</v>
      </c>
      <c r="L1500" s="49">
        <f t="shared" si="140"/>
        <v>23</v>
      </c>
      <c r="M1500" s="49">
        <f t="shared" si="141"/>
        <v>-1</v>
      </c>
      <c r="N1500" s="44"/>
      <c r="O1500" s="45">
        <v>0</v>
      </c>
      <c r="P1500" s="45">
        <v>0</v>
      </c>
      <c r="Q1500" s="44"/>
      <c r="R1500" s="49" t="e">
        <f t="shared" si="142"/>
        <v>#DIV/0!</v>
      </c>
      <c r="S1500" s="49" t="e">
        <f t="shared" si="143"/>
        <v>#DIV/0!</v>
      </c>
      <c r="T1500" s="49" t="e">
        <f t="shared" si="144"/>
        <v>#DIV/0!</v>
      </c>
    </row>
    <row r="1501" spans="1:20" x14ac:dyDescent="0.2">
      <c r="A1501" s="33" t="s">
        <v>1794</v>
      </c>
      <c r="B1501" s="33" t="s">
        <v>97</v>
      </c>
      <c r="C1501" s="33" t="s">
        <v>1784</v>
      </c>
      <c r="D1501" s="33" t="s">
        <v>1793</v>
      </c>
      <c r="E1501" s="33" t="s">
        <v>51</v>
      </c>
      <c r="F1501" s="33" t="s">
        <v>1473</v>
      </c>
      <c r="G1501" s="45">
        <v>197</v>
      </c>
      <c r="H1501" s="45">
        <v>136</v>
      </c>
      <c r="I1501" s="45">
        <v>1442</v>
      </c>
      <c r="J1501" s="45">
        <v>345</v>
      </c>
      <c r="K1501" s="49">
        <f t="shared" si="139"/>
        <v>-0.30964467005076146</v>
      </c>
      <c r="L1501" s="49">
        <f t="shared" si="140"/>
        <v>9.6029411764705888</v>
      </c>
      <c r="M1501" s="49">
        <f t="shared" si="141"/>
        <v>-0.76074895977808599</v>
      </c>
      <c r="N1501" s="45">
        <v>735</v>
      </c>
      <c r="O1501" s="45">
        <v>975</v>
      </c>
      <c r="P1501" s="45">
        <v>4290</v>
      </c>
      <c r="Q1501" s="45">
        <v>635</v>
      </c>
      <c r="R1501" s="49">
        <f t="shared" si="142"/>
        <v>0.32653061224489788</v>
      </c>
      <c r="S1501" s="49">
        <f t="shared" si="143"/>
        <v>3.4000000000000004</v>
      </c>
      <c r="T1501" s="49">
        <f t="shared" si="144"/>
        <v>-0.85198135198135194</v>
      </c>
    </row>
    <row r="1502" spans="1:20" x14ac:dyDescent="0.2">
      <c r="A1502" s="33" t="s">
        <v>1794</v>
      </c>
      <c r="B1502" s="33" t="s">
        <v>97</v>
      </c>
      <c r="C1502" s="33" t="s">
        <v>1784</v>
      </c>
      <c r="D1502" s="33" t="s">
        <v>1793</v>
      </c>
      <c r="E1502" s="33" t="s">
        <v>272</v>
      </c>
      <c r="F1502" s="33" t="s">
        <v>1823</v>
      </c>
      <c r="G1502" s="44"/>
      <c r="H1502" s="44"/>
      <c r="I1502" s="45">
        <v>18</v>
      </c>
      <c r="J1502" s="44"/>
      <c r="K1502" s="49" t="e">
        <f t="shared" si="139"/>
        <v>#DIV/0!</v>
      </c>
      <c r="L1502" s="49" t="e">
        <f t="shared" si="140"/>
        <v>#DIV/0!</v>
      </c>
      <c r="M1502" s="49">
        <f t="shared" si="141"/>
        <v>-1</v>
      </c>
      <c r="N1502" s="44"/>
      <c r="O1502" s="44"/>
      <c r="P1502" s="45">
        <v>226</v>
      </c>
      <c r="Q1502" s="44"/>
      <c r="R1502" s="49" t="e">
        <f t="shared" si="142"/>
        <v>#DIV/0!</v>
      </c>
      <c r="S1502" s="49" t="e">
        <f t="shared" si="143"/>
        <v>#DIV/0!</v>
      </c>
      <c r="T1502" s="49">
        <f t="shared" si="144"/>
        <v>-1</v>
      </c>
    </row>
    <row r="1503" spans="1:20" x14ac:dyDescent="0.2">
      <c r="A1503" s="33" t="s">
        <v>1794</v>
      </c>
      <c r="B1503" s="33" t="s">
        <v>97</v>
      </c>
      <c r="C1503" s="33" t="s">
        <v>1784</v>
      </c>
      <c r="D1503" s="33" t="s">
        <v>1816</v>
      </c>
      <c r="E1503" s="33" t="s">
        <v>34</v>
      </c>
      <c r="F1503" s="33" t="s">
        <v>1433</v>
      </c>
      <c r="G1503" s="44"/>
      <c r="H1503" s="44"/>
      <c r="I1503" s="45">
        <v>4</v>
      </c>
      <c r="J1503" s="44"/>
      <c r="K1503" s="49" t="e">
        <f t="shared" si="139"/>
        <v>#DIV/0!</v>
      </c>
      <c r="L1503" s="49" t="e">
        <f t="shared" si="140"/>
        <v>#DIV/0!</v>
      </c>
      <c r="M1503" s="49">
        <f t="shared" si="141"/>
        <v>-1</v>
      </c>
      <c r="N1503" s="44"/>
      <c r="O1503" s="44"/>
      <c r="P1503" s="45">
        <v>50</v>
      </c>
      <c r="Q1503" s="44"/>
      <c r="R1503" s="49" t="e">
        <f t="shared" si="142"/>
        <v>#DIV/0!</v>
      </c>
      <c r="S1503" s="49" t="e">
        <f t="shared" si="143"/>
        <v>#DIV/0!</v>
      </c>
      <c r="T1503" s="49">
        <f t="shared" si="144"/>
        <v>-1</v>
      </c>
    </row>
    <row r="1504" spans="1:20" x14ac:dyDescent="0.2">
      <c r="A1504" s="33" t="s">
        <v>1794</v>
      </c>
      <c r="B1504" s="33" t="s">
        <v>97</v>
      </c>
      <c r="C1504" s="33" t="s">
        <v>1784</v>
      </c>
      <c r="D1504" s="33" t="s">
        <v>1816</v>
      </c>
      <c r="E1504" s="33" t="s">
        <v>132</v>
      </c>
      <c r="F1504" s="33" t="s">
        <v>1821</v>
      </c>
      <c r="G1504" s="44"/>
      <c r="H1504" s="44"/>
      <c r="I1504" s="45">
        <v>268</v>
      </c>
      <c r="J1504" s="44"/>
      <c r="K1504" s="49" t="e">
        <f t="shared" si="139"/>
        <v>#DIV/0!</v>
      </c>
      <c r="L1504" s="49" t="e">
        <f t="shared" si="140"/>
        <v>#DIV/0!</v>
      </c>
      <c r="M1504" s="49">
        <f t="shared" si="141"/>
        <v>-1</v>
      </c>
      <c r="N1504" s="44"/>
      <c r="O1504" s="44"/>
      <c r="P1504" s="45">
        <v>2316</v>
      </c>
      <c r="Q1504" s="44"/>
      <c r="R1504" s="49" t="e">
        <f t="shared" si="142"/>
        <v>#DIV/0!</v>
      </c>
      <c r="S1504" s="49" t="e">
        <f t="shared" si="143"/>
        <v>#DIV/0!</v>
      </c>
      <c r="T1504" s="49">
        <f t="shared" si="144"/>
        <v>-1</v>
      </c>
    </row>
    <row r="1505" spans="1:20" x14ac:dyDescent="0.2">
      <c r="A1505" s="33" t="s">
        <v>1794</v>
      </c>
      <c r="B1505" s="33" t="s">
        <v>97</v>
      </c>
      <c r="C1505" s="33" t="s">
        <v>1784</v>
      </c>
      <c r="D1505" s="33" t="s">
        <v>1799</v>
      </c>
      <c r="E1505" s="33" t="s">
        <v>37</v>
      </c>
      <c r="F1505" s="33" t="s">
        <v>1427</v>
      </c>
      <c r="G1505" s="45">
        <v>5</v>
      </c>
      <c r="H1505" s="44"/>
      <c r="I1505" s="44"/>
      <c r="J1505" s="44"/>
      <c r="K1505" s="49">
        <f t="shared" si="139"/>
        <v>-1</v>
      </c>
      <c r="L1505" s="49" t="e">
        <f t="shared" si="140"/>
        <v>#DIV/0!</v>
      </c>
      <c r="M1505" s="49" t="e">
        <f t="shared" si="141"/>
        <v>#DIV/0!</v>
      </c>
      <c r="N1505" s="45">
        <v>100</v>
      </c>
      <c r="O1505" s="44"/>
      <c r="P1505" s="44"/>
      <c r="Q1505" s="44"/>
      <c r="R1505" s="49">
        <f t="shared" si="142"/>
        <v>-1</v>
      </c>
      <c r="S1505" s="49" t="e">
        <f t="shared" si="143"/>
        <v>#DIV/0!</v>
      </c>
      <c r="T1505" s="49" t="e">
        <f t="shared" si="144"/>
        <v>#DIV/0!</v>
      </c>
    </row>
    <row r="1506" spans="1:20" x14ac:dyDescent="0.2">
      <c r="A1506" s="33" t="s">
        <v>1794</v>
      </c>
      <c r="B1506" s="33" t="s">
        <v>97</v>
      </c>
      <c r="C1506" s="33" t="s">
        <v>1784</v>
      </c>
      <c r="D1506" s="33" t="s">
        <v>1792</v>
      </c>
      <c r="E1506" s="33" t="s">
        <v>26</v>
      </c>
      <c r="F1506" s="33" t="s">
        <v>1418</v>
      </c>
      <c r="G1506" s="45">
        <v>2</v>
      </c>
      <c r="H1506" s="45">
        <v>23</v>
      </c>
      <c r="I1506" s="45">
        <v>13</v>
      </c>
      <c r="J1506" s="45">
        <v>1</v>
      </c>
      <c r="K1506" s="49">
        <f t="shared" si="139"/>
        <v>10.5</v>
      </c>
      <c r="L1506" s="49">
        <f t="shared" si="140"/>
        <v>-0.43478260869565222</v>
      </c>
      <c r="M1506" s="49">
        <f t="shared" si="141"/>
        <v>-0.92307692307692313</v>
      </c>
      <c r="N1506" s="45">
        <v>1544</v>
      </c>
      <c r="O1506" s="45">
        <v>3000</v>
      </c>
      <c r="P1506" s="45">
        <v>5150</v>
      </c>
      <c r="Q1506" s="45">
        <v>1352</v>
      </c>
      <c r="R1506" s="49">
        <f t="shared" si="142"/>
        <v>0.94300518134715028</v>
      </c>
      <c r="S1506" s="49">
        <f t="shared" si="143"/>
        <v>0.71666666666666656</v>
      </c>
      <c r="T1506" s="49">
        <f t="shared" si="144"/>
        <v>-0.73747572815533979</v>
      </c>
    </row>
    <row r="1507" spans="1:20" x14ac:dyDescent="0.2">
      <c r="A1507" s="33" t="s">
        <v>1794</v>
      </c>
      <c r="B1507" s="33" t="s">
        <v>97</v>
      </c>
      <c r="C1507" s="33" t="s">
        <v>1784</v>
      </c>
      <c r="D1507" s="33" t="s">
        <v>1830</v>
      </c>
      <c r="E1507" s="33" t="s">
        <v>53</v>
      </c>
      <c r="F1507" s="33" t="s">
        <v>1439</v>
      </c>
      <c r="G1507" s="44"/>
      <c r="H1507" s="44"/>
      <c r="I1507" s="45">
        <v>0</v>
      </c>
      <c r="J1507" s="44"/>
      <c r="K1507" s="49" t="e">
        <f t="shared" si="139"/>
        <v>#DIV/0!</v>
      </c>
      <c r="L1507" s="49" t="e">
        <f t="shared" si="140"/>
        <v>#DIV/0!</v>
      </c>
      <c r="M1507" s="49" t="e">
        <f t="shared" si="141"/>
        <v>#DIV/0!</v>
      </c>
      <c r="N1507" s="44"/>
      <c r="O1507" s="44"/>
      <c r="P1507" s="45">
        <v>0</v>
      </c>
      <c r="Q1507" s="44"/>
      <c r="R1507" s="49" t="e">
        <f t="shared" si="142"/>
        <v>#DIV/0!</v>
      </c>
      <c r="S1507" s="49" t="e">
        <f t="shared" si="143"/>
        <v>#DIV/0!</v>
      </c>
      <c r="T1507" s="49" t="e">
        <f t="shared" si="144"/>
        <v>#DIV/0!</v>
      </c>
    </row>
    <row r="1508" spans="1:20" x14ac:dyDescent="0.2">
      <c r="A1508" s="33" t="s">
        <v>1794</v>
      </c>
      <c r="B1508" s="33" t="s">
        <v>97</v>
      </c>
      <c r="C1508" s="33" t="s">
        <v>1784</v>
      </c>
      <c r="D1508" s="33" t="s">
        <v>1791</v>
      </c>
      <c r="E1508" s="33" t="s">
        <v>36</v>
      </c>
      <c r="F1508" s="33" t="s">
        <v>1430</v>
      </c>
      <c r="G1508" s="44"/>
      <c r="H1508" s="45">
        <v>13</v>
      </c>
      <c r="I1508" s="44"/>
      <c r="J1508" s="44"/>
      <c r="K1508" s="49" t="e">
        <f t="shared" si="139"/>
        <v>#DIV/0!</v>
      </c>
      <c r="L1508" s="49">
        <f t="shared" si="140"/>
        <v>-1</v>
      </c>
      <c r="M1508" s="49" t="e">
        <f t="shared" si="141"/>
        <v>#DIV/0!</v>
      </c>
      <c r="N1508" s="44"/>
      <c r="O1508" s="45">
        <v>250</v>
      </c>
      <c r="P1508" s="44"/>
      <c r="Q1508" s="44"/>
      <c r="R1508" s="49" t="e">
        <f t="shared" si="142"/>
        <v>#DIV/0!</v>
      </c>
      <c r="S1508" s="49">
        <f t="shared" si="143"/>
        <v>-1</v>
      </c>
      <c r="T1508" s="49" t="e">
        <f t="shared" si="144"/>
        <v>#DIV/0!</v>
      </c>
    </row>
    <row r="1509" spans="1:20" x14ac:dyDescent="0.2">
      <c r="A1509" s="33" t="s">
        <v>1794</v>
      </c>
      <c r="B1509" s="33" t="s">
        <v>97</v>
      </c>
      <c r="C1509" s="33" t="s">
        <v>1784</v>
      </c>
      <c r="D1509" s="33" t="s">
        <v>1807</v>
      </c>
      <c r="E1509" s="33" t="s">
        <v>49</v>
      </c>
      <c r="F1509" s="33" t="s">
        <v>1429</v>
      </c>
      <c r="G1509" s="44"/>
      <c r="H1509" s="44"/>
      <c r="I1509" s="45">
        <v>5</v>
      </c>
      <c r="J1509" s="44"/>
      <c r="K1509" s="49" t="e">
        <f t="shared" si="139"/>
        <v>#DIV/0!</v>
      </c>
      <c r="L1509" s="49" t="e">
        <f t="shared" si="140"/>
        <v>#DIV/0!</v>
      </c>
      <c r="M1509" s="49">
        <f t="shared" si="141"/>
        <v>-1</v>
      </c>
      <c r="N1509" s="44"/>
      <c r="O1509" s="44"/>
      <c r="P1509" s="45">
        <v>15</v>
      </c>
      <c r="Q1509" s="44"/>
      <c r="R1509" s="49" t="e">
        <f t="shared" si="142"/>
        <v>#DIV/0!</v>
      </c>
      <c r="S1509" s="49" t="e">
        <f t="shared" si="143"/>
        <v>#DIV/0!</v>
      </c>
      <c r="T1509" s="49">
        <f t="shared" si="144"/>
        <v>-1</v>
      </c>
    </row>
    <row r="1510" spans="1:20" x14ac:dyDescent="0.2">
      <c r="A1510" s="33" t="s">
        <v>1794</v>
      </c>
      <c r="B1510" s="33" t="s">
        <v>97</v>
      </c>
      <c r="C1510" s="33" t="s">
        <v>1784</v>
      </c>
      <c r="D1510" s="33" t="s">
        <v>1807</v>
      </c>
      <c r="E1510" s="33" t="s">
        <v>56</v>
      </c>
      <c r="F1510" s="33" t="s">
        <v>1424</v>
      </c>
      <c r="G1510" s="44"/>
      <c r="H1510" s="44"/>
      <c r="I1510" s="45">
        <v>3</v>
      </c>
      <c r="J1510" s="44"/>
      <c r="K1510" s="49" t="e">
        <f t="shared" si="139"/>
        <v>#DIV/0!</v>
      </c>
      <c r="L1510" s="49" t="e">
        <f t="shared" si="140"/>
        <v>#DIV/0!</v>
      </c>
      <c r="M1510" s="49">
        <f t="shared" si="141"/>
        <v>-1</v>
      </c>
      <c r="N1510" s="44"/>
      <c r="O1510" s="44"/>
      <c r="P1510" s="45">
        <v>340</v>
      </c>
      <c r="Q1510" s="44"/>
      <c r="R1510" s="49" t="e">
        <f t="shared" si="142"/>
        <v>#DIV/0!</v>
      </c>
      <c r="S1510" s="49" t="e">
        <f t="shared" si="143"/>
        <v>#DIV/0!</v>
      </c>
      <c r="T1510" s="49">
        <f t="shared" si="144"/>
        <v>-1</v>
      </c>
    </row>
    <row r="1511" spans="1:20" x14ac:dyDescent="0.2">
      <c r="A1511" s="33" t="s">
        <v>1794</v>
      </c>
      <c r="B1511" s="33" t="s">
        <v>97</v>
      </c>
      <c r="C1511" s="33" t="s">
        <v>1784</v>
      </c>
      <c r="D1511" s="33" t="s">
        <v>1818</v>
      </c>
      <c r="E1511" s="33" t="s">
        <v>227</v>
      </c>
      <c r="F1511" s="33" t="s">
        <v>228</v>
      </c>
      <c r="G1511" s="45">
        <v>2</v>
      </c>
      <c r="H1511" s="44"/>
      <c r="I1511" s="44"/>
      <c r="J1511" s="44"/>
      <c r="K1511" s="49">
        <f t="shared" si="139"/>
        <v>-1</v>
      </c>
      <c r="L1511" s="49" t="e">
        <f t="shared" si="140"/>
        <v>#DIV/0!</v>
      </c>
      <c r="M1511" s="49" t="e">
        <f t="shared" si="141"/>
        <v>#DIV/0!</v>
      </c>
      <c r="N1511" s="45">
        <v>90</v>
      </c>
      <c r="O1511" s="44"/>
      <c r="P1511" s="44"/>
      <c r="Q1511" s="44"/>
      <c r="R1511" s="49">
        <f t="shared" si="142"/>
        <v>-1</v>
      </c>
      <c r="S1511" s="49" t="e">
        <f t="shared" si="143"/>
        <v>#DIV/0!</v>
      </c>
      <c r="T1511" s="49" t="e">
        <f t="shared" si="144"/>
        <v>#DIV/0!</v>
      </c>
    </row>
    <row r="1512" spans="1:20" x14ac:dyDescent="0.2">
      <c r="A1512" s="33" t="s">
        <v>1794</v>
      </c>
      <c r="B1512" s="33" t="s">
        <v>102</v>
      </c>
      <c r="C1512" s="33" t="s">
        <v>1841</v>
      </c>
      <c r="D1512" s="33" t="s">
        <v>1794</v>
      </c>
      <c r="E1512" s="33" t="s">
        <v>30</v>
      </c>
      <c r="F1512" s="33" t="s">
        <v>1425</v>
      </c>
      <c r="G1512" s="45">
        <v>94</v>
      </c>
      <c r="H1512" s="45">
        <v>44</v>
      </c>
      <c r="I1512" s="45">
        <v>66</v>
      </c>
      <c r="J1512" s="45">
        <v>24</v>
      </c>
      <c r="K1512" s="49">
        <f t="shared" si="139"/>
        <v>-0.53191489361702127</v>
      </c>
      <c r="L1512" s="49">
        <f t="shared" si="140"/>
        <v>0.5</v>
      </c>
      <c r="M1512" s="49">
        <f t="shared" si="141"/>
        <v>-0.63636363636363635</v>
      </c>
      <c r="N1512" s="45">
        <v>1200</v>
      </c>
      <c r="O1512" s="45">
        <v>621</v>
      </c>
      <c r="P1512" s="45">
        <v>1452</v>
      </c>
      <c r="Q1512" s="45">
        <v>516</v>
      </c>
      <c r="R1512" s="49">
        <f t="shared" si="142"/>
        <v>-0.48250000000000004</v>
      </c>
      <c r="S1512" s="49">
        <f t="shared" si="143"/>
        <v>1.3381642512077296</v>
      </c>
      <c r="T1512" s="49">
        <f t="shared" si="144"/>
        <v>-0.64462809917355379</v>
      </c>
    </row>
    <row r="1513" spans="1:20" x14ac:dyDescent="0.2">
      <c r="A1513" s="33" t="s">
        <v>1794</v>
      </c>
      <c r="B1513" s="33" t="s">
        <v>102</v>
      </c>
      <c r="C1513" s="33" t="s">
        <v>1841</v>
      </c>
      <c r="D1513" s="33" t="s">
        <v>1794</v>
      </c>
      <c r="E1513" s="33" t="s">
        <v>101</v>
      </c>
      <c r="F1513" s="33" t="s">
        <v>1841</v>
      </c>
      <c r="G1513" s="45">
        <v>1</v>
      </c>
      <c r="H1513" s="44"/>
      <c r="I1513" s="44"/>
      <c r="J1513" s="44"/>
      <c r="K1513" s="49">
        <f t="shared" si="139"/>
        <v>-1</v>
      </c>
      <c r="L1513" s="49" t="e">
        <f t="shared" si="140"/>
        <v>#DIV/0!</v>
      </c>
      <c r="M1513" s="49" t="e">
        <f t="shared" si="141"/>
        <v>#DIV/0!</v>
      </c>
      <c r="N1513" s="45">
        <v>10</v>
      </c>
      <c r="O1513" s="44"/>
      <c r="P1513" s="44"/>
      <c r="Q1513" s="44"/>
      <c r="R1513" s="49">
        <f t="shared" si="142"/>
        <v>-1</v>
      </c>
      <c r="S1513" s="49" t="e">
        <f t="shared" si="143"/>
        <v>#DIV/0!</v>
      </c>
      <c r="T1513" s="49" t="e">
        <f t="shared" si="144"/>
        <v>#DIV/0!</v>
      </c>
    </row>
    <row r="1514" spans="1:20" x14ac:dyDescent="0.2">
      <c r="A1514" s="33" t="s">
        <v>1794</v>
      </c>
      <c r="B1514" s="33" t="s">
        <v>102</v>
      </c>
      <c r="C1514" s="33" t="s">
        <v>1841</v>
      </c>
      <c r="D1514" s="33" t="s">
        <v>1794</v>
      </c>
      <c r="E1514" s="33" t="s">
        <v>97</v>
      </c>
      <c r="F1514" s="33" t="s">
        <v>1784</v>
      </c>
      <c r="G1514" s="44"/>
      <c r="H1514" s="44"/>
      <c r="I1514" s="45">
        <v>3</v>
      </c>
      <c r="J1514" s="44"/>
      <c r="K1514" s="49" t="e">
        <f t="shared" si="139"/>
        <v>#DIV/0!</v>
      </c>
      <c r="L1514" s="49" t="e">
        <f t="shared" si="140"/>
        <v>#DIV/0!</v>
      </c>
      <c r="M1514" s="49">
        <f t="shared" si="141"/>
        <v>-1</v>
      </c>
      <c r="N1514" s="44"/>
      <c r="O1514" s="44"/>
      <c r="P1514" s="45">
        <v>40</v>
      </c>
      <c r="Q1514" s="44"/>
      <c r="R1514" s="49" t="e">
        <f t="shared" si="142"/>
        <v>#DIV/0!</v>
      </c>
      <c r="S1514" s="49" t="e">
        <f t="shared" si="143"/>
        <v>#DIV/0!</v>
      </c>
      <c r="T1514" s="49">
        <f t="shared" si="144"/>
        <v>-1</v>
      </c>
    </row>
    <row r="1515" spans="1:20" x14ac:dyDescent="0.2">
      <c r="A1515" s="33" t="s">
        <v>1794</v>
      </c>
      <c r="B1515" s="33" t="s">
        <v>102</v>
      </c>
      <c r="C1515" s="33" t="s">
        <v>1841</v>
      </c>
      <c r="D1515" s="33" t="s">
        <v>1798</v>
      </c>
      <c r="E1515" s="33" t="s">
        <v>42</v>
      </c>
      <c r="F1515" s="33" t="s">
        <v>1434</v>
      </c>
      <c r="G1515" s="44"/>
      <c r="H1515" s="45">
        <v>0</v>
      </c>
      <c r="I1515" s="45">
        <v>0</v>
      </c>
      <c r="J1515" s="44"/>
      <c r="K1515" s="49" t="e">
        <f t="shared" si="139"/>
        <v>#DIV/0!</v>
      </c>
      <c r="L1515" s="49" t="e">
        <f t="shared" si="140"/>
        <v>#DIV/0!</v>
      </c>
      <c r="M1515" s="49" t="e">
        <f t="shared" si="141"/>
        <v>#DIV/0!</v>
      </c>
      <c r="N1515" s="44"/>
      <c r="O1515" s="45">
        <v>4580</v>
      </c>
      <c r="P1515" s="45">
        <v>0</v>
      </c>
      <c r="Q1515" s="44"/>
      <c r="R1515" s="49" t="e">
        <f t="shared" si="142"/>
        <v>#DIV/0!</v>
      </c>
      <c r="S1515" s="49">
        <f t="shared" si="143"/>
        <v>-1</v>
      </c>
      <c r="T1515" s="49" t="e">
        <f t="shared" si="144"/>
        <v>#DIV/0!</v>
      </c>
    </row>
    <row r="1516" spans="1:20" x14ac:dyDescent="0.2">
      <c r="A1516" s="33" t="s">
        <v>1794</v>
      </c>
      <c r="B1516" s="33" t="s">
        <v>102</v>
      </c>
      <c r="C1516" s="33" t="s">
        <v>1841</v>
      </c>
      <c r="D1516" s="33" t="s">
        <v>1793</v>
      </c>
      <c r="E1516" s="33" t="s">
        <v>51</v>
      </c>
      <c r="F1516" s="33" t="s">
        <v>1473</v>
      </c>
      <c r="G1516" s="45">
        <v>16</v>
      </c>
      <c r="H1516" s="45">
        <v>1</v>
      </c>
      <c r="I1516" s="45">
        <v>0</v>
      </c>
      <c r="J1516" s="44"/>
      <c r="K1516" s="49">
        <f t="shared" si="139"/>
        <v>-0.9375</v>
      </c>
      <c r="L1516" s="49">
        <f t="shared" si="140"/>
        <v>-1</v>
      </c>
      <c r="M1516" s="49" t="e">
        <f t="shared" si="141"/>
        <v>#DIV/0!</v>
      </c>
      <c r="N1516" s="45">
        <v>100</v>
      </c>
      <c r="O1516" s="45">
        <v>0</v>
      </c>
      <c r="P1516" s="45">
        <v>0</v>
      </c>
      <c r="Q1516" s="44"/>
      <c r="R1516" s="49">
        <f t="shared" si="142"/>
        <v>-1</v>
      </c>
      <c r="S1516" s="49" t="e">
        <f t="shared" si="143"/>
        <v>#DIV/0!</v>
      </c>
      <c r="T1516" s="49" t="e">
        <f t="shared" si="144"/>
        <v>#DIV/0!</v>
      </c>
    </row>
    <row r="1517" spans="1:20" x14ac:dyDescent="0.2">
      <c r="A1517" s="33" t="s">
        <v>1794</v>
      </c>
      <c r="B1517" s="33" t="s">
        <v>102</v>
      </c>
      <c r="C1517" s="33" t="s">
        <v>1841</v>
      </c>
      <c r="D1517" s="33" t="s">
        <v>1793</v>
      </c>
      <c r="E1517" s="33" t="s">
        <v>29</v>
      </c>
      <c r="F1517" s="33" t="s">
        <v>1431</v>
      </c>
      <c r="G1517" s="44"/>
      <c r="H1517" s="44"/>
      <c r="I1517" s="45">
        <v>4</v>
      </c>
      <c r="J1517" s="44"/>
      <c r="K1517" s="49" t="e">
        <f t="shared" si="139"/>
        <v>#DIV/0!</v>
      </c>
      <c r="L1517" s="49" t="e">
        <f t="shared" si="140"/>
        <v>#DIV/0!</v>
      </c>
      <c r="M1517" s="49">
        <f t="shared" si="141"/>
        <v>-1</v>
      </c>
      <c r="N1517" s="44"/>
      <c r="O1517" s="44"/>
      <c r="P1517" s="45">
        <v>0</v>
      </c>
      <c r="Q1517" s="44"/>
      <c r="R1517" s="49" t="e">
        <f t="shared" si="142"/>
        <v>#DIV/0!</v>
      </c>
      <c r="S1517" s="49" t="e">
        <f t="shared" si="143"/>
        <v>#DIV/0!</v>
      </c>
      <c r="T1517" s="49" t="e">
        <f t="shared" si="144"/>
        <v>#DIV/0!</v>
      </c>
    </row>
    <row r="1518" spans="1:20" x14ac:dyDescent="0.2">
      <c r="A1518" s="33" t="s">
        <v>1794</v>
      </c>
      <c r="B1518" s="33" t="s">
        <v>102</v>
      </c>
      <c r="C1518" s="33" t="s">
        <v>1841</v>
      </c>
      <c r="D1518" s="33" t="s">
        <v>1807</v>
      </c>
      <c r="E1518" s="33" t="s">
        <v>49</v>
      </c>
      <c r="F1518" s="33" t="s">
        <v>1429</v>
      </c>
      <c r="G1518" s="45">
        <v>13</v>
      </c>
      <c r="H1518" s="44"/>
      <c r="I1518" s="45">
        <v>2</v>
      </c>
      <c r="J1518" s="44"/>
      <c r="K1518" s="49">
        <f t="shared" si="139"/>
        <v>-1</v>
      </c>
      <c r="L1518" s="49" t="e">
        <f t="shared" si="140"/>
        <v>#DIV/0!</v>
      </c>
      <c r="M1518" s="49">
        <f t="shared" si="141"/>
        <v>-1</v>
      </c>
      <c r="N1518" s="45">
        <v>980</v>
      </c>
      <c r="O1518" s="44"/>
      <c r="P1518" s="45">
        <v>1500</v>
      </c>
      <c r="Q1518" s="44"/>
      <c r="R1518" s="49">
        <f t="shared" si="142"/>
        <v>-1</v>
      </c>
      <c r="S1518" s="49" t="e">
        <f t="shared" si="143"/>
        <v>#DIV/0!</v>
      </c>
      <c r="T1518" s="49">
        <f t="shared" si="144"/>
        <v>-1</v>
      </c>
    </row>
    <row r="1519" spans="1:20" x14ac:dyDescent="0.2">
      <c r="A1519" s="33" t="s">
        <v>1794</v>
      </c>
      <c r="B1519" s="33" t="s">
        <v>102</v>
      </c>
      <c r="C1519" s="33" t="s">
        <v>1841</v>
      </c>
      <c r="D1519" s="33" t="s">
        <v>1803</v>
      </c>
      <c r="E1519" s="33" t="s">
        <v>223</v>
      </c>
      <c r="F1519" s="33" t="s">
        <v>1804</v>
      </c>
      <c r="G1519" s="44"/>
      <c r="H1519" s="44"/>
      <c r="I1519" s="45">
        <v>0</v>
      </c>
      <c r="J1519" s="44"/>
      <c r="K1519" s="49" t="e">
        <f t="shared" si="139"/>
        <v>#DIV/0!</v>
      </c>
      <c r="L1519" s="49" t="e">
        <f t="shared" si="140"/>
        <v>#DIV/0!</v>
      </c>
      <c r="M1519" s="49" t="e">
        <f t="shared" si="141"/>
        <v>#DIV/0!</v>
      </c>
      <c r="N1519" s="44"/>
      <c r="O1519" s="44"/>
      <c r="P1519" s="45">
        <v>0</v>
      </c>
      <c r="Q1519" s="44"/>
      <c r="R1519" s="49" t="e">
        <f t="shared" si="142"/>
        <v>#DIV/0!</v>
      </c>
      <c r="S1519" s="49" t="e">
        <f t="shared" si="143"/>
        <v>#DIV/0!</v>
      </c>
      <c r="T1519" s="49" t="e">
        <f t="shared" si="144"/>
        <v>#DIV/0!</v>
      </c>
    </row>
    <row r="1520" spans="1:20" x14ac:dyDescent="0.2">
      <c r="A1520" s="33" t="s">
        <v>1794</v>
      </c>
      <c r="B1520" s="33" t="s">
        <v>102</v>
      </c>
      <c r="C1520" s="33" t="s">
        <v>1841</v>
      </c>
      <c r="D1520" s="33" t="s">
        <v>1809</v>
      </c>
      <c r="E1520" s="33" t="s">
        <v>208</v>
      </c>
      <c r="F1520" s="33" t="s">
        <v>1814</v>
      </c>
      <c r="G1520" s="45">
        <v>1</v>
      </c>
      <c r="H1520" s="45">
        <v>20</v>
      </c>
      <c r="I1520" s="45">
        <v>17</v>
      </c>
      <c r="J1520" s="44"/>
      <c r="K1520" s="49">
        <f t="shared" si="139"/>
        <v>19</v>
      </c>
      <c r="L1520" s="49">
        <f t="shared" si="140"/>
        <v>-0.15000000000000002</v>
      </c>
      <c r="M1520" s="49">
        <f t="shared" si="141"/>
        <v>-1</v>
      </c>
      <c r="N1520" s="45">
        <v>200</v>
      </c>
      <c r="O1520" s="45">
        <v>120</v>
      </c>
      <c r="P1520" s="45">
        <v>0</v>
      </c>
      <c r="Q1520" s="44"/>
      <c r="R1520" s="49">
        <f t="shared" si="142"/>
        <v>-0.4</v>
      </c>
      <c r="S1520" s="49">
        <f t="shared" si="143"/>
        <v>-1</v>
      </c>
      <c r="T1520" s="49" t="e">
        <f t="shared" si="144"/>
        <v>#DIV/0!</v>
      </c>
    </row>
    <row r="1521" spans="1:20" x14ac:dyDescent="0.2">
      <c r="A1521" s="33" t="s">
        <v>1794</v>
      </c>
      <c r="B1521" s="33" t="s">
        <v>102</v>
      </c>
      <c r="C1521" s="33" t="s">
        <v>1841</v>
      </c>
      <c r="D1521" s="33" t="s">
        <v>1809</v>
      </c>
      <c r="E1521" s="33" t="s">
        <v>71</v>
      </c>
      <c r="F1521" s="33" t="s">
        <v>1768</v>
      </c>
      <c r="G1521" s="45">
        <v>27</v>
      </c>
      <c r="H1521" s="44"/>
      <c r="I1521" s="44"/>
      <c r="J1521" s="44"/>
      <c r="K1521" s="49">
        <f t="shared" si="139"/>
        <v>-1</v>
      </c>
      <c r="L1521" s="49" t="e">
        <f t="shared" si="140"/>
        <v>#DIV/0!</v>
      </c>
      <c r="M1521" s="49" t="e">
        <f t="shared" si="141"/>
        <v>#DIV/0!</v>
      </c>
      <c r="N1521" s="45">
        <v>560</v>
      </c>
      <c r="O1521" s="44"/>
      <c r="P1521" s="44"/>
      <c r="Q1521" s="44"/>
      <c r="R1521" s="49">
        <f t="shared" si="142"/>
        <v>-1</v>
      </c>
      <c r="S1521" s="49" t="e">
        <f t="shared" si="143"/>
        <v>#DIV/0!</v>
      </c>
      <c r="T1521" s="49" t="e">
        <f t="shared" si="144"/>
        <v>#DIV/0!</v>
      </c>
    </row>
    <row r="1522" spans="1:20" x14ac:dyDescent="0.2">
      <c r="A1522" s="33" t="s">
        <v>1794</v>
      </c>
      <c r="B1522" s="33" t="s">
        <v>102</v>
      </c>
      <c r="C1522" s="33" t="s">
        <v>1841</v>
      </c>
      <c r="D1522" s="33" t="s">
        <v>1809</v>
      </c>
      <c r="E1522" s="33" t="s">
        <v>309</v>
      </c>
      <c r="F1522" s="33" t="s">
        <v>1836</v>
      </c>
      <c r="G1522" s="45">
        <v>663</v>
      </c>
      <c r="H1522" s="45">
        <v>73</v>
      </c>
      <c r="I1522" s="45">
        <v>4</v>
      </c>
      <c r="J1522" s="44"/>
      <c r="K1522" s="49">
        <f t="shared" si="139"/>
        <v>-0.88989441930618396</v>
      </c>
      <c r="L1522" s="49">
        <f t="shared" si="140"/>
        <v>-0.9452054794520548</v>
      </c>
      <c r="M1522" s="49">
        <f t="shared" si="141"/>
        <v>-1</v>
      </c>
      <c r="N1522" s="45">
        <v>9448</v>
      </c>
      <c r="O1522" s="45">
        <v>550</v>
      </c>
      <c r="P1522" s="45">
        <v>30</v>
      </c>
      <c r="Q1522" s="44"/>
      <c r="R1522" s="49">
        <f t="shared" si="142"/>
        <v>-0.94178662150719727</v>
      </c>
      <c r="S1522" s="49">
        <f t="shared" si="143"/>
        <v>-0.94545454545454544</v>
      </c>
      <c r="T1522" s="49">
        <f t="shared" si="144"/>
        <v>-1</v>
      </c>
    </row>
    <row r="1523" spans="1:20" x14ac:dyDescent="0.2">
      <c r="A1523" s="33" t="s">
        <v>1794</v>
      </c>
      <c r="B1523" s="33" t="s">
        <v>102</v>
      </c>
      <c r="C1523" s="33" t="s">
        <v>1841</v>
      </c>
      <c r="D1523" s="33" t="s">
        <v>1809</v>
      </c>
      <c r="E1523" s="33" t="s">
        <v>370</v>
      </c>
      <c r="F1523" s="33" t="s">
        <v>371</v>
      </c>
      <c r="G1523" s="45">
        <v>0</v>
      </c>
      <c r="H1523" s="44"/>
      <c r="I1523" s="44"/>
      <c r="J1523" s="44"/>
      <c r="K1523" s="49" t="e">
        <f t="shared" si="139"/>
        <v>#DIV/0!</v>
      </c>
      <c r="L1523" s="49" t="e">
        <f t="shared" si="140"/>
        <v>#DIV/0!</v>
      </c>
      <c r="M1523" s="49" t="e">
        <f t="shared" si="141"/>
        <v>#DIV/0!</v>
      </c>
      <c r="N1523" s="45">
        <v>0</v>
      </c>
      <c r="O1523" s="44"/>
      <c r="P1523" s="44"/>
      <c r="Q1523" s="44"/>
      <c r="R1523" s="49" t="e">
        <f t="shared" si="142"/>
        <v>#DIV/0!</v>
      </c>
      <c r="S1523" s="49" t="e">
        <f t="shared" si="143"/>
        <v>#DIV/0!</v>
      </c>
      <c r="T1523" s="49" t="e">
        <f t="shared" si="144"/>
        <v>#DIV/0!</v>
      </c>
    </row>
    <row r="1524" spans="1:20" x14ac:dyDescent="0.2">
      <c r="A1524" s="33" t="s">
        <v>1794</v>
      </c>
      <c r="B1524" s="33" t="s">
        <v>102</v>
      </c>
      <c r="C1524" s="33" t="s">
        <v>1841</v>
      </c>
      <c r="D1524" s="33" t="s">
        <v>1809</v>
      </c>
      <c r="E1524" s="33" t="s">
        <v>281</v>
      </c>
      <c r="F1524" s="33" t="s">
        <v>1822</v>
      </c>
      <c r="G1524" s="44"/>
      <c r="H1524" s="44"/>
      <c r="I1524" s="45">
        <v>6</v>
      </c>
      <c r="J1524" s="44"/>
      <c r="K1524" s="49" t="e">
        <f t="shared" si="139"/>
        <v>#DIV/0!</v>
      </c>
      <c r="L1524" s="49" t="e">
        <f t="shared" si="140"/>
        <v>#DIV/0!</v>
      </c>
      <c r="M1524" s="49">
        <f t="shared" si="141"/>
        <v>-1</v>
      </c>
      <c r="N1524" s="44"/>
      <c r="O1524" s="44"/>
      <c r="P1524" s="45">
        <v>48</v>
      </c>
      <c r="Q1524" s="44"/>
      <c r="R1524" s="49" t="e">
        <f t="shared" si="142"/>
        <v>#DIV/0!</v>
      </c>
      <c r="S1524" s="49" t="e">
        <f t="shared" si="143"/>
        <v>#DIV/0!</v>
      </c>
      <c r="T1524" s="49">
        <f t="shared" si="144"/>
        <v>-1</v>
      </c>
    </row>
    <row r="1525" spans="1:20" x14ac:dyDescent="0.2">
      <c r="A1525" s="33" t="s">
        <v>1794</v>
      </c>
      <c r="B1525" s="33" t="s">
        <v>102</v>
      </c>
      <c r="C1525" s="33" t="s">
        <v>1841</v>
      </c>
      <c r="D1525" s="33" t="s">
        <v>1839</v>
      </c>
      <c r="E1525" s="33" t="s">
        <v>277</v>
      </c>
      <c r="F1525" s="33" t="s">
        <v>1890</v>
      </c>
      <c r="G1525" s="45">
        <v>16</v>
      </c>
      <c r="H1525" s="44"/>
      <c r="I1525" s="44"/>
      <c r="J1525" s="44"/>
      <c r="K1525" s="49">
        <f t="shared" si="139"/>
        <v>-1</v>
      </c>
      <c r="L1525" s="49" t="e">
        <f t="shared" si="140"/>
        <v>#DIV/0!</v>
      </c>
      <c r="M1525" s="49" t="e">
        <f t="shared" si="141"/>
        <v>#DIV/0!</v>
      </c>
      <c r="N1525" s="45">
        <v>0</v>
      </c>
      <c r="O1525" s="44"/>
      <c r="P1525" s="44"/>
      <c r="Q1525" s="44"/>
      <c r="R1525" s="49" t="e">
        <f t="shared" si="142"/>
        <v>#DIV/0!</v>
      </c>
      <c r="S1525" s="49" t="e">
        <f t="shared" si="143"/>
        <v>#DIV/0!</v>
      </c>
      <c r="T1525" s="49" t="e">
        <f t="shared" si="144"/>
        <v>#DIV/0!</v>
      </c>
    </row>
    <row r="1526" spans="1:20" x14ac:dyDescent="0.2">
      <c r="A1526" s="33" t="s">
        <v>1794</v>
      </c>
      <c r="B1526" s="33" t="s">
        <v>102</v>
      </c>
      <c r="C1526" s="33" t="s">
        <v>1841</v>
      </c>
      <c r="D1526" s="33" t="s">
        <v>1825</v>
      </c>
      <c r="E1526" s="33" t="s">
        <v>310</v>
      </c>
      <c r="F1526" s="33" t="s">
        <v>1826</v>
      </c>
      <c r="G1526" s="44"/>
      <c r="H1526" s="45">
        <v>4</v>
      </c>
      <c r="I1526" s="45">
        <v>0</v>
      </c>
      <c r="J1526" s="44"/>
      <c r="K1526" s="49" t="e">
        <f t="shared" si="139"/>
        <v>#DIV/0!</v>
      </c>
      <c r="L1526" s="49">
        <f t="shared" si="140"/>
        <v>-1</v>
      </c>
      <c r="M1526" s="49" t="e">
        <f t="shared" si="141"/>
        <v>#DIV/0!</v>
      </c>
      <c r="N1526" s="44"/>
      <c r="O1526" s="45">
        <v>50</v>
      </c>
      <c r="P1526" s="45">
        <v>400</v>
      </c>
      <c r="Q1526" s="44"/>
      <c r="R1526" s="49" t="e">
        <f t="shared" si="142"/>
        <v>#DIV/0!</v>
      </c>
      <c r="S1526" s="49">
        <f t="shared" si="143"/>
        <v>7</v>
      </c>
      <c r="T1526" s="49">
        <f t="shared" si="144"/>
        <v>-1</v>
      </c>
    </row>
    <row r="1527" spans="1:20" x14ac:dyDescent="0.2">
      <c r="A1527" s="33" t="s">
        <v>1794</v>
      </c>
      <c r="B1527" s="33" t="s">
        <v>102</v>
      </c>
      <c r="C1527" s="33" t="s">
        <v>1841</v>
      </c>
      <c r="D1527" s="33" t="s">
        <v>1825</v>
      </c>
      <c r="E1527" s="33" t="s">
        <v>346</v>
      </c>
      <c r="F1527" s="33" t="s">
        <v>347</v>
      </c>
      <c r="G1527" s="45">
        <v>4</v>
      </c>
      <c r="H1527" s="44"/>
      <c r="I1527" s="44"/>
      <c r="J1527" s="44"/>
      <c r="K1527" s="49">
        <f t="shared" si="139"/>
        <v>-1</v>
      </c>
      <c r="L1527" s="49" t="e">
        <f t="shared" si="140"/>
        <v>#DIV/0!</v>
      </c>
      <c r="M1527" s="49" t="e">
        <f t="shared" si="141"/>
        <v>#DIV/0!</v>
      </c>
      <c r="N1527" s="45">
        <v>40</v>
      </c>
      <c r="O1527" s="44"/>
      <c r="P1527" s="44"/>
      <c r="Q1527" s="44"/>
      <c r="R1527" s="49">
        <f t="shared" si="142"/>
        <v>-1</v>
      </c>
      <c r="S1527" s="49" t="e">
        <f t="shared" si="143"/>
        <v>#DIV/0!</v>
      </c>
      <c r="T1527" s="49" t="e">
        <f t="shared" si="144"/>
        <v>#DIV/0!</v>
      </c>
    </row>
    <row r="1528" spans="1:20" x14ac:dyDescent="0.2">
      <c r="A1528" s="33" t="s">
        <v>1794</v>
      </c>
      <c r="B1528" s="33" t="s">
        <v>102</v>
      </c>
      <c r="C1528" s="33" t="s">
        <v>1841</v>
      </c>
      <c r="D1528" s="33" t="s">
        <v>1825</v>
      </c>
      <c r="E1528" s="33" t="s">
        <v>55</v>
      </c>
      <c r="F1528" s="33" t="s">
        <v>1440</v>
      </c>
      <c r="G1528" s="45">
        <v>8</v>
      </c>
      <c r="H1528" s="44"/>
      <c r="I1528" s="45">
        <v>1</v>
      </c>
      <c r="J1528" s="44"/>
      <c r="K1528" s="49">
        <f t="shared" si="139"/>
        <v>-1</v>
      </c>
      <c r="L1528" s="49" t="e">
        <f t="shared" si="140"/>
        <v>#DIV/0!</v>
      </c>
      <c r="M1528" s="49">
        <f t="shared" si="141"/>
        <v>-1</v>
      </c>
      <c r="N1528" s="45">
        <v>0</v>
      </c>
      <c r="O1528" s="44"/>
      <c r="P1528" s="45">
        <v>0</v>
      </c>
      <c r="Q1528" s="44"/>
      <c r="R1528" s="49" t="e">
        <f t="shared" si="142"/>
        <v>#DIV/0!</v>
      </c>
      <c r="S1528" s="49" t="e">
        <f t="shared" si="143"/>
        <v>#DIV/0!</v>
      </c>
      <c r="T1528" s="49" t="e">
        <f t="shared" si="144"/>
        <v>#DIV/0!</v>
      </c>
    </row>
    <row r="1529" spans="1:20" x14ac:dyDescent="0.2">
      <c r="A1529" s="33" t="s">
        <v>1794</v>
      </c>
      <c r="B1529" s="33" t="s">
        <v>102</v>
      </c>
      <c r="C1529" s="33" t="s">
        <v>1841</v>
      </c>
      <c r="D1529" s="33" t="s">
        <v>1825</v>
      </c>
      <c r="E1529" s="33" t="s">
        <v>294</v>
      </c>
      <c r="F1529" s="33" t="s">
        <v>1848</v>
      </c>
      <c r="G1529" s="45">
        <v>0</v>
      </c>
      <c r="H1529" s="44"/>
      <c r="I1529" s="44"/>
      <c r="J1529" s="44"/>
      <c r="K1529" s="49" t="e">
        <f t="shared" si="139"/>
        <v>#DIV/0!</v>
      </c>
      <c r="L1529" s="49" t="e">
        <f t="shared" si="140"/>
        <v>#DIV/0!</v>
      </c>
      <c r="M1529" s="49" t="e">
        <f t="shared" si="141"/>
        <v>#DIV/0!</v>
      </c>
      <c r="N1529" s="45">
        <v>50</v>
      </c>
      <c r="O1529" s="44"/>
      <c r="P1529" s="44"/>
      <c r="Q1529" s="44"/>
      <c r="R1529" s="49">
        <f t="shared" si="142"/>
        <v>-1</v>
      </c>
      <c r="S1529" s="49" t="e">
        <f t="shared" si="143"/>
        <v>#DIV/0!</v>
      </c>
      <c r="T1529" s="49" t="e">
        <f t="shared" si="144"/>
        <v>#DIV/0!</v>
      </c>
    </row>
    <row r="1530" spans="1:20" x14ac:dyDescent="0.2">
      <c r="A1530" s="33" t="s">
        <v>1794</v>
      </c>
      <c r="B1530" s="33" t="s">
        <v>102</v>
      </c>
      <c r="C1530" s="33" t="s">
        <v>1841</v>
      </c>
      <c r="D1530" s="33" t="s">
        <v>1792</v>
      </c>
      <c r="E1530" s="33" t="s">
        <v>26</v>
      </c>
      <c r="F1530" s="33" t="s">
        <v>1418</v>
      </c>
      <c r="G1530" s="45">
        <v>7534</v>
      </c>
      <c r="H1530" s="45">
        <v>2363</v>
      </c>
      <c r="I1530" s="45">
        <v>3682</v>
      </c>
      <c r="J1530" s="45">
        <v>804</v>
      </c>
      <c r="K1530" s="49">
        <f t="shared" si="139"/>
        <v>-0.68635518980621191</v>
      </c>
      <c r="L1530" s="49">
        <f t="shared" si="140"/>
        <v>0.55818874312314848</v>
      </c>
      <c r="M1530" s="49">
        <f t="shared" si="141"/>
        <v>-0.78164041281912011</v>
      </c>
      <c r="N1530" s="45">
        <v>8723</v>
      </c>
      <c r="O1530" s="45">
        <v>5427</v>
      </c>
      <c r="P1530" s="45">
        <v>19478</v>
      </c>
      <c r="Q1530" s="45">
        <v>1631</v>
      </c>
      <c r="R1530" s="49">
        <f t="shared" si="142"/>
        <v>-0.37785165654018116</v>
      </c>
      <c r="S1530" s="49">
        <f t="shared" si="143"/>
        <v>2.5890915791413303</v>
      </c>
      <c r="T1530" s="49">
        <f t="shared" si="144"/>
        <v>-0.91626450354245814</v>
      </c>
    </row>
    <row r="1531" spans="1:20" x14ac:dyDescent="0.2">
      <c r="A1531" s="33" t="s">
        <v>1794</v>
      </c>
      <c r="B1531" s="33" t="s">
        <v>102</v>
      </c>
      <c r="C1531" s="33" t="s">
        <v>1841</v>
      </c>
      <c r="D1531" s="33" t="s">
        <v>1800</v>
      </c>
      <c r="E1531" s="33" t="s">
        <v>46</v>
      </c>
      <c r="F1531" s="33" t="s">
        <v>1435</v>
      </c>
      <c r="G1531" s="44"/>
      <c r="H1531" s="45">
        <v>6</v>
      </c>
      <c r="I1531" s="45">
        <v>0</v>
      </c>
      <c r="J1531" s="44"/>
      <c r="K1531" s="49" t="e">
        <f t="shared" si="139"/>
        <v>#DIV/0!</v>
      </c>
      <c r="L1531" s="49">
        <f t="shared" si="140"/>
        <v>-1</v>
      </c>
      <c r="M1531" s="49" t="e">
        <f t="shared" si="141"/>
        <v>#DIV/0!</v>
      </c>
      <c r="N1531" s="44"/>
      <c r="O1531" s="45">
        <v>0</v>
      </c>
      <c r="P1531" s="45">
        <v>1548</v>
      </c>
      <c r="Q1531" s="44"/>
      <c r="R1531" s="49" t="e">
        <f t="shared" si="142"/>
        <v>#DIV/0!</v>
      </c>
      <c r="S1531" s="49" t="e">
        <f t="shared" si="143"/>
        <v>#DIV/0!</v>
      </c>
      <c r="T1531" s="49">
        <f t="shared" si="144"/>
        <v>-1</v>
      </c>
    </row>
    <row r="1532" spans="1:20" x14ac:dyDescent="0.2">
      <c r="A1532" s="33" t="s">
        <v>1794</v>
      </c>
      <c r="B1532" s="33" t="s">
        <v>102</v>
      </c>
      <c r="C1532" s="33" t="s">
        <v>1841</v>
      </c>
      <c r="D1532" s="33" t="s">
        <v>1801</v>
      </c>
      <c r="E1532" s="33" t="s">
        <v>45</v>
      </c>
      <c r="F1532" s="33" t="s">
        <v>1426</v>
      </c>
      <c r="G1532" s="45">
        <v>3</v>
      </c>
      <c r="H1532" s="44"/>
      <c r="I1532" s="44"/>
      <c r="J1532" s="44"/>
      <c r="K1532" s="49">
        <f t="shared" si="139"/>
        <v>-1</v>
      </c>
      <c r="L1532" s="49" t="e">
        <f t="shared" si="140"/>
        <v>#DIV/0!</v>
      </c>
      <c r="M1532" s="49" t="e">
        <f t="shared" si="141"/>
        <v>#DIV/0!</v>
      </c>
      <c r="N1532" s="45">
        <v>30</v>
      </c>
      <c r="O1532" s="44"/>
      <c r="P1532" s="44"/>
      <c r="Q1532" s="44"/>
      <c r="R1532" s="49">
        <f t="shared" si="142"/>
        <v>-1</v>
      </c>
      <c r="S1532" s="49" t="e">
        <f t="shared" si="143"/>
        <v>#DIV/0!</v>
      </c>
      <c r="T1532" s="49" t="e">
        <f t="shared" si="144"/>
        <v>#DIV/0!</v>
      </c>
    </row>
    <row r="1533" spans="1:20" x14ac:dyDescent="0.2">
      <c r="A1533" s="33" t="s">
        <v>1794</v>
      </c>
      <c r="B1533" s="33" t="s">
        <v>102</v>
      </c>
      <c r="C1533" s="33" t="s">
        <v>1841</v>
      </c>
      <c r="D1533" s="33" t="s">
        <v>1840</v>
      </c>
      <c r="E1533" s="33" t="s">
        <v>113</v>
      </c>
      <c r="F1533" s="33" t="s">
        <v>1762</v>
      </c>
      <c r="G1533" s="44"/>
      <c r="H1533" s="44"/>
      <c r="I1533" s="45">
        <v>7</v>
      </c>
      <c r="J1533" s="45">
        <v>11</v>
      </c>
      <c r="K1533" s="49" t="e">
        <f t="shared" si="139"/>
        <v>#DIV/0!</v>
      </c>
      <c r="L1533" s="49" t="e">
        <f t="shared" si="140"/>
        <v>#DIV/0!</v>
      </c>
      <c r="M1533" s="49">
        <f t="shared" si="141"/>
        <v>0.5714285714285714</v>
      </c>
      <c r="N1533" s="44"/>
      <c r="O1533" s="44"/>
      <c r="P1533" s="45">
        <v>30</v>
      </c>
      <c r="Q1533" s="45">
        <v>100</v>
      </c>
      <c r="R1533" s="49" t="e">
        <f t="shared" si="142"/>
        <v>#DIV/0!</v>
      </c>
      <c r="S1533" s="49" t="e">
        <f t="shared" si="143"/>
        <v>#DIV/0!</v>
      </c>
      <c r="T1533" s="49">
        <f t="shared" si="144"/>
        <v>2.3333333333333335</v>
      </c>
    </row>
    <row r="1534" spans="1:20" x14ac:dyDescent="0.2">
      <c r="A1534" s="33" t="s">
        <v>1794</v>
      </c>
      <c r="B1534" s="33" t="s">
        <v>102</v>
      </c>
      <c r="C1534" s="33" t="s">
        <v>1841</v>
      </c>
      <c r="D1534" s="33" t="s">
        <v>1806</v>
      </c>
      <c r="E1534" s="33" t="s">
        <v>62</v>
      </c>
      <c r="F1534" s="33" t="s">
        <v>63</v>
      </c>
      <c r="G1534" s="44"/>
      <c r="H1534" s="44"/>
      <c r="I1534" s="45">
        <v>0</v>
      </c>
      <c r="J1534" s="44"/>
      <c r="K1534" s="49" t="e">
        <f t="shared" si="139"/>
        <v>#DIV/0!</v>
      </c>
      <c r="L1534" s="49" t="e">
        <f t="shared" si="140"/>
        <v>#DIV/0!</v>
      </c>
      <c r="M1534" s="49" t="e">
        <f t="shared" si="141"/>
        <v>#DIV/0!</v>
      </c>
      <c r="N1534" s="44"/>
      <c r="O1534" s="44"/>
      <c r="P1534" s="45">
        <v>0</v>
      </c>
      <c r="Q1534" s="44"/>
      <c r="R1534" s="49" t="e">
        <f t="shared" si="142"/>
        <v>#DIV/0!</v>
      </c>
      <c r="S1534" s="49" t="e">
        <f t="shared" si="143"/>
        <v>#DIV/0!</v>
      </c>
      <c r="T1534" s="49" t="e">
        <f t="shared" si="144"/>
        <v>#DIV/0!</v>
      </c>
    </row>
    <row r="1535" spans="1:20" x14ac:dyDescent="0.2">
      <c r="A1535" s="33" t="s">
        <v>1794</v>
      </c>
      <c r="B1535" s="33" t="s">
        <v>102</v>
      </c>
      <c r="C1535" s="33" t="s">
        <v>1841</v>
      </c>
      <c r="D1535" s="33" t="s">
        <v>1824</v>
      </c>
      <c r="E1535" s="33" t="s">
        <v>54</v>
      </c>
      <c r="F1535" s="33" t="s">
        <v>1428</v>
      </c>
      <c r="G1535" s="45">
        <v>4</v>
      </c>
      <c r="H1535" s="44"/>
      <c r="I1535" s="44"/>
      <c r="J1535" s="44"/>
      <c r="K1535" s="49">
        <f t="shared" si="139"/>
        <v>-1</v>
      </c>
      <c r="L1535" s="49" t="e">
        <f t="shared" si="140"/>
        <v>#DIV/0!</v>
      </c>
      <c r="M1535" s="49" t="e">
        <f t="shared" si="141"/>
        <v>#DIV/0!</v>
      </c>
      <c r="N1535" s="45">
        <v>40</v>
      </c>
      <c r="O1535" s="44"/>
      <c r="P1535" s="44"/>
      <c r="Q1535" s="44"/>
      <c r="R1535" s="49">
        <f t="shared" si="142"/>
        <v>-1</v>
      </c>
      <c r="S1535" s="49" t="e">
        <f t="shared" si="143"/>
        <v>#DIV/0!</v>
      </c>
      <c r="T1535" s="49" t="e">
        <f t="shared" si="144"/>
        <v>#DIV/0!</v>
      </c>
    </row>
    <row r="1536" spans="1:20" x14ac:dyDescent="0.2">
      <c r="A1536" s="33" t="s">
        <v>1794</v>
      </c>
      <c r="B1536" s="33" t="s">
        <v>102</v>
      </c>
      <c r="C1536" s="33" t="s">
        <v>1841</v>
      </c>
      <c r="D1536" s="33" t="s">
        <v>1799</v>
      </c>
      <c r="E1536" s="33" t="s">
        <v>37</v>
      </c>
      <c r="F1536" s="33" t="s">
        <v>1427</v>
      </c>
      <c r="G1536" s="44"/>
      <c r="H1536" s="44"/>
      <c r="I1536" s="45">
        <v>2</v>
      </c>
      <c r="J1536" s="44"/>
      <c r="K1536" s="49" t="e">
        <f t="shared" si="139"/>
        <v>#DIV/0!</v>
      </c>
      <c r="L1536" s="49" t="e">
        <f t="shared" si="140"/>
        <v>#DIV/0!</v>
      </c>
      <c r="M1536" s="49">
        <f t="shared" si="141"/>
        <v>-1</v>
      </c>
      <c r="N1536" s="44"/>
      <c r="O1536" s="44"/>
      <c r="P1536" s="45">
        <v>1800</v>
      </c>
      <c r="Q1536" s="44"/>
      <c r="R1536" s="49" t="e">
        <f t="shared" si="142"/>
        <v>#DIV/0!</v>
      </c>
      <c r="S1536" s="49" t="e">
        <f t="shared" si="143"/>
        <v>#DIV/0!</v>
      </c>
      <c r="T1536" s="49">
        <f t="shared" si="144"/>
        <v>-1</v>
      </c>
    </row>
    <row r="1537" spans="1:20" x14ac:dyDescent="0.2">
      <c r="A1537" s="33" t="s">
        <v>1794</v>
      </c>
      <c r="B1537" s="33" t="s">
        <v>298</v>
      </c>
      <c r="C1537" s="33" t="s">
        <v>1835</v>
      </c>
      <c r="D1537" s="33" t="s">
        <v>1792</v>
      </c>
      <c r="E1537" s="33" t="s">
        <v>26</v>
      </c>
      <c r="F1537" s="33" t="s">
        <v>1418</v>
      </c>
      <c r="G1537" s="44"/>
      <c r="H1537" s="44"/>
      <c r="I1537" s="45">
        <v>23</v>
      </c>
      <c r="J1537" s="44"/>
      <c r="K1537" s="49" t="e">
        <f t="shared" si="139"/>
        <v>#DIV/0!</v>
      </c>
      <c r="L1537" s="49" t="e">
        <f t="shared" si="140"/>
        <v>#DIV/0!</v>
      </c>
      <c r="M1537" s="49">
        <f t="shared" si="141"/>
        <v>-1</v>
      </c>
      <c r="N1537" s="44"/>
      <c r="O1537" s="44"/>
      <c r="P1537" s="45">
        <v>822</v>
      </c>
      <c r="Q1537" s="44"/>
      <c r="R1537" s="49" t="e">
        <f t="shared" si="142"/>
        <v>#DIV/0!</v>
      </c>
      <c r="S1537" s="49" t="e">
        <f t="shared" si="143"/>
        <v>#DIV/0!</v>
      </c>
      <c r="T1537" s="49">
        <f t="shared" si="144"/>
        <v>-1</v>
      </c>
    </row>
    <row r="1538" spans="1:20" x14ac:dyDescent="0.2">
      <c r="A1538" s="33" t="s">
        <v>1794</v>
      </c>
      <c r="B1538" s="33" t="s">
        <v>298</v>
      </c>
      <c r="C1538" s="33" t="s">
        <v>1835</v>
      </c>
      <c r="D1538" s="33" t="s">
        <v>1807</v>
      </c>
      <c r="E1538" s="33" t="s">
        <v>56</v>
      </c>
      <c r="F1538" s="33" t="s">
        <v>1424</v>
      </c>
      <c r="G1538" s="44"/>
      <c r="H1538" s="45">
        <v>0</v>
      </c>
      <c r="I1538" s="44"/>
      <c r="J1538" s="44"/>
      <c r="K1538" s="49" t="e">
        <f t="shared" si="139"/>
        <v>#DIV/0!</v>
      </c>
      <c r="L1538" s="49" t="e">
        <f t="shared" si="140"/>
        <v>#DIV/0!</v>
      </c>
      <c r="M1538" s="49" t="e">
        <f t="shared" si="141"/>
        <v>#DIV/0!</v>
      </c>
      <c r="N1538" s="44"/>
      <c r="O1538" s="45">
        <v>0</v>
      </c>
      <c r="P1538" s="44"/>
      <c r="Q1538" s="44"/>
      <c r="R1538" s="49" t="e">
        <f t="shared" si="142"/>
        <v>#DIV/0!</v>
      </c>
      <c r="S1538" s="49" t="e">
        <f t="shared" si="143"/>
        <v>#DIV/0!</v>
      </c>
      <c r="T1538" s="49" t="e">
        <f t="shared" si="144"/>
        <v>#DIV/0!</v>
      </c>
    </row>
    <row r="1539" spans="1:20" x14ac:dyDescent="0.2">
      <c r="A1539" s="33" t="s">
        <v>1794</v>
      </c>
      <c r="B1539" s="33" t="s">
        <v>298</v>
      </c>
      <c r="C1539" s="33" t="s">
        <v>1835</v>
      </c>
      <c r="D1539" s="33" t="s">
        <v>1820</v>
      </c>
      <c r="E1539" s="33" t="s">
        <v>35</v>
      </c>
      <c r="F1539" s="33" t="s">
        <v>484</v>
      </c>
      <c r="G1539" s="44"/>
      <c r="H1539" s="44"/>
      <c r="I1539" s="45">
        <v>0</v>
      </c>
      <c r="J1539" s="44"/>
      <c r="K1539" s="49" t="e">
        <f t="shared" si="139"/>
        <v>#DIV/0!</v>
      </c>
      <c r="L1539" s="49" t="e">
        <f t="shared" si="140"/>
        <v>#DIV/0!</v>
      </c>
      <c r="M1539" s="49" t="e">
        <f t="shared" si="141"/>
        <v>#DIV/0!</v>
      </c>
      <c r="N1539" s="44"/>
      <c r="O1539" s="44"/>
      <c r="P1539" s="45">
        <v>0</v>
      </c>
      <c r="Q1539" s="44"/>
      <c r="R1539" s="49" t="e">
        <f t="shared" si="142"/>
        <v>#DIV/0!</v>
      </c>
      <c r="S1539" s="49" t="e">
        <f t="shared" si="143"/>
        <v>#DIV/0!</v>
      </c>
      <c r="T1539" s="49" t="e">
        <f t="shared" si="144"/>
        <v>#DIV/0!</v>
      </c>
    </row>
    <row r="1540" spans="1:20" x14ac:dyDescent="0.2">
      <c r="A1540" s="33" t="s">
        <v>1794</v>
      </c>
      <c r="B1540" s="33" t="s">
        <v>298</v>
      </c>
      <c r="C1540" s="33" t="s">
        <v>1835</v>
      </c>
      <c r="D1540" s="33" t="s">
        <v>1827</v>
      </c>
      <c r="E1540" s="33" t="s">
        <v>229</v>
      </c>
      <c r="F1540" s="33" t="s">
        <v>230</v>
      </c>
      <c r="G1540" s="44"/>
      <c r="H1540" s="44"/>
      <c r="I1540" s="45">
        <v>0</v>
      </c>
      <c r="J1540" s="44"/>
      <c r="K1540" s="49" t="e">
        <f t="shared" si="139"/>
        <v>#DIV/0!</v>
      </c>
      <c r="L1540" s="49" t="e">
        <f t="shared" si="140"/>
        <v>#DIV/0!</v>
      </c>
      <c r="M1540" s="49" t="e">
        <f t="shared" si="141"/>
        <v>#DIV/0!</v>
      </c>
      <c r="N1540" s="44"/>
      <c r="O1540" s="44"/>
      <c r="P1540" s="45">
        <v>0</v>
      </c>
      <c r="Q1540" s="44"/>
      <c r="R1540" s="49" t="e">
        <f t="shared" si="142"/>
        <v>#DIV/0!</v>
      </c>
      <c r="S1540" s="49" t="e">
        <f t="shared" si="143"/>
        <v>#DIV/0!</v>
      </c>
      <c r="T1540" s="49" t="e">
        <f t="shared" si="144"/>
        <v>#DIV/0!</v>
      </c>
    </row>
    <row r="1541" spans="1:20" x14ac:dyDescent="0.2">
      <c r="A1541" s="33" t="s">
        <v>1794</v>
      </c>
      <c r="B1541" s="33" t="s">
        <v>298</v>
      </c>
      <c r="C1541" s="33" t="s">
        <v>1835</v>
      </c>
      <c r="D1541" s="33" t="s">
        <v>1774</v>
      </c>
      <c r="E1541" s="33" t="s">
        <v>28</v>
      </c>
      <c r="F1541" s="33" t="s">
        <v>1421</v>
      </c>
      <c r="G1541" s="44"/>
      <c r="H1541" s="45">
        <v>6</v>
      </c>
      <c r="I1541" s="45">
        <v>2</v>
      </c>
      <c r="J1541" s="44"/>
      <c r="K1541" s="49" t="e">
        <f t="shared" si="139"/>
        <v>#DIV/0!</v>
      </c>
      <c r="L1541" s="49">
        <f t="shared" si="140"/>
        <v>-0.66666666666666674</v>
      </c>
      <c r="M1541" s="49">
        <f t="shared" si="141"/>
        <v>-1</v>
      </c>
      <c r="N1541" s="44"/>
      <c r="O1541" s="45">
        <v>50</v>
      </c>
      <c r="P1541" s="45">
        <v>50</v>
      </c>
      <c r="Q1541" s="44"/>
      <c r="R1541" s="49" t="e">
        <f t="shared" si="142"/>
        <v>#DIV/0!</v>
      </c>
      <c r="S1541" s="49">
        <f t="shared" si="143"/>
        <v>0</v>
      </c>
      <c r="T1541" s="49">
        <f t="shared" si="144"/>
        <v>-1</v>
      </c>
    </row>
    <row r="1542" spans="1:20" x14ac:dyDescent="0.2">
      <c r="A1542" s="33" t="s">
        <v>1794</v>
      </c>
      <c r="B1542" s="33" t="s">
        <v>298</v>
      </c>
      <c r="C1542" s="33" t="s">
        <v>1835</v>
      </c>
      <c r="D1542" s="33" t="s">
        <v>1794</v>
      </c>
      <c r="E1542" s="33" t="s">
        <v>30</v>
      </c>
      <c r="F1542" s="33" t="s">
        <v>1425</v>
      </c>
      <c r="G1542" s="44"/>
      <c r="H1542" s="45">
        <v>0</v>
      </c>
      <c r="I1542" s="45">
        <v>122</v>
      </c>
      <c r="J1542" s="44"/>
      <c r="K1542" s="49" t="e">
        <f t="shared" si="139"/>
        <v>#DIV/0!</v>
      </c>
      <c r="L1542" s="49" t="e">
        <f t="shared" si="140"/>
        <v>#DIV/0!</v>
      </c>
      <c r="M1542" s="49">
        <f t="shared" si="141"/>
        <v>-1</v>
      </c>
      <c r="N1542" s="44"/>
      <c r="O1542" s="45">
        <v>0</v>
      </c>
      <c r="P1542" s="45">
        <v>1858</v>
      </c>
      <c r="Q1542" s="44"/>
      <c r="R1542" s="49" t="e">
        <f t="shared" si="142"/>
        <v>#DIV/0!</v>
      </c>
      <c r="S1542" s="49" t="e">
        <f t="shared" si="143"/>
        <v>#DIV/0!</v>
      </c>
      <c r="T1542" s="49">
        <f t="shared" si="144"/>
        <v>-1</v>
      </c>
    </row>
    <row r="1543" spans="1:20" x14ac:dyDescent="0.2">
      <c r="A1543" s="33" t="s">
        <v>1794</v>
      </c>
      <c r="B1543" s="33" t="s">
        <v>298</v>
      </c>
      <c r="C1543" s="33" t="s">
        <v>1835</v>
      </c>
      <c r="D1543" s="33" t="s">
        <v>1794</v>
      </c>
      <c r="E1543" s="33" t="s">
        <v>97</v>
      </c>
      <c r="F1543" s="33" t="s">
        <v>1784</v>
      </c>
      <c r="G1543" s="44"/>
      <c r="H1543" s="44"/>
      <c r="I1543" s="45">
        <v>7</v>
      </c>
      <c r="J1543" s="44"/>
      <c r="K1543" s="49" t="e">
        <f t="shared" si="139"/>
        <v>#DIV/0!</v>
      </c>
      <c r="L1543" s="49" t="e">
        <f t="shared" si="140"/>
        <v>#DIV/0!</v>
      </c>
      <c r="M1543" s="49">
        <f t="shared" si="141"/>
        <v>-1</v>
      </c>
      <c r="N1543" s="44"/>
      <c r="O1543" s="44"/>
      <c r="P1543" s="45">
        <v>70</v>
      </c>
      <c r="Q1543" s="44"/>
      <c r="R1543" s="49" t="e">
        <f t="shared" si="142"/>
        <v>#DIV/0!</v>
      </c>
      <c r="S1543" s="49" t="e">
        <f t="shared" si="143"/>
        <v>#DIV/0!</v>
      </c>
      <c r="T1543" s="49">
        <f t="shared" si="144"/>
        <v>-1</v>
      </c>
    </row>
    <row r="1544" spans="1:20" x14ac:dyDescent="0.2">
      <c r="A1544" s="33" t="s">
        <v>1794</v>
      </c>
      <c r="B1544" s="33" t="s">
        <v>298</v>
      </c>
      <c r="C1544" s="33" t="s">
        <v>1835</v>
      </c>
      <c r="D1544" s="33" t="s">
        <v>1810</v>
      </c>
      <c r="E1544" s="33" t="s">
        <v>296</v>
      </c>
      <c r="F1544" s="33" t="s">
        <v>1767</v>
      </c>
      <c r="G1544" s="44"/>
      <c r="H1544" s="44"/>
      <c r="I1544" s="45">
        <v>3</v>
      </c>
      <c r="J1544" s="44"/>
      <c r="K1544" s="49" t="e">
        <f t="shared" si="139"/>
        <v>#DIV/0!</v>
      </c>
      <c r="L1544" s="49" t="e">
        <f t="shared" si="140"/>
        <v>#DIV/0!</v>
      </c>
      <c r="M1544" s="49">
        <f t="shared" si="141"/>
        <v>-1</v>
      </c>
      <c r="N1544" s="44"/>
      <c r="O1544" s="44"/>
      <c r="P1544" s="45">
        <v>0</v>
      </c>
      <c r="Q1544" s="44"/>
      <c r="R1544" s="49" t="e">
        <f t="shared" si="142"/>
        <v>#DIV/0!</v>
      </c>
      <c r="S1544" s="49" t="e">
        <f t="shared" si="143"/>
        <v>#DIV/0!</v>
      </c>
      <c r="T1544" s="49" t="e">
        <f t="shared" si="144"/>
        <v>#DIV/0!</v>
      </c>
    </row>
    <row r="1545" spans="1:20" x14ac:dyDescent="0.2">
      <c r="A1545" s="33" t="s">
        <v>1794</v>
      </c>
      <c r="B1545" s="33" t="s">
        <v>298</v>
      </c>
      <c r="C1545" s="33" t="s">
        <v>1835</v>
      </c>
      <c r="D1545" s="33" t="s">
        <v>1840</v>
      </c>
      <c r="E1545" s="33" t="s">
        <v>113</v>
      </c>
      <c r="F1545" s="33" t="s">
        <v>1762</v>
      </c>
      <c r="G1545" s="44"/>
      <c r="H1545" s="44"/>
      <c r="I1545" s="45">
        <v>18</v>
      </c>
      <c r="J1545" s="44"/>
      <c r="K1545" s="49" t="e">
        <f t="shared" si="139"/>
        <v>#DIV/0!</v>
      </c>
      <c r="L1545" s="49" t="e">
        <f t="shared" si="140"/>
        <v>#DIV/0!</v>
      </c>
      <c r="M1545" s="49">
        <f t="shared" si="141"/>
        <v>-1</v>
      </c>
      <c r="N1545" s="44"/>
      <c r="O1545" s="44"/>
      <c r="P1545" s="45">
        <v>1015</v>
      </c>
      <c r="Q1545" s="44"/>
      <c r="R1545" s="49" t="e">
        <f t="shared" si="142"/>
        <v>#DIV/0!</v>
      </c>
      <c r="S1545" s="49" t="e">
        <f t="shared" si="143"/>
        <v>#DIV/0!</v>
      </c>
      <c r="T1545" s="49">
        <f t="shared" si="144"/>
        <v>-1</v>
      </c>
    </row>
    <row r="1546" spans="1:20" x14ac:dyDescent="0.2">
      <c r="A1546" s="33" t="s">
        <v>1794</v>
      </c>
      <c r="B1546" s="33" t="s">
        <v>298</v>
      </c>
      <c r="C1546" s="33" t="s">
        <v>1835</v>
      </c>
      <c r="D1546" s="33" t="s">
        <v>1801</v>
      </c>
      <c r="E1546" s="33" t="s">
        <v>45</v>
      </c>
      <c r="F1546" s="33" t="s">
        <v>1426</v>
      </c>
      <c r="G1546" s="44"/>
      <c r="H1546" s="44"/>
      <c r="I1546" s="45">
        <v>0</v>
      </c>
      <c r="J1546" s="44"/>
      <c r="K1546" s="49" t="e">
        <f t="shared" ref="K1546:K1609" si="145">+H1546/G1546-1</f>
        <v>#DIV/0!</v>
      </c>
      <c r="L1546" s="49" t="e">
        <f t="shared" ref="L1546:L1609" si="146">+I1546/H1546-1</f>
        <v>#DIV/0!</v>
      </c>
      <c r="M1546" s="49" t="e">
        <f t="shared" ref="M1546:M1609" si="147">+J1546/I1546-1</f>
        <v>#DIV/0!</v>
      </c>
      <c r="N1546" s="44"/>
      <c r="O1546" s="44"/>
      <c r="P1546" s="45">
        <v>900</v>
      </c>
      <c r="Q1546" s="44"/>
      <c r="R1546" s="49" t="e">
        <f t="shared" ref="R1546:R1609" si="148">O1546/N1546-1</f>
        <v>#DIV/0!</v>
      </c>
      <c r="S1546" s="49" t="e">
        <f t="shared" ref="S1546:S1609" si="149">P1546/O1546-1</f>
        <v>#DIV/0!</v>
      </c>
      <c r="T1546" s="49">
        <f t="shared" ref="T1546:T1609" si="150">Q1546/P1546-1</f>
        <v>-1</v>
      </c>
    </row>
    <row r="1547" spans="1:20" x14ac:dyDescent="0.2">
      <c r="A1547" s="33" t="s">
        <v>1794</v>
      </c>
      <c r="B1547" s="33" t="s">
        <v>298</v>
      </c>
      <c r="C1547" s="33" t="s">
        <v>1835</v>
      </c>
      <c r="D1547" s="33" t="s">
        <v>1825</v>
      </c>
      <c r="E1547" s="33" t="s">
        <v>55</v>
      </c>
      <c r="F1547" s="33" t="s">
        <v>1440</v>
      </c>
      <c r="G1547" s="44"/>
      <c r="H1547" s="44"/>
      <c r="I1547" s="45">
        <v>0</v>
      </c>
      <c r="J1547" s="44"/>
      <c r="K1547" s="49" t="e">
        <f t="shared" si="145"/>
        <v>#DIV/0!</v>
      </c>
      <c r="L1547" s="49" t="e">
        <f t="shared" si="146"/>
        <v>#DIV/0!</v>
      </c>
      <c r="M1547" s="49" t="e">
        <f t="shared" si="147"/>
        <v>#DIV/0!</v>
      </c>
      <c r="N1547" s="44"/>
      <c r="O1547" s="44"/>
      <c r="P1547" s="45">
        <v>0</v>
      </c>
      <c r="Q1547" s="44"/>
      <c r="R1547" s="49" t="e">
        <f t="shared" si="148"/>
        <v>#DIV/0!</v>
      </c>
      <c r="S1547" s="49" t="e">
        <f t="shared" si="149"/>
        <v>#DIV/0!</v>
      </c>
      <c r="T1547" s="49" t="e">
        <f t="shared" si="150"/>
        <v>#DIV/0!</v>
      </c>
    </row>
    <row r="1548" spans="1:20" x14ac:dyDescent="0.2">
      <c r="A1548" s="33" t="s">
        <v>1794</v>
      </c>
      <c r="B1548" s="33" t="s">
        <v>298</v>
      </c>
      <c r="C1548" s="33" t="s">
        <v>1835</v>
      </c>
      <c r="D1548" s="33" t="s">
        <v>1824</v>
      </c>
      <c r="E1548" s="33" t="s">
        <v>54</v>
      </c>
      <c r="F1548" s="33" t="s">
        <v>1428</v>
      </c>
      <c r="G1548" s="44"/>
      <c r="H1548" s="45">
        <v>38</v>
      </c>
      <c r="I1548" s="45">
        <v>19</v>
      </c>
      <c r="J1548" s="44"/>
      <c r="K1548" s="49" t="e">
        <f t="shared" si="145"/>
        <v>#DIV/0!</v>
      </c>
      <c r="L1548" s="49">
        <f t="shared" si="146"/>
        <v>-0.5</v>
      </c>
      <c r="M1548" s="49">
        <f t="shared" si="147"/>
        <v>-1</v>
      </c>
      <c r="N1548" s="44"/>
      <c r="O1548" s="45">
        <v>0</v>
      </c>
      <c r="P1548" s="45">
        <v>177</v>
      </c>
      <c r="Q1548" s="44"/>
      <c r="R1548" s="49" t="e">
        <f t="shared" si="148"/>
        <v>#DIV/0!</v>
      </c>
      <c r="S1548" s="49" t="e">
        <f t="shared" si="149"/>
        <v>#DIV/0!</v>
      </c>
      <c r="T1548" s="49">
        <f t="shared" si="150"/>
        <v>-1</v>
      </c>
    </row>
    <row r="1549" spans="1:20" x14ac:dyDescent="0.2">
      <c r="A1549" s="33" t="s">
        <v>1794</v>
      </c>
      <c r="B1549" s="33" t="s">
        <v>298</v>
      </c>
      <c r="C1549" s="33" t="s">
        <v>1835</v>
      </c>
      <c r="D1549" s="33" t="s">
        <v>1793</v>
      </c>
      <c r="E1549" s="33" t="s">
        <v>29</v>
      </c>
      <c r="F1549" s="33" t="s">
        <v>1431</v>
      </c>
      <c r="G1549" s="44"/>
      <c r="H1549" s="44"/>
      <c r="I1549" s="45">
        <v>0</v>
      </c>
      <c r="J1549" s="44"/>
      <c r="K1549" s="49" t="e">
        <f t="shared" si="145"/>
        <v>#DIV/0!</v>
      </c>
      <c r="L1549" s="49" t="e">
        <f t="shared" si="146"/>
        <v>#DIV/0!</v>
      </c>
      <c r="M1549" s="49" t="e">
        <f t="shared" si="147"/>
        <v>#DIV/0!</v>
      </c>
      <c r="N1549" s="44"/>
      <c r="O1549" s="44"/>
      <c r="P1549" s="45">
        <v>0</v>
      </c>
      <c r="Q1549" s="44"/>
      <c r="R1549" s="49" t="e">
        <f t="shared" si="148"/>
        <v>#DIV/0!</v>
      </c>
      <c r="S1549" s="49" t="e">
        <f t="shared" si="149"/>
        <v>#DIV/0!</v>
      </c>
      <c r="T1549" s="49" t="e">
        <f t="shared" si="150"/>
        <v>#DIV/0!</v>
      </c>
    </row>
    <row r="1550" spans="1:20" x14ac:dyDescent="0.2">
      <c r="A1550" s="33" t="s">
        <v>1794</v>
      </c>
      <c r="B1550" s="33" t="s">
        <v>298</v>
      </c>
      <c r="C1550" s="33" t="s">
        <v>1835</v>
      </c>
      <c r="D1550" s="33" t="s">
        <v>1793</v>
      </c>
      <c r="E1550" s="33" t="s">
        <v>51</v>
      </c>
      <c r="F1550" s="33" t="s">
        <v>1473</v>
      </c>
      <c r="G1550" s="44"/>
      <c r="H1550" s="44"/>
      <c r="I1550" s="45">
        <v>0</v>
      </c>
      <c r="J1550" s="44"/>
      <c r="K1550" s="49" t="e">
        <f t="shared" si="145"/>
        <v>#DIV/0!</v>
      </c>
      <c r="L1550" s="49" t="e">
        <f t="shared" si="146"/>
        <v>#DIV/0!</v>
      </c>
      <c r="M1550" s="49" t="e">
        <f t="shared" si="147"/>
        <v>#DIV/0!</v>
      </c>
      <c r="N1550" s="44"/>
      <c r="O1550" s="44"/>
      <c r="P1550" s="45">
        <v>1800</v>
      </c>
      <c r="Q1550" s="44"/>
      <c r="R1550" s="49" t="e">
        <f t="shared" si="148"/>
        <v>#DIV/0!</v>
      </c>
      <c r="S1550" s="49" t="e">
        <f t="shared" si="149"/>
        <v>#DIV/0!</v>
      </c>
      <c r="T1550" s="49">
        <f t="shared" si="150"/>
        <v>-1</v>
      </c>
    </row>
    <row r="1551" spans="1:20" x14ac:dyDescent="0.2">
      <c r="A1551" s="33" t="s">
        <v>1794</v>
      </c>
      <c r="B1551" s="33" t="s">
        <v>398</v>
      </c>
      <c r="C1551" s="33" t="s">
        <v>1855</v>
      </c>
      <c r="D1551" s="33" t="s">
        <v>1798</v>
      </c>
      <c r="E1551" s="33" t="s">
        <v>42</v>
      </c>
      <c r="F1551" s="33" t="s">
        <v>1434</v>
      </c>
      <c r="G1551" s="45">
        <v>127</v>
      </c>
      <c r="H1551" s="45">
        <v>0</v>
      </c>
      <c r="I1551" s="44"/>
      <c r="J1551" s="44"/>
      <c r="K1551" s="49">
        <f t="shared" si="145"/>
        <v>-1</v>
      </c>
      <c r="L1551" s="49" t="e">
        <f t="shared" si="146"/>
        <v>#DIV/0!</v>
      </c>
      <c r="M1551" s="49" t="e">
        <f t="shared" si="147"/>
        <v>#DIV/0!</v>
      </c>
      <c r="N1551" s="45">
        <v>0</v>
      </c>
      <c r="O1551" s="45">
        <v>4000</v>
      </c>
      <c r="P1551" s="44"/>
      <c r="Q1551" s="44"/>
      <c r="R1551" s="49" t="e">
        <f t="shared" si="148"/>
        <v>#DIV/0!</v>
      </c>
      <c r="S1551" s="49">
        <f t="shared" si="149"/>
        <v>-1</v>
      </c>
      <c r="T1551" s="49" t="e">
        <f t="shared" si="150"/>
        <v>#DIV/0!</v>
      </c>
    </row>
    <row r="1552" spans="1:20" x14ac:dyDescent="0.2">
      <c r="A1552" s="33" t="s">
        <v>1794</v>
      </c>
      <c r="B1552" s="33" t="s">
        <v>398</v>
      </c>
      <c r="C1552" s="33" t="s">
        <v>1855</v>
      </c>
      <c r="D1552" s="33" t="s">
        <v>1840</v>
      </c>
      <c r="E1552" s="33" t="s">
        <v>113</v>
      </c>
      <c r="F1552" s="33" t="s">
        <v>1762</v>
      </c>
      <c r="G1552" s="44"/>
      <c r="H1552" s="45">
        <v>6</v>
      </c>
      <c r="I1552" s="44"/>
      <c r="J1552" s="44"/>
      <c r="K1552" s="49" t="e">
        <f t="shared" si="145"/>
        <v>#DIV/0!</v>
      </c>
      <c r="L1552" s="49">
        <f t="shared" si="146"/>
        <v>-1</v>
      </c>
      <c r="M1552" s="49" t="e">
        <f t="shared" si="147"/>
        <v>#DIV/0!</v>
      </c>
      <c r="N1552" s="44"/>
      <c r="O1552" s="45">
        <v>0</v>
      </c>
      <c r="P1552" s="44"/>
      <c r="Q1552" s="44"/>
      <c r="R1552" s="49" t="e">
        <f t="shared" si="148"/>
        <v>#DIV/0!</v>
      </c>
      <c r="S1552" s="49" t="e">
        <f t="shared" si="149"/>
        <v>#DIV/0!</v>
      </c>
      <c r="T1552" s="49" t="e">
        <f t="shared" si="150"/>
        <v>#DIV/0!</v>
      </c>
    </row>
    <row r="1553" spans="1:20" x14ac:dyDescent="0.2">
      <c r="A1553" s="33" t="s">
        <v>1794</v>
      </c>
      <c r="B1553" s="33" t="s">
        <v>328</v>
      </c>
      <c r="C1553" s="33" t="s">
        <v>1425</v>
      </c>
      <c r="D1553" s="33" t="s">
        <v>1794</v>
      </c>
      <c r="E1553" s="33" t="s">
        <v>30</v>
      </c>
      <c r="F1553" s="33" t="s">
        <v>1425</v>
      </c>
      <c r="G1553" s="44"/>
      <c r="H1553" s="44"/>
      <c r="I1553" s="45">
        <v>0</v>
      </c>
      <c r="J1553" s="44"/>
      <c r="K1553" s="49" t="e">
        <f t="shared" si="145"/>
        <v>#DIV/0!</v>
      </c>
      <c r="L1553" s="49" t="e">
        <f t="shared" si="146"/>
        <v>#DIV/0!</v>
      </c>
      <c r="M1553" s="49" t="e">
        <f t="shared" si="147"/>
        <v>#DIV/0!</v>
      </c>
      <c r="N1553" s="44"/>
      <c r="O1553" s="44"/>
      <c r="P1553" s="45">
        <v>0</v>
      </c>
      <c r="Q1553" s="44"/>
      <c r="R1553" s="49" t="e">
        <f t="shared" si="148"/>
        <v>#DIV/0!</v>
      </c>
      <c r="S1553" s="49" t="e">
        <f t="shared" si="149"/>
        <v>#DIV/0!</v>
      </c>
      <c r="T1553" s="49" t="e">
        <f t="shared" si="150"/>
        <v>#DIV/0!</v>
      </c>
    </row>
    <row r="1554" spans="1:20" x14ac:dyDescent="0.2">
      <c r="A1554" s="33" t="s">
        <v>1794</v>
      </c>
      <c r="B1554" s="33" t="s">
        <v>328</v>
      </c>
      <c r="C1554" s="33" t="s">
        <v>1425</v>
      </c>
      <c r="D1554" s="33" t="s">
        <v>1794</v>
      </c>
      <c r="E1554" s="33" t="s">
        <v>102</v>
      </c>
      <c r="F1554" s="33" t="s">
        <v>1841</v>
      </c>
      <c r="G1554" s="44"/>
      <c r="H1554" s="44"/>
      <c r="I1554" s="45">
        <v>0</v>
      </c>
      <c r="J1554" s="44"/>
      <c r="K1554" s="49" t="e">
        <f t="shared" si="145"/>
        <v>#DIV/0!</v>
      </c>
      <c r="L1554" s="49" t="e">
        <f t="shared" si="146"/>
        <v>#DIV/0!</v>
      </c>
      <c r="M1554" s="49" t="e">
        <f t="shared" si="147"/>
        <v>#DIV/0!</v>
      </c>
      <c r="N1554" s="44"/>
      <c r="O1554" s="44"/>
      <c r="P1554" s="45">
        <v>14400</v>
      </c>
      <c r="Q1554" s="44"/>
      <c r="R1554" s="49" t="e">
        <f t="shared" si="148"/>
        <v>#DIV/0!</v>
      </c>
      <c r="S1554" s="49" t="e">
        <f t="shared" si="149"/>
        <v>#DIV/0!</v>
      </c>
      <c r="T1554" s="49">
        <f t="shared" si="150"/>
        <v>-1</v>
      </c>
    </row>
    <row r="1555" spans="1:20" x14ac:dyDescent="0.2">
      <c r="A1555" s="33" t="s">
        <v>1794</v>
      </c>
      <c r="B1555" s="33" t="s">
        <v>328</v>
      </c>
      <c r="C1555" s="33" t="s">
        <v>1425</v>
      </c>
      <c r="D1555" s="33" t="s">
        <v>1774</v>
      </c>
      <c r="E1555" s="33" t="s">
        <v>28</v>
      </c>
      <c r="F1555" s="33" t="s">
        <v>1421</v>
      </c>
      <c r="G1555" s="44"/>
      <c r="H1555" s="44"/>
      <c r="I1555" s="45">
        <v>0</v>
      </c>
      <c r="J1555" s="44"/>
      <c r="K1555" s="49" t="e">
        <f t="shared" si="145"/>
        <v>#DIV/0!</v>
      </c>
      <c r="L1555" s="49" t="e">
        <f t="shared" si="146"/>
        <v>#DIV/0!</v>
      </c>
      <c r="M1555" s="49" t="e">
        <f t="shared" si="147"/>
        <v>#DIV/0!</v>
      </c>
      <c r="N1555" s="44"/>
      <c r="O1555" s="44"/>
      <c r="P1555" s="45">
        <v>5700</v>
      </c>
      <c r="Q1555" s="44"/>
      <c r="R1555" s="49" t="e">
        <f t="shared" si="148"/>
        <v>#DIV/0!</v>
      </c>
      <c r="S1555" s="49" t="e">
        <f t="shared" si="149"/>
        <v>#DIV/0!</v>
      </c>
      <c r="T1555" s="49">
        <f t="shared" si="150"/>
        <v>-1</v>
      </c>
    </row>
    <row r="1556" spans="1:20" x14ac:dyDescent="0.2">
      <c r="A1556" s="33" t="s">
        <v>1794</v>
      </c>
      <c r="B1556" s="33" t="s">
        <v>328</v>
      </c>
      <c r="C1556" s="33" t="s">
        <v>1425</v>
      </c>
      <c r="D1556" s="33" t="s">
        <v>1803</v>
      </c>
      <c r="E1556" s="33" t="s">
        <v>223</v>
      </c>
      <c r="F1556" s="33" t="s">
        <v>1804</v>
      </c>
      <c r="G1556" s="44"/>
      <c r="H1556" s="44"/>
      <c r="I1556" s="45">
        <v>0</v>
      </c>
      <c r="J1556" s="44"/>
      <c r="K1556" s="49" t="e">
        <f t="shared" si="145"/>
        <v>#DIV/0!</v>
      </c>
      <c r="L1556" s="49" t="e">
        <f t="shared" si="146"/>
        <v>#DIV/0!</v>
      </c>
      <c r="M1556" s="49" t="e">
        <f t="shared" si="147"/>
        <v>#DIV/0!</v>
      </c>
      <c r="N1556" s="44"/>
      <c r="O1556" s="44"/>
      <c r="P1556" s="45">
        <v>0</v>
      </c>
      <c r="Q1556" s="44"/>
      <c r="R1556" s="49" t="e">
        <f t="shared" si="148"/>
        <v>#DIV/0!</v>
      </c>
      <c r="S1556" s="49" t="e">
        <f t="shared" si="149"/>
        <v>#DIV/0!</v>
      </c>
      <c r="T1556" s="49" t="e">
        <f t="shared" si="150"/>
        <v>#DIV/0!</v>
      </c>
    </row>
    <row r="1557" spans="1:20" x14ac:dyDescent="0.2">
      <c r="A1557" s="33" t="s">
        <v>1794</v>
      </c>
      <c r="B1557" s="33" t="s">
        <v>328</v>
      </c>
      <c r="C1557" s="33" t="s">
        <v>1425</v>
      </c>
      <c r="D1557" s="33" t="s">
        <v>1801</v>
      </c>
      <c r="E1557" s="33" t="s">
        <v>45</v>
      </c>
      <c r="F1557" s="33" t="s">
        <v>1426</v>
      </c>
      <c r="G1557" s="44"/>
      <c r="H1557" s="44"/>
      <c r="I1557" s="45">
        <v>0</v>
      </c>
      <c r="J1557" s="44"/>
      <c r="K1557" s="49" t="e">
        <f t="shared" si="145"/>
        <v>#DIV/0!</v>
      </c>
      <c r="L1557" s="49" t="e">
        <f t="shared" si="146"/>
        <v>#DIV/0!</v>
      </c>
      <c r="M1557" s="49" t="e">
        <f t="shared" si="147"/>
        <v>#DIV/0!</v>
      </c>
      <c r="N1557" s="44"/>
      <c r="O1557" s="44"/>
      <c r="P1557" s="45">
        <v>0</v>
      </c>
      <c r="Q1557" s="44"/>
      <c r="R1557" s="49" t="e">
        <f t="shared" si="148"/>
        <v>#DIV/0!</v>
      </c>
      <c r="S1557" s="49" t="e">
        <f t="shared" si="149"/>
        <v>#DIV/0!</v>
      </c>
      <c r="T1557" s="49" t="e">
        <f t="shared" si="150"/>
        <v>#DIV/0!</v>
      </c>
    </row>
    <row r="1558" spans="1:20" x14ac:dyDescent="0.2">
      <c r="A1558" s="33" t="s">
        <v>1794</v>
      </c>
      <c r="B1558" s="33" t="s">
        <v>328</v>
      </c>
      <c r="C1558" s="33" t="s">
        <v>1425</v>
      </c>
      <c r="D1558" s="33" t="s">
        <v>1807</v>
      </c>
      <c r="E1558" s="33" t="s">
        <v>49</v>
      </c>
      <c r="F1558" s="33" t="s">
        <v>1429</v>
      </c>
      <c r="G1558" s="44"/>
      <c r="H1558" s="44"/>
      <c r="I1558" s="45">
        <v>0</v>
      </c>
      <c r="J1558" s="44"/>
      <c r="K1558" s="49" t="e">
        <f t="shared" si="145"/>
        <v>#DIV/0!</v>
      </c>
      <c r="L1558" s="49" t="e">
        <f t="shared" si="146"/>
        <v>#DIV/0!</v>
      </c>
      <c r="M1558" s="49" t="e">
        <f t="shared" si="147"/>
        <v>#DIV/0!</v>
      </c>
      <c r="N1558" s="44"/>
      <c r="O1558" s="44"/>
      <c r="P1558" s="45">
        <v>0</v>
      </c>
      <c r="Q1558" s="44"/>
      <c r="R1558" s="49" t="e">
        <f t="shared" si="148"/>
        <v>#DIV/0!</v>
      </c>
      <c r="S1558" s="49" t="e">
        <f t="shared" si="149"/>
        <v>#DIV/0!</v>
      </c>
      <c r="T1558" s="49" t="e">
        <f t="shared" si="150"/>
        <v>#DIV/0!</v>
      </c>
    </row>
    <row r="1559" spans="1:20" x14ac:dyDescent="0.2">
      <c r="A1559" s="33" t="s">
        <v>1794</v>
      </c>
      <c r="B1559" s="33" t="s">
        <v>328</v>
      </c>
      <c r="C1559" s="33" t="s">
        <v>1425</v>
      </c>
      <c r="D1559" s="33" t="s">
        <v>1792</v>
      </c>
      <c r="E1559" s="33" t="s">
        <v>26</v>
      </c>
      <c r="F1559" s="33" t="s">
        <v>1418</v>
      </c>
      <c r="G1559" s="44"/>
      <c r="H1559" s="44"/>
      <c r="I1559" s="45">
        <v>0</v>
      </c>
      <c r="J1559" s="44"/>
      <c r="K1559" s="49" t="e">
        <f t="shared" si="145"/>
        <v>#DIV/0!</v>
      </c>
      <c r="L1559" s="49" t="e">
        <f t="shared" si="146"/>
        <v>#DIV/0!</v>
      </c>
      <c r="M1559" s="49" t="e">
        <f t="shared" si="147"/>
        <v>#DIV/0!</v>
      </c>
      <c r="N1559" s="44"/>
      <c r="O1559" s="44"/>
      <c r="P1559" s="45">
        <v>0</v>
      </c>
      <c r="Q1559" s="44"/>
      <c r="R1559" s="49" t="e">
        <f t="shared" si="148"/>
        <v>#DIV/0!</v>
      </c>
      <c r="S1559" s="49" t="e">
        <f t="shared" si="149"/>
        <v>#DIV/0!</v>
      </c>
      <c r="T1559" s="49" t="e">
        <f t="shared" si="150"/>
        <v>#DIV/0!</v>
      </c>
    </row>
    <row r="1560" spans="1:20" x14ac:dyDescent="0.2">
      <c r="A1560" s="33" t="s">
        <v>1794</v>
      </c>
      <c r="B1560" s="33" t="s">
        <v>328</v>
      </c>
      <c r="C1560" s="33" t="s">
        <v>1425</v>
      </c>
      <c r="D1560" s="33" t="s">
        <v>1793</v>
      </c>
      <c r="E1560" s="33" t="s">
        <v>29</v>
      </c>
      <c r="F1560" s="33" t="s">
        <v>1431</v>
      </c>
      <c r="G1560" s="44"/>
      <c r="H1560" s="44"/>
      <c r="I1560" s="45">
        <v>0</v>
      </c>
      <c r="J1560" s="44"/>
      <c r="K1560" s="49" t="e">
        <f t="shared" si="145"/>
        <v>#DIV/0!</v>
      </c>
      <c r="L1560" s="49" t="e">
        <f t="shared" si="146"/>
        <v>#DIV/0!</v>
      </c>
      <c r="M1560" s="49" t="e">
        <f t="shared" si="147"/>
        <v>#DIV/0!</v>
      </c>
      <c r="N1560" s="44"/>
      <c r="O1560" s="44"/>
      <c r="P1560" s="45">
        <v>0</v>
      </c>
      <c r="Q1560" s="44"/>
      <c r="R1560" s="49" t="e">
        <f t="shared" si="148"/>
        <v>#DIV/0!</v>
      </c>
      <c r="S1560" s="49" t="e">
        <f t="shared" si="149"/>
        <v>#DIV/0!</v>
      </c>
      <c r="T1560" s="49" t="e">
        <f t="shared" si="150"/>
        <v>#DIV/0!</v>
      </c>
    </row>
    <row r="1561" spans="1:20" x14ac:dyDescent="0.2">
      <c r="A1561" s="33" t="s">
        <v>1794</v>
      </c>
      <c r="B1561" s="33" t="s">
        <v>328</v>
      </c>
      <c r="C1561" s="33" t="s">
        <v>1425</v>
      </c>
      <c r="D1561" s="33" t="s">
        <v>1798</v>
      </c>
      <c r="E1561" s="33" t="s">
        <v>42</v>
      </c>
      <c r="F1561" s="33" t="s">
        <v>1434</v>
      </c>
      <c r="G1561" s="44"/>
      <c r="H1561" s="44"/>
      <c r="I1561" s="45">
        <v>0</v>
      </c>
      <c r="J1561" s="44"/>
      <c r="K1561" s="49" t="e">
        <f t="shared" si="145"/>
        <v>#DIV/0!</v>
      </c>
      <c r="L1561" s="49" t="e">
        <f t="shared" si="146"/>
        <v>#DIV/0!</v>
      </c>
      <c r="M1561" s="49" t="e">
        <f t="shared" si="147"/>
        <v>#DIV/0!</v>
      </c>
      <c r="N1561" s="44"/>
      <c r="O1561" s="44"/>
      <c r="P1561" s="45">
        <v>0</v>
      </c>
      <c r="Q1561" s="44"/>
      <c r="R1561" s="49" t="e">
        <f t="shared" si="148"/>
        <v>#DIV/0!</v>
      </c>
      <c r="S1561" s="49" t="e">
        <f t="shared" si="149"/>
        <v>#DIV/0!</v>
      </c>
      <c r="T1561" s="49" t="e">
        <f t="shared" si="150"/>
        <v>#DIV/0!</v>
      </c>
    </row>
    <row r="1562" spans="1:20" x14ac:dyDescent="0.2">
      <c r="A1562" s="33" t="s">
        <v>1794</v>
      </c>
      <c r="B1562" s="33" t="s">
        <v>328</v>
      </c>
      <c r="C1562" s="33" t="s">
        <v>1425</v>
      </c>
      <c r="D1562" s="33" t="s">
        <v>1799</v>
      </c>
      <c r="E1562" s="33" t="s">
        <v>37</v>
      </c>
      <c r="F1562" s="33" t="s">
        <v>1427</v>
      </c>
      <c r="G1562" s="44"/>
      <c r="H1562" s="44"/>
      <c r="I1562" s="45">
        <v>0</v>
      </c>
      <c r="J1562" s="44"/>
      <c r="K1562" s="49" t="e">
        <f t="shared" si="145"/>
        <v>#DIV/0!</v>
      </c>
      <c r="L1562" s="49" t="e">
        <f t="shared" si="146"/>
        <v>#DIV/0!</v>
      </c>
      <c r="M1562" s="49" t="e">
        <f t="shared" si="147"/>
        <v>#DIV/0!</v>
      </c>
      <c r="N1562" s="44"/>
      <c r="O1562" s="44"/>
      <c r="P1562" s="45">
        <v>0</v>
      </c>
      <c r="Q1562" s="44"/>
      <c r="R1562" s="49" t="e">
        <f t="shared" si="148"/>
        <v>#DIV/0!</v>
      </c>
      <c r="S1562" s="49" t="e">
        <f t="shared" si="149"/>
        <v>#DIV/0!</v>
      </c>
      <c r="T1562" s="49" t="e">
        <f t="shared" si="150"/>
        <v>#DIV/0!</v>
      </c>
    </row>
    <row r="1563" spans="1:20" x14ac:dyDescent="0.2">
      <c r="A1563" s="33" t="s">
        <v>1794</v>
      </c>
      <c r="B1563" s="33" t="s">
        <v>101</v>
      </c>
      <c r="C1563" s="33" t="s">
        <v>1841</v>
      </c>
      <c r="D1563" s="33" t="s">
        <v>1809</v>
      </c>
      <c r="E1563" s="33" t="s">
        <v>281</v>
      </c>
      <c r="F1563" s="33" t="s">
        <v>1822</v>
      </c>
      <c r="G1563" s="45">
        <v>0</v>
      </c>
      <c r="H1563" s="44"/>
      <c r="I1563" s="44"/>
      <c r="J1563" s="44"/>
      <c r="K1563" s="49" t="e">
        <f t="shared" si="145"/>
        <v>#DIV/0!</v>
      </c>
      <c r="L1563" s="49" t="e">
        <f t="shared" si="146"/>
        <v>#DIV/0!</v>
      </c>
      <c r="M1563" s="49" t="e">
        <f t="shared" si="147"/>
        <v>#DIV/0!</v>
      </c>
      <c r="N1563" s="45">
        <v>0</v>
      </c>
      <c r="O1563" s="44"/>
      <c r="P1563" s="44"/>
      <c r="Q1563" s="44"/>
      <c r="R1563" s="49" t="e">
        <f t="shared" si="148"/>
        <v>#DIV/0!</v>
      </c>
      <c r="S1563" s="49" t="e">
        <f t="shared" si="149"/>
        <v>#DIV/0!</v>
      </c>
      <c r="T1563" s="49" t="e">
        <f t="shared" si="150"/>
        <v>#DIV/0!</v>
      </c>
    </row>
    <row r="1564" spans="1:20" x14ac:dyDescent="0.2">
      <c r="A1564" s="33" t="s">
        <v>1794</v>
      </c>
      <c r="B1564" s="33" t="s">
        <v>101</v>
      </c>
      <c r="C1564" s="33" t="s">
        <v>1841</v>
      </c>
      <c r="D1564" s="33" t="s">
        <v>1825</v>
      </c>
      <c r="E1564" s="33" t="s">
        <v>310</v>
      </c>
      <c r="F1564" s="33" t="s">
        <v>1826</v>
      </c>
      <c r="G1564" s="44"/>
      <c r="H1564" s="44"/>
      <c r="I1564" s="45">
        <v>0</v>
      </c>
      <c r="J1564" s="44"/>
      <c r="K1564" s="49" t="e">
        <f t="shared" si="145"/>
        <v>#DIV/0!</v>
      </c>
      <c r="L1564" s="49" t="e">
        <f t="shared" si="146"/>
        <v>#DIV/0!</v>
      </c>
      <c r="M1564" s="49" t="e">
        <f t="shared" si="147"/>
        <v>#DIV/0!</v>
      </c>
      <c r="N1564" s="44"/>
      <c r="O1564" s="44"/>
      <c r="P1564" s="45">
        <v>0</v>
      </c>
      <c r="Q1564" s="44"/>
      <c r="R1564" s="49" t="e">
        <f t="shared" si="148"/>
        <v>#DIV/0!</v>
      </c>
      <c r="S1564" s="49" t="e">
        <f t="shared" si="149"/>
        <v>#DIV/0!</v>
      </c>
      <c r="T1564" s="49" t="e">
        <f t="shared" si="150"/>
        <v>#DIV/0!</v>
      </c>
    </row>
    <row r="1565" spans="1:20" x14ac:dyDescent="0.2">
      <c r="A1565" s="33" t="s">
        <v>1794</v>
      </c>
      <c r="B1565" s="33" t="s">
        <v>101</v>
      </c>
      <c r="C1565" s="33" t="s">
        <v>1841</v>
      </c>
      <c r="D1565" s="33" t="s">
        <v>1794</v>
      </c>
      <c r="E1565" s="33" t="s">
        <v>30</v>
      </c>
      <c r="F1565" s="33" t="s">
        <v>1425</v>
      </c>
      <c r="G1565" s="45">
        <v>13</v>
      </c>
      <c r="H1565" s="45">
        <v>8</v>
      </c>
      <c r="I1565" s="45">
        <v>100</v>
      </c>
      <c r="J1565" s="45">
        <v>8</v>
      </c>
      <c r="K1565" s="49">
        <f t="shared" si="145"/>
        <v>-0.38461538461538458</v>
      </c>
      <c r="L1565" s="49">
        <f t="shared" si="146"/>
        <v>11.5</v>
      </c>
      <c r="M1565" s="49">
        <f t="shared" si="147"/>
        <v>-0.92</v>
      </c>
      <c r="N1565" s="45">
        <v>220</v>
      </c>
      <c r="O1565" s="45">
        <v>880</v>
      </c>
      <c r="P1565" s="45">
        <v>1883</v>
      </c>
      <c r="Q1565" s="45">
        <v>50</v>
      </c>
      <c r="R1565" s="49">
        <f t="shared" si="148"/>
        <v>3</v>
      </c>
      <c r="S1565" s="49">
        <f t="shared" si="149"/>
        <v>1.1397727272727272</v>
      </c>
      <c r="T1565" s="49">
        <f t="shared" si="150"/>
        <v>-0.97344662772172064</v>
      </c>
    </row>
    <row r="1566" spans="1:20" x14ac:dyDescent="0.2">
      <c r="A1566" s="33" t="s">
        <v>1794</v>
      </c>
      <c r="B1566" s="33" t="s">
        <v>101</v>
      </c>
      <c r="C1566" s="33" t="s">
        <v>1841</v>
      </c>
      <c r="D1566" s="33" t="s">
        <v>1792</v>
      </c>
      <c r="E1566" s="33" t="s">
        <v>26</v>
      </c>
      <c r="F1566" s="33" t="s">
        <v>1418</v>
      </c>
      <c r="G1566" s="45">
        <v>8</v>
      </c>
      <c r="H1566" s="44"/>
      <c r="I1566" s="45">
        <v>0</v>
      </c>
      <c r="J1566" s="44"/>
      <c r="K1566" s="49">
        <f t="shared" si="145"/>
        <v>-1</v>
      </c>
      <c r="L1566" s="49" t="e">
        <f t="shared" si="146"/>
        <v>#DIV/0!</v>
      </c>
      <c r="M1566" s="49" t="e">
        <f t="shared" si="147"/>
        <v>#DIV/0!</v>
      </c>
      <c r="N1566" s="45">
        <v>0</v>
      </c>
      <c r="O1566" s="44"/>
      <c r="P1566" s="45">
        <v>0</v>
      </c>
      <c r="Q1566" s="44"/>
      <c r="R1566" s="49" t="e">
        <f t="shared" si="148"/>
        <v>#DIV/0!</v>
      </c>
      <c r="S1566" s="49" t="e">
        <f t="shared" si="149"/>
        <v>#DIV/0!</v>
      </c>
      <c r="T1566" s="49" t="e">
        <f t="shared" si="150"/>
        <v>#DIV/0!</v>
      </c>
    </row>
    <row r="1567" spans="1:20" x14ac:dyDescent="0.2">
      <c r="A1567" s="33" t="s">
        <v>1794</v>
      </c>
      <c r="B1567" s="33" t="s">
        <v>437</v>
      </c>
      <c r="C1567" s="33" t="s">
        <v>1843</v>
      </c>
      <c r="D1567" s="33" t="s">
        <v>1797</v>
      </c>
      <c r="E1567" s="33" t="s">
        <v>151</v>
      </c>
      <c r="F1567" s="33" t="s">
        <v>217</v>
      </c>
      <c r="G1567" s="45">
        <v>0</v>
      </c>
      <c r="H1567" s="44"/>
      <c r="I1567" s="45">
        <v>0</v>
      </c>
      <c r="J1567" s="45">
        <v>0</v>
      </c>
      <c r="K1567" s="49" t="e">
        <f t="shared" si="145"/>
        <v>#DIV/0!</v>
      </c>
      <c r="L1567" s="49" t="e">
        <f t="shared" si="146"/>
        <v>#DIV/0!</v>
      </c>
      <c r="M1567" s="49" t="e">
        <f t="shared" si="147"/>
        <v>#DIV/0!</v>
      </c>
      <c r="N1567" s="45">
        <v>5000</v>
      </c>
      <c r="O1567" s="44"/>
      <c r="P1567" s="45">
        <v>18000</v>
      </c>
      <c r="Q1567" s="45">
        <v>12000</v>
      </c>
      <c r="R1567" s="49">
        <f t="shared" si="148"/>
        <v>-1</v>
      </c>
      <c r="S1567" s="49" t="e">
        <f t="shared" si="149"/>
        <v>#DIV/0!</v>
      </c>
      <c r="T1567" s="49">
        <f t="shared" si="150"/>
        <v>-0.33333333333333337</v>
      </c>
    </row>
    <row r="1568" spans="1:20" x14ac:dyDescent="0.2">
      <c r="A1568" s="33" t="s">
        <v>1794</v>
      </c>
      <c r="B1568" s="33" t="s">
        <v>437</v>
      </c>
      <c r="C1568" s="33" t="s">
        <v>1843</v>
      </c>
      <c r="D1568" s="33" t="s">
        <v>1803</v>
      </c>
      <c r="E1568" s="33" t="s">
        <v>223</v>
      </c>
      <c r="F1568" s="33" t="s">
        <v>1804</v>
      </c>
      <c r="G1568" s="44"/>
      <c r="H1568" s="44"/>
      <c r="I1568" s="45">
        <v>0</v>
      </c>
      <c r="J1568" s="45">
        <v>0</v>
      </c>
      <c r="K1568" s="49" t="e">
        <f t="shared" si="145"/>
        <v>#DIV/0!</v>
      </c>
      <c r="L1568" s="49" t="e">
        <f t="shared" si="146"/>
        <v>#DIV/0!</v>
      </c>
      <c r="M1568" s="49" t="e">
        <f t="shared" si="147"/>
        <v>#DIV/0!</v>
      </c>
      <c r="N1568" s="44"/>
      <c r="O1568" s="44"/>
      <c r="P1568" s="45">
        <v>12000</v>
      </c>
      <c r="Q1568" s="45">
        <v>3000</v>
      </c>
      <c r="R1568" s="49" t="e">
        <f t="shared" si="148"/>
        <v>#DIV/0!</v>
      </c>
      <c r="S1568" s="49" t="e">
        <f t="shared" si="149"/>
        <v>#DIV/0!</v>
      </c>
      <c r="T1568" s="49">
        <f t="shared" si="150"/>
        <v>-0.75</v>
      </c>
    </row>
    <row r="1569" spans="1:20" x14ac:dyDescent="0.2">
      <c r="A1569" s="33" t="s">
        <v>1794</v>
      </c>
      <c r="B1569" s="33" t="s">
        <v>493</v>
      </c>
      <c r="C1569" s="33" t="s">
        <v>1921</v>
      </c>
      <c r="D1569" s="33" t="s">
        <v>1816</v>
      </c>
      <c r="E1569" s="33" t="s">
        <v>34</v>
      </c>
      <c r="F1569" s="33" t="s">
        <v>1433</v>
      </c>
      <c r="G1569" s="44"/>
      <c r="H1569" s="44"/>
      <c r="I1569" s="45">
        <v>4</v>
      </c>
      <c r="J1569" s="44"/>
      <c r="K1569" s="49" t="e">
        <f t="shared" si="145"/>
        <v>#DIV/0!</v>
      </c>
      <c r="L1569" s="49" t="e">
        <f t="shared" si="146"/>
        <v>#DIV/0!</v>
      </c>
      <c r="M1569" s="49">
        <f t="shared" si="147"/>
        <v>-1</v>
      </c>
      <c r="N1569" s="44"/>
      <c r="O1569" s="44"/>
      <c r="P1569" s="45">
        <v>0</v>
      </c>
      <c r="Q1569" s="44"/>
      <c r="R1569" s="49" t="e">
        <f t="shared" si="148"/>
        <v>#DIV/0!</v>
      </c>
      <c r="S1569" s="49" t="e">
        <f t="shared" si="149"/>
        <v>#DIV/0!</v>
      </c>
      <c r="T1569" s="49" t="e">
        <f t="shared" si="150"/>
        <v>#DIV/0!</v>
      </c>
    </row>
    <row r="1570" spans="1:20" x14ac:dyDescent="0.2">
      <c r="A1570" s="33" t="s">
        <v>1794</v>
      </c>
      <c r="B1570" s="33" t="s">
        <v>406</v>
      </c>
      <c r="C1570" s="33" t="s">
        <v>1835</v>
      </c>
      <c r="D1570" s="33" t="s">
        <v>1793</v>
      </c>
      <c r="E1570" s="33" t="s">
        <v>51</v>
      </c>
      <c r="F1570" s="33" t="s">
        <v>1473</v>
      </c>
      <c r="G1570" s="44"/>
      <c r="H1570" s="44"/>
      <c r="I1570" s="45">
        <v>0</v>
      </c>
      <c r="J1570" s="44"/>
      <c r="K1570" s="49" t="e">
        <f t="shared" si="145"/>
        <v>#DIV/0!</v>
      </c>
      <c r="L1570" s="49" t="e">
        <f t="shared" si="146"/>
        <v>#DIV/0!</v>
      </c>
      <c r="M1570" s="49" t="e">
        <f t="shared" si="147"/>
        <v>#DIV/0!</v>
      </c>
      <c r="N1570" s="44"/>
      <c r="O1570" s="44"/>
      <c r="P1570" s="45">
        <v>0</v>
      </c>
      <c r="Q1570" s="44"/>
      <c r="R1570" s="49" t="e">
        <f t="shared" si="148"/>
        <v>#DIV/0!</v>
      </c>
      <c r="S1570" s="49" t="e">
        <f t="shared" si="149"/>
        <v>#DIV/0!</v>
      </c>
      <c r="T1570" s="49" t="e">
        <f t="shared" si="150"/>
        <v>#DIV/0!</v>
      </c>
    </row>
    <row r="1571" spans="1:20" x14ac:dyDescent="0.2">
      <c r="A1571" s="33" t="s">
        <v>1801</v>
      </c>
      <c r="B1571" s="33" t="s">
        <v>45</v>
      </c>
      <c r="C1571" s="33" t="s">
        <v>1426</v>
      </c>
      <c r="D1571" s="33" t="s">
        <v>1808</v>
      </c>
      <c r="E1571" s="33" t="s">
        <v>47</v>
      </c>
      <c r="F1571" s="33" t="s">
        <v>1436</v>
      </c>
      <c r="G1571" s="45">
        <v>2416</v>
      </c>
      <c r="H1571" s="45">
        <v>793</v>
      </c>
      <c r="I1571" s="45">
        <v>1660</v>
      </c>
      <c r="J1571" s="45">
        <v>499</v>
      </c>
      <c r="K1571" s="49">
        <f t="shared" si="145"/>
        <v>-0.67177152317880795</v>
      </c>
      <c r="L1571" s="49">
        <f t="shared" si="146"/>
        <v>1.0933165195460277</v>
      </c>
      <c r="M1571" s="49">
        <f t="shared" si="147"/>
        <v>-0.69939759036144578</v>
      </c>
      <c r="N1571" s="45">
        <v>0</v>
      </c>
      <c r="O1571" s="45">
        <v>0</v>
      </c>
      <c r="P1571" s="45">
        <v>0</v>
      </c>
      <c r="Q1571" s="45">
        <v>16</v>
      </c>
      <c r="R1571" s="49" t="e">
        <f t="shared" si="148"/>
        <v>#DIV/0!</v>
      </c>
      <c r="S1571" s="49" t="e">
        <f t="shared" si="149"/>
        <v>#DIV/0!</v>
      </c>
      <c r="T1571" s="49" t="e">
        <f t="shared" si="150"/>
        <v>#DIV/0!</v>
      </c>
    </row>
    <row r="1572" spans="1:20" x14ac:dyDescent="0.2">
      <c r="A1572" s="33" t="s">
        <v>1801</v>
      </c>
      <c r="B1572" s="33" t="s">
        <v>45</v>
      </c>
      <c r="C1572" s="33" t="s">
        <v>1426</v>
      </c>
      <c r="D1572" s="33" t="s">
        <v>1799</v>
      </c>
      <c r="E1572" s="33" t="s">
        <v>37</v>
      </c>
      <c r="F1572" s="33" t="s">
        <v>1427</v>
      </c>
      <c r="G1572" s="45">
        <v>13939</v>
      </c>
      <c r="H1572" s="45">
        <v>3205</v>
      </c>
      <c r="I1572" s="45">
        <v>6735</v>
      </c>
      <c r="J1572" s="45">
        <v>1863</v>
      </c>
      <c r="K1572" s="49">
        <f t="shared" si="145"/>
        <v>-0.77006958892316524</v>
      </c>
      <c r="L1572" s="49">
        <f t="shared" si="146"/>
        <v>1.1014040561622465</v>
      </c>
      <c r="M1572" s="49">
        <f t="shared" si="147"/>
        <v>-0.72338530066815143</v>
      </c>
      <c r="N1572" s="45">
        <v>30</v>
      </c>
      <c r="O1572" s="45">
        <v>0</v>
      </c>
      <c r="P1572" s="45">
        <v>0</v>
      </c>
      <c r="Q1572" s="45">
        <v>0</v>
      </c>
      <c r="R1572" s="49">
        <f t="shared" si="148"/>
        <v>-1</v>
      </c>
      <c r="S1572" s="49" t="e">
        <f t="shared" si="149"/>
        <v>#DIV/0!</v>
      </c>
      <c r="T1572" s="49" t="e">
        <f t="shared" si="150"/>
        <v>#DIV/0!</v>
      </c>
    </row>
    <row r="1573" spans="1:20" x14ac:dyDescent="0.2">
      <c r="A1573" s="33" t="s">
        <v>1801</v>
      </c>
      <c r="B1573" s="33" t="s">
        <v>45</v>
      </c>
      <c r="C1573" s="33" t="s">
        <v>1426</v>
      </c>
      <c r="D1573" s="33" t="s">
        <v>1799</v>
      </c>
      <c r="E1573" s="33" t="s">
        <v>321</v>
      </c>
      <c r="F1573" s="33" t="s">
        <v>1871</v>
      </c>
      <c r="G1573" s="45">
        <v>6</v>
      </c>
      <c r="H1573" s="44"/>
      <c r="I1573" s="44"/>
      <c r="J1573" s="44"/>
      <c r="K1573" s="49">
        <f t="shared" si="145"/>
        <v>-1</v>
      </c>
      <c r="L1573" s="49" t="e">
        <f t="shared" si="146"/>
        <v>#DIV/0!</v>
      </c>
      <c r="M1573" s="49" t="e">
        <f t="shared" si="147"/>
        <v>#DIV/0!</v>
      </c>
      <c r="N1573" s="45">
        <v>0</v>
      </c>
      <c r="O1573" s="44"/>
      <c r="P1573" s="44"/>
      <c r="Q1573" s="44"/>
      <c r="R1573" s="49" t="e">
        <f t="shared" si="148"/>
        <v>#DIV/0!</v>
      </c>
      <c r="S1573" s="49" t="e">
        <f t="shared" si="149"/>
        <v>#DIV/0!</v>
      </c>
      <c r="T1573" s="49" t="e">
        <f t="shared" si="150"/>
        <v>#DIV/0!</v>
      </c>
    </row>
    <row r="1574" spans="1:20" x14ac:dyDescent="0.2">
      <c r="A1574" s="33" t="s">
        <v>1801</v>
      </c>
      <c r="B1574" s="33" t="s">
        <v>45</v>
      </c>
      <c r="C1574" s="33" t="s">
        <v>1426</v>
      </c>
      <c r="D1574" s="33" t="s">
        <v>1799</v>
      </c>
      <c r="E1574" s="33" t="s">
        <v>48</v>
      </c>
      <c r="F1574" s="33" t="s">
        <v>1432</v>
      </c>
      <c r="G1574" s="45">
        <v>371</v>
      </c>
      <c r="H1574" s="45">
        <v>87</v>
      </c>
      <c r="I1574" s="45">
        <v>49</v>
      </c>
      <c r="J1574" s="45">
        <v>45</v>
      </c>
      <c r="K1574" s="49">
        <f t="shared" si="145"/>
        <v>-0.76549865229110514</v>
      </c>
      <c r="L1574" s="49">
        <f t="shared" si="146"/>
        <v>-0.43678160919540232</v>
      </c>
      <c r="M1574" s="49">
        <f t="shared" si="147"/>
        <v>-8.1632653061224469E-2</v>
      </c>
      <c r="N1574" s="45">
        <v>0</v>
      </c>
      <c r="O1574" s="45">
        <v>0</v>
      </c>
      <c r="P1574" s="45">
        <v>0</v>
      </c>
      <c r="Q1574" s="45">
        <v>0</v>
      </c>
      <c r="R1574" s="49" t="e">
        <f t="shared" si="148"/>
        <v>#DIV/0!</v>
      </c>
      <c r="S1574" s="49" t="e">
        <f t="shared" si="149"/>
        <v>#DIV/0!</v>
      </c>
      <c r="T1574" s="49" t="e">
        <f t="shared" si="150"/>
        <v>#DIV/0!</v>
      </c>
    </row>
    <row r="1575" spans="1:20" x14ac:dyDescent="0.2">
      <c r="A1575" s="33" t="s">
        <v>1801</v>
      </c>
      <c r="B1575" s="33" t="s">
        <v>45</v>
      </c>
      <c r="C1575" s="33" t="s">
        <v>1426</v>
      </c>
      <c r="D1575" s="33" t="s">
        <v>1798</v>
      </c>
      <c r="E1575" s="33" t="s">
        <v>42</v>
      </c>
      <c r="F1575" s="33" t="s">
        <v>1434</v>
      </c>
      <c r="G1575" s="45">
        <v>5175</v>
      </c>
      <c r="H1575" s="45">
        <v>1673</v>
      </c>
      <c r="I1575" s="45">
        <v>4395</v>
      </c>
      <c r="J1575" s="45">
        <v>1112</v>
      </c>
      <c r="K1575" s="49">
        <f t="shared" si="145"/>
        <v>-0.67671497584541063</v>
      </c>
      <c r="L1575" s="49">
        <f t="shared" si="146"/>
        <v>1.6270173341303047</v>
      </c>
      <c r="M1575" s="49">
        <f t="shared" si="147"/>
        <v>-0.74698521046643918</v>
      </c>
      <c r="N1575" s="45">
        <v>6</v>
      </c>
      <c r="O1575" s="45">
        <v>0</v>
      </c>
      <c r="P1575" s="45">
        <v>0</v>
      </c>
      <c r="Q1575" s="45">
        <v>0</v>
      </c>
      <c r="R1575" s="49">
        <f t="shared" si="148"/>
        <v>-1</v>
      </c>
      <c r="S1575" s="49" t="e">
        <f t="shared" si="149"/>
        <v>#DIV/0!</v>
      </c>
      <c r="T1575" s="49" t="e">
        <f t="shared" si="150"/>
        <v>#DIV/0!</v>
      </c>
    </row>
    <row r="1576" spans="1:20" x14ac:dyDescent="0.2">
      <c r="A1576" s="33" t="s">
        <v>1801</v>
      </c>
      <c r="B1576" s="33" t="s">
        <v>45</v>
      </c>
      <c r="C1576" s="33" t="s">
        <v>1426</v>
      </c>
      <c r="D1576" s="33" t="s">
        <v>1839</v>
      </c>
      <c r="E1576" s="33" t="s">
        <v>61</v>
      </c>
      <c r="F1576" s="33" t="s">
        <v>1419</v>
      </c>
      <c r="G1576" s="45">
        <v>136</v>
      </c>
      <c r="H1576" s="44"/>
      <c r="I1576" s="45">
        <v>1</v>
      </c>
      <c r="J1576" s="44"/>
      <c r="K1576" s="49">
        <f t="shared" si="145"/>
        <v>-1</v>
      </c>
      <c r="L1576" s="49" t="e">
        <f t="shared" si="146"/>
        <v>#DIV/0!</v>
      </c>
      <c r="M1576" s="49">
        <f t="shared" si="147"/>
        <v>-1</v>
      </c>
      <c r="N1576" s="45">
        <v>0</v>
      </c>
      <c r="O1576" s="44"/>
      <c r="P1576" s="45">
        <v>0</v>
      </c>
      <c r="Q1576" s="44"/>
      <c r="R1576" s="49" t="e">
        <f t="shared" si="148"/>
        <v>#DIV/0!</v>
      </c>
      <c r="S1576" s="49" t="e">
        <f t="shared" si="149"/>
        <v>#DIV/0!</v>
      </c>
      <c r="T1576" s="49" t="e">
        <f t="shared" si="150"/>
        <v>#DIV/0!</v>
      </c>
    </row>
    <row r="1577" spans="1:20" x14ac:dyDescent="0.2">
      <c r="A1577" s="33" t="s">
        <v>1801</v>
      </c>
      <c r="B1577" s="33" t="s">
        <v>45</v>
      </c>
      <c r="C1577" s="33" t="s">
        <v>1426</v>
      </c>
      <c r="D1577" s="33" t="s">
        <v>1816</v>
      </c>
      <c r="E1577" s="33" t="s">
        <v>34</v>
      </c>
      <c r="F1577" s="33" t="s">
        <v>1433</v>
      </c>
      <c r="G1577" s="45">
        <v>3528</v>
      </c>
      <c r="H1577" s="45">
        <v>417</v>
      </c>
      <c r="I1577" s="45">
        <v>7</v>
      </c>
      <c r="J1577" s="45">
        <v>263</v>
      </c>
      <c r="K1577" s="49">
        <f t="shared" si="145"/>
        <v>-0.88180272108843538</v>
      </c>
      <c r="L1577" s="49">
        <f t="shared" si="146"/>
        <v>-0.98321342925659472</v>
      </c>
      <c r="M1577" s="49">
        <f t="shared" si="147"/>
        <v>36.571428571428569</v>
      </c>
      <c r="N1577" s="45">
        <v>30</v>
      </c>
      <c r="O1577" s="45">
        <v>10</v>
      </c>
      <c r="P1577" s="45">
        <v>0</v>
      </c>
      <c r="Q1577" s="45">
        <v>0</v>
      </c>
      <c r="R1577" s="49">
        <f t="shared" si="148"/>
        <v>-0.66666666666666674</v>
      </c>
      <c r="S1577" s="49">
        <f t="shared" si="149"/>
        <v>-1</v>
      </c>
      <c r="T1577" s="49" t="e">
        <f t="shared" si="150"/>
        <v>#DIV/0!</v>
      </c>
    </row>
    <row r="1578" spans="1:20" x14ac:dyDescent="0.2">
      <c r="A1578" s="33" t="s">
        <v>1801</v>
      </c>
      <c r="B1578" s="33" t="s">
        <v>45</v>
      </c>
      <c r="C1578" s="33" t="s">
        <v>1426</v>
      </c>
      <c r="D1578" s="33" t="s">
        <v>1816</v>
      </c>
      <c r="E1578" s="33" t="s">
        <v>132</v>
      </c>
      <c r="F1578" s="33" t="s">
        <v>1821</v>
      </c>
      <c r="G1578" s="45">
        <v>57</v>
      </c>
      <c r="H1578" s="44"/>
      <c r="I1578" s="44"/>
      <c r="J1578" s="44"/>
      <c r="K1578" s="49">
        <f t="shared" si="145"/>
        <v>-1</v>
      </c>
      <c r="L1578" s="49" t="e">
        <f t="shared" si="146"/>
        <v>#DIV/0!</v>
      </c>
      <c r="M1578" s="49" t="e">
        <f t="shared" si="147"/>
        <v>#DIV/0!</v>
      </c>
      <c r="N1578" s="45">
        <v>0</v>
      </c>
      <c r="O1578" s="44"/>
      <c r="P1578" s="44"/>
      <c r="Q1578" s="44"/>
      <c r="R1578" s="49" t="e">
        <f t="shared" si="148"/>
        <v>#DIV/0!</v>
      </c>
      <c r="S1578" s="49" t="e">
        <f t="shared" si="149"/>
        <v>#DIV/0!</v>
      </c>
      <c r="T1578" s="49" t="e">
        <f t="shared" si="150"/>
        <v>#DIV/0!</v>
      </c>
    </row>
    <row r="1579" spans="1:20" x14ac:dyDescent="0.2">
      <c r="A1579" s="33" t="s">
        <v>1801</v>
      </c>
      <c r="B1579" s="33" t="s">
        <v>45</v>
      </c>
      <c r="C1579" s="33" t="s">
        <v>1426</v>
      </c>
      <c r="D1579" s="33" t="s">
        <v>1774</v>
      </c>
      <c r="E1579" s="33" t="s">
        <v>28</v>
      </c>
      <c r="F1579" s="33" t="s">
        <v>1421</v>
      </c>
      <c r="G1579" s="45">
        <v>118701</v>
      </c>
      <c r="H1579" s="45">
        <v>42761</v>
      </c>
      <c r="I1579" s="45">
        <v>113006</v>
      </c>
      <c r="J1579" s="45">
        <v>52195</v>
      </c>
      <c r="K1579" s="49">
        <f t="shared" si="145"/>
        <v>-0.63975872149350055</v>
      </c>
      <c r="L1579" s="49">
        <f t="shared" si="146"/>
        <v>1.6427352026379176</v>
      </c>
      <c r="M1579" s="49">
        <f t="shared" si="147"/>
        <v>-0.53812186963524056</v>
      </c>
      <c r="N1579" s="45">
        <v>378</v>
      </c>
      <c r="O1579" s="45">
        <v>151</v>
      </c>
      <c r="P1579" s="45">
        <v>256</v>
      </c>
      <c r="Q1579" s="45">
        <v>63</v>
      </c>
      <c r="R1579" s="49">
        <f t="shared" si="148"/>
        <v>-0.60052910052910047</v>
      </c>
      <c r="S1579" s="49">
        <f t="shared" si="149"/>
        <v>0.69536423841059603</v>
      </c>
      <c r="T1579" s="49">
        <f t="shared" si="150"/>
        <v>-0.75390625</v>
      </c>
    </row>
    <row r="1580" spans="1:20" x14ac:dyDescent="0.2">
      <c r="A1580" s="33" t="s">
        <v>1801</v>
      </c>
      <c r="B1580" s="33" t="s">
        <v>45</v>
      </c>
      <c r="C1580" s="33" t="s">
        <v>1426</v>
      </c>
      <c r="D1580" s="33" t="s">
        <v>1793</v>
      </c>
      <c r="E1580" s="33" t="s">
        <v>51</v>
      </c>
      <c r="F1580" s="33" t="s">
        <v>1473</v>
      </c>
      <c r="G1580" s="45">
        <v>54652</v>
      </c>
      <c r="H1580" s="45">
        <v>20586</v>
      </c>
      <c r="I1580" s="45">
        <v>49289</v>
      </c>
      <c r="J1580" s="45">
        <v>12524</v>
      </c>
      <c r="K1580" s="49">
        <f t="shared" si="145"/>
        <v>-0.6233257703286248</v>
      </c>
      <c r="L1580" s="49">
        <f t="shared" si="146"/>
        <v>1.3942970951131839</v>
      </c>
      <c r="M1580" s="49">
        <f t="shared" si="147"/>
        <v>-0.74590679461948906</v>
      </c>
      <c r="N1580" s="45">
        <v>2138</v>
      </c>
      <c r="O1580" s="45">
        <v>590</v>
      </c>
      <c r="P1580" s="45">
        <v>611</v>
      </c>
      <c r="Q1580" s="45">
        <v>400</v>
      </c>
      <c r="R1580" s="49">
        <f t="shared" si="148"/>
        <v>-0.72404115996258178</v>
      </c>
      <c r="S1580" s="49">
        <f t="shared" si="149"/>
        <v>3.5593220338983045E-2</v>
      </c>
      <c r="T1580" s="49">
        <f t="shared" si="150"/>
        <v>-0.34533551554828146</v>
      </c>
    </row>
    <row r="1581" spans="1:20" x14ac:dyDescent="0.2">
      <c r="A1581" s="33" t="s">
        <v>1801</v>
      </c>
      <c r="B1581" s="33" t="s">
        <v>45</v>
      </c>
      <c r="C1581" s="33" t="s">
        <v>1426</v>
      </c>
      <c r="D1581" s="33" t="s">
        <v>1793</v>
      </c>
      <c r="E1581" s="33" t="s">
        <v>272</v>
      </c>
      <c r="F1581" s="33" t="s">
        <v>1823</v>
      </c>
      <c r="G1581" s="44"/>
      <c r="H1581" s="44"/>
      <c r="I1581" s="44"/>
      <c r="J1581" s="45">
        <v>3</v>
      </c>
      <c r="K1581" s="49" t="e">
        <f t="shared" si="145"/>
        <v>#DIV/0!</v>
      </c>
      <c r="L1581" s="49" t="e">
        <f t="shared" si="146"/>
        <v>#DIV/0!</v>
      </c>
      <c r="M1581" s="49" t="e">
        <f t="shared" si="147"/>
        <v>#DIV/0!</v>
      </c>
      <c r="N1581" s="44"/>
      <c r="O1581" s="44"/>
      <c r="P1581" s="44"/>
      <c r="Q1581" s="45">
        <v>0</v>
      </c>
      <c r="R1581" s="49" t="e">
        <f t="shared" si="148"/>
        <v>#DIV/0!</v>
      </c>
      <c r="S1581" s="49" t="e">
        <f t="shared" si="149"/>
        <v>#DIV/0!</v>
      </c>
      <c r="T1581" s="49" t="e">
        <f t="shared" si="150"/>
        <v>#DIV/0!</v>
      </c>
    </row>
    <row r="1582" spans="1:20" x14ac:dyDescent="0.2">
      <c r="A1582" s="33" t="s">
        <v>1801</v>
      </c>
      <c r="B1582" s="33" t="s">
        <v>45</v>
      </c>
      <c r="C1582" s="33" t="s">
        <v>1426</v>
      </c>
      <c r="D1582" s="33" t="s">
        <v>1793</v>
      </c>
      <c r="E1582" s="33" t="s">
        <v>29</v>
      </c>
      <c r="F1582" s="33" t="s">
        <v>1431</v>
      </c>
      <c r="G1582" s="45">
        <v>17572</v>
      </c>
      <c r="H1582" s="45">
        <v>5770</v>
      </c>
      <c r="I1582" s="45">
        <v>23911</v>
      </c>
      <c r="J1582" s="45">
        <v>15600</v>
      </c>
      <c r="K1582" s="49">
        <f t="shared" si="145"/>
        <v>-0.67163669474163434</v>
      </c>
      <c r="L1582" s="49">
        <f t="shared" si="146"/>
        <v>3.1440207972270366</v>
      </c>
      <c r="M1582" s="49">
        <f t="shared" si="147"/>
        <v>-0.34758061143406804</v>
      </c>
      <c r="N1582" s="45">
        <v>90</v>
      </c>
      <c r="O1582" s="45">
        <v>0</v>
      </c>
      <c r="P1582" s="45">
        <v>107</v>
      </c>
      <c r="Q1582" s="45">
        <v>169</v>
      </c>
      <c r="R1582" s="49">
        <f t="shared" si="148"/>
        <v>-1</v>
      </c>
      <c r="S1582" s="49" t="e">
        <f t="shared" si="149"/>
        <v>#DIV/0!</v>
      </c>
      <c r="T1582" s="49">
        <f t="shared" si="150"/>
        <v>0.57943925233644866</v>
      </c>
    </row>
    <row r="1583" spans="1:20" x14ac:dyDescent="0.2">
      <c r="A1583" s="33" t="s">
        <v>1801</v>
      </c>
      <c r="B1583" s="33" t="s">
        <v>45</v>
      </c>
      <c r="C1583" s="33" t="s">
        <v>1426</v>
      </c>
      <c r="D1583" s="33" t="s">
        <v>1793</v>
      </c>
      <c r="E1583" s="33" t="s">
        <v>307</v>
      </c>
      <c r="F1583" s="33" t="s">
        <v>1851</v>
      </c>
      <c r="G1583" s="44"/>
      <c r="H1583" s="44"/>
      <c r="I1583" s="45">
        <v>0</v>
      </c>
      <c r="J1583" s="44"/>
      <c r="K1583" s="49" t="e">
        <f t="shared" si="145"/>
        <v>#DIV/0!</v>
      </c>
      <c r="L1583" s="49" t="e">
        <f t="shared" si="146"/>
        <v>#DIV/0!</v>
      </c>
      <c r="M1583" s="49" t="e">
        <f t="shared" si="147"/>
        <v>#DIV/0!</v>
      </c>
      <c r="N1583" s="44"/>
      <c r="O1583" s="44"/>
      <c r="P1583" s="45">
        <v>0</v>
      </c>
      <c r="Q1583" s="44"/>
      <c r="R1583" s="49" t="e">
        <f t="shared" si="148"/>
        <v>#DIV/0!</v>
      </c>
      <c r="S1583" s="49" t="e">
        <f t="shared" si="149"/>
        <v>#DIV/0!</v>
      </c>
      <c r="T1583" s="49" t="e">
        <f t="shared" si="150"/>
        <v>#DIV/0!</v>
      </c>
    </row>
    <row r="1584" spans="1:20" x14ac:dyDescent="0.2">
      <c r="A1584" s="33" t="s">
        <v>1801</v>
      </c>
      <c r="B1584" s="33" t="s">
        <v>45</v>
      </c>
      <c r="C1584" s="33" t="s">
        <v>1426</v>
      </c>
      <c r="D1584" s="33" t="s">
        <v>1793</v>
      </c>
      <c r="E1584" s="33" t="s">
        <v>372</v>
      </c>
      <c r="F1584" s="33" t="s">
        <v>373</v>
      </c>
      <c r="G1584" s="44"/>
      <c r="H1584" s="45">
        <v>5</v>
      </c>
      <c r="I1584" s="44"/>
      <c r="J1584" s="44"/>
      <c r="K1584" s="49" t="e">
        <f t="shared" si="145"/>
        <v>#DIV/0!</v>
      </c>
      <c r="L1584" s="49">
        <f t="shared" si="146"/>
        <v>-1</v>
      </c>
      <c r="M1584" s="49" t="e">
        <f t="shared" si="147"/>
        <v>#DIV/0!</v>
      </c>
      <c r="N1584" s="44"/>
      <c r="O1584" s="45">
        <v>0</v>
      </c>
      <c r="P1584" s="44"/>
      <c r="Q1584" s="44"/>
      <c r="R1584" s="49" t="e">
        <f t="shared" si="148"/>
        <v>#DIV/0!</v>
      </c>
      <c r="S1584" s="49" t="e">
        <f t="shared" si="149"/>
        <v>#DIV/0!</v>
      </c>
      <c r="T1584" s="49" t="e">
        <f t="shared" si="150"/>
        <v>#DIV/0!</v>
      </c>
    </row>
    <row r="1585" spans="1:20" x14ac:dyDescent="0.2">
      <c r="A1585" s="33" t="s">
        <v>1801</v>
      </c>
      <c r="B1585" s="33" t="s">
        <v>45</v>
      </c>
      <c r="C1585" s="33" t="s">
        <v>1426</v>
      </c>
      <c r="D1585" s="33" t="s">
        <v>1796</v>
      </c>
      <c r="E1585" s="33" t="s">
        <v>38</v>
      </c>
      <c r="F1585" s="33" t="s">
        <v>1417</v>
      </c>
      <c r="G1585" s="45">
        <v>12605</v>
      </c>
      <c r="H1585" s="45">
        <v>3456</v>
      </c>
      <c r="I1585" s="45">
        <v>32024</v>
      </c>
      <c r="J1585" s="45">
        <v>17819</v>
      </c>
      <c r="K1585" s="49">
        <f t="shared" si="145"/>
        <v>-0.72582308607695367</v>
      </c>
      <c r="L1585" s="49">
        <f t="shared" si="146"/>
        <v>8.2662037037037042</v>
      </c>
      <c r="M1585" s="49">
        <f t="shared" si="147"/>
        <v>-0.44357356982263307</v>
      </c>
      <c r="N1585" s="45">
        <v>9595</v>
      </c>
      <c r="O1585" s="45">
        <v>132</v>
      </c>
      <c r="P1585" s="45">
        <v>21</v>
      </c>
      <c r="Q1585" s="45">
        <v>0</v>
      </c>
      <c r="R1585" s="49">
        <f t="shared" si="148"/>
        <v>-0.9862428348097968</v>
      </c>
      <c r="S1585" s="49">
        <f t="shared" si="149"/>
        <v>-0.84090909090909094</v>
      </c>
      <c r="T1585" s="49">
        <f t="shared" si="150"/>
        <v>-1</v>
      </c>
    </row>
    <row r="1586" spans="1:20" x14ac:dyDescent="0.2">
      <c r="A1586" s="33" t="s">
        <v>1801</v>
      </c>
      <c r="B1586" s="33" t="s">
        <v>45</v>
      </c>
      <c r="C1586" s="33" t="s">
        <v>1426</v>
      </c>
      <c r="D1586" s="33" t="s">
        <v>1807</v>
      </c>
      <c r="E1586" s="33" t="s">
        <v>49</v>
      </c>
      <c r="F1586" s="33" t="s">
        <v>1429</v>
      </c>
      <c r="G1586" s="45">
        <v>1828</v>
      </c>
      <c r="H1586" s="45">
        <v>608</v>
      </c>
      <c r="I1586" s="45">
        <v>2233</v>
      </c>
      <c r="J1586" s="45">
        <v>853</v>
      </c>
      <c r="K1586" s="49">
        <f t="shared" si="145"/>
        <v>-0.66739606126914663</v>
      </c>
      <c r="L1586" s="49">
        <f t="shared" si="146"/>
        <v>2.6726973684210527</v>
      </c>
      <c r="M1586" s="49">
        <f t="shared" si="147"/>
        <v>-0.61800268696820426</v>
      </c>
      <c r="N1586" s="45">
        <v>0</v>
      </c>
      <c r="O1586" s="45">
        <v>0</v>
      </c>
      <c r="P1586" s="45">
        <v>0</v>
      </c>
      <c r="Q1586" s="45">
        <v>0</v>
      </c>
      <c r="R1586" s="49" t="e">
        <f t="shared" si="148"/>
        <v>#DIV/0!</v>
      </c>
      <c r="S1586" s="49" t="e">
        <f t="shared" si="149"/>
        <v>#DIV/0!</v>
      </c>
      <c r="T1586" s="49" t="e">
        <f t="shared" si="150"/>
        <v>#DIV/0!</v>
      </c>
    </row>
    <row r="1587" spans="1:20" x14ac:dyDescent="0.2">
      <c r="A1587" s="33" t="s">
        <v>1801</v>
      </c>
      <c r="B1587" s="33" t="s">
        <v>45</v>
      </c>
      <c r="C1587" s="33" t="s">
        <v>1426</v>
      </c>
      <c r="D1587" s="33" t="s">
        <v>1807</v>
      </c>
      <c r="E1587" s="33" t="s">
        <v>56</v>
      </c>
      <c r="F1587" s="33" t="s">
        <v>1424</v>
      </c>
      <c r="G1587" s="45">
        <v>25</v>
      </c>
      <c r="H1587" s="45">
        <v>11</v>
      </c>
      <c r="I1587" s="44"/>
      <c r="J1587" s="44"/>
      <c r="K1587" s="49">
        <f t="shared" si="145"/>
        <v>-0.56000000000000005</v>
      </c>
      <c r="L1587" s="49">
        <f t="shared" si="146"/>
        <v>-1</v>
      </c>
      <c r="M1587" s="49" t="e">
        <f t="shared" si="147"/>
        <v>#DIV/0!</v>
      </c>
      <c r="N1587" s="45">
        <v>0</v>
      </c>
      <c r="O1587" s="45">
        <v>0</v>
      </c>
      <c r="P1587" s="44"/>
      <c r="Q1587" s="44"/>
      <c r="R1587" s="49" t="e">
        <f t="shared" si="148"/>
        <v>#DIV/0!</v>
      </c>
      <c r="S1587" s="49" t="e">
        <f t="shared" si="149"/>
        <v>#DIV/0!</v>
      </c>
      <c r="T1587" s="49" t="e">
        <f t="shared" si="150"/>
        <v>#DIV/0!</v>
      </c>
    </row>
    <row r="1588" spans="1:20" x14ac:dyDescent="0.2">
      <c r="A1588" s="33" t="s">
        <v>1801</v>
      </c>
      <c r="B1588" s="33" t="s">
        <v>45</v>
      </c>
      <c r="C1588" s="33" t="s">
        <v>1426</v>
      </c>
      <c r="D1588" s="33" t="s">
        <v>1807</v>
      </c>
      <c r="E1588" s="33" t="s">
        <v>297</v>
      </c>
      <c r="F1588" s="33" t="s">
        <v>1831</v>
      </c>
      <c r="G1588" s="45">
        <v>19</v>
      </c>
      <c r="H1588" s="44"/>
      <c r="I1588" s="44"/>
      <c r="J1588" s="44"/>
      <c r="K1588" s="49">
        <f t="shared" si="145"/>
        <v>-1</v>
      </c>
      <c r="L1588" s="49" t="e">
        <f t="shared" si="146"/>
        <v>#DIV/0!</v>
      </c>
      <c r="M1588" s="49" t="e">
        <f t="shared" si="147"/>
        <v>#DIV/0!</v>
      </c>
      <c r="N1588" s="45">
        <v>0</v>
      </c>
      <c r="O1588" s="44"/>
      <c r="P1588" s="44"/>
      <c r="Q1588" s="44"/>
      <c r="R1588" s="49" t="e">
        <f t="shared" si="148"/>
        <v>#DIV/0!</v>
      </c>
      <c r="S1588" s="49" t="e">
        <f t="shared" si="149"/>
        <v>#DIV/0!</v>
      </c>
      <c r="T1588" s="49" t="e">
        <f t="shared" si="150"/>
        <v>#DIV/0!</v>
      </c>
    </row>
    <row r="1589" spans="1:20" x14ac:dyDescent="0.2">
      <c r="A1589" s="33" t="s">
        <v>1801</v>
      </c>
      <c r="B1589" s="33" t="s">
        <v>45</v>
      </c>
      <c r="C1589" s="33" t="s">
        <v>1426</v>
      </c>
      <c r="D1589" s="33" t="s">
        <v>1599</v>
      </c>
      <c r="E1589" s="33" t="s">
        <v>44</v>
      </c>
      <c r="F1589" s="33" t="s">
        <v>1422</v>
      </c>
      <c r="G1589" s="45">
        <v>3923</v>
      </c>
      <c r="H1589" s="45">
        <v>1461</v>
      </c>
      <c r="I1589" s="45">
        <v>4346</v>
      </c>
      <c r="J1589" s="45">
        <v>1489</v>
      </c>
      <c r="K1589" s="49">
        <f t="shared" si="145"/>
        <v>-0.62758093295946982</v>
      </c>
      <c r="L1589" s="49">
        <f t="shared" si="146"/>
        <v>1.9746748802190282</v>
      </c>
      <c r="M1589" s="49">
        <f t="shared" si="147"/>
        <v>-0.65738610216290838</v>
      </c>
      <c r="N1589" s="45">
        <v>0</v>
      </c>
      <c r="O1589" s="45">
        <v>0</v>
      </c>
      <c r="P1589" s="45">
        <v>252</v>
      </c>
      <c r="Q1589" s="45">
        <v>0</v>
      </c>
      <c r="R1589" s="49" t="e">
        <f t="shared" si="148"/>
        <v>#DIV/0!</v>
      </c>
      <c r="S1589" s="49" t="e">
        <f t="shared" si="149"/>
        <v>#DIV/0!</v>
      </c>
      <c r="T1589" s="49">
        <f t="shared" si="150"/>
        <v>-1</v>
      </c>
    </row>
    <row r="1590" spans="1:20" x14ac:dyDescent="0.2">
      <c r="A1590" s="33" t="s">
        <v>1801</v>
      </c>
      <c r="B1590" s="33" t="s">
        <v>45</v>
      </c>
      <c r="C1590" s="33" t="s">
        <v>1426</v>
      </c>
      <c r="D1590" s="33" t="s">
        <v>1599</v>
      </c>
      <c r="E1590" s="33" t="s">
        <v>249</v>
      </c>
      <c r="F1590" s="33" t="s">
        <v>1832</v>
      </c>
      <c r="G1590" s="44"/>
      <c r="H1590" s="44"/>
      <c r="I1590" s="45">
        <v>5</v>
      </c>
      <c r="J1590" s="44"/>
      <c r="K1590" s="49" t="e">
        <f t="shared" si="145"/>
        <v>#DIV/0!</v>
      </c>
      <c r="L1590" s="49" t="e">
        <f t="shared" si="146"/>
        <v>#DIV/0!</v>
      </c>
      <c r="M1590" s="49">
        <f t="shared" si="147"/>
        <v>-1</v>
      </c>
      <c r="N1590" s="44"/>
      <c r="O1590" s="44"/>
      <c r="P1590" s="45">
        <v>0</v>
      </c>
      <c r="Q1590" s="44"/>
      <c r="R1590" s="49" t="e">
        <f t="shared" si="148"/>
        <v>#DIV/0!</v>
      </c>
      <c r="S1590" s="49" t="e">
        <f t="shared" si="149"/>
        <v>#DIV/0!</v>
      </c>
      <c r="T1590" s="49" t="e">
        <f t="shared" si="150"/>
        <v>#DIV/0!</v>
      </c>
    </row>
    <row r="1591" spans="1:20" x14ac:dyDescent="0.2">
      <c r="A1591" s="33" t="s">
        <v>1801</v>
      </c>
      <c r="B1591" s="33" t="s">
        <v>45</v>
      </c>
      <c r="C1591" s="33" t="s">
        <v>1426</v>
      </c>
      <c r="D1591" s="33" t="s">
        <v>1820</v>
      </c>
      <c r="E1591" s="33" t="s">
        <v>35</v>
      </c>
      <c r="F1591" s="33" t="s">
        <v>484</v>
      </c>
      <c r="G1591" s="45">
        <v>8</v>
      </c>
      <c r="H1591" s="45">
        <v>4</v>
      </c>
      <c r="I1591" s="45">
        <v>0</v>
      </c>
      <c r="J1591" s="45">
        <v>0</v>
      </c>
      <c r="K1591" s="49">
        <f t="shared" si="145"/>
        <v>-0.5</v>
      </c>
      <c r="L1591" s="49">
        <f t="shared" si="146"/>
        <v>-1</v>
      </c>
      <c r="M1591" s="49" t="e">
        <f t="shared" si="147"/>
        <v>#DIV/0!</v>
      </c>
      <c r="N1591" s="45">
        <v>0</v>
      </c>
      <c r="O1591" s="45">
        <v>0</v>
      </c>
      <c r="P1591" s="45">
        <v>50</v>
      </c>
      <c r="Q1591" s="45">
        <v>0</v>
      </c>
      <c r="R1591" s="49" t="e">
        <f t="shared" si="148"/>
        <v>#DIV/0!</v>
      </c>
      <c r="S1591" s="49" t="e">
        <f t="shared" si="149"/>
        <v>#DIV/0!</v>
      </c>
      <c r="T1591" s="49">
        <f t="shared" si="150"/>
        <v>-1</v>
      </c>
    </row>
    <row r="1592" spans="1:20" x14ac:dyDescent="0.2">
      <c r="A1592" s="33" t="s">
        <v>1801</v>
      </c>
      <c r="B1592" s="33" t="s">
        <v>45</v>
      </c>
      <c r="C1592" s="33" t="s">
        <v>1426</v>
      </c>
      <c r="D1592" s="33" t="s">
        <v>1794</v>
      </c>
      <c r="E1592" s="33" t="s">
        <v>97</v>
      </c>
      <c r="F1592" s="33" t="s">
        <v>1784</v>
      </c>
      <c r="G1592" s="45">
        <v>4</v>
      </c>
      <c r="H1592" s="44"/>
      <c r="I1592" s="45">
        <v>1</v>
      </c>
      <c r="J1592" s="44"/>
      <c r="K1592" s="49">
        <f t="shared" si="145"/>
        <v>-1</v>
      </c>
      <c r="L1592" s="49" t="e">
        <f t="shared" si="146"/>
        <v>#DIV/0!</v>
      </c>
      <c r="M1592" s="49">
        <f t="shared" si="147"/>
        <v>-1</v>
      </c>
      <c r="N1592" s="45">
        <v>0</v>
      </c>
      <c r="O1592" s="44"/>
      <c r="P1592" s="45">
        <v>1200</v>
      </c>
      <c r="Q1592" s="44"/>
      <c r="R1592" s="49" t="e">
        <f t="shared" si="148"/>
        <v>#DIV/0!</v>
      </c>
      <c r="S1592" s="49" t="e">
        <f t="shared" si="149"/>
        <v>#DIV/0!</v>
      </c>
      <c r="T1592" s="49">
        <f t="shared" si="150"/>
        <v>-1</v>
      </c>
    </row>
    <row r="1593" spans="1:20" x14ac:dyDescent="0.2">
      <c r="A1593" s="33" t="s">
        <v>1801</v>
      </c>
      <c r="B1593" s="33" t="s">
        <v>45</v>
      </c>
      <c r="C1593" s="33" t="s">
        <v>1426</v>
      </c>
      <c r="D1593" s="33" t="s">
        <v>1794</v>
      </c>
      <c r="E1593" s="33" t="s">
        <v>298</v>
      </c>
      <c r="F1593" s="33" t="s">
        <v>1835</v>
      </c>
      <c r="G1593" s="44"/>
      <c r="H1593" s="44"/>
      <c r="I1593" s="45">
        <v>1</v>
      </c>
      <c r="J1593" s="44"/>
      <c r="K1593" s="49" t="e">
        <f t="shared" si="145"/>
        <v>#DIV/0!</v>
      </c>
      <c r="L1593" s="49" t="e">
        <f t="shared" si="146"/>
        <v>#DIV/0!</v>
      </c>
      <c r="M1593" s="49">
        <f t="shared" si="147"/>
        <v>-1</v>
      </c>
      <c r="N1593" s="44"/>
      <c r="O1593" s="44"/>
      <c r="P1593" s="45">
        <v>900</v>
      </c>
      <c r="Q1593" s="44"/>
      <c r="R1593" s="49" t="e">
        <f t="shared" si="148"/>
        <v>#DIV/0!</v>
      </c>
      <c r="S1593" s="49" t="e">
        <f t="shared" si="149"/>
        <v>#DIV/0!</v>
      </c>
      <c r="T1593" s="49">
        <f t="shared" si="150"/>
        <v>-1</v>
      </c>
    </row>
    <row r="1594" spans="1:20" x14ac:dyDescent="0.2">
      <c r="A1594" s="33" t="s">
        <v>1801</v>
      </c>
      <c r="B1594" s="33" t="s">
        <v>45</v>
      </c>
      <c r="C1594" s="33" t="s">
        <v>1426</v>
      </c>
      <c r="D1594" s="33" t="s">
        <v>1794</v>
      </c>
      <c r="E1594" s="33" t="s">
        <v>406</v>
      </c>
      <c r="F1594" s="33" t="s">
        <v>1835</v>
      </c>
      <c r="G1594" s="44"/>
      <c r="H1594" s="44"/>
      <c r="I1594" s="45">
        <v>5</v>
      </c>
      <c r="J1594" s="44"/>
      <c r="K1594" s="49" t="e">
        <f t="shared" si="145"/>
        <v>#DIV/0!</v>
      </c>
      <c r="L1594" s="49" t="e">
        <f t="shared" si="146"/>
        <v>#DIV/0!</v>
      </c>
      <c r="M1594" s="49">
        <f t="shared" si="147"/>
        <v>-1</v>
      </c>
      <c r="N1594" s="44"/>
      <c r="O1594" s="44"/>
      <c r="P1594" s="45">
        <v>0</v>
      </c>
      <c r="Q1594" s="44"/>
      <c r="R1594" s="49" t="e">
        <f t="shared" si="148"/>
        <v>#DIV/0!</v>
      </c>
      <c r="S1594" s="49" t="e">
        <f t="shared" si="149"/>
        <v>#DIV/0!</v>
      </c>
      <c r="T1594" s="49" t="e">
        <f t="shared" si="150"/>
        <v>#DIV/0!</v>
      </c>
    </row>
    <row r="1595" spans="1:20" x14ac:dyDescent="0.2">
      <c r="A1595" s="33" t="s">
        <v>1801</v>
      </c>
      <c r="B1595" s="33" t="s">
        <v>45</v>
      </c>
      <c r="C1595" s="33" t="s">
        <v>1426</v>
      </c>
      <c r="D1595" s="33" t="s">
        <v>1794</v>
      </c>
      <c r="E1595" s="33" t="s">
        <v>30</v>
      </c>
      <c r="F1595" s="33" t="s">
        <v>1425</v>
      </c>
      <c r="G1595" s="45">
        <v>928</v>
      </c>
      <c r="H1595" s="45">
        <v>203</v>
      </c>
      <c r="I1595" s="45">
        <v>1538</v>
      </c>
      <c r="J1595" s="45">
        <v>188</v>
      </c>
      <c r="K1595" s="49">
        <f t="shared" si="145"/>
        <v>-0.78125</v>
      </c>
      <c r="L1595" s="49">
        <f t="shared" si="146"/>
        <v>6.5763546798029555</v>
      </c>
      <c r="M1595" s="49">
        <f t="shared" si="147"/>
        <v>-0.87776332899869958</v>
      </c>
      <c r="N1595" s="45">
        <v>90</v>
      </c>
      <c r="O1595" s="45">
        <v>40</v>
      </c>
      <c r="P1595" s="45">
        <v>4867</v>
      </c>
      <c r="Q1595" s="45">
        <v>80</v>
      </c>
      <c r="R1595" s="49">
        <f t="shared" si="148"/>
        <v>-0.55555555555555558</v>
      </c>
      <c r="S1595" s="49">
        <f t="shared" si="149"/>
        <v>120.675</v>
      </c>
      <c r="T1595" s="49">
        <f t="shared" si="150"/>
        <v>-0.98356276967331002</v>
      </c>
    </row>
    <row r="1596" spans="1:20" x14ac:dyDescent="0.2">
      <c r="A1596" s="33" t="s">
        <v>1801</v>
      </c>
      <c r="B1596" s="33" t="s">
        <v>45</v>
      </c>
      <c r="C1596" s="33" t="s">
        <v>1426</v>
      </c>
      <c r="D1596" s="33" t="s">
        <v>1794</v>
      </c>
      <c r="E1596" s="33" t="s">
        <v>328</v>
      </c>
      <c r="F1596" s="33" t="s">
        <v>1425</v>
      </c>
      <c r="G1596" s="44"/>
      <c r="H1596" s="44"/>
      <c r="I1596" s="45">
        <v>0</v>
      </c>
      <c r="J1596" s="44"/>
      <c r="K1596" s="49" t="e">
        <f t="shared" si="145"/>
        <v>#DIV/0!</v>
      </c>
      <c r="L1596" s="49" t="e">
        <f t="shared" si="146"/>
        <v>#DIV/0!</v>
      </c>
      <c r="M1596" s="49" t="e">
        <f t="shared" si="147"/>
        <v>#DIV/0!</v>
      </c>
      <c r="N1596" s="44"/>
      <c r="O1596" s="44"/>
      <c r="P1596" s="45">
        <v>2400</v>
      </c>
      <c r="Q1596" s="44"/>
      <c r="R1596" s="49" t="e">
        <f t="shared" si="148"/>
        <v>#DIV/0!</v>
      </c>
      <c r="S1596" s="49" t="e">
        <f t="shared" si="149"/>
        <v>#DIV/0!</v>
      </c>
      <c r="T1596" s="49">
        <f t="shared" si="150"/>
        <v>-1</v>
      </c>
    </row>
    <row r="1597" spans="1:20" x14ac:dyDescent="0.2">
      <c r="A1597" s="33" t="s">
        <v>1801</v>
      </c>
      <c r="B1597" s="33" t="s">
        <v>45</v>
      </c>
      <c r="C1597" s="33" t="s">
        <v>1426</v>
      </c>
      <c r="D1597" s="33" t="s">
        <v>1794</v>
      </c>
      <c r="E1597" s="33" t="s">
        <v>102</v>
      </c>
      <c r="F1597" s="33" t="s">
        <v>1841</v>
      </c>
      <c r="G1597" s="44"/>
      <c r="H1597" s="45">
        <v>2</v>
      </c>
      <c r="I1597" s="44"/>
      <c r="J1597" s="45">
        <v>0</v>
      </c>
      <c r="K1597" s="49" t="e">
        <f t="shared" si="145"/>
        <v>#DIV/0!</v>
      </c>
      <c r="L1597" s="49">
        <f t="shared" si="146"/>
        <v>-1</v>
      </c>
      <c r="M1597" s="49" t="e">
        <f t="shared" si="147"/>
        <v>#DIV/0!</v>
      </c>
      <c r="N1597" s="44"/>
      <c r="O1597" s="45">
        <v>0</v>
      </c>
      <c r="P1597" s="44"/>
      <c r="Q1597" s="45">
        <v>0</v>
      </c>
      <c r="R1597" s="49" t="e">
        <f t="shared" si="148"/>
        <v>#DIV/0!</v>
      </c>
      <c r="S1597" s="49" t="e">
        <f t="shared" si="149"/>
        <v>#DIV/0!</v>
      </c>
      <c r="T1597" s="49" t="e">
        <f t="shared" si="150"/>
        <v>#DIV/0!</v>
      </c>
    </row>
    <row r="1598" spans="1:20" x14ac:dyDescent="0.2">
      <c r="A1598" s="33" t="s">
        <v>1801</v>
      </c>
      <c r="B1598" s="33" t="s">
        <v>45</v>
      </c>
      <c r="C1598" s="33" t="s">
        <v>1426</v>
      </c>
      <c r="D1598" s="33" t="s">
        <v>1810</v>
      </c>
      <c r="E1598" s="33" t="s">
        <v>52</v>
      </c>
      <c r="F1598" s="33" t="s">
        <v>1437</v>
      </c>
      <c r="G1598" s="45">
        <v>8</v>
      </c>
      <c r="H1598" s="45">
        <v>0</v>
      </c>
      <c r="I1598" s="45">
        <v>38</v>
      </c>
      <c r="J1598" s="44"/>
      <c r="K1598" s="49">
        <f t="shared" si="145"/>
        <v>-1</v>
      </c>
      <c r="L1598" s="49" t="e">
        <f t="shared" si="146"/>
        <v>#DIV/0!</v>
      </c>
      <c r="M1598" s="49">
        <f t="shared" si="147"/>
        <v>-1</v>
      </c>
      <c r="N1598" s="45">
        <v>0</v>
      </c>
      <c r="O1598" s="45">
        <v>700</v>
      </c>
      <c r="P1598" s="45">
        <v>0</v>
      </c>
      <c r="Q1598" s="44"/>
      <c r="R1598" s="49" t="e">
        <f t="shared" si="148"/>
        <v>#DIV/0!</v>
      </c>
      <c r="S1598" s="49">
        <f t="shared" si="149"/>
        <v>-1</v>
      </c>
      <c r="T1598" s="49" t="e">
        <f t="shared" si="150"/>
        <v>#DIV/0!</v>
      </c>
    </row>
    <row r="1599" spans="1:20" x14ac:dyDescent="0.2">
      <c r="A1599" s="33" t="s">
        <v>1801</v>
      </c>
      <c r="B1599" s="33" t="s">
        <v>45</v>
      </c>
      <c r="C1599" s="33" t="s">
        <v>1426</v>
      </c>
      <c r="D1599" s="33" t="s">
        <v>1810</v>
      </c>
      <c r="E1599" s="33" t="s">
        <v>301</v>
      </c>
      <c r="F1599" s="33" t="s">
        <v>1852</v>
      </c>
      <c r="G1599" s="45">
        <v>2</v>
      </c>
      <c r="H1599" s="44"/>
      <c r="I1599" s="45">
        <v>0</v>
      </c>
      <c r="J1599" s="44"/>
      <c r="K1599" s="49">
        <f t="shared" si="145"/>
        <v>-1</v>
      </c>
      <c r="L1599" s="49" t="e">
        <f t="shared" si="146"/>
        <v>#DIV/0!</v>
      </c>
      <c r="M1599" s="49" t="e">
        <f t="shared" si="147"/>
        <v>#DIV/0!</v>
      </c>
      <c r="N1599" s="45">
        <v>50</v>
      </c>
      <c r="O1599" s="44"/>
      <c r="P1599" s="45">
        <v>0</v>
      </c>
      <c r="Q1599" s="44"/>
      <c r="R1599" s="49">
        <f t="shared" si="148"/>
        <v>-1</v>
      </c>
      <c r="S1599" s="49" t="e">
        <f t="shared" si="149"/>
        <v>#DIV/0!</v>
      </c>
      <c r="T1599" s="49" t="e">
        <f t="shared" si="150"/>
        <v>#DIV/0!</v>
      </c>
    </row>
    <row r="1600" spans="1:20" x14ac:dyDescent="0.2">
      <c r="A1600" s="33" t="s">
        <v>1801</v>
      </c>
      <c r="B1600" s="33" t="s">
        <v>45</v>
      </c>
      <c r="C1600" s="33" t="s">
        <v>1426</v>
      </c>
      <c r="D1600" s="33" t="s">
        <v>1810</v>
      </c>
      <c r="E1600" s="33" t="s">
        <v>226</v>
      </c>
      <c r="F1600" s="33" t="s">
        <v>1838</v>
      </c>
      <c r="G1600" s="44"/>
      <c r="H1600" s="44"/>
      <c r="I1600" s="44"/>
      <c r="J1600" s="45">
        <v>0</v>
      </c>
      <c r="K1600" s="49" t="e">
        <f t="shared" si="145"/>
        <v>#DIV/0!</v>
      </c>
      <c r="L1600" s="49" t="e">
        <f t="shared" si="146"/>
        <v>#DIV/0!</v>
      </c>
      <c r="M1600" s="49" t="e">
        <f t="shared" si="147"/>
        <v>#DIV/0!</v>
      </c>
      <c r="N1600" s="44"/>
      <c r="O1600" s="44"/>
      <c r="P1600" s="44"/>
      <c r="Q1600" s="45">
        <v>3000</v>
      </c>
      <c r="R1600" s="49" t="e">
        <f t="shared" si="148"/>
        <v>#DIV/0!</v>
      </c>
      <c r="S1600" s="49" t="e">
        <f t="shared" si="149"/>
        <v>#DIV/0!</v>
      </c>
      <c r="T1600" s="49" t="e">
        <f t="shared" si="150"/>
        <v>#DIV/0!</v>
      </c>
    </row>
    <row r="1601" spans="1:20" x14ac:dyDescent="0.2">
      <c r="A1601" s="33" t="s">
        <v>1801</v>
      </c>
      <c r="B1601" s="33" t="s">
        <v>45</v>
      </c>
      <c r="C1601" s="33" t="s">
        <v>1426</v>
      </c>
      <c r="D1601" s="33" t="s">
        <v>1810</v>
      </c>
      <c r="E1601" s="33" t="s">
        <v>716</v>
      </c>
      <c r="F1601" s="33" t="s">
        <v>1437</v>
      </c>
      <c r="G1601" s="44"/>
      <c r="H1601" s="44"/>
      <c r="I1601" s="44"/>
      <c r="J1601" s="45">
        <v>5</v>
      </c>
      <c r="K1601" s="49" t="e">
        <f t="shared" si="145"/>
        <v>#DIV/0!</v>
      </c>
      <c r="L1601" s="49" t="e">
        <f t="shared" si="146"/>
        <v>#DIV/0!</v>
      </c>
      <c r="M1601" s="49" t="e">
        <f t="shared" si="147"/>
        <v>#DIV/0!</v>
      </c>
      <c r="N1601" s="44"/>
      <c r="O1601" s="44"/>
      <c r="P1601" s="44"/>
      <c r="Q1601" s="45">
        <v>0</v>
      </c>
      <c r="R1601" s="49" t="e">
        <f t="shared" si="148"/>
        <v>#DIV/0!</v>
      </c>
      <c r="S1601" s="49" t="e">
        <f t="shared" si="149"/>
        <v>#DIV/0!</v>
      </c>
      <c r="T1601" s="49" t="e">
        <f t="shared" si="150"/>
        <v>#DIV/0!</v>
      </c>
    </row>
    <row r="1602" spans="1:20" x14ac:dyDescent="0.2">
      <c r="A1602" s="33" t="s">
        <v>1801</v>
      </c>
      <c r="B1602" s="33" t="s">
        <v>45</v>
      </c>
      <c r="C1602" s="33" t="s">
        <v>1426</v>
      </c>
      <c r="D1602" s="33" t="s">
        <v>1810</v>
      </c>
      <c r="E1602" s="33" t="s">
        <v>296</v>
      </c>
      <c r="F1602" s="33" t="s">
        <v>1767</v>
      </c>
      <c r="G1602" s="45">
        <v>2</v>
      </c>
      <c r="H1602" s="44"/>
      <c r="I1602" s="44"/>
      <c r="J1602" s="45">
        <v>4</v>
      </c>
      <c r="K1602" s="49">
        <f t="shared" si="145"/>
        <v>-1</v>
      </c>
      <c r="L1602" s="49" t="e">
        <f t="shared" si="146"/>
        <v>#DIV/0!</v>
      </c>
      <c r="M1602" s="49" t="e">
        <f t="shared" si="147"/>
        <v>#DIV/0!</v>
      </c>
      <c r="N1602" s="45">
        <v>0</v>
      </c>
      <c r="O1602" s="44"/>
      <c r="P1602" s="44"/>
      <c r="Q1602" s="45">
        <v>0</v>
      </c>
      <c r="R1602" s="49" t="e">
        <f t="shared" si="148"/>
        <v>#DIV/0!</v>
      </c>
      <c r="S1602" s="49" t="e">
        <f t="shared" si="149"/>
        <v>#DIV/0!</v>
      </c>
      <c r="T1602" s="49" t="e">
        <f t="shared" si="150"/>
        <v>#DIV/0!</v>
      </c>
    </row>
    <row r="1603" spans="1:20" x14ac:dyDescent="0.2">
      <c r="A1603" s="33" t="s">
        <v>1801</v>
      </c>
      <c r="B1603" s="33" t="s">
        <v>45</v>
      </c>
      <c r="C1603" s="33" t="s">
        <v>1426</v>
      </c>
      <c r="D1603" s="33" t="s">
        <v>1818</v>
      </c>
      <c r="E1603" s="33" t="s">
        <v>64</v>
      </c>
      <c r="F1603" s="33" t="s">
        <v>1420</v>
      </c>
      <c r="G1603" s="45">
        <v>166</v>
      </c>
      <c r="H1603" s="44"/>
      <c r="I1603" s="45">
        <v>8</v>
      </c>
      <c r="J1603" s="44"/>
      <c r="K1603" s="49">
        <f t="shared" si="145"/>
        <v>-1</v>
      </c>
      <c r="L1603" s="49" t="e">
        <f t="shared" si="146"/>
        <v>#DIV/0!</v>
      </c>
      <c r="M1603" s="49">
        <f t="shared" si="147"/>
        <v>-1</v>
      </c>
      <c r="N1603" s="45">
        <v>0</v>
      </c>
      <c r="O1603" s="44"/>
      <c r="P1603" s="45">
        <v>0</v>
      </c>
      <c r="Q1603" s="44"/>
      <c r="R1603" s="49" t="e">
        <f t="shared" si="148"/>
        <v>#DIV/0!</v>
      </c>
      <c r="S1603" s="49" t="e">
        <f t="shared" si="149"/>
        <v>#DIV/0!</v>
      </c>
      <c r="T1603" s="49" t="e">
        <f t="shared" si="150"/>
        <v>#DIV/0!</v>
      </c>
    </row>
    <row r="1604" spans="1:20" x14ac:dyDescent="0.2">
      <c r="A1604" s="33" t="s">
        <v>1801</v>
      </c>
      <c r="B1604" s="33" t="s">
        <v>45</v>
      </c>
      <c r="C1604" s="33" t="s">
        <v>1426</v>
      </c>
      <c r="D1604" s="33" t="s">
        <v>1792</v>
      </c>
      <c r="E1604" s="33" t="s">
        <v>26</v>
      </c>
      <c r="F1604" s="33" t="s">
        <v>1418</v>
      </c>
      <c r="G1604" s="45">
        <v>468344</v>
      </c>
      <c r="H1604" s="45">
        <v>152898</v>
      </c>
      <c r="I1604" s="45">
        <v>387323</v>
      </c>
      <c r="J1604" s="45">
        <v>127181</v>
      </c>
      <c r="K1604" s="49">
        <f t="shared" si="145"/>
        <v>-0.67353483764070854</v>
      </c>
      <c r="L1604" s="49">
        <f t="shared" si="146"/>
        <v>1.5332116836060643</v>
      </c>
      <c r="M1604" s="49">
        <f t="shared" si="147"/>
        <v>-0.67164098181621024</v>
      </c>
      <c r="N1604" s="45">
        <v>2285599</v>
      </c>
      <c r="O1604" s="45">
        <v>594461</v>
      </c>
      <c r="P1604" s="45">
        <v>1657778</v>
      </c>
      <c r="Q1604" s="45">
        <v>291923</v>
      </c>
      <c r="R1604" s="49">
        <f t="shared" si="148"/>
        <v>-0.73991019422042092</v>
      </c>
      <c r="S1604" s="49">
        <f t="shared" si="149"/>
        <v>1.7887077537466713</v>
      </c>
      <c r="T1604" s="49">
        <f t="shared" si="150"/>
        <v>-0.82390706113846368</v>
      </c>
    </row>
    <row r="1605" spans="1:20" x14ac:dyDescent="0.2">
      <c r="A1605" s="33" t="s">
        <v>1801</v>
      </c>
      <c r="B1605" s="33" t="s">
        <v>45</v>
      </c>
      <c r="C1605" s="33" t="s">
        <v>1426</v>
      </c>
      <c r="D1605" s="33" t="s">
        <v>1824</v>
      </c>
      <c r="E1605" s="33" t="s">
        <v>342</v>
      </c>
      <c r="F1605" s="33" t="s">
        <v>1845</v>
      </c>
      <c r="G1605" s="45">
        <v>0</v>
      </c>
      <c r="H1605" s="44"/>
      <c r="I1605" s="45">
        <v>0</v>
      </c>
      <c r="J1605" s="44"/>
      <c r="K1605" s="49" t="e">
        <f t="shared" si="145"/>
        <v>#DIV/0!</v>
      </c>
      <c r="L1605" s="49" t="e">
        <f t="shared" si="146"/>
        <v>#DIV/0!</v>
      </c>
      <c r="M1605" s="49" t="e">
        <f t="shared" si="147"/>
        <v>#DIV/0!</v>
      </c>
      <c r="N1605" s="45">
        <v>0</v>
      </c>
      <c r="O1605" s="44"/>
      <c r="P1605" s="45">
        <v>0</v>
      </c>
      <c r="Q1605" s="44"/>
      <c r="R1605" s="49" t="e">
        <f t="shared" si="148"/>
        <v>#DIV/0!</v>
      </c>
      <c r="S1605" s="49" t="e">
        <f t="shared" si="149"/>
        <v>#DIV/0!</v>
      </c>
      <c r="T1605" s="49" t="e">
        <f t="shared" si="150"/>
        <v>#DIV/0!</v>
      </c>
    </row>
    <row r="1606" spans="1:20" x14ac:dyDescent="0.2">
      <c r="A1606" s="33" t="s">
        <v>1801</v>
      </c>
      <c r="B1606" s="33" t="s">
        <v>45</v>
      </c>
      <c r="C1606" s="33" t="s">
        <v>1426</v>
      </c>
      <c r="D1606" s="33" t="s">
        <v>1824</v>
      </c>
      <c r="E1606" s="33" t="s">
        <v>54</v>
      </c>
      <c r="F1606" s="33" t="s">
        <v>1428</v>
      </c>
      <c r="G1606" s="45">
        <v>641</v>
      </c>
      <c r="H1606" s="45">
        <v>0</v>
      </c>
      <c r="I1606" s="45">
        <v>62</v>
      </c>
      <c r="J1606" s="45">
        <v>8</v>
      </c>
      <c r="K1606" s="49">
        <f t="shared" si="145"/>
        <v>-1</v>
      </c>
      <c r="L1606" s="49" t="e">
        <f t="shared" si="146"/>
        <v>#DIV/0!</v>
      </c>
      <c r="M1606" s="49">
        <f t="shared" si="147"/>
        <v>-0.87096774193548387</v>
      </c>
      <c r="N1606" s="45">
        <v>0</v>
      </c>
      <c r="O1606" s="45">
        <v>0</v>
      </c>
      <c r="P1606" s="45">
        <v>100</v>
      </c>
      <c r="Q1606" s="45">
        <v>40</v>
      </c>
      <c r="R1606" s="49" t="e">
        <f t="shared" si="148"/>
        <v>#DIV/0!</v>
      </c>
      <c r="S1606" s="49" t="e">
        <f t="shared" si="149"/>
        <v>#DIV/0!</v>
      </c>
      <c r="T1606" s="49">
        <f t="shared" si="150"/>
        <v>-0.6</v>
      </c>
    </row>
    <row r="1607" spans="1:20" x14ac:dyDescent="0.2">
      <c r="A1607" s="33" t="s">
        <v>1801</v>
      </c>
      <c r="B1607" s="33" t="s">
        <v>45</v>
      </c>
      <c r="C1607" s="33" t="s">
        <v>1426</v>
      </c>
      <c r="D1607" s="33" t="s">
        <v>1809</v>
      </c>
      <c r="E1607" s="33" t="s">
        <v>281</v>
      </c>
      <c r="F1607" s="33" t="s">
        <v>1822</v>
      </c>
      <c r="G1607" s="45">
        <v>43</v>
      </c>
      <c r="H1607" s="44"/>
      <c r="I1607" s="44"/>
      <c r="J1607" s="44"/>
      <c r="K1607" s="49">
        <f t="shared" si="145"/>
        <v>-1</v>
      </c>
      <c r="L1607" s="49" t="e">
        <f t="shared" si="146"/>
        <v>#DIV/0!</v>
      </c>
      <c r="M1607" s="49" t="e">
        <f t="shared" si="147"/>
        <v>#DIV/0!</v>
      </c>
      <c r="N1607" s="45">
        <v>440</v>
      </c>
      <c r="O1607" s="44"/>
      <c r="P1607" s="44"/>
      <c r="Q1607" s="44"/>
      <c r="R1607" s="49">
        <f t="shared" si="148"/>
        <v>-1</v>
      </c>
      <c r="S1607" s="49" t="e">
        <f t="shared" si="149"/>
        <v>#DIV/0!</v>
      </c>
      <c r="T1607" s="49" t="e">
        <f t="shared" si="150"/>
        <v>#DIV/0!</v>
      </c>
    </row>
    <row r="1608" spans="1:20" x14ac:dyDescent="0.2">
      <c r="A1608" s="33" t="s">
        <v>1801</v>
      </c>
      <c r="B1608" s="33" t="s">
        <v>45</v>
      </c>
      <c r="C1608" s="33" t="s">
        <v>1426</v>
      </c>
      <c r="D1608" s="33" t="s">
        <v>1809</v>
      </c>
      <c r="E1608" s="33" t="s">
        <v>71</v>
      </c>
      <c r="F1608" s="33" t="s">
        <v>1768</v>
      </c>
      <c r="G1608" s="45">
        <v>42</v>
      </c>
      <c r="H1608" s="45">
        <v>0</v>
      </c>
      <c r="I1608" s="44"/>
      <c r="J1608" s="44"/>
      <c r="K1608" s="49">
        <f t="shared" si="145"/>
        <v>-1</v>
      </c>
      <c r="L1608" s="49" t="e">
        <f t="shared" si="146"/>
        <v>#DIV/0!</v>
      </c>
      <c r="M1608" s="49" t="e">
        <f t="shared" si="147"/>
        <v>#DIV/0!</v>
      </c>
      <c r="N1608" s="45">
        <v>481</v>
      </c>
      <c r="O1608" s="45">
        <v>370</v>
      </c>
      <c r="P1608" s="44"/>
      <c r="Q1608" s="44"/>
      <c r="R1608" s="49">
        <f t="shared" si="148"/>
        <v>-0.23076923076923073</v>
      </c>
      <c r="S1608" s="49">
        <f t="shared" si="149"/>
        <v>-1</v>
      </c>
      <c r="T1608" s="49" t="e">
        <f t="shared" si="150"/>
        <v>#DIV/0!</v>
      </c>
    </row>
    <row r="1609" spans="1:20" x14ac:dyDescent="0.2">
      <c r="A1609" s="33" t="s">
        <v>1801</v>
      </c>
      <c r="B1609" s="33" t="s">
        <v>45</v>
      </c>
      <c r="C1609" s="33" t="s">
        <v>1426</v>
      </c>
      <c r="D1609" s="33" t="s">
        <v>1809</v>
      </c>
      <c r="E1609" s="33" t="s">
        <v>208</v>
      </c>
      <c r="F1609" s="33" t="s">
        <v>1814</v>
      </c>
      <c r="G1609" s="45">
        <v>366</v>
      </c>
      <c r="H1609" s="45">
        <v>19</v>
      </c>
      <c r="I1609" s="45">
        <v>0</v>
      </c>
      <c r="J1609" s="44"/>
      <c r="K1609" s="49">
        <f t="shared" si="145"/>
        <v>-0.94808743169398912</v>
      </c>
      <c r="L1609" s="49">
        <f t="shared" si="146"/>
        <v>-1</v>
      </c>
      <c r="M1609" s="49" t="e">
        <f t="shared" si="147"/>
        <v>#DIV/0!</v>
      </c>
      <c r="N1609" s="45">
        <v>5930</v>
      </c>
      <c r="O1609" s="45">
        <v>300</v>
      </c>
      <c r="P1609" s="45">
        <v>100</v>
      </c>
      <c r="Q1609" s="44"/>
      <c r="R1609" s="49">
        <f t="shared" si="148"/>
        <v>-0.94940978077571669</v>
      </c>
      <c r="S1609" s="49">
        <f t="shared" si="149"/>
        <v>-0.66666666666666674</v>
      </c>
      <c r="T1609" s="49">
        <f t="shared" si="150"/>
        <v>-1</v>
      </c>
    </row>
    <row r="1610" spans="1:20" x14ac:dyDescent="0.2">
      <c r="A1610" s="33" t="s">
        <v>1801</v>
      </c>
      <c r="B1610" s="33" t="s">
        <v>45</v>
      </c>
      <c r="C1610" s="33" t="s">
        <v>1426</v>
      </c>
      <c r="D1610" s="33" t="s">
        <v>1809</v>
      </c>
      <c r="E1610" s="33" t="s">
        <v>74</v>
      </c>
      <c r="F1610" s="33" t="s">
        <v>1764</v>
      </c>
      <c r="G1610" s="44"/>
      <c r="H1610" s="45">
        <v>0</v>
      </c>
      <c r="I1610" s="44"/>
      <c r="J1610" s="44"/>
      <c r="K1610" s="49" t="e">
        <f t="shared" ref="K1610:K1673" si="151">+H1610/G1610-1</f>
        <v>#DIV/0!</v>
      </c>
      <c r="L1610" s="49" t="e">
        <f t="shared" ref="L1610:L1673" si="152">+I1610/H1610-1</f>
        <v>#DIV/0!</v>
      </c>
      <c r="M1610" s="49" t="e">
        <f t="shared" ref="M1610:M1673" si="153">+J1610/I1610-1</f>
        <v>#DIV/0!</v>
      </c>
      <c r="N1610" s="44"/>
      <c r="O1610" s="45">
        <v>0</v>
      </c>
      <c r="P1610" s="44"/>
      <c r="Q1610" s="44"/>
      <c r="R1610" s="49" t="e">
        <f t="shared" ref="R1610:R1673" si="154">O1610/N1610-1</f>
        <v>#DIV/0!</v>
      </c>
      <c r="S1610" s="49" t="e">
        <f t="shared" ref="S1610:S1673" si="155">P1610/O1610-1</f>
        <v>#DIV/0!</v>
      </c>
      <c r="T1610" s="49" t="e">
        <f t="shared" ref="T1610:T1673" si="156">Q1610/P1610-1</f>
        <v>#DIV/0!</v>
      </c>
    </row>
    <row r="1611" spans="1:20" x14ac:dyDescent="0.2">
      <c r="A1611" s="33" t="s">
        <v>1801</v>
      </c>
      <c r="B1611" s="33" t="s">
        <v>45</v>
      </c>
      <c r="C1611" s="33" t="s">
        <v>1426</v>
      </c>
      <c r="D1611" s="33" t="s">
        <v>1809</v>
      </c>
      <c r="E1611" s="33" t="s">
        <v>309</v>
      </c>
      <c r="F1611" s="33" t="s">
        <v>1836</v>
      </c>
      <c r="G1611" s="45">
        <v>5</v>
      </c>
      <c r="H1611" s="44"/>
      <c r="I1611" s="44"/>
      <c r="J1611" s="44"/>
      <c r="K1611" s="49">
        <f t="shared" si="151"/>
        <v>-1</v>
      </c>
      <c r="L1611" s="49" t="e">
        <f t="shared" si="152"/>
        <v>#DIV/0!</v>
      </c>
      <c r="M1611" s="49" t="e">
        <f t="shared" si="153"/>
        <v>#DIV/0!</v>
      </c>
      <c r="N1611" s="45">
        <v>100</v>
      </c>
      <c r="O1611" s="44"/>
      <c r="P1611" s="44"/>
      <c r="Q1611" s="44"/>
      <c r="R1611" s="49">
        <f t="shared" si="154"/>
        <v>-1</v>
      </c>
      <c r="S1611" s="49" t="e">
        <f t="shared" si="155"/>
        <v>#DIV/0!</v>
      </c>
      <c r="T1611" s="49" t="e">
        <f t="shared" si="156"/>
        <v>#DIV/0!</v>
      </c>
    </row>
    <row r="1612" spans="1:20" x14ac:dyDescent="0.2">
      <c r="A1612" s="33" t="s">
        <v>1801</v>
      </c>
      <c r="B1612" s="33" t="s">
        <v>45</v>
      </c>
      <c r="C1612" s="33" t="s">
        <v>1426</v>
      </c>
      <c r="D1612" s="33" t="s">
        <v>1840</v>
      </c>
      <c r="E1612" s="33" t="s">
        <v>113</v>
      </c>
      <c r="F1612" s="33" t="s">
        <v>1762</v>
      </c>
      <c r="G1612" s="45">
        <v>13</v>
      </c>
      <c r="H1612" s="45">
        <v>30</v>
      </c>
      <c r="I1612" s="45">
        <v>3</v>
      </c>
      <c r="J1612" s="44"/>
      <c r="K1612" s="49">
        <f t="shared" si="151"/>
        <v>1.3076923076923075</v>
      </c>
      <c r="L1612" s="49">
        <f t="shared" si="152"/>
        <v>-0.9</v>
      </c>
      <c r="M1612" s="49">
        <f t="shared" si="153"/>
        <v>-1</v>
      </c>
      <c r="N1612" s="45">
        <v>797</v>
      </c>
      <c r="O1612" s="45">
        <v>904</v>
      </c>
      <c r="P1612" s="45">
        <v>300</v>
      </c>
      <c r="Q1612" s="44"/>
      <c r="R1612" s="49">
        <f t="shared" si="154"/>
        <v>0.13425345043914683</v>
      </c>
      <c r="S1612" s="49">
        <f t="shared" si="155"/>
        <v>-0.66814159292035402</v>
      </c>
      <c r="T1612" s="49">
        <f t="shared" si="156"/>
        <v>-1</v>
      </c>
    </row>
    <row r="1613" spans="1:20" x14ac:dyDescent="0.2">
      <c r="A1613" s="33" t="s">
        <v>1801</v>
      </c>
      <c r="B1613" s="33" t="s">
        <v>45</v>
      </c>
      <c r="C1613" s="33" t="s">
        <v>1426</v>
      </c>
      <c r="D1613" s="33" t="s">
        <v>1813</v>
      </c>
      <c r="E1613" s="33" t="s">
        <v>50</v>
      </c>
      <c r="F1613" s="33" t="s">
        <v>1423</v>
      </c>
      <c r="G1613" s="45">
        <v>4086</v>
      </c>
      <c r="H1613" s="45">
        <v>935</v>
      </c>
      <c r="I1613" s="45">
        <v>1100</v>
      </c>
      <c r="J1613" s="45">
        <v>514</v>
      </c>
      <c r="K1613" s="49">
        <f t="shared" si="151"/>
        <v>-0.77116984826235924</v>
      </c>
      <c r="L1613" s="49">
        <f t="shared" si="152"/>
        <v>0.17647058823529416</v>
      </c>
      <c r="M1613" s="49">
        <f t="shared" si="153"/>
        <v>-0.53272727272727272</v>
      </c>
      <c r="N1613" s="45">
        <v>0</v>
      </c>
      <c r="O1613" s="45">
        <v>0</v>
      </c>
      <c r="P1613" s="45">
        <v>0</v>
      </c>
      <c r="Q1613" s="45">
        <v>0</v>
      </c>
      <c r="R1613" s="49" t="e">
        <f t="shared" si="154"/>
        <v>#DIV/0!</v>
      </c>
      <c r="S1613" s="49" t="e">
        <f t="shared" si="155"/>
        <v>#DIV/0!</v>
      </c>
      <c r="T1613" s="49" t="e">
        <f t="shared" si="156"/>
        <v>#DIV/0!</v>
      </c>
    </row>
    <row r="1614" spans="1:20" x14ac:dyDescent="0.2">
      <c r="A1614" s="33" t="s">
        <v>1801</v>
      </c>
      <c r="B1614" s="33" t="s">
        <v>45</v>
      </c>
      <c r="C1614" s="33" t="s">
        <v>1426</v>
      </c>
      <c r="D1614" s="33" t="s">
        <v>1791</v>
      </c>
      <c r="E1614" s="33" t="s">
        <v>36</v>
      </c>
      <c r="F1614" s="33" t="s">
        <v>1430</v>
      </c>
      <c r="G1614" s="45">
        <v>14089</v>
      </c>
      <c r="H1614" s="45">
        <v>3940</v>
      </c>
      <c r="I1614" s="45">
        <v>9360</v>
      </c>
      <c r="J1614" s="45">
        <v>3012</v>
      </c>
      <c r="K1614" s="49">
        <f t="shared" si="151"/>
        <v>-0.72034920860245588</v>
      </c>
      <c r="L1614" s="49">
        <f t="shared" si="152"/>
        <v>1.3756345177664975</v>
      </c>
      <c r="M1614" s="49">
        <f t="shared" si="153"/>
        <v>-0.67820512820512824</v>
      </c>
      <c r="N1614" s="45">
        <v>0</v>
      </c>
      <c r="O1614" s="45">
        <v>40</v>
      </c>
      <c r="P1614" s="45">
        <v>0</v>
      </c>
      <c r="Q1614" s="45">
        <v>0</v>
      </c>
      <c r="R1614" s="49" t="e">
        <f t="shared" si="154"/>
        <v>#DIV/0!</v>
      </c>
      <c r="S1614" s="49">
        <f t="shared" si="155"/>
        <v>-1</v>
      </c>
      <c r="T1614" s="49" t="e">
        <f t="shared" si="156"/>
        <v>#DIV/0!</v>
      </c>
    </row>
    <row r="1615" spans="1:20" x14ac:dyDescent="0.2">
      <c r="A1615" s="33" t="s">
        <v>1801</v>
      </c>
      <c r="B1615" s="33" t="s">
        <v>45</v>
      </c>
      <c r="C1615" s="33" t="s">
        <v>1426</v>
      </c>
      <c r="D1615" s="33" t="s">
        <v>1795</v>
      </c>
      <c r="E1615" s="33" t="s">
        <v>43</v>
      </c>
      <c r="F1615" s="33" t="s">
        <v>1438</v>
      </c>
      <c r="G1615" s="45">
        <v>3251</v>
      </c>
      <c r="H1615" s="45">
        <v>1004</v>
      </c>
      <c r="I1615" s="45">
        <v>1273</v>
      </c>
      <c r="J1615" s="45">
        <v>623</v>
      </c>
      <c r="K1615" s="49">
        <f t="shared" si="151"/>
        <v>-0.69117194709320207</v>
      </c>
      <c r="L1615" s="49">
        <f t="shared" si="152"/>
        <v>0.26792828685258963</v>
      </c>
      <c r="M1615" s="49">
        <f t="shared" si="153"/>
        <v>-0.51060487038491753</v>
      </c>
      <c r="N1615" s="45">
        <v>0</v>
      </c>
      <c r="O1615" s="45">
        <v>0</v>
      </c>
      <c r="P1615" s="45">
        <v>0</v>
      </c>
      <c r="Q1615" s="45">
        <v>0</v>
      </c>
      <c r="R1615" s="49" t="e">
        <f t="shared" si="154"/>
        <v>#DIV/0!</v>
      </c>
      <c r="S1615" s="49" t="e">
        <f t="shared" si="155"/>
        <v>#DIV/0!</v>
      </c>
      <c r="T1615" s="49" t="e">
        <f t="shared" si="156"/>
        <v>#DIV/0!</v>
      </c>
    </row>
    <row r="1616" spans="1:20" x14ac:dyDescent="0.2">
      <c r="A1616" s="33" t="s">
        <v>1801</v>
      </c>
      <c r="B1616" s="33" t="s">
        <v>45</v>
      </c>
      <c r="C1616" s="33" t="s">
        <v>1426</v>
      </c>
      <c r="D1616" s="33" t="s">
        <v>1825</v>
      </c>
      <c r="E1616" s="33" t="s">
        <v>55</v>
      </c>
      <c r="F1616" s="33" t="s">
        <v>1440</v>
      </c>
      <c r="G1616" s="45">
        <v>86</v>
      </c>
      <c r="H1616" s="44"/>
      <c r="I1616" s="45">
        <v>6</v>
      </c>
      <c r="J1616" s="44"/>
      <c r="K1616" s="49">
        <f t="shared" si="151"/>
        <v>-1</v>
      </c>
      <c r="L1616" s="49" t="e">
        <f t="shared" si="152"/>
        <v>#DIV/0!</v>
      </c>
      <c r="M1616" s="49">
        <f t="shared" si="153"/>
        <v>-1</v>
      </c>
      <c r="N1616" s="45">
        <v>0</v>
      </c>
      <c r="O1616" s="44"/>
      <c r="P1616" s="45">
        <v>2100</v>
      </c>
      <c r="Q1616" s="44"/>
      <c r="R1616" s="49" t="e">
        <f t="shared" si="154"/>
        <v>#DIV/0!</v>
      </c>
      <c r="S1616" s="49" t="e">
        <f t="shared" si="155"/>
        <v>#DIV/0!</v>
      </c>
      <c r="T1616" s="49">
        <f t="shared" si="156"/>
        <v>-1</v>
      </c>
    </row>
    <row r="1617" spans="1:20" x14ac:dyDescent="0.2">
      <c r="A1617" s="33" t="s">
        <v>1801</v>
      </c>
      <c r="B1617" s="33" t="s">
        <v>45</v>
      </c>
      <c r="C1617" s="33" t="s">
        <v>1426</v>
      </c>
      <c r="D1617" s="33" t="s">
        <v>1825</v>
      </c>
      <c r="E1617" s="33" t="s">
        <v>310</v>
      </c>
      <c r="F1617" s="33" t="s">
        <v>1826</v>
      </c>
      <c r="G1617" s="44"/>
      <c r="H1617" s="44"/>
      <c r="I1617" s="45">
        <v>0</v>
      </c>
      <c r="J1617" s="44"/>
      <c r="K1617" s="49" t="e">
        <f t="shared" si="151"/>
        <v>#DIV/0!</v>
      </c>
      <c r="L1617" s="49" t="e">
        <f t="shared" si="152"/>
        <v>#DIV/0!</v>
      </c>
      <c r="M1617" s="49" t="e">
        <f t="shared" si="153"/>
        <v>#DIV/0!</v>
      </c>
      <c r="N1617" s="44"/>
      <c r="O1617" s="44"/>
      <c r="P1617" s="45">
        <v>0</v>
      </c>
      <c r="Q1617" s="44"/>
      <c r="R1617" s="49" t="e">
        <f t="shared" si="154"/>
        <v>#DIV/0!</v>
      </c>
      <c r="S1617" s="49" t="e">
        <f t="shared" si="155"/>
        <v>#DIV/0!</v>
      </c>
      <c r="T1617" s="49" t="e">
        <f t="shared" si="156"/>
        <v>#DIV/0!</v>
      </c>
    </row>
    <row r="1618" spans="1:20" x14ac:dyDescent="0.2">
      <c r="A1618" s="33" t="s">
        <v>1801</v>
      </c>
      <c r="B1618" s="33" t="s">
        <v>45</v>
      </c>
      <c r="C1618" s="33" t="s">
        <v>1426</v>
      </c>
      <c r="D1618" s="33" t="s">
        <v>1827</v>
      </c>
      <c r="E1618" s="33" t="s">
        <v>229</v>
      </c>
      <c r="F1618" s="33" t="s">
        <v>230</v>
      </c>
      <c r="G1618" s="44"/>
      <c r="H1618" s="45">
        <v>19</v>
      </c>
      <c r="I1618" s="44"/>
      <c r="J1618" s="44"/>
      <c r="K1618" s="49" t="e">
        <f t="shared" si="151"/>
        <v>#DIV/0!</v>
      </c>
      <c r="L1618" s="49">
        <f t="shared" si="152"/>
        <v>-1</v>
      </c>
      <c r="M1618" s="49" t="e">
        <f t="shared" si="153"/>
        <v>#DIV/0!</v>
      </c>
      <c r="N1618" s="44"/>
      <c r="O1618" s="45">
        <v>0</v>
      </c>
      <c r="P1618" s="44"/>
      <c r="Q1618" s="44"/>
      <c r="R1618" s="49" t="e">
        <f t="shared" si="154"/>
        <v>#DIV/0!</v>
      </c>
      <c r="S1618" s="49" t="e">
        <f t="shared" si="155"/>
        <v>#DIV/0!</v>
      </c>
      <c r="T1618" s="49" t="e">
        <f t="shared" si="156"/>
        <v>#DIV/0!</v>
      </c>
    </row>
    <row r="1619" spans="1:20" x14ac:dyDescent="0.2">
      <c r="A1619" s="33" t="s">
        <v>1801</v>
      </c>
      <c r="B1619" s="33" t="s">
        <v>45</v>
      </c>
      <c r="C1619" s="33" t="s">
        <v>1426</v>
      </c>
      <c r="D1619" s="33" t="s">
        <v>1827</v>
      </c>
      <c r="E1619" s="33" t="s">
        <v>343</v>
      </c>
      <c r="F1619" s="33" t="s">
        <v>1828</v>
      </c>
      <c r="G1619" s="44"/>
      <c r="H1619" s="44"/>
      <c r="I1619" s="44"/>
      <c r="J1619" s="45">
        <v>8</v>
      </c>
      <c r="K1619" s="49" t="e">
        <f t="shared" si="151"/>
        <v>#DIV/0!</v>
      </c>
      <c r="L1619" s="49" t="e">
        <f t="shared" si="152"/>
        <v>#DIV/0!</v>
      </c>
      <c r="M1619" s="49" t="e">
        <f t="shared" si="153"/>
        <v>#DIV/0!</v>
      </c>
      <c r="N1619" s="44"/>
      <c r="O1619" s="44"/>
      <c r="P1619" s="44"/>
      <c r="Q1619" s="45">
        <v>80</v>
      </c>
      <c r="R1619" s="49" t="e">
        <f t="shared" si="154"/>
        <v>#DIV/0!</v>
      </c>
      <c r="S1619" s="49" t="e">
        <f t="shared" si="155"/>
        <v>#DIV/0!</v>
      </c>
      <c r="T1619" s="49" t="e">
        <f t="shared" si="156"/>
        <v>#DIV/0!</v>
      </c>
    </row>
    <row r="1620" spans="1:20" x14ac:dyDescent="0.2">
      <c r="A1620" s="33" t="s">
        <v>1801</v>
      </c>
      <c r="B1620" s="33" t="s">
        <v>45</v>
      </c>
      <c r="C1620" s="33" t="s">
        <v>1426</v>
      </c>
      <c r="D1620" s="33" t="s">
        <v>1806</v>
      </c>
      <c r="E1620" s="33" t="s">
        <v>427</v>
      </c>
      <c r="F1620" s="33" t="s">
        <v>118</v>
      </c>
      <c r="G1620" s="44"/>
      <c r="H1620" s="44"/>
      <c r="I1620" s="45">
        <v>6</v>
      </c>
      <c r="J1620" s="44"/>
      <c r="K1620" s="49" t="e">
        <f t="shared" si="151"/>
        <v>#DIV/0!</v>
      </c>
      <c r="L1620" s="49" t="e">
        <f t="shared" si="152"/>
        <v>#DIV/0!</v>
      </c>
      <c r="M1620" s="49">
        <f t="shared" si="153"/>
        <v>-1</v>
      </c>
      <c r="N1620" s="44"/>
      <c r="O1620" s="44"/>
      <c r="P1620" s="45">
        <v>150</v>
      </c>
      <c r="Q1620" s="44"/>
      <c r="R1620" s="49" t="e">
        <f t="shared" si="154"/>
        <v>#DIV/0!</v>
      </c>
      <c r="S1620" s="49" t="e">
        <f t="shared" si="155"/>
        <v>#DIV/0!</v>
      </c>
      <c r="T1620" s="49">
        <f t="shared" si="156"/>
        <v>-1</v>
      </c>
    </row>
    <row r="1621" spans="1:20" x14ac:dyDescent="0.2">
      <c r="A1621" s="33" t="s">
        <v>1801</v>
      </c>
      <c r="B1621" s="33" t="s">
        <v>45</v>
      </c>
      <c r="C1621" s="33" t="s">
        <v>1426</v>
      </c>
      <c r="D1621" s="33" t="s">
        <v>1806</v>
      </c>
      <c r="E1621" s="33" t="s">
        <v>153</v>
      </c>
      <c r="F1621" s="33" t="s">
        <v>154</v>
      </c>
      <c r="G1621" s="44"/>
      <c r="H1621" s="44"/>
      <c r="I1621" s="45">
        <v>17</v>
      </c>
      <c r="J1621" s="44"/>
      <c r="K1621" s="49" t="e">
        <f t="shared" si="151"/>
        <v>#DIV/0!</v>
      </c>
      <c r="L1621" s="49" t="e">
        <f t="shared" si="152"/>
        <v>#DIV/0!</v>
      </c>
      <c r="M1621" s="49">
        <f t="shared" si="153"/>
        <v>-1</v>
      </c>
      <c r="N1621" s="44"/>
      <c r="O1621" s="44"/>
      <c r="P1621" s="45">
        <v>170</v>
      </c>
      <c r="Q1621" s="44"/>
      <c r="R1621" s="49" t="e">
        <f t="shared" si="154"/>
        <v>#DIV/0!</v>
      </c>
      <c r="S1621" s="49" t="e">
        <f t="shared" si="155"/>
        <v>#DIV/0!</v>
      </c>
      <c r="T1621" s="49">
        <f t="shared" si="156"/>
        <v>-1</v>
      </c>
    </row>
    <row r="1622" spans="1:20" x14ac:dyDescent="0.2">
      <c r="A1622" s="33" t="s">
        <v>1801</v>
      </c>
      <c r="B1622" s="33" t="s">
        <v>45</v>
      </c>
      <c r="C1622" s="33" t="s">
        <v>1426</v>
      </c>
      <c r="D1622" s="33" t="s">
        <v>1806</v>
      </c>
      <c r="E1622" s="33" t="s">
        <v>62</v>
      </c>
      <c r="F1622" s="33" t="s">
        <v>63</v>
      </c>
      <c r="G1622" s="45">
        <v>435</v>
      </c>
      <c r="H1622" s="45">
        <v>5</v>
      </c>
      <c r="I1622" s="45">
        <v>19</v>
      </c>
      <c r="J1622" s="44"/>
      <c r="K1622" s="49">
        <f t="shared" si="151"/>
        <v>-0.9885057471264368</v>
      </c>
      <c r="L1622" s="49">
        <f t="shared" si="152"/>
        <v>2.8</v>
      </c>
      <c r="M1622" s="49">
        <f t="shared" si="153"/>
        <v>-1</v>
      </c>
      <c r="N1622" s="45">
        <v>0</v>
      </c>
      <c r="O1622" s="45">
        <v>0</v>
      </c>
      <c r="P1622" s="45">
        <v>0</v>
      </c>
      <c r="Q1622" s="44"/>
      <c r="R1622" s="49" t="e">
        <f t="shared" si="154"/>
        <v>#DIV/0!</v>
      </c>
      <c r="S1622" s="49" t="e">
        <f t="shared" si="155"/>
        <v>#DIV/0!</v>
      </c>
      <c r="T1622" s="49" t="e">
        <f t="shared" si="156"/>
        <v>#DIV/0!</v>
      </c>
    </row>
    <row r="1623" spans="1:20" x14ac:dyDescent="0.2">
      <c r="A1623" s="33" t="s">
        <v>1801</v>
      </c>
      <c r="B1623" s="33" t="s">
        <v>45</v>
      </c>
      <c r="C1623" s="33" t="s">
        <v>1426</v>
      </c>
      <c r="D1623" s="33" t="s">
        <v>1865</v>
      </c>
      <c r="E1623" s="33" t="s">
        <v>308</v>
      </c>
      <c r="F1623" s="33" t="s">
        <v>1866</v>
      </c>
      <c r="G1623" s="45">
        <v>19</v>
      </c>
      <c r="H1623" s="44"/>
      <c r="I1623" s="45">
        <v>19</v>
      </c>
      <c r="J1623" s="44"/>
      <c r="K1623" s="49">
        <f t="shared" si="151"/>
        <v>-1</v>
      </c>
      <c r="L1623" s="49" t="e">
        <f t="shared" si="152"/>
        <v>#DIV/0!</v>
      </c>
      <c r="M1623" s="49">
        <f t="shared" si="153"/>
        <v>-1</v>
      </c>
      <c r="N1623" s="45">
        <v>0</v>
      </c>
      <c r="O1623" s="44"/>
      <c r="P1623" s="45">
        <v>233</v>
      </c>
      <c r="Q1623" s="44"/>
      <c r="R1623" s="49" t="e">
        <f t="shared" si="154"/>
        <v>#DIV/0!</v>
      </c>
      <c r="S1623" s="49" t="e">
        <f t="shared" si="155"/>
        <v>#DIV/0!</v>
      </c>
      <c r="T1623" s="49">
        <f t="shared" si="156"/>
        <v>-1</v>
      </c>
    </row>
    <row r="1624" spans="1:20" x14ac:dyDescent="0.2">
      <c r="A1624" s="33" t="s">
        <v>1801</v>
      </c>
      <c r="B1624" s="33" t="s">
        <v>45</v>
      </c>
      <c r="C1624" s="33" t="s">
        <v>1426</v>
      </c>
      <c r="D1624" s="33" t="s">
        <v>1830</v>
      </c>
      <c r="E1624" s="33" t="s">
        <v>53</v>
      </c>
      <c r="F1624" s="33" t="s">
        <v>1439</v>
      </c>
      <c r="G1624" s="44"/>
      <c r="H1624" s="44"/>
      <c r="I1624" s="45">
        <v>32</v>
      </c>
      <c r="J1624" s="45">
        <v>0</v>
      </c>
      <c r="K1624" s="49" t="e">
        <f t="shared" si="151"/>
        <v>#DIV/0!</v>
      </c>
      <c r="L1624" s="49" t="e">
        <f t="shared" si="152"/>
        <v>#DIV/0!</v>
      </c>
      <c r="M1624" s="49">
        <f t="shared" si="153"/>
        <v>-1</v>
      </c>
      <c r="N1624" s="44"/>
      <c r="O1624" s="44"/>
      <c r="P1624" s="45">
        <v>600</v>
      </c>
      <c r="Q1624" s="45">
        <v>0</v>
      </c>
      <c r="R1624" s="49" t="e">
        <f t="shared" si="154"/>
        <v>#DIV/0!</v>
      </c>
      <c r="S1624" s="49" t="e">
        <f t="shared" si="155"/>
        <v>#DIV/0!</v>
      </c>
      <c r="T1624" s="49">
        <f t="shared" si="156"/>
        <v>-1</v>
      </c>
    </row>
    <row r="1625" spans="1:20" x14ac:dyDescent="0.2">
      <c r="A1625" s="33" t="s">
        <v>1801</v>
      </c>
      <c r="B1625" s="33" t="s">
        <v>45</v>
      </c>
      <c r="C1625" s="33" t="s">
        <v>1426</v>
      </c>
      <c r="D1625" s="33" t="s">
        <v>1800</v>
      </c>
      <c r="E1625" s="33" t="s">
        <v>46</v>
      </c>
      <c r="F1625" s="33" t="s">
        <v>1435</v>
      </c>
      <c r="G1625" s="45">
        <v>55080</v>
      </c>
      <c r="H1625" s="45">
        <v>21924</v>
      </c>
      <c r="I1625" s="45">
        <v>74176</v>
      </c>
      <c r="J1625" s="45">
        <v>29952</v>
      </c>
      <c r="K1625" s="49">
        <f t="shared" si="151"/>
        <v>-0.60196078431372557</v>
      </c>
      <c r="L1625" s="49">
        <f t="shared" si="152"/>
        <v>2.383324210910418</v>
      </c>
      <c r="M1625" s="49">
        <f t="shared" si="153"/>
        <v>-0.59620362381363246</v>
      </c>
      <c r="N1625" s="45">
        <v>0</v>
      </c>
      <c r="O1625" s="45">
        <v>120</v>
      </c>
      <c r="P1625" s="45">
        <v>9137</v>
      </c>
      <c r="Q1625" s="45">
        <v>1141</v>
      </c>
      <c r="R1625" s="49" t="e">
        <f t="shared" si="154"/>
        <v>#DIV/0!</v>
      </c>
      <c r="S1625" s="49">
        <f t="shared" si="155"/>
        <v>75.141666666666666</v>
      </c>
      <c r="T1625" s="49">
        <f t="shared" si="156"/>
        <v>-0.87512312575243512</v>
      </c>
    </row>
    <row r="1626" spans="1:20" x14ac:dyDescent="0.2">
      <c r="A1626" s="33" t="s">
        <v>1801</v>
      </c>
      <c r="B1626" s="33" t="s">
        <v>45</v>
      </c>
      <c r="C1626" s="33" t="s">
        <v>1426</v>
      </c>
      <c r="D1626" s="33" t="s">
        <v>1805</v>
      </c>
      <c r="E1626" s="33" t="s">
        <v>106</v>
      </c>
      <c r="F1626" s="33" t="s">
        <v>107</v>
      </c>
      <c r="G1626" s="44"/>
      <c r="H1626" s="44"/>
      <c r="I1626" s="44"/>
      <c r="J1626" s="45">
        <v>12</v>
      </c>
      <c r="K1626" s="49" t="e">
        <f t="shared" si="151"/>
        <v>#DIV/0!</v>
      </c>
      <c r="L1626" s="49" t="e">
        <f t="shared" si="152"/>
        <v>#DIV/0!</v>
      </c>
      <c r="M1626" s="49" t="e">
        <f t="shared" si="153"/>
        <v>#DIV/0!</v>
      </c>
      <c r="N1626" s="44"/>
      <c r="O1626" s="44"/>
      <c r="P1626" s="44"/>
      <c r="Q1626" s="45">
        <v>218</v>
      </c>
      <c r="R1626" s="49" t="e">
        <f t="shared" si="154"/>
        <v>#DIV/0!</v>
      </c>
      <c r="S1626" s="49" t="e">
        <f t="shared" si="155"/>
        <v>#DIV/0!</v>
      </c>
      <c r="T1626" s="49" t="e">
        <f t="shared" si="156"/>
        <v>#DIV/0!</v>
      </c>
    </row>
    <row r="1627" spans="1:20" x14ac:dyDescent="0.2">
      <c r="A1627" s="33" t="s">
        <v>1793</v>
      </c>
      <c r="B1627" s="33" t="s">
        <v>51</v>
      </c>
      <c r="C1627" s="33" t="s">
        <v>1473</v>
      </c>
      <c r="D1627" s="33" t="s">
        <v>1791</v>
      </c>
      <c r="E1627" s="33" t="s">
        <v>36</v>
      </c>
      <c r="F1627" s="33" t="s">
        <v>1430</v>
      </c>
      <c r="G1627" s="45">
        <v>73</v>
      </c>
      <c r="H1627" s="45">
        <v>2533</v>
      </c>
      <c r="I1627" s="45">
        <v>632</v>
      </c>
      <c r="J1627" s="45">
        <v>26</v>
      </c>
      <c r="K1627" s="49">
        <f t="shared" si="151"/>
        <v>33.698630136986303</v>
      </c>
      <c r="L1627" s="49">
        <f t="shared" si="152"/>
        <v>-0.75049348598499799</v>
      </c>
      <c r="M1627" s="49">
        <f t="shared" si="153"/>
        <v>-0.95886075949367089</v>
      </c>
      <c r="N1627" s="45">
        <v>25176</v>
      </c>
      <c r="O1627" s="45">
        <v>27948</v>
      </c>
      <c r="P1627" s="45">
        <v>55474</v>
      </c>
      <c r="Q1627" s="45">
        <v>11112</v>
      </c>
      <c r="R1627" s="49">
        <f t="shared" si="154"/>
        <v>0.11010486177311729</v>
      </c>
      <c r="S1627" s="49">
        <f t="shared" si="155"/>
        <v>0.9849005295548876</v>
      </c>
      <c r="T1627" s="49">
        <f t="shared" si="156"/>
        <v>-0.79968994483902367</v>
      </c>
    </row>
    <row r="1628" spans="1:20" x14ac:dyDescent="0.2">
      <c r="A1628" s="33" t="s">
        <v>1793</v>
      </c>
      <c r="B1628" s="33" t="s">
        <v>51</v>
      </c>
      <c r="C1628" s="33" t="s">
        <v>1473</v>
      </c>
      <c r="D1628" s="33" t="s">
        <v>1791</v>
      </c>
      <c r="E1628" s="33" t="s">
        <v>164</v>
      </c>
      <c r="F1628" s="33" t="s">
        <v>1915</v>
      </c>
      <c r="G1628" s="44"/>
      <c r="H1628" s="45">
        <v>0</v>
      </c>
      <c r="I1628" s="45">
        <v>2</v>
      </c>
      <c r="J1628" s="44"/>
      <c r="K1628" s="49" t="e">
        <f t="shared" si="151"/>
        <v>#DIV/0!</v>
      </c>
      <c r="L1628" s="49" t="e">
        <f t="shared" si="152"/>
        <v>#DIV/0!</v>
      </c>
      <c r="M1628" s="49">
        <f t="shared" si="153"/>
        <v>-1</v>
      </c>
      <c r="N1628" s="44"/>
      <c r="O1628" s="45">
        <v>0</v>
      </c>
      <c r="P1628" s="45">
        <v>0</v>
      </c>
      <c r="Q1628" s="44"/>
      <c r="R1628" s="49" t="e">
        <f t="shared" si="154"/>
        <v>#DIV/0!</v>
      </c>
      <c r="S1628" s="49" t="e">
        <f t="shared" si="155"/>
        <v>#DIV/0!</v>
      </c>
      <c r="T1628" s="49" t="e">
        <f t="shared" si="156"/>
        <v>#DIV/0!</v>
      </c>
    </row>
    <row r="1629" spans="1:20" x14ac:dyDescent="0.2">
      <c r="A1629" s="33" t="s">
        <v>1793</v>
      </c>
      <c r="B1629" s="33" t="s">
        <v>51</v>
      </c>
      <c r="C1629" s="33" t="s">
        <v>1473</v>
      </c>
      <c r="D1629" s="33" t="s">
        <v>1810</v>
      </c>
      <c r="E1629" s="33" t="s">
        <v>301</v>
      </c>
      <c r="F1629" s="33" t="s">
        <v>1852</v>
      </c>
      <c r="G1629" s="45">
        <v>56</v>
      </c>
      <c r="H1629" s="45">
        <v>17</v>
      </c>
      <c r="I1629" s="45">
        <v>29</v>
      </c>
      <c r="J1629" s="44"/>
      <c r="K1629" s="49">
        <f t="shared" si="151"/>
        <v>-0.6964285714285714</v>
      </c>
      <c r="L1629" s="49">
        <f t="shared" si="152"/>
        <v>0.70588235294117641</v>
      </c>
      <c r="M1629" s="49">
        <f t="shared" si="153"/>
        <v>-1</v>
      </c>
      <c r="N1629" s="45">
        <v>40</v>
      </c>
      <c r="O1629" s="45">
        <v>0</v>
      </c>
      <c r="P1629" s="45">
        <v>70</v>
      </c>
      <c r="Q1629" s="44"/>
      <c r="R1629" s="49">
        <f t="shared" si="154"/>
        <v>-1</v>
      </c>
      <c r="S1629" s="49" t="e">
        <f t="shared" si="155"/>
        <v>#DIV/0!</v>
      </c>
      <c r="T1629" s="49">
        <f t="shared" si="156"/>
        <v>-1</v>
      </c>
    </row>
    <row r="1630" spans="1:20" x14ac:dyDescent="0.2">
      <c r="A1630" s="33" t="s">
        <v>1793</v>
      </c>
      <c r="B1630" s="33" t="s">
        <v>51</v>
      </c>
      <c r="C1630" s="33" t="s">
        <v>1473</v>
      </c>
      <c r="D1630" s="33" t="s">
        <v>1810</v>
      </c>
      <c r="E1630" s="33" t="s">
        <v>296</v>
      </c>
      <c r="F1630" s="33" t="s">
        <v>1767</v>
      </c>
      <c r="G1630" s="45">
        <v>3</v>
      </c>
      <c r="H1630" s="45">
        <v>38</v>
      </c>
      <c r="I1630" s="45">
        <v>27</v>
      </c>
      <c r="J1630" s="44"/>
      <c r="K1630" s="49">
        <f t="shared" si="151"/>
        <v>11.666666666666666</v>
      </c>
      <c r="L1630" s="49">
        <f t="shared" si="152"/>
        <v>-0.28947368421052633</v>
      </c>
      <c r="M1630" s="49">
        <f t="shared" si="153"/>
        <v>-1</v>
      </c>
      <c r="N1630" s="45">
        <v>0</v>
      </c>
      <c r="O1630" s="45">
        <v>200</v>
      </c>
      <c r="P1630" s="45">
        <v>10</v>
      </c>
      <c r="Q1630" s="44"/>
      <c r="R1630" s="49" t="e">
        <f t="shared" si="154"/>
        <v>#DIV/0!</v>
      </c>
      <c r="S1630" s="49">
        <f t="shared" si="155"/>
        <v>-0.95</v>
      </c>
      <c r="T1630" s="49">
        <f t="shared" si="156"/>
        <v>-1</v>
      </c>
    </row>
    <row r="1631" spans="1:20" x14ac:dyDescent="0.2">
      <c r="A1631" s="33" t="s">
        <v>1793</v>
      </c>
      <c r="B1631" s="33" t="s">
        <v>51</v>
      </c>
      <c r="C1631" s="33" t="s">
        <v>1473</v>
      </c>
      <c r="D1631" s="33" t="s">
        <v>1810</v>
      </c>
      <c r="E1631" s="33" t="s">
        <v>52</v>
      </c>
      <c r="F1631" s="33" t="s">
        <v>1437</v>
      </c>
      <c r="G1631" s="45">
        <v>11267</v>
      </c>
      <c r="H1631" s="45">
        <v>3538</v>
      </c>
      <c r="I1631" s="45">
        <v>7877</v>
      </c>
      <c r="J1631" s="45">
        <v>3309</v>
      </c>
      <c r="K1631" s="49">
        <f t="shared" si="151"/>
        <v>-0.68598562172716782</v>
      </c>
      <c r="L1631" s="49">
        <f t="shared" si="152"/>
        <v>1.2263990955341999</v>
      </c>
      <c r="M1631" s="49">
        <f t="shared" si="153"/>
        <v>-0.57991621175574459</v>
      </c>
      <c r="N1631" s="45">
        <v>0</v>
      </c>
      <c r="O1631" s="45">
        <v>0</v>
      </c>
      <c r="P1631" s="45">
        <v>150</v>
      </c>
      <c r="Q1631" s="45">
        <v>50</v>
      </c>
      <c r="R1631" s="49" t="e">
        <f t="shared" si="154"/>
        <v>#DIV/0!</v>
      </c>
      <c r="S1631" s="49" t="e">
        <f t="shared" si="155"/>
        <v>#DIV/0!</v>
      </c>
      <c r="T1631" s="49">
        <f t="shared" si="156"/>
        <v>-0.66666666666666674</v>
      </c>
    </row>
    <row r="1632" spans="1:20" x14ac:dyDescent="0.2">
      <c r="A1632" s="33" t="s">
        <v>1793</v>
      </c>
      <c r="B1632" s="33" t="s">
        <v>51</v>
      </c>
      <c r="C1632" s="33" t="s">
        <v>1473</v>
      </c>
      <c r="D1632" s="33" t="s">
        <v>1810</v>
      </c>
      <c r="E1632" s="33" t="s">
        <v>405</v>
      </c>
      <c r="F1632" s="33" t="s">
        <v>1878</v>
      </c>
      <c r="G1632" s="44"/>
      <c r="H1632" s="45">
        <v>0</v>
      </c>
      <c r="I1632" s="44"/>
      <c r="J1632" s="44"/>
      <c r="K1632" s="49" t="e">
        <f t="shared" si="151"/>
        <v>#DIV/0!</v>
      </c>
      <c r="L1632" s="49" t="e">
        <f t="shared" si="152"/>
        <v>#DIV/0!</v>
      </c>
      <c r="M1632" s="49" t="e">
        <f t="shared" si="153"/>
        <v>#DIV/0!</v>
      </c>
      <c r="N1632" s="44"/>
      <c r="O1632" s="45">
        <v>0</v>
      </c>
      <c r="P1632" s="44"/>
      <c r="Q1632" s="44"/>
      <c r="R1632" s="49" t="e">
        <f t="shared" si="154"/>
        <v>#DIV/0!</v>
      </c>
      <c r="S1632" s="49" t="e">
        <f t="shared" si="155"/>
        <v>#DIV/0!</v>
      </c>
      <c r="T1632" s="49" t="e">
        <f t="shared" si="156"/>
        <v>#DIV/0!</v>
      </c>
    </row>
    <row r="1633" spans="1:20" x14ac:dyDescent="0.2">
      <c r="A1633" s="33" t="s">
        <v>1793</v>
      </c>
      <c r="B1633" s="33" t="s">
        <v>51</v>
      </c>
      <c r="C1633" s="33" t="s">
        <v>1473</v>
      </c>
      <c r="D1633" s="33" t="s">
        <v>1810</v>
      </c>
      <c r="E1633" s="33" t="s">
        <v>226</v>
      </c>
      <c r="F1633" s="33" t="s">
        <v>1838</v>
      </c>
      <c r="G1633" s="45">
        <v>7</v>
      </c>
      <c r="H1633" s="44"/>
      <c r="I1633" s="44"/>
      <c r="J1633" s="44"/>
      <c r="K1633" s="49">
        <f t="shared" si="151"/>
        <v>-1</v>
      </c>
      <c r="L1633" s="49" t="e">
        <f t="shared" si="152"/>
        <v>#DIV/0!</v>
      </c>
      <c r="M1633" s="49" t="e">
        <f t="shared" si="153"/>
        <v>#DIV/0!</v>
      </c>
      <c r="N1633" s="45">
        <v>4100</v>
      </c>
      <c r="O1633" s="44"/>
      <c r="P1633" s="44"/>
      <c r="Q1633" s="44"/>
      <c r="R1633" s="49">
        <f t="shared" si="154"/>
        <v>-1</v>
      </c>
      <c r="S1633" s="49" t="e">
        <f t="shared" si="155"/>
        <v>#DIV/0!</v>
      </c>
      <c r="T1633" s="49" t="e">
        <f t="shared" si="156"/>
        <v>#DIV/0!</v>
      </c>
    </row>
    <row r="1634" spans="1:20" x14ac:dyDescent="0.2">
      <c r="A1634" s="33" t="s">
        <v>1793</v>
      </c>
      <c r="B1634" s="33" t="s">
        <v>51</v>
      </c>
      <c r="C1634" s="33" t="s">
        <v>1473</v>
      </c>
      <c r="D1634" s="33" t="s">
        <v>1774</v>
      </c>
      <c r="E1634" s="33" t="s">
        <v>28</v>
      </c>
      <c r="F1634" s="33" t="s">
        <v>1421</v>
      </c>
      <c r="G1634" s="45">
        <v>57</v>
      </c>
      <c r="H1634" s="45">
        <v>1061</v>
      </c>
      <c r="I1634" s="45">
        <v>2073</v>
      </c>
      <c r="J1634" s="45">
        <v>38</v>
      </c>
      <c r="K1634" s="49">
        <f t="shared" si="151"/>
        <v>17.614035087719298</v>
      </c>
      <c r="L1634" s="49">
        <f t="shared" si="152"/>
        <v>0.95381715362865216</v>
      </c>
      <c r="M1634" s="49">
        <f t="shared" si="153"/>
        <v>-0.98166907863000485</v>
      </c>
      <c r="N1634" s="45">
        <v>260</v>
      </c>
      <c r="O1634" s="45">
        <v>640</v>
      </c>
      <c r="P1634" s="45">
        <v>1536</v>
      </c>
      <c r="Q1634" s="45">
        <v>795</v>
      </c>
      <c r="R1634" s="49">
        <f t="shared" si="154"/>
        <v>1.4615384615384617</v>
      </c>
      <c r="S1634" s="49">
        <f t="shared" si="155"/>
        <v>1.4</v>
      </c>
      <c r="T1634" s="49">
        <f t="shared" si="156"/>
        <v>-0.482421875</v>
      </c>
    </row>
    <row r="1635" spans="1:20" x14ac:dyDescent="0.2">
      <c r="A1635" s="33" t="s">
        <v>1793</v>
      </c>
      <c r="B1635" s="33" t="s">
        <v>51</v>
      </c>
      <c r="C1635" s="33" t="s">
        <v>1473</v>
      </c>
      <c r="D1635" s="33" t="s">
        <v>1774</v>
      </c>
      <c r="E1635" s="33" t="s">
        <v>244</v>
      </c>
      <c r="F1635" s="33" t="s">
        <v>245</v>
      </c>
      <c r="G1635" s="45">
        <v>202</v>
      </c>
      <c r="H1635" s="45">
        <v>125</v>
      </c>
      <c r="I1635" s="45">
        <v>119</v>
      </c>
      <c r="J1635" s="45">
        <v>38</v>
      </c>
      <c r="K1635" s="49">
        <f t="shared" si="151"/>
        <v>-0.38118811881188119</v>
      </c>
      <c r="L1635" s="49">
        <f t="shared" si="152"/>
        <v>-4.8000000000000043E-2</v>
      </c>
      <c r="M1635" s="49">
        <f t="shared" si="153"/>
        <v>-0.68067226890756305</v>
      </c>
      <c r="N1635" s="45">
        <v>839</v>
      </c>
      <c r="O1635" s="45">
        <v>1864</v>
      </c>
      <c r="P1635" s="45">
        <v>715</v>
      </c>
      <c r="Q1635" s="45">
        <v>160</v>
      </c>
      <c r="R1635" s="49">
        <f t="shared" si="154"/>
        <v>1.2216924910607867</v>
      </c>
      <c r="S1635" s="49">
        <f t="shared" si="155"/>
        <v>-0.61641630901287559</v>
      </c>
      <c r="T1635" s="49">
        <f t="shared" si="156"/>
        <v>-0.77622377622377625</v>
      </c>
    </row>
    <row r="1636" spans="1:20" x14ac:dyDescent="0.2">
      <c r="A1636" s="33" t="s">
        <v>1793</v>
      </c>
      <c r="B1636" s="33" t="s">
        <v>51</v>
      </c>
      <c r="C1636" s="33" t="s">
        <v>1473</v>
      </c>
      <c r="D1636" s="33" t="s">
        <v>1774</v>
      </c>
      <c r="E1636" s="33" t="s">
        <v>274</v>
      </c>
      <c r="F1636" s="33" t="s">
        <v>1861</v>
      </c>
      <c r="G1636" s="45">
        <v>0</v>
      </c>
      <c r="H1636" s="44"/>
      <c r="I1636" s="45">
        <v>356</v>
      </c>
      <c r="J1636" s="45">
        <v>852</v>
      </c>
      <c r="K1636" s="49" t="e">
        <f t="shared" si="151"/>
        <v>#DIV/0!</v>
      </c>
      <c r="L1636" s="49" t="e">
        <f t="shared" si="152"/>
        <v>#DIV/0!</v>
      </c>
      <c r="M1636" s="49">
        <f t="shared" si="153"/>
        <v>1.393258426966292</v>
      </c>
      <c r="N1636" s="45">
        <v>0</v>
      </c>
      <c r="O1636" s="44"/>
      <c r="P1636" s="45">
        <v>0</v>
      </c>
      <c r="Q1636" s="45">
        <v>0</v>
      </c>
      <c r="R1636" s="49" t="e">
        <f t="shared" si="154"/>
        <v>#DIV/0!</v>
      </c>
      <c r="S1636" s="49" t="e">
        <f t="shared" si="155"/>
        <v>#DIV/0!</v>
      </c>
      <c r="T1636" s="49" t="e">
        <f t="shared" si="156"/>
        <v>#DIV/0!</v>
      </c>
    </row>
    <row r="1637" spans="1:20" x14ac:dyDescent="0.2">
      <c r="A1637" s="33" t="s">
        <v>1793</v>
      </c>
      <c r="B1637" s="33" t="s">
        <v>51</v>
      </c>
      <c r="C1637" s="33" t="s">
        <v>1473</v>
      </c>
      <c r="D1637" s="33" t="s">
        <v>1774</v>
      </c>
      <c r="E1637" s="33" t="s">
        <v>177</v>
      </c>
      <c r="F1637" s="33" t="s">
        <v>1421</v>
      </c>
      <c r="G1637" s="45">
        <v>0</v>
      </c>
      <c r="H1637" s="44"/>
      <c r="I1637" s="44"/>
      <c r="J1637" s="44"/>
      <c r="K1637" s="49" t="e">
        <f t="shared" si="151"/>
        <v>#DIV/0!</v>
      </c>
      <c r="L1637" s="49" t="e">
        <f t="shared" si="152"/>
        <v>#DIV/0!</v>
      </c>
      <c r="M1637" s="49" t="e">
        <f t="shared" si="153"/>
        <v>#DIV/0!</v>
      </c>
      <c r="N1637" s="45">
        <v>30</v>
      </c>
      <c r="O1637" s="44"/>
      <c r="P1637" s="44"/>
      <c r="Q1637" s="44"/>
      <c r="R1637" s="49">
        <f t="shared" si="154"/>
        <v>-1</v>
      </c>
      <c r="S1637" s="49" t="e">
        <f t="shared" si="155"/>
        <v>#DIV/0!</v>
      </c>
      <c r="T1637" s="49" t="e">
        <f t="shared" si="156"/>
        <v>#DIV/0!</v>
      </c>
    </row>
    <row r="1638" spans="1:20" x14ac:dyDescent="0.2">
      <c r="A1638" s="33" t="s">
        <v>1793</v>
      </c>
      <c r="B1638" s="33" t="s">
        <v>51</v>
      </c>
      <c r="C1638" s="33" t="s">
        <v>1473</v>
      </c>
      <c r="D1638" s="33" t="s">
        <v>1774</v>
      </c>
      <c r="E1638" s="33" t="s">
        <v>278</v>
      </c>
      <c r="F1638" s="33" t="s">
        <v>1888</v>
      </c>
      <c r="G1638" s="44"/>
      <c r="H1638" s="45">
        <v>3</v>
      </c>
      <c r="I1638" s="44"/>
      <c r="J1638" s="44"/>
      <c r="K1638" s="49" t="e">
        <f t="shared" si="151"/>
        <v>#DIV/0!</v>
      </c>
      <c r="L1638" s="49">
        <f t="shared" si="152"/>
        <v>-1</v>
      </c>
      <c r="M1638" s="49" t="e">
        <f t="shared" si="153"/>
        <v>#DIV/0!</v>
      </c>
      <c r="N1638" s="44"/>
      <c r="O1638" s="45">
        <v>0</v>
      </c>
      <c r="P1638" s="44"/>
      <c r="Q1638" s="44"/>
      <c r="R1638" s="49" t="e">
        <f t="shared" si="154"/>
        <v>#DIV/0!</v>
      </c>
      <c r="S1638" s="49" t="e">
        <f t="shared" si="155"/>
        <v>#DIV/0!</v>
      </c>
      <c r="T1638" s="49" t="e">
        <f t="shared" si="156"/>
        <v>#DIV/0!</v>
      </c>
    </row>
    <row r="1639" spans="1:20" x14ac:dyDescent="0.2">
      <c r="A1639" s="33" t="s">
        <v>1793</v>
      </c>
      <c r="B1639" s="33" t="s">
        <v>51</v>
      </c>
      <c r="C1639" s="33" t="s">
        <v>1473</v>
      </c>
      <c r="D1639" s="33" t="s">
        <v>1793</v>
      </c>
      <c r="E1639" s="33" t="s">
        <v>246</v>
      </c>
      <c r="F1639" s="33" t="s">
        <v>247</v>
      </c>
      <c r="G1639" s="45">
        <v>6</v>
      </c>
      <c r="H1639" s="45">
        <v>4</v>
      </c>
      <c r="I1639" s="44"/>
      <c r="J1639" s="44"/>
      <c r="K1639" s="49">
        <f t="shared" si="151"/>
        <v>-0.33333333333333337</v>
      </c>
      <c r="L1639" s="49">
        <f t="shared" si="152"/>
        <v>-1</v>
      </c>
      <c r="M1639" s="49" t="e">
        <f t="shared" si="153"/>
        <v>#DIV/0!</v>
      </c>
      <c r="N1639" s="45">
        <v>0</v>
      </c>
      <c r="O1639" s="45">
        <v>0</v>
      </c>
      <c r="P1639" s="44"/>
      <c r="Q1639" s="44"/>
      <c r="R1639" s="49" t="e">
        <f t="shared" si="154"/>
        <v>#DIV/0!</v>
      </c>
      <c r="S1639" s="49" t="e">
        <f t="shared" si="155"/>
        <v>#DIV/0!</v>
      </c>
      <c r="T1639" s="49" t="e">
        <f t="shared" si="156"/>
        <v>#DIV/0!</v>
      </c>
    </row>
    <row r="1640" spans="1:20" x14ac:dyDescent="0.2">
      <c r="A1640" s="33" t="s">
        <v>1793</v>
      </c>
      <c r="B1640" s="33" t="s">
        <v>51</v>
      </c>
      <c r="C1640" s="33" t="s">
        <v>1473</v>
      </c>
      <c r="D1640" s="33" t="s">
        <v>1793</v>
      </c>
      <c r="E1640" s="33" t="s">
        <v>272</v>
      </c>
      <c r="F1640" s="33" t="s">
        <v>1823</v>
      </c>
      <c r="G1640" s="45">
        <v>102306</v>
      </c>
      <c r="H1640" s="45">
        <v>41053</v>
      </c>
      <c r="I1640" s="45">
        <v>97695</v>
      </c>
      <c r="J1640" s="45">
        <v>26503</v>
      </c>
      <c r="K1640" s="49">
        <f t="shared" si="151"/>
        <v>-0.59872343753054569</v>
      </c>
      <c r="L1640" s="49">
        <f t="shared" si="152"/>
        <v>1.3797286434608922</v>
      </c>
      <c r="M1640" s="49">
        <f t="shared" si="153"/>
        <v>-0.72871692512411079</v>
      </c>
      <c r="N1640" s="45">
        <v>4949</v>
      </c>
      <c r="O1640" s="45">
        <v>3787</v>
      </c>
      <c r="P1640" s="45">
        <v>6504</v>
      </c>
      <c r="Q1640" s="45">
        <v>1530</v>
      </c>
      <c r="R1640" s="49">
        <f t="shared" si="154"/>
        <v>-0.2347949080622348</v>
      </c>
      <c r="S1640" s="49">
        <f t="shared" si="155"/>
        <v>0.71745444943226833</v>
      </c>
      <c r="T1640" s="49">
        <f t="shared" si="156"/>
        <v>-0.76476014760147604</v>
      </c>
    </row>
    <row r="1641" spans="1:20" x14ac:dyDescent="0.2">
      <c r="A1641" s="33" t="s">
        <v>1793</v>
      </c>
      <c r="B1641" s="33" t="s">
        <v>51</v>
      </c>
      <c r="C1641" s="33" t="s">
        <v>1473</v>
      </c>
      <c r="D1641" s="33" t="s">
        <v>1793</v>
      </c>
      <c r="E1641" s="33" t="s">
        <v>252</v>
      </c>
      <c r="F1641" s="33" t="s">
        <v>1849</v>
      </c>
      <c r="G1641" s="45">
        <v>1833</v>
      </c>
      <c r="H1641" s="45">
        <v>968</v>
      </c>
      <c r="I1641" s="45">
        <v>1145</v>
      </c>
      <c r="J1641" s="45">
        <v>152</v>
      </c>
      <c r="K1641" s="49">
        <f t="shared" si="151"/>
        <v>-0.47190398254228039</v>
      </c>
      <c r="L1641" s="49">
        <f t="shared" si="152"/>
        <v>0.18285123966942152</v>
      </c>
      <c r="M1641" s="49">
        <f t="shared" si="153"/>
        <v>-0.86724890829694323</v>
      </c>
      <c r="N1641" s="45">
        <v>6797</v>
      </c>
      <c r="O1641" s="45">
        <v>3210</v>
      </c>
      <c r="P1641" s="45">
        <v>3315</v>
      </c>
      <c r="Q1641" s="45">
        <v>422</v>
      </c>
      <c r="R1641" s="49">
        <f t="shared" si="154"/>
        <v>-0.52773282330439897</v>
      </c>
      <c r="S1641" s="49">
        <f t="shared" si="155"/>
        <v>3.2710280373831724E-2</v>
      </c>
      <c r="T1641" s="49">
        <f t="shared" si="156"/>
        <v>-0.87269984917043741</v>
      </c>
    </row>
    <row r="1642" spans="1:20" x14ac:dyDescent="0.2">
      <c r="A1642" s="33" t="s">
        <v>1793</v>
      </c>
      <c r="B1642" s="33" t="s">
        <v>51</v>
      </c>
      <c r="C1642" s="33" t="s">
        <v>1473</v>
      </c>
      <c r="D1642" s="33" t="s">
        <v>1793</v>
      </c>
      <c r="E1642" s="33" t="s">
        <v>29</v>
      </c>
      <c r="F1642" s="33" t="s">
        <v>1431</v>
      </c>
      <c r="G1642" s="45">
        <v>34</v>
      </c>
      <c r="H1642" s="45">
        <v>0</v>
      </c>
      <c r="I1642" s="45">
        <v>28</v>
      </c>
      <c r="J1642" s="45">
        <v>13</v>
      </c>
      <c r="K1642" s="49">
        <f t="shared" si="151"/>
        <v>-1</v>
      </c>
      <c r="L1642" s="49" t="e">
        <f t="shared" si="152"/>
        <v>#DIV/0!</v>
      </c>
      <c r="M1642" s="49">
        <f t="shared" si="153"/>
        <v>-0.5357142857142857</v>
      </c>
      <c r="N1642" s="45">
        <v>70</v>
      </c>
      <c r="O1642" s="45">
        <v>1000</v>
      </c>
      <c r="P1642" s="45">
        <v>2684</v>
      </c>
      <c r="Q1642" s="45">
        <v>518</v>
      </c>
      <c r="R1642" s="49">
        <f t="shared" si="154"/>
        <v>13.285714285714286</v>
      </c>
      <c r="S1642" s="49">
        <f t="shared" si="155"/>
        <v>1.6840000000000002</v>
      </c>
      <c r="T1642" s="49">
        <f t="shared" si="156"/>
        <v>-0.80700447093889716</v>
      </c>
    </row>
    <row r="1643" spans="1:20" x14ac:dyDescent="0.2">
      <c r="A1643" s="33" t="s">
        <v>1793</v>
      </c>
      <c r="B1643" s="33" t="s">
        <v>51</v>
      </c>
      <c r="C1643" s="33" t="s">
        <v>1473</v>
      </c>
      <c r="D1643" s="33" t="s">
        <v>1793</v>
      </c>
      <c r="E1643" s="33" t="s">
        <v>98</v>
      </c>
      <c r="F1643" s="33" t="s">
        <v>99</v>
      </c>
      <c r="G1643" s="45">
        <v>942</v>
      </c>
      <c r="H1643" s="45">
        <v>699</v>
      </c>
      <c r="I1643" s="45">
        <v>859</v>
      </c>
      <c r="J1643" s="45">
        <v>214</v>
      </c>
      <c r="K1643" s="49">
        <f t="shared" si="151"/>
        <v>-0.2579617834394905</v>
      </c>
      <c r="L1643" s="49">
        <f t="shared" si="152"/>
        <v>0.22889842632331914</v>
      </c>
      <c r="M1643" s="49">
        <f t="shared" si="153"/>
        <v>-0.75087310826542497</v>
      </c>
      <c r="N1643" s="45">
        <v>3121</v>
      </c>
      <c r="O1643" s="45">
        <v>19801</v>
      </c>
      <c r="P1643" s="45">
        <v>10026</v>
      </c>
      <c r="Q1643" s="45">
        <v>2855</v>
      </c>
      <c r="R1643" s="49">
        <f t="shared" si="154"/>
        <v>5.3444408843319451</v>
      </c>
      <c r="S1643" s="49">
        <f t="shared" si="155"/>
        <v>-0.4936619362658452</v>
      </c>
      <c r="T1643" s="49">
        <f t="shared" si="156"/>
        <v>-0.7152403750249352</v>
      </c>
    </row>
    <row r="1644" spans="1:20" x14ac:dyDescent="0.2">
      <c r="A1644" s="33" t="s">
        <v>1793</v>
      </c>
      <c r="B1644" s="33" t="s">
        <v>51</v>
      </c>
      <c r="C1644" s="33" t="s">
        <v>1473</v>
      </c>
      <c r="D1644" s="33" t="s">
        <v>1793</v>
      </c>
      <c r="E1644" s="33" t="s">
        <v>356</v>
      </c>
      <c r="F1644" s="33" t="s">
        <v>357</v>
      </c>
      <c r="G1644" s="45">
        <v>5876</v>
      </c>
      <c r="H1644" s="45">
        <v>3770</v>
      </c>
      <c r="I1644" s="45">
        <v>8139</v>
      </c>
      <c r="J1644" s="45">
        <v>1770</v>
      </c>
      <c r="K1644" s="49">
        <f t="shared" si="151"/>
        <v>-0.3584070796460177</v>
      </c>
      <c r="L1644" s="49">
        <f t="shared" si="152"/>
        <v>1.1588859416445625</v>
      </c>
      <c r="M1644" s="49">
        <f t="shared" si="153"/>
        <v>-0.78252856616291933</v>
      </c>
      <c r="N1644" s="45">
        <v>33625</v>
      </c>
      <c r="O1644" s="45">
        <v>8390</v>
      </c>
      <c r="P1644" s="45">
        <v>12438</v>
      </c>
      <c r="Q1644" s="45">
        <v>1943</v>
      </c>
      <c r="R1644" s="49">
        <f t="shared" si="154"/>
        <v>-0.75048327137546467</v>
      </c>
      <c r="S1644" s="49">
        <f t="shared" si="155"/>
        <v>0.48247914183551854</v>
      </c>
      <c r="T1644" s="49">
        <f t="shared" si="156"/>
        <v>-0.84378517446534818</v>
      </c>
    </row>
    <row r="1645" spans="1:20" x14ac:dyDescent="0.2">
      <c r="A1645" s="33" t="s">
        <v>1793</v>
      </c>
      <c r="B1645" s="33" t="s">
        <v>51</v>
      </c>
      <c r="C1645" s="33" t="s">
        <v>1473</v>
      </c>
      <c r="D1645" s="33" t="s">
        <v>1793</v>
      </c>
      <c r="E1645" s="33" t="s">
        <v>51</v>
      </c>
      <c r="F1645" s="33" t="s">
        <v>1473</v>
      </c>
      <c r="G1645" s="45">
        <v>412</v>
      </c>
      <c r="H1645" s="45">
        <v>127</v>
      </c>
      <c r="I1645" s="45">
        <v>233</v>
      </c>
      <c r="J1645" s="45">
        <v>104</v>
      </c>
      <c r="K1645" s="49">
        <f t="shared" si="151"/>
        <v>-0.69174757281553401</v>
      </c>
      <c r="L1645" s="49">
        <f t="shared" si="152"/>
        <v>0.83464566929133865</v>
      </c>
      <c r="M1645" s="49">
        <f t="shared" si="153"/>
        <v>-0.55364806866952787</v>
      </c>
      <c r="N1645" s="45">
        <v>4873</v>
      </c>
      <c r="O1645" s="45">
        <v>3725</v>
      </c>
      <c r="P1645" s="45">
        <v>1382</v>
      </c>
      <c r="Q1645" s="45">
        <v>907</v>
      </c>
      <c r="R1645" s="49">
        <f t="shared" si="154"/>
        <v>-0.23558382926328747</v>
      </c>
      <c r="S1645" s="49">
        <f t="shared" si="155"/>
        <v>-0.62899328859060399</v>
      </c>
      <c r="T1645" s="49">
        <f t="shared" si="156"/>
        <v>-0.34370477568740954</v>
      </c>
    </row>
    <row r="1646" spans="1:20" x14ac:dyDescent="0.2">
      <c r="A1646" s="33" t="s">
        <v>1793</v>
      </c>
      <c r="B1646" s="33" t="s">
        <v>51</v>
      </c>
      <c r="C1646" s="33" t="s">
        <v>1473</v>
      </c>
      <c r="D1646" s="33" t="s">
        <v>1793</v>
      </c>
      <c r="E1646" s="33" t="s">
        <v>372</v>
      </c>
      <c r="F1646" s="33" t="s">
        <v>373</v>
      </c>
      <c r="G1646" s="45">
        <v>2665</v>
      </c>
      <c r="H1646" s="45">
        <v>1672</v>
      </c>
      <c r="I1646" s="45">
        <v>2754</v>
      </c>
      <c r="J1646" s="45">
        <v>717</v>
      </c>
      <c r="K1646" s="49">
        <f t="shared" si="151"/>
        <v>-0.37260787992495314</v>
      </c>
      <c r="L1646" s="49">
        <f t="shared" si="152"/>
        <v>0.64712918660287078</v>
      </c>
      <c r="M1646" s="49">
        <f t="shared" si="153"/>
        <v>-0.73965141612200436</v>
      </c>
      <c r="N1646" s="45">
        <v>4958</v>
      </c>
      <c r="O1646" s="45">
        <v>6092</v>
      </c>
      <c r="P1646" s="45">
        <v>4384</v>
      </c>
      <c r="Q1646" s="45">
        <v>1390</v>
      </c>
      <c r="R1646" s="49">
        <f t="shared" si="154"/>
        <v>0.22872125857200487</v>
      </c>
      <c r="S1646" s="49">
        <f t="shared" si="155"/>
        <v>-0.28036769533814843</v>
      </c>
      <c r="T1646" s="49">
        <f t="shared" si="156"/>
        <v>-0.68293795620437958</v>
      </c>
    </row>
    <row r="1647" spans="1:20" x14ac:dyDescent="0.2">
      <c r="A1647" s="33" t="s">
        <v>1793</v>
      </c>
      <c r="B1647" s="33" t="s">
        <v>51</v>
      </c>
      <c r="C1647" s="33" t="s">
        <v>1473</v>
      </c>
      <c r="D1647" s="33" t="s">
        <v>1793</v>
      </c>
      <c r="E1647" s="33" t="s">
        <v>248</v>
      </c>
      <c r="F1647" s="33" t="s">
        <v>1837</v>
      </c>
      <c r="G1647" s="45">
        <v>6395</v>
      </c>
      <c r="H1647" s="45">
        <v>1039</v>
      </c>
      <c r="I1647" s="45">
        <v>3918</v>
      </c>
      <c r="J1647" s="45">
        <v>1098</v>
      </c>
      <c r="K1647" s="49">
        <f t="shared" si="151"/>
        <v>-0.83752931978107892</v>
      </c>
      <c r="L1647" s="49">
        <f t="shared" si="152"/>
        <v>2.7709335899903755</v>
      </c>
      <c r="M1647" s="49">
        <f t="shared" si="153"/>
        <v>-0.71975497702909652</v>
      </c>
      <c r="N1647" s="45">
        <v>25376</v>
      </c>
      <c r="O1647" s="45">
        <v>10111</v>
      </c>
      <c r="P1647" s="45">
        <v>6628</v>
      </c>
      <c r="Q1647" s="45">
        <v>3461</v>
      </c>
      <c r="R1647" s="49">
        <f t="shared" si="154"/>
        <v>-0.60155264817150056</v>
      </c>
      <c r="S1647" s="49">
        <f t="shared" si="155"/>
        <v>-0.3444763129265157</v>
      </c>
      <c r="T1647" s="49">
        <f t="shared" si="156"/>
        <v>-0.47782136391068197</v>
      </c>
    </row>
    <row r="1648" spans="1:20" x14ac:dyDescent="0.2">
      <c r="A1648" s="33" t="s">
        <v>1793</v>
      </c>
      <c r="B1648" s="33" t="s">
        <v>51</v>
      </c>
      <c r="C1648" s="33" t="s">
        <v>1473</v>
      </c>
      <c r="D1648" s="33" t="s">
        <v>1793</v>
      </c>
      <c r="E1648" s="33" t="s">
        <v>307</v>
      </c>
      <c r="F1648" s="33" t="s">
        <v>1851</v>
      </c>
      <c r="G1648" s="45">
        <v>311</v>
      </c>
      <c r="H1648" s="45">
        <v>334</v>
      </c>
      <c r="I1648" s="45">
        <v>269</v>
      </c>
      <c r="J1648" s="45">
        <v>27</v>
      </c>
      <c r="K1648" s="49">
        <f t="shared" si="151"/>
        <v>7.3954983922829509E-2</v>
      </c>
      <c r="L1648" s="49">
        <f t="shared" si="152"/>
        <v>-0.19461077844311381</v>
      </c>
      <c r="M1648" s="49">
        <f t="shared" si="153"/>
        <v>-0.8996282527881041</v>
      </c>
      <c r="N1648" s="45">
        <v>3560</v>
      </c>
      <c r="O1648" s="45">
        <v>4245</v>
      </c>
      <c r="P1648" s="45">
        <v>1857</v>
      </c>
      <c r="Q1648" s="45">
        <v>50</v>
      </c>
      <c r="R1648" s="49">
        <f t="shared" si="154"/>
        <v>0.19241573033707859</v>
      </c>
      <c r="S1648" s="49">
        <f t="shared" si="155"/>
        <v>-0.56254416961130738</v>
      </c>
      <c r="T1648" s="49">
        <f t="shared" si="156"/>
        <v>-0.97307485191168552</v>
      </c>
    </row>
    <row r="1649" spans="1:20" x14ac:dyDescent="0.2">
      <c r="A1649" s="33" t="s">
        <v>1793</v>
      </c>
      <c r="B1649" s="33" t="s">
        <v>51</v>
      </c>
      <c r="C1649" s="33" t="s">
        <v>1473</v>
      </c>
      <c r="D1649" s="33" t="s">
        <v>1793</v>
      </c>
      <c r="E1649" s="33" t="s">
        <v>408</v>
      </c>
      <c r="F1649" s="33" t="s">
        <v>1860</v>
      </c>
      <c r="G1649" s="44"/>
      <c r="H1649" s="44"/>
      <c r="I1649" s="45">
        <v>327</v>
      </c>
      <c r="J1649" s="45">
        <v>263</v>
      </c>
      <c r="K1649" s="49" t="e">
        <f t="shared" si="151"/>
        <v>#DIV/0!</v>
      </c>
      <c r="L1649" s="49" t="e">
        <f t="shared" si="152"/>
        <v>#DIV/0!</v>
      </c>
      <c r="M1649" s="49">
        <f t="shared" si="153"/>
        <v>-0.19571865443425074</v>
      </c>
      <c r="N1649" s="44"/>
      <c r="O1649" s="44"/>
      <c r="P1649" s="45">
        <v>1541</v>
      </c>
      <c r="Q1649" s="45">
        <v>620</v>
      </c>
      <c r="R1649" s="49" t="e">
        <f t="shared" si="154"/>
        <v>#DIV/0!</v>
      </c>
      <c r="S1649" s="49" t="e">
        <f t="shared" si="155"/>
        <v>#DIV/0!</v>
      </c>
      <c r="T1649" s="49">
        <f t="shared" si="156"/>
        <v>-0.59766385463984428</v>
      </c>
    </row>
    <row r="1650" spans="1:20" x14ac:dyDescent="0.2">
      <c r="A1650" s="33" t="s">
        <v>1793</v>
      </c>
      <c r="B1650" s="33" t="s">
        <v>51</v>
      </c>
      <c r="C1650" s="33" t="s">
        <v>1473</v>
      </c>
      <c r="D1650" s="33" t="s">
        <v>1793</v>
      </c>
      <c r="E1650" s="33" t="s">
        <v>1909</v>
      </c>
      <c r="F1650" s="33" t="s">
        <v>1905</v>
      </c>
      <c r="G1650" s="44"/>
      <c r="H1650" s="44"/>
      <c r="I1650" s="44"/>
      <c r="J1650" s="45">
        <v>6</v>
      </c>
      <c r="K1650" s="49" t="e">
        <f t="shared" si="151"/>
        <v>#DIV/0!</v>
      </c>
      <c r="L1650" s="49" t="e">
        <f t="shared" si="152"/>
        <v>#DIV/0!</v>
      </c>
      <c r="M1650" s="49" t="e">
        <f t="shared" si="153"/>
        <v>#DIV/0!</v>
      </c>
      <c r="N1650" s="44"/>
      <c r="O1650" s="44"/>
      <c r="P1650" s="44"/>
      <c r="Q1650" s="45">
        <v>22</v>
      </c>
      <c r="R1650" s="49" t="e">
        <f t="shared" si="154"/>
        <v>#DIV/0!</v>
      </c>
      <c r="S1650" s="49" t="e">
        <f t="shared" si="155"/>
        <v>#DIV/0!</v>
      </c>
      <c r="T1650" s="49" t="e">
        <f t="shared" si="156"/>
        <v>#DIV/0!</v>
      </c>
    </row>
    <row r="1651" spans="1:20" x14ac:dyDescent="0.2">
      <c r="A1651" s="33" t="s">
        <v>1793</v>
      </c>
      <c r="B1651" s="33" t="s">
        <v>51</v>
      </c>
      <c r="C1651" s="33" t="s">
        <v>1473</v>
      </c>
      <c r="D1651" s="33" t="s">
        <v>1793</v>
      </c>
      <c r="E1651" s="33" t="s">
        <v>176</v>
      </c>
      <c r="F1651" s="33" t="s">
        <v>1431</v>
      </c>
      <c r="G1651" s="45">
        <v>0</v>
      </c>
      <c r="H1651" s="44"/>
      <c r="I1651" s="44"/>
      <c r="J1651" s="44"/>
      <c r="K1651" s="49" t="e">
        <f t="shared" si="151"/>
        <v>#DIV/0!</v>
      </c>
      <c r="L1651" s="49" t="e">
        <f t="shared" si="152"/>
        <v>#DIV/0!</v>
      </c>
      <c r="M1651" s="49" t="e">
        <f t="shared" si="153"/>
        <v>#DIV/0!</v>
      </c>
      <c r="N1651" s="45">
        <v>0</v>
      </c>
      <c r="O1651" s="44"/>
      <c r="P1651" s="44"/>
      <c r="Q1651" s="44"/>
      <c r="R1651" s="49" t="e">
        <f t="shared" si="154"/>
        <v>#DIV/0!</v>
      </c>
      <c r="S1651" s="49" t="e">
        <f t="shared" si="155"/>
        <v>#DIV/0!</v>
      </c>
      <c r="T1651" s="49" t="e">
        <f t="shared" si="156"/>
        <v>#DIV/0!</v>
      </c>
    </row>
    <row r="1652" spans="1:20" x14ac:dyDescent="0.2">
      <c r="A1652" s="33" t="s">
        <v>1793</v>
      </c>
      <c r="B1652" s="33" t="s">
        <v>51</v>
      </c>
      <c r="C1652" s="33" t="s">
        <v>1473</v>
      </c>
      <c r="D1652" s="33" t="s">
        <v>1794</v>
      </c>
      <c r="E1652" s="33" t="s">
        <v>97</v>
      </c>
      <c r="F1652" s="33" t="s">
        <v>1784</v>
      </c>
      <c r="G1652" s="45">
        <v>250</v>
      </c>
      <c r="H1652" s="45">
        <v>156</v>
      </c>
      <c r="I1652" s="45">
        <v>1630</v>
      </c>
      <c r="J1652" s="45">
        <v>341</v>
      </c>
      <c r="K1652" s="49">
        <f t="shared" si="151"/>
        <v>-0.376</v>
      </c>
      <c r="L1652" s="49">
        <f t="shared" si="152"/>
        <v>9.4487179487179489</v>
      </c>
      <c r="M1652" s="49">
        <f t="shared" si="153"/>
        <v>-0.79079754601226993</v>
      </c>
      <c r="N1652" s="45">
        <v>1757</v>
      </c>
      <c r="O1652" s="45">
        <v>1035</v>
      </c>
      <c r="P1652" s="45">
        <v>4914</v>
      </c>
      <c r="Q1652" s="45">
        <v>1175</v>
      </c>
      <c r="R1652" s="49">
        <f t="shared" si="154"/>
        <v>-0.41092771770062608</v>
      </c>
      <c r="S1652" s="49">
        <f t="shared" si="155"/>
        <v>3.7478260869565219</v>
      </c>
      <c r="T1652" s="49">
        <f t="shared" si="156"/>
        <v>-0.76088726088726089</v>
      </c>
    </row>
    <row r="1653" spans="1:20" x14ac:dyDescent="0.2">
      <c r="A1653" s="33" t="s">
        <v>1793</v>
      </c>
      <c r="B1653" s="33" t="s">
        <v>51</v>
      </c>
      <c r="C1653" s="33" t="s">
        <v>1473</v>
      </c>
      <c r="D1653" s="33" t="s">
        <v>1794</v>
      </c>
      <c r="E1653" s="33" t="s">
        <v>30</v>
      </c>
      <c r="F1653" s="33" t="s">
        <v>1425</v>
      </c>
      <c r="G1653" s="45">
        <v>1318</v>
      </c>
      <c r="H1653" s="45">
        <v>7728</v>
      </c>
      <c r="I1653" s="45">
        <v>29579</v>
      </c>
      <c r="J1653" s="45">
        <v>7091</v>
      </c>
      <c r="K1653" s="49">
        <f t="shared" si="151"/>
        <v>4.8634294385432471</v>
      </c>
      <c r="L1653" s="49">
        <f t="shared" si="152"/>
        <v>2.8275103519668736</v>
      </c>
      <c r="M1653" s="49">
        <f t="shared" si="153"/>
        <v>-0.76026910984144158</v>
      </c>
      <c r="N1653" s="45">
        <v>16758</v>
      </c>
      <c r="O1653" s="45">
        <v>21546</v>
      </c>
      <c r="P1653" s="45">
        <v>68453</v>
      </c>
      <c r="Q1653" s="45">
        <v>9045</v>
      </c>
      <c r="R1653" s="49">
        <f t="shared" si="154"/>
        <v>0.28571428571428581</v>
      </c>
      <c r="S1653" s="49">
        <f t="shared" si="155"/>
        <v>2.1770630279402208</v>
      </c>
      <c r="T1653" s="49">
        <f t="shared" si="156"/>
        <v>-0.86786554278117833</v>
      </c>
    </row>
    <row r="1654" spans="1:20" x14ac:dyDescent="0.2">
      <c r="A1654" s="33" t="s">
        <v>1793</v>
      </c>
      <c r="B1654" s="33" t="s">
        <v>51</v>
      </c>
      <c r="C1654" s="33" t="s">
        <v>1473</v>
      </c>
      <c r="D1654" s="33" t="s">
        <v>1794</v>
      </c>
      <c r="E1654" s="33" t="s">
        <v>298</v>
      </c>
      <c r="F1654" s="33" t="s">
        <v>1835</v>
      </c>
      <c r="G1654" s="44"/>
      <c r="H1654" s="44"/>
      <c r="I1654" s="45">
        <v>8</v>
      </c>
      <c r="J1654" s="44"/>
      <c r="K1654" s="49" t="e">
        <f t="shared" si="151"/>
        <v>#DIV/0!</v>
      </c>
      <c r="L1654" s="49" t="e">
        <f t="shared" si="152"/>
        <v>#DIV/0!</v>
      </c>
      <c r="M1654" s="49">
        <f t="shared" si="153"/>
        <v>-1</v>
      </c>
      <c r="N1654" s="44"/>
      <c r="O1654" s="44"/>
      <c r="P1654" s="45">
        <v>0</v>
      </c>
      <c r="Q1654" s="44"/>
      <c r="R1654" s="49" t="e">
        <f t="shared" si="154"/>
        <v>#DIV/0!</v>
      </c>
      <c r="S1654" s="49" t="e">
        <f t="shared" si="155"/>
        <v>#DIV/0!</v>
      </c>
      <c r="T1654" s="49" t="e">
        <f t="shared" si="156"/>
        <v>#DIV/0!</v>
      </c>
    </row>
    <row r="1655" spans="1:20" x14ac:dyDescent="0.2">
      <c r="A1655" s="33" t="s">
        <v>1793</v>
      </c>
      <c r="B1655" s="33" t="s">
        <v>51</v>
      </c>
      <c r="C1655" s="33" t="s">
        <v>1473</v>
      </c>
      <c r="D1655" s="33" t="s">
        <v>1794</v>
      </c>
      <c r="E1655" s="33" t="s">
        <v>102</v>
      </c>
      <c r="F1655" s="33" t="s">
        <v>1841</v>
      </c>
      <c r="G1655" s="45">
        <v>4</v>
      </c>
      <c r="H1655" s="45">
        <v>1</v>
      </c>
      <c r="I1655" s="45">
        <v>18</v>
      </c>
      <c r="J1655" s="44"/>
      <c r="K1655" s="49">
        <f t="shared" si="151"/>
        <v>-0.75</v>
      </c>
      <c r="L1655" s="49">
        <f t="shared" si="152"/>
        <v>17</v>
      </c>
      <c r="M1655" s="49">
        <f t="shared" si="153"/>
        <v>-1</v>
      </c>
      <c r="N1655" s="45">
        <v>0</v>
      </c>
      <c r="O1655" s="45">
        <v>0</v>
      </c>
      <c r="P1655" s="45">
        <v>345</v>
      </c>
      <c r="Q1655" s="44"/>
      <c r="R1655" s="49" t="e">
        <f t="shared" si="154"/>
        <v>#DIV/0!</v>
      </c>
      <c r="S1655" s="49" t="e">
        <f t="shared" si="155"/>
        <v>#DIV/0!</v>
      </c>
      <c r="T1655" s="49">
        <f t="shared" si="156"/>
        <v>-1</v>
      </c>
    </row>
    <row r="1656" spans="1:20" x14ac:dyDescent="0.2">
      <c r="A1656" s="33" t="s">
        <v>1793</v>
      </c>
      <c r="B1656" s="33" t="s">
        <v>51</v>
      </c>
      <c r="C1656" s="33" t="s">
        <v>1473</v>
      </c>
      <c r="D1656" s="33" t="s">
        <v>1794</v>
      </c>
      <c r="E1656" s="33" t="s">
        <v>504</v>
      </c>
      <c r="F1656" s="33" t="s">
        <v>1843</v>
      </c>
      <c r="G1656" s="44"/>
      <c r="H1656" s="44"/>
      <c r="I1656" s="45">
        <v>6</v>
      </c>
      <c r="J1656" s="44"/>
      <c r="K1656" s="49" t="e">
        <f t="shared" si="151"/>
        <v>#DIV/0!</v>
      </c>
      <c r="L1656" s="49" t="e">
        <f t="shared" si="152"/>
        <v>#DIV/0!</v>
      </c>
      <c r="M1656" s="49">
        <f t="shared" si="153"/>
        <v>-1</v>
      </c>
      <c r="N1656" s="44"/>
      <c r="O1656" s="44"/>
      <c r="P1656" s="45">
        <v>0</v>
      </c>
      <c r="Q1656" s="44"/>
      <c r="R1656" s="49" t="e">
        <f t="shared" si="154"/>
        <v>#DIV/0!</v>
      </c>
      <c r="S1656" s="49" t="e">
        <f t="shared" si="155"/>
        <v>#DIV/0!</v>
      </c>
      <c r="T1656" s="49" t="e">
        <f t="shared" si="156"/>
        <v>#DIV/0!</v>
      </c>
    </row>
    <row r="1657" spans="1:20" x14ac:dyDescent="0.2">
      <c r="A1657" s="33" t="s">
        <v>1793</v>
      </c>
      <c r="B1657" s="33" t="s">
        <v>51</v>
      </c>
      <c r="C1657" s="33" t="s">
        <v>1473</v>
      </c>
      <c r="D1657" s="33" t="s">
        <v>1820</v>
      </c>
      <c r="E1657" s="33" t="s">
        <v>35</v>
      </c>
      <c r="F1657" s="33" t="s">
        <v>484</v>
      </c>
      <c r="G1657" s="45">
        <v>20884</v>
      </c>
      <c r="H1657" s="45">
        <v>7891</v>
      </c>
      <c r="I1657" s="45">
        <v>19066</v>
      </c>
      <c r="J1657" s="45">
        <v>7073</v>
      </c>
      <c r="K1657" s="49">
        <f t="shared" si="151"/>
        <v>-0.62215092894081592</v>
      </c>
      <c r="L1657" s="49">
        <f t="shared" si="152"/>
        <v>1.4161703206184262</v>
      </c>
      <c r="M1657" s="49">
        <f t="shared" si="153"/>
        <v>-0.62902549040176226</v>
      </c>
      <c r="N1657" s="45">
        <v>1025</v>
      </c>
      <c r="O1657" s="45">
        <v>3</v>
      </c>
      <c r="P1657" s="45">
        <v>400</v>
      </c>
      <c r="Q1657" s="45">
        <v>0</v>
      </c>
      <c r="R1657" s="49">
        <f t="shared" si="154"/>
        <v>-0.99707317073170731</v>
      </c>
      <c r="S1657" s="49">
        <f t="shared" si="155"/>
        <v>132.33333333333334</v>
      </c>
      <c r="T1657" s="49">
        <f t="shared" si="156"/>
        <v>-1</v>
      </c>
    </row>
    <row r="1658" spans="1:20" x14ac:dyDescent="0.2">
      <c r="A1658" s="33" t="s">
        <v>1793</v>
      </c>
      <c r="B1658" s="33" t="s">
        <v>51</v>
      </c>
      <c r="C1658" s="33" t="s">
        <v>1473</v>
      </c>
      <c r="D1658" s="33" t="s">
        <v>1820</v>
      </c>
      <c r="E1658" s="33" t="s">
        <v>382</v>
      </c>
      <c r="F1658" s="33" t="s">
        <v>484</v>
      </c>
      <c r="G1658" s="44"/>
      <c r="H1658" s="44"/>
      <c r="I1658" s="45">
        <v>0</v>
      </c>
      <c r="J1658" s="44"/>
      <c r="K1658" s="49" t="e">
        <f t="shared" si="151"/>
        <v>#DIV/0!</v>
      </c>
      <c r="L1658" s="49" t="e">
        <f t="shared" si="152"/>
        <v>#DIV/0!</v>
      </c>
      <c r="M1658" s="49" t="e">
        <f t="shared" si="153"/>
        <v>#DIV/0!</v>
      </c>
      <c r="N1658" s="44"/>
      <c r="O1658" s="44"/>
      <c r="P1658" s="45">
        <v>0</v>
      </c>
      <c r="Q1658" s="44"/>
      <c r="R1658" s="49" t="e">
        <f t="shared" si="154"/>
        <v>#DIV/0!</v>
      </c>
      <c r="S1658" s="49" t="e">
        <f t="shared" si="155"/>
        <v>#DIV/0!</v>
      </c>
      <c r="T1658" s="49" t="e">
        <f t="shared" si="156"/>
        <v>#DIV/0!</v>
      </c>
    </row>
    <row r="1659" spans="1:20" x14ac:dyDescent="0.2">
      <c r="A1659" s="33" t="s">
        <v>1793</v>
      </c>
      <c r="B1659" s="33" t="s">
        <v>51</v>
      </c>
      <c r="C1659" s="33" t="s">
        <v>1473</v>
      </c>
      <c r="D1659" s="33" t="s">
        <v>1792</v>
      </c>
      <c r="E1659" s="33" t="s">
        <v>26</v>
      </c>
      <c r="F1659" s="33" t="s">
        <v>1418</v>
      </c>
      <c r="G1659" s="45">
        <v>59258</v>
      </c>
      <c r="H1659" s="45">
        <v>21651</v>
      </c>
      <c r="I1659" s="45">
        <v>31742</v>
      </c>
      <c r="J1659" s="45">
        <v>9173</v>
      </c>
      <c r="K1659" s="49">
        <f t="shared" si="151"/>
        <v>-0.63463161092173204</v>
      </c>
      <c r="L1659" s="49">
        <f t="shared" si="152"/>
        <v>0.46607546995519833</v>
      </c>
      <c r="M1659" s="49">
        <f t="shared" si="153"/>
        <v>-0.71101379875244164</v>
      </c>
      <c r="N1659" s="45">
        <v>39390</v>
      </c>
      <c r="O1659" s="45">
        <v>24234</v>
      </c>
      <c r="P1659" s="45">
        <v>51189</v>
      </c>
      <c r="Q1659" s="45">
        <v>12567</v>
      </c>
      <c r="R1659" s="49">
        <f t="shared" si="154"/>
        <v>-0.38476770753998479</v>
      </c>
      <c r="S1659" s="49">
        <f t="shared" si="155"/>
        <v>1.1122802673929191</v>
      </c>
      <c r="T1659" s="49">
        <f t="shared" si="156"/>
        <v>-0.75449803668756954</v>
      </c>
    </row>
    <row r="1660" spans="1:20" x14ac:dyDescent="0.2">
      <c r="A1660" s="33" t="s">
        <v>1793</v>
      </c>
      <c r="B1660" s="33" t="s">
        <v>51</v>
      </c>
      <c r="C1660" s="33" t="s">
        <v>1473</v>
      </c>
      <c r="D1660" s="33" t="s">
        <v>1799</v>
      </c>
      <c r="E1660" s="33" t="s">
        <v>48</v>
      </c>
      <c r="F1660" s="33" t="s">
        <v>1432</v>
      </c>
      <c r="G1660" s="45">
        <v>25</v>
      </c>
      <c r="H1660" s="45">
        <v>135</v>
      </c>
      <c r="I1660" s="45">
        <v>806</v>
      </c>
      <c r="J1660" s="45">
        <v>135</v>
      </c>
      <c r="K1660" s="49">
        <f t="shared" si="151"/>
        <v>4.4000000000000004</v>
      </c>
      <c r="L1660" s="49">
        <f t="shared" si="152"/>
        <v>4.9703703703703708</v>
      </c>
      <c r="M1660" s="49">
        <f t="shared" si="153"/>
        <v>-0.83250620347394544</v>
      </c>
      <c r="N1660" s="45">
        <v>865</v>
      </c>
      <c r="O1660" s="45">
        <v>120</v>
      </c>
      <c r="P1660" s="45">
        <v>1399</v>
      </c>
      <c r="Q1660" s="45">
        <v>159</v>
      </c>
      <c r="R1660" s="49">
        <f t="shared" si="154"/>
        <v>-0.8612716763005781</v>
      </c>
      <c r="S1660" s="49">
        <f t="shared" si="155"/>
        <v>10.658333333333333</v>
      </c>
      <c r="T1660" s="49">
        <f t="shared" si="156"/>
        <v>-0.88634739099356685</v>
      </c>
    </row>
    <row r="1661" spans="1:20" x14ac:dyDescent="0.2">
      <c r="A1661" s="33" t="s">
        <v>1793</v>
      </c>
      <c r="B1661" s="33" t="s">
        <v>51</v>
      </c>
      <c r="C1661" s="33" t="s">
        <v>1473</v>
      </c>
      <c r="D1661" s="33" t="s">
        <v>1799</v>
      </c>
      <c r="E1661" s="33" t="s">
        <v>311</v>
      </c>
      <c r="F1661" s="33" t="s">
        <v>1877</v>
      </c>
      <c r="G1661" s="45">
        <v>19</v>
      </c>
      <c r="H1661" s="44"/>
      <c r="I1661" s="45">
        <v>19</v>
      </c>
      <c r="J1661" s="45">
        <v>12</v>
      </c>
      <c r="K1661" s="49">
        <f t="shared" si="151"/>
        <v>-1</v>
      </c>
      <c r="L1661" s="49" t="e">
        <f t="shared" si="152"/>
        <v>#DIV/0!</v>
      </c>
      <c r="M1661" s="49">
        <f t="shared" si="153"/>
        <v>-0.36842105263157898</v>
      </c>
      <c r="N1661" s="45">
        <v>220</v>
      </c>
      <c r="O1661" s="44"/>
      <c r="P1661" s="45">
        <v>281</v>
      </c>
      <c r="Q1661" s="45">
        <v>119</v>
      </c>
      <c r="R1661" s="49">
        <f t="shared" si="154"/>
        <v>-1</v>
      </c>
      <c r="S1661" s="49" t="e">
        <f t="shared" si="155"/>
        <v>#DIV/0!</v>
      </c>
      <c r="T1661" s="49">
        <f t="shared" si="156"/>
        <v>-0.57651245551601416</v>
      </c>
    </row>
    <row r="1662" spans="1:20" x14ac:dyDescent="0.2">
      <c r="A1662" s="33" t="s">
        <v>1793</v>
      </c>
      <c r="B1662" s="33" t="s">
        <v>51</v>
      </c>
      <c r="C1662" s="33" t="s">
        <v>1473</v>
      </c>
      <c r="D1662" s="33" t="s">
        <v>1799</v>
      </c>
      <c r="E1662" s="33" t="s">
        <v>321</v>
      </c>
      <c r="F1662" s="33" t="s">
        <v>1871</v>
      </c>
      <c r="G1662" s="44"/>
      <c r="H1662" s="45">
        <v>6</v>
      </c>
      <c r="I1662" s="45">
        <v>10</v>
      </c>
      <c r="J1662" s="45">
        <v>14</v>
      </c>
      <c r="K1662" s="49" t="e">
        <f t="shared" si="151"/>
        <v>#DIV/0!</v>
      </c>
      <c r="L1662" s="49">
        <f t="shared" si="152"/>
        <v>0.66666666666666674</v>
      </c>
      <c r="M1662" s="49">
        <f t="shared" si="153"/>
        <v>0.39999999999999991</v>
      </c>
      <c r="N1662" s="44"/>
      <c r="O1662" s="45">
        <v>80</v>
      </c>
      <c r="P1662" s="45">
        <v>0</v>
      </c>
      <c r="Q1662" s="45">
        <v>300</v>
      </c>
      <c r="R1662" s="49" t="e">
        <f t="shared" si="154"/>
        <v>#DIV/0!</v>
      </c>
      <c r="S1662" s="49">
        <f t="shared" si="155"/>
        <v>-1</v>
      </c>
      <c r="T1662" s="49" t="e">
        <f t="shared" si="156"/>
        <v>#DIV/0!</v>
      </c>
    </row>
    <row r="1663" spans="1:20" x14ac:dyDescent="0.2">
      <c r="A1663" s="33" t="s">
        <v>1793</v>
      </c>
      <c r="B1663" s="33" t="s">
        <v>51</v>
      </c>
      <c r="C1663" s="33" t="s">
        <v>1473</v>
      </c>
      <c r="D1663" s="33" t="s">
        <v>1799</v>
      </c>
      <c r="E1663" s="33" t="s">
        <v>37</v>
      </c>
      <c r="F1663" s="33" t="s">
        <v>1427</v>
      </c>
      <c r="G1663" s="45">
        <v>32880</v>
      </c>
      <c r="H1663" s="45">
        <v>11888</v>
      </c>
      <c r="I1663" s="45">
        <v>20168</v>
      </c>
      <c r="J1663" s="45">
        <v>5519</v>
      </c>
      <c r="K1663" s="49">
        <f t="shared" si="151"/>
        <v>-0.63844282238442829</v>
      </c>
      <c r="L1663" s="49">
        <f t="shared" si="152"/>
        <v>0.69650067294751006</v>
      </c>
      <c r="M1663" s="49">
        <f t="shared" si="153"/>
        <v>-0.72634867116223722</v>
      </c>
      <c r="N1663" s="45">
        <v>2964</v>
      </c>
      <c r="O1663" s="45">
        <v>5537</v>
      </c>
      <c r="P1663" s="45">
        <v>7379</v>
      </c>
      <c r="Q1663" s="45">
        <v>1003</v>
      </c>
      <c r="R1663" s="49">
        <f t="shared" si="154"/>
        <v>0.86808367071524972</v>
      </c>
      <c r="S1663" s="49">
        <f t="shared" si="155"/>
        <v>0.33267112154596346</v>
      </c>
      <c r="T1663" s="49">
        <f t="shared" si="156"/>
        <v>-0.86407372272665672</v>
      </c>
    </row>
    <row r="1664" spans="1:20" x14ac:dyDescent="0.2">
      <c r="A1664" s="33" t="s">
        <v>1793</v>
      </c>
      <c r="B1664" s="33" t="s">
        <v>51</v>
      </c>
      <c r="C1664" s="33" t="s">
        <v>1473</v>
      </c>
      <c r="D1664" s="33" t="s">
        <v>1799</v>
      </c>
      <c r="E1664" s="33" t="s">
        <v>251</v>
      </c>
      <c r="F1664" s="33" t="s">
        <v>1854</v>
      </c>
      <c r="G1664" s="45">
        <v>2</v>
      </c>
      <c r="H1664" s="45">
        <v>10</v>
      </c>
      <c r="I1664" s="44"/>
      <c r="J1664" s="45">
        <v>0</v>
      </c>
      <c r="K1664" s="49">
        <f t="shared" si="151"/>
        <v>4</v>
      </c>
      <c r="L1664" s="49">
        <f t="shared" si="152"/>
        <v>-1</v>
      </c>
      <c r="M1664" s="49" t="e">
        <f t="shared" si="153"/>
        <v>#DIV/0!</v>
      </c>
      <c r="N1664" s="45">
        <v>50</v>
      </c>
      <c r="O1664" s="45">
        <v>40</v>
      </c>
      <c r="P1664" s="44"/>
      <c r="Q1664" s="45">
        <v>0</v>
      </c>
      <c r="R1664" s="49">
        <f t="shared" si="154"/>
        <v>-0.19999999999999996</v>
      </c>
      <c r="S1664" s="49">
        <f t="shared" si="155"/>
        <v>-1</v>
      </c>
      <c r="T1664" s="49" t="e">
        <f t="shared" si="156"/>
        <v>#DIV/0!</v>
      </c>
    </row>
    <row r="1665" spans="1:20" x14ac:dyDescent="0.2">
      <c r="A1665" s="33" t="s">
        <v>1793</v>
      </c>
      <c r="B1665" s="33" t="s">
        <v>51</v>
      </c>
      <c r="C1665" s="33" t="s">
        <v>1473</v>
      </c>
      <c r="D1665" s="33" t="s">
        <v>1807</v>
      </c>
      <c r="E1665" s="33" t="s">
        <v>384</v>
      </c>
      <c r="F1665" s="33" t="s">
        <v>385</v>
      </c>
      <c r="G1665" s="44"/>
      <c r="H1665" s="44"/>
      <c r="I1665" s="45">
        <v>3</v>
      </c>
      <c r="J1665" s="44"/>
      <c r="K1665" s="49" t="e">
        <f t="shared" si="151"/>
        <v>#DIV/0!</v>
      </c>
      <c r="L1665" s="49" t="e">
        <f t="shared" si="152"/>
        <v>#DIV/0!</v>
      </c>
      <c r="M1665" s="49">
        <f t="shared" si="153"/>
        <v>-1</v>
      </c>
      <c r="N1665" s="44"/>
      <c r="O1665" s="44"/>
      <c r="P1665" s="45">
        <v>30</v>
      </c>
      <c r="Q1665" s="44"/>
      <c r="R1665" s="49" t="e">
        <f t="shared" si="154"/>
        <v>#DIV/0!</v>
      </c>
      <c r="S1665" s="49" t="e">
        <f t="shared" si="155"/>
        <v>#DIV/0!</v>
      </c>
      <c r="T1665" s="49">
        <f t="shared" si="156"/>
        <v>-1</v>
      </c>
    </row>
    <row r="1666" spans="1:20" x14ac:dyDescent="0.2">
      <c r="A1666" s="33" t="s">
        <v>1793</v>
      </c>
      <c r="B1666" s="33" t="s">
        <v>51</v>
      </c>
      <c r="C1666" s="33" t="s">
        <v>1473</v>
      </c>
      <c r="D1666" s="33" t="s">
        <v>1807</v>
      </c>
      <c r="E1666" s="33" t="s">
        <v>49</v>
      </c>
      <c r="F1666" s="33" t="s">
        <v>1429</v>
      </c>
      <c r="G1666" s="45">
        <v>18</v>
      </c>
      <c r="H1666" s="45">
        <v>10</v>
      </c>
      <c r="I1666" s="45">
        <v>1869</v>
      </c>
      <c r="J1666" s="45">
        <v>819</v>
      </c>
      <c r="K1666" s="49">
        <f t="shared" si="151"/>
        <v>-0.44444444444444442</v>
      </c>
      <c r="L1666" s="49">
        <f t="shared" si="152"/>
        <v>185.9</v>
      </c>
      <c r="M1666" s="49">
        <f t="shared" si="153"/>
        <v>-0.5617977528089888</v>
      </c>
      <c r="N1666" s="45">
        <v>0</v>
      </c>
      <c r="O1666" s="45">
        <v>260</v>
      </c>
      <c r="P1666" s="45">
        <v>50</v>
      </c>
      <c r="Q1666" s="45">
        <v>0</v>
      </c>
      <c r="R1666" s="49" t="e">
        <f t="shared" si="154"/>
        <v>#DIV/0!</v>
      </c>
      <c r="S1666" s="49">
        <f t="shared" si="155"/>
        <v>-0.80769230769230771</v>
      </c>
      <c r="T1666" s="49">
        <f t="shared" si="156"/>
        <v>-1</v>
      </c>
    </row>
    <row r="1667" spans="1:20" x14ac:dyDescent="0.2">
      <c r="A1667" s="33" t="s">
        <v>1793</v>
      </c>
      <c r="B1667" s="33" t="s">
        <v>51</v>
      </c>
      <c r="C1667" s="33" t="s">
        <v>1473</v>
      </c>
      <c r="D1667" s="33" t="s">
        <v>1807</v>
      </c>
      <c r="E1667" s="33" t="s">
        <v>56</v>
      </c>
      <c r="F1667" s="33" t="s">
        <v>1424</v>
      </c>
      <c r="G1667" s="45">
        <v>36</v>
      </c>
      <c r="H1667" s="45">
        <v>12</v>
      </c>
      <c r="I1667" s="44"/>
      <c r="J1667" s="44"/>
      <c r="K1667" s="49">
        <f t="shared" si="151"/>
        <v>-0.66666666666666674</v>
      </c>
      <c r="L1667" s="49">
        <f t="shared" si="152"/>
        <v>-1</v>
      </c>
      <c r="M1667" s="49" t="e">
        <f t="shared" si="153"/>
        <v>#DIV/0!</v>
      </c>
      <c r="N1667" s="45">
        <v>120</v>
      </c>
      <c r="O1667" s="45">
        <v>0</v>
      </c>
      <c r="P1667" s="44"/>
      <c r="Q1667" s="44"/>
      <c r="R1667" s="49">
        <f t="shared" si="154"/>
        <v>-1</v>
      </c>
      <c r="S1667" s="49" t="e">
        <f t="shared" si="155"/>
        <v>#DIV/0!</v>
      </c>
      <c r="T1667" s="49" t="e">
        <f t="shared" si="156"/>
        <v>#DIV/0!</v>
      </c>
    </row>
    <row r="1668" spans="1:20" x14ac:dyDescent="0.2">
      <c r="A1668" s="33" t="s">
        <v>1793</v>
      </c>
      <c r="B1668" s="33" t="s">
        <v>51</v>
      </c>
      <c r="C1668" s="33" t="s">
        <v>1473</v>
      </c>
      <c r="D1668" s="33" t="s">
        <v>1807</v>
      </c>
      <c r="E1668" s="33" t="s">
        <v>297</v>
      </c>
      <c r="F1668" s="33" t="s">
        <v>1831</v>
      </c>
      <c r="G1668" s="45">
        <v>38</v>
      </c>
      <c r="H1668" s="45">
        <v>2</v>
      </c>
      <c r="I1668" s="45">
        <v>3</v>
      </c>
      <c r="J1668" s="44"/>
      <c r="K1668" s="49">
        <f t="shared" si="151"/>
        <v>-0.94736842105263164</v>
      </c>
      <c r="L1668" s="49">
        <f t="shared" si="152"/>
        <v>0.5</v>
      </c>
      <c r="M1668" s="49">
        <f t="shared" si="153"/>
        <v>-1</v>
      </c>
      <c r="N1668" s="45">
        <v>0</v>
      </c>
      <c r="O1668" s="45">
        <v>0</v>
      </c>
      <c r="P1668" s="45">
        <v>0</v>
      </c>
      <c r="Q1668" s="44"/>
      <c r="R1668" s="49" t="e">
        <f t="shared" si="154"/>
        <v>#DIV/0!</v>
      </c>
      <c r="S1668" s="49" t="e">
        <f t="shared" si="155"/>
        <v>#DIV/0!</v>
      </c>
      <c r="T1668" s="49" t="e">
        <f t="shared" si="156"/>
        <v>#DIV/0!</v>
      </c>
    </row>
    <row r="1669" spans="1:20" x14ac:dyDescent="0.2">
      <c r="A1669" s="33" t="s">
        <v>1793</v>
      </c>
      <c r="B1669" s="33" t="s">
        <v>51</v>
      </c>
      <c r="C1669" s="33" t="s">
        <v>1473</v>
      </c>
      <c r="D1669" s="33" t="s">
        <v>1800</v>
      </c>
      <c r="E1669" s="33" t="s">
        <v>46</v>
      </c>
      <c r="F1669" s="33" t="s">
        <v>1435</v>
      </c>
      <c r="G1669" s="45">
        <v>0</v>
      </c>
      <c r="H1669" s="45">
        <v>14</v>
      </c>
      <c r="I1669" s="45">
        <v>33</v>
      </c>
      <c r="J1669" s="45">
        <v>2</v>
      </c>
      <c r="K1669" s="49" t="e">
        <f t="shared" si="151"/>
        <v>#DIV/0!</v>
      </c>
      <c r="L1669" s="49">
        <f t="shared" si="152"/>
        <v>1.3571428571428572</v>
      </c>
      <c r="M1669" s="49">
        <f t="shared" si="153"/>
        <v>-0.93939393939393945</v>
      </c>
      <c r="N1669" s="45">
        <v>200</v>
      </c>
      <c r="O1669" s="45">
        <v>200</v>
      </c>
      <c r="P1669" s="45">
        <v>100</v>
      </c>
      <c r="Q1669" s="45">
        <v>0</v>
      </c>
      <c r="R1669" s="49">
        <f t="shared" si="154"/>
        <v>0</v>
      </c>
      <c r="S1669" s="49">
        <f t="shared" si="155"/>
        <v>-0.5</v>
      </c>
      <c r="T1669" s="49">
        <f t="shared" si="156"/>
        <v>-1</v>
      </c>
    </row>
    <row r="1670" spans="1:20" x14ac:dyDescent="0.2">
      <c r="A1670" s="33" t="s">
        <v>1793</v>
      </c>
      <c r="B1670" s="33" t="s">
        <v>51</v>
      </c>
      <c r="C1670" s="33" t="s">
        <v>1473</v>
      </c>
      <c r="D1670" s="33" t="s">
        <v>1800</v>
      </c>
      <c r="E1670" s="33" t="s">
        <v>304</v>
      </c>
      <c r="F1670" s="33" t="s">
        <v>305</v>
      </c>
      <c r="G1670" s="45">
        <v>50</v>
      </c>
      <c r="H1670" s="45">
        <v>5</v>
      </c>
      <c r="I1670" s="45">
        <v>4</v>
      </c>
      <c r="J1670" s="45">
        <v>3</v>
      </c>
      <c r="K1670" s="49">
        <f t="shared" si="151"/>
        <v>-0.9</v>
      </c>
      <c r="L1670" s="49">
        <f t="shared" si="152"/>
        <v>-0.19999999999999996</v>
      </c>
      <c r="M1670" s="49">
        <f t="shared" si="153"/>
        <v>-0.25</v>
      </c>
      <c r="N1670" s="45">
        <v>295</v>
      </c>
      <c r="O1670" s="45">
        <v>10</v>
      </c>
      <c r="P1670" s="45">
        <v>10</v>
      </c>
      <c r="Q1670" s="45">
        <v>0</v>
      </c>
      <c r="R1670" s="49">
        <f t="shared" si="154"/>
        <v>-0.96610169491525422</v>
      </c>
      <c r="S1670" s="49">
        <f t="shared" si="155"/>
        <v>0</v>
      </c>
      <c r="T1670" s="49">
        <f t="shared" si="156"/>
        <v>-1</v>
      </c>
    </row>
    <row r="1671" spans="1:20" x14ac:dyDescent="0.2">
      <c r="A1671" s="33" t="s">
        <v>1793</v>
      </c>
      <c r="B1671" s="33" t="s">
        <v>51</v>
      </c>
      <c r="C1671" s="33" t="s">
        <v>1473</v>
      </c>
      <c r="D1671" s="33" t="s">
        <v>1830</v>
      </c>
      <c r="E1671" s="33" t="s">
        <v>53</v>
      </c>
      <c r="F1671" s="33" t="s">
        <v>1439</v>
      </c>
      <c r="G1671" s="45">
        <v>26827</v>
      </c>
      <c r="H1671" s="45">
        <v>9029</v>
      </c>
      <c r="I1671" s="45">
        <v>20392</v>
      </c>
      <c r="J1671" s="45">
        <v>5316</v>
      </c>
      <c r="K1671" s="49">
        <f t="shared" si="151"/>
        <v>-0.66343609050583363</v>
      </c>
      <c r="L1671" s="49">
        <f t="shared" si="152"/>
        <v>1.2585003876398271</v>
      </c>
      <c r="M1671" s="49">
        <f t="shared" si="153"/>
        <v>-0.73930953315025505</v>
      </c>
      <c r="N1671" s="45">
        <v>10</v>
      </c>
      <c r="O1671" s="45">
        <v>265</v>
      </c>
      <c r="P1671" s="45">
        <v>765</v>
      </c>
      <c r="Q1671" s="45">
        <v>0</v>
      </c>
      <c r="R1671" s="49">
        <f t="shared" si="154"/>
        <v>25.5</v>
      </c>
      <c r="S1671" s="49">
        <f t="shared" si="155"/>
        <v>1.8867924528301887</v>
      </c>
      <c r="T1671" s="49">
        <f t="shared" si="156"/>
        <v>-1</v>
      </c>
    </row>
    <row r="1672" spans="1:20" x14ac:dyDescent="0.2">
      <c r="A1672" s="33" t="s">
        <v>1793</v>
      </c>
      <c r="B1672" s="33" t="s">
        <v>51</v>
      </c>
      <c r="C1672" s="33" t="s">
        <v>1473</v>
      </c>
      <c r="D1672" s="33" t="s">
        <v>1818</v>
      </c>
      <c r="E1672" s="33" t="s">
        <v>64</v>
      </c>
      <c r="F1672" s="33" t="s">
        <v>1420</v>
      </c>
      <c r="G1672" s="45">
        <v>31</v>
      </c>
      <c r="H1672" s="45">
        <v>20</v>
      </c>
      <c r="I1672" s="45">
        <v>594</v>
      </c>
      <c r="J1672" s="45">
        <v>441</v>
      </c>
      <c r="K1672" s="49">
        <f t="shared" si="151"/>
        <v>-0.35483870967741937</v>
      </c>
      <c r="L1672" s="49">
        <f t="shared" si="152"/>
        <v>28.7</v>
      </c>
      <c r="M1672" s="49">
        <f t="shared" si="153"/>
        <v>-0.25757575757575757</v>
      </c>
      <c r="N1672" s="45">
        <v>0</v>
      </c>
      <c r="O1672" s="45">
        <v>0</v>
      </c>
      <c r="P1672" s="45">
        <v>0</v>
      </c>
      <c r="Q1672" s="45">
        <v>0</v>
      </c>
      <c r="R1672" s="49" t="e">
        <f t="shared" si="154"/>
        <v>#DIV/0!</v>
      </c>
      <c r="S1672" s="49" t="e">
        <f t="shared" si="155"/>
        <v>#DIV/0!</v>
      </c>
      <c r="T1672" s="49" t="e">
        <f t="shared" si="156"/>
        <v>#DIV/0!</v>
      </c>
    </row>
    <row r="1673" spans="1:20" x14ac:dyDescent="0.2">
      <c r="A1673" s="33" t="s">
        <v>1793</v>
      </c>
      <c r="B1673" s="33" t="s">
        <v>51</v>
      </c>
      <c r="C1673" s="33" t="s">
        <v>1473</v>
      </c>
      <c r="D1673" s="33" t="s">
        <v>1818</v>
      </c>
      <c r="E1673" s="33" t="s">
        <v>227</v>
      </c>
      <c r="F1673" s="33" t="s">
        <v>228</v>
      </c>
      <c r="G1673" s="44"/>
      <c r="H1673" s="44"/>
      <c r="I1673" s="45">
        <v>5</v>
      </c>
      <c r="J1673" s="44"/>
      <c r="K1673" s="49" t="e">
        <f t="shared" si="151"/>
        <v>#DIV/0!</v>
      </c>
      <c r="L1673" s="49" t="e">
        <f t="shared" si="152"/>
        <v>#DIV/0!</v>
      </c>
      <c r="M1673" s="49">
        <f t="shared" si="153"/>
        <v>-1</v>
      </c>
      <c r="N1673" s="44"/>
      <c r="O1673" s="44"/>
      <c r="P1673" s="45">
        <v>0</v>
      </c>
      <c r="Q1673" s="44"/>
      <c r="R1673" s="49" t="e">
        <f t="shared" si="154"/>
        <v>#DIV/0!</v>
      </c>
      <c r="S1673" s="49" t="e">
        <f t="shared" si="155"/>
        <v>#DIV/0!</v>
      </c>
      <c r="T1673" s="49" t="e">
        <f t="shared" si="156"/>
        <v>#DIV/0!</v>
      </c>
    </row>
    <row r="1674" spans="1:20" x14ac:dyDescent="0.2">
      <c r="A1674" s="33" t="s">
        <v>1793</v>
      </c>
      <c r="B1674" s="33" t="s">
        <v>51</v>
      </c>
      <c r="C1674" s="33" t="s">
        <v>1473</v>
      </c>
      <c r="D1674" s="33" t="s">
        <v>1809</v>
      </c>
      <c r="E1674" s="33" t="s">
        <v>377</v>
      </c>
      <c r="F1674" s="33" t="s">
        <v>371</v>
      </c>
      <c r="G1674" s="45">
        <v>5</v>
      </c>
      <c r="H1674" s="44"/>
      <c r="I1674" s="44"/>
      <c r="J1674" s="44"/>
      <c r="K1674" s="49">
        <f t="shared" ref="K1674:K1737" si="157">+H1674/G1674-1</f>
        <v>-1</v>
      </c>
      <c r="L1674" s="49" t="e">
        <f t="shared" ref="L1674:L1737" si="158">+I1674/H1674-1</f>
        <v>#DIV/0!</v>
      </c>
      <c r="M1674" s="49" t="e">
        <f t="shared" ref="M1674:M1737" si="159">+J1674/I1674-1</f>
        <v>#DIV/0!</v>
      </c>
      <c r="N1674" s="45">
        <v>93</v>
      </c>
      <c r="O1674" s="44"/>
      <c r="P1674" s="44"/>
      <c r="Q1674" s="44"/>
      <c r="R1674" s="49">
        <f t="shared" ref="R1674:R1737" si="160">O1674/N1674-1</f>
        <v>-1</v>
      </c>
      <c r="S1674" s="49" t="e">
        <f t="shared" ref="S1674:S1737" si="161">P1674/O1674-1</f>
        <v>#DIV/0!</v>
      </c>
      <c r="T1674" s="49" t="e">
        <f t="shared" ref="T1674:T1737" si="162">Q1674/P1674-1</f>
        <v>#DIV/0!</v>
      </c>
    </row>
    <row r="1675" spans="1:20" x14ac:dyDescent="0.2">
      <c r="A1675" s="33" t="s">
        <v>1793</v>
      </c>
      <c r="B1675" s="33" t="s">
        <v>51</v>
      </c>
      <c r="C1675" s="33" t="s">
        <v>1473</v>
      </c>
      <c r="D1675" s="33" t="s">
        <v>1809</v>
      </c>
      <c r="E1675" s="33" t="s">
        <v>402</v>
      </c>
      <c r="F1675" s="33" t="s">
        <v>1886</v>
      </c>
      <c r="G1675" s="44"/>
      <c r="H1675" s="45">
        <v>1</v>
      </c>
      <c r="I1675" s="45">
        <v>5</v>
      </c>
      <c r="J1675" s="44"/>
      <c r="K1675" s="49" t="e">
        <f t="shared" si="157"/>
        <v>#DIV/0!</v>
      </c>
      <c r="L1675" s="49">
        <f t="shared" si="158"/>
        <v>4</v>
      </c>
      <c r="M1675" s="49">
        <f t="shared" si="159"/>
        <v>-1</v>
      </c>
      <c r="N1675" s="44"/>
      <c r="O1675" s="45">
        <v>120</v>
      </c>
      <c r="P1675" s="45">
        <v>0</v>
      </c>
      <c r="Q1675" s="44"/>
      <c r="R1675" s="49" t="e">
        <f t="shared" si="160"/>
        <v>#DIV/0!</v>
      </c>
      <c r="S1675" s="49">
        <f t="shared" si="161"/>
        <v>-1</v>
      </c>
      <c r="T1675" s="49" t="e">
        <f t="shared" si="162"/>
        <v>#DIV/0!</v>
      </c>
    </row>
    <row r="1676" spans="1:20" x14ac:dyDescent="0.2">
      <c r="A1676" s="33" t="s">
        <v>1793</v>
      </c>
      <c r="B1676" s="33" t="s">
        <v>51</v>
      </c>
      <c r="C1676" s="33" t="s">
        <v>1473</v>
      </c>
      <c r="D1676" s="33" t="s">
        <v>1809</v>
      </c>
      <c r="E1676" s="33" t="s">
        <v>369</v>
      </c>
      <c r="F1676" s="33" t="s">
        <v>1768</v>
      </c>
      <c r="G1676" s="45">
        <v>10</v>
      </c>
      <c r="H1676" s="44"/>
      <c r="I1676" s="45">
        <v>55</v>
      </c>
      <c r="J1676" s="45">
        <v>5</v>
      </c>
      <c r="K1676" s="49">
        <f t="shared" si="157"/>
        <v>-1</v>
      </c>
      <c r="L1676" s="49" t="e">
        <f t="shared" si="158"/>
        <v>#DIV/0!</v>
      </c>
      <c r="M1676" s="49">
        <f t="shared" si="159"/>
        <v>-0.90909090909090906</v>
      </c>
      <c r="N1676" s="45">
        <v>0</v>
      </c>
      <c r="O1676" s="44"/>
      <c r="P1676" s="45">
        <v>1600</v>
      </c>
      <c r="Q1676" s="45">
        <v>300</v>
      </c>
      <c r="R1676" s="49" t="e">
        <f t="shared" si="160"/>
        <v>#DIV/0!</v>
      </c>
      <c r="S1676" s="49" t="e">
        <f t="shared" si="161"/>
        <v>#DIV/0!</v>
      </c>
      <c r="T1676" s="49">
        <f t="shared" si="162"/>
        <v>-0.8125</v>
      </c>
    </row>
    <row r="1677" spans="1:20" x14ac:dyDescent="0.2">
      <c r="A1677" s="33" t="s">
        <v>1793</v>
      </c>
      <c r="B1677" s="33" t="s">
        <v>51</v>
      </c>
      <c r="C1677" s="33" t="s">
        <v>1473</v>
      </c>
      <c r="D1677" s="33" t="s">
        <v>1809</v>
      </c>
      <c r="E1677" s="33" t="s">
        <v>309</v>
      </c>
      <c r="F1677" s="33" t="s">
        <v>1836</v>
      </c>
      <c r="G1677" s="45">
        <v>434</v>
      </c>
      <c r="H1677" s="45">
        <v>421</v>
      </c>
      <c r="I1677" s="45">
        <v>909</v>
      </c>
      <c r="J1677" s="45">
        <v>144</v>
      </c>
      <c r="K1677" s="49">
        <f t="shared" si="157"/>
        <v>-2.9953917050691281E-2</v>
      </c>
      <c r="L1677" s="49">
        <f t="shared" si="158"/>
        <v>1.1591448931116388</v>
      </c>
      <c r="M1677" s="49">
        <f t="shared" si="159"/>
        <v>-0.84158415841584155</v>
      </c>
      <c r="N1677" s="45">
        <v>5902</v>
      </c>
      <c r="O1677" s="45">
        <v>6146</v>
      </c>
      <c r="P1677" s="45">
        <v>9525</v>
      </c>
      <c r="Q1677" s="45">
        <v>1681</v>
      </c>
      <c r="R1677" s="49">
        <f t="shared" si="160"/>
        <v>4.1341917993900301E-2</v>
      </c>
      <c r="S1677" s="49">
        <f t="shared" si="161"/>
        <v>0.54978848031239824</v>
      </c>
      <c r="T1677" s="49">
        <f t="shared" si="162"/>
        <v>-0.82351706036745409</v>
      </c>
    </row>
    <row r="1678" spans="1:20" x14ac:dyDescent="0.2">
      <c r="A1678" s="33" t="s">
        <v>1793</v>
      </c>
      <c r="B1678" s="33" t="s">
        <v>51</v>
      </c>
      <c r="C1678" s="33" t="s">
        <v>1473</v>
      </c>
      <c r="D1678" s="33" t="s">
        <v>1809</v>
      </c>
      <c r="E1678" s="33" t="s">
        <v>75</v>
      </c>
      <c r="F1678" s="33" t="s">
        <v>76</v>
      </c>
      <c r="G1678" s="45">
        <v>4103</v>
      </c>
      <c r="H1678" s="45">
        <v>2032</v>
      </c>
      <c r="I1678" s="45">
        <v>5542</v>
      </c>
      <c r="J1678" s="45">
        <v>919</v>
      </c>
      <c r="K1678" s="49">
        <f t="shared" si="157"/>
        <v>-0.50475262003412136</v>
      </c>
      <c r="L1678" s="49">
        <f t="shared" si="158"/>
        <v>1.7273622047244093</v>
      </c>
      <c r="M1678" s="49">
        <f t="shared" si="159"/>
        <v>-0.83417538794658963</v>
      </c>
      <c r="N1678" s="45">
        <v>33093</v>
      </c>
      <c r="O1678" s="45">
        <v>18665</v>
      </c>
      <c r="P1678" s="45">
        <v>35991</v>
      </c>
      <c r="Q1678" s="45">
        <v>8401</v>
      </c>
      <c r="R1678" s="49">
        <f t="shared" si="160"/>
        <v>-0.43598344060677485</v>
      </c>
      <c r="S1678" s="49">
        <f t="shared" si="161"/>
        <v>0.92826145191534959</v>
      </c>
      <c r="T1678" s="49">
        <f t="shared" si="162"/>
        <v>-0.76658053402239446</v>
      </c>
    </row>
    <row r="1679" spans="1:20" x14ac:dyDescent="0.2">
      <c r="A1679" s="33" t="s">
        <v>1793</v>
      </c>
      <c r="B1679" s="33" t="s">
        <v>51</v>
      </c>
      <c r="C1679" s="33" t="s">
        <v>1473</v>
      </c>
      <c r="D1679" s="33" t="s">
        <v>1809</v>
      </c>
      <c r="E1679" s="33" t="s">
        <v>208</v>
      </c>
      <c r="F1679" s="33" t="s">
        <v>1814</v>
      </c>
      <c r="G1679" s="45">
        <v>121109</v>
      </c>
      <c r="H1679" s="45">
        <v>50346</v>
      </c>
      <c r="I1679" s="45">
        <v>102649</v>
      </c>
      <c r="J1679" s="45">
        <v>29349</v>
      </c>
      <c r="K1679" s="49">
        <f t="shared" si="157"/>
        <v>-0.58429183627971493</v>
      </c>
      <c r="L1679" s="49">
        <f t="shared" si="158"/>
        <v>1.0388710125928573</v>
      </c>
      <c r="M1679" s="49">
        <f t="shared" si="159"/>
        <v>-0.71408391703767204</v>
      </c>
      <c r="N1679" s="45">
        <v>20995</v>
      </c>
      <c r="O1679" s="45">
        <v>48243</v>
      </c>
      <c r="P1679" s="45">
        <v>11799</v>
      </c>
      <c r="Q1679" s="45">
        <v>3351</v>
      </c>
      <c r="R1679" s="49">
        <f t="shared" si="160"/>
        <v>1.2978328173374614</v>
      </c>
      <c r="S1679" s="49">
        <f t="shared" si="161"/>
        <v>-0.75542565760835767</v>
      </c>
      <c r="T1679" s="49">
        <f t="shared" si="162"/>
        <v>-0.71599288075260614</v>
      </c>
    </row>
    <row r="1680" spans="1:20" x14ac:dyDescent="0.2">
      <c r="A1680" s="33" t="s">
        <v>1793</v>
      </c>
      <c r="B1680" s="33" t="s">
        <v>51</v>
      </c>
      <c r="C1680" s="33" t="s">
        <v>1473</v>
      </c>
      <c r="D1680" s="33" t="s">
        <v>1809</v>
      </c>
      <c r="E1680" s="33" t="s">
        <v>270</v>
      </c>
      <c r="F1680" s="33" t="s">
        <v>271</v>
      </c>
      <c r="G1680" s="45">
        <v>2938</v>
      </c>
      <c r="H1680" s="45">
        <v>814</v>
      </c>
      <c r="I1680" s="45">
        <v>1915</v>
      </c>
      <c r="J1680" s="45">
        <v>783</v>
      </c>
      <c r="K1680" s="49">
        <f t="shared" si="157"/>
        <v>-0.72294077603812124</v>
      </c>
      <c r="L1680" s="49">
        <f t="shared" si="158"/>
        <v>1.3525798525798525</v>
      </c>
      <c r="M1680" s="49">
        <f t="shared" si="159"/>
        <v>-0.59112271540469974</v>
      </c>
      <c r="N1680" s="45">
        <v>15001</v>
      </c>
      <c r="O1680" s="45">
        <v>10572</v>
      </c>
      <c r="P1680" s="45">
        <v>23735</v>
      </c>
      <c r="Q1680" s="45">
        <v>9034</v>
      </c>
      <c r="R1680" s="49">
        <f t="shared" si="160"/>
        <v>-0.29524698353443102</v>
      </c>
      <c r="S1680" s="49">
        <f t="shared" si="161"/>
        <v>1.2450813469542186</v>
      </c>
      <c r="T1680" s="49">
        <f t="shared" si="162"/>
        <v>-0.61938066147040238</v>
      </c>
    </row>
    <row r="1681" spans="1:20" x14ac:dyDescent="0.2">
      <c r="A1681" s="33" t="s">
        <v>1793</v>
      </c>
      <c r="B1681" s="33" t="s">
        <v>51</v>
      </c>
      <c r="C1681" s="33" t="s">
        <v>1473</v>
      </c>
      <c r="D1681" s="33" t="s">
        <v>1809</v>
      </c>
      <c r="E1681" s="33" t="s">
        <v>206</v>
      </c>
      <c r="F1681" s="33" t="s">
        <v>207</v>
      </c>
      <c r="G1681" s="45">
        <v>0</v>
      </c>
      <c r="H1681" s="45">
        <v>0</v>
      </c>
      <c r="I1681" s="45">
        <v>0</v>
      </c>
      <c r="J1681" s="44"/>
      <c r="K1681" s="49" t="e">
        <f t="shared" si="157"/>
        <v>#DIV/0!</v>
      </c>
      <c r="L1681" s="49" t="e">
        <f t="shared" si="158"/>
        <v>#DIV/0!</v>
      </c>
      <c r="M1681" s="49" t="e">
        <f t="shared" si="159"/>
        <v>#DIV/0!</v>
      </c>
      <c r="N1681" s="45">
        <v>0</v>
      </c>
      <c r="O1681" s="45">
        <v>0</v>
      </c>
      <c r="P1681" s="45">
        <v>0</v>
      </c>
      <c r="Q1681" s="44"/>
      <c r="R1681" s="49" t="e">
        <f t="shared" si="160"/>
        <v>#DIV/0!</v>
      </c>
      <c r="S1681" s="49" t="e">
        <f t="shared" si="161"/>
        <v>#DIV/0!</v>
      </c>
      <c r="T1681" s="49" t="e">
        <f t="shared" si="162"/>
        <v>#DIV/0!</v>
      </c>
    </row>
    <row r="1682" spans="1:20" x14ac:dyDescent="0.2">
      <c r="A1682" s="33" t="s">
        <v>1793</v>
      </c>
      <c r="B1682" s="33" t="s">
        <v>51</v>
      </c>
      <c r="C1682" s="33" t="s">
        <v>1473</v>
      </c>
      <c r="D1682" s="33" t="s">
        <v>1809</v>
      </c>
      <c r="E1682" s="33" t="s">
        <v>281</v>
      </c>
      <c r="F1682" s="33" t="s">
        <v>1822</v>
      </c>
      <c r="G1682" s="45">
        <v>13521</v>
      </c>
      <c r="H1682" s="45">
        <v>4987</v>
      </c>
      <c r="I1682" s="45">
        <v>14974</v>
      </c>
      <c r="J1682" s="45">
        <v>2349</v>
      </c>
      <c r="K1682" s="49">
        <f t="shared" si="157"/>
        <v>-0.63116633385104648</v>
      </c>
      <c r="L1682" s="49">
        <f t="shared" si="158"/>
        <v>2.0026067776218168</v>
      </c>
      <c r="M1682" s="49">
        <f t="shared" si="159"/>
        <v>-0.84312808868705758</v>
      </c>
      <c r="N1682" s="45">
        <v>54551</v>
      </c>
      <c r="O1682" s="45">
        <v>62730</v>
      </c>
      <c r="P1682" s="45">
        <v>50877</v>
      </c>
      <c r="Q1682" s="45">
        <v>18781</v>
      </c>
      <c r="R1682" s="49">
        <f t="shared" si="160"/>
        <v>0.14993309013583622</v>
      </c>
      <c r="S1682" s="49">
        <f t="shared" si="161"/>
        <v>-0.18895265423242469</v>
      </c>
      <c r="T1682" s="49">
        <f t="shared" si="162"/>
        <v>-0.63085480669064609</v>
      </c>
    </row>
    <row r="1683" spans="1:20" x14ac:dyDescent="0.2">
      <c r="A1683" s="33" t="s">
        <v>1793</v>
      </c>
      <c r="B1683" s="33" t="s">
        <v>51</v>
      </c>
      <c r="C1683" s="33" t="s">
        <v>1473</v>
      </c>
      <c r="D1683" s="33" t="s">
        <v>1809</v>
      </c>
      <c r="E1683" s="33" t="s">
        <v>74</v>
      </c>
      <c r="F1683" s="33" t="s">
        <v>1764</v>
      </c>
      <c r="G1683" s="45">
        <v>92</v>
      </c>
      <c r="H1683" s="45">
        <v>265</v>
      </c>
      <c r="I1683" s="45">
        <v>2601</v>
      </c>
      <c r="J1683" s="45">
        <v>750</v>
      </c>
      <c r="K1683" s="49">
        <f t="shared" si="157"/>
        <v>1.8804347826086958</v>
      </c>
      <c r="L1683" s="49">
        <f t="shared" si="158"/>
        <v>8.8150943396226413</v>
      </c>
      <c r="M1683" s="49">
        <f t="shared" si="159"/>
        <v>-0.71164936562860437</v>
      </c>
      <c r="N1683" s="45">
        <v>1234</v>
      </c>
      <c r="O1683" s="45">
        <v>3376</v>
      </c>
      <c r="P1683" s="45">
        <v>22241</v>
      </c>
      <c r="Q1683" s="45">
        <v>6916</v>
      </c>
      <c r="R1683" s="49">
        <f t="shared" si="160"/>
        <v>1.7358184764991895</v>
      </c>
      <c r="S1683" s="49">
        <f t="shared" si="161"/>
        <v>5.5879739336492893</v>
      </c>
      <c r="T1683" s="49">
        <f t="shared" si="162"/>
        <v>-0.68904275886875588</v>
      </c>
    </row>
    <row r="1684" spans="1:20" x14ac:dyDescent="0.2">
      <c r="A1684" s="33" t="s">
        <v>1793</v>
      </c>
      <c r="B1684" s="33" t="s">
        <v>51</v>
      </c>
      <c r="C1684" s="33" t="s">
        <v>1473</v>
      </c>
      <c r="D1684" s="33" t="s">
        <v>1809</v>
      </c>
      <c r="E1684" s="33" t="s">
        <v>71</v>
      </c>
      <c r="F1684" s="33" t="s">
        <v>1768</v>
      </c>
      <c r="G1684" s="45">
        <v>25621</v>
      </c>
      <c r="H1684" s="45">
        <v>9898</v>
      </c>
      <c r="I1684" s="45">
        <v>23718</v>
      </c>
      <c r="J1684" s="45">
        <v>6145</v>
      </c>
      <c r="K1684" s="49">
        <f t="shared" si="157"/>
        <v>-0.61367628117559814</v>
      </c>
      <c r="L1684" s="49">
        <f t="shared" si="158"/>
        <v>1.3962416649828246</v>
      </c>
      <c r="M1684" s="49">
        <f t="shared" si="159"/>
        <v>-0.74091407369930007</v>
      </c>
      <c r="N1684" s="45">
        <v>390801</v>
      </c>
      <c r="O1684" s="45">
        <v>351857</v>
      </c>
      <c r="P1684" s="45">
        <v>335621</v>
      </c>
      <c r="Q1684" s="45">
        <v>96462</v>
      </c>
      <c r="R1684" s="49">
        <f t="shared" si="160"/>
        <v>-9.9651740911614883E-2</v>
      </c>
      <c r="S1684" s="49">
        <f t="shared" si="161"/>
        <v>-4.6143745896770616E-2</v>
      </c>
      <c r="T1684" s="49">
        <f t="shared" si="162"/>
        <v>-0.71258651872201084</v>
      </c>
    </row>
    <row r="1685" spans="1:20" x14ac:dyDescent="0.2">
      <c r="A1685" s="33" t="s">
        <v>1793</v>
      </c>
      <c r="B1685" s="33" t="s">
        <v>51</v>
      </c>
      <c r="C1685" s="33" t="s">
        <v>1473</v>
      </c>
      <c r="D1685" s="33" t="s">
        <v>1809</v>
      </c>
      <c r="E1685" s="33" t="s">
        <v>370</v>
      </c>
      <c r="F1685" s="33" t="s">
        <v>371</v>
      </c>
      <c r="G1685" s="45">
        <v>212</v>
      </c>
      <c r="H1685" s="44"/>
      <c r="I1685" s="44"/>
      <c r="J1685" s="44"/>
      <c r="K1685" s="49">
        <f t="shared" si="157"/>
        <v>-1</v>
      </c>
      <c r="L1685" s="49" t="e">
        <f t="shared" si="158"/>
        <v>#DIV/0!</v>
      </c>
      <c r="M1685" s="49" t="e">
        <f t="shared" si="159"/>
        <v>#DIV/0!</v>
      </c>
      <c r="N1685" s="45">
        <v>5213</v>
      </c>
      <c r="O1685" s="44"/>
      <c r="P1685" s="44"/>
      <c r="Q1685" s="44"/>
      <c r="R1685" s="49">
        <f t="shared" si="160"/>
        <v>-1</v>
      </c>
      <c r="S1685" s="49" t="e">
        <f t="shared" si="161"/>
        <v>#DIV/0!</v>
      </c>
      <c r="T1685" s="49" t="e">
        <f t="shared" si="162"/>
        <v>#DIV/0!</v>
      </c>
    </row>
    <row r="1686" spans="1:20" x14ac:dyDescent="0.2">
      <c r="A1686" s="33" t="s">
        <v>1793</v>
      </c>
      <c r="B1686" s="33" t="s">
        <v>51</v>
      </c>
      <c r="C1686" s="33" t="s">
        <v>1473</v>
      </c>
      <c r="D1686" s="33" t="s">
        <v>1812</v>
      </c>
      <c r="E1686" s="33" t="s">
        <v>90</v>
      </c>
      <c r="F1686" s="33" t="s">
        <v>1467</v>
      </c>
      <c r="G1686" s="45">
        <v>1</v>
      </c>
      <c r="H1686" s="44"/>
      <c r="I1686" s="45">
        <v>1010</v>
      </c>
      <c r="J1686" s="45">
        <v>857</v>
      </c>
      <c r="K1686" s="49">
        <f t="shared" si="157"/>
        <v>-1</v>
      </c>
      <c r="L1686" s="49" t="e">
        <f t="shared" si="158"/>
        <v>#DIV/0!</v>
      </c>
      <c r="M1686" s="49">
        <f t="shared" si="159"/>
        <v>-0.15148514851485151</v>
      </c>
      <c r="N1686" s="45">
        <v>0</v>
      </c>
      <c r="O1686" s="44"/>
      <c r="P1686" s="45">
        <v>0</v>
      </c>
      <c r="Q1686" s="45">
        <v>0</v>
      </c>
      <c r="R1686" s="49" t="e">
        <f t="shared" si="160"/>
        <v>#DIV/0!</v>
      </c>
      <c r="S1686" s="49" t="e">
        <f t="shared" si="161"/>
        <v>#DIV/0!</v>
      </c>
      <c r="T1686" s="49" t="e">
        <f t="shared" si="162"/>
        <v>#DIV/0!</v>
      </c>
    </row>
    <row r="1687" spans="1:20" x14ac:dyDescent="0.2">
      <c r="A1687" s="33" t="s">
        <v>1793</v>
      </c>
      <c r="B1687" s="33" t="s">
        <v>51</v>
      </c>
      <c r="C1687" s="33" t="s">
        <v>1473</v>
      </c>
      <c r="D1687" s="33" t="s">
        <v>1812</v>
      </c>
      <c r="E1687" s="33" t="s">
        <v>289</v>
      </c>
      <c r="F1687" s="33" t="s">
        <v>1829</v>
      </c>
      <c r="G1687" s="45">
        <v>2</v>
      </c>
      <c r="H1687" s="45">
        <v>0</v>
      </c>
      <c r="I1687" s="45">
        <v>2</v>
      </c>
      <c r="J1687" s="44"/>
      <c r="K1687" s="49">
        <f t="shared" si="157"/>
        <v>-1</v>
      </c>
      <c r="L1687" s="49" t="e">
        <f t="shared" si="158"/>
        <v>#DIV/0!</v>
      </c>
      <c r="M1687" s="49">
        <f t="shared" si="159"/>
        <v>-1</v>
      </c>
      <c r="N1687" s="45">
        <v>0</v>
      </c>
      <c r="O1687" s="45">
        <v>0</v>
      </c>
      <c r="P1687" s="45">
        <v>0</v>
      </c>
      <c r="Q1687" s="44"/>
      <c r="R1687" s="49" t="e">
        <f t="shared" si="160"/>
        <v>#DIV/0!</v>
      </c>
      <c r="S1687" s="49" t="e">
        <f t="shared" si="161"/>
        <v>#DIV/0!</v>
      </c>
      <c r="T1687" s="49" t="e">
        <f t="shared" si="162"/>
        <v>#DIV/0!</v>
      </c>
    </row>
    <row r="1688" spans="1:20" x14ac:dyDescent="0.2">
      <c r="A1688" s="33" t="s">
        <v>1793</v>
      </c>
      <c r="B1688" s="33" t="s">
        <v>51</v>
      </c>
      <c r="C1688" s="33" t="s">
        <v>1473</v>
      </c>
      <c r="D1688" s="33" t="s">
        <v>1802</v>
      </c>
      <c r="E1688" s="33" t="s">
        <v>32</v>
      </c>
      <c r="F1688" s="33" t="s">
        <v>33</v>
      </c>
      <c r="G1688" s="44"/>
      <c r="H1688" s="45">
        <v>3</v>
      </c>
      <c r="I1688" s="44"/>
      <c r="J1688" s="44"/>
      <c r="K1688" s="49" t="e">
        <f t="shared" si="157"/>
        <v>#DIV/0!</v>
      </c>
      <c r="L1688" s="49">
        <f t="shared" si="158"/>
        <v>-1</v>
      </c>
      <c r="M1688" s="49" t="e">
        <f t="shared" si="159"/>
        <v>#DIV/0!</v>
      </c>
      <c r="N1688" s="44"/>
      <c r="O1688" s="45">
        <v>0</v>
      </c>
      <c r="P1688" s="44"/>
      <c r="Q1688" s="44"/>
      <c r="R1688" s="49" t="e">
        <f t="shared" si="160"/>
        <v>#DIV/0!</v>
      </c>
      <c r="S1688" s="49" t="e">
        <f t="shared" si="161"/>
        <v>#DIV/0!</v>
      </c>
      <c r="T1688" s="49" t="e">
        <f t="shared" si="162"/>
        <v>#DIV/0!</v>
      </c>
    </row>
    <row r="1689" spans="1:20" x14ac:dyDescent="0.2">
      <c r="A1689" s="33" t="s">
        <v>1793</v>
      </c>
      <c r="B1689" s="33" t="s">
        <v>51</v>
      </c>
      <c r="C1689" s="33" t="s">
        <v>1473</v>
      </c>
      <c r="D1689" s="33" t="s">
        <v>1802</v>
      </c>
      <c r="E1689" s="33" t="s">
        <v>183</v>
      </c>
      <c r="F1689" s="33" t="s">
        <v>33</v>
      </c>
      <c r="G1689" s="45">
        <v>34</v>
      </c>
      <c r="H1689" s="44"/>
      <c r="I1689" s="44"/>
      <c r="J1689" s="44"/>
      <c r="K1689" s="49">
        <f t="shared" si="157"/>
        <v>-1</v>
      </c>
      <c r="L1689" s="49" t="e">
        <f t="shared" si="158"/>
        <v>#DIV/0!</v>
      </c>
      <c r="M1689" s="49" t="e">
        <f t="shared" si="159"/>
        <v>#DIV/0!</v>
      </c>
      <c r="N1689" s="45">
        <v>0</v>
      </c>
      <c r="O1689" s="44"/>
      <c r="P1689" s="44"/>
      <c r="Q1689" s="44"/>
      <c r="R1689" s="49" t="e">
        <f t="shared" si="160"/>
        <v>#DIV/0!</v>
      </c>
      <c r="S1689" s="49" t="e">
        <f t="shared" si="161"/>
        <v>#DIV/0!</v>
      </c>
      <c r="T1689" s="49" t="e">
        <f t="shared" si="162"/>
        <v>#DIV/0!</v>
      </c>
    </row>
    <row r="1690" spans="1:20" x14ac:dyDescent="0.2">
      <c r="A1690" s="33" t="s">
        <v>1793</v>
      </c>
      <c r="B1690" s="33" t="s">
        <v>51</v>
      </c>
      <c r="C1690" s="33" t="s">
        <v>1473</v>
      </c>
      <c r="D1690" s="33" t="s">
        <v>1824</v>
      </c>
      <c r="E1690" s="33" t="s">
        <v>500</v>
      </c>
      <c r="F1690" s="33" t="s">
        <v>1900</v>
      </c>
      <c r="G1690" s="44"/>
      <c r="H1690" s="45">
        <v>3</v>
      </c>
      <c r="I1690" s="44"/>
      <c r="J1690" s="44"/>
      <c r="K1690" s="49" t="e">
        <f t="shared" si="157"/>
        <v>#DIV/0!</v>
      </c>
      <c r="L1690" s="49">
        <f t="shared" si="158"/>
        <v>-1</v>
      </c>
      <c r="M1690" s="49" t="e">
        <f t="shared" si="159"/>
        <v>#DIV/0!</v>
      </c>
      <c r="N1690" s="44"/>
      <c r="O1690" s="45">
        <v>80</v>
      </c>
      <c r="P1690" s="44"/>
      <c r="Q1690" s="44"/>
      <c r="R1690" s="49" t="e">
        <f t="shared" si="160"/>
        <v>#DIV/0!</v>
      </c>
      <c r="S1690" s="49">
        <f t="shared" si="161"/>
        <v>-1</v>
      </c>
      <c r="T1690" s="49" t="e">
        <f t="shared" si="162"/>
        <v>#DIV/0!</v>
      </c>
    </row>
    <row r="1691" spans="1:20" x14ac:dyDescent="0.2">
      <c r="A1691" s="33" t="s">
        <v>1793</v>
      </c>
      <c r="B1691" s="33" t="s">
        <v>51</v>
      </c>
      <c r="C1691" s="33" t="s">
        <v>1473</v>
      </c>
      <c r="D1691" s="33" t="s">
        <v>1824</v>
      </c>
      <c r="E1691" s="33" t="s">
        <v>54</v>
      </c>
      <c r="F1691" s="33" t="s">
        <v>1428</v>
      </c>
      <c r="G1691" s="45">
        <v>19</v>
      </c>
      <c r="H1691" s="45">
        <v>5</v>
      </c>
      <c r="I1691" s="45">
        <v>4137</v>
      </c>
      <c r="J1691" s="45">
        <v>2315</v>
      </c>
      <c r="K1691" s="49">
        <f t="shared" si="157"/>
        <v>-0.73684210526315796</v>
      </c>
      <c r="L1691" s="49">
        <f t="shared" si="158"/>
        <v>826.4</v>
      </c>
      <c r="M1691" s="49">
        <f t="shared" si="159"/>
        <v>-0.44041576021271456</v>
      </c>
      <c r="N1691" s="45">
        <v>8</v>
      </c>
      <c r="O1691" s="45">
        <v>190</v>
      </c>
      <c r="P1691" s="45">
        <v>650</v>
      </c>
      <c r="Q1691" s="45">
        <v>50</v>
      </c>
      <c r="R1691" s="49">
        <f t="shared" si="160"/>
        <v>22.75</v>
      </c>
      <c r="S1691" s="49">
        <f t="shared" si="161"/>
        <v>2.4210526315789473</v>
      </c>
      <c r="T1691" s="49">
        <f t="shared" si="162"/>
        <v>-0.92307692307692313</v>
      </c>
    </row>
    <row r="1692" spans="1:20" x14ac:dyDescent="0.2">
      <c r="A1692" s="33" t="s">
        <v>1793</v>
      </c>
      <c r="B1692" s="33" t="s">
        <v>51</v>
      </c>
      <c r="C1692" s="33" t="s">
        <v>1473</v>
      </c>
      <c r="D1692" s="33" t="s">
        <v>1827</v>
      </c>
      <c r="E1692" s="33" t="s">
        <v>343</v>
      </c>
      <c r="F1692" s="33" t="s">
        <v>1828</v>
      </c>
      <c r="G1692" s="45">
        <v>0</v>
      </c>
      <c r="H1692" s="45">
        <v>13</v>
      </c>
      <c r="I1692" s="45">
        <v>6</v>
      </c>
      <c r="J1692" s="44"/>
      <c r="K1692" s="49" t="e">
        <f t="shared" si="157"/>
        <v>#DIV/0!</v>
      </c>
      <c r="L1692" s="49">
        <f t="shared" si="158"/>
        <v>-0.53846153846153844</v>
      </c>
      <c r="M1692" s="49">
        <f t="shared" si="159"/>
        <v>-1</v>
      </c>
      <c r="N1692" s="45">
        <v>0</v>
      </c>
      <c r="O1692" s="45">
        <v>0</v>
      </c>
      <c r="P1692" s="45">
        <v>0</v>
      </c>
      <c r="Q1692" s="44"/>
      <c r="R1692" s="49" t="e">
        <f t="shared" si="160"/>
        <v>#DIV/0!</v>
      </c>
      <c r="S1692" s="49" t="e">
        <f t="shared" si="161"/>
        <v>#DIV/0!</v>
      </c>
      <c r="T1692" s="49" t="e">
        <f t="shared" si="162"/>
        <v>#DIV/0!</v>
      </c>
    </row>
    <row r="1693" spans="1:20" x14ac:dyDescent="0.2">
      <c r="A1693" s="33" t="s">
        <v>1793</v>
      </c>
      <c r="B1693" s="33" t="s">
        <v>51</v>
      </c>
      <c r="C1693" s="33" t="s">
        <v>1473</v>
      </c>
      <c r="D1693" s="33" t="s">
        <v>1827</v>
      </c>
      <c r="E1693" s="33" t="s">
        <v>229</v>
      </c>
      <c r="F1693" s="33" t="s">
        <v>230</v>
      </c>
      <c r="G1693" s="44"/>
      <c r="H1693" s="44"/>
      <c r="I1693" s="45">
        <v>7</v>
      </c>
      <c r="J1693" s="44"/>
      <c r="K1693" s="49" t="e">
        <f t="shared" si="157"/>
        <v>#DIV/0!</v>
      </c>
      <c r="L1693" s="49" t="e">
        <f t="shared" si="158"/>
        <v>#DIV/0!</v>
      </c>
      <c r="M1693" s="49">
        <f t="shared" si="159"/>
        <v>-1</v>
      </c>
      <c r="N1693" s="44"/>
      <c r="O1693" s="44"/>
      <c r="P1693" s="45">
        <v>150</v>
      </c>
      <c r="Q1693" s="44"/>
      <c r="R1693" s="49" t="e">
        <f t="shared" si="160"/>
        <v>#DIV/0!</v>
      </c>
      <c r="S1693" s="49" t="e">
        <f t="shared" si="161"/>
        <v>#DIV/0!</v>
      </c>
      <c r="T1693" s="49">
        <f t="shared" si="162"/>
        <v>-1</v>
      </c>
    </row>
    <row r="1694" spans="1:20" x14ac:dyDescent="0.2">
      <c r="A1694" s="33" t="s">
        <v>1793</v>
      </c>
      <c r="B1694" s="33" t="s">
        <v>51</v>
      </c>
      <c r="C1694" s="33" t="s">
        <v>1473</v>
      </c>
      <c r="D1694" s="33" t="s">
        <v>1865</v>
      </c>
      <c r="E1694" s="33" t="s">
        <v>288</v>
      </c>
      <c r="F1694" s="33" t="s">
        <v>1872</v>
      </c>
      <c r="G1694" s="45">
        <v>49</v>
      </c>
      <c r="H1694" s="45">
        <v>4</v>
      </c>
      <c r="I1694" s="45">
        <v>5</v>
      </c>
      <c r="J1694" s="45">
        <v>4</v>
      </c>
      <c r="K1694" s="49">
        <f t="shared" si="157"/>
        <v>-0.91836734693877553</v>
      </c>
      <c r="L1694" s="49">
        <f t="shared" si="158"/>
        <v>0.25</v>
      </c>
      <c r="M1694" s="49">
        <f t="shared" si="159"/>
        <v>-0.19999999999999996</v>
      </c>
      <c r="N1694" s="45">
        <v>480</v>
      </c>
      <c r="O1694" s="45">
        <v>0</v>
      </c>
      <c r="P1694" s="45">
        <v>0</v>
      </c>
      <c r="Q1694" s="45">
        <v>0</v>
      </c>
      <c r="R1694" s="49">
        <f t="shared" si="160"/>
        <v>-1</v>
      </c>
      <c r="S1694" s="49" t="e">
        <f t="shared" si="161"/>
        <v>#DIV/0!</v>
      </c>
      <c r="T1694" s="49" t="e">
        <f t="shared" si="162"/>
        <v>#DIV/0!</v>
      </c>
    </row>
    <row r="1695" spans="1:20" x14ac:dyDescent="0.2">
      <c r="A1695" s="33" t="s">
        <v>1793</v>
      </c>
      <c r="B1695" s="33" t="s">
        <v>51</v>
      </c>
      <c r="C1695" s="33" t="s">
        <v>1473</v>
      </c>
      <c r="D1695" s="33" t="s">
        <v>1865</v>
      </c>
      <c r="E1695" s="33" t="s">
        <v>426</v>
      </c>
      <c r="F1695" s="33" t="s">
        <v>1883</v>
      </c>
      <c r="G1695" s="45">
        <v>3</v>
      </c>
      <c r="H1695" s="44"/>
      <c r="I1695" s="44"/>
      <c r="J1695" s="44"/>
      <c r="K1695" s="49">
        <f t="shared" si="157"/>
        <v>-1</v>
      </c>
      <c r="L1695" s="49" t="e">
        <f t="shared" si="158"/>
        <v>#DIV/0!</v>
      </c>
      <c r="M1695" s="49" t="e">
        <f t="shared" si="159"/>
        <v>#DIV/0!</v>
      </c>
      <c r="N1695" s="45">
        <v>75</v>
      </c>
      <c r="O1695" s="44"/>
      <c r="P1695" s="44"/>
      <c r="Q1695" s="44"/>
      <c r="R1695" s="49">
        <f t="shared" si="160"/>
        <v>-1</v>
      </c>
      <c r="S1695" s="49" t="e">
        <f t="shared" si="161"/>
        <v>#DIV/0!</v>
      </c>
      <c r="T1695" s="49" t="e">
        <f t="shared" si="162"/>
        <v>#DIV/0!</v>
      </c>
    </row>
    <row r="1696" spans="1:20" x14ac:dyDescent="0.2">
      <c r="A1696" s="33" t="s">
        <v>1793</v>
      </c>
      <c r="B1696" s="33" t="s">
        <v>51</v>
      </c>
      <c r="C1696" s="33" t="s">
        <v>1473</v>
      </c>
      <c r="D1696" s="33" t="s">
        <v>1599</v>
      </c>
      <c r="E1696" s="33" t="s">
        <v>249</v>
      </c>
      <c r="F1696" s="33" t="s">
        <v>1832</v>
      </c>
      <c r="G1696" s="45">
        <v>4596</v>
      </c>
      <c r="H1696" s="45">
        <v>3430</v>
      </c>
      <c r="I1696" s="45">
        <v>4830</v>
      </c>
      <c r="J1696" s="45">
        <v>1470</v>
      </c>
      <c r="K1696" s="49">
        <f t="shared" si="157"/>
        <v>-0.25369886858137514</v>
      </c>
      <c r="L1696" s="49">
        <f t="shared" si="158"/>
        <v>0.40816326530612246</v>
      </c>
      <c r="M1696" s="49">
        <f t="shared" si="159"/>
        <v>-0.69565217391304346</v>
      </c>
      <c r="N1696" s="45">
        <v>25917</v>
      </c>
      <c r="O1696" s="45">
        <v>22041</v>
      </c>
      <c r="P1696" s="45">
        <v>28396</v>
      </c>
      <c r="Q1696" s="45">
        <v>10597</v>
      </c>
      <c r="R1696" s="49">
        <f t="shared" si="160"/>
        <v>-0.1495543465678898</v>
      </c>
      <c r="S1696" s="49">
        <f t="shared" si="161"/>
        <v>0.28832630098452894</v>
      </c>
      <c r="T1696" s="49">
        <f t="shared" si="162"/>
        <v>-0.62681363572334137</v>
      </c>
    </row>
    <row r="1697" spans="1:20" x14ac:dyDescent="0.2">
      <c r="A1697" s="33" t="s">
        <v>1793</v>
      </c>
      <c r="B1697" s="33" t="s">
        <v>51</v>
      </c>
      <c r="C1697" s="33" t="s">
        <v>1473</v>
      </c>
      <c r="D1697" s="33" t="s">
        <v>1599</v>
      </c>
      <c r="E1697" s="33" t="s">
        <v>44</v>
      </c>
      <c r="F1697" s="33" t="s">
        <v>1422</v>
      </c>
      <c r="G1697" s="45">
        <v>52759</v>
      </c>
      <c r="H1697" s="45">
        <v>21681</v>
      </c>
      <c r="I1697" s="45">
        <v>31566</v>
      </c>
      <c r="J1697" s="45">
        <v>9717</v>
      </c>
      <c r="K1697" s="49">
        <f t="shared" si="157"/>
        <v>-0.58905589567656702</v>
      </c>
      <c r="L1697" s="49">
        <f t="shared" si="158"/>
        <v>0.45592915455929162</v>
      </c>
      <c r="M1697" s="49">
        <f t="shared" si="159"/>
        <v>-0.6921687892035735</v>
      </c>
      <c r="N1697" s="45">
        <v>1068</v>
      </c>
      <c r="O1697" s="45">
        <v>530</v>
      </c>
      <c r="P1697" s="45">
        <v>725</v>
      </c>
      <c r="Q1697" s="45">
        <v>0</v>
      </c>
      <c r="R1697" s="49">
        <f t="shared" si="160"/>
        <v>-0.50374531835205993</v>
      </c>
      <c r="S1697" s="49">
        <f t="shared" si="161"/>
        <v>0.36792452830188682</v>
      </c>
      <c r="T1697" s="49">
        <f t="shared" si="162"/>
        <v>-1</v>
      </c>
    </row>
    <row r="1698" spans="1:20" x14ac:dyDescent="0.2">
      <c r="A1698" s="33" t="s">
        <v>1793</v>
      </c>
      <c r="B1698" s="33" t="s">
        <v>51</v>
      </c>
      <c r="C1698" s="33" t="s">
        <v>1473</v>
      </c>
      <c r="D1698" s="33" t="s">
        <v>1599</v>
      </c>
      <c r="E1698" s="33" t="s">
        <v>73</v>
      </c>
      <c r="F1698" s="33" t="s">
        <v>1765</v>
      </c>
      <c r="G1698" s="45">
        <v>26</v>
      </c>
      <c r="H1698" s="45">
        <v>41</v>
      </c>
      <c r="I1698" s="45">
        <v>37</v>
      </c>
      <c r="J1698" s="45">
        <v>9</v>
      </c>
      <c r="K1698" s="49">
        <f t="shared" si="157"/>
        <v>0.57692307692307687</v>
      </c>
      <c r="L1698" s="49">
        <f t="shared" si="158"/>
        <v>-9.7560975609756073E-2</v>
      </c>
      <c r="M1698" s="49">
        <f t="shared" si="159"/>
        <v>-0.7567567567567568</v>
      </c>
      <c r="N1698" s="45">
        <v>0</v>
      </c>
      <c r="O1698" s="45">
        <v>360</v>
      </c>
      <c r="P1698" s="45">
        <v>465</v>
      </c>
      <c r="Q1698" s="45">
        <v>35</v>
      </c>
      <c r="R1698" s="49" t="e">
        <f t="shared" si="160"/>
        <v>#DIV/0!</v>
      </c>
      <c r="S1698" s="49">
        <f t="shared" si="161"/>
        <v>0.29166666666666674</v>
      </c>
      <c r="T1698" s="49">
        <f t="shared" si="162"/>
        <v>-0.92473118279569888</v>
      </c>
    </row>
    <row r="1699" spans="1:20" x14ac:dyDescent="0.2">
      <c r="A1699" s="33" t="s">
        <v>1793</v>
      </c>
      <c r="B1699" s="33" t="s">
        <v>51</v>
      </c>
      <c r="C1699" s="33" t="s">
        <v>1473</v>
      </c>
      <c r="D1699" s="33" t="s">
        <v>1599</v>
      </c>
      <c r="E1699" s="33" t="s">
        <v>375</v>
      </c>
      <c r="F1699" s="33" t="s">
        <v>1765</v>
      </c>
      <c r="G1699" s="44"/>
      <c r="H1699" s="44"/>
      <c r="I1699" s="45">
        <v>7</v>
      </c>
      <c r="J1699" s="44"/>
      <c r="K1699" s="49" t="e">
        <f t="shared" si="157"/>
        <v>#DIV/0!</v>
      </c>
      <c r="L1699" s="49" t="e">
        <f t="shared" si="158"/>
        <v>#DIV/0!</v>
      </c>
      <c r="M1699" s="49">
        <f t="shared" si="159"/>
        <v>-1</v>
      </c>
      <c r="N1699" s="44"/>
      <c r="O1699" s="44"/>
      <c r="P1699" s="45">
        <v>0</v>
      </c>
      <c r="Q1699" s="44"/>
      <c r="R1699" s="49" t="e">
        <f t="shared" si="160"/>
        <v>#DIV/0!</v>
      </c>
      <c r="S1699" s="49" t="e">
        <f t="shared" si="161"/>
        <v>#DIV/0!</v>
      </c>
      <c r="T1699" s="49" t="e">
        <f t="shared" si="162"/>
        <v>#DIV/0!</v>
      </c>
    </row>
    <row r="1700" spans="1:20" x14ac:dyDescent="0.2">
      <c r="A1700" s="33" t="s">
        <v>1793</v>
      </c>
      <c r="B1700" s="33" t="s">
        <v>51</v>
      </c>
      <c r="C1700" s="33" t="s">
        <v>1473</v>
      </c>
      <c r="D1700" s="33" t="s">
        <v>1839</v>
      </c>
      <c r="E1700" s="33" t="s">
        <v>61</v>
      </c>
      <c r="F1700" s="33" t="s">
        <v>1419</v>
      </c>
      <c r="G1700" s="45">
        <v>14990</v>
      </c>
      <c r="H1700" s="45">
        <v>4753</v>
      </c>
      <c r="I1700" s="45">
        <v>7918</v>
      </c>
      <c r="J1700" s="45">
        <v>2564</v>
      </c>
      <c r="K1700" s="49">
        <f t="shared" si="157"/>
        <v>-0.68292194796531014</v>
      </c>
      <c r="L1700" s="49">
        <f t="shared" si="158"/>
        <v>0.66589522406900903</v>
      </c>
      <c r="M1700" s="49">
        <f t="shared" si="159"/>
        <v>-0.67618085375094727</v>
      </c>
      <c r="N1700" s="45">
        <v>1417</v>
      </c>
      <c r="O1700" s="45">
        <v>10</v>
      </c>
      <c r="P1700" s="45">
        <v>60</v>
      </c>
      <c r="Q1700" s="45">
        <v>0</v>
      </c>
      <c r="R1700" s="49">
        <f t="shared" si="160"/>
        <v>-0.99294283697953423</v>
      </c>
      <c r="S1700" s="49">
        <f t="shared" si="161"/>
        <v>5</v>
      </c>
      <c r="T1700" s="49">
        <f t="shared" si="162"/>
        <v>-1</v>
      </c>
    </row>
    <row r="1701" spans="1:20" x14ac:dyDescent="0.2">
      <c r="A1701" s="33" t="s">
        <v>1793</v>
      </c>
      <c r="B1701" s="33" t="s">
        <v>51</v>
      </c>
      <c r="C1701" s="33" t="s">
        <v>1473</v>
      </c>
      <c r="D1701" s="33" t="s">
        <v>1839</v>
      </c>
      <c r="E1701" s="33" t="s">
        <v>302</v>
      </c>
      <c r="F1701" s="33" t="s">
        <v>303</v>
      </c>
      <c r="G1701" s="45">
        <v>2476</v>
      </c>
      <c r="H1701" s="45">
        <v>1723</v>
      </c>
      <c r="I1701" s="45">
        <v>8188</v>
      </c>
      <c r="J1701" s="45">
        <v>2698</v>
      </c>
      <c r="K1701" s="49">
        <f t="shared" si="157"/>
        <v>-0.30411954765751215</v>
      </c>
      <c r="L1701" s="49">
        <f t="shared" si="158"/>
        <v>3.7521764364480559</v>
      </c>
      <c r="M1701" s="49">
        <f t="shared" si="159"/>
        <v>-0.67049340498290189</v>
      </c>
      <c r="N1701" s="45">
        <v>1073</v>
      </c>
      <c r="O1701" s="45">
        <v>833</v>
      </c>
      <c r="P1701" s="45">
        <v>890</v>
      </c>
      <c r="Q1701" s="45">
        <v>62</v>
      </c>
      <c r="R1701" s="49">
        <f t="shared" si="160"/>
        <v>-0.22367194780987887</v>
      </c>
      <c r="S1701" s="49">
        <f t="shared" si="161"/>
        <v>6.8427370948379362E-2</v>
      </c>
      <c r="T1701" s="49">
        <f t="shared" si="162"/>
        <v>-0.93033707865168536</v>
      </c>
    </row>
    <row r="1702" spans="1:20" x14ac:dyDescent="0.2">
      <c r="A1702" s="33" t="s">
        <v>1793</v>
      </c>
      <c r="B1702" s="33" t="s">
        <v>51</v>
      </c>
      <c r="C1702" s="33" t="s">
        <v>1473</v>
      </c>
      <c r="D1702" s="33" t="s">
        <v>1839</v>
      </c>
      <c r="E1702" s="33" t="s">
        <v>401</v>
      </c>
      <c r="F1702" s="33" t="s">
        <v>1875</v>
      </c>
      <c r="G1702" s="45">
        <v>28</v>
      </c>
      <c r="H1702" s="45">
        <v>3</v>
      </c>
      <c r="I1702" s="45">
        <v>2</v>
      </c>
      <c r="J1702" s="44"/>
      <c r="K1702" s="49">
        <f t="shared" si="157"/>
        <v>-0.8928571428571429</v>
      </c>
      <c r="L1702" s="49">
        <f t="shared" si="158"/>
        <v>-0.33333333333333337</v>
      </c>
      <c r="M1702" s="49">
        <f t="shared" si="159"/>
        <v>-1</v>
      </c>
      <c r="N1702" s="45">
        <v>479</v>
      </c>
      <c r="O1702" s="45">
        <v>20</v>
      </c>
      <c r="P1702" s="45">
        <v>0</v>
      </c>
      <c r="Q1702" s="44"/>
      <c r="R1702" s="49">
        <f t="shared" si="160"/>
        <v>-0.95824634655532359</v>
      </c>
      <c r="S1702" s="49">
        <f t="shared" si="161"/>
        <v>-1</v>
      </c>
      <c r="T1702" s="49" t="e">
        <f t="shared" si="162"/>
        <v>#DIV/0!</v>
      </c>
    </row>
    <row r="1703" spans="1:20" x14ac:dyDescent="0.2">
      <c r="A1703" s="33" t="s">
        <v>1793</v>
      </c>
      <c r="B1703" s="33" t="s">
        <v>51</v>
      </c>
      <c r="C1703" s="33" t="s">
        <v>1473</v>
      </c>
      <c r="D1703" s="33" t="s">
        <v>1839</v>
      </c>
      <c r="E1703" s="33" t="s">
        <v>277</v>
      </c>
      <c r="F1703" s="33" t="s">
        <v>1890</v>
      </c>
      <c r="G1703" s="45">
        <v>122</v>
      </c>
      <c r="H1703" s="44"/>
      <c r="I1703" s="44"/>
      <c r="J1703" s="44"/>
      <c r="K1703" s="49">
        <f t="shared" si="157"/>
        <v>-1</v>
      </c>
      <c r="L1703" s="49" t="e">
        <f t="shared" si="158"/>
        <v>#DIV/0!</v>
      </c>
      <c r="M1703" s="49" t="e">
        <f t="shared" si="159"/>
        <v>#DIV/0!</v>
      </c>
      <c r="N1703" s="45">
        <v>0</v>
      </c>
      <c r="O1703" s="44"/>
      <c r="P1703" s="44"/>
      <c r="Q1703" s="44"/>
      <c r="R1703" s="49" t="e">
        <f t="shared" si="160"/>
        <v>#DIV/0!</v>
      </c>
      <c r="S1703" s="49" t="e">
        <f t="shared" si="161"/>
        <v>#DIV/0!</v>
      </c>
      <c r="T1703" s="49" t="e">
        <f t="shared" si="162"/>
        <v>#DIV/0!</v>
      </c>
    </row>
    <row r="1704" spans="1:20" x14ac:dyDescent="0.2">
      <c r="A1704" s="33" t="s">
        <v>1793</v>
      </c>
      <c r="B1704" s="33" t="s">
        <v>51</v>
      </c>
      <c r="C1704" s="33" t="s">
        <v>1473</v>
      </c>
      <c r="D1704" s="33" t="s">
        <v>1796</v>
      </c>
      <c r="E1704" s="33" t="s">
        <v>88</v>
      </c>
      <c r="F1704" s="33" t="s">
        <v>1769</v>
      </c>
      <c r="G1704" s="45">
        <v>17</v>
      </c>
      <c r="H1704" s="45">
        <v>38</v>
      </c>
      <c r="I1704" s="44"/>
      <c r="J1704" s="44"/>
      <c r="K1704" s="49">
        <f t="shared" si="157"/>
        <v>1.2352941176470589</v>
      </c>
      <c r="L1704" s="49">
        <f t="shared" si="158"/>
        <v>-1</v>
      </c>
      <c r="M1704" s="49" t="e">
        <f t="shared" si="159"/>
        <v>#DIV/0!</v>
      </c>
      <c r="N1704" s="45">
        <v>374</v>
      </c>
      <c r="O1704" s="45">
        <v>462</v>
      </c>
      <c r="P1704" s="44"/>
      <c r="Q1704" s="44"/>
      <c r="R1704" s="49">
        <f t="shared" si="160"/>
        <v>0.23529411764705888</v>
      </c>
      <c r="S1704" s="49">
        <f t="shared" si="161"/>
        <v>-1</v>
      </c>
      <c r="T1704" s="49" t="e">
        <f t="shared" si="162"/>
        <v>#DIV/0!</v>
      </c>
    </row>
    <row r="1705" spans="1:20" x14ac:dyDescent="0.2">
      <c r="A1705" s="33" t="s">
        <v>1793</v>
      </c>
      <c r="B1705" s="33" t="s">
        <v>51</v>
      </c>
      <c r="C1705" s="33" t="s">
        <v>1473</v>
      </c>
      <c r="D1705" s="33" t="s">
        <v>1796</v>
      </c>
      <c r="E1705" s="33" t="s">
        <v>38</v>
      </c>
      <c r="F1705" s="33" t="s">
        <v>1417</v>
      </c>
      <c r="G1705" s="45">
        <v>20</v>
      </c>
      <c r="H1705" s="45">
        <v>16</v>
      </c>
      <c r="I1705" s="45">
        <v>23</v>
      </c>
      <c r="J1705" s="44"/>
      <c r="K1705" s="49">
        <f t="shared" si="157"/>
        <v>-0.19999999999999996</v>
      </c>
      <c r="L1705" s="49">
        <f t="shared" si="158"/>
        <v>0.4375</v>
      </c>
      <c r="M1705" s="49">
        <f t="shared" si="159"/>
        <v>-1</v>
      </c>
      <c r="N1705" s="45">
        <v>440</v>
      </c>
      <c r="O1705" s="45">
        <v>1350</v>
      </c>
      <c r="P1705" s="45">
        <v>0</v>
      </c>
      <c r="Q1705" s="44"/>
      <c r="R1705" s="49">
        <f t="shared" si="160"/>
        <v>2.0681818181818183</v>
      </c>
      <c r="S1705" s="49">
        <f t="shared" si="161"/>
        <v>-1</v>
      </c>
      <c r="T1705" s="49" t="e">
        <f t="shared" si="162"/>
        <v>#DIV/0!</v>
      </c>
    </row>
    <row r="1706" spans="1:20" x14ac:dyDescent="0.2">
      <c r="A1706" s="33" t="s">
        <v>1793</v>
      </c>
      <c r="B1706" s="33" t="s">
        <v>51</v>
      </c>
      <c r="C1706" s="33" t="s">
        <v>1473</v>
      </c>
      <c r="D1706" s="33" t="s">
        <v>1808</v>
      </c>
      <c r="E1706" s="33" t="s">
        <v>125</v>
      </c>
      <c r="F1706" s="33" t="s">
        <v>1842</v>
      </c>
      <c r="G1706" s="44"/>
      <c r="H1706" s="45">
        <v>0</v>
      </c>
      <c r="I1706" s="44"/>
      <c r="J1706" s="44"/>
      <c r="K1706" s="49" t="e">
        <f t="shared" si="157"/>
        <v>#DIV/0!</v>
      </c>
      <c r="L1706" s="49" t="e">
        <f t="shared" si="158"/>
        <v>#DIV/0!</v>
      </c>
      <c r="M1706" s="49" t="e">
        <f t="shared" si="159"/>
        <v>#DIV/0!</v>
      </c>
      <c r="N1706" s="44"/>
      <c r="O1706" s="45">
        <v>0</v>
      </c>
      <c r="P1706" s="44"/>
      <c r="Q1706" s="44"/>
      <c r="R1706" s="49" t="e">
        <f t="shared" si="160"/>
        <v>#DIV/0!</v>
      </c>
      <c r="S1706" s="49" t="e">
        <f t="shared" si="161"/>
        <v>#DIV/0!</v>
      </c>
      <c r="T1706" s="49" t="e">
        <f t="shared" si="162"/>
        <v>#DIV/0!</v>
      </c>
    </row>
    <row r="1707" spans="1:20" x14ac:dyDescent="0.2">
      <c r="A1707" s="33" t="s">
        <v>1793</v>
      </c>
      <c r="B1707" s="33" t="s">
        <v>51</v>
      </c>
      <c r="C1707" s="33" t="s">
        <v>1473</v>
      </c>
      <c r="D1707" s="33" t="s">
        <v>1808</v>
      </c>
      <c r="E1707" s="33" t="s">
        <v>126</v>
      </c>
      <c r="F1707" s="33" t="s">
        <v>1834</v>
      </c>
      <c r="G1707" s="45">
        <v>0</v>
      </c>
      <c r="H1707" s="44"/>
      <c r="I1707" s="44"/>
      <c r="J1707" s="44"/>
      <c r="K1707" s="49" t="e">
        <f t="shared" si="157"/>
        <v>#DIV/0!</v>
      </c>
      <c r="L1707" s="49" t="e">
        <f t="shared" si="158"/>
        <v>#DIV/0!</v>
      </c>
      <c r="M1707" s="49" t="e">
        <f t="shared" si="159"/>
        <v>#DIV/0!</v>
      </c>
      <c r="N1707" s="45">
        <v>0</v>
      </c>
      <c r="O1707" s="44"/>
      <c r="P1707" s="44"/>
      <c r="Q1707" s="44"/>
      <c r="R1707" s="49" t="e">
        <f t="shared" si="160"/>
        <v>#DIV/0!</v>
      </c>
      <c r="S1707" s="49" t="e">
        <f t="shared" si="161"/>
        <v>#DIV/0!</v>
      </c>
      <c r="T1707" s="49" t="e">
        <f t="shared" si="162"/>
        <v>#DIV/0!</v>
      </c>
    </row>
    <row r="1708" spans="1:20" x14ac:dyDescent="0.2">
      <c r="A1708" s="33" t="s">
        <v>1793</v>
      </c>
      <c r="B1708" s="33" t="s">
        <v>51</v>
      </c>
      <c r="C1708" s="33" t="s">
        <v>1473</v>
      </c>
      <c r="D1708" s="33" t="s">
        <v>1808</v>
      </c>
      <c r="E1708" s="33" t="s">
        <v>250</v>
      </c>
      <c r="F1708" s="33" t="s">
        <v>1846</v>
      </c>
      <c r="G1708" s="45">
        <v>0</v>
      </c>
      <c r="H1708" s="45">
        <v>4</v>
      </c>
      <c r="I1708" s="45">
        <v>3</v>
      </c>
      <c r="J1708" s="45">
        <v>1</v>
      </c>
      <c r="K1708" s="49" t="e">
        <f t="shared" si="157"/>
        <v>#DIV/0!</v>
      </c>
      <c r="L1708" s="49">
        <f t="shared" si="158"/>
        <v>-0.25</v>
      </c>
      <c r="M1708" s="49">
        <f t="shared" si="159"/>
        <v>-0.66666666666666674</v>
      </c>
      <c r="N1708" s="45">
        <v>0</v>
      </c>
      <c r="O1708" s="45">
        <v>20</v>
      </c>
      <c r="P1708" s="45">
        <v>50</v>
      </c>
      <c r="Q1708" s="45">
        <v>0</v>
      </c>
      <c r="R1708" s="49" t="e">
        <f t="shared" si="160"/>
        <v>#DIV/0!</v>
      </c>
      <c r="S1708" s="49">
        <f t="shared" si="161"/>
        <v>1.5</v>
      </c>
      <c r="T1708" s="49">
        <f t="shared" si="162"/>
        <v>-1</v>
      </c>
    </row>
    <row r="1709" spans="1:20" x14ac:dyDescent="0.2">
      <c r="A1709" s="33" t="s">
        <v>1793</v>
      </c>
      <c r="B1709" s="33" t="s">
        <v>51</v>
      </c>
      <c r="C1709" s="33" t="s">
        <v>1473</v>
      </c>
      <c r="D1709" s="33" t="s">
        <v>1808</v>
      </c>
      <c r="E1709" s="33" t="s">
        <v>47</v>
      </c>
      <c r="F1709" s="33" t="s">
        <v>1436</v>
      </c>
      <c r="G1709" s="45">
        <v>66</v>
      </c>
      <c r="H1709" s="45">
        <v>24</v>
      </c>
      <c r="I1709" s="45">
        <v>490</v>
      </c>
      <c r="J1709" s="45">
        <v>1350</v>
      </c>
      <c r="K1709" s="49">
        <f t="shared" si="157"/>
        <v>-0.63636363636363635</v>
      </c>
      <c r="L1709" s="49">
        <f t="shared" si="158"/>
        <v>19.416666666666668</v>
      </c>
      <c r="M1709" s="49">
        <f t="shared" si="159"/>
        <v>1.7551020408163267</v>
      </c>
      <c r="N1709" s="45">
        <v>0</v>
      </c>
      <c r="O1709" s="45">
        <v>680</v>
      </c>
      <c r="P1709" s="45">
        <v>56</v>
      </c>
      <c r="Q1709" s="45">
        <v>0</v>
      </c>
      <c r="R1709" s="49" t="e">
        <f t="shared" si="160"/>
        <v>#DIV/0!</v>
      </c>
      <c r="S1709" s="49">
        <f t="shared" si="161"/>
        <v>-0.91764705882352937</v>
      </c>
      <c r="T1709" s="49">
        <f t="shared" si="162"/>
        <v>-1</v>
      </c>
    </row>
    <row r="1710" spans="1:20" x14ac:dyDescent="0.2">
      <c r="A1710" s="33" t="s">
        <v>1793</v>
      </c>
      <c r="B1710" s="33" t="s">
        <v>51</v>
      </c>
      <c r="C1710" s="33" t="s">
        <v>1473</v>
      </c>
      <c r="D1710" s="33" t="s">
        <v>1808</v>
      </c>
      <c r="E1710" s="33" t="s">
        <v>387</v>
      </c>
      <c r="F1710" s="33" t="s">
        <v>1863</v>
      </c>
      <c r="G1710" s="44"/>
      <c r="H1710" s="45">
        <v>2</v>
      </c>
      <c r="I1710" s="45">
        <v>0</v>
      </c>
      <c r="J1710" s="44"/>
      <c r="K1710" s="49" t="e">
        <f t="shared" si="157"/>
        <v>#DIV/0!</v>
      </c>
      <c r="L1710" s="49">
        <f t="shared" si="158"/>
        <v>-1</v>
      </c>
      <c r="M1710" s="49" t="e">
        <f t="shared" si="159"/>
        <v>#DIV/0!</v>
      </c>
      <c r="N1710" s="44"/>
      <c r="O1710" s="45">
        <v>5</v>
      </c>
      <c r="P1710" s="45">
        <v>550</v>
      </c>
      <c r="Q1710" s="44"/>
      <c r="R1710" s="49" t="e">
        <f t="shared" si="160"/>
        <v>#DIV/0!</v>
      </c>
      <c r="S1710" s="49">
        <f t="shared" si="161"/>
        <v>109</v>
      </c>
      <c r="T1710" s="49">
        <f t="shared" si="162"/>
        <v>-1</v>
      </c>
    </row>
    <row r="1711" spans="1:20" x14ac:dyDescent="0.2">
      <c r="A1711" s="33" t="s">
        <v>1793</v>
      </c>
      <c r="B1711" s="33" t="s">
        <v>51</v>
      </c>
      <c r="C1711" s="33" t="s">
        <v>1473</v>
      </c>
      <c r="D1711" s="33" t="s">
        <v>1798</v>
      </c>
      <c r="E1711" s="33" t="s">
        <v>42</v>
      </c>
      <c r="F1711" s="33" t="s">
        <v>1434</v>
      </c>
      <c r="G1711" s="45">
        <v>12393</v>
      </c>
      <c r="H1711" s="45">
        <v>4805</v>
      </c>
      <c r="I1711" s="45">
        <v>7202</v>
      </c>
      <c r="J1711" s="45">
        <v>1783</v>
      </c>
      <c r="K1711" s="49">
        <f t="shared" si="157"/>
        <v>-0.61228112644234645</v>
      </c>
      <c r="L1711" s="49">
        <f t="shared" si="158"/>
        <v>0.4988553590010405</v>
      </c>
      <c r="M1711" s="49">
        <f t="shared" si="159"/>
        <v>-0.75242988058872529</v>
      </c>
      <c r="N1711" s="45">
        <v>0</v>
      </c>
      <c r="O1711" s="45">
        <v>16</v>
      </c>
      <c r="P1711" s="45">
        <v>56</v>
      </c>
      <c r="Q1711" s="45">
        <v>0</v>
      </c>
      <c r="R1711" s="49" t="e">
        <f t="shared" si="160"/>
        <v>#DIV/0!</v>
      </c>
      <c r="S1711" s="49">
        <f t="shared" si="161"/>
        <v>2.5</v>
      </c>
      <c r="T1711" s="49">
        <f t="shared" si="162"/>
        <v>-1</v>
      </c>
    </row>
    <row r="1712" spans="1:20" x14ac:dyDescent="0.2">
      <c r="A1712" s="33" t="s">
        <v>1793</v>
      </c>
      <c r="B1712" s="33" t="s">
        <v>51</v>
      </c>
      <c r="C1712" s="33" t="s">
        <v>1473</v>
      </c>
      <c r="D1712" s="33" t="s">
        <v>1798</v>
      </c>
      <c r="E1712" s="33" t="s">
        <v>2014</v>
      </c>
      <c r="F1712" s="33" t="s">
        <v>1434</v>
      </c>
      <c r="G1712" s="44"/>
      <c r="H1712" s="45">
        <v>0</v>
      </c>
      <c r="I1712" s="44"/>
      <c r="J1712" s="44"/>
      <c r="K1712" s="49" t="e">
        <f t="shared" si="157"/>
        <v>#DIV/0!</v>
      </c>
      <c r="L1712" s="49" t="e">
        <f t="shared" si="158"/>
        <v>#DIV/0!</v>
      </c>
      <c r="M1712" s="49" t="e">
        <f t="shared" si="159"/>
        <v>#DIV/0!</v>
      </c>
      <c r="N1712" s="44"/>
      <c r="O1712" s="45">
        <v>0</v>
      </c>
      <c r="P1712" s="44"/>
      <c r="Q1712" s="44"/>
      <c r="R1712" s="49" t="e">
        <f t="shared" si="160"/>
        <v>#DIV/0!</v>
      </c>
      <c r="S1712" s="49" t="e">
        <f t="shared" si="161"/>
        <v>#DIV/0!</v>
      </c>
      <c r="T1712" s="49" t="e">
        <f t="shared" si="162"/>
        <v>#DIV/0!</v>
      </c>
    </row>
    <row r="1713" spans="1:20" x14ac:dyDescent="0.2">
      <c r="A1713" s="33" t="s">
        <v>1793</v>
      </c>
      <c r="B1713" s="33" t="s">
        <v>51</v>
      </c>
      <c r="C1713" s="33" t="s">
        <v>1473</v>
      </c>
      <c r="D1713" s="33" t="s">
        <v>1798</v>
      </c>
      <c r="E1713" s="33" t="s">
        <v>320</v>
      </c>
      <c r="F1713" s="33" t="s">
        <v>1856</v>
      </c>
      <c r="G1713" s="44"/>
      <c r="H1713" s="45">
        <v>3</v>
      </c>
      <c r="I1713" s="44"/>
      <c r="J1713" s="44"/>
      <c r="K1713" s="49" t="e">
        <f t="shared" si="157"/>
        <v>#DIV/0!</v>
      </c>
      <c r="L1713" s="49">
        <f t="shared" si="158"/>
        <v>-1</v>
      </c>
      <c r="M1713" s="49" t="e">
        <f t="shared" si="159"/>
        <v>#DIV/0!</v>
      </c>
      <c r="N1713" s="44"/>
      <c r="O1713" s="45">
        <v>0</v>
      </c>
      <c r="P1713" s="44"/>
      <c r="Q1713" s="44"/>
      <c r="R1713" s="49" t="e">
        <f t="shared" si="160"/>
        <v>#DIV/0!</v>
      </c>
      <c r="S1713" s="49" t="e">
        <f t="shared" si="161"/>
        <v>#DIV/0!</v>
      </c>
      <c r="T1713" s="49" t="e">
        <f t="shared" si="162"/>
        <v>#DIV/0!</v>
      </c>
    </row>
    <row r="1714" spans="1:20" x14ac:dyDescent="0.2">
      <c r="A1714" s="33" t="s">
        <v>1793</v>
      </c>
      <c r="B1714" s="33" t="s">
        <v>51</v>
      </c>
      <c r="C1714" s="33" t="s">
        <v>1473</v>
      </c>
      <c r="D1714" s="33" t="s">
        <v>1816</v>
      </c>
      <c r="E1714" s="33" t="s">
        <v>34</v>
      </c>
      <c r="F1714" s="33" t="s">
        <v>1433</v>
      </c>
      <c r="G1714" s="45">
        <v>6916</v>
      </c>
      <c r="H1714" s="45">
        <v>3949</v>
      </c>
      <c r="I1714" s="45">
        <v>7610</v>
      </c>
      <c r="J1714" s="45">
        <v>2973</v>
      </c>
      <c r="K1714" s="49">
        <f t="shared" si="157"/>
        <v>-0.42900520532099484</v>
      </c>
      <c r="L1714" s="49">
        <f t="shared" si="158"/>
        <v>0.9270701443403393</v>
      </c>
      <c r="M1714" s="49">
        <f t="shared" si="159"/>
        <v>-0.60932982917214185</v>
      </c>
      <c r="N1714" s="45">
        <v>295</v>
      </c>
      <c r="O1714" s="45">
        <v>96</v>
      </c>
      <c r="P1714" s="45">
        <v>210</v>
      </c>
      <c r="Q1714" s="45">
        <v>0</v>
      </c>
      <c r="R1714" s="49">
        <f t="shared" si="160"/>
        <v>-0.6745762711864407</v>
      </c>
      <c r="S1714" s="49">
        <f t="shared" si="161"/>
        <v>1.1875</v>
      </c>
      <c r="T1714" s="49">
        <f t="shared" si="162"/>
        <v>-1</v>
      </c>
    </row>
    <row r="1715" spans="1:20" x14ac:dyDescent="0.2">
      <c r="A1715" s="33" t="s">
        <v>1793</v>
      </c>
      <c r="B1715" s="33" t="s">
        <v>51</v>
      </c>
      <c r="C1715" s="33" t="s">
        <v>1473</v>
      </c>
      <c r="D1715" s="33" t="s">
        <v>1816</v>
      </c>
      <c r="E1715" s="33" t="s">
        <v>464</v>
      </c>
      <c r="F1715" s="33" t="s">
        <v>1456</v>
      </c>
      <c r="G1715" s="44"/>
      <c r="H1715" s="45">
        <v>0</v>
      </c>
      <c r="I1715" s="44"/>
      <c r="J1715" s="44"/>
      <c r="K1715" s="49" t="e">
        <f t="shared" si="157"/>
        <v>#DIV/0!</v>
      </c>
      <c r="L1715" s="49" t="e">
        <f t="shared" si="158"/>
        <v>#DIV/0!</v>
      </c>
      <c r="M1715" s="49" t="e">
        <f t="shared" si="159"/>
        <v>#DIV/0!</v>
      </c>
      <c r="N1715" s="44"/>
      <c r="O1715" s="45">
        <v>0</v>
      </c>
      <c r="P1715" s="44"/>
      <c r="Q1715" s="44"/>
      <c r="R1715" s="49" t="e">
        <f t="shared" si="160"/>
        <v>#DIV/0!</v>
      </c>
      <c r="S1715" s="49" t="e">
        <f t="shared" si="161"/>
        <v>#DIV/0!</v>
      </c>
      <c r="T1715" s="49" t="e">
        <f t="shared" si="162"/>
        <v>#DIV/0!</v>
      </c>
    </row>
    <row r="1716" spans="1:20" x14ac:dyDescent="0.2">
      <c r="A1716" s="33" t="s">
        <v>1793</v>
      </c>
      <c r="B1716" s="33" t="s">
        <v>51</v>
      </c>
      <c r="C1716" s="33" t="s">
        <v>1473</v>
      </c>
      <c r="D1716" s="33" t="s">
        <v>1816</v>
      </c>
      <c r="E1716" s="33" t="s">
        <v>132</v>
      </c>
      <c r="F1716" s="33" t="s">
        <v>1821</v>
      </c>
      <c r="G1716" s="45">
        <v>815</v>
      </c>
      <c r="H1716" s="44"/>
      <c r="I1716" s="45">
        <v>421</v>
      </c>
      <c r="J1716" s="44"/>
      <c r="K1716" s="49">
        <f t="shared" si="157"/>
        <v>-1</v>
      </c>
      <c r="L1716" s="49" t="e">
        <f t="shared" si="158"/>
        <v>#DIV/0!</v>
      </c>
      <c r="M1716" s="49">
        <f t="shared" si="159"/>
        <v>-1</v>
      </c>
      <c r="N1716" s="45">
        <v>900</v>
      </c>
      <c r="O1716" s="44"/>
      <c r="P1716" s="45">
        <v>1913</v>
      </c>
      <c r="Q1716" s="44"/>
      <c r="R1716" s="49">
        <f t="shared" si="160"/>
        <v>-1</v>
      </c>
      <c r="S1716" s="49" t="e">
        <f t="shared" si="161"/>
        <v>#DIV/0!</v>
      </c>
      <c r="T1716" s="49">
        <f t="shared" si="162"/>
        <v>-1</v>
      </c>
    </row>
    <row r="1717" spans="1:20" x14ac:dyDescent="0.2">
      <c r="A1717" s="33" t="s">
        <v>1793</v>
      </c>
      <c r="B1717" s="33" t="s">
        <v>51</v>
      </c>
      <c r="C1717" s="33" t="s">
        <v>1473</v>
      </c>
      <c r="D1717" s="33" t="s">
        <v>1816</v>
      </c>
      <c r="E1717" s="33" t="s">
        <v>85</v>
      </c>
      <c r="F1717" s="33" t="s">
        <v>1456</v>
      </c>
      <c r="G1717" s="45">
        <v>3</v>
      </c>
      <c r="H1717" s="44"/>
      <c r="I1717" s="44"/>
      <c r="J1717" s="44"/>
      <c r="K1717" s="49">
        <f t="shared" si="157"/>
        <v>-1</v>
      </c>
      <c r="L1717" s="49" t="e">
        <f t="shared" si="158"/>
        <v>#DIV/0!</v>
      </c>
      <c r="M1717" s="49" t="e">
        <f t="shared" si="159"/>
        <v>#DIV/0!</v>
      </c>
      <c r="N1717" s="45">
        <v>70</v>
      </c>
      <c r="O1717" s="44"/>
      <c r="P1717" s="44"/>
      <c r="Q1717" s="44"/>
      <c r="R1717" s="49">
        <f t="shared" si="160"/>
        <v>-1</v>
      </c>
      <c r="S1717" s="49" t="e">
        <f t="shared" si="161"/>
        <v>#DIV/0!</v>
      </c>
      <c r="T1717" s="49" t="e">
        <f t="shared" si="162"/>
        <v>#DIV/0!</v>
      </c>
    </row>
    <row r="1718" spans="1:20" x14ac:dyDescent="0.2">
      <c r="A1718" s="33" t="s">
        <v>1793</v>
      </c>
      <c r="B1718" s="33" t="s">
        <v>51</v>
      </c>
      <c r="C1718" s="33" t="s">
        <v>1473</v>
      </c>
      <c r="D1718" s="33" t="s">
        <v>1840</v>
      </c>
      <c r="E1718" s="33" t="s">
        <v>399</v>
      </c>
      <c r="F1718" s="33" t="s">
        <v>1874</v>
      </c>
      <c r="G1718" s="45">
        <v>65</v>
      </c>
      <c r="H1718" s="45">
        <v>3</v>
      </c>
      <c r="I1718" s="45">
        <v>3</v>
      </c>
      <c r="J1718" s="44"/>
      <c r="K1718" s="49">
        <f t="shared" si="157"/>
        <v>-0.95384615384615379</v>
      </c>
      <c r="L1718" s="49">
        <f t="shared" si="158"/>
        <v>0</v>
      </c>
      <c r="M1718" s="49">
        <f t="shared" si="159"/>
        <v>-1</v>
      </c>
      <c r="N1718" s="45">
        <v>522</v>
      </c>
      <c r="O1718" s="45">
        <v>54</v>
      </c>
      <c r="P1718" s="45">
        <v>0</v>
      </c>
      <c r="Q1718" s="44"/>
      <c r="R1718" s="49">
        <f t="shared" si="160"/>
        <v>-0.89655172413793105</v>
      </c>
      <c r="S1718" s="49">
        <f t="shared" si="161"/>
        <v>-1</v>
      </c>
      <c r="T1718" s="49" t="e">
        <f t="shared" si="162"/>
        <v>#DIV/0!</v>
      </c>
    </row>
    <row r="1719" spans="1:20" x14ac:dyDescent="0.2">
      <c r="A1719" s="33" t="s">
        <v>1793</v>
      </c>
      <c r="B1719" s="33" t="s">
        <v>51</v>
      </c>
      <c r="C1719" s="33" t="s">
        <v>1473</v>
      </c>
      <c r="D1719" s="33" t="s">
        <v>1840</v>
      </c>
      <c r="E1719" s="33" t="s">
        <v>113</v>
      </c>
      <c r="F1719" s="33" t="s">
        <v>1762</v>
      </c>
      <c r="G1719" s="45">
        <v>13</v>
      </c>
      <c r="H1719" s="45">
        <v>172</v>
      </c>
      <c r="I1719" s="45">
        <v>111</v>
      </c>
      <c r="J1719" s="45">
        <v>38</v>
      </c>
      <c r="K1719" s="49">
        <f t="shared" si="157"/>
        <v>12.23076923076923</v>
      </c>
      <c r="L1719" s="49">
        <f t="shared" si="158"/>
        <v>-0.35465116279069764</v>
      </c>
      <c r="M1719" s="49">
        <f t="shared" si="159"/>
        <v>-0.6576576576576576</v>
      </c>
      <c r="N1719" s="45">
        <v>70</v>
      </c>
      <c r="O1719" s="45">
        <v>3535</v>
      </c>
      <c r="P1719" s="45">
        <v>1757</v>
      </c>
      <c r="Q1719" s="45">
        <v>399</v>
      </c>
      <c r="R1719" s="49">
        <f t="shared" si="160"/>
        <v>49.5</v>
      </c>
      <c r="S1719" s="49">
        <f t="shared" si="161"/>
        <v>-0.50297029702970297</v>
      </c>
      <c r="T1719" s="49">
        <f t="shared" si="162"/>
        <v>-0.77290836653386452</v>
      </c>
    </row>
    <row r="1720" spans="1:20" x14ac:dyDescent="0.2">
      <c r="A1720" s="33" t="s">
        <v>1793</v>
      </c>
      <c r="B1720" s="33" t="s">
        <v>51</v>
      </c>
      <c r="C1720" s="33" t="s">
        <v>1473</v>
      </c>
      <c r="D1720" s="33" t="s">
        <v>1805</v>
      </c>
      <c r="E1720" s="33" t="s">
        <v>106</v>
      </c>
      <c r="F1720" s="33" t="s">
        <v>107</v>
      </c>
      <c r="G1720" s="45">
        <v>103</v>
      </c>
      <c r="H1720" s="45">
        <v>54</v>
      </c>
      <c r="I1720" s="45">
        <v>73</v>
      </c>
      <c r="J1720" s="45">
        <v>115</v>
      </c>
      <c r="K1720" s="49">
        <f t="shared" si="157"/>
        <v>-0.47572815533980584</v>
      </c>
      <c r="L1720" s="49">
        <f t="shared" si="158"/>
        <v>0.35185185185185186</v>
      </c>
      <c r="M1720" s="49">
        <f t="shared" si="159"/>
        <v>0.57534246575342474</v>
      </c>
      <c r="N1720" s="45">
        <v>2200</v>
      </c>
      <c r="O1720" s="45">
        <v>1400</v>
      </c>
      <c r="P1720" s="45">
        <v>1920</v>
      </c>
      <c r="Q1720" s="45">
        <v>2511</v>
      </c>
      <c r="R1720" s="49">
        <f t="shared" si="160"/>
        <v>-0.36363636363636365</v>
      </c>
      <c r="S1720" s="49">
        <f t="shared" si="161"/>
        <v>0.37142857142857144</v>
      </c>
      <c r="T1720" s="49">
        <f t="shared" si="162"/>
        <v>0.30781250000000004</v>
      </c>
    </row>
    <row r="1721" spans="1:20" x14ac:dyDescent="0.2">
      <c r="A1721" s="33" t="s">
        <v>1793</v>
      </c>
      <c r="B1721" s="33" t="s">
        <v>51</v>
      </c>
      <c r="C1721" s="33" t="s">
        <v>1473</v>
      </c>
      <c r="D1721" s="33" t="s">
        <v>1805</v>
      </c>
      <c r="E1721" s="33" t="s">
        <v>124</v>
      </c>
      <c r="F1721" s="33" t="s">
        <v>1549</v>
      </c>
      <c r="G1721" s="45">
        <v>27</v>
      </c>
      <c r="H1721" s="45">
        <v>4</v>
      </c>
      <c r="I1721" s="44"/>
      <c r="J1721" s="44"/>
      <c r="K1721" s="49">
        <f t="shared" si="157"/>
        <v>-0.85185185185185186</v>
      </c>
      <c r="L1721" s="49">
        <f t="shared" si="158"/>
        <v>-1</v>
      </c>
      <c r="M1721" s="49" t="e">
        <f t="shared" si="159"/>
        <v>#DIV/0!</v>
      </c>
      <c r="N1721" s="45">
        <v>0</v>
      </c>
      <c r="O1721" s="45">
        <v>30</v>
      </c>
      <c r="P1721" s="44"/>
      <c r="Q1721" s="44"/>
      <c r="R1721" s="49" t="e">
        <f t="shared" si="160"/>
        <v>#DIV/0!</v>
      </c>
      <c r="S1721" s="49">
        <f t="shared" si="161"/>
        <v>-1</v>
      </c>
      <c r="T1721" s="49" t="e">
        <f t="shared" si="162"/>
        <v>#DIV/0!</v>
      </c>
    </row>
    <row r="1722" spans="1:20" x14ac:dyDescent="0.2">
      <c r="A1722" s="33" t="s">
        <v>1793</v>
      </c>
      <c r="B1722" s="33" t="s">
        <v>51</v>
      </c>
      <c r="C1722" s="33" t="s">
        <v>1473</v>
      </c>
      <c r="D1722" s="33" t="s">
        <v>1805</v>
      </c>
      <c r="E1722" s="33" t="s">
        <v>134</v>
      </c>
      <c r="F1722" s="33" t="s">
        <v>1549</v>
      </c>
      <c r="G1722" s="44"/>
      <c r="H1722" s="45">
        <v>0</v>
      </c>
      <c r="I1722" s="44"/>
      <c r="J1722" s="44"/>
      <c r="K1722" s="49" t="e">
        <f t="shared" si="157"/>
        <v>#DIV/0!</v>
      </c>
      <c r="L1722" s="49" t="e">
        <f t="shared" si="158"/>
        <v>#DIV/0!</v>
      </c>
      <c r="M1722" s="49" t="e">
        <f t="shared" si="159"/>
        <v>#DIV/0!</v>
      </c>
      <c r="N1722" s="44"/>
      <c r="O1722" s="45">
        <v>0</v>
      </c>
      <c r="P1722" s="44"/>
      <c r="Q1722" s="44"/>
      <c r="R1722" s="49" t="e">
        <f t="shared" si="160"/>
        <v>#DIV/0!</v>
      </c>
      <c r="S1722" s="49" t="e">
        <f t="shared" si="161"/>
        <v>#DIV/0!</v>
      </c>
      <c r="T1722" s="49" t="e">
        <f t="shared" si="162"/>
        <v>#DIV/0!</v>
      </c>
    </row>
    <row r="1723" spans="1:20" x14ac:dyDescent="0.2">
      <c r="A1723" s="33" t="s">
        <v>1793</v>
      </c>
      <c r="B1723" s="33" t="s">
        <v>51</v>
      </c>
      <c r="C1723" s="33" t="s">
        <v>1473</v>
      </c>
      <c r="D1723" s="33" t="s">
        <v>1813</v>
      </c>
      <c r="E1723" s="33" t="s">
        <v>50</v>
      </c>
      <c r="F1723" s="33" t="s">
        <v>1423</v>
      </c>
      <c r="G1723" s="45">
        <v>0</v>
      </c>
      <c r="H1723" s="44"/>
      <c r="I1723" s="45">
        <v>21</v>
      </c>
      <c r="J1723" s="44"/>
      <c r="K1723" s="49" t="e">
        <f t="shared" si="157"/>
        <v>#DIV/0!</v>
      </c>
      <c r="L1723" s="49" t="e">
        <f t="shared" si="158"/>
        <v>#DIV/0!</v>
      </c>
      <c r="M1723" s="49">
        <f t="shared" si="159"/>
        <v>-1</v>
      </c>
      <c r="N1723" s="45">
        <v>0</v>
      </c>
      <c r="O1723" s="44"/>
      <c r="P1723" s="45">
        <v>0</v>
      </c>
      <c r="Q1723" s="44"/>
      <c r="R1723" s="49" t="e">
        <f t="shared" si="160"/>
        <v>#DIV/0!</v>
      </c>
      <c r="S1723" s="49" t="e">
        <f t="shared" si="161"/>
        <v>#DIV/0!</v>
      </c>
      <c r="T1723" s="49" t="e">
        <f t="shared" si="162"/>
        <v>#DIV/0!</v>
      </c>
    </row>
    <row r="1724" spans="1:20" x14ac:dyDescent="0.2">
      <c r="A1724" s="33" t="s">
        <v>1793</v>
      </c>
      <c r="B1724" s="33" t="s">
        <v>51</v>
      </c>
      <c r="C1724" s="33" t="s">
        <v>1473</v>
      </c>
      <c r="D1724" s="33" t="s">
        <v>1801</v>
      </c>
      <c r="E1724" s="33" t="s">
        <v>45</v>
      </c>
      <c r="F1724" s="33" t="s">
        <v>1426</v>
      </c>
      <c r="G1724" s="45">
        <v>56183</v>
      </c>
      <c r="H1724" s="45">
        <v>21220</v>
      </c>
      <c r="I1724" s="45">
        <v>51116</v>
      </c>
      <c r="J1724" s="45">
        <v>14208</v>
      </c>
      <c r="K1724" s="49">
        <f t="shared" si="157"/>
        <v>-0.62230567965398786</v>
      </c>
      <c r="L1724" s="49">
        <f t="shared" si="158"/>
        <v>1.4088595664467483</v>
      </c>
      <c r="M1724" s="49">
        <f t="shared" si="159"/>
        <v>-0.72204397840206591</v>
      </c>
      <c r="N1724" s="45">
        <v>958</v>
      </c>
      <c r="O1724" s="45">
        <v>700</v>
      </c>
      <c r="P1724" s="45">
        <v>480</v>
      </c>
      <c r="Q1724" s="45">
        <v>362</v>
      </c>
      <c r="R1724" s="49">
        <f t="shared" si="160"/>
        <v>-0.2693110647181628</v>
      </c>
      <c r="S1724" s="49">
        <f t="shared" si="161"/>
        <v>-0.31428571428571428</v>
      </c>
      <c r="T1724" s="49">
        <f t="shared" si="162"/>
        <v>-0.24583333333333335</v>
      </c>
    </row>
    <row r="1725" spans="1:20" x14ac:dyDescent="0.2">
      <c r="A1725" s="33" t="s">
        <v>1793</v>
      </c>
      <c r="B1725" s="33" t="s">
        <v>51</v>
      </c>
      <c r="C1725" s="33" t="s">
        <v>1473</v>
      </c>
      <c r="D1725" s="33" t="s">
        <v>1806</v>
      </c>
      <c r="E1725" s="33" t="s">
        <v>117</v>
      </c>
      <c r="F1725" s="33" t="s">
        <v>118</v>
      </c>
      <c r="G1725" s="44"/>
      <c r="H1725" s="45">
        <v>5</v>
      </c>
      <c r="I1725" s="45">
        <v>1</v>
      </c>
      <c r="J1725" s="44"/>
      <c r="K1725" s="49" t="e">
        <f t="shared" si="157"/>
        <v>#DIV/0!</v>
      </c>
      <c r="L1725" s="49">
        <f t="shared" si="158"/>
        <v>-0.8</v>
      </c>
      <c r="M1725" s="49">
        <f t="shared" si="159"/>
        <v>-1</v>
      </c>
      <c r="N1725" s="44"/>
      <c r="O1725" s="45">
        <v>0</v>
      </c>
      <c r="P1725" s="45">
        <v>0</v>
      </c>
      <c r="Q1725" s="44"/>
      <c r="R1725" s="49" t="e">
        <f t="shared" si="160"/>
        <v>#DIV/0!</v>
      </c>
      <c r="S1725" s="49" t="e">
        <f t="shared" si="161"/>
        <v>#DIV/0!</v>
      </c>
      <c r="T1725" s="49" t="e">
        <f t="shared" si="162"/>
        <v>#DIV/0!</v>
      </c>
    </row>
    <row r="1726" spans="1:20" x14ac:dyDescent="0.2">
      <c r="A1726" s="33" t="s">
        <v>1793</v>
      </c>
      <c r="B1726" s="33" t="s">
        <v>51</v>
      </c>
      <c r="C1726" s="33" t="s">
        <v>1473</v>
      </c>
      <c r="D1726" s="33" t="s">
        <v>1806</v>
      </c>
      <c r="E1726" s="33" t="s">
        <v>62</v>
      </c>
      <c r="F1726" s="33" t="s">
        <v>63</v>
      </c>
      <c r="G1726" s="44"/>
      <c r="H1726" s="45">
        <v>10</v>
      </c>
      <c r="I1726" s="45">
        <v>1336</v>
      </c>
      <c r="J1726" s="45">
        <v>906</v>
      </c>
      <c r="K1726" s="49" t="e">
        <f t="shared" si="157"/>
        <v>#DIV/0!</v>
      </c>
      <c r="L1726" s="49">
        <f t="shared" si="158"/>
        <v>132.6</v>
      </c>
      <c r="M1726" s="49">
        <f t="shared" si="159"/>
        <v>-0.32185628742514971</v>
      </c>
      <c r="N1726" s="44"/>
      <c r="O1726" s="45">
        <v>30</v>
      </c>
      <c r="P1726" s="45">
        <v>180</v>
      </c>
      <c r="Q1726" s="45">
        <v>0</v>
      </c>
      <c r="R1726" s="49" t="e">
        <f t="shared" si="160"/>
        <v>#DIV/0!</v>
      </c>
      <c r="S1726" s="49">
        <f t="shared" si="161"/>
        <v>5</v>
      </c>
      <c r="T1726" s="49">
        <f t="shared" si="162"/>
        <v>-1</v>
      </c>
    </row>
    <row r="1727" spans="1:20" x14ac:dyDescent="0.2">
      <c r="A1727" s="33" t="s">
        <v>1793</v>
      </c>
      <c r="B1727" s="33" t="s">
        <v>51</v>
      </c>
      <c r="C1727" s="33" t="s">
        <v>1473</v>
      </c>
      <c r="D1727" s="33" t="s">
        <v>1806</v>
      </c>
      <c r="E1727" s="33" t="s">
        <v>492</v>
      </c>
      <c r="F1727" s="33" t="s">
        <v>1914</v>
      </c>
      <c r="G1727" s="44"/>
      <c r="H1727" s="44"/>
      <c r="I1727" s="45">
        <v>3</v>
      </c>
      <c r="J1727" s="44"/>
      <c r="K1727" s="49" t="e">
        <f t="shared" si="157"/>
        <v>#DIV/0!</v>
      </c>
      <c r="L1727" s="49" t="e">
        <f t="shared" si="158"/>
        <v>#DIV/0!</v>
      </c>
      <c r="M1727" s="49">
        <f t="shared" si="159"/>
        <v>-1</v>
      </c>
      <c r="N1727" s="44"/>
      <c r="O1727" s="44"/>
      <c r="P1727" s="45">
        <v>10</v>
      </c>
      <c r="Q1727" s="44"/>
      <c r="R1727" s="49" t="e">
        <f t="shared" si="160"/>
        <v>#DIV/0!</v>
      </c>
      <c r="S1727" s="49" t="e">
        <f t="shared" si="161"/>
        <v>#DIV/0!</v>
      </c>
      <c r="T1727" s="49">
        <f t="shared" si="162"/>
        <v>-1</v>
      </c>
    </row>
    <row r="1728" spans="1:20" x14ac:dyDescent="0.2">
      <c r="A1728" s="33" t="s">
        <v>1793</v>
      </c>
      <c r="B1728" s="33" t="s">
        <v>51</v>
      </c>
      <c r="C1728" s="33" t="s">
        <v>1473</v>
      </c>
      <c r="D1728" s="33" t="s">
        <v>1795</v>
      </c>
      <c r="E1728" s="33" t="s">
        <v>77</v>
      </c>
      <c r="F1728" s="33" t="s">
        <v>78</v>
      </c>
      <c r="G1728" s="45">
        <v>14</v>
      </c>
      <c r="H1728" s="45">
        <v>54</v>
      </c>
      <c r="I1728" s="44"/>
      <c r="J1728" s="44"/>
      <c r="K1728" s="49">
        <f t="shared" si="157"/>
        <v>2.8571428571428572</v>
      </c>
      <c r="L1728" s="49">
        <f t="shared" si="158"/>
        <v>-1</v>
      </c>
      <c r="M1728" s="49" t="e">
        <f t="shared" si="159"/>
        <v>#DIV/0!</v>
      </c>
      <c r="N1728" s="45">
        <v>220</v>
      </c>
      <c r="O1728" s="45">
        <v>675</v>
      </c>
      <c r="P1728" s="44"/>
      <c r="Q1728" s="44"/>
      <c r="R1728" s="49">
        <f t="shared" si="160"/>
        <v>2.0681818181818183</v>
      </c>
      <c r="S1728" s="49">
        <f t="shared" si="161"/>
        <v>-1</v>
      </c>
      <c r="T1728" s="49" t="e">
        <f t="shared" si="162"/>
        <v>#DIV/0!</v>
      </c>
    </row>
    <row r="1729" spans="1:20" x14ac:dyDescent="0.2">
      <c r="A1729" s="33" t="s">
        <v>1793</v>
      </c>
      <c r="B1729" s="33" t="s">
        <v>51</v>
      </c>
      <c r="C1729" s="33" t="s">
        <v>1473</v>
      </c>
      <c r="D1729" s="33" t="s">
        <v>1825</v>
      </c>
      <c r="E1729" s="33" t="s">
        <v>55</v>
      </c>
      <c r="F1729" s="33" t="s">
        <v>1440</v>
      </c>
      <c r="G1729" s="45">
        <v>4</v>
      </c>
      <c r="H1729" s="45">
        <v>20</v>
      </c>
      <c r="I1729" s="45">
        <v>2001</v>
      </c>
      <c r="J1729" s="45">
        <v>965</v>
      </c>
      <c r="K1729" s="49">
        <f t="shared" si="157"/>
        <v>4</v>
      </c>
      <c r="L1729" s="49">
        <f t="shared" si="158"/>
        <v>99.05</v>
      </c>
      <c r="M1729" s="49">
        <f t="shared" si="159"/>
        <v>-0.51774112943528228</v>
      </c>
      <c r="N1729" s="45">
        <v>40</v>
      </c>
      <c r="O1729" s="45">
        <v>95</v>
      </c>
      <c r="P1729" s="45">
        <v>88</v>
      </c>
      <c r="Q1729" s="45">
        <v>170</v>
      </c>
      <c r="R1729" s="49">
        <f t="shared" si="160"/>
        <v>1.375</v>
      </c>
      <c r="S1729" s="49">
        <f t="shared" si="161"/>
        <v>-7.3684210526315796E-2</v>
      </c>
      <c r="T1729" s="49">
        <f t="shared" si="162"/>
        <v>0.93181818181818188</v>
      </c>
    </row>
    <row r="1730" spans="1:20" x14ac:dyDescent="0.2">
      <c r="A1730" s="33" t="s">
        <v>1793</v>
      </c>
      <c r="B1730" s="33" t="s">
        <v>51</v>
      </c>
      <c r="C1730" s="33" t="s">
        <v>1473</v>
      </c>
      <c r="D1730" s="33" t="s">
        <v>1825</v>
      </c>
      <c r="E1730" s="33" t="s">
        <v>310</v>
      </c>
      <c r="F1730" s="33" t="s">
        <v>1826</v>
      </c>
      <c r="G1730" s="44"/>
      <c r="H1730" s="45">
        <v>2</v>
      </c>
      <c r="I1730" s="44"/>
      <c r="J1730" s="44"/>
      <c r="K1730" s="49" t="e">
        <f t="shared" si="157"/>
        <v>#DIV/0!</v>
      </c>
      <c r="L1730" s="49">
        <f t="shared" si="158"/>
        <v>-1</v>
      </c>
      <c r="M1730" s="49" t="e">
        <f t="shared" si="159"/>
        <v>#DIV/0!</v>
      </c>
      <c r="N1730" s="44"/>
      <c r="O1730" s="45">
        <v>10</v>
      </c>
      <c r="P1730" s="44"/>
      <c r="Q1730" s="44"/>
      <c r="R1730" s="49" t="e">
        <f t="shared" si="160"/>
        <v>#DIV/0!</v>
      </c>
      <c r="S1730" s="49">
        <f t="shared" si="161"/>
        <v>-1</v>
      </c>
      <c r="T1730" s="49" t="e">
        <f t="shared" si="162"/>
        <v>#DIV/0!</v>
      </c>
    </row>
    <row r="1731" spans="1:20" x14ac:dyDescent="0.2">
      <c r="A1731" s="33" t="s">
        <v>1793</v>
      </c>
      <c r="B1731" s="33" t="s">
        <v>51</v>
      </c>
      <c r="C1731" s="33" t="s">
        <v>1473</v>
      </c>
      <c r="D1731" s="33" t="s">
        <v>1825</v>
      </c>
      <c r="E1731" s="33" t="s">
        <v>346</v>
      </c>
      <c r="F1731" s="33" t="s">
        <v>347</v>
      </c>
      <c r="G1731" s="44"/>
      <c r="H1731" s="45">
        <v>1</v>
      </c>
      <c r="I1731" s="45">
        <v>2</v>
      </c>
      <c r="J1731" s="44"/>
      <c r="K1731" s="49" t="e">
        <f t="shared" si="157"/>
        <v>#DIV/0!</v>
      </c>
      <c r="L1731" s="49">
        <f t="shared" si="158"/>
        <v>1</v>
      </c>
      <c r="M1731" s="49">
        <f t="shared" si="159"/>
        <v>-1</v>
      </c>
      <c r="N1731" s="44"/>
      <c r="O1731" s="45">
        <v>100</v>
      </c>
      <c r="P1731" s="45">
        <v>40</v>
      </c>
      <c r="Q1731" s="44"/>
      <c r="R1731" s="49" t="e">
        <f t="shared" si="160"/>
        <v>#DIV/0!</v>
      </c>
      <c r="S1731" s="49">
        <f t="shared" si="161"/>
        <v>-0.6</v>
      </c>
      <c r="T1731" s="49">
        <f t="shared" si="162"/>
        <v>-1</v>
      </c>
    </row>
    <row r="1732" spans="1:20" x14ac:dyDescent="0.2">
      <c r="A1732" s="33" t="s">
        <v>1793</v>
      </c>
      <c r="B1732" s="33" t="s">
        <v>51</v>
      </c>
      <c r="C1732" s="33" t="s">
        <v>1473</v>
      </c>
      <c r="D1732" s="33" t="s">
        <v>1825</v>
      </c>
      <c r="E1732" s="33" t="s">
        <v>294</v>
      </c>
      <c r="F1732" s="33" t="s">
        <v>1848</v>
      </c>
      <c r="G1732" s="44"/>
      <c r="H1732" s="44"/>
      <c r="I1732" s="45">
        <v>10</v>
      </c>
      <c r="J1732" s="44"/>
      <c r="K1732" s="49" t="e">
        <f t="shared" si="157"/>
        <v>#DIV/0!</v>
      </c>
      <c r="L1732" s="49" t="e">
        <f t="shared" si="158"/>
        <v>#DIV/0!</v>
      </c>
      <c r="M1732" s="49">
        <f t="shared" si="159"/>
        <v>-1</v>
      </c>
      <c r="N1732" s="44"/>
      <c r="O1732" s="44"/>
      <c r="P1732" s="45">
        <v>2</v>
      </c>
      <c r="Q1732" s="44"/>
      <c r="R1732" s="49" t="e">
        <f t="shared" si="160"/>
        <v>#DIV/0!</v>
      </c>
      <c r="S1732" s="49" t="e">
        <f t="shared" si="161"/>
        <v>#DIV/0!</v>
      </c>
      <c r="T1732" s="49">
        <f t="shared" si="162"/>
        <v>-1</v>
      </c>
    </row>
    <row r="1733" spans="1:20" x14ac:dyDescent="0.2">
      <c r="A1733" s="33" t="s">
        <v>1793</v>
      </c>
      <c r="B1733" s="33" t="s">
        <v>51</v>
      </c>
      <c r="C1733" s="33" t="s">
        <v>1473</v>
      </c>
      <c r="D1733" s="33" t="s">
        <v>1825</v>
      </c>
      <c r="E1733" s="33" t="s">
        <v>2013</v>
      </c>
      <c r="F1733" s="33" t="s">
        <v>2012</v>
      </c>
      <c r="G1733" s="44"/>
      <c r="H1733" s="44"/>
      <c r="I1733" s="45">
        <v>0</v>
      </c>
      <c r="J1733" s="44"/>
      <c r="K1733" s="49" t="e">
        <f t="shared" si="157"/>
        <v>#DIV/0!</v>
      </c>
      <c r="L1733" s="49" t="e">
        <f t="shared" si="158"/>
        <v>#DIV/0!</v>
      </c>
      <c r="M1733" s="49" t="e">
        <f t="shared" si="159"/>
        <v>#DIV/0!</v>
      </c>
      <c r="N1733" s="44"/>
      <c r="O1733" s="44"/>
      <c r="P1733" s="45">
        <v>0</v>
      </c>
      <c r="Q1733" s="44"/>
      <c r="R1733" s="49" t="e">
        <f t="shared" si="160"/>
        <v>#DIV/0!</v>
      </c>
      <c r="S1733" s="49" t="e">
        <f t="shared" si="161"/>
        <v>#DIV/0!</v>
      </c>
      <c r="T1733" s="49" t="e">
        <f t="shared" si="162"/>
        <v>#DIV/0!</v>
      </c>
    </row>
    <row r="1734" spans="1:20" x14ac:dyDescent="0.2">
      <c r="A1734" s="33" t="s">
        <v>1793</v>
      </c>
      <c r="B1734" s="33" t="s">
        <v>51</v>
      </c>
      <c r="C1734" s="33" t="s">
        <v>1473</v>
      </c>
      <c r="D1734" s="33" t="s">
        <v>1797</v>
      </c>
      <c r="E1734" s="33" t="s">
        <v>218</v>
      </c>
      <c r="F1734" s="33" t="s">
        <v>1833</v>
      </c>
      <c r="G1734" s="45">
        <v>2</v>
      </c>
      <c r="H1734" s="44"/>
      <c r="I1734" s="44"/>
      <c r="J1734" s="44"/>
      <c r="K1734" s="49">
        <f t="shared" si="157"/>
        <v>-1</v>
      </c>
      <c r="L1734" s="49" t="e">
        <f t="shared" si="158"/>
        <v>#DIV/0!</v>
      </c>
      <c r="M1734" s="49" t="e">
        <f t="shared" si="159"/>
        <v>#DIV/0!</v>
      </c>
      <c r="N1734" s="45">
        <v>22</v>
      </c>
      <c r="O1734" s="44"/>
      <c r="P1734" s="44"/>
      <c r="Q1734" s="44"/>
      <c r="R1734" s="49">
        <f t="shared" si="160"/>
        <v>-1</v>
      </c>
      <c r="S1734" s="49" t="e">
        <f t="shared" si="161"/>
        <v>#DIV/0!</v>
      </c>
      <c r="T1734" s="49" t="e">
        <f t="shared" si="162"/>
        <v>#DIV/0!</v>
      </c>
    </row>
    <row r="1735" spans="1:20" x14ac:dyDescent="0.2">
      <c r="A1735" s="33" t="s">
        <v>1793</v>
      </c>
      <c r="B1735" s="33" t="s">
        <v>51</v>
      </c>
      <c r="C1735" s="33" t="s">
        <v>1473</v>
      </c>
      <c r="D1735" s="33" t="s">
        <v>1803</v>
      </c>
      <c r="E1735" s="33" t="s">
        <v>223</v>
      </c>
      <c r="F1735" s="33" t="s">
        <v>1804</v>
      </c>
      <c r="G1735" s="45">
        <v>18</v>
      </c>
      <c r="H1735" s="45">
        <v>0</v>
      </c>
      <c r="I1735" s="44"/>
      <c r="J1735" s="44"/>
      <c r="K1735" s="49">
        <f t="shared" si="157"/>
        <v>-1</v>
      </c>
      <c r="L1735" s="49" t="e">
        <f t="shared" si="158"/>
        <v>#DIV/0!</v>
      </c>
      <c r="M1735" s="49" t="e">
        <f t="shared" si="159"/>
        <v>#DIV/0!</v>
      </c>
      <c r="N1735" s="45">
        <v>0</v>
      </c>
      <c r="O1735" s="45">
        <v>0</v>
      </c>
      <c r="P1735" s="44"/>
      <c r="Q1735" s="44"/>
      <c r="R1735" s="49" t="e">
        <f t="shared" si="160"/>
        <v>#DIV/0!</v>
      </c>
      <c r="S1735" s="49" t="e">
        <f t="shared" si="161"/>
        <v>#DIV/0!</v>
      </c>
      <c r="T1735" s="49" t="e">
        <f t="shared" si="162"/>
        <v>#DIV/0!</v>
      </c>
    </row>
    <row r="1736" spans="1:20" x14ac:dyDescent="0.2">
      <c r="A1736" s="33" t="s">
        <v>1793</v>
      </c>
      <c r="B1736" s="33" t="s">
        <v>272</v>
      </c>
      <c r="C1736" s="33" t="s">
        <v>1823</v>
      </c>
      <c r="D1736" s="33" t="s">
        <v>1809</v>
      </c>
      <c r="E1736" s="33" t="s">
        <v>75</v>
      </c>
      <c r="F1736" s="33" t="s">
        <v>76</v>
      </c>
      <c r="G1736" s="45">
        <v>136</v>
      </c>
      <c r="H1736" s="45">
        <v>35</v>
      </c>
      <c r="I1736" s="44"/>
      <c r="J1736" s="44"/>
      <c r="K1736" s="49">
        <f t="shared" si="157"/>
        <v>-0.74264705882352944</v>
      </c>
      <c r="L1736" s="49">
        <f t="shared" si="158"/>
        <v>-1</v>
      </c>
      <c r="M1736" s="49" t="e">
        <f t="shared" si="159"/>
        <v>#DIV/0!</v>
      </c>
      <c r="N1736" s="45">
        <v>1167</v>
      </c>
      <c r="O1736" s="45">
        <v>75</v>
      </c>
      <c r="P1736" s="44"/>
      <c r="Q1736" s="44"/>
      <c r="R1736" s="49">
        <f t="shared" si="160"/>
        <v>-0.93573264781491006</v>
      </c>
      <c r="S1736" s="49">
        <f t="shared" si="161"/>
        <v>-1</v>
      </c>
      <c r="T1736" s="49" t="e">
        <f t="shared" si="162"/>
        <v>#DIV/0!</v>
      </c>
    </row>
    <row r="1737" spans="1:20" x14ac:dyDescent="0.2">
      <c r="A1737" s="33" t="s">
        <v>1793</v>
      </c>
      <c r="B1737" s="33" t="s">
        <v>272</v>
      </c>
      <c r="C1737" s="33" t="s">
        <v>1823</v>
      </c>
      <c r="D1737" s="33" t="s">
        <v>1809</v>
      </c>
      <c r="E1737" s="33" t="s">
        <v>208</v>
      </c>
      <c r="F1737" s="33" t="s">
        <v>1814</v>
      </c>
      <c r="G1737" s="45">
        <v>2318</v>
      </c>
      <c r="H1737" s="45">
        <v>574</v>
      </c>
      <c r="I1737" s="45">
        <v>607</v>
      </c>
      <c r="J1737" s="45">
        <v>521</v>
      </c>
      <c r="K1737" s="49">
        <f t="shared" si="157"/>
        <v>-0.75237273511647973</v>
      </c>
      <c r="L1737" s="49">
        <f t="shared" si="158"/>
        <v>5.7491289198606355E-2</v>
      </c>
      <c r="M1737" s="49">
        <f t="shared" si="159"/>
        <v>-0.14168039538714994</v>
      </c>
      <c r="N1737" s="45">
        <v>429</v>
      </c>
      <c r="O1737" s="45">
        <v>0</v>
      </c>
      <c r="P1737" s="45">
        <v>0</v>
      </c>
      <c r="Q1737" s="45">
        <v>0</v>
      </c>
      <c r="R1737" s="49">
        <f t="shared" si="160"/>
        <v>-1</v>
      </c>
      <c r="S1737" s="49" t="e">
        <f t="shared" si="161"/>
        <v>#DIV/0!</v>
      </c>
      <c r="T1737" s="49" t="e">
        <f t="shared" si="162"/>
        <v>#DIV/0!</v>
      </c>
    </row>
    <row r="1738" spans="1:20" x14ac:dyDescent="0.2">
      <c r="A1738" s="33" t="s">
        <v>1793</v>
      </c>
      <c r="B1738" s="33" t="s">
        <v>272</v>
      </c>
      <c r="C1738" s="33" t="s">
        <v>1823</v>
      </c>
      <c r="D1738" s="33" t="s">
        <v>1809</v>
      </c>
      <c r="E1738" s="33" t="s">
        <v>281</v>
      </c>
      <c r="F1738" s="33" t="s">
        <v>1822</v>
      </c>
      <c r="G1738" s="45">
        <v>3</v>
      </c>
      <c r="H1738" s="44"/>
      <c r="I1738" s="45">
        <v>0</v>
      </c>
      <c r="J1738" s="44"/>
      <c r="K1738" s="49">
        <f t="shared" ref="K1738:K1801" si="163">+H1738/G1738-1</f>
        <v>-1</v>
      </c>
      <c r="L1738" s="49" t="e">
        <f t="shared" ref="L1738:L1801" si="164">+I1738/H1738-1</f>
        <v>#DIV/0!</v>
      </c>
      <c r="M1738" s="49" t="e">
        <f t="shared" ref="M1738:M1801" si="165">+J1738/I1738-1</f>
        <v>#DIV/0!</v>
      </c>
      <c r="N1738" s="45">
        <v>35</v>
      </c>
      <c r="O1738" s="44"/>
      <c r="P1738" s="45">
        <v>0</v>
      </c>
      <c r="Q1738" s="44"/>
      <c r="R1738" s="49">
        <f t="shared" ref="R1738:R1801" si="166">O1738/N1738-1</f>
        <v>-1</v>
      </c>
      <c r="S1738" s="49" t="e">
        <f t="shared" ref="S1738:S1801" si="167">P1738/O1738-1</f>
        <v>#DIV/0!</v>
      </c>
      <c r="T1738" s="49" t="e">
        <f t="shared" ref="T1738:T1801" si="168">Q1738/P1738-1</f>
        <v>#DIV/0!</v>
      </c>
    </row>
    <row r="1739" spans="1:20" x14ac:dyDescent="0.2">
      <c r="A1739" s="33" t="s">
        <v>1793</v>
      </c>
      <c r="B1739" s="33" t="s">
        <v>272</v>
      </c>
      <c r="C1739" s="33" t="s">
        <v>1823</v>
      </c>
      <c r="D1739" s="33" t="s">
        <v>1809</v>
      </c>
      <c r="E1739" s="33" t="s">
        <v>71</v>
      </c>
      <c r="F1739" s="33" t="s">
        <v>1768</v>
      </c>
      <c r="G1739" s="45">
        <v>0</v>
      </c>
      <c r="H1739" s="44"/>
      <c r="I1739" s="45">
        <v>9</v>
      </c>
      <c r="J1739" s="44"/>
      <c r="K1739" s="49" t="e">
        <f t="shared" si="163"/>
        <v>#DIV/0!</v>
      </c>
      <c r="L1739" s="49" t="e">
        <f t="shared" si="164"/>
        <v>#DIV/0!</v>
      </c>
      <c r="M1739" s="49">
        <f t="shared" si="165"/>
        <v>-1</v>
      </c>
      <c r="N1739" s="45">
        <v>0</v>
      </c>
      <c r="O1739" s="44"/>
      <c r="P1739" s="45">
        <v>0</v>
      </c>
      <c r="Q1739" s="44"/>
      <c r="R1739" s="49" t="e">
        <f t="shared" si="166"/>
        <v>#DIV/0!</v>
      </c>
      <c r="S1739" s="49" t="e">
        <f t="shared" si="167"/>
        <v>#DIV/0!</v>
      </c>
      <c r="T1739" s="49" t="e">
        <f t="shared" si="168"/>
        <v>#DIV/0!</v>
      </c>
    </row>
    <row r="1740" spans="1:20" x14ac:dyDescent="0.2">
      <c r="A1740" s="33" t="s">
        <v>1793</v>
      </c>
      <c r="B1740" s="33" t="s">
        <v>272</v>
      </c>
      <c r="C1740" s="33" t="s">
        <v>1823</v>
      </c>
      <c r="D1740" s="33" t="s">
        <v>1809</v>
      </c>
      <c r="E1740" s="33" t="s">
        <v>270</v>
      </c>
      <c r="F1740" s="33" t="s">
        <v>271</v>
      </c>
      <c r="G1740" s="45">
        <v>8</v>
      </c>
      <c r="H1740" s="44"/>
      <c r="I1740" s="44"/>
      <c r="J1740" s="44"/>
      <c r="K1740" s="49">
        <f t="shared" si="163"/>
        <v>-1</v>
      </c>
      <c r="L1740" s="49" t="e">
        <f t="shared" si="164"/>
        <v>#DIV/0!</v>
      </c>
      <c r="M1740" s="49" t="e">
        <f t="shared" si="165"/>
        <v>#DIV/0!</v>
      </c>
      <c r="N1740" s="45">
        <v>0</v>
      </c>
      <c r="O1740" s="44"/>
      <c r="P1740" s="44"/>
      <c r="Q1740" s="44"/>
      <c r="R1740" s="49" t="e">
        <f t="shared" si="166"/>
        <v>#DIV/0!</v>
      </c>
      <c r="S1740" s="49" t="e">
        <f t="shared" si="167"/>
        <v>#DIV/0!</v>
      </c>
      <c r="T1740" s="49" t="e">
        <f t="shared" si="168"/>
        <v>#DIV/0!</v>
      </c>
    </row>
    <row r="1741" spans="1:20" x14ac:dyDescent="0.2">
      <c r="A1741" s="33" t="s">
        <v>1793</v>
      </c>
      <c r="B1741" s="33" t="s">
        <v>272</v>
      </c>
      <c r="C1741" s="33" t="s">
        <v>1823</v>
      </c>
      <c r="D1741" s="33" t="s">
        <v>1840</v>
      </c>
      <c r="E1741" s="33" t="s">
        <v>113</v>
      </c>
      <c r="F1741" s="33" t="s">
        <v>1762</v>
      </c>
      <c r="G1741" s="45">
        <v>1</v>
      </c>
      <c r="H1741" s="45">
        <v>8</v>
      </c>
      <c r="I1741" s="44"/>
      <c r="J1741" s="45">
        <v>7</v>
      </c>
      <c r="K1741" s="49">
        <f t="shared" si="163"/>
        <v>7</v>
      </c>
      <c r="L1741" s="49">
        <f t="shared" si="164"/>
        <v>-1</v>
      </c>
      <c r="M1741" s="49" t="e">
        <f t="shared" si="165"/>
        <v>#DIV/0!</v>
      </c>
      <c r="N1741" s="45">
        <v>0</v>
      </c>
      <c r="O1741" s="45">
        <v>0</v>
      </c>
      <c r="P1741" s="44"/>
      <c r="Q1741" s="45">
        <v>80</v>
      </c>
      <c r="R1741" s="49" t="e">
        <f t="shared" si="166"/>
        <v>#DIV/0!</v>
      </c>
      <c r="S1741" s="49" t="e">
        <f t="shared" si="167"/>
        <v>#DIV/0!</v>
      </c>
      <c r="T1741" s="49" t="e">
        <f t="shared" si="168"/>
        <v>#DIV/0!</v>
      </c>
    </row>
    <row r="1742" spans="1:20" x14ac:dyDescent="0.2">
      <c r="A1742" s="33" t="s">
        <v>1793</v>
      </c>
      <c r="B1742" s="33" t="s">
        <v>272</v>
      </c>
      <c r="C1742" s="33" t="s">
        <v>1823</v>
      </c>
      <c r="D1742" s="33" t="s">
        <v>1792</v>
      </c>
      <c r="E1742" s="33" t="s">
        <v>26</v>
      </c>
      <c r="F1742" s="33" t="s">
        <v>1418</v>
      </c>
      <c r="G1742" s="45">
        <v>8419</v>
      </c>
      <c r="H1742" s="45">
        <v>3204</v>
      </c>
      <c r="I1742" s="45">
        <v>8109</v>
      </c>
      <c r="J1742" s="45">
        <v>2427</v>
      </c>
      <c r="K1742" s="49">
        <f t="shared" si="163"/>
        <v>-0.6194322366076731</v>
      </c>
      <c r="L1742" s="49">
        <f t="shared" si="164"/>
        <v>1.5308988764044944</v>
      </c>
      <c r="M1742" s="49">
        <f t="shared" si="165"/>
        <v>-0.70070292267850531</v>
      </c>
      <c r="N1742" s="45">
        <v>4358</v>
      </c>
      <c r="O1742" s="45">
        <v>817</v>
      </c>
      <c r="P1742" s="45">
        <v>2943</v>
      </c>
      <c r="Q1742" s="45">
        <v>954</v>
      </c>
      <c r="R1742" s="49">
        <f t="shared" si="166"/>
        <v>-0.81252868288205593</v>
      </c>
      <c r="S1742" s="49">
        <f t="shared" si="167"/>
        <v>2.6022031823745411</v>
      </c>
      <c r="T1742" s="49">
        <f t="shared" si="168"/>
        <v>-0.67584097859327219</v>
      </c>
    </row>
    <row r="1743" spans="1:20" x14ac:dyDescent="0.2">
      <c r="A1743" s="33" t="s">
        <v>1793</v>
      </c>
      <c r="B1743" s="33" t="s">
        <v>272</v>
      </c>
      <c r="C1743" s="33" t="s">
        <v>1823</v>
      </c>
      <c r="D1743" s="33" t="s">
        <v>1599</v>
      </c>
      <c r="E1743" s="33" t="s">
        <v>44</v>
      </c>
      <c r="F1743" s="33" t="s">
        <v>1422</v>
      </c>
      <c r="G1743" s="45">
        <v>14</v>
      </c>
      <c r="H1743" s="45">
        <v>0</v>
      </c>
      <c r="I1743" s="45">
        <v>0</v>
      </c>
      <c r="J1743" s="44"/>
      <c r="K1743" s="49">
        <f t="shared" si="163"/>
        <v>-1</v>
      </c>
      <c r="L1743" s="49" t="e">
        <f t="shared" si="164"/>
        <v>#DIV/0!</v>
      </c>
      <c r="M1743" s="49" t="e">
        <f t="shared" si="165"/>
        <v>#DIV/0!</v>
      </c>
      <c r="N1743" s="45">
        <v>0</v>
      </c>
      <c r="O1743" s="45">
        <v>0</v>
      </c>
      <c r="P1743" s="45">
        <v>0</v>
      </c>
      <c r="Q1743" s="44"/>
      <c r="R1743" s="49" t="e">
        <f t="shared" si="166"/>
        <v>#DIV/0!</v>
      </c>
      <c r="S1743" s="49" t="e">
        <f t="shared" si="167"/>
        <v>#DIV/0!</v>
      </c>
      <c r="T1743" s="49" t="e">
        <f t="shared" si="168"/>
        <v>#DIV/0!</v>
      </c>
    </row>
    <row r="1744" spans="1:20" x14ac:dyDescent="0.2">
      <c r="A1744" s="33" t="s">
        <v>1793</v>
      </c>
      <c r="B1744" s="33" t="s">
        <v>272</v>
      </c>
      <c r="C1744" s="33" t="s">
        <v>1823</v>
      </c>
      <c r="D1744" s="33" t="s">
        <v>1820</v>
      </c>
      <c r="E1744" s="33" t="s">
        <v>35</v>
      </c>
      <c r="F1744" s="33" t="s">
        <v>484</v>
      </c>
      <c r="G1744" s="44"/>
      <c r="H1744" s="44"/>
      <c r="I1744" s="44"/>
      <c r="J1744" s="45">
        <v>5</v>
      </c>
      <c r="K1744" s="49" t="e">
        <f t="shared" si="163"/>
        <v>#DIV/0!</v>
      </c>
      <c r="L1744" s="49" t="e">
        <f t="shared" si="164"/>
        <v>#DIV/0!</v>
      </c>
      <c r="M1744" s="49" t="e">
        <f t="shared" si="165"/>
        <v>#DIV/0!</v>
      </c>
      <c r="N1744" s="44"/>
      <c r="O1744" s="44"/>
      <c r="P1744" s="44"/>
      <c r="Q1744" s="45">
        <v>0</v>
      </c>
      <c r="R1744" s="49" t="e">
        <f t="shared" si="166"/>
        <v>#DIV/0!</v>
      </c>
      <c r="S1744" s="49" t="e">
        <f t="shared" si="167"/>
        <v>#DIV/0!</v>
      </c>
      <c r="T1744" s="49" t="e">
        <f t="shared" si="168"/>
        <v>#DIV/0!</v>
      </c>
    </row>
    <row r="1745" spans="1:20" x14ac:dyDescent="0.2">
      <c r="A1745" s="33" t="s">
        <v>1793</v>
      </c>
      <c r="B1745" s="33" t="s">
        <v>272</v>
      </c>
      <c r="C1745" s="33" t="s">
        <v>1823</v>
      </c>
      <c r="D1745" s="33" t="s">
        <v>1793</v>
      </c>
      <c r="E1745" s="33" t="s">
        <v>29</v>
      </c>
      <c r="F1745" s="33" t="s">
        <v>1431</v>
      </c>
      <c r="G1745" s="44"/>
      <c r="H1745" s="45">
        <v>47</v>
      </c>
      <c r="I1745" s="45">
        <v>468</v>
      </c>
      <c r="J1745" s="45">
        <v>313</v>
      </c>
      <c r="K1745" s="49" t="e">
        <f t="shared" si="163"/>
        <v>#DIV/0!</v>
      </c>
      <c r="L1745" s="49">
        <f t="shared" si="164"/>
        <v>8.9574468085106389</v>
      </c>
      <c r="M1745" s="49">
        <f t="shared" si="165"/>
        <v>-0.33119658119658124</v>
      </c>
      <c r="N1745" s="44"/>
      <c r="O1745" s="45">
        <v>0</v>
      </c>
      <c r="P1745" s="45">
        <v>22</v>
      </c>
      <c r="Q1745" s="45">
        <v>0</v>
      </c>
      <c r="R1745" s="49" t="e">
        <f t="shared" si="166"/>
        <v>#DIV/0!</v>
      </c>
      <c r="S1745" s="49" t="e">
        <f t="shared" si="167"/>
        <v>#DIV/0!</v>
      </c>
      <c r="T1745" s="49">
        <f t="shared" si="168"/>
        <v>-1</v>
      </c>
    </row>
    <row r="1746" spans="1:20" x14ac:dyDescent="0.2">
      <c r="A1746" s="33" t="s">
        <v>1793</v>
      </c>
      <c r="B1746" s="33" t="s">
        <v>272</v>
      </c>
      <c r="C1746" s="33" t="s">
        <v>1823</v>
      </c>
      <c r="D1746" s="33" t="s">
        <v>1793</v>
      </c>
      <c r="E1746" s="33" t="s">
        <v>51</v>
      </c>
      <c r="F1746" s="33" t="s">
        <v>1473</v>
      </c>
      <c r="G1746" s="45">
        <v>101525</v>
      </c>
      <c r="H1746" s="45">
        <v>40806</v>
      </c>
      <c r="I1746" s="45">
        <v>100828</v>
      </c>
      <c r="J1746" s="45">
        <v>27417</v>
      </c>
      <c r="K1746" s="49">
        <f t="shared" si="163"/>
        <v>-0.59806944102437831</v>
      </c>
      <c r="L1746" s="49">
        <f t="shared" si="164"/>
        <v>1.4709111405185511</v>
      </c>
      <c r="M1746" s="49">
        <f t="shared" si="165"/>
        <v>-0.72808148530170191</v>
      </c>
      <c r="N1746" s="45">
        <v>28505</v>
      </c>
      <c r="O1746" s="45">
        <v>23066</v>
      </c>
      <c r="P1746" s="45">
        <v>33648</v>
      </c>
      <c r="Q1746" s="45">
        <v>6172</v>
      </c>
      <c r="R1746" s="49">
        <f t="shared" si="166"/>
        <v>-0.1908086300649009</v>
      </c>
      <c r="S1746" s="49">
        <f t="shared" si="167"/>
        <v>0.45877048469608939</v>
      </c>
      <c r="T1746" s="49">
        <f t="shared" si="168"/>
        <v>-0.81657156443176415</v>
      </c>
    </row>
    <row r="1747" spans="1:20" x14ac:dyDescent="0.2">
      <c r="A1747" s="33" t="s">
        <v>1793</v>
      </c>
      <c r="B1747" s="33" t="s">
        <v>272</v>
      </c>
      <c r="C1747" s="33" t="s">
        <v>1823</v>
      </c>
      <c r="D1747" s="33" t="s">
        <v>1793</v>
      </c>
      <c r="E1747" s="33" t="s">
        <v>98</v>
      </c>
      <c r="F1747" s="33" t="s">
        <v>99</v>
      </c>
      <c r="G1747" s="45">
        <v>23</v>
      </c>
      <c r="H1747" s="45">
        <v>11</v>
      </c>
      <c r="I1747" s="45">
        <v>3</v>
      </c>
      <c r="J1747" s="44"/>
      <c r="K1747" s="49">
        <f t="shared" si="163"/>
        <v>-0.52173913043478259</v>
      </c>
      <c r="L1747" s="49">
        <f t="shared" si="164"/>
        <v>-0.72727272727272729</v>
      </c>
      <c r="M1747" s="49">
        <f t="shared" si="165"/>
        <v>-1</v>
      </c>
      <c r="N1747" s="45">
        <v>0</v>
      </c>
      <c r="O1747" s="45">
        <v>50</v>
      </c>
      <c r="P1747" s="45">
        <v>0</v>
      </c>
      <c r="Q1747" s="44"/>
      <c r="R1747" s="49" t="e">
        <f t="shared" si="166"/>
        <v>#DIV/0!</v>
      </c>
      <c r="S1747" s="49">
        <f t="shared" si="167"/>
        <v>-1</v>
      </c>
      <c r="T1747" s="49" t="e">
        <f t="shared" si="168"/>
        <v>#DIV/0!</v>
      </c>
    </row>
    <row r="1748" spans="1:20" x14ac:dyDescent="0.2">
      <c r="A1748" s="33" t="s">
        <v>1793</v>
      </c>
      <c r="B1748" s="33" t="s">
        <v>272</v>
      </c>
      <c r="C1748" s="33" t="s">
        <v>1823</v>
      </c>
      <c r="D1748" s="33" t="s">
        <v>1839</v>
      </c>
      <c r="E1748" s="33" t="s">
        <v>277</v>
      </c>
      <c r="F1748" s="33" t="s">
        <v>1890</v>
      </c>
      <c r="G1748" s="45">
        <v>26</v>
      </c>
      <c r="H1748" s="44"/>
      <c r="I1748" s="44"/>
      <c r="J1748" s="44"/>
      <c r="K1748" s="49">
        <f t="shared" si="163"/>
        <v>-1</v>
      </c>
      <c r="L1748" s="49" t="e">
        <f t="shared" si="164"/>
        <v>#DIV/0!</v>
      </c>
      <c r="M1748" s="49" t="e">
        <f t="shared" si="165"/>
        <v>#DIV/0!</v>
      </c>
      <c r="N1748" s="45">
        <v>0</v>
      </c>
      <c r="O1748" s="44"/>
      <c r="P1748" s="44"/>
      <c r="Q1748" s="44"/>
      <c r="R1748" s="49" t="e">
        <f t="shared" si="166"/>
        <v>#DIV/0!</v>
      </c>
      <c r="S1748" s="49" t="e">
        <f t="shared" si="167"/>
        <v>#DIV/0!</v>
      </c>
      <c r="T1748" s="49" t="e">
        <f t="shared" si="168"/>
        <v>#DIV/0!</v>
      </c>
    </row>
    <row r="1749" spans="1:20" x14ac:dyDescent="0.2">
      <c r="A1749" s="33" t="s">
        <v>1793</v>
      </c>
      <c r="B1749" s="33" t="s">
        <v>272</v>
      </c>
      <c r="C1749" s="33" t="s">
        <v>1823</v>
      </c>
      <c r="D1749" s="33" t="s">
        <v>1839</v>
      </c>
      <c r="E1749" s="33" t="s">
        <v>61</v>
      </c>
      <c r="F1749" s="33" t="s">
        <v>1419</v>
      </c>
      <c r="G1749" s="44"/>
      <c r="H1749" s="44"/>
      <c r="I1749" s="45">
        <v>8</v>
      </c>
      <c r="J1749" s="44"/>
      <c r="K1749" s="49" t="e">
        <f t="shared" si="163"/>
        <v>#DIV/0!</v>
      </c>
      <c r="L1749" s="49" t="e">
        <f t="shared" si="164"/>
        <v>#DIV/0!</v>
      </c>
      <c r="M1749" s="49">
        <f t="shared" si="165"/>
        <v>-1</v>
      </c>
      <c r="N1749" s="44"/>
      <c r="O1749" s="44"/>
      <c r="P1749" s="45">
        <v>0</v>
      </c>
      <c r="Q1749" s="44"/>
      <c r="R1749" s="49" t="e">
        <f t="shared" si="166"/>
        <v>#DIV/0!</v>
      </c>
      <c r="S1749" s="49" t="e">
        <f t="shared" si="167"/>
        <v>#DIV/0!</v>
      </c>
      <c r="T1749" s="49" t="e">
        <f t="shared" si="168"/>
        <v>#DIV/0!</v>
      </c>
    </row>
    <row r="1750" spans="1:20" x14ac:dyDescent="0.2">
      <c r="A1750" s="33" t="s">
        <v>1793</v>
      </c>
      <c r="B1750" s="33" t="s">
        <v>272</v>
      </c>
      <c r="C1750" s="33" t="s">
        <v>1823</v>
      </c>
      <c r="D1750" s="33" t="s">
        <v>1808</v>
      </c>
      <c r="E1750" s="33" t="s">
        <v>47</v>
      </c>
      <c r="F1750" s="33" t="s">
        <v>1436</v>
      </c>
      <c r="G1750" s="44"/>
      <c r="H1750" s="45">
        <v>1</v>
      </c>
      <c r="I1750" s="44"/>
      <c r="J1750" s="44"/>
      <c r="K1750" s="49" t="e">
        <f t="shared" si="163"/>
        <v>#DIV/0!</v>
      </c>
      <c r="L1750" s="49">
        <f t="shared" si="164"/>
        <v>-1</v>
      </c>
      <c r="M1750" s="49" t="e">
        <f t="shared" si="165"/>
        <v>#DIV/0!</v>
      </c>
      <c r="N1750" s="44"/>
      <c r="O1750" s="45">
        <v>0</v>
      </c>
      <c r="P1750" s="44"/>
      <c r="Q1750" s="44"/>
      <c r="R1750" s="49" t="e">
        <f t="shared" si="166"/>
        <v>#DIV/0!</v>
      </c>
      <c r="S1750" s="49" t="e">
        <f t="shared" si="167"/>
        <v>#DIV/0!</v>
      </c>
      <c r="T1750" s="49" t="e">
        <f t="shared" si="168"/>
        <v>#DIV/0!</v>
      </c>
    </row>
    <row r="1751" spans="1:20" x14ac:dyDescent="0.2">
      <c r="A1751" s="33" t="s">
        <v>1793</v>
      </c>
      <c r="B1751" s="33" t="s">
        <v>272</v>
      </c>
      <c r="C1751" s="33" t="s">
        <v>1823</v>
      </c>
      <c r="D1751" s="33" t="s">
        <v>1794</v>
      </c>
      <c r="E1751" s="33" t="s">
        <v>30</v>
      </c>
      <c r="F1751" s="33" t="s">
        <v>1425</v>
      </c>
      <c r="G1751" s="44"/>
      <c r="H1751" s="44"/>
      <c r="I1751" s="45">
        <v>19</v>
      </c>
      <c r="J1751" s="45">
        <v>96</v>
      </c>
      <c r="K1751" s="49" t="e">
        <f t="shared" si="163"/>
        <v>#DIV/0!</v>
      </c>
      <c r="L1751" s="49" t="e">
        <f t="shared" si="164"/>
        <v>#DIV/0!</v>
      </c>
      <c r="M1751" s="49">
        <f t="shared" si="165"/>
        <v>4.0526315789473681</v>
      </c>
      <c r="N1751" s="44"/>
      <c r="O1751" s="44"/>
      <c r="P1751" s="45">
        <v>17</v>
      </c>
      <c r="Q1751" s="45">
        <v>0</v>
      </c>
      <c r="R1751" s="49" t="e">
        <f t="shared" si="166"/>
        <v>#DIV/0!</v>
      </c>
      <c r="S1751" s="49" t="e">
        <f t="shared" si="167"/>
        <v>#DIV/0!</v>
      </c>
      <c r="T1751" s="49">
        <f t="shared" si="168"/>
        <v>-1</v>
      </c>
    </row>
    <row r="1752" spans="1:20" x14ac:dyDescent="0.2">
      <c r="A1752" s="33" t="s">
        <v>1793</v>
      </c>
      <c r="B1752" s="33" t="s">
        <v>272</v>
      </c>
      <c r="C1752" s="33" t="s">
        <v>1823</v>
      </c>
      <c r="D1752" s="33" t="s">
        <v>1794</v>
      </c>
      <c r="E1752" s="33" t="s">
        <v>97</v>
      </c>
      <c r="F1752" s="33" t="s">
        <v>1784</v>
      </c>
      <c r="G1752" s="44"/>
      <c r="H1752" s="44"/>
      <c r="I1752" s="45">
        <v>17</v>
      </c>
      <c r="J1752" s="44"/>
      <c r="K1752" s="49" t="e">
        <f t="shared" si="163"/>
        <v>#DIV/0!</v>
      </c>
      <c r="L1752" s="49" t="e">
        <f t="shared" si="164"/>
        <v>#DIV/0!</v>
      </c>
      <c r="M1752" s="49">
        <f t="shared" si="165"/>
        <v>-1</v>
      </c>
      <c r="N1752" s="44"/>
      <c r="O1752" s="44"/>
      <c r="P1752" s="45">
        <v>216</v>
      </c>
      <c r="Q1752" s="44"/>
      <c r="R1752" s="49" t="e">
        <f t="shared" si="166"/>
        <v>#DIV/0!</v>
      </c>
      <c r="S1752" s="49" t="e">
        <f t="shared" si="167"/>
        <v>#DIV/0!</v>
      </c>
      <c r="T1752" s="49">
        <f t="shared" si="168"/>
        <v>-1</v>
      </c>
    </row>
    <row r="1753" spans="1:20" x14ac:dyDescent="0.2">
      <c r="A1753" s="33" t="s">
        <v>1793</v>
      </c>
      <c r="B1753" s="33" t="s">
        <v>272</v>
      </c>
      <c r="C1753" s="33" t="s">
        <v>1823</v>
      </c>
      <c r="D1753" s="33" t="s">
        <v>1774</v>
      </c>
      <c r="E1753" s="33" t="s">
        <v>28</v>
      </c>
      <c r="F1753" s="33" t="s">
        <v>1421</v>
      </c>
      <c r="G1753" s="44"/>
      <c r="H1753" s="44"/>
      <c r="I1753" s="45">
        <v>0</v>
      </c>
      <c r="J1753" s="44"/>
      <c r="K1753" s="49" t="e">
        <f t="shared" si="163"/>
        <v>#DIV/0!</v>
      </c>
      <c r="L1753" s="49" t="e">
        <f t="shared" si="164"/>
        <v>#DIV/0!</v>
      </c>
      <c r="M1753" s="49" t="e">
        <f t="shared" si="165"/>
        <v>#DIV/0!</v>
      </c>
      <c r="N1753" s="44"/>
      <c r="O1753" s="44"/>
      <c r="P1753" s="45">
        <v>0</v>
      </c>
      <c r="Q1753" s="44"/>
      <c r="R1753" s="49" t="e">
        <f t="shared" si="166"/>
        <v>#DIV/0!</v>
      </c>
      <c r="S1753" s="49" t="e">
        <f t="shared" si="167"/>
        <v>#DIV/0!</v>
      </c>
      <c r="T1753" s="49" t="e">
        <f t="shared" si="168"/>
        <v>#DIV/0!</v>
      </c>
    </row>
    <row r="1754" spans="1:20" x14ac:dyDescent="0.2">
      <c r="A1754" s="33" t="s">
        <v>1793</v>
      </c>
      <c r="B1754" s="33" t="s">
        <v>272</v>
      </c>
      <c r="C1754" s="33" t="s">
        <v>1823</v>
      </c>
      <c r="D1754" s="33" t="s">
        <v>1798</v>
      </c>
      <c r="E1754" s="33" t="s">
        <v>42</v>
      </c>
      <c r="F1754" s="33" t="s">
        <v>1434</v>
      </c>
      <c r="G1754" s="44"/>
      <c r="H1754" s="45">
        <v>2</v>
      </c>
      <c r="I1754" s="44"/>
      <c r="J1754" s="44"/>
      <c r="K1754" s="49" t="e">
        <f t="shared" si="163"/>
        <v>#DIV/0!</v>
      </c>
      <c r="L1754" s="49">
        <f t="shared" si="164"/>
        <v>-1</v>
      </c>
      <c r="M1754" s="49" t="e">
        <f t="shared" si="165"/>
        <v>#DIV/0!</v>
      </c>
      <c r="N1754" s="44"/>
      <c r="O1754" s="45">
        <v>950</v>
      </c>
      <c r="P1754" s="44"/>
      <c r="Q1754" s="44"/>
      <c r="R1754" s="49" t="e">
        <f t="shared" si="166"/>
        <v>#DIV/0!</v>
      </c>
      <c r="S1754" s="49">
        <f t="shared" si="167"/>
        <v>-1</v>
      </c>
      <c r="T1754" s="49" t="e">
        <f t="shared" si="168"/>
        <v>#DIV/0!</v>
      </c>
    </row>
    <row r="1755" spans="1:20" x14ac:dyDescent="0.2">
      <c r="A1755" s="33" t="s">
        <v>1793</v>
      </c>
      <c r="B1755" s="33" t="s">
        <v>272</v>
      </c>
      <c r="C1755" s="33" t="s">
        <v>1823</v>
      </c>
      <c r="D1755" s="33" t="s">
        <v>1801</v>
      </c>
      <c r="E1755" s="33" t="s">
        <v>45</v>
      </c>
      <c r="F1755" s="33" t="s">
        <v>1426</v>
      </c>
      <c r="G1755" s="44"/>
      <c r="H1755" s="45">
        <v>0</v>
      </c>
      <c r="I1755" s="44"/>
      <c r="J1755" s="45">
        <v>3</v>
      </c>
      <c r="K1755" s="49" t="e">
        <f t="shared" si="163"/>
        <v>#DIV/0!</v>
      </c>
      <c r="L1755" s="49" t="e">
        <f t="shared" si="164"/>
        <v>#DIV/0!</v>
      </c>
      <c r="M1755" s="49" t="e">
        <f t="shared" si="165"/>
        <v>#DIV/0!</v>
      </c>
      <c r="N1755" s="44"/>
      <c r="O1755" s="45">
        <v>0</v>
      </c>
      <c r="P1755" s="44"/>
      <c r="Q1755" s="45">
        <v>0</v>
      </c>
      <c r="R1755" s="49" t="e">
        <f t="shared" si="166"/>
        <v>#DIV/0!</v>
      </c>
      <c r="S1755" s="49" t="e">
        <f t="shared" si="167"/>
        <v>#DIV/0!</v>
      </c>
      <c r="T1755" s="49" t="e">
        <f t="shared" si="168"/>
        <v>#DIV/0!</v>
      </c>
    </row>
    <row r="1756" spans="1:20" x14ac:dyDescent="0.2">
      <c r="A1756" s="33" t="s">
        <v>1793</v>
      </c>
      <c r="B1756" s="33" t="s">
        <v>272</v>
      </c>
      <c r="C1756" s="33" t="s">
        <v>1823</v>
      </c>
      <c r="D1756" s="33" t="s">
        <v>1791</v>
      </c>
      <c r="E1756" s="33" t="s">
        <v>36</v>
      </c>
      <c r="F1756" s="33" t="s">
        <v>1430</v>
      </c>
      <c r="G1756" s="44"/>
      <c r="H1756" s="45">
        <v>3</v>
      </c>
      <c r="I1756" s="44"/>
      <c r="J1756" s="44"/>
      <c r="K1756" s="49" t="e">
        <f t="shared" si="163"/>
        <v>#DIV/0!</v>
      </c>
      <c r="L1756" s="49">
        <f t="shared" si="164"/>
        <v>-1</v>
      </c>
      <c r="M1756" s="49" t="e">
        <f t="shared" si="165"/>
        <v>#DIV/0!</v>
      </c>
      <c r="N1756" s="44"/>
      <c r="O1756" s="45">
        <v>0</v>
      </c>
      <c r="P1756" s="44"/>
      <c r="Q1756" s="44"/>
      <c r="R1756" s="49" t="e">
        <f t="shared" si="166"/>
        <v>#DIV/0!</v>
      </c>
      <c r="S1756" s="49" t="e">
        <f t="shared" si="167"/>
        <v>#DIV/0!</v>
      </c>
      <c r="T1756" s="49" t="e">
        <f t="shared" si="168"/>
        <v>#DIV/0!</v>
      </c>
    </row>
    <row r="1757" spans="1:20" x14ac:dyDescent="0.2">
      <c r="A1757" s="33" t="s">
        <v>1793</v>
      </c>
      <c r="B1757" s="33" t="s">
        <v>272</v>
      </c>
      <c r="C1757" s="33" t="s">
        <v>1823</v>
      </c>
      <c r="D1757" s="33" t="s">
        <v>1810</v>
      </c>
      <c r="E1757" s="33" t="s">
        <v>226</v>
      </c>
      <c r="F1757" s="33" t="s">
        <v>1838</v>
      </c>
      <c r="G1757" s="45">
        <v>10</v>
      </c>
      <c r="H1757" s="44"/>
      <c r="I1757" s="44"/>
      <c r="J1757" s="44"/>
      <c r="K1757" s="49">
        <f t="shared" si="163"/>
        <v>-1</v>
      </c>
      <c r="L1757" s="49" t="e">
        <f t="shared" si="164"/>
        <v>#DIV/0!</v>
      </c>
      <c r="M1757" s="49" t="e">
        <f t="shared" si="165"/>
        <v>#DIV/0!</v>
      </c>
      <c r="N1757" s="45">
        <v>0</v>
      </c>
      <c r="O1757" s="44"/>
      <c r="P1757" s="44"/>
      <c r="Q1757" s="44"/>
      <c r="R1757" s="49" t="e">
        <f t="shared" si="166"/>
        <v>#DIV/0!</v>
      </c>
      <c r="S1757" s="49" t="e">
        <f t="shared" si="167"/>
        <v>#DIV/0!</v>
      </c>
      <c r="T1757" s="49" t="e">
        <f t="shared" si="168"/>
        <v>#DIV/0!</v>
      </c>
    </row>
    <row r="1758" spans="1:20" x14ac:dyDescent="0.2">
      <c r="A1758" s="33" t="s">
        <v>1793</v>
      </c>
      <c r="B1758" s="33" t="s">
        <v>29</v>
      </c>
      <c r="C1758" s="33" t="s">
        <v>1431</v>
      </c>
      <c r="D1758" s="33" t="s">
        <v>1791</v>
      </c>
      <c r="E1758" s="33" t="s">
        <v>36</v>
      </c>
      <c r="F1758" s="33" t="s">
        <v>1430</v>
      </c>
      <c r="G1758" s="45">
        <v>195480</v>
      </c>
      <c r="H1758" s="45">
        <v>81002</v>
      </c>
      <c r="I1758" s="45">
        <v>187687</v>
      </c>
      <c r="J1758" s="45">
        <v>76030</v>
      </c>
      <c r="K1758" s="49">
        <f t="shared" si="163"/>
        <v>-0.58562512789032128</v>
      </c>
      <c r="L1758" s="49">
        <f t="shared" si="164"/>
        <v>1.3170662452778945</v>
      </c>
      <c r="M1758" s="49">
        <f t="shared" si="165"/>
        <v>-0.59491067575271595</v>
      </c>
      <c r="N1758" s="45">
        <v>1090677</v>
      </c>
      <c r="O1758" s="45">
        <v>373458</v>
      </c>
      <c r="P1758" s="45">
        <v>292560</v>
      </c>
      <c r="Q1758" s="45">
        <v>159357</v>
      </c>
      <c r="R1758" s="49">
        <f t="shared" si="166"/>
        <v>-0.65759065241130044</v>
      </c>
      <c r="S1758" s="49">
        <f t="shared" si="167"/>
        <v>-0.21661873624343297</v>
      </c>
      <c r="T1758" s="49">
        <f t="shared" si="168"/>
        <v>-0.4553014766201805</v>
      </c>
    </row>
    <row r="1759" spans="1:20" x14ac:dyDescent="0.2">
      <c r="A1759" s="33" t="s">
        <v>1793</v>
      </c>
      <c r="B1759" s="33" t="s">
        <v>29</v>
      </c>
      <c r="C1759" s="33" t="s">
        <v>1431</v>
      </c>
      <c r="D1759" s="33" t="s">
        <v>1825</v>
      </c>
      <c r="E1759" s="33" t="s">
        <v>55</v>
      </c>
      <c r="F1759" s="33" t="s">
        <v>1440</v>
      </c>
      <c r="G1759" s="45">
        <v>602</v>
      </c>
      <c r="H1759" s="44"/>
      <c r="I1759" s="45">
        <v>0</v>
      </c>
      <c r="J1759" s="44"/>
      <c r="K1759" s="49">
        <f t="shared" si="163"/>
        <v>-1</v>
      </c>
      <c r="L1759" s="49" t="e">
        <f t="shared" si="164"/>
        <v>#DIV/0!</v>
      </c>
      <c r="M1759" s="49" t="e">
        <f t="shared" si="165"/>
        <v>#DIV/0!</v>
      </c>
      <c r="N1759" s="45">
        <v>40</v>
      </c>
      <c r="O1759" s="44"/>
      <c r="P1759" s="45">
        <v>0</v>
      </c>
      <c r="Q1759" s="44"/>
      <c r="R1759" s="49">
        <f t="shared" si="166"/>
        <v>-1</v>
      </c>
      <c r="S1759" s="49" t="e">
        <f t="shared" si="167"/>
        <v>#DIV/0!</v>
      </c>
      <c r="T1759" s="49" t="e">
        <f t="shared" si="168"/>
        <v>#DIV/0!</v>
      </c>
    </row>
    <row r="1760" spans="1:20" x14ac:dyDescent="0.2">
      <c r="A1760" s="33" t="s">
        <v>1793</v>
      </c>
      <c r="B1760" s="33" t="s">
        <v>29</v>
      </c>
      <c r="C1760" s="33" t="s">
        <v>1431</v>
      </c>
      <c r="D1760" s="33" t="s">
        <v>1825</v>
      </c>
      <c r="E1760" s="33" t="s">
        <v>294</v>
      </c>
      <c r="F1760" s="33" t="s">
        <v>1848</v>
      </c>
      <c r="G1760" s="44"/>
      <c r="H1760" s="45">
        <v>4</v>
      </c>
      <c r="I1760" s="44"/>
      <c r="J1760" s="44"/>
      <c r="K1760" s="49" t="e">
        <f t="shared" si="163"/>
        <v>#DIV/0!</v>
      </c>
      <c r="L1760" s="49">
        <f t="shared" si="164"/>
        <v>-1</v>
      </c>
      <c r="M1760" s="49" t="e">
        <f t="shared" si="165"/>
        <v>#DIV/0!</v>
      </c>
      <c r="N1760" s="44"/>
      <c r="O1760" s="45">
        <v>0</v>
      </c>
      <c r="P1760" s="44"/>
      <c r="Q1760" s="44"/>
      <c r="R1760" s="49" t="e">
        <f t="shared" si="166"/>
        <v>#DIV/0!</v>
      </c>
      <c r="S1760" s="49" t="e">
        <f t="shared" si="167"/>
        <v>#DIV/0!</v>
      </c>
      <c r="T1760" s="49" t="e">
        <f t="shared" si="168"/>
        <v>#DIV/0!</v>
      </c>
    </row>
    <row r="1761" spans="1:20" x14ac:dyDescent="0.2">
      <c r="A1761" s="33" t="s">
        <v>1793</v>
      </c>
      <c r="B1761" s="33" t="s">
        <v>29</v>
      </c>
      <c r="C1761" s="33" t="s">
        <v>1431</v>
      </c>
      <c r="D1761" s="33" t="s">
        <v>1812</v>
      </c>
      <c r="E1761" s="33" t="s">
        <v>90</v>
      </c>
      <c r="F1761" s="33" t="s">
        <v>1467</v>
      </c>
      <c r="G1761" s="45">
        <v>0</v>
      </c>
      <c r="H1761" s="45">
        <v>2</v>
      </c>
      <c r="I1761" s="44"/>
      <c r="J1761" s="44"/>
      <c r="K1761" s="49" t="e">
        <f t="shared" si="163"/>
        <v>#DIV/0!</v>
      </c>
      <c r="L1761" s="49">
        <f t="shared" si="164"/>
        <v>-1</v>
      </c>
      <c r="M1761" s="49" t="e">
        <f t="shared" si="165"/>
        <v>#DIV/0!</v>
      </c>
      <c r="N1761" s="45">
        <v>0</v>
      </c>
      <c r="O1761" s="45">
        <v>950</v>
      </c>
      <c r="P1761" s="44"/>
      <c r="Q1761" s="44"/>
      <c r="R1761" s="49" t="e">
        <f t="shared" si="166"/>
        <v>#DIV/0!</v>
      </c>
      <c r="S1761" s="49">
        <f t="shared" si="167"/>
        <v>-1</v>
      </c>
      <c r="T1761" s="49" t="e">
        <f t="shared" si="168"/>
        <v>#DIV/0!</v>
      </c>
    </row>
    <row r="1762" spans="1:20" x14ac:dyDescent="0.2">
      <c r="A1762" s="33" t="s">
        <v>1793</v>
      </c>
      <c r="B1762" s="33" t="s">
        <v>29</v>
      </c>
      <c r="C1762" s="33" t="s">
        <v>1431</v>
      </c>
      <c r="D1762" s="33" t="s">
        <v>1812</v>
      </c>
      <c r="E1762" s="33" t="s">
        <v>289</v>
      </c>
      <c r="F1762" s="33" t="s">
        <v>1829</v>
      </c>
      <c r="G1762" s="45">
        <v>16</v>
      </c>
      <c r="H1762" s="44"/>
      <c r="I1762" s="45">
        <v>0</v>
      </c>
      <c r="J1762" s="44"/>
      <c r="K1762" s="49">
        <f t="shared" si="163"/>
        <v>-1</v>
      </c>
      <c r="L1762" s="49" t="e">
        <f t="shared" si="164"/>
        <v>#DIV/0!</v>
      </c>
      <c r="M1762" s="49" t="e">
        <f t="shared" si="165"/>
        <v>#DIV/0!</v>
      </c>
      <c r="N1762" s="45">
        <v>0</v>
      </c>
      <c r="O1762" s="44"/>
      <c r="P1762" s="45">
        <v>0</v>
      </c>
      <c r="Q1762" s="44"/>
      <c r="R1762" s="49" t="e">
        <f t="shared" si="166"/>
        <v>#DIV/0!</v>
      </c>
      <c r="S1762" s="49" t="e">
        <f t="shared" si="167"/>
        <v>#DIV/0!</v>
      </c>
      <c r="T1762" s="49" t="e">
        <f t="shared" si="168"/>
        <v>#DIV/0!</v>
      </c>
    </row>
    <row r="1763" spans="1:20" x14ac:dyDescent="0.2">
      <c r="A1763" s="33" t="s">
        <v>1793</v>
      </c>
      <c r="B1763" s="33" t="s">
        <v>29</v>
      </c>
      <c r="C1763" s="33" t="s">
        <v>1431</v>
      </c>
      <c r="D1763" s="33" t="s">
        <v>1806</v>
      </c>
      <c r="E1763" s="33" t="s">
        <v>1994</v>
      </c>
      <c r="F1763" s="33" t="s">
        <v>1914</v>
      </c>
      <c r="G1763" s="44"/>
      <c r="H1763" s="45">
        <v>0</v>
      </c>
      <c r="I1763" s="44"/>
      <c r="J1763" s="44"/>
      <c r="K1763" s="49" t="e">
        <f t="shared" si="163"/>
        <v>#DIV/0!</v>
      </c>
      <c r="L1763" s="49" t="e">
        <f t="shared" si="164"/>
        <v>#DIV/0!</v>
      </c>
      <c r="M1763" s="49" t="e">
        <f t="shared" si="165"/>
        <v>#DIV/0!</v>
      </c>
      <c r="N1763" s="44"/>
      <c r="O1763" s="45">
        <v>0</v>
      </c>
      <c r="P1763" s="44"/>
      <c r="Q1763" s="44"/>
      <c r="R1763" s="49" t="e">
        <f t="shared" si="166"/>
        <v>#DIV/0!</v>
      </c>
      <c r="S1763" s="49" t="e">
        <f t="shared" si="167"/>
        <v>#DIV/0!</v>
      </c>
      <c r="T1763" s="49" t="e">
        <f t="shared" si="168"/>
        <v>#DIV/0!</v>
      </c>
    </row>
    <row r="1764" spans="1:20" x14ac:dyDescent="0.2">
      <c r="A1764" s="33" t="s">
        <v>1793</v>
      </c>
      <c r="B1764" s="33" t="s">
        <v>29</v>
      </c>
      <c r="C1764" s="33" t="s">
        <v>1431</v>
      </c>
      <c r="D1764" s="33" t="s">
        <v>1806</v>
      </c>
      <c r="E1764" s="33" t="s">
        <v>62</v>
      </c>
      <c r="F1764" s="33" t="s">
        <v>63</v>
      </c>
      <c r="G1764" s="45">
        <v>2906</v>
      </c>
      <c r="H1764" s="45">
        <v>843</v>
      </c>
      <c r="I1764" s="45">
        <v>5</v>
      </c>
      <c r="J1764" s="44"/>
      <c r="K1764" s="49">
        <f t="shared" si="163"/>
        <v>-0.70991052993805925</v>
      </c>
      <c r="L1764" s="49">
        <f t="shared" si="164"/>
        <v>-0.99406880189798341</v>
      </c>
      <c r="M1764" s="49">
        <f t="shared" si="165"/>
        <v>-1</v>
      </c>
      <c r="N1764" s="45">
        <v>0</v>
      </c>
      <c r="O1764" s="45">
        <v>0</v>
      </c>
      <c r="P1764" s="45">
        <v>0</v>
      </c>
      <c r="Q1764" s="44"/>
      <c r="R1764" s="49" t="e">
        <f t="shared" si="166"/>
        <v>#DIV/0!</v>
      </c>
      <c r="S1764" s="49" t="e">
        <f t="shared" si="167"/>
        <v>#DIV/0!</v>
      </c>
      <c r="T1764" s="49" t="e">
        <f t="shared" si="168"/>
        <v>#DIV/0!</v>
      </c>
    </row>
    <row r="1765" spans="1:20" x14ac:dyDescent="0.2">
      <c r="A1765" s="33" t="s">
        <v>1793</v>
      </c>
      <c r="B1765" s="33" t="s">
        <v>29</v>
      </c>
      <c r="C1765" s="33" t="s">
        <v>1431</v>
      </c>
      <c r="D1765" s="33" t="s">
        <v>1840</v>
      </c>
      <c r="E1765" s="33" t="s">
        <v>113</v>
      </c>
      <c r="F1765" s="33" t="s">
        <v>1762</v>
      </c>
      <c r="G1765" s="45">
        <v>17</v>
      </c>
      <c r="H1765" s="45">
        <v>39</v>
      </c>
      <c r="I1765" s="45">
        <v>25</v>
      </c>
      <c r="J1765" s="45">
        <v>2</v>
      </c>
      <c r="K1765" s="49">
        <f t="shared" si="163"/>
        <v>1.2941176470588234</v>
      </c>
      <c r="L1765" s="49">
        <f t="shared" si="164"/>
        <v>-0.35897435897435892</v>
      </c>
      <c r="M1765" s="49">
        <f t="shared" si="165"/>
        <v>-0.92</v>
      </c>
      <c r="N1765" s="45">
        <v>10</v>
      </c>
      <c r="O1765" s="45">
        <v>490</v>
      </c>
      <c r="P1765" s="45">
        <v>89</v>
      </c>
      <c r="Q1765" s="45">
        <v>120</v>
      </c>
      <c r="R1765" s="49">
        <f t="shared" si="166"/>
        <v>48</v>
      </c>
      <c r="S1765" s="49">
        <f t="shared" si="167"/>
        <v>-0.81836734693877555</v>
      </c>
      <c r="T1765" s="49">
        <f t="shared" si="168"/>
        <v>0.348314606741573</v>
      </c>
    </row>
    <row r="1766" spans="1:20" x14ac:dyDescent="0.2">
      <c r="A1766" s="33" t="s">
        <v>1793</v>
      </c>
      <c r="B1766" s="33" t="s">
        <v>29</v>
      </c>
      <c r="C1766" s="33" t="s">
        <v>1431</v>
      </c>
      <c r="D1766" s="33" t="s">
        <v>1599</v>
      </c>
      <c r="E1766" s="33" t="s">
        <v>44</v>
      </c>
      <c r="F1766" s="33" t="s">
        <v>1422</v>
      </c>
      <c r="G1766" s="45">
        <v>89427</v>
      </c>
      <c r="H1766" s="45">
        <v>38015</v>
      </c>
      <c r="I1766" s="45">
        <v>140964</v>
      </c>
      <c r="J1766" s="45">
        <v>56016</v>
      </c>
      <c r="K1766" s="49">
        <f t="shared" si="163"/>
        <v>-0.57490467084884878</v>
      </c>
      <c r="L1766" s="49">
        <f t="shared" si="164"/>
        <v>2.7081152176772325</v>
      </c>
      <c r="M1766" s="49">
        <f t="shared" si="165"/>
        <v>-0.60262194602877328</v>
      </c>
      <c r="N1766" s="45">
        <v>27070</v>
      </c>
      <c r="O1766" s="45">
        <v>5466</v>
      </c>
      <c r="P1766" s="45">
        <v>3556</v>
      </c>
      <c r="Q1766" s="45">
        <v>20827</v>
      </c>
      <c r="R1766" s="49">
        <f t="shared" si="166"/>
        <v>-0.79807905430365722</v>
      </c>
      <c r="S1766" s="49">
        <f t="shared" si="167"/>
        <v>-0.34943285766556897</v>
      </c>
      <c r="T1766" s="49">
        <f t="shared" si="168"/>
        <v>4.8568616422947128</v>
      </c>
    </row>
    <row r="1767" spans="1:20" x14ac:dyDescent="0.2">
      <c r="A1767" s="33" t="s">
        <v>1793</v>
      </c>
      <c r="B1767" s="33" t="s">
        <v>29</v>
      </c>
      <c r="C1767" s="33" t="s">
        <v>1431</v>
      </c>
      <c r="D1767" s="33" t="s">
        <v>1599</v>
      </c>
      <c r="E1767" s="33" t="s">
        <v>249</v>
      </c>
      <c r="F1767" s="33" t="s">
        <v>1832</v>
      </c>
      <c r="G1767" s="45">
        <v>59</v>
      </c>
      <c r="H1767" s="45">
        <v>0</v>
      </c>
      <c r="I1767" s="45">
        <v>43</v>
      </c>
      <c r="J1767" s="44"/>
      <c r="K1767" s="49">
        <f t="shared" si="163"/>
        <v>-1</v>
      </c>
      <c r="L1767" s="49" t="e">
        <f t="shared" si="164"/>
        <v>#DIV/0!</v>
      </c>
      <c r="M1767" s="49">
        <f t="shared" si="165"/>
        <v>-1</v>
      </c>
      <c r="N1767" s="45">
        <v>769</v>
      </c>
      <c r="O1767" s="45">
        <v>0</v>
      </c>
      <c r="P1767" s="45">
        <v>200</v>
      </c>
      <c r="Q1767" s="44"/>
      <c r="R1767" s="49">
        <f t="shared" si="166"/>
        <v>-1</v>
      </c>
      <c r="S1767" s="49" t="e">
        <f t="shared" si="167"/>
        <v>#DIV/0!</v>
      </c>
      <c r="T1767" s="49">
        <f t="shared" si="168"/>
        <v>-1</v>
      </c>
    </row>
    <row r="1768" spans="1:20" x14ac:dyDescent="0.2">
      <c r="A1768" s="33" t="s">
        <v>1793</v>
      </c>
      <c r="B1768" s="33" t="s">
        <v>29</v>
      </c>
      <c r="C1768" s="33" t="s">
        <v>1431</v>
      </c>
      <c r="D1768" s="33" t="s">
        <v>1793</v>
      </c>
      <c r="E1768" s="33" t="s">
        <v>29</v>
      </c>
      <c r="F1768" s="33" t="s">
        <v>1431</v>
      </c>
      <c r="G1768" s="45">
        <v>22</v>
      </c>
      <c r="H1768" s="45">
        <v>1</v>
      </c>
      <c r="I1768" s="45">
        <v>4</v>
      </c>
      <c r="J1768" s="45">
        <v>31</v>
      </c>
      <c r="K1768" s="49">
        <f t="shared" si="163"/>
        <v>-0.95454545454545459</v>
      </c>
      <c r="L1768" s="49">
        <f t="shared" si="164"/>
        <v>3</v>
      </c>
      <c r="M1768" s="49">
        <f t="shared" si="165"/>
        <v>6.75</v>
      </c>
      <c r="N1768" s="45">
        <v>0</v>
      </c>
      <c r="O1768" s="45">
        <v>0</v>
      </c>
      <c r="P1768" s="45">
        <v>0</v>
      </c>
      <c r="Q1768" s="45">
        <v>0</v>
      </c>
      <c r="R1768" s="49" t="e">
        <f t="shared" si="166"/>
        <v>#DIV/0!</v>
      </c>
      <c r="S1768" s="49" t="e">
        <f t="shared" si="167"/>
        <v>#DIV/0!</v>
      </c>
      <c r="T1768" s="49" t="e">
        <f t="shared" si="168"/>
        <v>#DIV/0!</v>
      </c>
    </row>
    <row r="1769" spans="1:20" x14ac:dyDescent="0.2">
      <c r="A1769" s="33" t="s">
        <v>1793</v>
      </c>
      <c r="B1769" s="33" t="s">
        <v>29</v>
      </c>
      <c r="C1769" s="33" t="s">
        <v>1431</v>
      </c>
      <c r="D1769" s="33" t="s">
        <v>1793</v>
      </c>
      <c r="E1769" s="33" t="s">
        <v>372</v>
      </c>
      <c r="F1769" s="33" t="s">
        <v>373</v>
      </c>
      <c r="G1769" s="45">
        <v>9</v>
      </c>
      <c r="H1769" s="45">
        <v>19</v>
      </c>
      <c r="I1769" s="44"/>
      <c r="J1769" s="44"/>
      <c r="K1769" s="49">
        <f t="shared" si="163"/>
        <v>1.1111111111111112</v>
      </c>
      <c r="L1769" s="49">
        <f t="shared" si="164"/>
        <v>-1</v>
      </c>
      <c r="M1769" s="49" t="e">
        <f t="shared" si="165"/>
        <v>#DIV/0!</v>
      </c>
      <c r="N1769" s="45">
        <v>0</v>
      </c>
      <c r="O1769" s="45">
        <v>60</v>
      </c>
      <c r="P1769" s="44"/>
      <c r="Q1769" s="44"/>
      <c r="R1769" s="49" t="e">
        <f t="shared" si="166"/>
        <v>#DIV/0!</v>
      </c>
      <c r="S1769" s="49">
        <f t="shared" si="167"/>
        <v>-1</v>
      </c>
      <c r="T1769" s="49" t="e">
        <f t="shared" si="168"/>
        <v>#DIV/0!</v>
      </c>
    </row>
    <row r="1770" spans="1:20" x14ac:dyDescent="0.2">
      <c r="A1770" s="33" t="s">
        <v>1793</v>
      </c>
      <c r="B1770" s="33" t="s">
        <v>29</v>
      </c>
      <c r="C1770" s="33" t="s">
        <v>1431</v>
      </c>
      <c r="D1770" s="33" t="s">
        <v>1793</v>
      </c>
      <c r="E1770" s="33" t="s">
        <v>356</v>
      </c>
      <c r="F1770" s="33" t="s">
        <v>357</v>
      </c>
      <c r="G1770" s="44"/>
      <c r="H1770" s="45">
        <v>0</v>
      </c>
      <c r="I1770" s="45">
        <v>0</v>
      </c>
      <c r="J1770" s="44"/>
      <c r="K1770" s="49" t="e">
        <f t="shared" si="163"/>
        <v>#DIV/0!</v>
      </c>
      <c r="L1770" s="49" t="e">
        <f t="shared" si="164"/>
        <v>#DIV/0!</v>
      </c>
      <c r="M1770" s="49" t="e">
        <f t="shared" si="165"/>
        <v>#DIV/0!</v>
      </c>
      <c r="N1770" s="44"/>
      <c r="O1770" s="45">
        <v>0</v>
      </c>
      <c r="P1770" s="45">
        <v>0</v>
      </c>
      <c r="Q1770" s="44"/>
      <c r="R1770" s="49" t="e">
        <f t="shared" si="166"/>
        <v>#DIV/0!</v>
      </c>
      <c r="S1770" s="49" t="e">
        <f t="shared" si="167"/>
        <v>#DIV/0!</v>
      </c>
      <c r="T1770" s="49" t="e">
        <f t="shared" si="168"/>
        <v>#DIV/0!</v>
      </c>
    </row>
    <row r="1771" spans="1:20" x14ac:dyDescent="0.2">
      <c r="A1771" s="33" t="s">
        <v>1793</v>
      </c>
      <c r="B1771" s="33" t="s">
        <v>29</v>
      </c>
      <c r="C1771" s="33" t="s">
        <v>1431</v>
      </c>
      <c r="D1771" s="33" t="s">
        <v>1793</v>
      </c>
      <c r="E1771" s="33" t="s">
        <v>252</v>
      </c>
      <c r="F1771" s="33" t="s">
        <v>1849</v>
      </c>
      <c r="G1771" s="45">
        <v>5</v>
      </c>
      <c r="H1771" s="45">
        <v>5</v>
      </c>
      <c r="I1771" s="44"/>
      <c r="J1771" s="44"/>
      <c r="K1771" s="49">
        <f t="shared" si="163"/>
        <v>0</v>
      </c>
      <c r="L1771" s="49">
        <f t="shared" si="164"/>
        <v>-1</v>
      </c>
      <c r="M1771" s="49" t="e">
        <f t="shared" si="165"/>
        <v>#DIV/0!</v>
      </c>
      <c r="N1771" s="45">
        <v>0</v>
      </c>
      <c r="O1771" s="45">
        <v>0</v>
      </c>
      <c r="P1771" s="44"/>
      <c r="Q1771" s="44"/>
      <c r="R1771" s="49" t="e">
        <f t="shared" si="166"/>
        <v>#DIV/0!</v>
      </c>
      <c r="S1771" s="49" t="e">
        <f t="shared" si="167"/>
        <v>#DIV/0!</v>
      </c>
      <c r="T1771" s="49" t="e">
        <f t="shared" si="168"/>
        <v>#DIV/0!</v>
      </c>
    </row>
    <row r="1772" spans="1:20" x14ac:dyDescent="0.2">
      <c r="A1772" s="33" t="s">
        <v>1793</v>
      </c>
      <c r="B1772" s="33" t="s">
        <v>29</v>
      </c>
      <c r="C1772" s="33" t="s">
        <v>1431</v>
      </c>
      <c r="D1772" s="33" t="s">
        <v>1793</v>
      </c>
      <c r="E1772" s="33" t="s">
        <v>51</v>
      </c>
      <c r="F1772" s="33" t="s">
        <v>1473</v>
      </c>
      <c r="G1772" s="45">
        <v>12</v>
      </c>
      <c r="H1772" s="45">
        <v>2</v>
      </c>
      <c r="I1772" s="45">
        <v>8</v>
      </c>
      <c r="J1772" s="45">
        <v>15</v>
      </c>
      <c r="K1772" s="49">
        <f t="shared" si="163"/>
        <v>-0.83333333333333337</v>
      </c>
      <c r="L1772" s="49">
        <f t="shared" si="164"/>
        <v>3</v>
      </c>
      <c r="M1772" s="49">
        <f t="shared" si="165"/>
        <v>0.875</v>
      </c>
      <c r="N1772" s="45">
        <v>80</v>
      </c>
      <c r="O1772" s="45">
        <v>21</v>
      </c>
      <c r="P1772" s="45">
        <v>10</v>
      </c>
      <c r="Q1772" s="45">
        <v>0</v>
      </c>
      <c r="R1772" s="49">
        <f t="shared" si="166"/>
        <v>-0.73750000000000004</v>
      </c>
      <c r="S1772" s="49">
        <f t="shared" si="167"/>
        <v>-0.52380952380952384</v>
      </c>
      <c r="T1772" s="49">
        <f t="shared" si="168"/>
        <v>-1</v>
      </c>
    </row>
    <row r="1773" spans="1:20" x14ac:dyDescent="0.2">
      <c r="A1773" s="33" t="s">
        <v>1793</v>
      </c>
      <c r="B1773" s="33" t="s">
        <v>29</v>
      </c>
      <c r="C1773" s="33" t="s">
        <v>1431</v>
      </c>
      <c r="D1773" s="33" t="s">
        <v>1793</v>
      </c>
      <c r="E1773" s="33" t="s">
        <v>272</v>
      </c>
      <c r="F1773" s="33" t="s">
        <v>1823</v>
      </c>
      <c r="G1773" s="45">
        <v>6</v>
      </c>
      <c r="H1773" s="45">
        <v>359</v>
      </c>
      <c r="I1773" s="45">
        <v>5805</v>
      </c>
      <c r="J1773" s="45">
        <v>2867</v>
      </c>
      <c r="K1773" s="49">
        <f t="shared" si="163"/>
        <v>58.833333333333336</v>
      </c>
      <c r="L1773" s="49">
        <f t="shared" si="164"/>
        <v>15.16991643454039</v>
      </c>
      <c r="M1773" s="49">
        <f t="shared" si="165"/>
        <v>-0.50611541774332469</v>
      </c>
      <c r="N1773" s="45">
        <v>0</v>
      </c>
      <c r="O1773" s="45">
        <v>340</v>
      </c>
      <c r="P1773" s="45">
        <v>524</v>
      </c>
      <c r="Q1773" s="45">
        <v>0</v>
      </c>
      <c r="R1773" s="49" t="e">
        <f t="shared" si="166"/>
        <v>#DIV/0!</v>
      </c>
      <c r="S1773" s="49">
        <f t="shared" si="167"/>
        <v>0.54117647058823537</v>
      </c>
      <c r="T1773" s="49">
        <f t="shared" si="168"/>
        <v>-1</v>
      </c>
    </row>
    <row r="1774" spans="1:20" x14ac:dyDescent="0.2">
      <c r="A1774" s="33" t="s">
        <v>1793</v>
      </c>
      <c r="B1774" s="33" t="s">
        <v>29</v>
      </c>
      <c r="C1774" s="33" t="s">
        <v>1431</v>
      </c>
      <c r="D1774" s="33" t="s">
        <v>1793</v>
      </c>
      <c r="E1774" s="33" t="s">
        <v>248</v>
      </c>
      <c r="F1774" s="33" t="s">
        <v>1837</v>
      </c>
      <c r="G1774" s="45">
        <v>25</v>
      </c>
      <c r="H1774" s="45">
        <v>0</v>
      </c>
      <c r="I1774" s="45">
        <v>19</v>
      </c>
      <c r="J1774" s="45">
        <v>15</v>
      </c>
      <c r="K1774" s="49">
        <f t="shared" si="163"/>
        <v>-1</v>
      </c>
      <c r="L1774" s="49" t="e">
        <f t="shared" si="164"/>
        <v>#DIV/0!</v>
      </c>
      <c r="M1774" s="49">
        <f t="shared" si="165"/>
        <v>-0.21052631578947367</v>
      </c>
      <c r="N1774" s="45">
        <v>185</v>
      </c>
      <c r="O1774" s="45">
        <v>0</v>
      </c>
      <c r="P1774" s="45">
        <v>50</v>
      </c>
      <c r="Q1774" s="45">
        <v>0</v>
      </c>
      <c r="R1774" s="49">
        <f t="shared" si="166"/>
        <v>-1</v>
      </c>
      <c r="S1774" s="49" t="e">
        <f t="shared" si="167"/>
        <v>#DIV/0!</v>
      </c>
      <c r="T1774" s="49">
        <f t="shared" si="168"/>
        <v>-1</v>
      </c>
    </row>
    <row r="1775" spans="1:20" x14ac:dyDescent="0.2">
      <c r="A1775" s="33" t="s">
        <v>1793</v>
      </c>
      <c r="B1775" s="33" t="s">
        <v>29</v>
      </c>
      <c r="C1775" s="33" t="s">
        <v>1431</v>
      </c>
      <c r="D1775" s="33" t="s">
        <v>1793</v>
      </c>
      <c r="E1775" s="33" t="s">
        <v>453</v>
      </c>
      <c r="F1775" s="33" t="s">
        <v>1908</v>
      </c>
      <c r="G1775" s="45">
        <v>30</v>
      </c>
      <c r="H1775" s="44"/>
      <c r="I1775" s="44"/>
      <c r="J1775" s="44"/>
      <c r="K1775" s="49">
        <f t="shared" si="163"/>
        <v>-1</v>
      </c>
      <c r="L1775" s="49" t="e">
        <f t="shared" si="164"/>
        <v>#DIV/0!</v>
      </c>
      <c r="M1775" s="49" t="e">
        <f t="shared" si="165"/>
        <v>#DIV/0!</v>
      </c>
      <c r="N1775" s="45">
        <v>0</v>
      </c>
      <c r="O1775" s="44"/>
      <c r="P1775" s="44"/>
      <c r="Q1775" s="44"/>
      <c r="R1775" s="49" t="e">
        <f t="shared" si="166"/>
        <v>#DIV/0!</v>
      </c>
      <c r="S1775" s="49" t="e">
        <f t="shared" si="167"/>
        <v>#DIV/0!</v>
      </c>
      <c r="T1775" s="49" t="e">
        <f t="shared" si="168"/>
        <v>#DIV/0!</v>
      </c>
    </row>
    <row r="1776" spans="1:20" x14ac:dyDescent="0.2">
      <c r="A1776" s="33" t="s">
        <v>1793</v>
      </c>
      <c r="B1776" s="33" t="s">
        <v>29</v>
      </c>
      <c r="C1776" s="33" t="s">
        <v>1431</v>
      </c>
      <c r="D1776" s="33" t="s">
        <v>1793</v>
      </c>
      <c r="E1776" s="33" t="s">
        <v>246</v>
      </c>
      <c r="F1776" s="33" t="s">
        <v>247</v>
      </c>
      <c r="G1776" s="45">
        <v>4</v>
      </c>
      <c r="H1776" s="44"/>
      <c r="I1776" s="44"/>
      <c r="J1776" s="44"/>
      <c r="K1776" s="49">
        <f t="shared" si="163"/>
        <v>-1</v>
      </c>
      <c r="L1776" s="49" t="e">
        <f t="shared" si="164"/>
        <v>#DIV/0!</v>
      </c>
      <c r="M1776" s="49" t="e">
        <f t="shared" si="165"/>
        <v>#DIV/0!</v>
      </c>
      <c r="N1776" s="45">
        <v>0</v>
      </c>
      <c r="O1776" s="44"/>
      <c r="P1776" s="44"/>
      <c r="Q1776" s="44"/>
      <c r="R1776" s="49" t="e">
        <f t="shared" si="166"/>
        <v>#DIV/0!</v>
      </c>
      <c r="S1776" s="49" t="e">
        <f t="shared" si="167"/>
        <v>#DIV/0!</v>
      </c>
      <c r="T1776" s="49" t="e">
        <f t="shared" si="168"/>
        <v>#DIV/0!</v>
      </c>
    </row>
    <row r="1777" spans="1:20" x14ac:dyDescent="0.2">
      <c r="A1777" s="33" t="s">
        <v>1793</v>
      </c>
      <c r="B1777" s="33" t="s">
        <v>29</v>
      </c>
      <c r="C1777" s="33" t="s">
        <v>1431</v>
      </c>
      <c r="D1777" s="33" t="s">
        <v>1793</v>
      </c>
      <c r="E1777" s="33" t="s">
        <v>307</v>
      </c>
      <c r="F1777" s="33" t="s">
        <v>1851</v>
      </c>
      <c r="G1777" s="45">
        <v>11</v>
      </c>
      <c r="H1777" s="44"/>
      <c r="I1777" s="45">
        <v>12</v>
      </c>
      <c r="J1777" s="44"/>
      <c r="K1777" s="49">
        <f t="shared" si="163"/>
        <v>-1</v>
      </c>
      <c r="L1777" s="49" t="e">
        <f t="shared" si="164"/>
        <v>#DIV/0!</v>
      </c>
      <c r="M1777" s="49">
        <f t="shared" si="165"/>
        <v>-1</v>
      </c>
      <c r="N1777" s="45">
        <v>0</v>
      </c>
      <c r="O1777" s="44"/>
      <c r="P1777" s="45">
        <v>10</v>
      </c>
      <c r="Q1777" s="44"/>
      <c r="R1777" s="49" t="e">
        <f t="shared" si="166"/>
        <v>#DIV/0!</v>
      </c>
      <c r="S1777" s="49" t="e">
        <f t="shared" si="167"/>
        <v>#DIV/0!</v>
      </c>
      <c r="T1777" s="49">
        <f t="shared" si="168"/>
        <v>-1</v>
      </c>
    </row>
    <row r="1778" spans="1:20" x14ac:dyDescent="0.2">
      <c r="A1778" s="33" t="s">
        <v>1793</v>
      </c>
      <c r="B1778" s="33" t="s">
        <v>29</v>
      </c>
      <c r="C1778" s="33" t="s">
        <v>1431</v>
      </c>
      <c r="D1778" s="33" t="s">
        <v>1774</v>
      </c>
      <c r="E1778" s="33" t="s">
        <v>274</v>
      </c>
      <c r="F1778" s="33" t="s">
        <v>1861</v>
      </c>
      <c r="G1778" s="44"/>
      <c r="H1778" s="44"/>
      <c r="I1778" s="45">
        <v>2</v>
      </c>
      <c r="J1778" s="44"/>
      <c r="K1778" s="49" t="e">
        <f t="shared" si="163"/>
        <v>#DIV/0!</v>
      </c>
      <c r="L1778" s="49" t="e">
        <f t="shared" si="164"/>
        <v>#DIV/0!</v>
      </c>
      <c r="M1778" s="49">
        <f t="shared" si="165"/>
        <v>-1</v>
      </c>
      <c r="N1778" s="44"/>
      <c r="O1778" s="44"/>
      <c r="P1778" s="45">
        <v>0</v>
      </c>
      <c r="Q1778" s="44"/>
      <c r="R1778" s="49" t="e">
        <f t="shared" si="166"/>
        <v>#DIV/0!</v>
      </c>
      <c r="S1778" s="49" t="e">
        <f t="shared" si="167"/>
        <v>#DIV/0!</v>
      </c>
      <c r="T1778" s="49" t="e">
        <f t="shared" si="168"/>
        <v>#DIV/0!</v>
      </c>
    </row>
    <row r="1779" spans="1:20" x14ac:dyDescent="0.2">
      <c r="A1779" s="33" t="s">
        <v>1793</v>
      </c>
      <c r="B1779" s="33" t="s">
        <v>29</v>
      </c>
      <c r="C1779" s="33" t="s">
        <v>1431</v>
      </c>
      <c r="D1779" s="33" t="s">
        <v>1774</v>
      </c>
      <c r="E1779" s="33" t="s">
        <v>28</v>
      </c>
      <c r="F1779" s="33" t="s">
        <v>1421</v>
      </c>
      <c r="G1779" s="45">
        <v>455252</v>
      </c>
      <c r="H1779" s="45">
        <v>145502</v>
      </c>
      <c r="I1779" s="45">
        <v>407750</v>
      </c>
      <c r="J1779" s="45">
        <v>150056</v>
      </c>
      <c r="K1779" s="49">
        <f t="shared" si="163"/>
        <v>-0.68039239805646101</v>
      </c>
      <c r="L1779" s="49">
        <f t="shared" si="164"/>
        <v>1.8023669777735014</v>
      </c>
      <c r="M1779" s="49">
        <f t="shared" si="165"/>
        <v>-0.63199019006744328</v>
      </c>
      <c r="N1779" s="45">
        <v>278951</v>
      </c>
      <c r="O1779" s="45">
        <v>43052</v>
      </c>
      <c r="P1779" s="45">
        <v>69260</v>
      </c>
      <c r="Q1779" s="45">
        <v>13370</v>
      </c>
      <c r="R1779" s="49">
        <f t="shared" si="166"/>
        <v>-0.84566465078096154</v>
      </c>
      <c r="S1779" s="49">
        <f t="shared" si="167"/>
        <v>0.60875220663383822</v>
      </c>
      <c r="T1779" s="49">
        <f t="shared" si="168"/>
        <v>-0.8069592838579267</v>
      </c>
    </row>
    <row r="1780" spans="1:20" x14ac:dyDescent="0.2">
      <c r="A1780" s="33" t="s">
        <v>1793</v>
      </c>
      <c r="B1780" s="33" t="s">
        <v>29</v>
      </c>
      <c r="C1780" s="33" t="s">
        <v>1431</v>
      </c>
      <c r="D1780" s="33" t="s">
        <v>1774</v>
      </c>
      <c r="E1780" s="33" t="s">
        <v>354</v>
      </c>
      <c r="F1780" s="33" t="s">
        <v>355</v>
      </c>
      <c r="G1780" s="45">
        <v>0</v>
      </c>
      <c r="H1780" s="44"/>
      <c r="I1780" s="44"/>
      <c r="J1780" s="44"/>
      <c r="K1780" s="49" t="e">
        <f t="shared" si="163"/>
        <v>#DIV/0!</v>
      </c>
      <c r="L1780" s="49" t="e">
        <f t="shared" si="164"/>
        <v>#DIV/0!</v>
      </c>
      <c r="M1780" s="49" t="e">
        <f t="shared" si="165"/>
        <v>#DIV/0!</v>
      </c>
      <c r="N1780" s="45">
        <v>0</v>
      </c>
      <c r="O1780" s="44"/>
      <c r="P1780" s="44"/>
      <c r="Q1780" s="44"/>
      <c r="R1780" s="49" t="e">
        <f t="shared" si="166"/>
        <v>#DIV/0!</v>
      </c>
      <c r="S1780" s="49" t="e">
        <f t="shared" si="167"/>
        <v>#DIV/0!</v>
      </c>
      <c r="T1780" s="49" t="e">
        <f t="shared" si="168"/>
        <v>#DIV/0!</v>
      </c>
    </row>
    <row r="1781" spans="1:20" x14ac:dyDescent="0.2">
      <c r="A1781" s="33" t="s">
        <v>1793</v>
      </c>
      <c r="B1781" s="33" t="s">
        <v>29</v>
      </c>
      <c r="C1781" s="33" t="s">
        <v>1431</v>
      </c>
      <c r="D1781" s="33" t="s">
        <v>1774</v>
      </c>
      <c r="E1781" s="33" t="s">
        <v>278</v>
      </c>
      <c r="F1781" s="33" t="s">
        <v>1888</v>
      </c>
      <c r="G1781" s="44"/>
      <c r="H1781" s="44"/>
      <c r="I1781" s="45">
        <v>2</v>
      </c>
      <c r="J1781" s="44"/>
      <c r="K1781" s="49" t="e">
        <f t="shared" si="163"/>
        <v>#DIV/0!</v>
      </c>
      <c r="L1781" s="49" t="e">
        <f t="shared" si="164"/>
        <v>#DIV/0!</v>
      </c>
      <c r="M1781" s="49">
        <f t="shared" si="165"/>
        <v>-1</v>
      </c>
      <c r="N1781" s="44"/>
      <c r="O1781" s="44"/>
      <c r="P1781" s="45">
        <v>0</v>
      </c>
      <c r="Q1781" s="44"/>
      <c r="R1781" s="49" t="e">
        <f t="shared" si="166"/>
        <v>#DIV/0!</v>
      </c>
      <c r="S1781" s="49" t="e">
        <f t="shared" si="167"/>
        <v>#DIV/0!</v>
      </c>
      <c r="T1781" s="49" t="e">
        <f t="shared" si="168"/>
        <v>#DIV/0!</v>
      </c>
    </row>
    <row r="1782" spans="1:20" x14ac:dyDescent="0.2">
      <c r="A1782" s="33" t="s">
        <v>1793</v>
      </c>
      <c r="B1782" s="33" t="s">
        <v>29</v>
      </c>
      <c r="C1782" s="33" t="s">
        <v>1431</v>
      </c>
      <c r="D1782" s="33" t="s">
        <v>1807</v>
      </c>
      <c r="E1782" s="33" t="s">
        <v>49</v>
      </c>
      <c r="F1782" s="33" t="s">
        <v>1429</v>
      </c>
      <c r="G1782" s="45">
        <v>11360</v>
      </c>
      <c r="H1782" s="45">
        <v>2967</v>
      </c>
      <c r="I1782" s="45">
        <v>10172</v>
      </c>
      <c r="J1782" s="45">
        <v>5007</v>
      </c>
      <c r="K1782" s="49">
        <f t="shared" si="163"/>
        <v>-0.7388204225352113</v>
      </c>
      <c r="L1782" s="49">
        <f t="shared" si="164"/>
        <v>2.4283788338388943</v>
      </c>
      <c r="M1782" s="49">
        <f t="shared" si="165"/>
        <v>-0.50776641761698782</v>
      </c>
      <c r="N1782" s="45">
        <v>0</v>
      </c>
      <c r="O1782" s="45">
        <v>0</v>
      </c>
      <c r="P1782" s="45">
        <v>0</v>
      </c>
      <c r="Q1782" s="45">
        <v>0</v>
      </c>
      <c r="R1782" s="49" t="e">
        <f t="shared" si="166"/>
        <v>#DIV/0!</v>
      </c>
      <c r="S1782" s="49" t="e">
        <f t="shared" si="167"/>
        <v>#DIV/0!</v>
      </c>
      <c r="T1782" s="49" t="e">
        <f t="shared" si="168"/>
        <v>#DIV/0!</v>
      </c>
    </row>
    <row r="1783" spans="1:20" x14ac:dyDescent="0.2">
      <c r="A1783" s="33" t="s">
        <v>1793</v>
      </c>
      <c r="B1783" s="33" t="s">
        <v>29</v>
      </c>
      <c r="C1783" s="33" t="s">
        <v>1431</v>
      </c>
      <c r="D1783" s="33" t="s">
        <v>1807</v>
      </c>
      <c r="E1783" s="33" t="s">
        <v>56</v>
      </c>
      <c r="F1783" s="33" t="s">
        <v>1424</v>
      </c>
      <c r="G1783" s="45">
        <v>1294</v>
      </c>
      <c r="H1783" s="45">
        <v>5</v>
      </c>
      <c r="I1783" s="44"/>
      <c r="J1783" s="44"/>
      <c r="K1783" s="49">
        <f t="shared" si="163"/>
        <v>-0.99613601236476046</v>
      </c>
      <c r="L1783" s="49">
        <f t="shared" si="164"/>
        <v>-1</v>
      </c>
      <c r="M1783" s="49" t="e">
        <f t="shared" si="165"/>
        <v>#DIV/0!</v>
      </c>
      <c r="N1783" s="45">
        <v>0</v>
      </c>
      <c r="O1783" s="45">
        <v>0</v>
      </c>
      <c r="P1783" s="44"/>
      <c r="Q1783" s="44"/>
      <c r="R1783" s="49" t="e">
        <f t="shared" si="166"/>
        <v>#DIV/0!</v>
      </c>
      <c r="S1783" s="49" t="e">
        <f t="shared" si="167"/>
        <v>#DIV/0!</v>
      </c>
      <c r="T1783" s="49" t="e">
        <f t="shared" si="168"/>
        <v>#DIV/0!</v>
      </c>
    </row>
    <row r="1784" spans="1:20" x14ac:dyDescent="0.2">
      <c r="A1784" s="33" t="s">
        <v>1793</v>
      </c>
      <c r="B1784" s="33" t="s">
        <v>29</v>
      </c>
      <c r="C1784" s="33" t="s">
        <v>1431</v>
      </c>
      <c r="D1784" s="33" t="s">
        <v>1807</v>
      </c>
      <c r="E1784" s="33" t="s">
        <v>297</v>
      </c>
      <c r="F1784" s="33" t="s">
        <v>1831</v>
      </c>
      <c r="G1784" s="45">
        <v>62</v>
      </c>
      <c r="H1784" s="44"/>
      <c r="I1784" s="44"/>
      <c r="J1784" s="44"/>
      <c r="K1784" s="49">
        <f t="shared" si="163"/>
        <v>-1</v>
      </c>
      <c r="L1784" s="49" t="e">
        <f t="shared" si="164"/>
        <v>#DIV/0!</v>
      </c>
      <c r="M1784" s="49" t="e">
        <f t="shared" si="165"/>
        <v>#DIV/0!</v>
      </c>
      <c r="N1784" s="45">
        <v>0</v>
      </c>
      <c r="O1784" s="44"/>
      <c r="P1784" s="44"/>
      <c r="Q1784" s="44"/>
      <c r="R1784" s="49" t="e">
        <f t="shared" si="166"/>
        <v>#DIV/0!</v>
      </c>
      <c r="S1784" s="49" t="e">
        <f t="shared" si="167"/>
        <v>#DIV/0!</v>
      </c>
      <c r="T1784" s="49" t="e">
        <f t="shared" si="168"/>
        <v>#DIV/0!</v>
      </c>
    </row>
    <row r="1785" spans="1:20" x14ac:dyDescent="0.2">
      <c r="A1785" s="33" t="s">
        <v>1793</v>
      </c>
      <c r="B1785" s="33" t="s">
        <v>29</v>
      </c>
      <c r="C1785" s="33" t="s">
        <v>1431</v>
      </c>
      <c r="D1785" s="33" t="s">
        <v>1820</v>
      </c>
      <c r="E1785" s="33" t="s">
        <v>35</v>
      </c>
      <c r="F1785" s="33" t="s">
        <v>484</v>
      </c>
      <c r="G1785" s="45">
        <v>3710</v>
      </c>
      <c r="H1785" s="45">
        <v>1039</v>
      </c>
      <c r="I1785" s="45">
        <v>4459</v>
      </c>
      <c r="J1785" s="45">
        <v>998</v>
      </c>
      <c r="K1785" s="49">
        <f t="shared" si="163"/>
        <v>-0.71994609164420487</v>
      </c>
      <c r="L1785" s="49">
        <f t="shared" si="164"/>
        <v>3.2916265640038498</v>
      </c>
      <c r="M1785" s="49">
        <f t="shared" si="165"/>
        <v>-0.77618300067279655</v>
      </c>
      <c r="N1785" s="45">
        <v>0</v>
      </c>
      <c r="O1785" s="45">
        <v>0</v>
      </c>
      <c r="P1785" s="45">
        <v>0</v>
      </c>
      <c r="Q1785" s="45">
        <v>0</v>
      </c>
      <c r="R1785" s="49" t="e">
        <f t="shared" si="166"/>
        <v>#DIV/0!</v>
      </c>
      <c r="S1785" s="49" t="e">
        <f t="shared" si="167"/>
        <v>#DIV/0!</v>
      </c>
      <c r="T1785" s="49" t="e">
        <f t="shared" si="168"/>
        <v>#DIV/0!</v>
      </c>
    </row>
    <row r="1786" spans="1:20" x14ac:dyDescent="0.2">
      <c r="A1786" s="33" t="s">
        <v>1793</v>
      </c>
      <c r="B1786" s="33" t="s">
        <v>29</v>
      </c>
      <c r="C1786" s="33" t="s">
        <v>1431</v>
      </c>
      <c r="D1786" s="33" t="s">
        <v>1809</v>
      </c>
      <c r="E1786" s="33" t="s">
        <v>71</v>
      </c>
      <c r="F1786" s="33" t="s">
        <v>1768</v>
      </c>
      <c r="G1786" s="45">
        <v>30</v>
      </c>
      <c r="H1786" s="45">
        <v>16</v>
      </c>
      <c r="I1786" s="45">
        <v>132</v>
      </c>
      <c r="J1786" s="45">
        <v>18</v>
      </c>
      <c r="K1786" s="49">
        <f t="shared" si="163"/>
        <v>-0.46666666666666667</v>
      </c>
      <c r="L1786" s="49">
        <f t="shared" si="164"/>
        <v>7.25</v>
      </c>
      <c r="M1786" s="49">
        <f t="shared" si="165"/>
        <v>-0.86363636363636365</v>
      </c>
      <c r="N1786" s="45">
        <v>3606</v>
      </c>
      <c r="O1786" s="45">
        <v>620</v>
      </c>
      <c r="P1786" s="45">
        <v>154</v>
      </c>
      <c r="Q1786" s="45">
        <v>418</v>
      </c>
      <c r="R1786" s="49">
        <f t="shared" si="166"/>
        <v>-0.82806433721575146</v>
      </c>
      <c r="S1786" s="49">
        <f t="shared" si="167"/>
        <v>-0.75161290322580643</v>
      </c>
      <c r="T1786" s="49">
        <f t="shared" si="168"/>
        <v>1.7142857142857144</v>
      </c>
    </row>
    <row r="1787" spans="1:20" x14ac:dyDescent="0.2">
      <c r="A1787" s="33" t="s">
        <v>1793</v>
      </c>
      <c r="B1787" s="33" t="s">
        <v>29</v>
      </c>
      <c r="C1787" s="33" t="s">
        <v>1431</v>
      </c>
      <c r="D1787" s="33" t="s">
        <v>1809</v>
      </c>
      <c r="E1787" s="33" t="s">
        <v>377</v>
      </c>
      <c r="F1787" s="33" t="s">
        <v>371</v>
      </c>
      <c r="G1787" s="45">
        <v>3</v>
      </c>
      <c r="H1787" s="44"/>
      <c r="I1787" s="44"/>
      <c r="J1787" s="44"/>
      <c r="K1787" s="49">
        <f t="shared" si="163"/>
        <v>-1</v>
      </c>
      <c r="L1787" s="49" t="e">
        <f t="shared" si="164"/>
        <v>#DIV/0!</v>
      </c>
      <c r="M1787" s="49" t="e">
        <f t="shared" si="165"/>
        <v>#DIV/0!</v>
      </c>
      <c r="N1787" s="45">
        <v>13</v>
      </c>
      <c r="O1787" s="44"/>
      <c r="P1787" s="44"/>
      <c r="Q1787" s="44"/>
      <c r="R1787" s="49">
        <f t="shared" si="166"/>
        <v>-1</v>
      </c>
      <c r="S1787" s="49" t="e">
        <f t="shared" si="167"/>
        <v>#DIV/0!</v>
      </c>
      <c r="T1787" s="49" t="e">
        <f t="shared" si="168"/>
        <v>#DIV/0!</v>
      </c>
    </row>
    <row r="1788" spans="1:20" x14ac:dyDescent="0.2">
      <c r="A1788" s="33" t="s">
        <v>1793</v>
      </c>
      <c r="B1788" s="33" t="s">
        <v>29</v>
      </c>
      <c r="C1788" s="33" t="s">
        <v>1431</v>
      </c>
      <c r="D1788" s="33" t="s">
        <v>1809</v>
      </c>
      <c r="E1788" s="33" t="s">
        <v>208</v>
      </c>
      <c r="F1788" s="33" t="s">
        <v>1814</v>
      </c>
      <c r="G1788" s="44"/>
      <c r="H1788" s="45">
        <v>128</v>
      </c>
      <c r="I1788" s="45">
        <v>1799</v>
      </c>
      <c r="J1788" s="45">
        <v>440</v>
      </c>
      <c r="K1788" s="49" t="e">
        <f t="shared" si="163"/>
        <v>#DIV/0!</v>
      </c>
      <c r="L1788" s="49">
        <f t="shared" si="164"/>
        <v>13.0546875</v>
      </c>
      <c r="M1788" s="49">
        <f t="shared" si="165"/>
        <v>-0.75541967759866591</v>
      </c>
      <c r="N1788" s="44"/>
      <c r="O1788" s="45">
        <v>0</v>
      </c>
      <c r="P1788" s="45">
        <v>473</v>
      </c>
      <c r="Q1788" s="45">
        <v>7870</v>
      </c>
      <c r="R1788" s="49" t="e">
        <f t="shared" si="166"/>
        <v>#DIV/0!</v>
      </c>
      <c r="S1788" s="49" t="e">
        <f t="shared" si="167"/>
        <v>#DIV/0!</v>
      </c>
      <c r="T1788" s="49">
        <f t="shared" si="168"/>
        <v>15.6384778012685</v>
      </c>
    </row>
    <row r="1789" spans="1:20" x14ac:dyDescent="0.2">
      <c r="A1789" s="33" t="s">
        <v>1793</v>
      </c>
      <c r="B1789" s="33" t="s">
        <v>29</v>
      </c>
      <c r="C1789" s="33" t="s">
        <v>1431</v>
      </c>
      <c r="D1789" s="33" t="s">
        <v>1809</v>
      </c>
      <c r="E1789" s="33" t="s">
        <v>281</v>
      </c>
      <c r="F1789" s="33" t="s">
        <v>1822</v>
      </c>
      <c r="G1789" s="45">
        <v>66</v>
      </c>
      <c r="H1789" s="45">
        <v>0</v>
      </c>
      <c r="I1789" s="45">
        <v>67</v>
      </c>
      <c r="J1789" s="45">
        <v>15</v>
      </c>
      <c r="K1789" s="49">
        <f t="shared" si="163"/>
        <v>-1</v>
      </c>
      <c r="L1789" s="49" t="e">
        <f t="shared" si="164"/>
        <v>#DIV/0!</v>
      </c>
      <c r="M1789" s="49">
        <f t="shared" si="165"/>
        <v>-0.77611940298507465</v>
      </c>
      <c r="N1789" s="45">
        <v>200</v>
      </c>
      <c r="O1789" s="45">
        <v>0</v>
      </c>
      <c r="P1789" s="45">
        <v>140</v>
      </c>
      <c r="Q1789" s="45">
        <v>162</v>
      </c>
      <c r="R1789" s="49">
        <f t="shared" si="166"/>
        <v>-1</v>
      </c>
      <c r="S1789" s="49" t="e">
        <f t="shared" si="167"/>
        <v>#DIV/0!</v>
      </c>
      <c r="T1789" s="49">
        <f t="shared" si="168"/>
        <v>0.15714285714285725</v>
      </c>
    </row>
    <row r="1790" spans="1:20" x14ac:dyDescent="0.2">
      <c r="A1790" s="33" t="s">
        <v>1793</v>
      </c>
      <c r="B1790" s="33" t="s">
        <v>29</v>
      </c>
      <c r="C1790" s="33" t="s">
        <v>1431</v>
      </c>
      <c r="D1790" s="33" t="s">
        <v>1809</v>
      </c>
      <c r="E1790" s="33" t="s">
        <v>270</v>
      </c>
      <c r="F1790" s="33" t="s">
        <v>271</v>
      </c>
      <c r="G1790" s="44"/>
      <c r="H1790" s="44"/>
      <c r="I1790" s="45">
        <v>19</v>
      </c>
      <c r="J1790" s="44"/>
      <c r="K1790" s="49" t="e">
        <f t="shared" si="163"/>
        <v>#DIV/0!</v>
      </c>
      <c r="L1790" s="49" t="e">
        <f t="shared" si="164"/>
        <v>#DIV/0!</v>
      </c>
      <c r="M1790" s="49">
        <f t="shared" si="165"/>
        <v>-1</v>
      </c>
      <c r="N1790" s="44"/>
      <c r="O1790" s="44"/>
      <c r="P1790" s="45">
        <v>167</v>
      </c>
      <c r="Q1790" s="44"/>
      <c r="R1790" s="49" t="e">
        <f t="shared" si="166"/>
        <v>#DIV/0!</v>
      </c>
      <c r="S1790" s="49" t="e">
        <f t="shared" si="167"/>
        <v>#DIV/0!</v>
      </c>
      <c r="T1790" s="49">
        <f t="shared" si="168"/>
        <v>-1</v>
      </c>
    </row>
    <row r="1791" spans="1:20" x14ac:dyDescent="0.2">
      <c r="A1791" s="33" t="s">
        <v>1793</v>
      </c>
      <c r="B1791" s="33" t="s">
        <v>29</v>
      </c>
      <c r="C1791" s="33" t="s">
        <v>1431</v>
      </c>
      <c r="D1791" s="33" t="s">
        <v>1809</v>
      </c>
      <c r="E1791" s="33" t="s">
        <v>75</v>
      </c>
      <c r="F1791" s="33" t="s">
        <v>76</v>
      </c>
      <c r="G1791" s="45">
        <v>31</v>
      </c>
      <c r="H1791" s="44"/>
      <c r="I1791" s="45">
        <v>43</v>
      </c>
      <c r="J1791" s="44"/>
      <c r="K1791" s="49">
        <f t="shared" si="163"/>
        <v>-1</v>
      </c>
      <c r="L1791" s="49" t="e">
        <f t="shared" si="164"/>
        <v>#DIV/0!</v>
      </c>
      <c r="M1791" s="49">
        <f t="shared" si="165"/>
        <v>-1</v>
      </c>
      <c r="N1791" s="45">
        <v>340</v>
      </c>
      <c r="O1791" s="44"/>
      <c r="P1791" s="45">
        <v>268</v>
      </c>
      <c r="Q1791" s="44"/>
      <c r="R1791" s="49">
        <f t="shared" si="166"/>
        <v>-1</v>
      </c>
      <c r="S1791" s="49" t="e">
        <f t="shared" si="167"/>
        <v>#DIV/0!</v>
      </c>
      <c r="T1791" s="49">
        <f t="shared" si="168"/>
        <v>-1</v>
      </c>
    </row>
    <row r="1792" spans="1:20" x14ac:dyDescent="0.2">
      <c r="A1792" s="33" t="s">
        <v>1793</v>
      </c>
      <c r="B1792" s="33" t="s">
        <v>29</v>
      </c>
      <c r="C1792" s="33" t="s">
        <v>1431</v>
      </c>
      <c r="D1792" s="33" t="s">
        <v>1809</v>
      </c>
      <c r="E1792" s="33" t="s">
        <v>74</v>
      </c>
      <c r="F1792" s="33" t="s">
        <v>1764</v>
      </c>
      <c r="G1792" s="44"/>
      <c r="H1792" s="45">
        <v>3</v>
      </c>
      <c r="I1792" s="44"/>
      <c r="J1792" s="44"/>
      <c r="K1792" s="49" t="e">
        <f t="shared" si="163"/>
        <v>#DIV/0!</v>
      </c>
      <c r="L1792" s="49">
        <f t="shared" si="164"/>
        <v>-1</v>
      </c>
      <c r="M1792" s="49" t="e">
        <f t="shared" si="165"/>
        <v>#DIV/0!</v>
      </c>
      <c r="N1792" s="44"/>
      <c r="O1792" s="45">
        <v>0</v>
      </c>
      <c r="P1792" s="44"/>
      <c r="Q1792" s="44"/>
      <c r="R1792" s="49" t="e">
        <f t="shared" si="166"/>
        <v>#DIV/0!</v>
      </c>
      <c r="S1792" s="49" t="e">
        <f t="shared" si="167"/>
        <v>#DIV/0!</v>
      </c>
      <c r="T1792" s="49" t="e">
        <f t="shared" si="168"/>
        <v>#DIV/0!</v>
      </c>
    </row>
    <row r="1793" spans="1:20" x14ac:dyDescent="0.2">
      <c r="A1793" s="33" t="s">
        <v>1793</v>
      </c>
      <c r="B1793" s="33" t="s">
        <v>29</v>
      </c>
      <c r="C1793" s="33" t="s">
        <v>1431</v>
      </c>
      <c r="D1793" s="33" t="s">
        <v>1799</v>
      </c>
      <c r="E1793" s="33" t="s">
        <v>48</v>
      </c>
      <c r="F1793" s="33" t="s">
        <v>1432</v>
      </c>
      <c r="G1793" s="45">
        <v>1974</v>
      </c>
      <c r="H1793" s="45">
        <v>371</v>
      </c>
      <c r="I1793" s="45">
        <v>266</v>
      </c>
      <c r="J1793" s="45">
        <v>136</v>
      </c>
      <c r="K1793" s="49">
        <f t="shared" si="163"/>
        <v>-0.81205673758865249</v>
      </c>
      <c r="L1793" s="49">
        <f t="shared" si="164"/>
        <v>-0.28301886792452835</v>
      </c>
      <c r="M1793" s="49">
        <f t="shared" si="165"/>
        <v>-0.48872180451127822</v>
      </c>
      <c r="N1793" s="45">
        <v>0</v>
      </c>
      <c r="O1793" s="45">
        <v>0</v>
      </c>
      <c r="P1793" s="45">
        <v>0</v>
      </c>
      <c r="Q1793" s="45">
        <v>0</v>
      </c>
      <c r="R1793" s="49" t="e">
        <f t="shared" si="166"/>
        <v>#DIV/0!</v>
      </c>
      <c r="S1793" s="49" t="e">
        <f t="shared" si="167"/>
        <v>#DIV/0!</v>
      </c>
      <c r="T1793" s="49" t="e">
        <f t="shared" si="168"/>
        <v>#DIV/0!</v>
      </c>
    </row>
    <row r="1794" spans="1:20" x14ac:dyDescent="0.2">
      <c r="A1794" s="33" t="s">
        <v>1793</v>
      </c>
      <c r="B1794" s="33" t="s">
        <v>29</v>
      </c>
      <c r="C1794" s="33" t="s">
        <v>1431</v>
      </c>
      <c r="D1794" s="33" t="s">
        <v>1799</v>
      </c>
      <c r="E1794" s="33" t="s">
        <v>321</v>
      </c>
      <c r="F1794" s="33" t="s">
        <v>1871</v>
      </c>
      <c r="G1794" s="45">
        <v>3</v>
      </c>
      <c r="H1794" s="44"/>
      <c r="I1794" s="44"/>
      <c r="J1794" s="44"/>
      <c r="K1794" s="49">
        <f t="shared" si="163"/>
        <v>-1</v>
      </c>
      <c r="L1794" s="49" t="e">
        <f t="shared" si="164"/>
        <v>#DIV/0!</v>
      </c>
      <c r="M1794" s="49" t="e">
        <f t="shared" si="165"/>
        <v>#DIV/0!</v>
      </c>
      <c r="N1794" s="45">
        <v>6</v>
      </c>
      <c r="O1794" s="44"/>
      <c r="P1794" s="44"/>
      <c r="Q1794" s="44"/>
      <c r="R1794" s="49">
        <f t="shared" si="166"/>
        <v>-1</v>
      </c>
      <c r="S1794" s="49" t="e">
        <f t="shared" si="167"/>
        <v>#DIV/0!</v>
      </c>
      <c r="T1794" s="49" t="e">
        <f t="shared" si="168"/>
        <v>#DIV/0!</v>
      </c>
    </row>
    <row r="1795" spans="1:20" x14ac:dyDescent="0.2">
      <c r="A1795" s="33" t="s">
        <v>1793</v>
      </c>
      <c r="B1795" s="33" t="s">
        <v>29</v>
      </c>
      <c r="C1795" s="33" t="s">
        <v>1431</v>
      </c>
      <c r="D1795" s="33" t="s">
        <v>1799</v>
      </c>
      <c r="E1795" s="33" t="s">
        <v>37</v>
      </c>
      <c r="F1795" s="33" t="s">
        <v>1427</v>
      </c>
      <c r="G1795" s="45">
        <v>39909</v>
      </c>
      <c r="H1795" s="45">
        <v>12547</v>
      </c>
      <c r="I1795" s="45">
        <v>43229</v>
      </c>
      <c r="J1795" s="45">
        <v>24516</v>
      </c>
      <c r="K1795" s="49">
        <f t="shared" si="163"/>
        <v>-0.68560976220902559</v>
      </c>
      <c r="L1795" s="49">
        <f t="shared" si="164"/>
        <v>2.4453654259982467</v>
      </c>
      <c r="M1795" s="49">
        <f t="shared" si="165"/>
        <v>-0.43288070508223642</v>
      </c>
      <c r="N1795" s="45">
        <v>52685</v>
      </c>
      <c r="O1795" s="45">
        <v>11358</v>
      </c>
      <c r="P1795" s="45">
        <v>588</v>
      </c>
      <c r="Q1795" s="45">
        <v>63</v>
      </c>
      <c r="R1795" s="49">
        <f t="shared" si="166"/>
        <v>-0.78441681693081522</v>
      </c>
      <c r="S1795" s="49">
        <f t="shared" si="167"/>
        <v>-0.94823032223983095</v>
      </c>
      <c r="T1795" s="49">
        <f t="shared" si="168"/>
        <v>-0.8928571428571429</v>
      </c>
    </row>
    <row r="1796" spans="1:20" x14ac:dyDescent="0.2">
      <c r="A1796" s="33" t="s">
        <v>1793</v>
      </c>
      <c r="B1796" s="33" t="s">
        <v>29</v>
      </c>
      <c r="C1796" s="33" t="s">
        <v>1431</v>
      </c>
      <c r="D1796" s="33" t="s">
        <v>1816</v>
      </c>
      <c r="E1796" s="33" t="s">
        <v>34</v>
      </c>
      <c r="F1796" s="33" t="s">
        <v>1433</v>
      </c>
      <c r="G1796" s="45">
        <v>1384</v>
      </c>
      <c r="H1796" s="45">
        <v>12</v>
      </c>
      <c r="I1796" s="45">
        <v>6</v>
      </c>
      <c r="J1796" s="45">
        <v>140</v>
      </c>
      <c r="K1796" s="49">
        <f t="shared" si="163"/>
        <v>-0.99132947976878616</v>
      </c>
      <c r="L1796" s="49">
        <f t="shared" si="164"/>
        <v>-0.5</v>
      </c>
      <c r="M1796" s="49">
        <f t="shared" si="165"/>
        <v>22.333333333333332</v>
      </c>
      <c r="N1796" s="45">
        <v>0</v>
      </c>
      <c r="O1796" s="45">
        <v>27</v>
      </c>
      <c r="P1796" s="45">
        <v>70</v>
      </c>
      <c r="Q1796" s="45">
        <v>0</v>
      </c>
      <c r="R1796" s="49" t="e">
        <f t="shared" si="166"/>
        <v>#DIV/0!</v>
      </c>
      <c r="S1796" s="49">
        <f t="shared" si="167"/>
        <v>1.5925925925925926</v>
      </c>
      <c r="T1796" s="49">
        <f t="shared" si="168"/>
        <v>-1</v>
      </c>
    </row>
    <row r="1797" spans="1:20" x14ac:dyDescent="0.2">
      <c r="A1797" s="33" t="s">
        <v>1793</v>
      </c>
      <c r="B1797" s="33" t="s">
        <v>29</v>
      </c>
      <c r="C1797" s="33" t="s">
        <v>1431</v>
      </c>
      <c r="D1797" s="33" t="s">
        <v>1816</v>
      </c>
      <c r="E1797" s="33" t="s">
        <v>85</v>
      </c>
      <c r="F1797" s="33" t="s">
        <v>1456</v>
      </c>
      <c r="G1797" s="44"/>
      <c r="H1797" s="44"/>
      <c r="I1797" s="45">
        <v>8</v>
      </c>
      <c r="J1797" s="44"/>
      <c r="K1797" s="49" t="e">
        <f t="shared" si="163"/>
        <v>#DIV/0!</v>
      </c>
      <c r="L1797" s="49" t="e">
        <f t="shared" si="164"/>
        <v>#DIV/0!</v>
      </c>
      <c r="M1797" s="49">
        <f t="shared" si="165"/>
        <v>-1</v>
      </c>
      <c r="N1797" s="44"/>
      <c r="O1797" s="44"/>
      <c r="P1797" s="45">
        <v>0</v>
      </c>
      <c r="Q1797" s="44"/>
      <c r="R1797" s="49" t="e">
        <f t="shared" si="166"/>
        <v>#DIV/0!</v>
      </c>
      <c r="S1797" s="49" t="e">
        <f t="shared" si="167"/>
        <v>#DIV/0!</v>
      </c>
      <c r="T1797" s="49" t="e">
        <f t="shared" si="168"/>
        <v>#DIV/0!</v>
      </c>
    </row>
    <row r="1798" spans="1:20" x14ac:dyDescent="0.2">
      <c r="A1798" s="33" t="s">
        <v>1793</v>
      </c>
      <c r="B1798" s="33" t="s">
        <v>29</v>
      </c>
      <c r="C1798" s="33" t="s">
        <v>1431</v>
      </c>
      <c r="D1798" s="33" t="s">
        <v>1816</v>
      </c>
      <c r="E1798" s="33" t="s">
        <v>132</v>
      </c>
      <c r="F1798" s="33" t="s">
        <v>1821</v>
      </c>
      <c r="G1798" s="45">
        <v>143</v>
      </c>
      <c r="H1798" s="44"/>
      <c r="I1798" s="44"/>
      <c r="J1798" s="44"/>
      <c r="K1798" s="49">
        <f t="shared" si="163"/>
        <v>-1</v>
      </c>
      <c r="L1798" s="49" t="e">
        <f t="shared" si="164"/>
        <v>#DIV/0!</v>
      </c>
      <c r="M1798" s="49" t="e">
        <f t="shared" si="165"/>
        <v>#DIV/0!</v>
      </c>
      <c r="N1798" s="45">
        <v>120</v>
      </c>
      <c r="O1798" s="44"/>
      <c r="P1798" s="44"/>
      <c r="Q1798" s="44"/>
      <c r="R1798" s="49">
        <f t="shared" si="166"/>
        <v>-1</v>
      </c>
      <c r="S1798" s="49" t="e">
        <f t="shared" si="167"/>
        <v>#DIV/0!</v>
      </c>
      <c r="T1798" s="49" t="e">
        <f t="shared" si="168"/>
        <v>#DIV/0!</v>
      </c>
    </row>
    <row r="1799" spans="1:20" x14ac:dyDescent="0.2">
      <c r="A1799" s="33" t="s">
        <v>1793</v>
      </c>
      <c r="B1799" s="33" t="s">
        <v>29</v>
      </c>
      <c r="C1799" s="33" t="s">
        <v>1431</v>
      </c>
      <c r="D1799" s="33" t="s">
        <v>1816</v>
      </c>
      <c r="E1799" s="33" t="s">
        <v>205</v>
      </c>
      <c r="F1799" s="33" t="s">
        <v>1456</v>
      </c>
      <c r="G1799" s="44"/>
      <c r="H1799" s="45">
        <v>6</v>
      </c>
      <c r="I1799" s="44"/>
      <c r="J1799" s="44"/>
      <c r="K1799" s="49" t="e">
        <f t="shared" si="163"/>
        <v>#DIV/0!</v>
      </c>
      <c r="L1799" s="49">
        <f t="shared" si="164"/>
        <v>-1</v>
      </c>
      <c r="M1799" s="49" t="e">
        <f t="shared" si="165"/>
        <v>#DIV/0!</v>
      </c>
      <c r="N1799" s="44"/>
      <c r="O1799" s="45">
        <v>0</v>
      </c>
      <c r="P1799" s="44"/>
      <c r="Q1799" s="44"/>
      <c r="R1799" s="49" t="e">
        <f t="shared" si="166"/>
        <v>#DIV/0!</v>
      </c>
      <c r="S1799" s="49" t="e">
        <f t="shared" si="167"/>
        <v>#DIV/0!</v>
      </c>
      <c r="T1799" s="49" t="e">
        <f t="shared" si="168"/>
        <v>#DIV/0!</v>
      </c>
    </row>
    <row r="1800" spans="1:20" x14ac:dyDescent="0.2">
      <c r="A1800" s="33" t="s">
        <v>1793</v>
      </c>
      <c r="B1800" s="33" t="s">
        <v>29</v>
      </c>
      <c r="C1800" s="33" t="s">
        <v>1431</v>
      </c>
      <c r="D1800" s="33" t="s">
        <v>1816</v>
      </c>
      <c r="E1800" s="33" t="s">
        <v>422</v>
      </c>
      <c r="F1800" s="33" t="s">
        <v>1885</v>
      </c>
      <c r="G1800" s="45">
        <v>1</v>
      </c>
      <c r="H1800" s="44"/>
      <c r="I1800" s="44"/>
      <c r="J1800" s="44"/>
      <c r="K1800" s="49">
        <f t="shared" si="163"/>
        <v>-1</v>
      </c>
      <c r="L1800" s="49" t="e">
        <f t="shared" si="164"/>
        <v>#DIV/0!</v>
      </c>
      <c r="M1800" s="49" t="e">
        <f t="shared" si="165"/>
        <v>#DIV/0!</v>
      </c>
      <c r="N1800" s="45">
        <v>0</v>
      </c>
      <c r="O1800" s="44"/>
      <c r="P1800" s="44"/>
      <c r="Q1800" s="44"/>
      <c r="R1800" s="49" t="e">
        <f t="shared" si="166"/>
        <v>#DIV/0!</v>
      </c>
      <c r="S1800" s="49" t="e">
        <f t="shared" si="167"/>
        <v>#DIV/0!</v>
      </c>
      <c r="T1800" s="49" t="e">
        <f t="shared" si="168"/>
        <v>#DIV/0!</v>
      </c>
    </row>
    <row r="1801" spans="1:20" x14ac:dyDescent="0.2">
      <c r="A1801" s="33" t="s">
        <v>1793</v>
      </c>
      <c r="B1801" s="33" t="s">
        <v>29</v>
      </c>
      <c r="C1801" s="33" t="s">
        <v>1431</v>
      </c>
      <c r="D1801" s="33" t="s">
        <v>1810</v>
      </c>
      <c r="E1801" s="33" t="s">
        <v>226</v>
      </c>
      <c r="F1801" s="33" t="s">
        <v>1838</v>
      </c>
      <c r="G1801" s="44"/>
      <c r="H1801" s="45">
        <v>0</v>
      </c>
      <c r="I1801" s="45">
        <v>0</v>
      </c>
      <c r="J1801" s="44"/>
      <c r="K1801" s="49" t="e">
        <f t="shared" si="163"/>
        <v>#DIV/0!</v>
      </c>
      <c r="L1801" s="49" t="e">
        <f t="shared" si="164"/>
        <v>#DIV/0!</v>
      </c>
      <c r="M1801" s="49" t="e">
        <f t="shared" si="165"/>
        <v>#DIV/0!</v>
      </c>
      <c r="N1801" s="44"/>
      <c r="O1801" s="45">
        <v>17303</v>
      </c>
      <c r="P1801" s="45">
        <v>2685</v>
      </c>
      <c r="Q1801" s="44"/>
      <c r="R1801" s="49" t="e">
        <f t="shared" si="166"/>
        <v>#DIV/0!</v>
      </c>
      <c r="S1801" s="49">
        <f t="shared" si="167"/>
        <v>-0.84482459689071265</v>
      </c>
      <c r="T1801" s="49">
        <f t="shared" si="168"/>
        <v>-1</v>
      </c>
    </row>
    <row r="1802" spans="1:20" x14ac:dyDescent="0.2">
      <c r="A1802" s="33" t="s">
        <v>1793</v>
      </c>
      <c r="B1802" s="33" t="s">
        <v>29</v>
      </c>
      <c r="C1802" s="33" t="s">
        <v>1431</v>
      </c>
      <c r="D1802" s="33" t="s">
        <v>1810</v>
      </c>
      <c r="E1802" s="33" t="s">
        <v>296</v>
      </c>
      <c r="F1802" s="33" t="s">
        <v>1767</v>
      </c>
      <c r="G1802" s="45">
        <v>4</v>
      </c>
      <c r="H1802" s="44"/>
      <c r="I1802" s="45">
        <v>0</v>
      </c>
      <c r="J1802" s="45">
        <v>8</v>
      </c>
      <c r="K1802" s="49">
        <f t="shared" ref="K1802:K1865" si="169">+H1802/G1802-1</f>
        <v>-1</v>
      </c>
      <c r="L1802" s="49" t="e">
        <f t="shared" ref="L1802:L1865" si="170">+I1802/H1802-1</f>
        <v>#DIV/0!</v>
      </c>
      <c r="M1802" s="49" t="e">
        <f t="shared" ref="M1802:M1865" si="171">+J1802/I1802-1</f>
        <v>#DIV/0!</v>
      </c>
      <c r="N1802" s="45">
        <v>0</v>
      </c>
      <c r="O1802" s="44"/>
      <c r="P1802" s="45">
        <v>1300</v>
      </c>
      <c r="Q1802" s="45">
        <v>120</v>
      </c>
      <c r="R1802" s="49" t="e">
        <f t="shared" ref="R1802:R1865" si="172">O1802/N1802-1</f>
        <v>#DIV/0!</v>
      </c>
      <c r="S1802" s="49" t="e">
        <f t="shared" ref="S1802:S1865" si="173">P1802/O1802-1</f>
        <v>#DIV/0!</v>
      </c>
      <c r="T1802" s="49">
        <f t="shared" ref="T1802:T1865" si="174">Q1802/P1802-1</f>
        <v>-0.90769230769230769</v>
      </c>
    </row>
    <row r="1803" spans="1:20" x14ac:dyDescent="0.2">
      <c r="A1803" s="33" t="s">
        <v>1793</v>
      </c>
      <c r="B1803" s="33" t="s">
        <v>29</v>
      </c>
      <c r="C1803" s="33" t="s">
        <v>1431</v>
      </c>
      <c r="D1803" s="33" t="s">
        <v>1810</v>
      </c>
      <c r="E1803" s="33" t="s">
        <v>301</v>
      </c>
      <c r="F1803" s="33" t="s">
        <v>1852</v>
      </c>
      <c r="G1803" s="44"/>
      <c r="H1803" s="44"/>
      <c r="I1803" s="45">
        <v>9</v>
      </c>
      <c r="J1803" s="44"/>
      <c r="K1803" s="49" t="e">
        <f t="shared" si="169"/>
        <v>#DIV/0!</v>
      </c>
      <c r="L1803" s="49" t="e">
        <f t="shared" si="170"/>
        <v>#DIV/0!</v>
      </c>
      <c r="M1803" s="49">
        <f t="shared" si="171"/>
        <v>-1</v>
      </c>
      <c r="N1803" s="44"/>
      <c r="O1803" s="44"/>
      <c r="P1803" s="45">
        <v>80</v>
      </c>
      <c r="Q1803" s="44"/>
      <c r="R1803" s="49" t="e">
        <f t="shared" si="172"/>
        <v>#DIV/0!</v>
      </c>
      <c r="S1803" s="49" t="e">
        <f t="shared" si="173"/>
        <v>#DIV/0!</v>
      </c>
      <c r="T1803" s="49">
        <f t="shared" si="174"/>
        <v>-1</v>
      </c>
    </row>
    <row r="1804" spans="1:20" x14ac:dyDescent="0.2">
      <c r="A1804" s="33" t="s">
        <v>1793</v>
      </c>
      <c r="B1804" s="33" t="s">
        <v>29</v>
      </c>
      <c r="C1804" s="33" t="s">
        <v>1431</v>
      </c>
      <c r="D1804" s="33" t="s">
        <v>1810</v>
      </c>
      <c r="E1804" s="33" t="s">
        <v>295</v>
      </c>
      <c r="F1804" s="33" t="s">
        <v>1437</v>
      </c>
      <c r="G1804" s="44"/>
      <c r="H1804" s="44"/>
      <c r="I1804" s="45">
        <v>0</v>
      </c>
      <c r="J1804" s="44"/>
      <c r="K1804" s="49" t="e">
        <f t="shared" si="169"/>
        <v>#DIV/0!</v>
      </c>
      <c r="L1804" s="49" t="e">
        <f t="shared" si="170"/>
        <v>#DIV/0!</v>
      </c>
      <c r="M1804" s="49" t="e">
        <f t="shared" si="171"/>
        <v>#DIV/0!</v>
      </c>
      <c r="N1804" s="44"/>
      <c r="O1804" s="44"/>
      <c r="P1804" s="45">
        <v>10500</v>
      </c>
      <c r="Q1804" s="44"/>
      <c r="R1804" s="49" t="e">
        <f t="shared" si="172"/>
        <v>#DIV/0!</v>
      </c>
      <c r="S1804" s="49" t="e">
        <f t="shared" si="173"/>
        <v>#DIV/0!</v>
      </c>
      <c r="T1804" s="49">
        <f t="shared" si="174"/>
        <v>-1</v>
      </c>
    </row>
    <row r="1805" spans="1:20" x14ac:dyDescent="0.2">
      <c r="A1805" s="33" t="s">
        <v>1793</v>
      </c>
      <c r="B1805" s="33" t="s">
        <v>29</v>
      </c>
      <c r="C1805" s="33" t="s">
        <v>1431</v>
      </c>
      <c r="D1805" s="33" t="s">
        <v>1810</v>
      </c>
      <c r="E1805" s="33" t="s">
        <v>52</v>
      </c>
      <c r="F1805" s="33" t="s">
        <v>1437</v>
      </c>
      <c r="G1805" s="45">
        <v>1324</v>
      </c>
      <c r="H1805" s="45">
        <v>23</v>
      </c>
      <c r="I1805" s="45">
        <v>151</v>
      </c>
      <c r="J1805" s="44"/>
      <c r="K1805" s="49">
        <f t="shared" si="169"/>
        <v>-0.98262839879154074</v>
      </c>
      <c r="L1805" s="49">
        <f t="shared" si="170"/>
        <v>5.5652173913043477</v>
      </c>
      <c r="M1805" s="49">
        <f t="shared" si="171"/>
        <v>-1</v>
      </c>
      <c r="N1805" s="45">
        <v>120</v>
      </c>
      <c r="O1805" s="45">
        <v>0</v>
      </c>
      <c r="P1805" s="45">
        <v>1872</v>
      </c>
      <c r="Q1805" s="44"/>
      <c r="R1805" s="49">
        <f t="shared" si="172"/>
        <v>-1</v>
      </c>
      <c r="S1805" s="49" t="e">
        <f t="shared" si="173"/>
        <v>#DIV/0!</v>
      </c>
      <c r="T1805" s="49">
        <f t="shared" si="174"/>
        <v>-1</v>
      </c>
    </row>
    <row r="1806" spans="1:20" x14ac:dyDescent="0.2">
      <c r="A1806" s="33" t="s">
        <v>1793</v>
      </c>
      <c r="B1806" s="33" t="s">
        <v>29</v>
      </c>
      <c r="C1806" s="33" t="s">
        <v>1431</v>
      </c>
      <c r="D1806" s="33" t="s">
        <v>1801</v>
      </c>
      <c r="E1806" s="33" t="s">
        <v>45</v>
      </c>
      <c r="F1806" s="33" t="s">
        <v>1426</v>
      </c>
      <c r="G1806" s="45">
        <v>21070</v>
      </c>
      <c r="H1806" s="45">
        <v>6677</v>
      </c>
      <c r="I1806" s="45">
        <v>23904</v>
      </c>
      <c r="J1806" s="45">
        <v>18335</v>
      </c>
      <c r="K1806" s="49">
        <f t="shared" si="169"/>
        <v>-0.68310393925011859</v>
      </c>
      <c r="L1806" s="49">
        <f t="shared" si="170"/>
        <v>2.5800509210723379</v>
      </c>
      <c r="M1806" s="49">
        <f t="shared" si="171"/>
        <v>-0.23297356091030785</v>
      </c>
      <c r="N1806" s="45">
        <v>80</v>
      </c>
      <c r="O1806" s="45">
        <v>10</v>
      </c>
      <c r="P1806" s="45">
        <v>270</v>
      </c>
      <c r="Q1806" s="45">
        <v>233</v>
      </c>
      <c r="R1806" s="49">
        <f t="shared" si="172"/>
        <v>-0.875</v>
      </c>
      <c r="S1806" s="49">
        <f t="shared" si="173"/>
        <v>26</v>
      </c>
      <c r="T1806" s="49">
        <f t="shared" si="174"/>
        <v>-0.13703703703703707</v>
      </c>
    </row>
    <row r="1807" spans="1:20" x14ac:dyDescent="0.2">
      <c r="A1807" s="33" t="s">
        <v>1793</v>
      </c>
      <c r="B1807" s="33" t="s">
        <v>29</v>
      </c>
      <c r="C1807" s="33" t="s">
        <v>1431</v>
      </c>
      <c r="D1807" s="33" t="s">
        <v>1795</v>
      </c>
      <c r="E1807" s="33" t="s">
        <v>43</v>
      </c>
      <c r="F1807" s="33" t="s">
        <v>1438</v>
      </c>
      <c r="G1807" s="45">
        <v>16504</v>
      </c>
      <c r="H1807" s="45">
        <v>5140</v>
      </c>
      <c r="I1807" s="45">
        <v>4399</v>
      </c>
      <c r="J1807" s="45">
        <v>3992</v>
      </c>
      <c r="K1807" s="49">
        <f t="shared" si="169"/>
        <v>-0.68856034900630148</v>
      </c>
      <c r="L1807" s="49">
        <f t="shared" si="170"/>
        <v>-0.14416342412451366</v>
      </c>
      <c r="M1807" s="49">
        <f t="shared" si="171"/>
        <v>-9.2521027506251463E-2</v>
      </c>
      <c r="N1807" s="45">
        <v>2473</v>
      </c>
      <c r="O1807" s="45">
        <v>95</v>
      </c>
      <c r="P1807" s="45">
        <v>5225</v>
      </c>
      <c r="Q1807" s="45">
        <v>7664</v>
      </c>
      <c r="R1807" s="49">
        <f t="shared" si="172"/>
        <v>-0.96158511928831381</v>
      </c>
      <c r="S1807" s="49">
        <f t="shared" si="173"/>
        <v>54</v>
      </c>
      <c r="T1807" s="49">
        <f t="shared" si="174"/>
        <v>0.46679425837320565</v>
      </c>
    </row>
    <row r="1808" spans="1:20" x14ac:dyDescent="0.2">
      <c r="A1808" s="33" t="s">
        <v>1793</v>
      </c>
      <c r="B1808" s="33" t="s">
        <v>29</v>
      </c>
      <c r="C1808" s="33" t="s">
        <v>1431</v>
      </c>
      <c r="D1808" s="33" t="s">
        <v>1830</v>
      </c>
      <c r="E1808" s="33" t="s">
        <v>53</v>
      </c>
      <c r="F1808" s="33" t="s">
        <v>1439</v>
      </c>
      <c r="G1808" s="45">
        <v>305</v>
      </c>
      <c r="H1808" s="45">
        <v>4</v>
      </c>
      <c r="I1808" s="45">
        <v>0</v>
      </c>
      <c r="J1808" s="45">
        <v>7</v>
      </c>
      <c r="K1808" s="49">
        <f t="shared" si="169"/>
        <v>-0.9868852459016394</v>
      </c>
      <c r="L1808" s="49">
        <f t="shared" si="170"/>
        <v>-1</v>
      </c>
      <c r="M1808" s="49" t="e">
        <f t="shared" si="171"/>
        <v>#DIV/0!</v>
      </c>
      <c r="N1808" s="45">
        <v>20</v>
      </c>
      <c r="O1808" s="45">
        <v>0</v>
      </c>
      <c r="P1808" s="45">
        <v>0</v>
      </c>
      <c r="Q1808" s="45">
        <v>45</v>
      </c>
      <c r="R1808" s="49">
        <f t="shared" si="172"/>
        <v>-1</v>
      </c>
      <c r="S1808" s="49" t="e">
        <f t="shared" si="173"/>
        <v>#DIV/0!</v>
      </c>
      <c r="T1808" s="49" t="e">
        <f t="shared" si="174"/>
        <v>#DIV/0!</v>
      </c>
    </row>
    <row r="1809" spans="1:20" x14ac:dyDescent="0.2">
      <c r="A1809" s="33" t="s">
        <v>1793</v>
      </c>
      <c r="B1809" s="33" t="s">
        <v>29</v>
      </c>
      <c r="C1809" s="33" t="s">
        <v>1431</v>
      </c>
      <c r="D1809" s="33" t="s">
        <v>1792</v>
      </c>
      <c r="E1809" s="33" t="s">
        <v>26</v>
      </c>
      <c r="F1809" s="33" t="s">
        <v>1418</v>
      </c>
      <c r="G1809" s="45">
        <v>1859866</v>
      </c>
      <c r="H1809" s="45">
        <v>591478</v>
      </c>
      <c r="I1809" s="45">
        <v>1214601</v>
      </c>
      <c r="J1809" s="45">
        <v>380385</v>
      </c>
      <c r="K1809" s="49">
        <f t="shared" si="169"/>
        <v>-0.68197816401826805</v>
      </c>
      <c r="L1809" s="49">
        <f t="shared" si="170"/>
        <v>1.0535015672603207</v>
      </c>
      <c r="M1809" s="49">
        <f t="shared" si="171"/>
        <v>-0.68682308017200711</v>
      </c>
      <c r="N1809" s="45">
        <v>12687423</v>
      </c>
      <c r="O1809" s="45">
        <v>7533011</v>
      </c>
      <c r="P1809" s="45">
        <v>9966311</v>
      </c>
      <c r="Q1809" s="45">
        <v>2132176</v>
      </c>
      <c r="R1809" s="49">
        <f t="shared" si="172"/>
        <v>-0.40626153947889965</v>
      </c>
      <c r="S1809" s="49">
        <f t="shared" si="173"/>
        <v>0.32301824595769202</v>
      </c>
      <c r="T1809" s="49">
        <f t="shared" si="174"/>
        <v>-0.78606166313694203</v>
      </c>
    </row>
    <row r="1810" spans="1:20" x14ac:dyDescent="0.2">
      <c r="A1810" s="33" t="s">
        <v>1793</v>
      </c>
      <c r="B1810" s="33" t="s">
        <v>29</v>
      </c>
      <c r="C1810" s="33" t="s">
        <v>1431</v>
      </c>
      <c r="D1810" s="33" t="s">
        <v>1792</v>
      </c>
      <c r="E1810" s="33" t="s">
        <v>1993</v>
      </c>
      <c r="F1810" s="33" t="s">
        <v>1418</v>
      </c>
      <c r="G1810" s="44"/>
      <c r="H1810" s="45">
        <v>0</v>
      </c>
      <c r="I1810" s="44"/>
      <c r="J1810" s="44"/>
      <c r="K1810" s="49" t="e">
        <f t="shared" si="169"/>
        <v>#DIV/0!</v>
      </c>
      <c r="L1810" s="49" t="e">
        <f t="shared" si="170"/>
        <v>#DIV/0!</v>
      </c>
      <c r="M1810" s="49" t="e">
        <f t="shared" si="171"/>
        <v>#DIV/0!</v>
      </c>
      <c r="N1810" s="44"/>
      <c r="O1810" s="45">
        <v>0</v>
      </c>
      <c r="P1810" s="44"/>
      <c r="Q1810" s="44"/>
      <c r="R1810" s="49" t="e">
        <f t="shared" si="172"/>
        <v>#DIV/0!</v>
      </c>
      <c r="S1810" s="49" t="e">
        <f t="shared" si="173"/>
        <v>#DIV/0!</v>
      </c>
      <c r="T1810" s="49" t="e">
        <f t="shared" si="174"/>
        <v>#DIV/0!</v>
      </c>
    </row>
    <row r="1811" spans="1:20" x14ac:dyDescent="0.2">
      <c r="A1811" s="33" t="s">
        <v>1793</v>
      </c>
      <c r="B1811" s="33" t="s">
        <v>29</v>
      </c>
      <c r="C1811" s="33" t="s">
        <v>1431</v>
      </c>
      <c r="D1811" s="33" t="s">
        <v>1808</v>
      </c>
      <c r="E1811" s="33" t="s">
        <v>47</v>
      </c>
      <c r="F1811" s="33" t="s">
        <v>1436</v>
      </c>
      <c r="G1811" s="45">
        <v>12430</v>
      </c>
      <c r="H1811" s="45">
        <v>4266</v>
      </c>
      <c r="I1811" s="45">
        <v>7292</v>
      </c>
      <c r="J1811" s="45">
        <v>2051</v>
      </c>
      <c r="K1811" s="49">
        <f t="shared" si="169"/>
        <v>-0.65679806918744976</v>
      </c>
      <c r="L1811" s="49">
        <f t="shared" si="170"/>
        <v>0.70932958274730429</v>
      </c>
      <c r="M1811" s="49">
        <f t="shared" si="171"/>
        <v>-0.71873285792649477</v>
      </c>
      <c r="N1811" s="45">
        <v>0</v>
      </c>
      <c r="O1811" s="45">
        <v>0</v>
      </c>
      <c r="P1811" s="45">
        <v>0</v>
      </c>
      <c r="Q1811" s="45">
        <v>15</v>
      </c>
      <c r="R1811" s="49" t="e">
        <f t="shared" si="172"/>
        <v>#DIV/0!</v>
      </c>
      <c r="S1811" s="49" t="e">
        <f t="shared" si="173"/>
        <v>#DIV/0!</v>
      </c>
      <c r="T1811" s="49" t="e">
        <f t="shared" si="174"/>
        <v>#DIV/0!</v>
      </c>
    </row>
    <row r="1812" spans="1:20" x14ac:dyDescent="0.2">
      <c r="A1812" s="33" t="s">
        <v>1793</v>
      </c>
      <c r="B1812" s="33" t="s">
        <v>29</v>
      </c>
      <c r="C1812" s="33" t="s">
        <v>1431</v>
      </c>
      <c r="D1812" s="33" t="s">
        <v>1813</v>
      </c>
      <c r="E1812" s="33" t="s">
        <v>50</v>
      </c>
      <c r="F1812" s="33" t="s">
        <v>1423</v>
      </c>
      <c r="G1812" s="45">
        <v>8882</v>
      </c>
      <c r="H1812" s="45">
        <v>2922</v>
      </c>
      <c r="I1812" s="45">
        <v>11319</v>
      </c>
      <c r="J1812" s="45">
        <v>4449</v>
      </c>
      <c r="K1812" s="49">
        <f t="shared" si="169"/>
        <v>-0.67102004053141184</v>
      </c>
      <c r="L1812" s="49">
        <f t="shared" si="170"/>
        <v>2.8737166324435317</v>
      </c>
      <c r="M1812" s="49">
        <f t="shared" si="171"/>
        <v>-0.60694407633183145</v>
      </c>
      <c r="N1812" s="45">
        <v>0</v>
      </c>
      <c r="O1812" s="45">
        <v>0</v>
      </c>
      <c r="P1812" s="45">
        <v>0</v>
      </c>
      <c r="Q1812" s="45">
        <v>60</v>
      </c>
      <c r="R1812" s="49" t="e">
        <f t="shared" si="172"/>
        <v>#DIV/0!</v>
      </c>
      <c r="S1812" s="49" t="e">
        <f t="shared" si="173"/>
        <v>#DIV/0!</v>
      </c>
      <c r="T1812" s="49" t="e">
        <f t="shared" si="174"/>
        <v>#DIV/0!</v>
      </c>
    </row>
    <row r="1813" spans="1:20" x14ac:dyDescent="0.2">
      <c r="A1813" s="33" t="s">
        <v>1793</v>
      </c>
      <c r="B1813" s="33" t="s">
        <v>29</v>
      </c>
      <c r="C1813" s="33" t="s">
        <v>1431</v>
      </c>
      <c r="D1813" s="33" t="s">
        <v>1813</v>
      </c>
      <c r="E1813" s="33" t="s">
        <v>275</v>
      </c>
      <c r="F1813" s="33" t="s">
        <v>1850</v>
      </c>
      <c r="G1813" s="44"/>
      <c r="H1813" s="44"/>
      <c r="I1813" s="44"/>
      <c r="J1813" s="45">
        <v>12</v>
      </c>
      <c r="K1813" s="49" t="e">
        <f t="shared" si="169"/>
        <v>#DIV/0!</v>
      </c>
      <c r="L1813" s="49" t="e">
        <f t="shared" si="170"/>
        <v>#DIV/0!</v>
      </c>
      <c r="M1813" s="49" t="e">
        <f t="shared" si="171"/>
        <v>#DIV/0!</v>
      </c>
      <c r="N1813" s="44"/>
      <c r="O1813" s="44"/>
      <c r="P1813" s="44"/>
      <c r="Q1813" s="45">
        <v>174</v>
      </c>
      <c r="R1813" s="49" t="e">
        <f t="shared" si="172"/>
        <v>#DIV/0!</v>
      </c>
      <c r="S1813" s="49" t="e">
        <f t="shared" si="173"/>
        <v>#DIV/0!</v>
      </c>
      <c r="T1813" s="49" t="e">
        <f t="shared" si="174"/>
        <v>#DIV/0!</v>
      </c>
    </row>
    <row r="1814" spans="1:20" x14ac:dyDescent="0.2">
      <c r="A1814" s="33" t="s">
        <v>1793</v>
      </c>
      <c r="B1814" s="33" t="s">
        <v>29</v>
      </c>
      <c r="C1814" s="33" t="s">
        <v>1431</v>
      </c>
      <c r="D1814" s="33" t="s">
        <v>1796</v>
      </c>
      <c r="E1814" s="33" t="s">
        <v>38</v>
      </c>
      <c r="F1814" s="33" t="s">
        <v>1417</v>
      </c>
      <c r="G1814" s="45">
        <v>206635</v>
      </c>
      <c r="H1814" s="45">
        <v>67205</v>
      </c>
      <c r="I1814" s="45">
        <v>282113</v>
      </c>
      <c r="J1814" s="45">
        <v>99354</v>
      </c>
      <c r="K1814" s="49">
        <f t="shared" si="169"/>
        <v>-0.67476468168509696</v>
      </c>
      <c r="L1814" s="49">
        <f t="shared" si="170"/>
        <v>3.1977977829030575</v>
      </c>
      <c r="M1814" s="49">
        <f t="shared" si="171"/>
        <v>-0.64782197204666214</v>
      </c>
      <c r="N1814" s="45">
        <v>525519</v>
      </c>
      <c r="O1814" s="45">
        <v>277478</v>
      </c>
      <c r="P1814" s="45">
        <v>363273</v>
      </c>
      <c r="Q1814" s="45">
        <v>38523</v>
      </c>
      <c r="R1814" s="49">
        <f t="shared" si="172"/>
        <v>-0.4719924493690999</v>
      </c>
      <c r="S1814" s="49">
        <f t="shared" si="173"/>
        <v>0.30919568398215347</v>
      </c>
      <c r="T1814" s="49">
        <f t="shared" si="174"/>
        <v>-0.89395578531847952</v>
      </c>
    </row>
    <row r="1815" spans="1:20" x14ac:dyDescent="0.2">
      <c r="A1815" s="33" t="s">
        <v>1793</v>
      </c>
      <c r="B1815" s="33" t="s">
        <v>29</v>
      </c>
      <c r="C1815" s="33" t="s">
        <v>1431</v>
      </c>
      <c r="D1815" s="33" t="s">
        <v>1800</v>
      </c>
      <c r="E1815" s="33" t="s">
        <v>46</v>
      </c>
      <c r="F1815" s="33" t="s">
        <v>1435</v>
      </c>
      <c r="G1815" s="45">
        <v>262709</v>
      </c>
      <c r="H1815" s="45">
        <v>93792</v>
      </c>
      <c r="I1815" s="45">
        <v>327345</v>
      </c>
      <c r="J1815" s="45">
        <v>118466</v>
      </c>
      <c r="K1815" s="49">
        <f t="shared" si="169"/>
        <v>-0.64298139766814233</v>
      </c>
      <c r="L1815" s="49">
        <f t="shared" si="170"/>
        <v>2.4901164278403276</v>
      </c>
      <c r="M1815" s="49">
        <f t="shared" si="171"/>
        <v>-0.63810047503398559</v>
      </c>
      <c r="N1815" s="45">
        <v>105054</v>
      </c>
      <c r="O1815" s="45">
        <v>18288</v>
      </c>
      <c r="P1815" s="45">
        <v>10769</v>
      </c>
      <c r="Q1815" s="45">
        <v>2118</v>
      </c>
      <c r="R1815" s="49">
        <f t="shared" si="172"/>
        <v>-0.82591809926323601</v>
      </c>
      <c r="S1815" s="49">
        <f t="shared" si="173"/>
        <v>-0.41114391951006124</v>
      </c>
      <c r="T1815" s="49">
        <f t="shared" si="174"/>
        <v>-0.80332435695050608</v>
      </c>
    </row>
    <row r="1816" spans="1:20" x14ac:dyDescent="0.2">
      <c r="A1816" s="33" t="s">
        <v>1793</v>
      </c>
      <c r="B1816" s="33" t="s">
        <v>29</v>
      </c>
      <c r="C1816" s="33" t="s">
        <v>1431</v>
      </c>
      <c r="D1816" s="33" t="s">
        <v>1800</v>
      </c>
      <c r="E1816" s="33" t="s">
        <v>337</v>
      </c>
      <c r="F1816" s="33" t="s">
        <v>1919</v>
      </c>
      <c r="G1816" s="44"/>
      <c r="H1816" s="45">
        <v>0</v>
      </c>
      <c r="I1816" s="44"/>
      <c r="J1816" s="44"/>
      <c r="K1816" s="49" t="e">
        <f t="shared" si="169"/>
        <v>#DIV/0!</v>
      </c>
      <c r="L1816" s="49" t="e">
        <f t="shared" si="170"/>
        <v>#DIV/0!</v>
      </c>
      <c r="M1816" s="49" t="e">
        <f t="shared" si="171"/>
        <v>#DIV/0!</v>
      </c>
      <c r="N1816" s="44"/>
      <c r="O1816" s="45">
        <v>0</v>
      </c>
      <c r="P1816" s="44"/>
      <c r="Q1816" s="44"/>
      <c r="R1816" s="49" t="e">
        <f t="shared" si="172"/>
        <v>#DIV/0!</v>
      </c>
      <c r="S1816" s="49" t="e">
        <f t="shared" si="173"/>
        <v>#DIV/0!</v>
      </c>
      <c r="T1816" s="49" t="e">
        <f t="shared" si="174"/>
        <v>#DIV/0!</v>
      </c>
    </row>
    <row r="1817" spans="1:20" x14ac:dyDescent="0.2">
      <c r="A1817" s="33" t="s">
        <v>1793</v>
      </c>
      <c r="B1817" s="33" t="s">
        <v>29</v>
      </c>
      <c r="C1817" s="33" t="s">
        <v>1431</v>
      </c>
      <c r="D1817" s="33" t="s">
        <v>1800</v>
      </c>
      <c r="E1817" s="33" t="s">
        <v>304</v>
      </c>
      <c r="F1817" s="33" t="s">
        <v>305</v>
      </c>
      <c r="G1817" s="44"/>
      <c r="H1817" s="44"/>
      <c r="I1817" s="45">
        <v>5</v>
      </c>
      <c r="J1817" s="44"/>
      <c r="K1817" s="49" t="e">
        <f t="shared" si="169"/>
        <v>#DIV/0!</v>
      </c>
      <c r="L1817" s="49" t="e">
        <f t="shared" si="170"/>
        <v>#DIV/0!</v>
      </c>
      <c r="M1817" s="49">
        <f t="shared" si="171"/>
        <v>-1</v>
      </c>
      <c r="N1817" s="44"/>
      <c r="O1817" s="44"/>
      <c r="P1817" s="45">
        <v>0</v>
      </c>
      <c r="Q1817" s="44"/>
      <c r="R1817" s="49" t="e">
        <f t="shared" si="172"/>
        <v>#DIV/0!</v>
      </c>
      <c r="S1817" s="49" t="e">
        <f t="shared" si="173"/>
        <v>#DIV/0!</v>
      </c>
      <c r="T1817" s="49" t="e">
        <f t="shared" si="174"/>
        <v>#DIV/0!</v>
      </c>
    </row>
    <row r="1818" spans="1:20" x14ac:dyDescent="0.2">
      <c r="A1818" s="33" t="s">
        <v>1793</v>
      </c>
      <c r="B1818" s="33" t="s">
        <v>29</v>
      </c>
      <c r="C1818" s="33" t="s">
        <v>1431</v>
      </c>
      <c r="D1818" s="33" t="s">
        <v>1794</v>
      </c>
      <c r="E1818" s="33" t="s">
        <v>30</v>
      </c>
      <c r="F1818" s="33" t="s">
        <v>1425</v>
      </c>
      <c r="G1818" s="45">
        <v>222616</v>
      </c>
      <c r="H1818" s="45">
        <v>100139</v>
      </c>
      <c r="I1818" s="45">
        <v>267814</v>
      </c>
      <c r="J1818" s="45">
        <v>88447</v>
      </c>
      <c r="K1818" s="49">
        <f t="shared" si="169"/>
        <v>-0.55017159593200848</v>
      </c>
      <c r="L1818" s="49">
        <f t="shared" si="170"/>
        <v>1.6744225526518139</v>
      </c>
      <c r="M1818" s="49">
        <f t="shared" si="171"/>
        <v>-0.66974467354208511</v>
      </c>
      <c r="N1818" s="45">
        <v>1858909</v>
      </c>
      <c r="O1818" s="45">
        <v>1778545</v>
      </c>
      <c r="P1818" s="45">
        <v>1068807</v>
      </c>
      <c r="Q1818" s="45">
        <v>528491</v>
      </c>
      <c r="R1818" s="49">
        <f t="shared" si="172"/>
        <v>-4.3231809625968731E-2</v>
      </c>
      <c r="S1818" s="49">
        <f t="shared" si="173"/>
        <v>-0.39905540765063574</v>
      </c>
      <c r="T1818" s="49">
        <f t="shared" si="174"/>
        <v>-0.50553186870969213</v>
      </c>
    </row>
    <row r="1819" spans="1:20" x14ac:dyDescent="0.2">
      <c r="A1819" s="33" t="s">
        <v>1793</v>
      </c>
      <c r="B1819" s="33" t="s">
        <v>29</v>
      </c>
      <c r="C1819" s="33" t="s">
        <v>1431</v>
      </c>
      <c r="D1819" s="33" t="s">
        <v>1794</v>
      </c>
      <c r="E1819" s="33" t="s">
        <v>102</v>
      </c>
      <c r="F1819" s="33" t="s">
        <v>1841</v>
      </c>
      <c r="G1819" s="44"/>
      <c r="H1819" s="44"/>
      <c r="I1819" s="45">
        <v>4</v>
      </c>
      <c r="J1819" s="44"/>
      <c r="K1819" s="49" t="e">
        <f t="shared" si="169"/>
        <v>#DIV/0!</v>
      </c>
      <c r="L1819" s="49" t="e">
        <f t="shared" si="170"/>
        <v>#DIV/0!</v>
      </c>
      <c r="M1819" s="49">
        <f t="shared" si="171"/>
        <v>-1</v>
      </c>
      <c r="N1819" s="44"/>
      <c r="O1819" s="44"/>
      <c r="P1819" s="45">
        <v>0</v>
      </c>
      <c r="Q1819" s="44"/>
      <c r="R1819" s="49" t="e">
        <f t="shared" si="172"/>
        <v>#DIV/0!</v>
      </c>
      <c r="S1819" s="49" t="e">
        <f t="shared" si="173"/>
        <v>#DIV/0!</v>
      </c>
      <c r="T1819" s="49" t="e">
        <f t="shared" si="174"/>
        <v>#DIV/0!</v>
      </c>
    </row>
    <row r="1820" spans="1:20" x14ac:dyDescent="0.2">
      <c r="A1820" s="33" t="s">
        <v>1793</v>
      </c>
      <c r="B1820" s="33" t="s">
        <v>29</v>
      </c>
      <c r="C1820" s="33" t="s">
        <v>1431</v>
      </c>
      <c r="D1820" s="33" t="s">
        <v>1794</v>
      </c>
      <c r="E1820" s="33" t="s">
        <v>328</v>
      </c>
      <c r="F1820" s="33" t="s">
        <v>1425</v>
      </c>
      <c r="G1820" s="44"/>
      <c r="H1820" s="44"/>
      <c r="I1820" s="45">
        <v>0</v>
      </c>
      <c r="J1820" s="44"/>
      <c r="K1820" s="49" t="e">
        <f t="shared" si="169"/>
        <v>#DIV/0!</v>
      </c>
      <c r="L1820" s="49" t="e">
        <f t="shared" si="170"/>
        <v>#DIV/0!</v>
      </c>
      <c r="M1820" s="49" t="e">
        <f t="shared" si="171"/>
        <v>#DIV/0!</v>
      </c>
      <c r="N1820" s="44"/>
      <c r="O1820" s="44"/>
      <c r="P1820" s="45">
        <v>10300</v>
      </c>
      <c r="Q1820" s="44"/>
      <c r="R1820" s="49" t="e">
        <f t="shared" si="172"/>
        <v>#DIV/0!</v>
      </c>
      <c r="S1820" s="49" t="e">
        <f t="shared" si="173"/>
        <v>#DIV/0!</v>
      </c>
      <c r="T1820" s="49">
        <f t="shared" si="174"/>
        <v>-1</v>
      </c>
    </row>
    <row r="1821" spans="1:20" x14ac:dyDescent="0.2">
      <c r="A1821" s="33" t="s">
        <v>1793</v>
      </c>
      <c r="B1821" s="33" t="s">
        <v>29</v>
      </c>
      <c r="C1821" s="33" t="s">
        <v>1431</v>
      </c>
      <c r="D1821" s="33" t="s">
        <v>1794</v>
      </c>
      <c r="E1821" s="33" t="s">
        <v>97</v>
      </c>
      <c r="F1821" s="33" t="s">
        <v>1784</v>
      </c>
      <c r="G1821" s="44"/>
      <c r="H1821" s="44"/>
      <c r="I1821" s="45">
        <v>8</v>
      </c>
      <c r="J1821" s="44"/>
      <c r="K1821" s="49" t="e">
        <f t="shared" si="169"/>
        <v>#DIV/0!</v>
      </c>
      <c r="L1821" s="49" t="e">
        <f t="shared" si="170"/>
        <v>#DIV/0!</v>
      </c>
      <c r="M1821" s="49">
        <f t="shared" si="171"/>
        <v>-1</v>
      </c>
      <c r="N1821" s="44"/>
      <c r="O1821" s="44"/>
      <c r="P1821" s="45">
        <v>0</v>
      </c>
      <c r="Q1821" s="44"/>
      <c r="R1821" s="49" t="e">
        <f t="shared" si="172"/>
        <v>#DIV/0!</v>
      </c>
      <c r="S1821" s="49" t="e">
        <f t="shared" si="173"/>
        <v>#DIV/0!</v>
      </c>
      <c r="T1821" s="49" t="e">
        <f t="shared" si="174"/>
        <v>#DIV/0!</v>
      </c>
    </row>
    <row r="1822" spans="1:20" x14ac:dyDescent="0.2">
      <c r="A1822" s="33" t="s">
        <v>1793</v>
      </c>
      <c r="B1822" s="33" t="s">
        <v>29</v>
      </c>
      <c r="C1822" s="33" t="s">
        <v>1431</v>
      </c>
      <c r="D1822" s="33" t="s">
        <v>1798</v>
      </c>
      <c r="E1822" s="33" t="s">
        <v>42</v>
      </c>
      <c r="F1822" s="33" t="s">
        <v>1434</v>
      </c>
      <c r="G1822" s="45">
        <v>40199</v>
      </c>
      <c r="H1822" s="45">
        <v>14100</v>
      </c>
      <c r="I1822" s="45">
        <v>67556</v>
      </c>
      <c r="J1822" s="45">
        <v>26320</v>
      </c>
      <c r="K1822" s="49">
        <f t="shared" si="169"/>
        <v>-0.64924500609467894</v>
      </c>
      <c r="L1822" s="49">
        <f t="shared" si="170"/>
        <v>3.7912056737588653</v>
      </c>
      <c r="M1822" s="49">
        <f t="shared" si="171"/>
        <v>-0.61039730001776304</v>
      </c>
      <c r="N1822" s="45">
        <v>228453</v>
      </c>
      <c r="O1822" s="45">
        <v>12553</v>
      </c>
      <c r="P1822" s="45">
        <v>146</v>
      </c>
      <c r="Q1822" s="45">
        <v>981</v>
      </c>
      <c r="R1822" s="49">
        <f t="shared" si="172"/>
        <v>-0.94505215514788599</v>
      </c>
      <c r="S1822" s="49">
        <f t="shared" si="173"/>
        <v>-0.9883693141081813</v>
      </c>
      <c r="T1822" s="49">
        <f t="shared" si="174"/>
        <v>5.7191780821917808</v>
      </c>
    </row>
    <row r="1823" spans="1:20" x14ac:dyDescent="0.2">
      <c r="A1823" s="33" t="s">
        <v>1793</v>
      </c>
      <c r="B1823" s="33" t="s">
        <v>29</v>
      </c>
      <c r="C1823" s="33" t="s">
        <v>1431</v>
      </c>
      <c r="D1823" s="33" t="s">
        <v>1802</v>
      </c>
      <c r="E1823" s="33" t="s">
        <v>32</v>
      </c>
      <c r="F1823" s="33" t="s">
        <v>33</v>
      </c>
      <c r="G1823" s="45">
        <v>0</v>
      </c>
      <c r="H1823" s="44"/>
      <c r="I1823" s="44"/>
      <c r="J1823" s="44"/>
      <c r="K1823" s="49" t="e">
        <f t="shared" si="169"/>
        <v>#DIV/0!</v>
      </c>
      <c r="L1823" s="49" t="e">
        <f t="shared" si="170"/>
        <v>#DIV/0!</v>
      </c>
      <c r="M1823" s="49" t="e">
        <f t="shared" si="171"/>
        <v>#DIV/0!</v>
      </c>
      <c r="N1823" s="45">
        <v>1280</v>
      </c>
      <c r="O1823" s="44"/>
      <c r="P1823" s="44"/>
      <c r="Q1823" s="44"/>
      <c r="R1823" s="49">
        <f t="shared" si="172"/>
        <v>-1</v>
      </c>
      <c r="S1823" s="49" t="e">
        <f t="shared" si="173"/>
        <v>#DIV/0!</v>
      </c>
      <c r="T1823" s="49" t="e">
        <f t="shared" si="174"/>
        <v>#DIV/0!</v>
      </c>
    </row>
    <row r="1824" spans="1:20" x14ac:dyDescent="0.2">
      <c r="A1824" s="33" t="s">
        <v>1793</v>
      </c>
      <c r="B1824" s="33" t="s">
        <v>29</v>
      </c>
      <c r="C1824" s="33" t="s">
        <v>1431</v>
      </c>
      <c r="D1824" s="33" t="s">
        <v>1802</v>
      </c>
      <c r="E1824" s="33" t="s">
        <v>1992</v>
      </c>
      <c r="F1824" s="33" t="s">
        <v>33</v>
      </c>
      <c r="G1824" s="44"/>
      <c r="H1824" s="45">
        <v>0</v>
      </c>
      <c r="I1824" s="44"/>
      <c r="J1824" s="44"/>
      <c r="K1824" s="49" t="e">
        <f t="shared" si="169"/>
        <v>#DIV/0!</v>
      </c>
      <c r="L1824" s="49" t="e">
        <f t="shared" si="170"/>
        <v>#DIV/0!</v>
      </c>
      <c r="M1824" s="49" t="e">
        <f t="shared" si="171"/>
        <v>#DIV/0!</v>
      </c>
      <c r="N1824" s="44"/>
      <c r="O1824" s="45">
        <v>0</v>
      </c>
      <c r="P1824" s="44"/>
      <c r="Q1824" s="44"/>
      <c r="R1824" s="49" t="e">
        <f t="shared" si="172"/>
        <v>#DIV/0!</v>
      </c>
      <c r="S1824" s="49" t="e">
        <f t="shared" si="173"/>
        <v>#DIV/0!</v>
      </c>
      <c r="T1824" s="49" t="e">
        <f t="shared" si="174"/>
        <v>#DIV/0!</v>
      </c>
    </row>
    <row r="1825" spans="1:20" x14ac:dyDescent="0.2">
      <c r="A1825" s="33" t="s">
        <v>1793</v>
      </c>
      <c r="B1825" s="33" t="s">
        <v>29</v>
      </c>
      <c r="C1825" s="33" t="s">
        <v>1431</v>
      </c>
      <c r="D1825" s="33" t="s">
        <v>1865</v>
      </c>
      <c r="E1825" s="33" t="s">
        <v>288</v>
      </c>
      <c r="F1825" s="33" t="s">
        <v>1872</v>
      </c>
      <c r="G1825" s="45">
        <v>6</v>
      </c>
      <c r="H1825" s="45">
        <v>12</v>
      </c>
      <c r="I1825" s="45">
        <v>2</v>
      </c>
      <c r="J1825" s="44"/>
      <c r="K1825" s="49">
        <f t="shared" si="169"/>
        <v>1</v>
      </c>
      <c r="L1825" s="49">
        <f t="shared" si="170"/>
        <v>-0.83333333333333337</v>
      </c>
      <c r="M1825" s="49">
        <f t="shared" si="171"/>
        <v>-1</v>
      </c>
      <c r="N1825" s="45">
        <v>0</v>
      </c>
      <c r="O1825" s="45">
        <v>0</v>
      </c>
      <c r="P1825" s="45">
        <v>0</v>
      </c>
      <c r="Q1825" s="44"/>
      <c r="R1825" s="49" t="e">
        <f t="shared" si="172"/>
        <v>#DIV/0!</v>
      </c>
      <c r="S1825" s="49" t="e">
        <f t="shared" si="173"/>
        <v>#DIV/0!</v>
      </c>
      <c r="T1825" s="49" t="e">
        <f t="shared" si="174"/>
        <v>#DIV/0!</v>
      </c>
    </row>
    <row r="1826" spans="1:20" x14ac:dyDescent="0.2">
      <c r="A1826" s="33" t="s">
        <v>1793</v>
      </c>
      <c r="B1826" s="33" t="s">
        <v>29</v>
      </c>
      <c r="C1826" s="33" t="s">
        <v>1431</v>
      </c>
      <c r="D1826" s="33" t="s">
        <v>1839</v>
      </c>
      <c r="E1826" s="33" t="s">
        <v>61</v>
      </c>
      <c r="F1826" s="33" t="s">
        <v>1419</v>
      </c>
      <c r="G1826" s="45">
        <v>250</v>
      </c>
      <c r="H1826" s="45">
        <v>3</v>
      </c>
      <c r="I1826" s="45">
        <v>10</v>
      </c>
      <c r="J1826" s="44"/>
      <c r="K1826" s="49">
        <f t="shared" si="169"/>
        <v>-0.98799999999999999</v>
      </c>
      <c r="L1826" s="49">
        <f t="shared" si="170"/>
        <v>2.3333333333333335</v>
      </c>
      <c r="M1826" s="49">
        <f t="shared" si="171"/>
        <v>-1</v>
      </c>
      <c r="N1826" s="45">
        <v>0</v>
      </c>
      <c r="O1826" s="45">
        <v>40</v>
      </c>
      <c r="P1826" s="45">
        <v>0</v>
      </c>
      <c r="Q1826" s="44"/>
      <c r="R1826" s="49" t="e">
        <f t="shared" si="172"/>
        <v>#DIV/0!</v>
      </c>
      <c r="S1826" s="49">
        <f t="shared" si="173"/>
        <v>-1</v>
      </c>
      <c r="T1826" s="49" t="e">
        <f t="shared" si="174"/>
        <v>#DIV/0!</v>
      </c>
    </row>
    <row r="1827" spans="1:20" x14ac:dyDescent="0.2">
      <c r="A1827" s="33" t="s">
        <v>1793</v>
      </c>
      <c r="B1827" s="33" t="s">
        <v>29</v>
      </c>
      <c r="C1827" s="33" t="s">
        <v>1431</v>
      </c>
      <c r="D1827" s="33" t="s">
        <v>1839</v>
      </c>
      <c r="E1827" s="33" t="s">
        <v>302</v>
      </c>
      <c r="F1827" s="33" t="s">
        <v>303</v>
      </c>
      <c r="G1827" s="44"/>
      <c r="H1827" s="45">
        <v>2</v>
      </c>
      <c r="I1827" s="45">
        <v>166</v>
      </c>
      <c r="J1827" s="45">
        <v>3</v>
      </c>
      <c r="K1827" s="49" t="e">
        <f t="shared" si="169"/>
        <v>#DIV/0!</v>
      </c>
      <c r="L1827" s="49">
        <f t="shared" si="170"/>
        <v>82</v>
      </c>
      <c r="M1827" s="49">
        <f t="shared" si="171"/>
        <v>-0.98192771084337349</v>
      </c>
      <c r="N1827" s="44"/>
      <c r="O1827" s="45">
        <v>27</v>
      </c>
      <c r="P1827" s="45">
        <v>178</v>
      </c>
      <c r="Q1827" s="45">
        <v>0</v>
      </c>
      <c r="R1827" s="49" t="e">
        <f t="shared" si="172"/>
        <v>#DIV/0!</v>
      </c>
      <c r="S1827" s="49">
        <f t="shared" si="173"/>
        <v>5.5925925925925926</v>
      </c>
      <c r="T1827" s="49">
        <f t="shared" si="174"/>
        <v>-1</v>
      </c>
    </row>
    <row r="1828" spans="1:20" x14ac:dyDescent="0.2">
      <c r="A1828" s="33" t="s">
        <v>1793</v>
      </c>
      <c r="B1828" s="33" t="s">
        <v>29</v>
      </c>
      <c r="C1828" s="33" t="s">
        <v>1431</v>
      </c>
      <c r="D1828" s="33" t="s">
        <v>1839</v>
      </c>
      <c r="E1828" s="33" t="s">
        <v>401</v>
      </c>
      <c r="F1828" s="33" t="s">
        <v>1875</v>
      </c>
      <c r="G1828" s="45">
        <v>4</v>
      </c>
      <c r="H1828" s="44"/>
      <c r="I1828" s="44"/>
      <c r="J1828" s="44"/>
      <c r="K1828" s="49">
        <f t="shared" si="169"/>
        <v>-1</v>
      </c>
      <c r="L1828" s="49" t="e">
        <f t="shared" si="170"/>
        <v>#DIV/0!</v>
      </c>
      <c r="M1828" s="49" t="e">
        <f t="shared" si="171"/>
        <v>#DIV/0!</v>
      </c>
      <c r="N1828" s="45">
        <v>60</v>
      </c>
      <c r="O1828" s="44"/>
      <c r="P1828" s="44"/>
      <c r="Q1828" s="44"/>
      <c r="R1828" s="49">
        <f t="shared" si="172"/>
        <v>-1</v>
      </c>
      <c r="S1828" s="49" t="e">
        <f t="shared" si="173"/>
        <v>#DIV/0!</v>
      </c>
      <c r="T1828" s="49" t="e">
        <f t="shared" si="174"/>
        <v>#DIV/0!</v>
      </c>
    </row>
    <row r="1829" spans="1:20" x14ac:dyDescent="0.2">
      <c r="A1829" s="33" t="s">
        <v>1793</v>
      </c>
      <c r="B1829" s="33" t="s">
        <v>29</v>
      </c>
      <c r="C1829" s="33" t="s">
        <v>1431</v>
      </c>
      <c r="D1829" s="33" t="s">
        <v>1818</v>
      </c>
      <c r="E1829" s="33" t="s">
        <v>64</v>
      </c>
      <c r="F1829" s="33" t="s">
        <v>1420</v>
      </c>
      <c r="G1829" s="45">
        <v>406</v>
      </c>
      <c r="H1829" s="44"/>
      <c r="I1829" s="44"/>
      <c r="J1829" s="44"/>
      <c r="K1829" s="49">
        <f t="shared" si="169"/>
        <v>-1</v>
      </c>
      <c r="L1829" s="49" t="e">
        <f t="shared" si="170"/>
        <v>#DIV/0!</v>
      </c>
      <c r="M1829" s="49" t="e">
        <f t="shared" si="171"/>
        <v>#DIV/0!</v>
      </c>
      <c r="N1829" s="45">
        <v>0</v>
      </c>
      <c r="O1829" s="44"/>
      <c r="P1829" s="44"/>
      <c r="Q1829" s="44"/>
      <c r="R1829" s="49" t="e">
        <f t="shared" si="172"/>
        <v>#DIV/0!</v>
      </c>
      <c r="S1829" s="49" t="e">
        <f t="shared" si="173"/>
        <v>#DIV/0!</v>
      </c>
      <c r="T1829" s="49" t="e">
        <f t="shared" si="174"/>
        <v>#DIV/0!</v>
      </c>
    </row>
    <row r="1830" spans="1:20" x14ac:dyDescent="0.2">
      <c r="A1830" s="33" t="s">
        <v>1793</v>
      </c>
      <c r="B1830" s="33" t="s">
        <v>29</v>
      </c>
      <c r="C1830" s="33" t="s">
        <v>1431</v>
      </c>
      <c r="D1830" s="33" t="s">
        <v>1824</v>
      </c>
      <c r="E1830" s="33" t="s">
        <v>54</v>
      </c>
      <c r="F1830" s="33" t="s">
        <v>1428</v>
      </c>
      <c r="G1830" s="45">
        <v>3604</v>
      </c>
      <c r="H1830" s="45">
        <v>443</v>
      </c>
      <c r="I1830" s="45">
        <v>19</v>
      </c>
      <c r="J1830" s="44"/>
      <c r="K1830" s="49">
        <f t="shared" si="169"/>
        <v>-0.87708102108768038</v>
      </c>
      <c r="L1830" s="49">
        <f t="shared" si="170"/>
        <v>-0.95711060948081261</v>
      </c>
      <c r="M1830" s="49">
        <f t="shared" si="171"/>
        <v>-1</v>
      </c>
      <c r="N1830" s="45">
        <v>0</v>
      </c>
      <c r="O1830" s="45">
        <v>0</v>
      </c>
      <c r="P1830" s="45">
        <v>136</v>
      </c>
      <c r="Q1830" s="44"/>
      <c r="R1830" s="49" t="e">
        <f t="shared" si="172"/>
        <v>#DIV/0!</v>
      </c>
      <c r="S1830" s="49" t="e">
        <f t="shared" si="173"/>
        <v>#DIV/0!</v>
      </c>
      <c r="T1830" s="49">
        <f t="shared" si="174"/>
        <v>-1</v>
      </c>
    </row>
    <row r="1831" spans="1:20" x14ac:dyDescent="0.2">
      <c r="A1831" s="33" t="s">
        <v>1793</v>
      </c>
      <c r="B1831" s="33" t="s">
        <v>29</v>
      </c>
      <c r="C1831" s="33" t="s">
        <v>1431</v>
      </c>
      <c r="D1831" s="33" t="s">
        <v>1797</v>
      </c>
      <c r="E1831" s="33" t="s">
        <v>151</v>
      </c>
      <c r="F1831" s="33" t="s">
        <v>217</v>
      </c>
      <c r="G1831" s="45">
        <v>0</v>
      </c>
      <c r="H1831" s="44"/>
      <c r="I1831" s="44"/>
      <c r="J1831" s="44"/>
      <c r="K1831" s="49" t="e">
        <f t="shared" si="169"/>
        <v>#DIV/0!</v>
      </c>
      <c r="L1831" s="49" t="e">
        <f t="shared" si="170"/>
        <v>#DIV/0!</v>
      </c>
      <c r="M1831" s="49" t="e">
        <f t="shared" si="171"/>
        <v>#DIV/0!</v>
      </c>
      <c r="N1831" s="45">
        <v>10962</v>
      </c>
      <c r="O1831" s="44"/>
      <c r="P1831" s="44"/>
      <c r="Q1831" s="44"/>
      <c r="R1831" s="49">
        <f t="shared" si="172"/>
        <v>-1</v>
      </c>
      <c r="S1831" s="49" t="e">
        <f t="shared" si="173"/>
        <v>#DIV/0!</v>
      </c>
      <c r="T1831" s="49" t="e">
        <f t="shared" si="174"/>
        <v>#DIV/0!</v>
      </c>
    </row>
    <row r="1832" spans="1:20" x14ac:dyDescent="0.2">
      <c r="A1832" s="33" t="s">
        <v>1793</v>
      </c>
      <c r="B1832" s="33" t="s">
        <v>29</v>
      </c>
      <c r="C1832" s="33" t="s">
        <v>1431</v>
      </c>
      <c r="D1832" s="33" t="s">
        <v>1827</v>
      </c>
      <c r="E1832" s="33" t="s">
        <v>343</v>
      </c>
      <c r="F1832" s="33" t="s">
        <v>1828</v>
      </c>
      <c r="G1832" s="44"/>
      <c r="H1832" s="44"/>
      <c r="I1832" s="45">
        <v>0</v>
      </c>
      <c r="J1832" s="44"/>
      <c r="K1832" s="49" t="e">
        <f t="shared" si="169"/>
        <v>#DIV/0!</v>
      </c>
      <c r="L1832" s="49" t="e">
        <f t="shared" si="170"/>
        <v>#DIV/0!</v>
      </c>
      <c r="M1832" s="49" t="e">
        <f t="shared" si="171"/>
        <v>#DIV/0!</v>
      </c>
      <c r="N1832" s="44"/>
      <c r="O1832" s="44"/>
      <c r="P1832" s="45">
        <v>0</v>
      </c>
      <c r="Q1832" s="44"/>
      <c r="R1832" s="49" t="e">
        <f t="shared" si="172"/>
        <v>#DIV/0!</v>
      </c>
      <c r="S1832" s="49" t="e">
        <f t="shared" si="173"/>
        <v>#DIV/0!</v>
      </c>
      <c r="T1832" s="49" t="e">
        <f t="shared" si="174"/>
        <v>#DIV/0!</v>
      </c>
    </row>
    <row r="1833" spans="1:20" x14ac:dyDescent="0.2">
      <c r="A1833" s="33" t="s">
        <v>1793</v>
      </c>
      <c r="B1833" s="33" t="s">
        <v>248</v>
      </c>
      <c r="C1833" s="33" t="s">
        <v>1837</v>
      </c>
      <c r="D1833" s="33" t="s">
        <v>1793</v>
      </c>
      <c r="E1833" s="33" t="s">
        <v>51</v>
      </c>
      <c r="F1833" s="33" t="s">
        <v>1473</v>
      </c>
      <c r="G1833" s="45">
        <v>5916</v>
      </c>
      <c r="H1833" s="45">
        <v>983</v>
      </c>
      <c r="I1833" s="45">
        <v>3625</v>
      </c>
      <c r="J1833" s="45">
        <v>927</v>
      </c>
      <c r="K1833" s="49">
        <f t="shared" si="169"/>
        <v>-0.83384043272481412</v>
      </c>
      <c r="L1833" s="49">
        <f t="shared" si="170"/>
        <v>2.6876907426246186</v>
      </c>
      <c r="M1833" s="49">
        <f t="shared" si="171"/>
        <v>-0.74427586206896557</v>
      </c>
      <c r="N1833" s="45">
        <v>28481</v>
      </c>
      <c r="O1833" s="45">
        <v>8879</v>
      </c>
      <c r="P1833" s="45">
        <v>8950</v>
      </c>
      <c r="Q1833" s="45">
        <v>14514</v>
      </c>
      <c r="R1833" s="49">
        <f t="shared" si="172"/>
        <v>-0.6882483058881359</v>
      </c>
      <c r="S1833" s="49">
        <f t="shared" si="173"/>
        <v>7.9963959905395843E-3</v>
      </c>
      <c r="T1833" s="49">
        <f t="shared" si="174"/>
        <v>0.62167597765363136</v>
      </c>
    </row>
    <row r="1834" spans="1:20" x14ac:dyDescent="0.2">
      <c r="A1834" s="33" t="s">
        <v>1793</v>
      </c>
      <c r="B1834" s="33" t="s">
        <v>248</v>
      </c>
      <c r="C1834" s="33" t="s">
        <v>1837</v>
      </c>
      <c r="D1834" s="33" t="s">
        <v>1793</v>
      </c>
      <c r="E1834" s="33" t="s">
        <v>307</v>
      </c>
      <c r="F1834" s="33" t="s">
        <v>1851</v>
      </c>
      <c r="G1834" s="44"/>
      <c r="H1834" s="44"/>
      <c r="I1834" s="45">
        <v>5</v>
      </c>
      <c r="J1834" s="44"/>
      <c r="K1834" s="49" t="e">
        <f t="shared" si="169"/>
        <v>#DIV/0!</v>
      </c>
      <c r="L1834" s="49" t="e">
        <f t="shared" si="170"/>
        <v>#DIV/0!</v>
      </c>
      <c r="M1834" s="49">
        <f t="shared" si="171"/>
        <v>-1</v>
      </c>
      <c r="N1834" s="44"/>
      <c r="O1834" s="44"/>
      <c r="P1834" s="45">
        <v>0</v>
      </c>
      <c r="Q1834" s="44"/>
      <c r="R1834" s="49" t="e">
        <f t="shared" si="172"/>
        <v>#DIV/0!</v>
      </c>
      <c r="S1834" s="49" t="e">
        <f t="shared" si="173"/>
        <v>#DIV/0!</v>
      </c>
      <c r="T1834" s="49" t="e">
        <f t="shared" si="174"/>
        <v>#DIV/0!</v>
      </c>
    </row>
    <row r="1835" spans="1:20" x14ac:dyDescent="0.2">
      <c r="A1835" s="33" t="s">
        <v>1793</v>
      </c>
      <c r="B1835" s="33" t="s">
        <v>248</v>
      </c>
      <c r="C1835" s="33" t="s">
        <v>1837</v>
      </c>
      <c r="D1835" s="33" t="s">
        <v>1793</v>
      </c>
      <c r="E1835" s="33" t="s">
        <v>29</v>
      </c>
      <c r="F1835" s="33" t="s">
        <v>1431</v>
      </c>
      <c r="G1835" s="45">
        <v>17</v>
      </c>
      <c r="H1835" s="44"/>
      <c r="I1835" s="45">
        <v>10</v>
      </c>
      <c r="J1835" s="44"/>
      <c r="K1835" s="49">
        <f t="shared" si="169"/>
        <v>-1</v>
      </c>
      <c r="L1835" s="49" t="e">
        <f t="shared" si="170"/>
        <v>#DIV/0!</v>
      </c>
      <c r="M1835" s="49">
        <f t="shared" si="171"/>
        <v>-1</v>
      </c>
      <c r="N1835" s="45">
        <v>86</v>
      </c>
      <c r="O1835" s="44"/>
      <c r="P1835" s="45">
        <v>0</v>
      </c>
      <c r="Q1835" s="44"/>
      <c r="R1835" s="49">
        <f t="shared" si="172"/>
        <v>-1</v>
      </c>
      <c r="S1835" s="49" t="e">
        <f t="shared" si="173"/>
        <v>#DIV/0!</v>
      </c>
      <c r="T1835" s="49" t="e">
        <f t="shared" si="174"/>
        <v>#DIV/0!</v>
      </c>
    </row>
    <row r="1836" spans="1:20" x14ac:dyDescent="0.2">
      <c r="A1836" s="33" t="s">
        <v>1793</v>
      </c>
      <c r="B1836" s="33" t="s">
        <v>248</v>
      </c>
      <c r="C1836" s="33" t="s">
        <v>1837</v>
      </c>
      <c r="D1836" s="33" t="s">
        <v>1793</v>
      </c>
      <c r="E1836" s="33" t="s">
        <v>248</v>
      </c>
      <c r="F1836" s="33" t="s">
        <v>1837</v>
      </c>
      <c r="G1836" s="44"/>
      <c r="H1836" s="44"/>
      <c r="I1836" s="45">
        <v>4</v>
      </c>
      <c r="J1836" s="44"/>
      <c r="K1836" s="49" t="e">
        <f t="shared" si="169"/>
        <v>#DIV/0!</v>
      </c>
      <c r="L1836" s="49" t="e">
        <f t="shared" si="170"/>
        <v>#DIV/0!</v>
      </c>
      <c r="M1836" s="49">
        <f t="shared" si="171"/>
        <v>-1</v>
      </c>
      <c r="N1836" s="44"/>
      <c r="O1836" s="44"/>
      <c r="P1836" s="45">
        <v>0</v>
      </c>
      <c r="Q1836" s="44"/>
      <c r="R1836" s="49" t="e">
        <f t="shared" si="172"/>
        <v>#DIV/0!</v>
      </c>
      <c r="S1836" s="49" t="e">
        <f t="shared" si="173"/>
        <v>#DIV/0!</v>
      </c>
      <c r="T1836" s="49" t="e">
        <f t="shared" si="174"/>
        <v>#DIV/0!</v>
      </c>
    </row>
    <row r="1837" spans="1:20" x14ac:dyDescent="0.2">
      <c r="A1837" s="33" t="s">
        <v>1793</v>
      </c>
      <c r="B1837" s="33" t="s">
        <v>248</v>
      </c>
      <c r="C1837" s="33" t="s">
        <v>1837</v>
      </c>
      <c r="D1837" s="33" t="s">
        <v>1793</v>
      </c>
      <c r="E1837" s="33" t="s">
        <v>356</v>
      </c>
      <c r="F1837" s="33" t="s">
        <v>357</v>
      </c>
      <c r="G1837" s="44"/>
      <c r="H1837" s="44"/>
      <c r="I1837" s="45">
        <v>2</v>
      </c>
      <c r="J1837" s="44"/>
      <c r="K1837" s="49" t="e">
        <f t="shared" si="169"/>
        <v>#DIV/0!</v>
      </c>
      <c r="L1837" s="49" t="e">
        <f t="shared" si="170"/>
        <v>#DIV/0!</v>
      </c>
      <c r="M1837" s="49">
        <f t="shared" si="171"/>
        <v>-1</v>
      </c>
      <c r="N1837" s="44"/>
      <c r="O1837" s="44"/>
      <c r="P1837" s="45">
        <v>0</v>
      </c>
      <c r="Q1837" s="44"/>
      <c r="R1837" s="49" t="e">
        <f t="shared" si="172"/>
        <v>#DIV/0!</v>
      </c>
      <c r="S1837" s="49" t="e">
        <f t="shared" si="173"/>
        <v>#DIV/0!</v>
      </c>
      <c r="T1837" s="49" t="e">
        <f t="shared" si="174"/>
        <v>#DIV/0!</v>
      </c>
    </row>
    <row r="1838" spans="1:20" x14ac:dyDescent="0.2">
      <c r="A1838" s="33" t="s">
        <v>1793</v>
      </c>
      <c r="B1838" s="33" t="s">
        <v>248</v>
      </c>
      <c r="C1838" s="33" t="s">
        <v>1837</v>
      </c>
      <c r="D1838" s="33" t="s">
        <v>1816</v>
      </c>
      <c r="E1838" s="33" t="s">
        <v>34</v>
      </c>
      <c r="F1838" s="33" t="s">
        <v>1433</v>
      </c>
      <c r="G1838" s="44"/>
      <c r="H1838" s="45">
        <v>6</v>
      </c>
      <c r="I1838" s="44"/>
      <c r="J1838" s="44"/>
      <c r="K1838" s="49" t="e">
        <f t="shared" si="169"/>
        <v>#DIV/0!</v>
      </c>
      <c r="L1838" s="49">
        <f t="shared" si="170"/>
        <v>-1</v>
      </c>
      <c r="M1838" s="49" t="e">
        <f t="shared" si="171"/>
        <v>#DIV/0!</v>
      </c>
      <c r="N1838" s="44"/>
      <c r="O1838" s="45">
        <v>0</v>
      </c>
      <c r="P1838" s="44"/>
      <c r="Q1838" s="44"/>
      <c r="R1838" s="49" t="e">
        <f t="shared" si="172"/>
        <v>#DIV/0!</v>
      </c>
      <c r="S1838" s="49" t="e">
        <f t="shared" si="173"/>
        <v>#DIV/0!</v>
      </c>
      <c r="T1838" s="49" t="e">
        <f t="shared" si="174"/>
        <v>#DIV/0!</v>
      </c>
    </row>
    <row r="1839" spans="1:20" x14ac:dyDescent="0.2">
      <c r="A1839" s="33" t="s">
        <v>1793</v>
      </c>
      <c r="B1839" s="33" t="s">
        <v>248</v>
      </c>
      <c r="C1839" s="33" t="s">
        <v>1837</v>
      </c>
      <c r="D1839" s="33" t="s">
        <v>1774</v>
      </c>
      <c r="E1839" s="33" t="s">
        <v>244</v>
      </c>
      <c r="F1839" s="33" t="s">
        <v>245</v>
      </c>
      <c r="G1839" s="45">
        <v>10</v>
      </c>
      <c r="H1839" s="45">
        <v>20</v>
      </c>
      <c r="I1839" s="45">
        <v>36</v>
      </c>
      <c r="J1839" s="45">
        <v>5</v>
      </c>
      <c r="K1839" s="49">
        <f t="shared" si="169"/>
        <v>1</v>
      </c>
      <c r="L1839" s="49">
        <f t="shared" si="170"/>
        <v>0.8</v>
      </c>
      <c r="M1839" s="49">
        <f t="shared" si="171"/>
        <v>-0.86111111111111116</v>
      </c>
      <c r="N1839" s="45">
        <v>80</v>
      </c>
      <c r="O1839" s="45">
        <v>80</v>
      </c>
      <c r="P1839" s="45">
        <v>180</v>
      </c>
      <c r="Q1839" s="45">
        <v>20</v>
      </c>
      <c r="R1839" s="49">
        <f t="shared" si="172"/>
        <v>0</v>
      </c>
      <c r="S1839" s="49">
        <f t="shared" si="173"/>
        <v>1.25</v>
      </c>
      <c r="T1839" s="49">
        <f t="shared" si="174"/>
        <v>-0.88888888888888884</v>
      </c>
    </row>
    <row r="1840" spans="1:20" x14ac:dyDescent="0.2">
      <c r="A1840" s="33" t="s">
        <v>1793</v>
      </c>
      <c r="B1840" s="33" t="s">
        <v>248</v>
      </c>
      <c r="C1840" s="33" t="s">
        <v>1837</v>
      </c>
      <c r="D1840" s="33" t="s">
        <v>1599</v>
      </c>
      <c r="E1840" s="33" t="s">
        <v>44</v>
      </c>
      <c r="F1840" s="33" t="s">
        <v>1422</v>
      </c>
      <c r="G1840" s="44"/>
      <c r="H1840" s="44"/>
      <c r="I1840" s="45">
        <v>8</v>
      </c>
      <c r="J1840" s="44"/>
      <c r="K1840" s="49" t="e">
        <f t="shared" si="169"/>
        <v>#DIV/0!</v>
      </c>
      <c r="L1840" s="49" t="e">
        <f t="shared" si="170"/>
        <v>#DIV/0!</v>
      </c>
      <c r="M1840" s="49">
        <f t="shared" si="171"/>
        <v>-1</v>
      </c>
      <c r="N1840" s="44"/>
      <c r="O1840" s="44"/>
      <c r="P1840" s="45">
        <v>0</v>
      </c>
      <c r="Q1840" s="44"/>
      <c r="R1840" s="49" t="e">
        <f t="shared" si="172"/>
        <v>#DIV/0!</v>
      </c>
      <c r="S1840" s="49" t="e">
        <f t="shared" si="173"/>
        <v>#DIV/0!</v>
      </c>
      <c r="T1840" s="49" t="e">
        <f t="shared" si="174"/>
        <v>#DIV/0!</v>
      </c>
    </row>
    <row r="1841" spans="1:20" x14ac:dyDescent="0.2">
      <c r="A1841" s="33" t="s">
        <v>1793</v>
      </c>
      <c r="B1841" s="33" t="s">
        <v>248</v>
      </c>
      <c r="C1841" s="33" t="s">
        <v>1837</v>
      </c>
      <c r="D1841" s="33" t="s">
        <v>1599</v>
      </c>
      <c r="E1841" s="33" t="s">
        <v>249</v>
      </c>
      <c r="F1841" s="33" t="s">
        <v>1832</v>
      </c>
      <c r="G1841" s="44"/>
      <c r="H1841" s="44"/>
      <c r="I1841" s="45">
        <v>0</v>
      </c>
      <c r="J1841" s="44"/>
      <c r="K1841" s="49" t="e">
        <f t="shared" si="169"/>
        <v>#DIV/0!</v>
      </c>
      <c r="L1841" s="49" t="e">
        <f t="shared" si="170"/>
        <v>#DIV/0!</v>
      </c>
      <c r="M1841" s="49" t="e">
        <f t="shared" si="171"/>
        <v>#DIV/0!</v>
      </c>
      <c r="N1841" s="44"/>
      <c r="O1841" s="44"/>
      <c r="P1841" s="45">
        <v>0</v>
      </c>
      <c r="Q1841" s="44"/>
      <c r="R1841" s="49" t="e">
        <f t="shared" si="172"/>
        <v>#DIV/0!</v>
      </c>
      <c r="S1841" s="49" t="e">
        <f t="shared" si="173"/>
        <v>#DIV/0!</v>
      </c>
      <c r="T1841" s="49" t="e">
        <f t="shared" si="174"/>
        <v>#DIV/0!</v>
      </c>
    </row>
    <row r="1842" spans="1:20" x14ac:dyDescent="0.2">
      <c r="A1842" s="33" t="s">
        <v>1793</v>
      </c>
      <c r="B1842" s="33" t="s">
        <v>248</v>
      </c>
      <c r="C1842" s="33" t="s">
        <v>1837</v>
      </c>
      <c r="D1842" s="33" t="s">
        <v>1599</v>
      </c>
      <c r="E1842" s="33" t="s">
        <v>73</v>
      </c>
      <c r="F1842" s="33" t="s">
        <v>1765</v>
      </c>
      <c r="G1842" s="44"/>
      <c r="H1842" s="44"/>
      <c r="I1842" s="45">
        <v>2</v>
      </c>
      <c r="J1842" s="44"/>
      <c r="K1842" s="49" t="e">
        <f t="shared" si="169"/>
        <v>#DIV/0!</v>
      </c>
      <c r="L1842" s="49" t="e">
        <f t="shared" si="170"/>
        <v>#DIV/0!</v>
      </c>
      <c r="M1842" s="49">
        <f t="shared" si="171"/>
        <v>-1</v>
      </c>
      <c r="N1842" s="44"/>
      <c r="O1842" s="44"/>
      <c r="P1842" s="45">
        <v>0</v>
      </c>
      <c r="Q1842" s="44"/>
      <c r="R1842" s="49" t="e">
        <f t="shared" si="172"/>
        <v>#DIV/0!</v>
      </c>
      <c r="S1842" s="49" t="e">
        <f t="shared" si="173"/>
        <v>#DIV/0!</v>
      </c>
      <c r="T1842" s="49" t="e">
        <f t="shared" si="174"/>
        <v>#DIV/0!</v>
      </c>
    </row>
    <row r="1843" spans="1:20" x14ac:dyDescent="0.2">
      <c r="A1843" s="33" t="s">
        <v>1793</v>
      </c>
      <c r="B1843" s="33" t="s">
        <v>248</v>
      </c>
      <c r="C1843" s="33" t="s">
        <v>1837</v>
      </c>
      <c r="D1843" s="33" t="s">
        <v>1791</v>
      </c>
      <c r="E1843" s="33" t="s">
        <v>36</v>
      </c>
      <c r="F1843" s="33" t="s">
        <v>1430</v>
      </c>
      <c r="G1843" s="44"/>
      <c r="H1843" s="45">
        <v>8</v>
      </c>
      <c r="I1843" s="45">
        <v>4</v>
      </c>
      <c r="J1843" s="44"/>
      <c r="K1843" s="49" t="e">
        <f t="shared" si="169"/>
        <v>#DIV/0!</v>
      </c>
      <c r="L1843" s="49">
        <f t="shared" si="170"/>
        <v>-0.5</v>
      </c>
      <c r="M1843" s="49">
        <f t="shared" si="171"/>
        <v>-1</v>
      </c>
      <c r="N1843" s="44"/>
      <c r="O1843" s="45">
        <v>0</v>
      </c>
      <c r="P1843" s="45">
        <v>0</v>
      </c>
      <c r="Q1843" s="44"/>
      <c r="R1843" s="49" t="e">
        <f t="shared" si="172"/>
        <v>#DIV/0!</v>
      </c>
      <c r="S1843" s="49" t="e">
        <f t="shared" si="173"/>
        <v>#DIV/0!</v>
      </c>
      <c r="T1843" s="49" t="e">
        <f t="shared" si="174"/>
        <v>#DIV/0!</v>
      </c>
    </row>
    <row r="1844" spans="1:20" x14ac:dyDescent="0.2">
      <c r="A1844" s="33" t="s">
        <v>1793</v>
      </c>
      <c r="B1844" s="33" t="s">
        <v>248</v>
      </c>
      <c r="C1844" s="33" t="s">
        <v>1837</v>
      </c>
      <c r="D1844" s="33" t="s">
        <v>1794</v>
      </c>
      <c r="E1844" s="33" t="s">
        <v>30</v>
      </c>
      <c r="F1844" s="33" t="s">
        <v>1425</v>
      </c>
      <c r="G1844" s="44"/>
      <c r="H1844" s="45">
        <v>0</v>
      </c>
      <c r="I1844" s="44"/>
      <c r="J1844" s="44"/>
      <c r="K1844" s="49" t="e">
        <f t="shared" si="169"/>
        <v>#DIV/0!</v>
      </c>
      <c r="L1844" s="49" t="e">
        <f t="shared" si="170"/>
        <v>#DIV/0!</v>
      </c>
      <c r="M1844" s="49" t="e">
        <f t="shared" si="171"/>
        <v>#DIV/0!</v>
      </c>
      <c r="N1844" s="44"/>
      <c r="O1844" s="45">
        <v>0</v>
      </c>
      <c r="P1844" s="44"/>
      <c r="Q1844" s="44"/>
      <c r="R1844" s="49" t="e">
        <f t="shared" si="172"/>
        <v>#DIV/0!</v>
      </c>
      <c r="S1844" s="49" t="e">
        <f t="shared" si="173"/>
        <v>#DIV/0!</v>
      </c>
      <c r="T1844" s="49" t="e">
        <f t="shared" si="174"/>
        <v>#DIV/0!</v>
      </c>
    </row>
    <row r="1845" spans="1:20" x14ac:dyDescent="0.2">
      <c r="A1845" s="33" t="s">
        <v>1793</v>
      </c>
      <c r="B1845" s="33" t="s">
        <v>248</v>
      </c>
      <c r="C1845" s="33" t="s">
        <v>1837</v>
      </c>
      <c r="D1845" s="33" t="s">
        <v>1840</v>
      </c>
      <c r="E1845" s="33" t="s">
        <v>113</v>
      </c>
      <c r="F1845" s="33" t="s">
        <v>1762</v>
      </c>
      <c r="G1845" s="44"/>
      <c r="H1845" s="45">
        <v>6</v>
      </c>
      <c r="I1845" s="45">
        <v>17</v>
      </c>
      <c r="J1845" s="44"/>
      <c r="K1845" s="49" t="e">
        <f t="shared" si="169"/>
        <v>#DIV/0!</v>
      </c>
      <c r="L1845" s="49">
        <f t="shared" si="170"/>
        <v>1.8333333333333335</v>
      </c>
      <c r="M1845" s="49">
        <f t="shared" si="171"/>
        <v>-1</v>
      </c>
      <c r="N1845" s="44"/>
      <c r="O1845" s="45">
        <v>940</v>
      </c>
      <c r="P1845" s="45">
        <v>110</v>
      </c>
      <c r="Q1845" s="44"/>
      <c r="R1845" s="49" t="e">
        <f t="shared" si="172"/>
        <v>#DIV/0!</v>
      </c>
      <c r="S1845" s="49">
        <f t="shared" si="173"/>
        <v>-0.88297872340425532</v>
      </c>
      <c r="T1845" s="49">
        <f t="shared" si="174"/>
        <v>-1</v>
      </c>
    </row>
    <row r="1846" spans="1:20" x14ac:dyDescent="0.2">
      <c r="A1846" s="33" t="s">
        <v>1793</v>
      </c>
      <c r="B1846" s="33" t="s">
        <v>248</v>
      </c>
      <c r="C1846" s="33" t="s">
        <v>1837</v>
      </c>
      <c r="D1846" s="33" t="s">
        <v>1839</v>
      </c>
      <c r="E1846" s="33" t="s">
        <v>302</v>
      </c>
      <c r="F1846" s="33" t="s">
        <v>303</v>
      </c>
      <c r="G1846" s="44"/>
      <c r="H1846" s="44"/>
      <c r="I1846" s="45">
        <v>4</v>
      </c>
      <c r="J1846" s="44"/>
      <c r="K1846" s="49" t="e">
        <f t="shared" si="169"/>
        <v>#DIV/0!</v>
      </c>
      <c r="L1846" s="49" t="e">
        <f t="shared" si="170"/>
        <v>#DIV/0!</v>
      </c>
      <c r="M1846" s="49">
        <f t="shared" si="171"/>
        <v>-1</v>
      </c>
      <c r="N1846" s="44"/>
      <c r="O1846" s="44"/>
      <c r="P1846" s="45">
        <v>20</v>
      </c>
      <c r="Q1846" s="44"/>
      <c r="R1846" s="49" t="e">
        <f t="shared" si="172"/>
        <v>#DIV/0!</v>
      </c>
      <c r="S1846" s="49" t="e">
        <f t="shared" si="173"/>
        <v>#DIV/0!</v>
      </c>
      <c r="T1846" s="49">
        <f t="shared" si="174"/>
        <v>-1</v>
      </c>
    </row>
    <row r="1847" spans="1:20" x14ac:dyDescent="0.2">
      <c r="A1847" s="33" t="s">
        <v>1793</v>
      </c>
      <c r="B1847" s="33" t="s">
        <v>248</v>
      </c>
      <c r="C1847" s="33" t="s">
        <v>1837</v>
      </c>
      <c r="D1847" s="33" t="s">
        <v>1839</v>
      </c>
      <c r="E1847" s="33" t="s">
        <v>277</v>
      </c>
      <c r="F1847" s="33" t="s">
        <v>1890</v>
      </c>
      <c r="G1847" s="45">
        <v>14</v>
      </c>
      <c r="H1847" s="44"/>
      <c r="I1847" s="44"/>
      <c r="J1847" s="44"/>
      <c r="K1847" s="49">
        <f t="shared" si="169"/>
        <v>-1</v>
      </c>
      <c r="L1847" s="49" t="e">
        <f t="shared" si="170"/>
        <v>#DIV/0!</v>
      </c>
      <c r="M1847" s="49" t="e">
        <f t="shared" si="171"/>
        <v>#DIV/0!</v>
      </c>
      <c r="N1847" s="45">
        <v>0</v>
      </c>
      <c r="O1847" s="44"/>
      <c r="P1847" s="44"/>
      <c r="Q1847" s="44"/>
      <c r="R1847" s="49" t="e">
        <f t="shared" si="172"/>
        <v>#DIV/0!</v>
      </c>
      <c r="S1847" s="49" t="e">
        <f t="shared" si="173"/>
        <v>#DIV/0!</v>
      </c>
      <c r="T1847" s="49" t="e">
        <f t="shared" si="174"/>
        <v>#DIV/0!</v>
      </c>
    </row>
    <row r="1848" spans="1:20" x14ac:dyDescent="0.2">
      <c r="A1848" s="33" t="s">
        <v>1793</v>
      </c>
      <c r="B1848" s="33" t="s">
        <v>248</v>
      </c>
      <c r="C1848" s="33" t="s">
        <v>1837</v>
      </c>
      <c r="D1848" s="33" t="s">
        <v>1803</v>
      </c>
      <c r="E1848" s="33" t="s">
        <v>223</v>
      </c>
      <c r="F1848" s="33" t="s">
        <v>1804</v>
      </c>
      <c r="G1848" s="44"/>
      <c r="H1848" s="44"/>
      <c r="I1848" s="45">
        <v>0</v>
      </c>
      <c r="J1848" s="44"/>
      <c r="K1848" s="49" t="e">
        <f t="shared" si="169"/>
        <v>#DIV/0!</v>
      </c>
      <c r="L1848" s="49" t="e">
        <f t="shared" si="170"/>
        <v>#DIV/0!</v>
      </c>
      <c r="M1848" s="49" t="e">
        <f t="shared" si="171"/>
        <v>#DIV/0!</v>
      </c>
      <c r="N1848" s="44"/>
      <c r="O1848" s="44"/>
      <c r="P1848" s="45">
        <v>5000</v>
      </c>
      <c r="Q1848" s="44"/>
      <c r="R1848" s="49" t="e">
        <f t="shared" si="172"/>
        <v>#DIV/0!</v>
      </c>
      <c r="S1848" s="49" t="e">
        <f t="shared" si="173"/>
        <v>#DIV/0!</v>
      </c>
      <c r="T1848" s="49">
        <f t="shared" si="174"/>
        <v>-1</v>
      </c>
    </row>
    <row r="1849" spans="1:20" x14ac:dyDescent="0.2">
      <c r="A1849" s="33" t="s">
        <v>1793</v>
      </c>
      <c r="B1849" s="33" t="s">
        <v>248</v>
      </c>
      <c r="C1849" s="33" t="s">
        <v>1837</v>
      </c>
      <c r="D1849" s="33" t="s">
        <v>1801</v>
      </c>
      <c r="E1849" s="33" t="s">
        <v>45</v>
      </c>
      <c r="F1849" s="33" t="s">
        <v>1426</v>
      </c>
      <c r="G1849" s="44"/>
      <c r="H1849" s="45">
        <v>10</v>
      </c>
      <c r="I1849" s="44"/>
      <c r="J1849" s="44"/>
      <c r="K1849" s="49" t="e">
        <f t="shared" si="169"/>
        <v>#DIV/0!</v>
      </c>
      <c r="L1849" s="49">
        <f t="shared" si="170"/>
        <v>-1</v>
      </c>
      <c r="M1849" s="49" t="e">
        <f t="shared" si="171"/>
        <v>#DIV/0!</v>
      </c>
      <c r="N1849" s="44"/>
      <c r="O1849" s="45">
        <v>0</v>
      </c>
      <c r="P1849" s="44"/>
      <c r="Q1849" s="44"/>
      <c r="R1849" s="49" t="e">
        <f t="shared" si="172"/>
        <v>#DIV/0!</v>
      </c>
      <c r="S1849" s="49" t="e">
        <f t="shared" si="173"/>
        <v>#DIV/0!</v>
      </c>
      <c r="T1849" s="49" t="e">
        <f t="shared" si="174"/>
        <v>#DIV/0!</v>
      </c>
    </row>
    <row r="1850" spans="1:20" x14ac:dyDescent="0.2">
      <c r="A1850" s="33" t="s">
        <v>1793</v>
      </c>
      <c r="B1850" s="33" t="s">
        <v>248</v>
      </c>
      <c r="C1850" s="33" t="s">
        <v>1837</v>
      </c>
      <c r="D1850" s="33" t="s">
        <v>1810</v>
      </c>
      <c r="E1850" s="33" t="s">
        <v>226</v>
      </c>
      <c r="F1850" s="33" t="s">
        <v>1838</v>
      </c>
      <c r="G1850" s="44"/>
      <c r="H1850" s="44"/>
      <c r="I1850" s="44"/>
      <c r="J1850" s="45">
        <v>13</v>
      </c>
      <c r="K1850" s="49" t="e">
        <f t="shared" si="169"/>
        <v>#DIV/0!</v>
      </c>
      <c r="L1850" s="49" t="e">
        <f t="shared" si="170"/>
        <v>#DIV/0!</v>
      </c>
      <c r="M1850" s="49" t="e">
        <f t="shared" si="171"/>
        <v>#DIV/0!</v>
      </c>
      <c r="N1850" s="44"/>
      <c r="O1850" s="44"/>
      <c r="P1850" s="44"/>
      <c r="Q1850" s="45">
        <v>500</v>
      </c>
      <c r="R1850" s="49" t="e">
        <f t="shared" si="172"/>
        <v>#DIV/0!</v>
      </c>
      <c r="S1850" s="49" t="e">
        <f t="shared" si="173"/>
        <v>#DIV/0!</v>
      </c>
      <c r="T1850" s="49" t="e">
        <f t="shared" si="174"/>
        <v>#DIV/0!</v>
      </c>
    </row>
    <row r="1851" spans="1:20" x14ac:dyDescent="0.2">
      <c r="A1851" s="33" t="s">
        <v>1793</v>
      </c>
      <c r="B1851" s="33" t="s">
        <v>248</v>
      </c>
      <c r="C1851" s="33" t="s">
        <v>1837</v>
      </c>
      <c r="D1851" s="33" t="s">
        <v>1810</v>
      </c>
      <c r="E1851" s="33" t="s">
        <v>52</v>
      </c>
      <c r="F1851" s="33" t="s">
        <v>1437</v>
      </c>
      <c r="G1851" s="44"/>
      <c r="H1851" s="44"/>
      <c r="I1851" s="44"/>
      <c r="J1851" s="45">
        <v>12</v>
      </c>
      <c r="K1851" s="49" t="e">
        <f t="shared" si="169"/>
        <v>#DIV/0!</v>
      </c>
      <c r="L1851" s="49" t="e">
        <f t="shared" si="170"/>
        <v>#DIV/0!</v>
      </c>
      <c r="M1851" s="49" t="e">
        <f t="shared" si="171"/>
        <v>#DIV/0!</v>
      </c>
      <c r="N1851" s="44"/>
      <c r="O1851" s="44"/>
      <c r="P1851" s="44"/>
      <c r="Q1851" s="45">
        <v>300</v>
      </c>
      <c r="R1851" s="49" t="e">
        <f t="shared" si="172"/>
        <v>#DIV/0!</v>
      </c>
      <c r="S1851" s="49" t="e">
        <f t="shared" si="173"/>
        <v>#DIV/0!</v>
      </c>
      <c r="T1851" s="49" t="e">
        <f t="shared" si="174"/>
        <v>#DIV/0!</v>
      </c>
    </row>
    <row r="1852" spans="1:20" x14ac:dyDescent="0.2">
      <c r="A1852" s="33" t="s">
        <v>1793</v>
      </c>
      <c r="B1852" s="33" t="s">
        <v>248</v>
      </c>
      <c r="C1852" s="33" t="s">
        <v>1837</v>
      </c>
      <c r="D1852" s="33" t="s">
        <v>1808</v>
      </c>
      <c r="E1852" s="33" t="s">
        <v>250</v>
      </c>
      <c r="F1852" s="33" t="s">
        <v>1846</v>
      </c>
      <c r="G1852" s="44"/>
      <c r="H1852" s="44"/>
      <c r="I1852" s="45">
        <v>2</v>
      </c>
      <c r="J1852" s="44"/>
      <c r="K1852" s="49" t="e">
        <f t="shared" si="169"/>
        <v>#DIV/0!</v>
      </c>
      <c r="L1852" s="49" t="e">
        <f t="shared" si="170"/>
        <v>#DIV/0!</v>
      </c>
      <c r="M1852" s="49">
        <f t="shared" si="171"/>
        <v>-1</v>
      </c>
      <c r="N1852" s="44"/>
      <c r="O1852" s="44"/>
      <c r="P1852" s="45">
        <v>0</v>
      </c>
      <c r="Q1852" s="44"/>
      <c r="R1852" s="49" t="e">
        <f t="shared" si="172"/>
        <v>#DIV/0!</v>
      </c>
      <c r="S1852" s="49" t="e">
        <f t="shared" si="173"/>
        <v>#DIV/0!</v>
      </c>
      <c r="T1852" s="49" t="e">
        <f t="shared" si="174"/>
        <v>#DIV/0!</v>
      </c>
    </row>
    <row r="1853" spans="1:20" x14ac:dyDescent="0.2">
      <c r="A1853" s="33" t="s">
        <v>1793</v>
      </c>
      <c r="B1853" s="33" t="s">
        <v>248</v>
      </c>
      <c r="C1853" s="33" t="s">
        <v>1837</v>
      </c>
      <c r="D1853" s="33" t="s">
        <v>1792</v>
      </c>
      <c r="E1853" s="33" t="s">
        <v>26</v>
      </c>
      <c r="F1853" s="33" t="s">
        <v>1418</v>
      </c>
      <c r="G1853" s="44"/>
      <c r="H1853" s="45">
        <v>12</v>
      </c>
      <c r="I1853" s="44"/>
      <c r="J1853" s="44"/>
      <c r="K1853" s="49" t="e">
        <f t="shared" si="169"/>
        <v>#DIV/0!</v>
      </c>
      <c r="L1853" s="49">
        <f t="shared" si="170"/>
        <v>-1</v>
      </c>
      <c r="M1853" s="49" t="e">
        <f t="shared" si="171"/>
        <v>#DIV/0!</v>
      </c>
      <c r="N1853" s="44"/>
      <c r="O1853" s="45">
        <v>0</v>
      </c>
      <c r="P1853" s="44"/>
      <c r="Q1853" s="44"/>
      <c r="R1853" s="49" t="e">
        <f t="shared" si="172"/>
        <v>#DIV/0!</v>
      </c>
      <c r="S1853" s="49" t="e">
        <f t="shared" si="173"/>
        <v>#DIV/0!</v>
      </c>
      <c r="T1853" s="49" t="e">
        <f t="shared" si="174"/>
        <v>#DIV/0!</v>
      </c>
    </row>
    <row r="1854" spans="1:20" x14ac:dyDescent="0.2">
      <c r="A1854" s="33" t="s">
        <v>1793</v>
      </c>
      <c r="B1854" s="33" t="s">
        <v>252</v>
      </c>
      <c r="C1854" s="33" t="s">
        <v>1849</v>
      </c>
      <c r="D1854" s="33" t="s">
        <v>1792</v>
      </c>
      <c r="E1854" s="33" t="s">
        <v>26</v>
      </c>
      <c r="F1854" s="33" t="s">
        <v>1418</v>
      </c>
      <c r="G1854" s="45">
        <v>11</v>
      </c>
      <c r="H1854" s="45">
        <v>13</v>
      </c>
      <c r="I1854" s="45">
        <v>11</v>
      </c>
      <c r="J1854" s="45">
        <v>2</v>
      </c>
      <c r="K1854" s="49">
        <f t="shared" si="169"/>
        <v>0.18181818181818188</v>
      </c>
      <c r="L1854" s="49">
        <f t="shared" si="170"/>
        <v>-0.15384615384615385</v>
      </c>
      <c r="M1854" s="49">
        <f t="shared" si="171"/>
        <v>-0.81818181818181812</v>
      </c>
      <c r="N1854" s="45">
        <v>3300</v>
      </c>
      <c r="O1854" s="45">
        <v>3030</v>
      </c>
      <c r="P1854" s="45">
        <v>3370</v>
      </c>
      <c r="Q1854" s="45">
        <v>1031</v>
      </c>
      <c r="R1854" s="49">
        <f t="shared" si="172"/>
        <v>-8.181818181818179E-2</v>
      </c>
      <c r="S1854" s="49">
        <f t="shared" si="173"/>
        <v>0.11221122112211224</v>
      </c>
      <c r="T1854" s="49">
        <f t="shared" si="174"/>
        <v>-0.69406528189910977</v>
      </c>
    </row>
    <row r="1855" spans="1:20" x14ac:dyDescent="0.2">
      <c r="A1855" s="33" t="s">
        <v>1793</v>
      </c>
      <c r="B1855" s="33" t="s">
        <v>252</v>
      </c>
      <c r="C1855" s="33" t="s">
        <v>1849</v>
      </c>
      <c r="D1855" s="33" t="s">
        <v>1827</v>
      </c>
      <c r="E1855" s="33" t="s">
        <v>343</v>
      </c>
      <c r="F1855" s="33" t="s">
        <v>1828</v>
      </c>
      <c r="G1855" s="45">
        <v>1</v>
      </c>
      <c r="H1855" s="44"/>
      <c r="I1855" s="44"/>
      <c r="J1855" s="44"/>
      <c r="K1855" s="49">
        <f t="shared" si="169"/>
        <v>-1</v>
      </c>
      <c r="L1855" s="49" t="e">
        <f t="shared" si="170"/>
        <v>#DIV/0!</v>
      </c>
      <c r="M1855" s="49" t="e">
        <f t="shared" si="171"/>
        <v>#DIV/0!</v>
      </c>
      <c r="N1855" s="45">
        <v>250</v>
      </c>
      <c r="O1855" s="44"/>
      <c r="P1855" s="44"/>
      <c r="Q1855" s="44"/>
      <c r="R1855" s="49">
        <f t="shared" si="172"/>
        <v>-1</v>
      </c>
      <c r="S1855" s="49" t="e">
        <f t="shared" si="173"/>
        <v>#DIV/0!</v>
      </c>
      <c r="T1855" s="49" t="e">
        <f t="shared" si="174"/>
        <v>#DIV/0!</v>
      </c>
    </row>
    <row r="1856" spans="1:20" x14ac:dyDescent="0.2">
      <c r="A1856" s="33" t="s">
        <v>1793</v>
      </c>
      <c r="B1856" s="33" t="s">
        <v>252</v>
      </c>
      <c r="C1856" s="33" t="s">
        <v>1849</v>
      </c>
      <c r="D1856" s="33" t="s">
        <v>1793</v>
      </c>
      <c r="E1856" s="33" t="s">
        <v>51</v>
      </c>
      <c r="F1856" s="33" t="s">
        <v>1473</v>
      </c>
      <c r="G1856" s="45">
        <v>1706</v>
      </c>
      <c r="H1856" s="45">
        <v>1006</v>
      </c>
      <c r="I1856" s="45">
        <v>1104</v>
      </c>
      <c r="J1856" s="45">
        <v>151</v>
      </c>
      <c r="K1856" s="49">
        <f t="shared" si="169"/>
        <v>-0.41031652989449008</v>
      </c>
      <c r="L1856" s="49">
        <f t="shared" si="170"/>
        <v>9.741550695825052E-2</v>
      </c>
      <c r="M1856" s="49">
        <f t="shared" si="171"/>
        <v>-0.86322463768115942</v>
      </c>
      <c r="N1856" s="45">
        <v>5360</v>
      </c>
      <c r="O1856" s="45">
        <v>2548</v>
      </c>
      <c r="P1856" s="45">
        <v>3407</v>
      </c>
      <c r="Q1856" s="45">
        <v>123</v>
      </c>
      <c r="R1856" s="49">
        <f t="shared" si="172"/>
        <v>-0.52462686567164174</v>
      </c>
      <c r="S1856" s="49">
        <f t="shared" si="173"/>
        <v>0.33712715855573006</v>
      </c>
      <c r="T1856" s="49">
        <f t="shared" si="174"/>
        <v>-0.96389785735250955</v>
      </c>
    </row>
    <row r="1857" spans="1:20" x14ac:dyDescent="0.2">
      <c r="A1857" s="33" t="s">
        <v>1793</v>
      </c>
      <c r="B1857" s="33" t="s">
        <v>252</v>
      </c>
      <c r="C1857" s="33" t="s">
        <v>1849</v>
      </c>
      <c r="D1857" s="33" t="s">
        <v>1796</v>
      </c>
      <c r="E1857" s="33" t="s">
        <v>38</v>
      </c>
      <c r="F1857" s="33" t="s">
        <v>1417</v>
      </c>
      <c r="G1857" s="44"/>
      <c r="H1857" s="44"/>
      <c r="I1857" s="45">
        <v>0</v>
      </c>
      <c r="J1857" s="44"/>
      <c r="K1857" s="49" t="e">
        <f t="shared" si="169"/>
        <v>#DIV/0!</v>
      </c>
      <c r="L1857" s="49" t="e">
        <f t="shared" si="170"/>
        <v>#DIV/0!</v>
      </c>
      <c r="M1857" s="49" t="e">
        <f t="shared" si="171"/>
        <v>#DIV/0!</v>
      </c>
      <c r="N1857" s="44"/>
      <c r="O1857" s="44"/>
      <c r="P1857" s="45">
        <v>0</v>
      </c>
      <c r="Q1857" s="44"/>
      <c r="R1857" s="49" t="e">
        <f t="shared" si="172"/>
        <v>#DIV/0!</v>
      </c>
      <c r="S1857" s="49" t="e">
        <f t="shared" si="173"/>
        <v>#DIV/0!</v>
      </c>
      <c r="T1857" s="49" t="e">
        <f t="shared" si="174"/>
        <v>#DIV/0!</v>
      </c>
    </row>
    <row r="1858" spans="1:20" x14ac:dyDescent="0.2">
      <c r="A1858" s="33" t="s">
        <v>1793</v>
      </c>
      <c r="B1858" s="33" t="s">
        <v>252</v>
      </c>
      <c r="C1858" s="33" t="s">
        <v>1849</v>
      </c>
      <c r="D1858" s="33" t="s">
        <v>1840</v>
      </c>
      <c r="E1858" s="33" t="s">
        <v>113</v>
      </c>
      <c r="F1858" s="33" t="s">
        <v>1762</v>
      </c>
      <c r="G1858" s="44"/>
      <c r="H1858" s="45">
        <v>0</v>
      </c>
      <c r="I1858" s="45">
        <v>2</v>
      </c>
      <c r="J1858" s="45">
        <v>3</v>
      </c>
      <c r="K1858" s="49" t="e">
        <f t="shared" si="169"/>
        <v>#DIV/0!</v>
      </c>
      <c r="L1858" s="49" t="e">
        <f t="shared" si="170"/>
        <v>#DIV/0!</v>
      </c>
      <c r="M1858" s="49">
        <f t="shared" si="171"/>
        <v>0.5</v>
      </c>
      <c r="N1858" s="44"/>
      <c r="O1858" s="45">
        <v>120</v>
      </c>
      <c r="P1858" s="45">
        <v>0</v>
      </c>
      <c r="Q1858" s="45">
        <v>0</v>
      </c>
      <c r="R1858" s="49" t="e">
        <f t="shared" si="172"/>
        <v>#DIV/0!</v>
      </c>
      <c r="S1858" s="49">
        <f t="shared" si="173"/>
        <v>-1</v>
      </c>
      <c r="T1858" s="49" t="e">
        <f t="shared" si="174"/>
        <v>#DIV/0!</v>
      </c>
    </row>
    <row r="1859" spans="1:20" x14ac:dyDescent="0.2">
      <c r="A1859" s="33" t="s">
        <v>1793</v>
      </c>
      <c r="B1859" s="33" t="s">
        <v>252</v>
      </c>
      <c r="C1859" s="33" t="s">
        <v>1849</v>
      </c>
      <c r="D1859" s="33" t="s">
        <v>1799</v>
      </c>
      <c r="E1859" s="33" t="s">
        <v>48</v>
      </c>
      <c r="F1859" s="33" t="s">
        <v>1432</v>
      </c>
      <c r="G1859" s="44"/>
      <c r="H1859" s="44"/>
      <c r="I1859" s="45">
        <v>23</v>
      </c>
      <c r="J1859" s="45">
        <v>2</v>
      </c>
      <c r="K1859" s="49" t="e">
        <f t="shared" si="169"/>
        <v>#DIV/0!</v>
      </c>
      <c r="L1859" s="49" t="e">
        <f t="shared" si="170"/>
        <v>#DIV/0!</v>
      </c>
      <c r="M1859" s="49">
        <f t="shared" si="171"/>
        <v>-0.91304347826086962</v>
      </c>
      <c r="N1859" s="44"/>
      <c r="O1859" s="44"/>
      <c r="P1859" s="45">
        <v>0</v>
      </c>
      <c r="Q1859" s="45">
        <v>0</v>
      </c>
      <c r="R1859" s="49" t="e">
        <f t="shared" si="172"/>
        <v>#DIV/0!</v>
      </c>
      <c r="S1859" s="49" t="e">
        <f t="shared" si="173"/>
        <v>#DIV/0!</v>
      </c>
      <c r="T1859" s="49" t="e">
        <f t="shared" si="174"/>
        <v>#DIV/0!</v>
      </c>
    </row>
    <row r="1860" spans="1:20" x14ac:dyDescent="0.2">
      <c r="A1860" s="33" t="s">
        <v>1793</v>
      </c>
      <c r="B1860" s="33" t="s">
        <v>252</v>
      </c>
      <c r="C1860" s="33" t="s">
        <v>1849</v>
      </c>
      <c r="D1860" s="33" t="s">
        <v>1774</v>
      </c>
      <c r="E1860" s="33" t="s">
        <v>244</v>
      </c>
      <c r="F1860" s="33" t="s">
        <v>245</v>
      </c>
      <c r="G1860" s="44"/>
      <c r="H1860" s="44"/>
      <c r="I1860" s="45">
        <v>2</v>
      </c>
      <c r="J1860" s="44"/>
      <c r="K1860" s="49" t="e">
        <f t="shared" si="169"/>
        <v>#DIV/0!</v>
      </c>
      <c r="L1860" s="49" t="e">
        <f t="shared" si="170"/>
        <v>#DIV/0!</v>
      </c>
      <c r="M1860" s="49">
        <f t="shared" si="171"/>
        <v>-1</v>
      </c>
      <c r="N1860" s="44"/>
      <c r="O1860" s="44"/>
      <c r="P1860" s="45">
        <v>0</v>
      </c>
      <c r="Q1860" s="44"/>
      <c r="R1860" s="49" t="e">
        <f t="shared" si="172"/>
        <v>#DIV/0!</v>
      </c>
      <c r="S1860" s="49" t="e">
        <f t="shared" si="173"/>
        <v>#DIV/0!</v>
      </c>
      <c r="T1860" s="49" t="e">
        <f t="shared" si="174"/>
        <v>#DIV/0!</v>
      </c>
    </row>
    <row r="1861" spans="1:20" x14ac:dyDescent="0.2">
      <c r="A1861" s="33" t="s">
        <v>1793</v>
      </c>
      <c r="B1861" s="33" t="s">
        <v>372</v>
      </c>
      <c r="C1861" s="33" t="s">
        <v>373</v>
      </c>
      <c r="D1861" s="33" t="s">
        <v>1793</v>
      </c>
      <c r="E1861" s="33" t="s">
        <v>29</v>
      </c>
      <c r="F1861" s="33" t="s">
        <v>1431</v>
      </c>
      <c r="G1861" s="45">
        <v>9</v>
      </c>
      <c r="H1861" s="45">
        <v>11</v>
      </c>
      <c r="I1861" s="44"/>
      <c r="J1861" s="44"/>
      <c r="K1861" s="49">
        <f t="shared" si="169"/>
        <v>0.22222222222222232</v>
      </c>
      <c r="L1861" s="49">
        <f t="shared" si="170"/>
        <v>-1</v>
      </c>
      <c r="M1861" s="49" t="e">
        <f t="shared" si="171"/>
        <v>#DIV/0!</v>
      </c>
      <c r="N1861" s="45">
        <v>0</v>
      </c>
      <c r="O1861" s="45">
        <v>0</v>
      </c>
      <c r="P1861" s="44"/>
      <c r="Q1861" s="44"/>
      <c r="R1861" s="49" t="e">
        <f t="shared" si="172"/>
        <v>#DIV/0!</v>
      </c>
      <c r="S1861" s="49" t="e">
        <f t="shared" si="173"/>
        <v>#DIV/0!</v>
      </c>
      <c r="T1861" s="49" t="e">
        <f t="shared" si="174"/>
        <v>#DIV/0!</v>
      </c>
    </row>
    <row r="1862" spans="1:20" x14ac:dyDescent="0.2">
      <c r="A1862" s="33" t="s">
        <v>1793</v>
      </c>
      <c r="B1862" s="33" t="s">
        <v>372</v>
      </c>
      <c r="C1862" s="33" t="s">
        <v>373</v>
      </c>
      <c r="D1862" s="33" t="s">
        <v>1793</v>
      </c>
      <c r="E1862" s="33" t="s">
        <v>98</v>
      </c>
      <c r="F1862" s="33" t="s">
        <v>99</v>
      </c>
      <c r="G1862" s="45">
        <v>3</v>
      </c>
      <c r="H1862" s="45">
        <v>2</v>
      </c>
      <c r="I1862" s="45">
        <v>5</v>
      </c>
      <c r="J1862" s="44"/>
      <c r="K1862" s="49">
        <f t="shared" si="169"/>
        <v>-0.33333333333333337</v>
      </c>
      <c r="L1862" s="49">
        <f t="shared" si="170"/>
        <v>1.5</v>
      </c>
      <c r="M1862" s="49">
        <f t="shared" si="171"/>
        <v>-1</v>
      </c>
      <c r="N1862" s="45">
        <v>130</v>
      </c>
      <c r="O1862" s="45">
        <v>200</v>
      </c>
      <c r="P1862" s="45">
        <v>0</v>
      </c>
      <c r="Q1862" s="44"/>
      <c r="R1862" s="49">
        <f t="shared" si="172"/>
        <v>0.53846153846153855</v>
      </c>
      <c r="S1862" s="49">
        <f t="shared" si="173"/>
        <v>-1</v>
      </c>
      <c r="T1862" s="49" t="e">
        <f t="shared" si="174"/>
        <v>#DIV/0!</v>
      </c>
    </row>
    <row r="1863" spans="1:20" x14ac:dyDescent="0.2">
      <c r="A1863" s="33" t="s">
        <v>1793</v>
      </c>
      <c r="B1863" s="33" t="s">
        <v>372</v>
      </c>
      <c r="C1863" s="33" t="s">
        <v>373</v>
      </c>
      <c r="D1863" s="33" t="s">
        <v>1793</v>
      </c>
      <c r="E1863" s="33" t="s">
        <v>51</v>
      </c>
      <c r="F1863" s="33" t="s">
        <v>1473</v>
      </c>
      <c r="G1863" s="45">
        <v>2618</v>
      </c>
      <c r="H1863" s="45">
        <v>1728</v>
      </c>
      <c r="I1863" s="45">
        <v>2632</v>
      </c>
      <c r="J1863" s="45">
        <v>685</v>
      </c>
      <c r="K1863" s="49">
        <f t="shared" si="169"/>
        <v>-0.33995416348357521</v>
      </c>
      <c r="L1863" s="49">
        <f t="shared" si="170"/>
        <v>0.52314814814814814</v>
      </c>
      <c r="M1863" s="49">
        <f t="shared" si="171"/>
        <v>-0.73974164133738607</v>
      </c>
      <c r="N1863" s="45">
        <v>4320</v>
      </c>
      <c r="O1863" s="45">
        <v>6471</v>
      </c>
      <c r="P1863" s="45">
        <v>4832</v>
      </c>
      <c r="Q1863" s="45">
        <v>940</v>
      </c>
      <c r="R1863" s="49">
        <f t="shared" si="172"/>
        <v>0.49791666666666656</v>
      </c>
      <c r="S1863" s="49">
        <f t="shared" si="173"/>
        <v>-0.25328388193478601</v>
      </c>
      <c r="T1863" s="49">
        <f t="shared" si="174"/>
        <v>-0.80546357615894038</v>
      </c>
    </row>
    <row r="1864" spans="1:20" x14ac:dyDescent="0.2">
      <c r="A1864" s="33" t="s">
        <v>1793</v>
      </c>
      <c r="B1864" s="33" t="s">
        <v>372</v>
      </c>
      <c r="C1864" s="33" t="s">
        <v>373</v>
      </c>
      <c r="D1864" s="33" t="s">
        <v>1793</v>
      </c>
      <c r="E1864" s="33" t="s">
        <v>372</v>
      </c>
      <c r="F1864" s="33" t="s">
        <v>373</v>
      </c>
      <c r="G1864" s="45">
        <v>9</v>
      </c>
      <c r="H1864" s="44"/>
      <c r="I1864" s="44"/>
      <c r="J1864" s="44"/>
      <c r="K1864" s="49">
        <f t="shared" si="169"/>
        <v>-1</v>
      </c>
      <c r="L1864" s="49" t="e">
        <f t="shared" si="170"/>
        <v>#DIV/0!</v>
      </c>
      <c r="M1864" s="49" t="e">
        <f t="shared" si="171"/>
        <v>#DIV/0!</v>
      </c>
      <c r="N1864" s="45">
        <v>0</v>
      </c>
      <c r="O1864" s="44"/>
      <c r="P1864" s="44"/>
      <c r="Q1864" s="44"/>
      <c r="R1864" s="49" t="e">
        <f t="shared" si="172"/>
        <v>#DIV/0!</v>
      </c>
      <c r="S1864" s="49" t="e">
        <f t="shared" si="173"/>
        <v>#DIV/0!</v>
      </c>
      <c r="T1864" s="49" t="e">
        <f t="shared" si="174"/>
        <v>#DIV/0!</v>
      </c>
    </row>
    <row r="1865" spans="1:20" x14ac:dyDescent="0.2">
      <c r="A1865" s="33" t="s">
        <v>1793</v>
      </c>
      <c r="B1865" s="33" t="s">
        <v>372</v>
      </c>
      <c r="C1865" s="33" t="s">
        <v>373</v>
      </c>
      <c r="D1865" s="33" t="s">
        <v>1809</v>
      </c>
      <c r="E1865" s="33" t="s">
        <v>208</v>
      </c>
      <c r="F1865" s="33" t="s">
        <v>1814</v>
      </c>
      <c r="G1865" s="44"/>
      <c r="H1865" s="45">
        <v>3</v>
      </c>
      <c r="I1865" s="45">
        <v>4</v>
      </c>
      <c r="J1865" s="44"/>
      <c r="K1865" s="49" t="e">
        <f t="shared" si="169"/>
        <v>#DIV/0!</v>
      </c>
      <c r="L1865" s="49">
        <f t="shared" si="170"/>
        <v>0.33333333333333326</v>
      </c>
      <c r="M1865" s="49">
        <f t="shared" si="171"/>
        <v>-1</v>
      </c>
      <c r="N1865" s="44"/>
      <c r="O1865" s="45">
        <v>230</v>
      </c>
      <c r="P1865" s="45">
        <v>0</v>
      </c>
      <c r="Q1865" s="44"/>
      <c r="R1865" s="49" t="e">
        <f t="shared" si="172"/>
        <v>#DIV/0!</v>
      </c>
      <c r="S1865" s="49">
        <f t="shared" si="173"/>
        <v>-1</v>
      </c>
      <c r="T1865" s="49" t="e">
        <f t="shared" si="174"/>
        <v>#DIV/0!</v>
      </c>
    </row>
    <row r="1866" spans="1:20" x14ac:dyDescent="0.2">
      <c r="A1866" s="33" t="s">
        <v>1793</v>
      </c>
      <c r="B1866" s="33" t="s">
        <v>372</v>
      </c>
      <c r="C1866" s="33" t="s">
        <v>373</v>
      </c>
      <c r="D1866" s="33" t="s">
        <v>1809</v>
      </c>
      <c r="E1866" s="33" t="s">
        <v>71</v>
      </c>
      <c r="F1866" s="33" t="s">
        <v>1768</v>
      </c>
      <c r="G1866" s="45">
        <v>2</v>
      </c>
      <c r="H1866" s="45">
        <v>2</v>
      </c>
      <c r="I1866" s="44"/>
      <c r="J1866" s="44"/>
      <c r="K1866" s="49">
        <f t="shared" ref="K1866:K1929" si="175">+H1866/G1866-1</f>
        <v>0</v>
      </c>
      <c r="L1866" s="49">
        <f t="shared" ref="L1866:L1929" si="176">+I1866/H1866-1</f>
        <v>-1</v>
      </c>
      <c r="M1866" s="49" t="e">
        <f t="shared" ref="M1866:M1929" si="177">+J1866/I1866-1</f>
        <v>#DIV/0!</v>
      </c>
      <c r="N1866" s="45">
        <v>550</v>
      </c>
      <c r="O1866" s="45">
        <v>10</v>
      </c>
      <c r="P1866" s="44"/>
      <c r="Q1866" s="44"/>
      <c r="R1866" s="49">
        <f t="shared" ref="R1866:R1929" si="178">O1866/N1866-1</f>
        <v>-0.98181818181818181</v>
      </c>
      <c r="S1866" s="49">
        <f t="shared" ref="S1866:S1929" si="179">P1866/O1866-1</f>
        <v>-1</v>
      </c>
      <c r="T1866" s="49" t="e">
        <f t="shared" ref="T1866:T1929" si="180">Q1866/P1866-1</f>
        <v>#DIV/0!</v>
      </c>
    </row>
    <row r="1867" spans="1:20" x14ac:dyDescent="0.2">
      <c r="A1867" s="33" t="s">
        <v>1793</v>
      </c>
      <c r="B1867" s="33" t="s">
        <v>372</v>
      </c>
      <c r="C1867" s="33" t="s">
        <v>373</v>
      </c>
      <c r="D1867" s="33" t="s">
        <v>1794</v>
      </c>
      <c r="E1867" s="33" t="s">
        <v>30</v>
      </c>
      <c r="F1867" s="33" t="s">
        <v>1425</v>
      </c>
      <c r="G1867" s="45">
        <v>4</v>
      </c>
      <c r="H1867" s="45">
        <v>0</v>
      </c>
      <c r="I1867" s="44"/>
      <c r="J1867" s="44"/>
      <c r="K1867" s="49">
        <f t="shared" si="175"/>
        <v>-1</v>
      </c>
      <c r="L1867" s="49" t="e">
        <f t="shared" si="176"/>
        <v>#DIV/0!</v>
      </c>
      <c r="M1867" s="49" t="e">
        <f t="shared" si="177"/>
        <v>#DIV/0!</v>
      </c>
      <c r="N1867" s="45">
        <v>0</v>
      </c>
      <c r="O1867" s="45">
        <v>0</v>
      </c>
      <c r="P1867" s="44"/>
      <c r="Q1867" s="44"/>
      <c r="R1867" s="49" t="e">
        <f t="shared" si="178"/>
        <v>#DIV/0!</v>
      </c>
      <c r="S1867" s="49" t="e">
        <f t="shared" si="179"/>
        <v>#DIV/0!</v>
      </c>
      <c r="T1867" s="49" t="e">
        <f t="shared" si="180"/>
        <v>#DIV/0!</v>
      </c>
    </row>
    <row r="1868" spans="1:20" x14ac:dyDescent="0.2">
      <c r="A1868" s="33" t="s">
        <v>1793</v>
      </c>
      <c r="B1868" s="33" t="s">
        <v>372</v>
      </c>
      <c r="C1868" s="33" t="s">
        <v>373</v>
      </c>
      <c r="D1868" s="33" t="s">
        <v>1794</v>
      </c>
      <c r="E1868" s="33" t="s">
        <v>97</v>
      </c>
      <c r="F1868" s="33" t="s">
        <v>1784</v>
      </c>
      <c r="G1868" s="45">
        <v>4</v>
      </c>
      <c r="H1868" s="44"/>
      <c r="I1868" s="44"/>
      <c r="J1868" s="44"/>
      <c r="K1868" s="49">
        <f t="shared" si="175"/>
        <v>-1</v>
      </c>
      <c r="L1868" s="49" t="e">
        <f t="shared" si="176"/>
        <v>#DIV/0!</v>
      </c>
      <c r="M1868" s="49" t="e">
        <f t="shared" si="177"/>
        <v>#DIV/0!</v>
      </c>
      <c r="N1868" s="45">
        <v>0</v>
      </c>
      <c r="O1868" s="44"/>
      <c r="P1868" s="44"/>
      <c r="Q1868" s="44"/>
      <c r="R1868" s="49" t="e">
        <f t="shared" si="178"/>
        <v>#DIV/0!</v>
      </c>
      <c r="S1868" s="49" t="e">
        <f t="shared" si="179"/>
        <v>#DIV/0!</v>
      </c>
      <c r="T1868" s="49" t="e">
        <f t="shared" si="180"/>
        <v>#DIV/0!</v>
      </c>
    </row>
    <row r="1869" spans="1:20" x14ac:dyDescent="0.2">
      <c r="A1869" s="33" t="s">
        <v>1793</v>
      </c>
      <c r="B1869" s="33" t="s">
        <v>98</v>
      </c>
      <c r="C1869" s="33" t="s">
        <v>99</v>
      </c>
      <c r="D1869" s="33" t="s">
        <v>1793</v>
      </c>
      <c r="E1869" s="33" t="s">
        <v>51</v>
      </c>
      <c r="F1869" s="33" t="s">
        <v>1473</v>
      </c>
      <c r="G1869" s="45">
        <v>957</v>
      </c>
      <c r="H1869" s="45">
        <v>717</v>
      </c>
      <c r="I1869" s="45">
        <v>803</v>
      </c>
      <c r="J1869" s="45">
        <v>200</v>
      </c>
      <c r="K1869" s="49">
        <f t="shared" si="175"/>
        <v>-0.2507836990595611</v>
      </c>
      <c r="L1869" s="49">
        <f t="shared" si="176"/>
        <v>0.11994421199442118</v>
      </c>
      <c r="M1869" s="49">
        <f t="shared" si="177"/>
        <v>-0.75093399750933998</v>
      </c>
      <c r="N1869" s="45">
        <v>11356</v>
      </c>
      <c r="O1869" s="45">
        <v>30571</v>
      </c>
      <c r="P1869" s="45">
        <v>22093</v>
      </c>
      <c r="Q1869" s="45">
        <v>6035</v>
      </c>
      <c r="R1869" s="49">
        <f t="shared" si="178"/>
        <v>1.6920570623458966</v>
      </c>
      <c r="S1869" s="49">
        <f t="shared" si="179"/>
        <v>-0.27732164469595366</v>
      </c>
      <c r="T1869" s="49">
        <f t="shared" si="180"/>
        <v>-0.72683655456479435</v>
      </c>
    </row>
    <row r="1870" spans="1:20" x14ac:dyDescent="0.2">
      <c r="A1870" s="33" t="s">
        <v>1793</v>
      </c>
      <c r="B1870" s="33" t="s">
        <v>98</v>
      </c>
      <c r="C1870" s="33" t="s">
        <v>99</v>
      </c>
      <c r="D1870" s="33" t="s">
        <v>1793</v>
      </c>
      <c r="E1870" s="33" t="s">
        <v>408</v>
      </c>
      <c r="F1870" s="33" t="s">
        <v>1860</v>
      </c>
      <c r="G1870" s="44"/>
      <c r="H1870" s="44"/>
      <c r="I1870" s="44"/>
      <c r="J1870" s="45">
        <v>4</v>
      </c>
      <c r="K1870" s="49" t="e">
        <f t="shared" si="175"/>
        <v>#DIV/0!</v>
      </c>
      <c r="L1870" s="49" t="e">
        <f t="shared" si="176"/>
        <v>#DIV/0!</v>
      </c>
      <c r="M1870" s="49" t="e">
        <f t="shared" si="177"/>
        <v>#DIV/0!</v>
      </c>
      <c r="N1870" s="44"/>
      <c r="O1870" s="44"/>
      <c r="P1870" s="44"/>
      <c r="Q1870" s="45">
        <v>0</v>
      </c>
      <c r="R1870" s="49" t="e">
        <f t="shared" si="178"/>
        <v>#DIV/0!</v>
      </c>
      <c r="S1870" s="49" t="e">
        <f t="shared" si="179"/>
        <v>#DIV/0!</v>
      </c>
      <c r="T1870" s="49" t="e">
        <f t="shared" si="180"/>
        <v>#DIV/0!</v>
      </c>
    </row>
    <row r="1871" spans="1:20" x14ac:dyDescent="0.2">
      <c r="A1871" s="33" t="s">
        <v>1793</v>
      </c>
      <c r="B1871" s="33" t="s">
        <v>98</v>
      </c>
      <c r="C1871" s="33" t="s">
        <v>99</v>
      </c>
      <c r="D1871" s="33" t="s">
        <v>1793</v>
      </c>
      <c r="E1871" s="33" t="s">
        <v>98</v>
      </c>
      <c r="F1871" s="33" t="s">
        <v>99</v>
      </c>
      <c r="G1871" s="44"/>
      <c r="H1871" s="45">
        <v>5</v>
      </c>
      <c r="I1871" s="44"/>
      <c r="J1871" s="44"/>
      <c r="K1871" s="49" t="e">
        <f t="shared" si="175"/>
        <v>#DIV/0!</v>
      </c>
      <c r="L1871" s="49">
        <f t="shared" si="176"/>
        <v>-1</v>
      </c>
      <c r="M1871" s="49" t="e">
        <f t="shared" si="177"/>
        <v>#DIV/0!</v>
      </c>
      <c r="N1871" s="44"/>
      <c r="O1871" s="45">
        <v>0</v>
      </c>
      <c r="P1871" s="44"/>
      <c r="Q1871" s="44"/>
      <c r="R1871" s="49" t="e">
        <f t="shared" si="178"/>
        <v>#DIV/0!</v>
      </c>
      <c r="S1871" s="49" t="e">
        <f t="shared" si="179"/>
        <v>#DIV/0!</v>
      </c>
      <c r="T1871" s="49" t="e">
        <f t="shared" si="180"/>
        <v>#DIV/0!</v>
      </c>
    </row>
    <row r="1872" spans="1:20" x14ac:dyDescent="0.2">
      <c r="A1872" s="33" t="s">
        <v>1793</v>
      </c>
      <c r="B1872" s="33" t="s">
        <v>98</v>
      </c>
      <c r="C1872" s="33" t="s">
        <v>99</v>
      </c>
      <c r="D1872" s="33" t="s">
        <v>1793</v>
      </c>
      <c r="E1872" s="33" t="s">
        <v>272</v>
      </c>
      <c r="F1872" s="33" t="s">
        <v>1823</v>
      </c>
      <c r="G1872" s="45">
        <v>3</v>
      </c>
      <c r="H1872" s="44"/>
      <c r="I1872" s="44"/>
      <c r="J1872" s="44"/>
      <c r="K1872" s="49">
        <f t="shared" si="175"/>
        <v>-1</v>
      </c>
      <c r="L1872" s="49" t="e">
        <f t="shared" si="176"/>
        <v>#DIV/0!</v>
      </c>
      <c r="M1872" s="49" t="e">
        <f t="shared" si="177"/>
        <v>#DIV/0!</v>
      </c>
      <c r="N1872" s="45">
        <v>0</v>
      </c>
      <c r="O1872" s="44"/>
      <c r="P1872" s="44"/>
      <c r="Q1872" s="44"/>
      <c r="R1872" s="49" t="e">
        <f t="shared" si="178"/>
        <v>#DIV/0!</v>
      </c>
      <c r="S1872" s="49" t="e">
        <f t="shared" si="179"/>
        <v>#DIV/0!</v>
      </c>
      <c r="T1872" s="49" t="e">
        <f t="shared" si="180"/>
        <v>#DIV/0!</v>
      </c>
    </row>
    <row r="1873" spans="1:20" x14ac:dyDescent="0.2">
      <c r="A1873" s="33" t="s">
        <v>1793</v>
      </c>
      <c r="B1873" s="33" t="s">
        <v>98</v>
      </c>
      <c r="C1873" s="33" t="s">
        <v>99</v>
      </c>
      <c r="D1873" s="33" t="s">
        <v>1809</v>
      </c>
      <c r="E1873" s="33" t="s">
        <v>208</v>
      </c>
      <c r="F1873" s="33" t="s">
        <v>1814</v>
      </c>
      <c r="G1873" s="45">
        <v>12</v>
      </c>
      <c r="H1873" s="45">
        <v>10</v>
      </c>
      <c r="I1873" s="45">
        <v>5</v>
      </c>
      <c r="J1873" s="44"/>
      <c r="K1873" s="49">
        <f t="shared" si="175"/>
        <v>-0.16666666666666663</v>
      </c>
      <c r="L1873" s="49">
        <f t="shared" si="176"/>
        <v>-0.5</v>
      </c>
      <c r="M1873" s="49">
        <f t="shared" si="177"/>
        <v>-1</v>
      </c>
      <c r="N1873" s="45">
        <v>22</v>
      </c>
      <c r="O1873" s="45">
        <v>0</v>
      </c>
      <c r="P1873" s="45">
        <v>200</v>
      </c>
      <c r="Q1873" s="44"/>
      <c r="R1873" s="49">
        <f t="shared" si="178"/>
        <v>-1</v>
      </c>
      <c r="S1873" s="49" t="e">
        <f t="shared" si="179"/>
        <v>#DIV/0!</v>
      </c>
      <c r="T1873" s="49">
        <f t="shared" si="180"/>
        <v>-1</v>
      </c>
    </row>
    <row r="1874" spans="1:20" x14ac:dyDescent="0.2">
      <c r="A1874" s="33" t="s">
        <v>1793</v>
      </c>
      <c r="B1874" s="33" t="s">
        <v>98</v>
      </c>
      <c r="C1874" s="33" t="s">
        <v>99</v>
      </c>
      <c r="D1874" s="33" t="s">
        <v>1809</v>
      </c>
      <c r="E1874" s="33" t="s">
        <v>75</v>
      </c>
      <c r="F1874" s="33" t="s">
        <v>76</v>
      </c>
      <c r="G1874" s="45">
        <v>3</v>
      </c>
      <c r="H1874" s="44"/>
      <c r="I1874" s="44"/>
      <c r="J1874" s="44"/>
      <c r="K1874" s="49">
        <f t="shared" si="175"/>
        <v>-1</v>
      </c>
      <c r="L1874" s="49" t="e">
        <f t="shared" si="176"/>
        <v>#DIV/0!</v>
      </c>
      <c r="M1874" s="49" t="e">
        <f t="shared" si="177"/>
        <v>#DIV/0!</v>
      </c>
      <c r="N1874" s="45">
        <v>0</v>
      </c>
      <c r="O1874" s="44"/>
      <c r="P1874" s="44"/>
      <c r="Q1874" s="44"/>
      <c r="R1874" s="49" t="e">
        <f t="shared" si="178"/>
        <v>#DIV/0!</v>
      </c>
      <c r="S1874" s="49" t="e">
        <f t="shared" si="179"/>
        <v>#DIV/0!</v>
      </c>
      <c r="T1874" s="49" t="e">
        <f t="shared" si="180"/>
        <v>#DIV/0!</v>
      </c>
    </row>
    <row r="1875" spans="1:20" x14ac:dyDescent="0.2">
      <c r="A1875" s="33" t="s">
        <v>1793</v>
      </c>
      <c r="B1875" s="33" t="s">
        <v>352</v>
      </c>
      <c r="C1875" s="33" t="s">
        <v>1473</v>
      </c>
      <c r="D1875" s="33" t="s">
        <v>1795</v>
      </c>
      <c r="E1875" s="33" t="s">
        <v>77</v>
      </c>
      <c r="F1875" s="33" t="s">
        <v>78</v>
      </c>
      <c r="G1875" s="44"/>
      <c r="H1875" s="45">
        <v>2</v>
      </c>
      <c r="I1875" s="44"/>
      <c r="J1875" s="44"/>
      <c r="K1875" s="49" t="e">
        <f t="shared" si="175"/>
        <v>#DIV/0!</v>
      </c>
      <c r="L1875" s="49">
        <f t="shared" si="176"/>
        <v>-1</v>
      </c>
      <c r="M1875" s="49" t="e">
        <f t="shared" si="177"/>
        <v>#DIV/0!</v>
      </c>
      <c r="N1875" s="44"/>
      <c r="O1875" s="45">
        <v>0</v>
      </c>
      <c r="P1875" s="44"/>
      <c r="Q1875" s="44"/>
      <c r="R1875" s="49" t="e">
        <f t="shared" si="178"/>
        <v>#DIV/0!</v>
      </c>
      <c r="S1875" s="49" t="e">
        <f t="shared" si="179"/>
        <v>#DIV/0!</v>
      </c>
      <c r="T1875" s="49" t="e">
        <f t="shared" si="180"/>
        <v>#DIV/0!</v>
      </c>
    </row>
    <row r="1876" spans="1:20" x14ac:dyDescent="0.2">
      <c r="A1876" s="33" t="s">
        <v>1793</v>
      </c>
      <c r="B1876" s="33" t="s">
        <v>352</v>
      </c>
      <c r="C1876" s="33" t="s">
        <v>1473</v>
      </c>
      <c r="D1876" s="33" t="s">
        <v>1792</v>
      </c>
      <c r="E1876" s="33" t="s">
        <v>26</v>
      </c>
      <c r="F1876" s="33" t="s">
        <v>1418</v>
      </c>
      <c r="G1876" s="44"/>
      <c r="H1876" s="45">
        <v>0</v>
      </c>
      <c r="I1876" s="44"/>
      <c r="J1876" s="44"/>
      <c r="K1876" s="49" t="e">
        <f t="shared" si="175"/>
        <v>#DIV/0!</v>
      </c>
      <c r="L1876" s="49" t="e">
        <f t="shared" si="176"/>
        <v>#DIV/0!</v>
      </c>
      <c r="M1876" s="49" t="e">
        <f t="shared" si="177"/>
        <v>#DIV/0!</v>
      </c>
      <c r="N1876" s="44"/>
      <c r="O1876" s="45">
        <v>0</v>
      </c>
      <c r="P1876" s="44"/>
      <c r="Q1876" s="44"/>
      <c r="R1876" s="49" t="e">
        <f t="shared" si="178"/>
        <v>#DIV/0!</v>
      </c>
      <c r="S1876" s="49" t="e">
        <f t="shared" si="179"/>
        <v>#DIV/0!</v>
      </c>
      <c r="T1876" s="49" t="e">
        <f t="shared" si="180"/>
        <v>#DIV/0!</v>
      </c>
    </row>
    <row r="1877" spans="1:20" x14ac:dyDescent="0.2">
      <c r="A1877" s="33" t="s">
        <v>1793</v>
      </c>
      <c r="B1877" s="33" t="s">
        <v>433</v>
      </c>
      <c r="C1877" s="33" t="s">
        <v>1898</v>
      </c>
      <c r="D1877" s="33" t="s">
        <v>1816</v>
      </c>
      <c r="E1877" s="33" t="s">
        <v>220</v>
      </c>
      <c r="F1877" s="33" t="s">
        <v>221</v>
      </c>
      <c r="G1877" s="44"/>
      <c r="H1877" s="44"/>
      <c r="I1877" s="45">
        <v>0</v>
      </c>
      <c r="J1877" s="44"/>
      <c r="K1877" s="49" t="e">
        <f t="shared" si="175"/>
        <v>#DIV/0!</v>
      </c>
      <c r="L1877" s="49" t="e">
        <f t="shared" si="176"/>
        <v>#DIV/0!</v>
      </c>
      <c r="M1877" s="49" t="e">
        <f t="shared" si="177"/>
        <v>#DIV/0!</v>
      </c>
      <c r="N1877" s="44"/>
      <c r="O1877" s="44"/>
      <c r="P1877" s="45">
        <v>5</v>
      </c>
      <c r="Q1877" s="44"/>
      <c r="R1877" s="49" t="e">
        <f t="shared" si="178"/>
        <v>#DIV/0!</v>
      </c>
      <c r="S1877" s="49" t="e">
        <f t="shared" si="179"/>
        <v>#DIV/0!</v>
      </c>
      <c r="T1877" s="49">
        <f t="shared" si="180"/>
        <v>-1</v>
      </c>
    </row>
    <row r="1878" spans="1:20" x14ac:dyDescent="0.2">
      <c r="A1878" s="33" t="s">
        <v>1793</v>
      </c>
      <c r="B1878" s="33" t="s">
        <v>433</v>
      </c>
      <c r="C1878" s="33" t="s">
        <v>1898</v>
      </c>
      <c r="D1878" s="33" t="s">
        <v>1840</v>
      </c>
      <c r="E1878" s="33" t="s">
        <v>113</v>
      </c>
      <c r="F1878" s="33" t="s">
        <v>1762</v>
      </c>
      <c r="G1878" s="44"/>
      <c r="H1878" s="45">
        <v>0</v>
      </c>
      <c r="I1878" s="44"/>
      <c r="J1878" s="44"/>
      <c r="K1878" s="49" t="e">
        <f t="shared" si="175"/>
        <v>#DIV/0!</v>
      </c>
      <c r="L1878" s="49" t="e">
        <f t="shared" si="176"/>
        <v>#DIV/0!</v>
      </c>
      <c r="M1878" s="49" t="e">
        <f t="shared" si="177"/>
        <v>#DIV/0!</v>
      </c>
      <c r="N1878" s="44"/>
      <c r="O1878" s="45">
        <v>90</v>
      </c>
      <c r="P1878" s="44"/>
      <c r="Q1878" s="44"/>
      <c r="R1878" s="49" t="e">
        <f t="shared" si="178"/>
        <v>#DIV/0!</v>
      </c>
      <c r="S1878" s="49">
        <f t="shared" si="179"/>
        <v>-1</v>
      </c>
      <c r="T1878" s="49" t="e">
        <f t="shared" si="180"/>
        <v>#DIV/0!</v>
      </c>
    </row>
    <row r="1879" spans="1:20" x14ac:dyDescent="0.2">
      <c r="A1879" s="33" t="s">
        <v>1793</v>
      </c>
      <c r="B1879" s="33" t="s">
        <v>307</v>
      </c>
      <c r="C1879" s="33" t="s">
        <v>1851</v>
      </c>
      <c r="D1879" s="33" t="s">
        <v>1793</v>
      </c>
      <c r="E1879" s="33" t="s">
        <v>248</v>
      </c>
      <c r="F1879" s="33" t="s">
        <v>1837</v>
      </c>
      <c r="G1879" s="44"/>
      <c r="H1879" s="44"/>
      <c r="I1879" s="45">
        <v>2</v>
      </c>
      <c r="J1879" s="44"/>
      <c r="K1879" s="49" t="e">
        <f t="shared" si="175"/>
        <v>#DIV/0!</v>
      </c>
      <c r="L1879" s="49" t="e">
        <f t="shared" si="176"/>
        <v>#DIV/0!</v>
      </c>
      <c r="M1879" s="49">
        <f t="shared" si="177"/>
        <v>-1</v>
      </c>
      <c r="N1879" s="44"/>
      <c r="O1879" s="44"/>
      <c r="P1879" s="45">
        <v>0</v>
      </c>
      <c r="Q1879" s="44"/>
      <c r="R1879" s="49" t="e">
        <f t="shared" si="178"/>
        <v>#DIV/0!</v>
      </c>
      <c r="S1879" s="49" t="e">
        <f t="shared" si="179"/>
        <v>#DIV/0!</v>
      </c>
      <c r="T1879" s="49" t="e">
        <f t="shared" si="180"/>
        <v>#DIV/0!</v>
      </c>
    </row>
    <row r="1880" spans="1:20" x14ac:dyDescent="0.2">
      <c r="A1880" s="33" t="s">
        <v>1793</v>
      </c>
      <c r="B1880" s="33" t="s">
        <v>307</v>
      </c>
      <c r="C1880" s="33" t="s">
        <v>1851</v>
      </c>
      <c r="D1880" s="33" t="s">
        <v>1793</v>
      </c>
      <c r="E1880" s="33" t="s">
        <v>51</v>
      </c>
      <c r="F1880" s="33" t="s">
        <v>1473</v>
      </c>
      <c r="G1880" s="45">
        <v>499</v>
      </c>
      <c r="H1880" s="45">
        <v>424</v>
      </c>
      <c r="I1880" s="45">
        <v>525</v>
      </c>
      <c r="J1880" s="45">
        <v>24</v>
      </c>
      <c r="K1880" s="49">
        <f t="shared" si="175"/>
        <v>-0.15030060120240485</v>
      </c>
      <c r="L1880" s="49">
        <f t="shared" si="176"/>
        <v>0.2382075471698113</v>
      </c>
      <c r="M1880" s="49">
        <f t="shared" si="177"/>
        <v>-0.95428571428571429</v>
      </c>
      <c r="N1880" s="45">
        <v>3253</v>
      </c>
      <c r="O1880" s="45">
        <v>5181</v>
      </c>
      <c r="P1880" s="45">
        <v>822</v>
      </c>
      <c r="Q1880" s="45">
        <v>0</v>
      </c>
      <c r="R1880" s="49">
        <f t="shared" si="178"/>
        <v>0.59268367660620958</v>
      </c>
      <c r="S1880" s="49">
        <f t="shared" si="179"/>
        <v>-0.8413433700057904</v>
      </c>
      <c r="T1880" s="49">
        <f t="shared" si="180"/>
        <v>-1</v>
      </c>
    </row>
    <row r="1881" spans="1:20" x14ac:dyDescent="0.2">
      <c r="A1881" s="33" t="s">
        <v>1793</v>
      </c>
      <c r="B1881" s="33" t="s">
        <v>307</v>
      </c>
      <c r="C1881" s="33" t="s">
        <v>1851</v>
      </c>
      <c r="D1881" s="33" t="s">
        <v>1793</v>
      </c>
      <c r="E1881" s="33" t="s">
        <v>29</v>
      </c>
      <c r="F1881" s="33" t="s">
        <v>1431</v>
      </c>
      <c r="G1881" s="45">
        <v>4</v>
      </c>
      <c r="H1881" s="44"/>
      <c r="I1881" s="45">
        <v>4</v>
      </c>
      <c r="J1881" s="44"/>
      <c r="K1881" s="49">
        <f t="shared" si="175"/>
        <v>-1</v>
      </c>
      <c r="L1881" s="49" t="e">
        <f t="shared" si="176"/>
        <v>#DIV/0!</v>
      </c>
      <c r="M1881" s="49">
        <f t="shared" si="177"/>
        <v>-1</v>
      </c>
      <c r="N1881" s="45">
        <v>0</v>
      </c>
      <c r="O1881" s="44"/>
      <c r="P1881" s="45">
        <v>0</v>
      </c>
      <c r="Q1881" s="44"/>
      <c r="R1881" s="49" t="e">
        <f t="shared" si="178"/>
        <v>#DIV/0!</v>
      </c>
      <c r="S1881" s="49" t="e">
        <f t="shared" si="179"/>
        <v>#DIV/0!</v>
      </c>
      <c r="T1881" s="49" t="e">
        <f t="shared" si="180"/>
        <v>#DIV/0!</v>
      </c>
    </row>
    <row r="1882" spans="1:20" x14ac:dyDescent="0.2">
      <c r="A1882" s="33" t="s">
        <v>1793</v>
      </c>
      <c r="B1882" s="33" t="s">
        <v>307</v>
      </c>
      <c r="C1882" s="33" t="s">
        <v>1851</v>
      </c>
      <c r="D1882" s="33" t="s">
        <v>1793</v>
      </c>
      <c r="E1882" s="33" t="s">
        <v>252</v>
      </c>
      <c r="F1882" s="33" t="s">
        <v>1849</v>
      </c>
      <c r="G1882" s="45">
        <v>5</v>
      </c>
      <c r="H1882" s="44"/>
      <c r="I1882" s="44"/>
      <c r="J1882" s="44"/>
      <c r="K1882" s="49">
        <f t="shared" si="175"/>
        <v>-1</v>
      </c>
      <c r="L1882" s="49" t="e">
        <f t="shared" si="176"/>
        <v>#DIV/0!</v>
      </c>
      <c r="M1882" s="49" t="e">
        <f t="shared" si="177"/>
        <v>#DIV/0!</v>
      </c>
      <c r="N1882" s="45">
        <v>0</v>
      </c>
      <c r="O1882" s="44"/>
      <c r="P1882" s="44"/>
      <c r="Q1882" s="44"/>
      <c r="R1882" s="49" t="e">
        <f t="shared" si="178"/>
        <v>#DIV/0!</v>
      </c>
      <c r="S1882" s="49" t="e">
        <f t="shared" si="179"/>
        <v>#DIV/0!</v>
      </c>
      <c r="T1882" s="49" t="e">
        <f t="shared" si="180"/>
        <v>#DIV/0!</v>
      </c>
    </row>
    <row r="1883" spans="1:20" x14ac:dyDescent="0.2">
      <c r="A1883" s="33" t="s">
        <v>1793</v>
      </c>
      <c r="B1883" s="33" t="s">
        <v>307</v>
      </c>
      <c r="C1883" s="33" t="s">
        <v>1851</v>
      </c>
      <c r="D1883" s="33" t="s">
        <v>1799</v>
      </c>
      <c r="E1883" s="33" t="s">
        <v>37</v>
      </c>
      <c r="F1883" s="33" t="s">
        <v>1427</v>
      </c>
      <c r="G1883" s="45">
        <v>21</v>
      </c>
      <c r="H1883" s="45">
        <v>6</v>
      </c>
      <c r="I1883" s="45">
        <v>3</v>
      </c>
      <c r="J1883" s="44"/>
      <c r="K1883" s="49">
        <f t="shared" si="175"/>
        <v>-0.7142857142857143</v>
      </c>
      <c r="L1883" s="49">
        <f t="shared" si="176"/>
        <v>-0.5</v>
      </c>
      <c r="M1883" s="49">
        <f t="shared" si="177"/>
        <v>-1</v>
      </c>
      <c r="N1883" s="45">
        <v>35</v>
      </c>
      <c r="O1883" s="45">
        <v>3</v>
      </c>
      <c r="P1883" s="45">
        <v>0</v>
      </c>
      <c r="Q1883" s="44"/>
      <c r="R1883" s="49">
        <f t="shared" si="178"/>
        <v>-0.91428571428571426</v>
      </c>
      <c r="S1883" s="49">
        <f t="shared" si="179"/>
        <v>-1</v>
      </c>
      <c r="T1883" s="49" t="e">
        <f t="shared" si="180"/>
        <v>#DIV/0!</v>
      </c>
    </row>
    <row r="1884" spans="1:20" x14ac:dyDescent="0.2">
      <c r="A1884" s="33" t="s">
        <v>1793</v>
      </c>
      <c r="B1884" s="33" t="s">
        <v>307</v>
      </c>
      <c r="C1884" s="33" t="s">
        <v>1851</v>
      </c>
      <c r="D1884" s="33" t="s">
        <v>1840</v>
      </c>
      <c r="E1884" s="33" t="s">
        <v>113</v>
      </c>
      <c r="F1884" s="33" t="s">
        <v>1762</v>
      </c>
      <c r="G1884" s="45">
        <v>4</v>
      </c>
      <c r="H1884" s="45">
        <v>0</v>
      </c>
      <c r="I1884" s="44"/>
      <c r="J1884" s="44"/>
      <c r="K1884" s="49">
        <f t="shared" si="175"/>
        <v>-1</v>
      </c>
      <c r="L1884" s="49" t="e">
        <f t="shared" si="176"/>
        <v>#DIV/0!</v>
      </c>
      <c r="M1884" s="49" t="e">
        <f t="shared" si="177"/>
        <v>#DIV/0!</v>
      </c>
      <c r="N1884" s="45">
        <v>0</v>
      </c>
      <c r="O1884" s="45">
        <v>0</v>
      </c>
      <c r="P1884" s="44"/>
      <c r="Q1884" s="44"/>
      <c r="R1884" s="49" t="e">
        <f t="shared" si="178"/>
        <v>#DIV/0!</v>
      </c>
      <c r="S1884" s="49" t="e">
        <f t="shared" si="179"/>
        <v>#DIV/0!</v>
      </c>
      <c r="T1884" s="49" t="e">
        <f t="shared" si="180"/>
        <v>#DIV/0!</v>
      </c>
    </row>
    <row r="1885" spans="1:20" x14ac:dyDescent="0.2">
      <c r="A1885" s="33" t="s">
        <v>1793</v>
      </c>
      <c r="B1885" s="33" t="s">
        <v>307</v>
      </c>
      <c r="C1885" s="33" t="s">
        <v>1851</v>
      </c>
      <c r="D1885" s="33" t="s">
        <v>1792</v>
      </c>
      <c r="E1885" s="33" t="s">
        <v>26</v>
      </c>
      <c r="F1885" s="33" t="s">
        <v>1418</v>
      </c>
      <c r="G1885" s="44"/>
      <c r="H1885" s="45">
        <v>20</v>
      </c>
      <c r="I1885" s="44"/>
      <c r="J1885" s="44"/>
      <c r="K1885" s="49" t="e">
        <f t="shared" si="175"/>
        <v>#DIV/0!</v>
      </c>
      <c r="L1885" s="49">
        <f t="shared" si="176"/>
        <v>-1</v>
      </c>
      <c r="M1885" s="49" t="e">
        <f t="shared" si="177"/>
        <v>#DIV/0!</v>
      </c>
      <c r="N1885" s="44"/>
      <c r="O1885" s="45">
        <v>600</v>
      </c>
      <c r="P1885" s="44"/>
      <c r="Q1885" s="44"/>
      <c r="R1885" s="49" t="e">
        <f t="shared" si="178"/>
        <v>#DIV/0!</v>
      </c>
      <c r="S1885" s="49">
        <f t="shared" si="179"/>
        <v>-1</v>
      </c>
      <c r="T1885" s="49" t="e">
        <f t="shared" si="180"/>
        <v>#DIV/0!</v>
      </c>
    </row>
    <row r="1886" spans="1:20" x14ac:dyDescent="0.2">
      <c r="A1886" s="33" t="s">
        <v>1793</v>
      </c>
      <c r="B1886" s="33" t="s">
        <v>307</v>
      </c>
      <c r="C1886" s="33" t="s">
        <v>1851</v>
      </c>
      <c r="D1886" s="33" t="s">
        <v>1816</v>
      </c>
      <c r="E1886" s="33" t="s">
        <v>34</v>
      </c>
      <c r="F1886" s="33" t="s">
        <v>1433</v>
      </c>
      <c r="G1886" s="44"/>
      <c r="H1886" s="44"/>
      <c r="I1886" s="45">
        <v>5</v>
      </c>
      <c r="J1886" s="45">
        <v>0</v>
      </c>
      <c r="K1886" s="49" t="e">
        <f t="shared" si="175"/>
        <v>#DIV/0!</v>
      </c>
      <c r="L1886" s="49" t="e">
        <f t="shared" si="176"/>
        <v>#DIV/0!</v>
      </c>
      <c r="M1886" s="49">
        <f t="shared" si="177"/>
        <v>-1</v>
      </c>
      <c r="N1886" s="44"/>
      <c r="O1886" s="44"/>
      <c r="P1886" s="45">
        <v>0</v>
      </c>
      <c r="Q1886" s="45">
        <v>0</v>
      </c>
      <c r="R1886" s="49" t="e">
        <f t="shared" si="178"/>
        <v>#DIV/0!</v>
      </c>
      <c r="S1886" s="49" t="e">
        <f t="shared" si="179"/>
        <v>#DIV/0!</v>
      </c>
      <c r="T1886" s="49" t="e">
        <f t="shared" si="180"/>
        <v>#DIV/0!</v>
      </c>
    </row>
    <row r="1887" spans="1:20" x14ac:dyDescent="0.2">
      <c r="A1887" s="33" t="s">
        <v>1793</v>
      </c>
      <c r="B1887" s="33" t="s">
        <v>307</v>
      </c>
      <c r="C1887" s="33" t="s">
        <v>1851</v>
      </c>
      <c r="D1887" s="33" t="s">
        <v>1791</v>
      </c>
      <c r="E1887" s="33" t="s">
        <v>36</v>
      </c>
      <c r="F1887" s="33" t="s">
        <v>1430</v>
      </c>
      <c r="G1887" s="44"/>
      <c r="H1887" s="45">
        <v>1</v>
      </c>
      <c r="I1887" s="44"/>
      <c r="J1887" s="44"/>
      <c r="K1887" s="49" t="e">
        <f t="shared" si="175"/>
        <v>#DIV/0!</v>
      </c>
      <c r="L1887" s="49">
        <f t="shared" si="176"/>
        <v>-1</v>
      </c>
      <c r="M1887" s="49" t="e">
        <f t="shared" si="177"/>
        <v>#DIV/0!</v>
      </c>
      <c r="N1887" s="44"/>
      <c r="O1887" s="45">
        <v>0</v>
      </c>
      <c r="P1887" s="44"/>
      <c r="Q1887" s="44"/>
      <c r="R1887" s="49" t="e">
        <f t="shared" si="178"/>
        <v>#DIV/0!</v>
      </c>
      <c r="S1887" s="49" t="e">
        <f t="shared" si="179"/>
        <v>#DIV/0!</v>
      </c>
      <c r="T1887" s="49" t="e">
        <f t="shared" si="180"/>
        <v>#DIV/0!</v>
      </c>
    </row>
    <row r="1888" spans="1:20" x14ac:dyDescent="0.2">
      <c r="A1888" s="33" t="s">
        <v>1793</v>
      </c>
      <c r="B1888" s="33" t="s">
        <v>356</v>
      </c>
      <c r="C1888" s="33" t="s">
        <v>357</v>
      </c>
      <c r="D1888" s="33" t="s">
        <v>1793</v>
      </c>
      <c r="E1888" s="33" t="s">
        <v>51</v>
      </c>
      <c r="F1888" s="33" t="s">
        <v>1473</v>
      </c>
      <c r="G1888" s="45">
        <v>5513</v>
      </c>
      <c r="H1888" s="45">
        <v>3560</v>
      </c>
      <c r="I1888" s="45">
        <v>7579</v>
      </c>
      <c r="J1888" s="45">
        <v>2015</v>
      </c>
      <c r="K1888" s="49">
        <f t="shared" si="175"/>
        <v>-0.35425358244150196</v>
      </c>
      <c r="L1888" s="49">
        <f t="shared" si="176"/>
        <v>1.1289325842696631</v>
      </c>
      <c r="M1888" s="49">
        <f t="shared" si="177"/>
        <v>-0.73413379073756424</v>
      </c>
      <c r="N1888" s="45">
        <v>36706</v>
      </c>
      <c r="O1888" s="45">
        <v>9645</v>
      </c>
      <c r="P1888" s="45">
        <v>16758</v>
      </c>
      <c r="Q1888" s="45">
        <v>2109</v>
      </c>
      <c r="R1888" s="49">
        <f t="shared" si="178"/>
        <v>-0.73723641911404125</v>
      </c>
      <c r="S1888" s="49">
        <f t="shared" si="179"/>
        <v>0.73748055987558314</v>
      </c>
      <c r="T1888" s="49">
        <f t="shared" si="180"/>
        <v>-0.87414965986394555</v>
      </c>
    </row>
    <row r="1889" spans="1:20" x14ac:dyDescent="0.2">
      <c r="A1889" s="33" t="s">
        <v>1793</v>
      </c>
      <c r="B1889" s="33" t="s">
        <v>356</v>
      </c>
      <c r="C1889" s="33" t="s">
        <v>357</v>
      </c>
      <c r="D1889" s="33" t="s">
        <v>1793</v>
      </c>
      <c r="E1889" s="33" t="s">
        <v>356</v>
      </c>
      <c r="F1889" s="33" t="s">
        <v>357</v>
      </c>
      <c r="G1889" s="44"/>
      <c r="H1889" s="44"/>
      <c r="I1889" s="44"/>
      <c r="J1889" s="45">
        <v>7</v>
      </c>
      <c r="K1889" s="49" t="e">
        <f t="shared" si="175"/>
        <v>#DIV/0!</v>
      </c>
      <c r="L1889" s="49" t="e">
        <f t="shared" si="176"/>
        <v>#DIV/0!</v>
      </c>
      <c r="M1889" s="49" t="e">
        <f t="shared" si="177"/>
        <v>#DIV/0!</v>
      </c>
      <c r="N1889" s="44"/>
      <c r="O1889" s="44"/>
      <c r="P1889" s="44"/>
      <c r="Q1889" s="45">
        <v>0</v>
      </c>
      <c r="R1889" s="49" t="e">
        <f t="shared" si="178"/>
        <v>#DIV/0!</v>
      </c>
      <c r="S1889" s="49" t="e">
        <f t="shared" si="179"/>
        <v>#DIV/0!</v>
      </c>
      <c r="T1889" s="49" t="e">
        <f t="shared" si="180"/>
        <v>#DIV/0!</v>
      </c>
    </row>
    <row r="1890" spans="1:20" x14ac:dyDescent="0.2">
      <c r="A1890" s="33" t="s">
        <v>1793</v>
      </c>
      <c r="B1890" s="33" t="s">
        <v>356</v>
      </c>
      <c r="C1890" s="33" t="s">
        <v>357</v>
      </c>
      <c r="D1890" s="33" t="s">
        <v>1793</v>
      </c>
      <c r="E1890" s="33" t="s">
        <v>29</v>
      </c>
      <c r="F1890" s="33" t="s">
        <v>1431</v>
      </c>
      <c r="G1890" s="45">
        <v>36</v>
      </c>
      <c r="H1890" s="44"/>
      <c r="I1890" s="44"/>
      <c r="J1890" s="44"/>
      <c r="K1890" s="49">
        <f t="shared" si="175"/>
        <v>-1</v>
      </c>
      <c r="L1890" s="49" t="e">
        <f t="shared" si="176"/>
        <v>#DIV/0!</v>
      </c>
      <c r="M1890" s="49" t="e">
        <f t="shared" si="177"/>
        <v>#DIV/0!</v>
      </c>
      <c r="N1890" s="45">
        <v>250</v>
      </c>
      <c r="O1890" s="44"/>
      <c r="P1890" s="44"/>
      <c r="Q1890" s="44"/>
      <c r="R1890" s="49">
        <f t="shared" si="178"/>
        <v>-1</v>
      </c>
      <c r="S1890" s="49" t="e">
        <f t="shared" si="179"/>
        <v>#DIV/0!</v>
      </c>
      <c r="T1890" s="49" t="e">
        <f t="shared" si="180"/>
        <v>#DIV/0!</v>
      </c>
    </row>
    <row r="1891" spans="1:20" x14ac:dyDescent="0.2">
      <c r="A1891" s="33" t="s">
        <v>1793</v>
      </c>
      <c r="B1891" s="33" t="s">
        <v>356</v>
      </c>
      <c r="C1891" s="33" t="s">
        <v>357</v>
      </c>
      <c r="D1891" s="33" t="s">
        <v>1793</v>
      </c>
      <c r="E1891" s="33" t="s">
        <v>248</v>
      </c>
      <c r="F1891" s="33" t="s">
        <v>1837</v>
      </c>
      <c r="G1891" s="44"/>
      <c r="H1891" s="44"/>
      <c r="I1891" s="44"/>
      <c r="J1891" s="45">
        <v>1</v>
      </c>
      <c r="K1891" s="49" t="e">
        <f t="shared" si="175"/>
        <v>#DIV/0!</v>
      </c>
      <c r="L1891" s="49" t="e">
        <f t="shared" si="176"/>
        <v>#DIV/0!</v>
      </c>
      <c r="M1891" s="49" t="e">
        <f t="shared" si="177"/>
        <v>#DIV/0!</v>
      </c>
      <c r="N1891" s="44"/>
      <c r="O1891" s="44"/>
      <c r="P1891" s="44"/>
      <c r="Q1891" s="45">
        <v>0</v>
      </c>
      <c r="R1891" s="49" t="e">
        <f t="shared" si="178"/>
        <v>#DIV/0!</v>
      </c>
      <c r="S1891" s="49" t="e">
        <f t="shared" si="179"/>
        <v>#DIV/0!</v>
      </c>
      <c r="T1891" s="49" t="e">
        <f t="shared" si="180"/>
        <v>#DIV/0!</v>
      </c>
    </row>
    <row r="1892" spans="1:20" x14ac:dyDescent="0.2">
      <c r="A1892" s="33" t="s">
        <v>1793</v>
      </c>
      <c r="B1892" s="33" t="s">
        <v>356</v>
      </c>
      <c r="C1892" s="33" t="s">
        <v>357</v>
      </c>
      <c r="D1892" s="33" t="s">
        <v>1825</v>
      </c>
      <c r="E1892" s="33" t="s">
        <v>310</v>
      </c>
      <c r="F1892" s="33" t="s">
        <v>1826</v>
      </c>
      <c r="G1892" s="44"/>
      <c r="H1892" s="44"/>
      <c r="I1892" s="45">
        <v>12</v>
      </c>
      <c r="J1892" s="44"/>
      <c r="K1892" s="49" t="e">
        <f t="shared" si="175"/>
        <v>#DIV/0!</v>
      </c>
      <c r="L1892" s="49" t="e">
        <f t="shared" si="176"/>
        <v>#DIV/0!</v>
      </c>
      <c r="M1892" s="49">
        <f t="shared" si="177"/>
        <v>-1</v>
      </c>
      <c r="N1892" s="44"/>
      <c r="O1892" s="44"/>
      <c r="P1892" s="45">
        <v>230</v>
      </c>
      <c r="Q1892" s="44"/>
      <c r="R1892" s="49" t="e">
        <f t="shared" si="178"/>
        <v>#DIV/0!</v>
      </c>
      <c r="S1892" s="49" t="e">
        <f t="shared" si="179"/>
        <v>#DIV/0!</v>
      </c>
      <c r="T1892" s="49">
        <f t="shared" si="180"/>
        <v>-1</v>
      </c>
    </row>
    <row r="1893" spans="1:20" x14ac:dyDescent="0.2">
      <c r="A1893" s="33" t="s">
        <v>1793</v>
      </c>
      <c r="B1893" s="33" t="s">
        <v>356</v>
      </c>
      <c r="C1893" s="33" t="s">
        <v>357</v>
      </c>
      <c r="D1893" s="33" t="s">
        <v>1792</v>
      </c>
      <c r="E1893" s="33" t="s">
        <v>26</v>
      </c>
      <c r="F1893" s="33" t="s">
        <v>1418</v>
      </c>
      <c r="G1893" s="44"/>
      <c r="H1893" s="45">
        <v>0</v>
      </c>
      <c r="I1893" s="45">
        <v>27</v>
      </c>
      <c r="J1893" s="44"/>
      <c r="K1893" s="49" t="e">
        <f t="shared" si="175"/>
        <v>#DIV/0!</v>
      </c>
      <c r="L1893" s="49" t="e">
        <f t="shared" si="176"/>
        <v>#DIV/0!</v>
      </c>
      <c r="M1893" s="49">
        <f t="shared" si="177"/>
        <v>-1</v>
      </c>
      <c r="N1893" s="44"/>
      <c r="O1893" s="45">
        <v>0</v>
      </c>
      <c r="P1893" s="45">
        <v>110</v>
      </c>
      <c r="Q1893" s="44"/>
      <c r="R1893" s="49" t="e">
        <f t="shared" si="178"/>
        <v>#DIV/0!</v>
      </c>
      <c r="S1893" s="49" t="e">
        <f t="shared" si="179"/>
        <v>#DIV/0!</v>
      </c>
      <c r="T1893" s="49">
        <f t="shared" si="180"/>
        <v>-1</v>
      </c>
    </row>
    <row r="1894" spans="1:20" x14ac:dyDescent="0.2">
      <c r="A1894" s="33" t="s">
        <v>1793</v>
      </c>
      <c r="B1894" s="33" t="s">
        <v>356</v>
      </c>
      <c r="C1894" s="33" t="s">
        <v>357</v>
      </c>
      <c r="D1894" s="33" t="s">
        <v>1599</v>
      </c>
      <c r="E1894" s="33" t="s">
        <v>249</v>
      </c>
      <c r="F1894" s="33" t="s">
        <v>1832</v>
      </c>
      <c r="G1894" s="45">
        <v>4</v>
      </c>
      <c r="H1894" s="44"/>
      <c r="I1894" s="44"/>
      <c r="J1894" s="44"/>
      <c r="K1894" s="49">
        <f t="shared" si="175"/>
        <v>-1</v>
      </c>
      <c r="L1894" s="49" t="e">
        <f t="shared" si="176"/>
        <v>#DIV/0!</v>
      </c>
      <c r="M1894" s="49" t="e">
        <f t="shared" si="177"/>
        <v>#DIV/0!</v>
      </c>
      <c r="N1894" s="45">
        <v>0</v>
      </c>
      <c r="O1894" s="44"/>
      <c r="P1894" s="44"/>
      <c r="Q1894" s="44"/>
      <c r="R1894" s="49" t="e">
        <f t="shared" si="178"/>
        <v>#DIV/0!</v>
      </c>
      <c r="S1894" s="49" t="e">
        <f t="shared" si="179"/>
        <v>#DIV/0!</v>
      </c>
      <c r="T1894" s="49" t="e">
        <f t="shared" si="180"/>
        <v>#DIV/0!</v>
      </c>
    </row>
    <row r="1895" spans="1:20" x14ac:dyDescent="0.2">
      <c r="A1895" s="33" t="s">
        <v>1793</v>
      </c>
      <c r="B1895" s="33" t="s">
        <v>246</v>
      </c>
      <c r="C1895" s="33" t="s">
        <v>247</v>
      </c>
      <c r="D1895" s="33" t="s">
        <v>1793</v>
      </c>
      <c r="E1895" s="33" t="s">
        <v>51</v>
      </c>
      <c r="F1895" s="33" t="s">
        <v>1473</v>
      </c>
      <c r="G1895" s="44"/>
      <c r="H1895" s="45">
        <v>4</v>
      </c>
      <c r="I1895" s="44"/>
      <c r="J1895" s="44"/>
      <c r="K1895" s="49" t="e">
        <f t="shared" si="175"/>
        <v>#DIV/0!</v>
      </c>
      <c r="L1895" s="49">
        <f t="shared" si="176"/>
        <v>-1</v>
      </c>
      <c r="M1895" s="49" t="e">
        <f t="shared" si="177"/>
        <v>#DIV/0!</v>
      </c>
      <c r="N1895" s="44"/>
      <c r="O1895" s="45">
        <v>340</v>
      </c>
      <c r="P1895" s="44"/>
      <c r="Q1895" s="44"/>
      <c r="R1895" s="49" t="e">
        <f t="shared" si="178"/>
        <v>#DIV/0!</v>
      </c>
      <c r="S1895" s="49">
        <f t="shared" si="179"/>
        <v>-1</v>
      </c>
      <c r="T1895" s="49" t="e">
        <f t="shared" si="180"/>
        <v>#DIV/0!</v>
      </c>
    </row>
    <row r="1896" spans="1:20" x14ac:dyDescent="0.2">
      <c r="A1896" s="33" t="s">
        <v>1793</v>
      </c>
      <c r="B1896" s="33" t="s">
        <v>246</v>
      </c>
      <c r="C1896" s="33" t="s">
        <v>247</v>
      </c>
      <c r="D1896" s="33" t="s">
        <v>1793</v>
      </c>
      <c r="E1896" s="33" t="s">
        <v>372</v>
      </c>
      <c r="F1896" s="33" t="s">
        <v>373</v>
      </c>
      <c r="G1896" s="45">
        <v>4</v>
      </c>
      <c r="H1896" s="44"/>
      <c r="I1896" s="44"/>
      <c r="J1896" s="44"/>
      <c r="K1896" s="49">
        <f t="shared" si="175"/>
        <v>-1</v>
      </c>
      <c r="L1896" s="49" t="e">
        <f t="shared" si="176"/>
        <v>#DIV/0!</v>
      </c>
      <c r="M1896" s="49" t="e">
        <f t="shared" si="177"/>
        <v>#DIV/0!</v>
      </c>
      <c r="N1896" s="45">
        <v>0</v>
      </c>
      <c r="O1896" s="44"/>
      <c r="P1896" s="44"/>
      <c r="Q1896" s="44"/>
      <c r="R1896" s="49" t="e">
        <f t="shared" si="178"/>
        <v>#DIV/0!</v>
      </c>
      <c r="S1896" s="49" t="e">
        <f t="shared" si="179"/>
        <v>#DIV/0!</v>
      </c>
      <c r="T1896" s="49" t="e">
        <f t="shared" si="180"/>
        <v>#DIV/0!</v>
      </c>
    </row>
    <row r="1897" spans="1:20" x14ac:dyDescent="0.2">
      <c r="A1897" s="33" t="s">
        <v>1793</v>
      </c>
      <c r="B1897" s="33" t="s">
        <v>246</v>
      </c>
      <c r="C1897" s="33" t="s">
        <v>247</v>
      </c>
      <c r="D1897" s="33" t="s">
        <v>1793</v>
      </c>
      <c r="E1897" s="33" t="s">
        <v>307</v>
      </c>
      <c r="F1897" s="33" t="s">
        <v>1851</v>
      </c>
      <c r="G1897" s="45">
        <v>2</v>
      </c>
      <c r="H1897" s="44"/>
      <c r="I1897" s="44"/>
      <c r="J1897" s="44"/>
      <c r="K1897" s="49">
        <f t="shared" si="175"/>
        <v>-1</v>
      </c>
      <c r="L1897" s="49" t="e">
        <f t="shared" si="176"/>
        <v>#DIV/0!</v>
      </c>
      <c r="M1897" s="49" t="e">
        <f t="shared" si="177"/>
        <v>#DIV/0!</v>
      </c>
      <c r="N1897" s="45">
        <v>0</v>
      </c>
      <c r="O1897" s="44"/>
      <c r="P1897" s="44"/>
      <c r="Q1897" s="44"/>
      <c r="R1897" s="49" t="e">
        <f t="shared" si="178"/>
        <v>#DIV/0!</v>
      </c>
      <c r="S1897" s="49" t="e">
        <f t="shared" si="179"/>
        <v>#DIV/0!</v>
      </c>
      <c r="T1897" s="49" t="e">
        <f t="shared" si="180"/>
        <v>#DIV/0!</v>
      </c>
    </row>
    <row r="1898" spans="1:20" x14ac:dyDescent="0.2">
      <c r="A1898" s="33" t="s">
        <v>1793</v>
      </c>
      <c r="B1898" s="33" t="s">
        <v>246</v>
      </c>
      <c r="C1898" s="33" t="s">
        <v>247</v>
      </c>
      <c r="D1898" s="33" t="s">
        <v>1793</v>
      </c>
      <c r="E1898" s="33" t="s">
        <v>356</v>
      </c>
      <c r="F1898" s="33" t="s">
        <v>357</v>
      </c>
      <c r="G1898" s="45">
        <v>4</v>
      </c>
      <c r="H1898" s="44"/>
      <c r="I1898" s="44"/>
      <c r="J1898" s="44"/>
      <c r="K1898" s="49">
        <f t="shared" si="175"/>
        <v>-1</v>
      </c>
      <c r="L1898" s="49" t="e">
        <f t="shared" si="176"/>
        <v>#DIV/0!</v>
      </c>
      <c r="M1898" s="49" t="e">
        <f t="shared" si="177"/>
        <v>#DIV/0!</v>
      </c>
      <c r="N1898" s="45">
        <v>0</v>
      </c>
      <c r="O1898" s="44"/>
      <c r="P1898" s="44"/>
      <c r="Q1898" s="44"/>
      <c r="R1898" s="49" t="e">
        <f t="shared" si="178"/>
        <v>#DIV/0!</v>
      </c>
      <c r="S1898" s="49" t="e">
        <f t="shared" si="179"/>
        <v>#DIV/0!</v>
      </c>
      <c r="T1898" s="49" t="e">
        <f t="shared" si="180"/>
        <v>#DIV/0!</v>
      </c>
    </row>
    <row r="1899" spans="1:20" x14ac:dyDescent="0.2">
      <c r="A1899" s="33" t="s">
        <v>1793</v>
      </c>
      <c r="B1899" s="33" t="s">
        <v>246</v>
      </c>
      <c r="C1899" s="33" t="s">
        <v>247</v>
      </c>
      <c r="D1899" s="33" t="s">
        <v>1799</v>
      </c>
      <c r="E1899" s="33" t="s">
        <v>37</v>
      </c>
      <c r="F1899" s="33" t="s">
        <v>1427</v>
      </c>
      <c r="G1899" s="44"/>
      <c r="H1899" s="45">
        <v>1</v>
      </c>
      <c r="I1899" s="44"/>
      <c r="J1899" s="44"/>
      <c r="K1899" s="49" t="e">
        <f t="shared" si="175"/>
        <v>#DIV/0!</v>
      </c>
      <c r="L1899" s="49">
        <f t="shared" si="176"/>
        <v>-1</v>
      </c>
      <c r="M1899" s="49" t="e">
        <f t="shared" si="177"/>
        <v>#DIV/0!</v>
      </c>
      <c r="N1899" s="44"/>
      <c r="O1899" s="45">
        <v>0</v>
      </c>
      <c r="P1899" s="44"/>
      <c r="Q1899" s="44"/>
      <c r="R1899" s="49" t="e">
        <f t="shared" si="178"/>
        <v>#DIV/0!</v>
      </c>
      <c r="S1899" s="49" t="e">
        <f t="shared" si="179"/>
        <v>#DIV/0!</v>
      </c>
      <c r="T1899" s="49" t="e">
        <f t="shared" si="180"/>
        <v>#DIV/0!</v>
      </c>
    </row>
    <row r="1900" spans="1:20" x14ac:dyDescent="0.2">
      <c r="A1900" s="33" t="s">
        <v>1793</v>
      </c>
      <c r="B1900" s="33" t="s">
        <v>246</v>
      </c>
      <c r="C1900" s="33" t="s">
        <v>247</v>
      </c>
      <c r="D1900" s="33" t="s">
        <v>1774</v>
      </c>
      <c r="E1900" s="33" t="s">
        <v>244</v>
      </c>
      <c r="F1900" s="33" t="s">
        <v>245</v>
      </c>
      <c r="G1900" s="45">
        <v>2</v>
      </c>
      <c r="H1900" s="44"/>
      <c r="I1900" s="44"/>
      <c r="J1900" s="44"/>
      <c r="K1900" s="49">
        <f t="shared" si="175"/>
        <v>-1</v>
      </c>
      <c r="L1900" s="49" t="e">
        <f t="shared" si="176"/>
        <v>#DIV/0!</v>
      </c>
      <c r="M1900" s="49" t="e">
        <f t="shared" si="177"/>
        <v>#DIV/0!</v>
      </c>
      <c r="N1900" s="45">
        <v>4</v>
      </c>
      <c r="O1900" s="44"/>
      <c r="P1900" s="44"/>
      <c r="Q1900" s="44"/>
      <c r="R1900" s="49">
        <f t="shared" si="178"/>
        <v>-1</v>
      </c>
      <c r="S1900" s="49" t="e">
        <f t="shared" si="179"/>
        <v>#DIV/0!</v>
      </c>
      <c r="T1900" s="49" t="e">
        <f t="shared" si="180"/>
        <v>#DIV/0!</v>
      </c>
    </row>
    <row r="1901" spans="1:20" x14ac:dyDescent="0.2">
      <c r="A1901" s="33" t="s">
        <v>1793</v>
      </c>
      <c r="B1901" s="33" t="s">
        <v>408</v>
      </c>
      <c r="C1901" s="33" t="s">
        <v>1860</v>
      </c>
      <c r="D1901" s="33" t="s">
        <v>1599</v>
      </c>
      <c r="E1901" s="33" t="s">
        <v>249</v>
      </c>
      <c r="F1901" s="33" t="s">
        <v>1832</v>
      </c>
      <c r="G1901" s="44"/>
      <c r="H1901" s="44"/>
      <c r="I1901" s="45">
        <v>3</v>
      </c>
      <c r="J1901" s="44"/>
      <c r="K1901" s="49" t="e">
        <f t="shared" si="175"/>
        <v>#DIV/0!</v>
      </c>
      <c r="L1901" s="49" t="e">
        <f t="shared" si="176"/>
        <v>#DIV/0!</v>
      </c>
      <c r="M1901" s="49">
        <f t="shared" si="177"/>
        <v>-1</v>
      </c>
      <c r="N1901" s="44"/>
      <c r="O1901" s="44"/>
      <c r="P1901" s="45">
        <v>50</v>
      </c>
      <c r="Q1901" s="44"/>
      <c r="R1901" s="49" t="e">
        <f t="shared" si="178"/>
        <v>#DIV/0!</v>
      </c>
      <c r="S1901" s="49" t="e">
        <f t="shared" si="179"/>
        <v>#DIV/0!</v>
      </c>
      <c r="T1901" s="49">
        <f t="shared" si="180"/>
        <v>-1</v>
      </c>
    </row>
    <row r="1902" spans="1:20" x14ac:dyDescent="0.2">
      <c r="A1902" s="33" t="s">
        <v>1793</v>
      </c>
      <c r="B1902" s="33" t="s">
        <v>408</v>
      </c>
      <c r="C1902" s="33" t="s">
        <v>1860</v>
      </c>
      <c r="D1902" s="33" t="s">
        <v>1793</v>
      </c>
      <c r="E1902" s="33" t="s">
        <v>51</v>
      </c>
      <c r="F1902" s="33" t="s">
        <v>1473</v>
      </c>
      <c r="G1902" s="44"/>
      <c r="H1902" s="44"/>
      <c r="I1902" s="45">
        <v>375</v>
      </c>
      <c r="J1902" s="45">
        <v>231</v>
      </c>
      <c r="K1902" s="49" t="e">
        <f t="shared" si="175"/>
        <v>#DIV/0!</v>
      </c>
      <c r="L1902" s="49" t="e">
        <f t="shared" si="176"/>
        <v>#DIV/0!</v>
      </c>
      <c r="M1902" s="49">
        <f t="shared" si="177"/>
        <v>-0.38400000000000001</v>
      </c>
      <c r="N1902" s="44"/>
      <c r="O1902" s="44"/>
      <c r="P1902" s="45">
        <v>1874</v>
      </c>
      <c r="Q1902" s="45">
        <v>1026</v>
      </c>
      <c r="R1902" s="49" t="e">
        <f t="shared" si="178"/>
        <v>#DIV/0!</v>
      </c>
      <c r="S1902" s="49" t="e">
        <f t="shared" si="179"/>
        <v>#DIV/0!</v>
      </c>
      <c r="T1902" s="49">
        <f t="shared" si="180"/>
        <v>-0.45250800426894344</v>
      </c>
    </row>
    <row r="1903" spans="1:20" x14ac:dyDescent="0.2">
      <c r="A1903" s="33" t="s">
        <v>1793</v>
      </c>
      <c r="B1903" s="33" t="s">
        <v>429</v>
      </c>
      <c r="C1903" s="33" t="s">
        <v>1916</v>
      </c>
      <c r="D1903" s="33" t="s">
        <v>1840</v>
      </c>
      <c r="E1903" s="33" t="s">
        <v>113</v>
      </c>
      <c r="F1903" s="33" t="s">
        <v>1762</v>
      </c>
      <c r="G1903" s="44"/>
      <c r="H1903" s="45">
        <v>10</v>
      </c>
      <c r="I1903" s="44"/>
      <c r="J1903" s="44"/>
      <c r="K1903" s="49" t="e">
        <f t="shared" si="175"/>
        <v>#DIV/0!</v>
      </c>
      <c r="L1903" s="49">
        <f t="shared" si="176"/>
        <v>-1</v>
      </c>
      <c r="M1903" s="49" t="e">
        <f t="shared" si="177"/>
        <v>#DIV/0!</v>
      </c>
      <c r="N1903" s="44"/>
      <c r="O1903" s="45">
        <v>0</v>
      </c>
      <c r="P1903" s="44"/>
      <c r="Q1903" s="44"/>
      <c r="R1903" s="49" t="e">
        <f t="shared" si="178"/>
        <v>#DIV/0!</v>
      </c>
      <c r="S1903" s="49" t="e">
        <f t="shared" si="179"/>
        <v>#DIV/0!</v>
      </c>
      <c r="T1903" s="49" t="e">
        <f t="shared" si="180"/>
        <v>#DIV/0!</v>
      </c>
    </row>
    <row r="1904" spans="1:20" x14ac:dyDescent="0.2">
      <c r="A1904" s="33" t="s">
        <v>1793</v>
      </c>
      <c r="B1904" s="33" t="s">
        <v>453</v>
      </c>
      <c r="C1904" s="33" t="s">
        <v>1908</v>
      </c>
      <c r="D1904" s="33" t="s">
        <v>1793</v>
      </c>
      <c r="E1904" s="33" t="s">
        <v>29</v>
      </c>
      <c r="F1904" s="33" t="s">
        <v>1431</v>
      </c>
      <c r="G1904" s="45">
        <v>25</v>
      </c>
      <c r="H1904" s="44"/>
      <c r="I1904" s="44"/>
      <c r="J1904" s="44"/>
      <c r="K1904" s="49">
        <f t="shared" si="175"/>
        <v>-1</v>
      </c>
      <c r="L1904" s="49" t="e">
        <f t="shared" si="176"/>
        <v>#DIV/0!</v>
      </c>
      <c r="M1904" s="49" t="e">
        <f t="shared" si="177"/>
        <v>#DIV/0!</v>
      </c>
      <c r="N1904" s="45">
        <v>0</v>
      </c>
      <c r="O1904" s="44"/>
      <c r="P1904" s="44"/>
      <c r="Q1904" s="44"/>
      <c r="R1904" s="49" t="e">
        <f t="shared" si="178"/>
        <v>#DIV/0!</v>
      </c>
      <c r="S1904" s="49" t="e">
        <f t="shared" si="179"/>
        <v>#DIV/0!</v>
      </c>
      <c r="T1904" s="49" t="e">
        <f t="shared" si="180"/>
        <v>#DIV/0!</v>
      </c>
    </row>
    <row r="1905" spans="1:20" x14ac:dyDescent="0.2">
      <c r="A1905" s="33" t="s">
        <v>1793</v>
      </c>
      <c r="B1905" s="33" t="s">
        <v>176</v>
      </c>
      <c r="C1905" s="33" t="s">
        <v>1431</v>
      </c>
      <c r="D1905" s="33" t="s">
        <v>1799</v>
      </c>
      <c r="E1905" s="33" t="s">
        <v>37</v>
      </c>
      <c r="F1905" s="33" t="s">
        <v>1427</v>
      </c>
      <c r="G1905" s="45">
        <v>0</v>
      </c>
      <c r="H1905" s="44"/>
      <c r="I1905" s="44"/>
      <c r="J1905" s="44"/>
      <c r="K1905" s="49" t="e">
        <f t="shared" si="175"/>
        <v>#DIV/0!</v>
      </c>
      <c r="L1905" s="49" t="e">
        <f t="shared" si="176"/>
        <v>#DIV/0!</v>
      </c>
      <c r="M1905" s="49" t="e">
        <f t="shared" si="177"/>
        <v>#DIV/0!</v>
      </c>
      <c r="N1905" s="45">
        <v>120</v>
      </c>
      <c r="O1905" s="44"/>
      <c r="P1905" s="44"/>
      <c r="Q1905" s="44"/>
      <c r="R1905" s="49">
        <f t="shared" si="178"/>
        <v>-1</v>
      </c>
      <c r="S1905" s="49" t="e">
        <f t="shared" si="179"/>
        <v>#DIV/0!</v>
      </c>
      <c r="T1905" s="49" t="e">
        <f t="shared" si="180"/>
        <v>#DIV/0!</v>
      </c>
    </row>
    <row r="1906" spans="1:20" x14ac:dyDescent="0.2">
      <c r="A1906" s="33" t="s">
        <v>1793</v>
      </c>
      <c r="B1906" s="33" t="s">
        <v>2008</v>
      </c>
      <c r="C1906" s="33" t="s">
        <v>2007</v>
      </c>
      <c r="D1906" s="33" t="s">
        <v>1797</v>
      </c>
      <c r="E1906" s="33" t="s">
        <v>151</v>
      </c>
      <c r="F1906" s="33" t="s">
        <v>217</v>
      </c>
      <c r="G1906" s="44"/>
      <c r="H1906" s="45">
        <v>0</v>
      </c>
      <c r="I1906" s="44"/>
      <c r="J1906" s="44"/>
      <c r="K1906" s="49" t="e">
        <f t="shared" si="175"/>
        <v>#DIV/0!</v>
      </c>
      <c r="L1906" s="49" t="e">
        <f t="shared" si="176"/>
        <v>#DIV/0!</v>
      </c>
      <c r="M1906" s="49" t="e">
        <f t="shared" si="177"/>
        <v>#DIV/0!</v>
      </c>
      <c r="N1906" s="44"/>
      <c r="O1906" s="45">
        <v>0</v>
      </c>
      <c r="P1906" s="44"/>
      <c r="Q1906" s="44"/>
      <c r="R1906" s="49" t="e">
        <f t="shared" si="178"/>
        <v>#DIV/0!</v>
      </c>
      <c r="S1906" s="49" t="e">
        <f t="shared" si="179"/>
        <v>#DIV/0!</v>
      </c>
      <c r="T1906" s="49" t="e">
        <f t="shared" si="180"/>
        <v>#DIV/0!</v>
      </c>
    </row>
    <row r="1907" spans="1:20" x14ac:dyDescent="0.2">
      <c r="A1907" s="33" t="s">
        <v>1809</v>
      </c>
      <c r="B1907" s="33" t="s">
        <v>71</v>
      </c>
      <c r="C1907" s="33" t="s">
        <v>1768</v>
      </c>
      <c r="D1907" s="33" t="s">
        <v>1793</v>
      </c>
      <c r="E1907" s="33" t="s">
        <v>51</v>
      </c>
      <c r="F1907" s="33" t="s">
        <v>1473</v>
      </c>
      <c r="G1907" s="45">
        <v>25402</v>
      </c>
      <c r="H1907" s="45">
        <v>10317</v>
      </c>
      <c r="I1907" s="45">
        <v>24070</v>
      </c>
      <c r="J1907" s="45">
        <v>5382</v>
      </c>
      <c r="K1907" s="49">
        <f t="shared" si="175"/>
        <v>-0.59385087788363122</v>
      </c>
      <c r="L1907" s="49">
        <f t="shared" si="176"/>
        <v>1.3330425511292043</v>
      </c>
      <c r="M1907" s="49">
        <f t="shared" si="177"/>
        <v>-0.77640216036560039</v>
      </c>
      <c r="N1907" s="45">
        <v>420140</v>
      </c>
      <c r="O1907" s="45">
        <v>506502</v>
      </c>
      <c r="P1907" s="45">
        <v>708877</v>
      </c>
      <c r="Q1907" s="45">
        <v>153844</v>
      </c>
      <c r="R1907" s="49">
        <f t="shared" si="178"/>
        <v>0.20555529109344506</v>
      </c>
      <c r="S1907" s="49">
        <f t="shared" si="179"/>
        <v>0.39955419721935947</v>
      </c>
      <c r="T1907" s="49">
        <f t="shared" si="180"/>
        <v>-0.78297504362533976</v>
      </c>
    </row>
    <row r="1908" spans="1:20" x14ac:dyDescent="0.2">
      <c r="A1908" s="33" t="s">
        <v>1809</v>
      </c>
      <c r="B1908" s="33" t="s">
        <v>71</v>
      </c>
      <c r="C1908" s="33" t="s">
        <v>1768</v>
      </c>
      <c r="D1908" s="33" t="s">
        <v>1793</v>
      </c>
      <c r="E1908" s="33" t="s">
        <v>29</v>
      </c>
      <c r="F1908" s="33" t="s">
        <v>1431</v>
      </c>
      <c r="G1908" s="44"/>
      <c r="H1908" s="45">
        <v>8</v>
      </c>
      <c r="I1908" s="44"/>
      <c r="J1908" s="44"/>
      <c r="K1908" s="49" t="e">
        <f t="shared" si="175"/>
        <v>#DIV/0!</v>
      </c>
      <c r="L1908" s="49">
        <f t="shared" si="176"/>
        <v>-1</v>
      </c>
      <c r="M1908" s="49" t="e">
        <f t="shared" si="177"/>
        <v>#DIV/0!</v>
      </c>
      <c r="N1908" s="44"/>
      <c r="O1908" s="45">
        <v>100</v>
      </c>
      <c r="P1908" s="44"/>
      <c r="Q1908" s="44"/>
      <c r="R1908" s="49" t="e">
        <f t="shared" si="178"/>
        <v>#DIV/0!</v>
      </c>
      <c r="S1908" s="49">
        <f t="shared" si="179"/>
        <v>-1</v>
      </c>
      <c r="T1908" s="49" t="e">
        <f t="shared" si="180"/>
        <v>#DIV/0!</v>
      </c>
    </row>
    <row r="1909" spans="1:20" x14ac:dyDescent="0.2">
      <c r="A1909" s="33" t="s">
        <v>1809</v>
      </c>
      <c r="B1909" s="33" t="s">
        <v>71</v>
      </c>
      <c r="C1909" s="33" t="s">
        <v>1768</v>
      </c>
      <c r="D1909" s="33" t="s">
        <v>1793</v>
      </c>
      <c r="E1909" s="33" t="s">
        <v>307</v>
      </c>
      <c r="F1909" s="33" t="s">
        <v>1851</v>
      </c>
      <c r="G1909" s="45">
        <v>2</v>
      </c>
      <c r="H1909" s="44"/>
      <c r="I1909" s="44"/>
      <c r="J1909" s="44"/>
      <c r="K1909" s="49">
        <f t="shared" si="175"/>
        <v>-1</v>
      </c>
      <c r="L1909" s="49" t="e">
        <f t="shared" si="176"/>
        <v>#DIV/0!</v>
      </c>
      <c r="M1909" s="49" t="e">
        <f t="shared" si="177"/>
        <v>#DIV/0!</v>
      </c>
      <c r="N1909" s="45">
        <v>0</v>
      </c>
      <c r="O1909" s="44"/>
      <c r="P1909" s="44"/>
      <c r="Q1909" s="44"/>
      <c r="R1909" s="49" t="e">
        <f t="shared" si="178"/>
        <v>#DIV/0!</v>
      </c>
      <c r="S1909" s="49" t="e">
        <f t="shared" si="179"/>
        <v>#DIV/0!</v>
      </c>
      <c r="T1909" s="49" t="e">
        <f t="shared" si="180"/>
        <v>#DIV/0!</v>
      </c>
    </row>
    <row r="1910" spans="1:20" x14ac:dyDescent="0.2">
      <c r="A1910" s="33" t="s">
        <v>1809</v>
      </c>
      <c r="B1910" s="33" t="s">
        <v>71</v>
      </c>
      <c r="C1910" s="33" t="s">
        <v>1768</v>
      </c>
      <c r="D1910" s="33" t="s">
        <v>1793</v>
      </c>
      <c r="E1910" s="33" t="s">
        <v>372</v>
      </c>
      <c r="F1910" s="33" t="s">
        <v>373</v>
      </c>
      <c r="G1910" s="45">
        <v>2</v>
      </c>
      <c r="H1910" s="44"/>
      <c r="I1910" s="45">
        <v>7</v>
      </c>
      <c r="J1910" s="44"/>
      <c r="K1910" s="49">
        <f t="shared" si="175"/>
        <v>-1</v>
      </c>
      <c r="L1910" s="49" t="e">
        <f t="shared" si="176"/>
        <v>#DIV/0!</v>
      </c>
      <c r="M1910" s="49">
        <f t="shared" si="177"/>
        <v>-1</v>
      </c>
      <c r="N1910" s="45">
        <v>20</v>
      </c>
      <c r="O1910" s="44"/>
      <c r="P1910" s="45">
        <v>20</v>
      </c>
      <c r="Q1910" s="44"/>
      <c r="R1910" s="49">
        <f t="shared" si="178"/>
        <v>-1</v>
      </c>
      <c r="S1910" s="49" t="e">
        <f t="shared" si="179"/>
        <v>#DIV/0!</v>
      </c>
      <c r="T1910" s="49">
        <f t="shared" si="180"/>
        <v>-1</v>
      </c>
    </row>
    <row r="1911" spans="1:20" x14ac:dyDescent="0.2">
      <c r="A1911" s="33" t="s">
        <v>1809</v>
      </c>
      <c r="B1911" s="33" t="s">
        <v>71</v>
      </c>
      <c r="C1911" s="33" t="s">
        <v>1768</v>
      </c>
      <c r="D1911" s="33" t="s">
        <v>1793</v>
      </c>
      <c r="E1911" s="33" t="s">
        <v>98</v>
      </c>
      <c r="F1911" s="33" t="s">
        <v>99</v>
      </c>
      <c r="G1911" s="45">
        <v>3</v>
      </c>
      <c r="H1911" s="45">
        <v>0</v>
      </c>
      <c r="I1911" s="45">
        <v>0</v>
      </c>
      <c r="J1911" s="44"/>
      <c r="K1911" s="49">
        <f t="shared" si="175"/>
        <v>-1</v>
      </c>
      <c r="L1911" s="49" t="e">
        <f t="shared" si="176"/>
        <v>#DIV/0!</v>
      </c>
      <c r="M1911" s="49" t="e">
        <f t="shared" si="177"/>
        <v>#DIV/0!</v>
      </c>
      <c r="N1911" s="45">
        <v>0</v>
      </c>
      <c r="O1911" s="45">
        <v>0</v>
      </c>
      <c r="P1911" s="45">
        <v>0</v>
      </c>
      <c r="Q1911" s="44"/>
      <c r="R1911" s="49" t="e">
        <f t="shared" si="178"/>
        <v>#DIV/0!</v>
      </c>
      <c r="S1911" s="49" t="e">
        <f t="shared" si="179"/>
        <v>#DIV/0!</v>
      </c>
      <c r="T1911" s="49" t="e">
        <f t="shared" si="180"/>
        <v>#DIV/0!</v>
      </c>
    </row>
    <row r="1912" spans="1:20" x14ac:dyDescent="0.2">
      <c r="A1912" s="33" t="s">
        <v>1809</v>
      </c>
      <c r="B1912" s="33" t="s">
        <v>71</v>
      </c>
      <c r="C1912" s="33" t="s">
        <v>1768</v>
      </c>
      <c r="D1912" s="33" t="s">
        <v>1809</v>
      </c>
      <c r="E1912" s="33" t="s">
        <v>309</v>
      </c>
      <c r="F1912" s="33" t="s">
        <v>1836</v>
      </c>
      <c r="G1912" s="45">
        <v>19</v>
      </c>
      <c r="H1912" s="45">
        <v>0</v>
      </c>
      <c r="I1912" s="45">
        <v>11</v>
      </c>
      <c r="J1912" s="44"/>
      <c r="K1912" s="49">
        <f t="shared" si="175"/>
        <v>-1</v>
      </c>
      <c r="L1912" s="49" t="e">
        <f t="shared" si="176"/>
        <v>#DIV/0!</v>
      </c>
      <c r="M1912" s="49">
        <f t="shared" si="177"/>
        <v>-1</v>
      </c>
      <c r="N1912" s="45">
        <v>470</v>
      </c>
      <c r="O1912" s="45">
        <v>400</v>
      </c>
      <c r="P1912" s="45">
        <v>392</v>
      </c>
      <c r="Q1912" s="44"/>
      <c r="R1912" s="49">
        <f t="shared" si="178"/>
        <v>-0.14893617021276595</v>
      </c>
      <c r="S1912" s="49">
        <f t="shared" si="179"/>
        <v>-2.0000000000000018E-2</v>
      </c>
      <c r="T1912" s="49">
        <f t="shared" si="180"/>
        <v>-1</v>
      </c>
    </row>
    <row r="1913" spans="1:20" x14ac:dyDescent="0.2">
      <c r="A1913" s="33" t="s">
        <v>1809</v>
      </c>
      <c r="B1913" s="33" t="s">
        <v>71</v>
      </c>
      <c r="C1913" s="33" t="s">
        <v>1768</v>
      </c>
      <c r="D1913" s="33" t="s">
        <v>1809</v>
      </c>
      <c r="E1913" s="33" t="s">
        <v>71</v>
      </c>
      <c r="F1913" s="33" t="s">
        <v>1768</v>
      </c>
      <c r="G1913" s="45">
        <v>27</v>
      </c>
      <c r="H1913" s="45">
        <v>5</v>
      </c>
      <c r="I1913" s="45">
        <v>25</v>
      </c>
      <c r="J1913" s="45">
        <v>19</v>
      </c>
      <c r="K1913" s="49">
        <f t="shared" si="175"/>
        <v>-0.81481481481481488</v>
      </c>
      <c r="L1913" s="49">
        <f t="shared" si="176"/>
        <v>4</v>
      </c>
      <c r="M1913" s="49">
        <f t="shared" si="177"/>
        <v>-0.24</v>
      </c>
      <c r="N1913" s="45">
        <v>471</v>
      </c>
      <c r="O1913" s="45">
        <v>625</v>
      </c>
      <c r="P1913" s="45">
        <v>305</v>
      </c>
      <c r="Q1913" s="45">
        <v>163</v>
      </c>
      <c r="R1913" s="49">
        <f t="shared" si="178"/>
        <v>0.3269639065817409</v>
      </c>
      <c r="S1913" s="49">
        <f t="shared" si="179"/>
        <v>-0.51200000000000001</v>
      </c>
      <c r="T1913" s="49">
        <f t="shared" si="180"/>
        <v>-0.46557377049180326</v>
      </c>
    </row>
    <row r="1914" spans="1:20" x14ac:dyDescent="0.2">
      <c r="A1914" s="33" t="s">
        <v>1809</v>
      </c>
      <c r="B1914" s="33" t="s">
        <v>71</v>
      </c>
      <c r="C1914" s="33" t="s">
        <v>1768</v>
      </c>
      <c r="D1914" s="33" t="s">
        <v>1809</v>
      </c>
      <c r="E1914" s="33" t="s">
        <v>369</v>
      </c>
      <c r="F1914" s="33" t="s">
        <v>1768</v>
      </c>
      <c r="G1914" s="45">
        <v>8</v>
      </c>
      <c r="H1914" s="44"/>
      <c r="I1914" s="44"/>
      <c r="J1914" s="44"/>
      <c r="K1914" s="49">
        <f t="shared" si="175"/>
        <v>-1</v>
      </c>
      <c r="L1914" s="49" t="e">
        <f t="shared" si="176"/>
        <v>#DIV/0!</v>
      </c>
      <c r="M1914" s="49" t="e">
        <f t="shared" si="177"/>
        <v>#DIV/0!</v>
      </c>
      <c r="N1914" s="45">
        <v>0</v>
      </c>
      <c r="O1914" s="44"/>
      <c r="P1914" s="44"/>
      <c r="Q1914" s="44"/>
      <c r="R1914" s="49" t="e">
        <f t="shared" si="178"/>
        <v>#DIV/0!</v>
      </c>
      <c r="S1914" s="49" t="e">
        <f t="shared" si="179"/>
        <v>#DIV/0!</v>
      </c>
      <c r="T1914" s="49" t="e">
        <f t="shared" si="180"/>
        <v>#DIV/0!</v>
      </c>
    </row>
    <row r="1915" spans="1:20" x14ac:dyDescent="0.2">
      <c r="A1915" s="33" t="s">
        <v>1809</v>
      </c>
      <c r="B1915" s="33" t="s">
        <v>71</v>
      </c>
      <c r="C1915" s="33" t="s">
        <v>1768</v>
      </c>
      <c r="D1915" s="33" t="s">
        <v>1809</v>
      </c>
      <c r="E1915" s="33" t="s">
        <v>281</v>
      </c>
      <c r="F1915" s="33" t="s">
        <v>1822</v>
      </c>
      <c r="G1915" s="45">
        <v>330</v>
      </c>
      <c r="H1915" s="45">
        <v>78</v>
      </c>
      <c r="I1915" s="45">
        <v>274</v>
      </c>
      <c r="J1915" s="45">
        <v>20</v>
      </c>
      <c r="K1915" s="49">
        <f t="shared" si="175"/>
        <v>-0.76363636363636367</v>
      </c>
      <c r="L1915" s="49">
        <f t="shared" si="176"/>
        <v>2.5128205128205128</v>
      </c>
      <c r="M1915" s="49">
        <f t="shared" si="177"/>
        <v>-0.92700729927007297</v>
      </c>
      <c r="N1915" s="45">
        <v>8130</v>
      </c>
      <c r="O1915" s="45">
        <v>3615</v>
      </c>
      <c r="P1915" s="45">
        <v>5457</v>
      </c>
      <c r="Q1915" s="45">
        <v>537</v>
      </c>
      <c r="R1915" s="49">
        <f t="shared" si="178"/>
        <v>-0.55535055350553508</v>
      </c>
      <c r="S1915" s="49">
        <f t="shared" si="179"/>
        <v>0.50954356846473026</v>
      </c>
      <c r="T1915" s="49">
        <f t="shared" si="180"/>
        <v>-0.90159428257284224</v>
      </c>
    </row>
    <row r="1916" spans="1:20" x14ac:dyDescent="0.2">
      <c r="A1916" s="33" t="s">
        <v>1809</v>
      </c>
      <c r="B1916" s="33" t="s">
        <v>71</v>
      </c>
      <c r="C1916" s="33" t="s">
        <v>1768</v>
      </c>
      <c r="D1916" s="33" t="s">
        <v>1809</v>
      </c>
      <c r="E1916" s="33" t="s">
        <v>74</v>
      </c>
      <c r="F1916" s="33" t="s">
        <v>1764</v>
      </c>
      <c r="G1916" s="45">
        <v>2</v>
      </c>
      <c r="H1916" s="45">
        <v>4</v>
      </c>
      <c r="I1916" s="44"/>
      <c r="J1916" s="45">
        <v>0</v>
      </c>
      <c r="K1916" s="49">
        <f t="shared" si="175"/>
        <v>1</v>
      </c>
      <c r="L1916" s="49">
        <f t="shared" si="176"/>
        <v>-1</v>
      </c>
      <c r="M1916" s="49" t="e">
        <f t="shared" si="177"/>
        <v>#DIV/0!</v>
      </c>
      <c r="N1916" s="45">
        <v>30</v>
      </c>
      <c r="O1916" s="45">
        <v>50</v>
      </c>
      <c r="P1916" s="44"/>
      <c r="Q1916" s="45">
        <v>0</v>
      </c>
      <c r="R1916" s="49">
        <f t="shared" si="178"/>
        <v>0.66666666666666674</v>
      </c>
      <c r="S1916" s="49">
        <f t="shared" si="179"/>
        <v>-1</v>
      </c>
      <c r="T1916" s="49" t="e">
        <f t="shared" si="180"/>
        <v>#DIV/0!</v>
      </c>
    </row>
    <row r="1917" spans="1:20" x14ac:dyDescent="0.2">
      <c r="A1917" s="33" t="s">
        <v>1809</v>
      </c>
      <c r="B1917" s="33" t="s">
        <v>71</v>
      </c>
      <c r="C1917" s="33" t="s">
        <v>1768</v>
      </c>
      <c r="D1917" s="33" t="s">
        <v>1809</v>
      </c>
      <c r="E1917" s="33" t="s">
        <v>208</v>
      </c>
      <c r="F1917" s="33" t="s">
        <v>1814</v>
      </c>
      <c r="G1917" s="45">
        <v>9328</v>
      </c>
      <c r="H1917" s="45">
        <v>4494</v>
      </c>
      <c r="I1917" s="45">
        <v>9388</v>
      </c>
      <c r="J1917" s="45">
        <v>1813</v>
      </c>
      <c r="K1917" s="49">
        <f t="shared" si="175"/>
        <v>-0.51822469982847341</v>
      </c>
      <c r="L1917" s="49">
        <f t="shared" si="176"/>
        <v>1.0890075656430795</v>
      </c>
      <c r="M1917" s="49">
        <f t="shared" si="177"/>
        <v>-0.80688112484022156</v>
      </c>
      <c r="N1917" s="45">
        <v>230913</v>
      </c>
      <c r="O1917" s="45">
        <v>257941</v>
      </c>
      <c r="P1917" s="45">
        <v>361692</v>
      </c>
      <c r="Q1917" s="45">
        <v>65809</v>
      </c>
      <c r="R1917" s="49">
        <f t="shared" si="178"/>
        <v>0.11704841217254991</v>
      </c>
      <c r="S1917" s="49">
        <f t="shared" si="179"/>
        <v>0.40222764120477161</v>
      </c>
      <c r="T1917" s="49">
        <f t="shared" si="180"/>
        <v>-0.81805237605476488</v>
      </c>
    </row>
    <row r="1918" spans="1:20" x14ac:dyDescent="0.2">
      <c r="A1918" s="33" t="s">
        <v>1809</v>
      </c>
      <c r="B1918" s="33" t="s">
        <v>71</v>
      </c>
      <c r="C1918" s="33" t="s">
        <v>1768</v>
      </c>
      <c r="D1918" s="33" t="s">
        <v>1809</v>
      </c>
      <c r="E1918" s="33" t="s">
        <v>270</v>
      </c>
      <c r="F1918" s="33" t="s">
        <v>271</v>
      </c>
      <c r="G1918" s="44"/>
      <c r="H1918" s="44"/>
      <c r="I1918" s="45">
        <v>8</v>
      </c>
      <c r="J1918" s="44"/>
      <c r="K1918" s="49" t="e">
        <f t="shared" si="175"/>
        <v>#DIV/0!</v>
      </c>
      <c r="L1918" s="49" t="e">
        <f t="shared" si="176"/>
        <v>#DIV/0!</v>
      </c>
      <c r="M1918" s="49">
        <f t="shared" si="177"/>
        <v>-1</v>
      </c>
      <c r="N1918" s="44"/>
      <c r="O1918" s="44"/>
      <c r="P1918" s="45">
        <v>600</v>
      </c>
      <c r="Q1918" s="44"/>
      <c r="R1918" s="49" t="e">
        <f t="shared" si="178"/>
        <v>#DIV/0!</v>
      </c>
      <c r="S1918" s="49" t="e">
        <f t="shared" si="179"/>
        <v>#DIV/0!</v>
      </c>
      <c r="T1918" s="49">
        <f t="shared" si="180"/>
        <v>-1</v>
      </c>
    </row>
    <row r="1919" spans="1:20" x14ac:dyDescent="0.2">
      <c r="A1919" s="33" t="s">
        <v>1809</v>
      </c>
      <c r="B1919" s="33" t="s">
        <v>71</v>
      </c>
      <c r="C1919" s="33" t="s">
        <v>1768</v>
      </c>
      <c r="D1919" s="33" t="s">
        <v>1794</v>
      </c>
      <c r="E1919" s="33" t="s">
        <v>97</v>
      </c>
      <c r="F1919" s="33" t="s">
        <v>1784</v>
      </c>
      <c r="G1919" s="45">
        <v>559</v>
      </c>
      <c r="H1919" s="45">
        <v>764</v>
      </c>
      <c r="I1919" s="45">
        <v>2099</v>
      </c>
      <c r="J1919" s="45">
        <v>413</v>
      </c>
      <c r="K1919" s="49">
        <f t="shared" si="175"/>
        <v>0.36672629695885517</v>
      </c>
      <c r="L1919" s="49">
        <f t="shared" si="176"/>
        <v>1.7473821989528795</v>
      </c>
      <c r="M1919" s="49">
        <f t="shared" si="177"/>
        <v>-0.80323963792282038</v>
      </c>
      <c r="N1919" s="45">
        <v>2854</v>
      </c>
      <c r="O1919" s="45">
        <v>9981</v>
      </c>
      <c r="P1919" s="45">
        <v>36305</v>
      </c>
      <c r="Q1919" s="45">
        <v>7040</v>
      </c>
      <c r="R1919" s="49">
        <f t="shared" si="178"/>
        <v>2.497196916608269</v>
      </c>
      <c r="S1919" s="49">
        <f t="shared" si="179"/>
        <v>2.6374110810540028</v>
      </c>
      <c r="T1919" s="49">
        <f t="shared" si="180"/>
        <v>-0.80608731579672221</v>
      </c>
    </row>
    <row r="1920" spans="1:20" x14ac:dyDescent="0.2">
      <c r="A1920" s="33" t="s">
        <v>1809</v>
      </c>
      <c r="B1920" s="33" t="s">
        <v>71</v>
      </c>
      <c r="C1920" s="33" t="s">
        <v>1768</v>
      </c>
      <c r="D1920" s="33" t="s">
        <v>1794</v>
      </c>
      <c r="E1920" s="33" t="s">
        <v>30</v>
      </c>
      <c r="F1920" s="33" t="s">
        <v>1425</v>
      </c>
      <c r="G1920" s="45">
        <v>457</v>
      </c>
      <c r="H1920" s="45">
        <v>110</v>
      </c>
      <c r="I1920" s="45">
        <v>467</v>
      </c>
      <c r="J1920" s="45">
        <v>142</v>
      </c>
      <c r="K1920" s="49">
        <f t="shared" si="175"/>
        <v>-0.75929978118161923</v>
      </c>
      <c r="L1920" s="49">
        <f t="shared" si="176"/>
        <v>3.2454545454545451</v>
      </c>
      <c r="M1920" s="49">
        <f t="shared" si="177"/>
        <v>-0.69593147751605988</v>
      </c>
      <c r="N1920" s="45">
        <v>3472</v>
      </c>
      <c r="O1920" s="45">
        <v>824</v>
      </c>
      <c r="P1920" s="45">
        <v>5523</v>
      </c>
      <c r="Q1920" s="45">
        <v>1913</v>
      </c>
      <c r="R1920" s="49">
        <f t="shared" si="178"/>
        <v>-0.76267281105990781</v>
      </c>
      <c r="S1920" s="49">
        <f t="shared" si="179"/>
        <v>5.7026699029126213</v>
      </c>
      <c r="T1920" s="49">
        <f t="shared" si="180"/>
        <v>-0.65363027340213653</v>
      </c>
    </row>
    <row r="1921" spans="1:20" x14ac:dyDescent="0.2">
      <c r="A1921" s="33" t="s">
        <v>1809</v>
      </c>
      <c r="B1921" s="33" t="s">
        <v>71</v>
      </c>
      <c r="C1921" s="33" t="s">
        <v>1768</v>
      </c>
      <c r="D1921" s="33" t="s">
        <v>1794</v>
      </c>
      <c r="E1921" s="33" t="s">
        <v>102</v>
      </c>
      <c r="F1921" s="33" t="s">
        <v>1841</v>
      </c>
      <c r="G1921" s="45">
        <v>28</v>
      </c>
      <c r="H1921" s="44"/>
      <c r="I1921" s="44"/>
      <c r="J1921" s="44"/>
      <c r="K1921" s="49">
        <f t="shared" si="175"/>
        <v>-1</v>
      </c>
      <c r="L1921" s="49" t="e">
        <f t="shared" si="176"/>
        <v>#DIV/0!</v>
      </c>
      <c r="M1921" s="49" t="e">
        <f t="shared" si="177"/>
        <v>#DIV/0!</v>
      </c>
      <c r="N1921" s="45">
        <v>540</v>
      </c>
      <c r="O1921" s="44"/>
      <c r="P1921" s="44"/>
      <c r="Q1921" s="44"/>
      <c r="R1921" s="49">
        <f t="shared" si="178"/>
        <v>-1</v>
      </c>
      <c r="S1921" s="49" t="e">
        <f t="shared" si="179"/>
        <v>#DIV/0!</v>
      </c>
      <c r="T1921" s="49" t="e">
        <f t="shared" si="180"/>
        <v>#DIV/0!</v>
      </c>
    </row>
    <row r="1922" spans="1:20" x14ac:dyDescent="0.2">
      <c r="A1922" s="33" t="s">
        <v>1809</v>
      </c>
      <c r="B1922" s="33" t="s">
        <v>71</v>
      </c>
      <c r="C1922" s="33" t="s">
        <v>1768</v>
      </c>
      <c r="D1922" s="33" t="s">
        <v>1813</v>
      </c>
      <c r="E1922" s="33" t="s">
        <v>127</v>
      </c>
      <c r="F1922" s="33" t="s">
        <v>1844</v>
      </c>
      <c r="G1922" s="44"/>
      <c r="H1922" s="45">
        <v>19</v>
      </c>
      <c r="I1922" s="44"/>
      <c r="J1922" s="44"/>
      <c r="K1922" s="49" t="e">
        <f t="shared" si="175"/>
        <v>#DIV/0!</v>
      </c>
      <c r="L1922" s="49">
        <f t="shared" si="176"/>
        <v>-1</v>
      </c>
      <c r="M1922" s="49" t="e">
        <f t="shared" si="177"/>
        <v>#DIV/0!</v>
      </c>
      <c r="N1922" s="44"/>
      <c r="O1922" s="45">
        <v>0</v>
      </c>
      <c r="P1922" s="44"/>
      <c r="Q1922" s="44"/>
      <c r="R1922" s="49" t="e">
        <f t="shared" si="178"/>
        <v>#DIV/0!</v>
      </c>
      <c r="S1922" s="49" t="e">
        <f t="shared" si="179"/>
        <v>#DIV/0!</v>
      </c>
      <c r="T1922" s="49" t="e">
        <f t="shared" si="180"/>
        <v>#DIV/0!</v>
      </c>
    </row>
    <row r="1923" spans="1:20" x14ac:dyDescent="0.2">
      <c r="A1923" s="33" t="s">
        <v>1809</v>
      </c>
      <c r="B1923" s="33" t="s">
        <v>71</v>
      </c>
      <c r="C1923" s="33" t="s">
        <v>1768</v>
      </c>
      <c r="D1923" s="33" t="s">
        <v>1599</v>
      </c>
      <c r="E1923" s="33" t="s">
        <v>44</v>
      </c>
      <c r="F1923" s="33" t="s">
        <v>1422</v>
      </c>
      <c r="G1923" s="44"/>
      <c r="H1923" s="45">
        <v>2</v>
      </c>
      <c r="I1923" s="45">
        <v>0</v>
      </c>
      <c r="J1923" s="44"/>
      <c r="K1923" s="49" t="e">
        <f t="shared" si="175"/>
        <v>#DIV/0!</v>
      </c>
      <c r="L1923" s="49">
        <f t="shared" si="176"/>
        <v>-1</v>
      </c>
      <c r="M1923" s="49" t="e">
        <f t="shared" si="177"/>
        <v>#DIV/0!</v>
      </c>
      <c r="N1923" s="44"/>
      <c r="O1923" s="45">
        <v>0</v>
      </c>
      <c r="P1923" s="45">
        <v>0</v>
      </c>
      <c r="Q1923" s="44"/>
      <c r="R1923" s="49" t="e">
        <f t="shared" si="178"/>
        <v>#DIV/0!</v>
      </c>
      <c r="S1923" s="49" t="e">
        <f t="shared" si="179"/>
        <v>#DIV/0!</v>
      </c>
      <c r="T1923" s="49" t="e">
        <f t="shared" si="180"/>
        <v>#DIV/0!</v>
      </c>
    </row>
    <row r="1924" spans="1:20" x14ac:dyDescent="0.2">
      <c r="A1924" s="33" t="s">
        <v>1809</v>
      </c>
      <c r="B1924" s="33" t="s">
        <v>71</v>
      </c>
      <c r="C1924" s="33" t="s">
        <v>1768</v>
      </c>
      <c r="D1924" s="33" t="s">
        <v>1840</v>
      </c>
      <c r="E1924" s="33" t="s">
        <v>113</v>
      </c>
      <c r="F1924" s="33" t="s">
        <v>1762</v>
      </c>
      <c r="G1924" s="45">
        <v>8</v>
      </c>
      <c r="H1924" s="45">
        <v>0</v>
      </c>
      <c r="I1924" s="45">
        <v>5</v>
      </c>
      <c r="J1924" s="44"/>
      <c r="K1924" s="49">
        <f t="shared" si="175"/>
        <v>-1</v>
      </c>
      <c r="L1924" s="49" t="e">
        <f t="shared" si="176"/>
        <v>#DIV/0!</v>
      </c>
      <c r="M1924" s="49">
        <f t="shared" si="177"/>
        <v>-1</v>
      </c>
      <c r="N1924" s="45">
        <v>0</v>
      </c>
      <c r="O1924" s="45">
        <v>0</v>
      </c>
      <c r="P1924" s="45">
        <v>0</v>
      </c>
      <c r="Q1924" s="44"/>
      <c r="R1924" s="49" t="e">
        <f t="shared" si="178"/>
        <v>#DIV/0!</v>
      </c>
      <c r="S1924" s="49" t="e">
        <f t="shared" si="179"/>
        <v>#DIV/0!</v>
      </c>
      <c r="T1924" s="49" t="e">
        <f t="shared" si="180"/>
        <v>#DIV/0!</v>
      </c>
    </row>
    <row r="1925" spans="1:20" x14ac:dyDescent="0.2">
      <c r="A1925" s="33" t="s">
        <v>1809</v>
      </c>
      <c r="B1925" s="33" t="s">
        <v>71</v>
      </c>
      <c r="C1925" s="33" t="s">
        <v>1768</v>
      </c>
      <c r="D1925" s="33" t="s">
        <v>1801</v>
      </c>
      <c r="E1925" s="33" t="s">
        <v>45</v>
      </c>
      <c r="F1925" s="33" t="s">
        <v>1426</v>
      </c>
      <c r="G1925" s="45">
        <v>57</v>
      </c>
      <c r="H1925" s="44"/>
      <c r="I1925" s="45">
        <v>4</v>
      </c>
      <c r="J1925" s="45">
        <v>0</v>
      </c>
      <c r="K1925" s="49">
        <f t="shared" si="175"/>
        <v>-1</v>
      </c>
      <c r="L1925" s="49" t="e">
        <f t="shared" si="176"/>
        <v>#DIV/0!</v>
      </c>
      <c r="M1925" s="49">
        <f t="shared" si="177"/>
        <v>-1</v>
      </c>
      <c r="N1925" s="45">
        <v>615</v>
      </c>
      <c r="O1925" s="44"/>
      <c r="P1925" s="45">
        <v>0</v>
      </c>
      <c r="Q1925" s="45">
        <v>2500</v>
      </c>
      <c r="R1925" s="49">
        <f t="shared" si="178"/>
        <v>-1</v>
      </c>
      <c r="S1925" s="49" t="e">
        <f t="shared" si="179"/>
        <v>#DIV/0!</v>
      </c>
      <c r="T1925" s="49" t="e">
        <f t="shared" si="180"/>
        <v>#DIV/0!</v>
      </c>
    </row>
    <row r="1926" spans="1:20" x14ac:dyDescent="0.2">
      <c r="A1926" s="33" t="s">
        <v>1809</v>
      </c>
      <c r="B1926" s="33" t="s">
        <v>71</v>
      </c>
      <c r="C1926" s="33" t="s">
        <v>1768</v>
      </c>
      <c r="D1926" s="33" t="s">
        <v>1816</v>
      </c>
      <c r="E1926" s="33" t="s">
        <v>374</v>
      </c>
      <c r="F1926" s="33" t="s">
        <v>1884</v>
      </c>
      <c r="G1926" s="44"/>
      <c r="H1926" s="45">
        <v>14</v>
      </c>
      <c r="I1926" s="44"/>
      <c r="J1926" s="44"/>
      <c r="K1926" s="49" t="e">
        <f t="shared" si="175"/>
        <v>#DIV/0!</v>
      </c>
      <c r="L1926" s="49">
        <f t="shared" si="176"/>
        <v>-1</v>
      </c>
      <c r="M1926" s="49" t="e">
        <f t="shared" si="177"/>
        <v>#DIV/0!</v>
      </c>
      <c r="N1926" s="44"/>
      <c r="O1926" s="45">
        <v>334</v>
      </c>
      <c r="P1926" s="44"/>
      <c r="Q1926" s="44"/>
      <c r="R1926" s="49" t="e">
        <f t="shared" si="178"/>
        <v>#DIV/0!</v>
      </c>
      <c r="S1926" s="49">
        <f t="shared" si="179"/>
        <v>-1</v>
      </c>
      <c r="T1926" s="49" t="e">
        <f t="shared" si="180"/>
        <v>#DIV/0!</v>
      </c>
    </row>
    <row r="1927" spans="1:20" x14ac:dyDescent="0.2">
      <c r="A1927" s="33" t="s">
        <v>1809</v>
      </c>
      <c r="B1927" s="33" t="s">
        <v>71</v>
      </c>
      <c r="C1927" s="33" t="s">
        <v>1768</v>
      </c>
      <c r="D1927" s="33" t="s">
        <v>1807</v>
      </c>
      <c r="E1927" s="33" t="s">
        <v>56</v>
      </c>
      <c r="F1927" s="33" t="s">
        <v>1424</v>
      </c>
      <c r="G1927" s="45">
        <v>13</v>
      </c>
      <c r="H1927" s="44"/>
      <c r="I1927" s="44"/>
      <c r="J1927" s="44"/>
      <c r="K1927" s="49">
        <f t="shared" si="175"/>
        <v>-1</v>
      </c>
      <c r="L1927" s="49" t="e">
        <f t="shared" si="176"/>
        <v>#DIV/0!</v>
      </c>
      <c r="M1927" s="49" t="e">
        <f t="shared" si="177"/>
        <v>#DIV/0!</v>
      </c>
      <c r="N1927" s="45">
        <v>0</v>
      </c>
      <c r="O1927" s="44"/>
      <c r="P1927" s="44"/>
      <c r="Q1927" s="44"/>
      <c r="R1927" s="49" t="e">
        <f t="shared" si="178"/>
        <v>#DIV/0!</v>
      </c>
      <c r="S1927" s="49" t="e">
        <f t="shared" si="179"/>
        <v>#DIV/0!</v>
      </c>
      <c r="T1927" s="49" t="e">
        <f t="shared" si="180"/>
        <v>#DIV/0!</v>
      </c>
    </row>
    <row r="1928" spans="1:20" x14ac:dyDescent="0.2">
      <c r="A1928" s="33" t="s">
        <v>1809</v>
      </c>
      <c r="B1928" s="33" t="s">
        <v>71</v>
      </c>
      <c r="C1928" s="33" t="s">
        <v>1768</v>
      </c>
      <c r="D1928" s="33" t="s">
        <v>1839</v>
      </c>
      <c r="E1928" s="33" t="s">
        <v>302</v>
      </c>
      <c r="F1928" s="33" t="s">
        <v>303</v>
      </c>
      <c r="G1928" s="45">
        <v>0</v>
      </c>
      <c r="H1928" s="44"/>
      <c r="I1928" s="44"/>
      <c r="J1928" s="44"/>
      <c r="K1928" s="49" t="e">
        <f t="shared" si="175"/>
        <v>#DIV/0!</v>
      </c>
      <c r="L1928" s="49" t="e">
        <f t="shared" si="176"/>
        <v>#DIV/0!</v>
      </c>
      <c r="M1928" s="49" t="e">
        <f t="shared" si="177"/>
        <v>#DIV/0!</v>
      </c>
      <c r="N1928" s="45">
        <v>0</v>
      </c>
      <c r="O1928" s="44"/>
      <c r="P1928" s="44"/>
      <c r="Q1928" s="44"/>
      <c r="R1928" s="49" t="e">
        <f t="shared" si="178"/>
        <v>#DIV/0!</v>
      </c>
      <c r="S1928" s="49" t="e">
        <f t="shared" si="179"/>
        <v>#DIV/0!</v>
      </c>
      <c r="T1928" s="49" t="e">
        <f t="shared" si="180"/>
        <v>#DIV/0!</v>
      </c>
    </row>
    <row r="1929" spans="1:20" x14ac:dyDescent="0.2">
      <c r="A1929" s="33" t="s">
        <v>1809</v>
      </c>
      <c r="B1929" s="33" t="s">
        <v>71</v>
      </c>
      <c r="C1929" s="33" t="s">
        <v>1768</v>
      </c>
      <c r="D1929" s="33" t="s">
        <v>1803</v>
      </c>
      <c r="E1929" s="33" t="s">
        <v>223</v>
      </c>
      <c r="F1929" s="33" t="s">
        <v>1804</v>
      </c>
      <c r="G1929" s="45">
        <v>0</v>
      </c>
      <c r="H1929" s="44"/>
      <c r="I1929" s="44"/>
      <c r="J1929" s="44"/>
      <c r="K1929" s="49" t="e">
        <f t="shared" si="175"/>
        <v>#DIV/0!</v>
      </c>
      <c r="L1929" s="49" t="e">
        <f t="shared" si="176"/>
        <v>#DIV/0!</v>
      </c>
      <c r="M1929" s="49" t="e">
        <f t="shared" si="177"/>
        <v>#DIV/0!</v>
      </c>
      <c r="N1929" s="45">
        <v>0</v>
      </c>
      <c r="O1929" s="44"/>
      <c r="P1929" s="44"/>
      <c r="Q1929" s="44"/>
      <c r="R1929" s="49" t="e">
        <f t="shared" si="178"/>
        <v>#DIV/0!</v>
      </c>
      <c r="S1929" s="49" t="e">
        <f t="shared" si="179"/>
        <v>#DIV/0!</v>
      </c>
      <c r="T1929" s="49" t="e">
        <f t="shared" si="180"/>
        <v>#DIV/0!</v>
      </c>
    </row>
    <row r="1930" spans="1:20" x14ac:dyDescent="0.2">
      <c r="A1930" s="33" t="s">
        <v>1809</v>
      </c>
      <c r="B1930" s="33" t="s">
        <v>71</v>
      </c>
      <c r="C1930" s="33" t="s">
        <v>1768</v>
      </c>
      <c r="D1930" s="33" t="s">
        <v>1810</v>
      </c>
      <c r="E1930" s="33" t="s">
        <v>301</v>
      </c>
      <c r="F1930" s="33" t="s">
        <v>1852</v>
      </c>
      <c r="G1930" s="44"/>
      <c r="H1930" s="44"/>
      <c r="I1930" s="45">
        <v>1</v>
      </c>
      <c r="J1930" s="44"/>
      <c r="K1930" s="49" t="e">
        <f t="shared" ref="K1930:K1993" si="181">+H1930/G1930-1</f>
        <v>#DIV/0!</v>
      </c>
      <c r="L1930" s="49" t="e">
        <f t="shared" ref="L1930:L1993" si="182">+I1930/H1930-1</f>
        <v>#DIV/0!</v>
      </c>
      <c r="M1930" s="49">
        <f t="shared" ref="M1930:M1993" si="183">+J1930/I1930-1</f>
        <v>-1</v>
      </c>
      <c r="N1930" s="44"/>
      <c r="O1930" s="44"/>
      <c r="P1930" s="45">
        <v>0</v>
      </c>
      <c r="Q1930" s="44"/>
      <c r="R1930" s="49" t="e">
        <f t="shared" ref="R1930:R1993" si="184">O1930/N1930-1</f>
        <v>#DIV/0!</v>
      </c>
      <c r="S1930" s="49" t="e">
        <f t="shared" ref="S1930:S1993" si="185">P1930/O1930-1</f>
        <v>#DIV/0!</v>
      </c>
      <c r="T1930" s="49" t="e">
        <f t="shared" ref="T1930:T1993" si="186">Q1930/P1930-1</f>
        <v>#DIV/0!</v>
      </c>
    </row>
    <row r="1931" spans="1:20" x14ac:dyDescent="0.2">
      <c r="A1931" s="33" t="s">
        <v>1809</v>
      </c>
      <c r="B1931" s="33" t="s">
        <v>71</v>
      </c>
      <c r="C1931" s="33" t="s">
        <v>1768</v>
      </c>
      <c r="D1931" s="33" t="s">
        <v>1792</v>
      </c>
      <c r="E1931" s="33" t="s">
        <v>26</v>
      </c>
      <c r="F1931" s="33" t="s">
        <v>1418</v>
      </c>
      <c r="G1931" s="45">
        <v>63</v>
      </c>
      <c r="H1931" s="44"/>
      <c r="I1931" s="45">
        <v>540</v>
      </c>
      <c r="J1931" s="45">
        <v>27</v>
      </c>
      <c r="K1931" s="49">
        <f t="shared" si="181"/>
        <v>-1</v>
      </c>
      <c r="L1931" s="49" t="e">
        <f t="shared" si="182"/>
        <v>#DIV/0!</v>
      </c>
      <c r="M1931" s="49">
        <f t="shared" si="183"/>
        <v>-0.95</v>
      </c>
      <c r="N1931" s="45">
        <v>450</v>
      </c>
      <c r="O1931" s="44"/>
      <c r="P1931" s="45">
        <v>6741</v>
      </c>
      <c r="Q1931" s="45">
        <v>310</v>
      </c>
      <c r="R1931" s="49">
        <f t="shared" si="184"/>
        <v>-1</v>
      </c>
      <c r="S1931" s="49" t="e">
        <f t="shared" si="185"/>
        <v>#DIV/0!</v>
      </c>
      <c r="T1931" s="49">
        <f t="shared" si="186"/>
        <v>-0.95401275775107552</v>
      </c>
    </row>
    <row r="1932" spans="1:20" x14ac:dyDescent="0.2">
      <c r="A1932" s="33" t="s">
        <v>1809</v>
      </c>
      <c r="B1932" s="33" t="s">
        <v>71</v>
      </c>
      <c r="C1932" s="33" t="s">
        <v>1768</v>
      </c>
      <c r="D1932" s="33" t="s">
        <v>1806</v>
      </c>
      <c r="E1932" s="33" t="s">
        <v>117</v>
      </c>
      <c r="F1932" s="33" t="s">
        <v>118</v>
      </c>
      <c r="G1932" s="44"/>
      <c r="H1932" s="45">
        <v>9</v>
      </c>
      <c r="I1932" s="44"/>
      <c r="J1932" s="44"/>
      <c r="K1932" s="49" t="e">
        <f t="shared" si="181"/>
        <v>#DIV/0!</v>
      </c>
      <c r="L1932" s="49">
        <f t="shared" si="182"/>
        <v>-1</v>
      </c>
      <c r="M1932" s="49" t="e">
        <f t="shared" si="183"/>
        <v>#DIV/0!</v>
      </c>
      <c r="N1932" s="44"/>
      <c r="O1932" s="45">
        <v>156</v>
      </c>
      <c r="P1932" s="44"/>
      <c r="Q1932" s="44"/>
      <c r="R1932" s="49" t="e">
        <f t="shared" si="184"/>
        <v>#DIV/0!</v>
      </c>
      <c r="S1932" s="49">
        <f t="shared" si="185"/>
        <v>-1</v>
      </c>
      <c r="T1932" s="49" t="e">
        <f t="shared" si="186"/>
        <v>#DIV/0!</v>
      </c>
    </row>
    <row r="1933" spans="1:20" x14ac:dyDescent="0.2">
      <c r="A1933" s="33" t="s">
        <v>1809</v>
      </c>
      <c r="B1933" s="33" t="s">
        <v>71</v>
      </c>
      <c r="C1933" s="33" t="s">
        <v>1768</v>
      </c>
      <c r="D1933" s="33" t="s">
        <v>1820</v>
      </c>
      <c r="E1933" s="33" t="s">
        <v>35</v>
      </c>
      <c r="F1933" s="33" t="s">
        <v>484</v>
      </c>
      <c r="G1933" s="44"/>
      <c r="H1933" s="44"/>
      <c r="I1933" s="44"/>
      <c r="J1933" s="45">
        <v>5</v>
      </c>
      <c r="K1933" s="49" t="e">
        <f t="shared" si="181"/>
        <v>#DIV/0!</v>
      </c>
      <c r="L1933" s="49" t="e">
        <f t="shared" si="182"/>
        <v>#DIV/0!</v>
      </c>
      <c r="M1933" s="49" t="e">
        <f t="shared" si="183"/>
        <v>#DIV/0!</v>
      </c>
      <c r="N1933" s="44"/>
      <c r="O1933" s="44"/>
      <c r="P1933" s="44"/>
      <c r="Q1933" s="45">
        <v>0</v>
      </c>
      <c r="R1933" s="49" t="e">
        <f t="shared" si="184"/>
        <v>#DIV/0!</v>
      </c>
      <c r="S1933" s="49" t="e">
        <f t="shared" si="185"/>
        <v>#DIV/0!</v>
      </c>
      <c r="T1933" s="49" t="e">
        <f t="shared" si="186"/>
        <v>#DIV/0!</v>
      </c>
    </row>
    <row r="1934" spans="1:20" x14ac:dyDescent="0.2">
      <c r="A1934" s="33" t="s">
        <v>1809</v>
      </c>
      <c r="B1934" s="33" t="s">
        <v>309</v>
      </c>
      <c r="C1934" s="33" t="s">
        <v>1836</v>
      </c>
      <c r="D1934" s="33" t="s">
        <v>1809</v>
      </c>
      <c r="E1934" s="33" t="s">
        <v>208</v>
      </c>
      <c r="F1934" s="33" t="s">
        <v>1814</v>
      </c>
      <c r="G1934" s="45">
        <v>989</v>
      </c>
      <c r="H1934" s="45">
        <v>647</v>
      </c>
      <c r="I1934" s="45">
        <v>1352</v>
      </c>
      <c r="J1934" s="45">
        <v>495</v>
      </c>
      <c r="K1934" s="49">
        <f t="shared" si="181"/>
        <v>-0.34580384226491401</v>
      </c>
      <c r="L1934" s="49">
        <f t="shared" si="182"/>
        <v>1.0896445131375581</v>
      </c>
      <c r="M1934" s="49">
        <f t="shared" si="183"/>
        <v>-0.63387573964497035</v>
      </c>
      <c r="N1934" s="45">
        <v>18312</v>
      </c>
      <c r="O1934" s="45">
        <v>18743</v>
      </c>
      <c r="P1934" s="45">
        <v>25355</v>
      </c>
      <c r="Q1934" s="45">
        <v>5311</v>
      </c>
      <c r="R1934" s="49">
        <f t="shared" si="184"/>
        <v>2.3536478811708061E-2</v>
      </c>
      <c r="S1934" s="49">
        <f t="shared" si="185"/>
        <v>0.35277170143520253</v>
      </c>
      <c r="T1934" s="49">
        <f t="shared" si="186"/>
        <v>-0.79053441135870639</v>
      </c>
    </row>
    <row r="1935" spans="1:20" x14ac:dyDescent="0.2">
      <c r="A1935" s="33" t="s">
        <v>1809</v>
      </c>
      <c r="B1935" s="33" t="s">
        <v>309</v>
      </c>
      <c r="C1935" s="33" t="s">
        <v>1836</v>
      </c>
      <c r="D1935" s="33" t="s">
        <v>1809</v>
      </c>
      <c r="E1935" s="33" t="s">
        <v>71</v>
      </c>
      <c r="F1935" s="33" t="s">
        <v>1768</v>
      </c>
      <c r="G1935" s="45">
        <v>17</v>
      </c>
      <c r="H1935" s="45">
        <v>1</v>
      </c>
      <c r="I1935" s="45">
        <v>21</v>
      </c>
      <c r="J1935" s="44"/>
      <c r="K1935" s="49">
        <f t="shared" si="181"/>
        <v>-0.94117647058823528</v>
      </c>
      <c r="L1935" s="49">
        <f t="shared" si="182"/>
        <v>20</v>
      </c>
      <c r="M1935" s="49">
        <f t="shared" si="183"/>
        <v>-1</v>
      </c>
      <c r="N1935" s="45">
        <v>230</v>
      </c>
      <c r="O1935" s="45">
        <v>80</v>
      </c>
      <c r="P1935" s="45">
        <v>678</v>
      </c>
      <c r="Q1935" s="44"/>
      <c r="R1935" s="49">
        <f t="shared" si="184"/>
        <v>-0.65217391304347827</v>
      </c>
      <c r="S1935" s="49">
        <f t="shared" si="185"/>
        <v>7.4749999999999996</v>
      </c>
      <c r="T1935" s="49">
        <f t="shared" si="186"/>
        <v>-1</v>
      </c>
    </row>
    <row r="1936" spans="1:20" x14ac:dyDescent="0.2">
      <c r="A1936" s="33" t="s">
        <v>1809</v>
      </c>
      <c r="B1936" s="33" t="s">
        <v>309</v>
      </c>
      <c r="C1936" s="33" t="s">
        <v>1836</v>
      </c>
      <c r="D1936" s="33" t="s">
        <v>1809</v>
      </c>
      <c r="E1936" s="33" t="s">
        <v>281</v>
      </c>
      <c r="F1936" s="33" t="s">
        <v>1822</v>
      </c>
      <c r="G1936" s="45">
        <v>24</v>
      </c>
      <c r="H1936" s="45">
        <v>6</v>
      </c>
      <c r="I1936" s="45">
        <v>6</v>
      </c>
      <c r="J1936" s="44"/>
      <c r="K1936" s="49">
        <f t="shared" si="181"/>
        <v>-0.75</v>
      </c>
      <c r="L1936" s="49">
        <f t="shared" si="182"/>
        <v>0</v>
      </c>
      <c r="M1936" s="49">
        <f t="shared" si="183"/>
        <v>-1</v>
      </c>
      <c r="N1936" s="45">
        <v>844</v>
      </c>
      <c r="O1936" s="45">
        <v>576</v>
      </c>
      <c r="P1936" s="45">
        <v>338</v>
      </c>
      <c r="Q1936" s="44"/>
      <c r="R1936" s="49">
        <f t="shared" si="184"/>
        <v>-0.31753554502369663</v>
      </c>
      <c r="S1936" s="49">
        <f t="shared" si="185"/>
        <v>-0.41319444444444442</v>
      </c>
      <c r="T1936" s="49">
        <f t="shared" si="186"/>
        <v>-1</v>
      </c>
    </row>
    <row r="1937" spans="1:20" x14ac:dyDescent="0.2">
      <c r="A1937" s="33" t="s">
        <v>1809</v>
      </c>
      <c r="B1937" s="33" t="s">
        <v>309</v>
      </c>
      <c r="C1937" s="33" t="s">
        <v>1836</v>
      </c>
      <c r="D1937" s="33" t="s">
        <v>1809</v>
      </c>
      <c r="E1937" s="33" t="s">
        <v>74</v>
      </c>
      <c r="F1937" s="33" t="s">
        <v>1764</v>
      </c>
      <c r="G1937" s="44"/>
      <c r="H1937" s="44"/>
      <c r="I1937" s="44"/>
      <c r="J1937" s="45">
        <v>32</v>
      </c>
      <c r="K1937" s="49" t="e">
        <f t="shared" si="181"/>
        <v>#DIV/0!</v>
      </c>
      <c r="L1937" s="49" t="e">
        <f t="shared" si="182"/>
        <v>#DIV/0!</v>
      </c>
      <c r="M1937" s="49" t="e">
        <f t="shared" si="183"/>
        <v>#DIV/0!</v>
      </c>
      <c r="N1937" s="44"/>
      <c r="O1937" s="44"/>
      <c r="P1937" s="44"/>
      <c r="Q1937" s="45">
        <v>1410</v>
      </c>
      <c r="R1937" s="49" t="e">
        <f t="shared" si="184"/>
        <v>#DIV/0!</v>
      </c>
      <c r="S1937" s="49" t="e">
        <f t="shared" si="185"/>
        <v>#DIV/0!</v>
      </c>
      <c r="T1937" s="49" t="e">
        <f t="shared" si="186"/>
        <v>#DIV/0!</v>
      </c>
    </row>
    <row r="1938" spans="1:20" x14ac:dyDescent="0.2">
      <c r="A1938" s="33" t="s">
        <v>1809</v>
      </c>
      <c r="B1938" s="33" t="s">
        <v>309</v>
      </c>
      <c r="C1938" s="33" t="s">
        <v>1836</v>
      </c>
      <c r="D1938" s="33" t="s">
        <v>1794</v>
      </c>
      <c r="E1938" s="33" t="s">
        <v>30</v>
      </c>
      <c r="F1938" s="33" t="s">
        <v>1425</v>
      </c>
      <c r="G1938" s="45">
        <v>234</v>
      </c>
      <c r="H1938" s="45">
        <v>330</v>
      </c>
      <c r="I1938" s="45">
        <v>1052</v>
      </c>
      <c r="J1938" s="45">
        <v>138</v>
      </c>
      <c r="K1938" s="49">
        <f t="shared" si="181"/>
        <v>0.41025641025641035</v>
      </c>
      <c r="L1938" s="49">
        <f t="shared" si="182"/>
        <v>2.187878787878788</v>
      </c>
      <c r="M1938" s="49">
        <f t="shared" si="183"/>
        <v>-0.86882129277566533</v>
      </c>
      <c r="N1938" s="45">
        <v>2051</v>
      </c>
      <c r="O1938" s="45">
        <v>3043</v>
      </c>
      <c r="P1938" s="45">
        <v>13252</v>
      </c>
      <c r="Q1938" s="45">
        <v>2169</v>
      </c>
      <c r="R1938" s="49">
        <f t="shared" si="184"/>
        <v>0.48366650414431978</v>
      </c>
      <c r="S1938" s="49">
        <f t="shared" si="185"/>
        <v>3.3549129148866248</v>
      </c>
      <c r="T1938" s="49">
        <f t="shared" si="186"/>
        <v>-0.83632659221249628</v>
      </c>
    </row>
    <row r="1939" spans="1:20" x14ac:dyDescent="0.2">
      <c r="A1939" s="33" t="s">
        <v>1809</v>
      </c>
      <c r="B1939" s="33" t="s">
        <v>309</v>
      </c>
      <c r="C1939" s="33" t="s">
        <v>1836</v>
      </c>
      <c r="D1939" s="33" t="s">
        <v>1794</v>
      </c>
      <c r="E1939" s="33" t="s">
        <v>102</v>
      </c>
      <c r="F1939" s="33" t="s">
        <v>1841</v>
      </c>
      <c r="G1939" s="45">
        <v>603</v>
      </c>
      <c r="H1939" s="45">
        <v>69</v>
      </c>
      <c r="I1939" s="45">
        <v>2</v>
      </c>
      <c r="J1939" s="44"/>
      <c r="K1939" s="49">
        <f t="shared" si="181"/>
        <v>-0.88557213930348255</v>
      </c>
      <c r="L1939" s="49">
        <f t="shared" si="182"/>
        <v>-0.97101449275362317</v>
      </c>
      <c r="M1939" s="49">
        <f t="shared" si="183"/>
        <v>-1</v>
      </c>
      <c r="N1939" s="45">
        <v>9280</v>
      </c>
      <c r="O1939" s="45">
        <v>550</v>
      </c>
      <c r="P1939" s="45">
        <v>80</v>
      </c>
      <c r="Q1939" s="44"/>
      <c r="R1939" s="49">
        <f t="shared" si="184"/>
        <v>-0.94073275862068961</v>
      </c>
      <c r="S1939" s="49">
        <f t="shared" si="185"/>
        <v>-0.8545454545454545</v>
      </c>
      <c r="T1939" s="49">
        <f t="shared" si="186"/>
        <v>-1</v>
      </c>
    </row>
    <row r="1940" spans="1:20" x14ac:dyDescent="0.2">
      <c r="A1940" s="33" t="s">
        <v>1809</v>
      </c>
      <c r="B1940" s="33" t="s">
        <v>309</v>
      </c>
      <c r="C1940" s="33" t="s">
        <v>1836</v>
      </c>
      <c r="D1940" s="33" t="s">
        <v>1793</v>
      </c>
      <c r="E1940" s="33" t="s">
        <v>51</v>
      </c>
      <c r="F1940" s="33" t="s">
        <v>1473</v>
      </c>
      <c r="G1940" s="45">
        <v>382</v>
      </c>
      <c r="H1940" s="45">
        <v>395</v>
      </c>
      <c r="I1940" s="45">
        <v>905</v>
      </c>
      <c r="J1940" s="45">
        <v>226</v>
      </c>
      <c r="K1940" s="49">
        <f t="shared" si="181"/>
        <v>3.4031413612565453E-2</v>
      </c>
      <c r="L1940" s="49">
        <f t="shared" si="182"/>
        <v>1.2911392405063293</v>
      </c>
      <c r="M1940" s="49">
        <f t="shared" si="183"/>
        <v>-0.75027624309392271</v>
      </c>
      <c r="N1940" s="45">
        <v>5943</v>
      </c>
      <c r="O1940" s="45">
        <v>10334</v>
      </c>
      <c r="P1940" s="45">
        <v>16622</v>
      </c>
      <c r="Q1940" s="45">
        <v>1643</v>
      </c>
      <c r="R1940" s="49">
        <f t="shared" si="184"/>
        <v>0.73885243143193668</v>
      </c>
      <c r="S1940" s="49">
        <f t="shared" si="185"/>
        <v>0.60847687245984128</v>
      </c>
      <c r="T1940" s="49">
        <f t="shared" si="186"/>
        <v>-0.90115509565635898</v>
      </c>
    </row>
    <row r="1941" spans="1:20" x14ac:dyDescent="0.2">
      <c r="A1941" s="33" t="s">
        <v>1809</v>
      </c>
      <c r="B1941" s="33" t="s">
        <v>309</v>
      </c>
      <c r="C1941" s="33" t="s">
        <v>1836</v>
      </c>
      <c r="D1941" s="33" t="s">
        <v>1825</v>
      </c>
      <c r="E1941" s="33" t="s">
        <v>55</v>
      </c>
      <c r="F1941" s="33" t="s">
        <v>1440</v>
      </c>
      <c r="G1941" s="45">
        <v>2</v>
      </c>
      <c r="H1941" s="44"/>
      <c r="I1941" s="45">
        <v>0</v>
      </c>
      <c r="J1941" s="44"/>
      <c r="K1941" s="49">
        <f t="shared" si="181"/>
        <v>-1</v>
      </c>
      <c r="L1941" s="49" t="e">
        <f t="shared" si="182"/>
        <v>#DIV/0!</v>
      </c>
      <c r="M1941" s="49" t="e">
        <f t="shared" si="183"/>
        <v>#DIV/0!</v>
      </c>
      <c r="N1941" s="45">
        <v>50</v>
      </c>
      <c r="O1941" s="44"/>
      <c r="P1941" s="45">
        <v>0</v>
      </c>
      <c r="Q1941" s="44"/>
      <c r="R1941" s="49">
        <f t="shared" si="184"/>
        <v>-1</v>
      </c>
      <c r="S1941" s="49" t="e">
        <f t="shared" si="185"/>
        <v>#DIV/0!</v>
      </c>
      <c r="T1941" s="49" t="e">
        <f t="shared" si="186"/>
        <v>#DIV/0!</v>
      </c>
    </row>
    <row r="1942" spans="1:20" x14ac:dyDescent="0.2">
      <c r="A1942" s="33" t="s">
        <v>1809</v>
      </c>
      <c r="B1942" s="33" t="s">
        <v>309</v>
      </c>
      <c r="C1942" s="33" t="s">
        <v>1836</v>
      </c>
      <c r="D1942" s="33" t="s">
        <v>1825</v>
      </c>
      <c r="E1942" s="33" t="s">
        <v>346</v>
      </c>
      <c r="F1942" s="33" t="s">
        <v>347</v>
      </c>
      <c r="G1942" s="45">
        <v>2</v>
      </c>
      <c r="H1942" s="44"/>
      <c r="I1942" s="44"/>
      <c r="J1942" s="44"/>
      <c r="K1942" s="49">
        <f t="shared" si="181"/>
        <v>-1</v>
      </c>
      <c r="L1942" s="49" t="e">
        <f t="shared" si="182"/>
        <v>#DIV/0!</v>
      </c>
      <c r="M1942" s="49" t="e">
        <f t="shared" si="183"/>
        <v>#DIV/0!</v>
      </c>
      <c r="N1942" s="45">
        <v>50</v>
      </c>
      <c r="O1942" s="44"/>
      <c r="P1942" s="44"/>
      <c r="Q1942" s="44"/>
      <c r="R1942" s="49">
        <f t="shared" si="184"/>
        <v>-1</v>
      </c>
      <c r="S1942" s="49" t="e">
        <f t="shared" si="185"/>
        <v>#DIV/0!</v>
      </c>
      <c r="T1942" s="49" t="e">
        <f t="shared" si="186"/>
        <v>#DIV/0!</v>
      </c>
    </row>
    <row r="1943" spans="1:20" x14ac:dyDescent="0.2">
      <c r="A1943" s="33" t="s">
        <v>1809</v>
      </c>
      <c r="B1943" s="33" t="s">
        <v>309</v>
      </c>
      <c r="C1943" s="33" t="s">
        <v>1836</v>
      </c>
      <c r="D1943" s="33" t="s">
        <v>1840</v>
      </c>
      <c r="E1943" s="33" t="s">
        <v>113</v>
      </c>
      <c r="F1943" s="33" t="s">
        <v>1762</v>
      </c>
      <c r="G1943" s="44"/>
      <c r="H1943" s="44"/>
      <c r="I1943" s="45">
        <v>3</v>
      </c>
      <c r="J1943" s="44"/>
      <c r="K1943" s="49" t="e">
        <f t="shared" si="181"/>
        <v>#DIV/0!</v>
      </c>
      <c r="L1943" s="49" t="e">
        <f t="shared" si="182"/>
        <v>#DIV/0!</v>
      </c>
      <c r="M1943" s="49">
        <f t="shared" si="183"/>
        <v>-1</v>
      </c>
      <c r="N1943" s="44"/>
      <c r="O1943" s="44"/>
      <c r="P1943" s="45">
        <v>0</v>
      </c>
      <c r="Q1943" s="44"/>
      <c r="R1943" s="49" t="e">
        <f t="shared" si="184"/>
        <v>#DIV/0!</v>
      </c>
      <c r="S1943" s="49" t="e">
        <f t="shared" si="185"/>
        <v>#DIV/0!</v>
      </c>
      <c r="T1943" s="49" t="e">
        <f t="shared" si="186"/>
        <v>#DIV/0!</v>
      </c>
    </row>
    <row r="1944" spans="1:20" x14ac:dyDescent="0.2">
      <c r="A1944" s="33" t="s">
        <v>1809</v>
      </c>
      <c r="B1944" s="33" t="s">
        <v>309</v>
      </c>
      <c r="C1944" s="33" t="s">
        <v>1836</v>
      </c>
      <c r="D1944" s="33" t="s">
        <v>1801</v>
      </c>
      <c r="E1944" s="33" t="s">
        <v>45</v>
      </c>
      <c r="F1944" s="33" t="s">
        <v>1426</v>
      </c>
      <c r="G1944" s="45">
        <v>1</v>
      </c>
      <c r="H1944" s="44"/>
      <c r="I1944" s="44"/>
      <c r="J1944" s="44"/>
      <c r="K1944" s="49">
        <f t="shared" si="181"/>
        <v>-1</v>
      </c>
      <c r="L1944" s="49" t="e">
        <f t="shared" si="182"/>
        <v>#DIV/0!</v>
      </c>
      <c r="M1944" s="49" t="e">
        <f t="shared" si="183"/>
        <v>#DIV/0!</v>
      </c>
      <c r="N1944" s="45">
        <v>60</v>
      </c>
      <c r="O1944" s="44"/>
      <c r="P1944" s="44"/>
      <c r="Q1944" s="44"/>
      <c r="R1944" s="49">
        <f t="shared" si="184"/>
        <v>-1</v>
      </c>
      <c r="S1944" s="49" t="e">
        <f t="shared" si="185"/>
        <v>#DIV/0!</v>
      </c>
      <c r="T1944" s="49" t="e">
        <f t="shared" si="186"/>
        <v>#DIV/0!</v>
      </c>
    </row>
    <row r="1945" spans="1:20" x14ac:dyDescent="0.2">
      <c r="A1945" s="33" t="s">
        <v>1809</v>
      </c>
      <c r="B1945" s="33" t="s">
        <v>270</v>
      </c>
      <c r="C1945" s="33" t="s">
        <v>271</v>
      </c>
      <c r="D1945" s="33" t="s">
        <v>1793</v>
      </c>
      <c r="E1945" s="33" t="s">
        <v>51</v>
      </c>
      <c r="F1945" s="33" t="s">
        <v>1473</v>
      </c>
      <c r="G1945" s="45">
        <v>2638</v>
      </c>
      <c r="H1945" s="45">
        <v>909</v>
      </c>
      <c r="I1945" s="45">
        <v>2076</v>
      </c>
      <c r="J1945" s="45">
        <v>668</v>
      </c>
      <c r="K1945" s="49">
        <f t="shared" si="181"/>
        <v>-0.65542077331311599</v>
      </c>
      <c r="L1945" s="49">
        <f t="shared" si="182"/>
        <v>1.2838283828382839</v>
      </c>
      <c r="M1945" s="49">
        <f t="shared" si="183"/>
        <v>-0.67822736030828512</v>
      </c>
      <c r="N1945" s="45">
        <v>29607</v>
      </c>
      <c r="O1945" s="45">
        <v>19281</v>
      </c>
      <c r="P1945" s="45">
        <v>49513</v>
      </c>
      <c r="Q1945" s="45">
        <v>12272</v>
      </c>
      <c r="R1945" s="49">
        <f t="shared" si="184"/>
        <v>-0.34876887222616271</v>
      </c>
      <c r="S1945" s="49">
        <f t="shared" si="185"/>
        <v>1.5679684663658522</v>
      </c>
      <c r="T1945" s="49">
        <f t="shared" si="186"/>
        <v>-0.75214590107648494</v>
      </c>
    </row>
    <row r="1946" spans="1:20" x14ac:dyDescent="0.2">
      <c r="A1946" s="33" t="s">
        <v>1809</v>
      </c>
      <c r="B1946" s="33" t="s">
        <v>270</v>
      </c>
      <c r="C1946" s="33" t="s">
        <v>271</v>
      </c>
      <c r="D1946" s="33" t="s">
        <v>1793</v>
      </c>
      <c r="E1946" s="33" t="s">
        <v>272</v>
      </c>
      <c r="F1946" s="33" t="s">
        <v>1823</v>
      </c>
      <c r="G1946" s="45">
        <v>17</v>
      </c>
      <c r="H1946" s="44"/>
      <c r="I1946" s="44"/>
      <c r="J1946" s="44"/>
      <c r="K1946" s="49">
        <f t="shared" si="181"/>
        <v>-1</v>
      </c>
      <c r="L1946" s="49" t="e">
        <f t="shared" si="182"/>
        <v>#DIV/0!</v>
      </c>
      <c r="M1946" s="49" t="e">
        <f t="shared" si="183"/>
        <v>#DIV/0!</v>
      </c>
      <c r="N1946" s="45">
        <v>160</v>
      </c>
      <c r="O1946" s="44"/>
      <c r="P1946" s="44"/>
      <c r="Q1946" s="44"/>
      <c r="R1946" s="49">
        <f t="shared" si="184"/>
        <v>-1</v>
      </c>
      <c r="S1946" s="49" t="e">
        <f t="shared" si="185"/>
        <v>#DIV/0!</v>
      </c>
      <c r="T1946" s="49" t="e">
        <f t="shared" si="186"/>
        <v>#DIV/0!</v>
      </c>
    </row>
    <row r="1947" spans="1:20" x14ac:dyDescent="0.2">
      <c r="A1947" s="33" t="s">
        <v>1809</v>
      </c>
      <c r="B1947" s="33" t="s">
        <v>270</v>
      </c>
      <c r="C1947" s="33" t="s">
        <v>271</v>
      </c>
      <c r="D1947" s="33" t="s">
        <v>1809</v>
      </c>
      <c r="E1947" s="33" t="s">
        <v>75</v>
      </c>
      <c r="F1947" s="33" t="s">
        <v>76</v>
      </c>
      <c r="G1947" s="45">
        <v>5</v>
      </c>
      <c r="H1947" s="44"/>
      <c r="I1947" s="45">
        <v>0</v>
      </c>
      <c r="J1947" s="44"/>
      <c r="K1947" s="49">
        <f t="shared" si="181"/>
        <v>-1</v>
      </c>
      <c r="L1947" s="49" t="e">
        <f t="shared" si="182"/>
        <v>#DIV/0!</v>
      </c>
      <c r="M1947" s="49" t="e">
        <f t="shared" si="183"/>
        <v>#DIV/0!</v>
      </c>
      <c r="N1947" s="45">
        <v>0</v>
      </c>
      <c r="O1947" s="44"/>
      <c r="P1947" s="45">
        <v>167</v>
      </c>
      <c r="Q1947" s="44"/>
      <c r="R1947" s="49" t="e">
        <f t="shared" si="184"/>
        <v>#DIV/0!</v>
      </c>
      <c r="S1947" s="49" t="e">
        <f t="shared" si="185"/>
        <v>#DIV/0!</v>
      </c>
      <c r="T1947" s="49">
        <f t="shared" si="186"/>
        <v>-1</v>
      </c>
    </row>
    <row r="1948" spans="1:20" x14ac:dyDescent="0.2">
      <c r="A1948" s="33" t="s">
        <v>1809</v>
      </c>
      <c r="B1948" s="33" t="s">
        <v>270</v>
      </c>
      <c r="C1948" s="33" t="s">
        <v>271</v>
      </c>
      <c r="D1948" s="33" t="s">
        <v>1809</v>
      </c>
      <c r="E1948" s="33" t="s">
        <v>208</v>
      </c>
      <c r="F1948" s="33" t="s">
        <v>1814</v>
      </c>
      <c r="G1948" s="45">
        <v>13</v>
      </c>
      <c r="H1948" s="45">
        <v>20</v>
      </c>
      <c r="I1948" s="45">
        <v>23</v>
      </c>
      <c r="J1948" s="45">
        <v>32</v>
      </c>
      <c r="K1948" s="49">
        <f t="shared" si="181"/>
        <v>0.53846153846153855</v>
      </c>
      <c r="L1948" s="49">
        <f t="shared" si="182"/>
        <v>0.14999999999999991</v>
      </c>
      <c r="M1948" s="49">
        <f t="shared" si="183"/>
        <v>0.39130434782608692</v>
      </c>
      <c r="N1948" s="45">
        <v>0</v>
      </c>
      <c r="O1948" s="45">
        <v>0</v>
      </c>
      <c r="P1948" s="45">
        <v>470</v>
      </c>
      <c r="Q1948" s="45">
        <v>300</v>
      </c>
      <c r="R1948" s="49" t="e">
        <f t="shared" si="184"/>
        <v>#DIV/0!</v>
      </c>
      <c r="S1948" s="49" t="e">
        <f t="shared" si="185"/>
        <v>#DIV/0!</v>
      </c>
      <c r="T1948" s="49">
        <f t="shared" si="186"/>
        <v>-0.36170212765957444</v>
      </c>
    </row>
    <row r="1949" spans="1:20" x14ac:dyDescent="0.2">
      <c r="A1949" s="33" t="s">
        <v>1809</v>
      </c>
      <c r="B1949" s="33" t="s">
        <v>270</v>
      </c>
      <c r="C1949" s="33" t="s">
        <v>271</v>
      </c>
      <c r="D1949" s="33" t="s">
        <v>1809</v>
      </c>
      <c r="E1949" s="33" t="s">
        <v>309</v>
      </c>
      <c r="F1949" s="33" t="s">
        <v>1836</v>
      </c>
      <c r="G1949" s="45">
        <v>3</v>
      </c>
      <c r="H1949" s="44"/>
      <c r="I1949" s="44"/>
      <c r="J1949" s="44"/>
      <c r="K1949" s="49">
        <f t="shared" si="181"/>
        <v>-1</v>
      </c>
      <c r="L1949" s="49" t="e">
        <f t="shared" si="182"/>
        <v>#DIV/0!</v>
      </c>
      <c r="M1949" s="49" t="e">
        <f t="shared" si="183"/>
        <v>#DIV/0!</v>
      </c>
      <c r="N1949" s="45">
        <v>0</v>
      </c>
      <c r="O1949" s="44"/>
      <c r="P1949" s="44"/>
      <c r="Q1949" s="44"/>
      <c r="R1949" s="49" t="e">
        <f t="shared" si="184"/>
        <v>#DIV/0!</v>
      </c>
      <c r="S1949" s="49" t="e">
        <f t="shared" si="185"/>
        <v>#DIV/0!</v>
      </c>
      <c r="T1949" s="49" t="e">
        <f t="shared" si="186"/>
        <v>#DIV/0!</v>
      </c>
    </row>
    <row r="1950" spans="1:20" x14ac:dyDescent="0.2">
      <c r="A1950" s="33" t="s">
        <v>1809</v>
      </c>
      <c r="B1950" s="33" t="s">
        <v>270</v>
      </c>
      <c r="C1950" s="33" t="s">
        <v>271</v>
      </c>
      <c r="D1950" s="33" t="s">
        <v>1809</v>
      </c>
      <c r="E1950" s="33" t="s">
        <v>71</v>
      </c>
      <c r="F1950" s="33" t="s">
        <v>1768</v>
      </c>
      <c r="G1950" s="45">
        <v>8</v>
      </c>
      <c r="H1950" s="44"/>
      <c r="I1950" s="44"/>
      <c r="J1950" s="44"/>
      <c r="K1950" s="49">
        <f t="shared" si="181"/>
        <v>-1</v>
      </c>
      <c r="L1950" s="49" t="e">
        <f t="shared" si="182"/>
        <v>#DIV/0!</v>
      </c>
      <c r="M1950" s="49" t="e">
        <f t="shared" si="183"/>
        <v>#DIV/0!</v>
      </c>
      <c r="N1950" s="45">
        <v>0</v>
      </c>
      <c r="O1950" s="44"/>
      <c r="P1950" s="44"/>
      <c r="Q1950" s="44"/>
      <c r="R1950" s="49" t="e">
        <f t="shared" si="184"/>
        <v>#DIV/0!</v>
      </c>
      <c r="S1950" s="49" t="e">
        <f t="shared" si="185"/>
        <v>#DIV/0!</v>
      </c>
      <c r="T1950" s="49" t="e">
        <f t="shared" si="186"/>
        <v>#DIV/0!</v>
      </c>
    </row>
    <row r="1951" spans="1:20" x14ac:dyDescent="0.2">
      <c r="A1951" s="33" t="s">
        <v>1809</v>
      </c>
      <c r="B1951" s="33" t="s">
        <v>270</v>
      </c>
      <c r="C1951" s="33" t="s">
        <v>271</v>
      </c>
      <c r="D1951" s="33" t="s">
        <v>1840</v>
      </c>
      <c r="E1951" s="33" t="s">
        <v>113</v>
      </c>
      <c r="F1951" s="33" t="s">
        <v>1762</v>
      </c>
      <c r="G1951" s="44"/>
      <c r="H1951" s="44"/>
      <c r="I1951" s="44"/>
      <c r="J1951" s="45">
        <v>4</v>
      </c>
      <c r="K1951" s="49" t="e">
        <f t="shared" si="181"/>
        <v>#DIV/0!</v>
      </c>
      <c r="L1951" s="49" t="e">
        <f t="shared" si="182"/>
        <v>#DIV/0!</v>
      </c>
      <c r="M1951" s="49" t="e">
        <f t="shared" si="183"/>
        <v>#DIV/0!</v>
      </c>
      <c r="N1951" s="44"/>
      <c r="O1951" s="44"/>
      <c r="P1951" s="44"/>
      <c r="Q1951" s="45">
        <v>73</v>
      </c>
      <c r="R1951" s="49" t="e">
        <f t="shared" si="184"/>
        <v>#DIV/0!</v>
      </c>
      <c r="S1951" s="49" t="e">
        <f t="shared" si="185"/>
        <v>#DIV/0!</v>
      </c>
      <c r="T1951" s="49" t="e">
        <f t="shared" si="186"/>
        <v>#DIV/0!</v>
      </c>
    </row>
    <row r="1952" spans="1:20" x14ac:dyDescent="0.2">
      <c r="A1952" s="33" t="s">
        <v>1809</v>
      </c>
      <c r="B1952" s="33" t="s">
        <v>270</v>
      </c>
      <c r="C1952" s="33" t="s">
        <v>271</v>
      </c>
      <c r="D1952" s="33" t="s">
        <v>1599</v>
      </c>
      <c r="E1952" s="33" t="s">
        <v>44</v>
      </c>
      <c r="F1952" s="33" t="s">
        <v>1422</v>
      </c>
      <c r="G1952" s="45">
        <v>1</v>
      </c>
      <c r="H1952" s="44"/>
      <c r="I1952" s="44"/>
      <c r="J1952" s="45">
        <v>0</v>
      </c>
      <c r="K1952" s="49">
        <f t="shared" si="181"/>
        <v>-1</v>
      </c>
      <c r="L1952" s="49" t="e">
        <f t="shared" si="182"/>
        <v>#DIV/0!</v>
      </c>
      <c r="M1952" s="49" t="e">
        <f t="shared" si="183"/>
        <v>#DIV/0!</v>
      </c>
      <c r="N1952" s="45">
        <v>0</v>
      </c>
      <c r="O1952" s="44"/>
      <c r="P1952" s="44"/>
      <c r="Q1952" s="45">
        <v>73</v>
      </c>
      <c r="R1952" s="49" t="e">
        <f t="shared" si="184"/>
        <v>#DIV/0!</v>
      </c>
      <c r="S1952" s="49" t="e">
        <f t="shared" si="185"/>
        <v>#DIV/0!</v>
      </c>
      <c r="T1952" s="49" t="e">
        <f t="shared" si="186"/>
        <v>#DIV/0!</v>
      </c>
    </row>
    <row r="1953" spans="1:20" x14ac:dyDescent="0.2">
      <c r="A1953" s="33" t="s">
        <v>1809</v>
      </c>
      <c r="B1953" s="33" t="s">
        <v>208</v>
      </c>
      <c r="C1953" s="33" t="s">
        <v>1814</v>
      </c>
      <c r="D1953" s="33" t="s">
        <v>1809</v>
      </c>
      <c r="E1953" s="33" t="s">
        <v>309</v>
      </c>
      <c r="F1953" s="33" t="s">
        <v>1836</v>
      </c>
      <c r="G1953" s="45">
        <v>1002</v>
      </c>
      <c r="H1953" s="45">
        <v>750</v>
      </c>
      <c r="I1953" s="45">
        <v>1400</v>
      </c>
      <c r="J1953" s="45">
        <v>567</v>
      </c>
      <c r="K1953" s="49">
        <f t="shared" si="181"/>
        <v>-0.25149700598802394</v>
      </c>
      <c r="L1953" s="49">
        <f t="shared" si="182"/>
        <v>0.8666666666666667</v>
      </c>
      <c r="M1953" s="49">
        <f t="shared" si="183"/>
        <v>-0.59499999999999997</v>
      </c>
      <c r="N1953" s="45">
        <v>16017</v>
      </c>
      <c r="O1953" s="45">
        <v>14873</v>
      </c>
      <c r="P1953" s="45">
        <v>17282</v>
      </c>
      <c r="Q1953" s="45">
        <v>3742</v>
      </c>
      <c r="R1953" s="49">
        <f t="shared" si="184"/>
        <v>-7.1424111881126295E-2</v>
      </c>
      <c r="S1953" s="49">
        <f t="shared" si="185"/>
        <v>0.16197135749344449</v>
      </c>
      <c r="T1953" s="49">
        <f t="shared" si="186"/>
        <v>-0.78347413493808582</v>
      </c>
    </row>
    <row r="1954" spans="1:20" x14ac:dyDescent="0.2">
      <c r="A1954" s="33" t="s">
        <v>1809</v>
      </c>
      <c r="B1954" s="33" t="s">
        <v>208</v>
      </c>
      <c r="C1954" s="33" t="s">
        <v>1814</v>
      </c>
      <c r="D1954" s="33" t="s">
        <v>1809</v>
      </c>
      <c r="E1954" s="33" t="s">
        <v>75</v>
      </c>
      <c r="F1954" s="33" t="s">
        <v>76</v>
      </c>
      <c r="G1954" s="45">
        <v>16</v>
      </c>
      <c r="H1954" s="44"/>
      <c r="I1954" s="45">
        <v>20</v>
      </c>
      <c r="J1954" s="44"/>
      <c r="K1954" s="49">
        <f t="shared" si="181"/>
        <v>-1</v>
      </c>
      <c r="L1954" s="49" t="e">
        <f t="shared" si="182"/>
        <v>#DIV/0!</v>
      </c>
      <c r="M1954" s="49">
        <f t="shared" si="183"/>
        <v>-1</v>
      </c>
      <c r="N1954" s="45">
        <v>0</v>
      </c>
      <c r="O1954" s="44"/>
      <c r="P1954" s="45">
        <v>0</v>
      </c>
      <c r="Q1954" s="44"/>
      <c r="R1954" s="49" t="e">
        <f t="shared" si="184"/>
        <v>#DIV/0!</v>
      </c>
      <c r="S1954" s="49" t="e">
        <f t="shared" si="185"/>
        <v>#DIV/0!</v>
      </c>
      <c r="T1954" s="49" t="e">
        <f t="shared" si="186"/>
        <v>#DIV/0!</v>
      </c>
    </row>
    <row r="1955" spans="1:20" x14ac:dyDescent="0.2">
      <c r="A1955" s="33" t="s">
        <v>1809</v>
      </c>
      <c r="B1955" s="33" t="s">
        <v>208</v>
      </c>
      <c r="C1955" s="33" t="s">
        <v>1814</v>
      </c>
      <c r="D1955" s="33" t="s">
        <v>1809</v>
      </c>
      <c r="E1955" s="33" t="s">
        <v>402</v>
      </c>
      <c r="F1955" s="33" t="s">
        <v>1886</v>
      </c>
      <c r="G1955" s="44"/>
      <c r="H1955" s="45">
        <v>3</v>
      </c>
      <c r="I1955" s="44"/>
      <c r="J1955" s="44"/>
      <c r="K1955" s="49" t="e">
        <f t="shared" si="181"/>
        <v>#DIV/0!</v>
      </c>
      <c r="L1955" s="49">
        <f t="shared" si="182"/>
        <v>-1</v>
      </c>
      <c r="M1955" s="49" t="e">
        <f t="shared" si="183"/>
        <v>#DIV/0!</v>
      </c>
      <c r="N1955" s="44"/>
      <c r="O1955" s="45">
        <v>0</v>
      </c>
      <c r="P1955" s="44"/>
      <c r="Q1955" s="44"/>
      <c r="R1955" s="49" t="e">
        <f t="shared" si="184"/>
        <v>#DIV/0!</v>
      </c>
      <c r="S1955" s="49" t="e">
        <f t="shared" si="185"/>
        <v>#DIV/0!</v>
      </c>
      <c r="T1955" s="49" t="e">
        <f t="shared" si="186"/>
        <v>#DIV/0!</v>
      </c>
    </row>
    <row r="1956" spans="1:20" x14ac:dyDescent="0.2">
      <c r="A1956" s="33" t="s">
        <v>1809</v>
      </c>
      <c r="B1956" s="33" t="s">
        <v>208</v>
      </c>
      <c r="C1956" s="33" t="s">
        <v>1814</v>
      </c>
      <c r="D1956" s="33" t="s">
        <v>1809</v>
      </c>
      <c r="E1956" s="33" t="s">
        <v>270</v>
      </c>
      <c r="F1956" s="33" t="s">
        <v>271</v>
      </c>
      <c r="G1956" s="45">
        <v>5</v>
      </c>
      <c r="H1956" s="45">
        <v>26</v>
      </c>
      <c r="I1956" s="45">
        <v>17</v>
      </c>
      <c r="J1956" s="45">
        <v>19</v>
      </c>
      <c r="K1956" s="49">
        <f t="shared" si="181"/>
        <v>4.2</v>
      </c>
      <c r="L1956" s="49">
        <f t="shared" si="182"/>
        <v>-0.34615384615384615</v>
      </c>
      <c r="M1956" s="49">
        <f t="shared" si="183"/>
        <v>0.11764705882352944</v>
      </c>
      <c r="N1956" s="45">
        <v>0</v>
      </c>
      <c r="O1956" s="45">
        <v>0</v>
      </c>
      <c r="P1956" s="45">
        <v>633</v>
      </c>
      <c r="Q1956" s="45">
        <v>255</v>
      </c>
      <c r="R1956" s="49" t="e">
        <f t="shared" si="184"/>
        <v>#DIV/0!</v>
      </c>
      <c r="S1956" s="49" t="e">
        <f t="shared" si="185"/>
        <v>#DIV/0!</v>
      </c>
      <c r="T1956" s="49">
        <f t="shared" si="186"/>
        <v>-0.59715639810426535</v>
      </c>
    </row>
    <row r="1957" spans="1:20" x14ac:dyDescent="0.2">
      <c r="A1957" s="33" t="s">
        <v>1809</v>
      </c>
      <c r="B1957" s="33" t="s">
        <v>208</v>
      </c>
      <c r="C1957" s="33" t="s">
        <v>1814</v>
      </c>
      <c r="D1957" s="33" t="s">
        <v>1809</v>
      </c>
      <c r="E1957" s="33" t="s">
        <v>281</v>
      </c>
      <c r="F1957" s="33" t="s">
        <v>1822</v>
      </c>
      <c r="G1957" s="45">
        <v>6811</v>
      </c>
      <c r="H1957" s="45">
        <v>3291</v>
      </c>
      <c r="I1957" s="45">
        <v>8413</v>
      </c>
      <c r="J1957" s="45">
        <v>1897</v>
      </c>
      <c r="K1957" s="49">
        <f t="shared" si="181"/>
        <v>-0.51681104096314789</v>
      </c>
      <c r="L1957" s="49">
        <f t="shared" si="182"/>
        <v>1.5563658462473411</v>
      </c>
      <c r="M1957" s="49">
        <f t="shared" si="183"/>
        <v>-0.77451563057173423</v>
      </c>
      <c r="N1957" s="45">
        <v>49953</v>
      </c>
      <c r="O1957" s="45">
        <v>124946</v>
      </c>
      <c r="P1957" s="45">
        <v>68756</v>
      </c>
      <c r="Q1957" s="45">
        <v>11249</v>
      </c>
      <c r="R1957" s="49">
        <f t="shared" si="184"/>
        <v>1.5012711949232278</v>
      </c>
      <c r="S1957" s="49">
        <f t="shared" si="185"/>
        <v>-0.4497142765674772</v>
      </c>
      <c r="T1957" s="49">
        <f t="shared" si="186"/>
        <v>-0.83639246029437431</v>
      </c>
    </row>
    <row r="1958" spans="1:20" x14ac:dyDescent="0.2">
      <c r="A1958" s="33" t="s">
        <v>1809</v>
      </c>
      <c r="B1958" s="33" t="s">
        <v>208</v>
      </c>
      <c r="C1958" s="33" t="s">
        <v>1814</v>
      </c>
      <c r="D1958" s="33" t="s">
        <v>1809</v>
      </c>
      <c r="E1958" s="33" t="s">
        <v>74</v>
      </c>
      <c r="F1958" s="33" t="s">
        <v>1764</v>
      </c>
      <c r="G1958" s="45">
        <v>16</v>
      </c>
      <c r="H1958" s="45">
        <v>13</v>
      </c>
      <c r="I1958" s="45">
        <v>11</v>
      </c>
      <c r="J1958" s="45">
        <v>6</v>
      </c>
      <c r="K1958" s="49">
        <f t="shared" si="181"/>
        <v>-0.1875</v>
      </c>
      <c r="L1958" s="49">
        <f t="shared" si="182"/>
        <v>-0.15384615384615385</v>
      </c>
      <c r="M1958" s="49">
        <f t="shared" si="183"/>
        <v>-0.45454545454545459</v>
      </c>
      <c r="N1958" s="45">
        <v>120</v>
      </c>
      <c r="O1958" s="45">
        <v>430</v>
      </c>
      <c r="P1958" s="45">
        <v>20</v>
      </c>
      <c r="Q1958" s="45">
        <v>100</v>
      </c>
      <c r="R1958" s="49">
        <f t="shared" si="184"/>
        <v>2.5833333333333335</v>
      </c>
      <c r="S1958" s="49">
        <f t="shared" si="185"/>
        <v>-0.95348837209302328</v>
      </c>
      <c r="T1958" s="49">
        <f t="shared" si="186"/>
        <v>4</v>
      </c>
    </row>
    <row r="1959" spans="1:20" x14ac:dyDescent="0.2">
      <c r="A1959" s="33" t="s">
        <v>1809</v>
      </c>
      <c r="B1959" s="33" t="s">
        <v>208</v>
      </c>
      <c r="C1959" s="33" t="s">
        <v>1814</v>
      </c>
      <c r="D1959" s="33" t="s">
        <v>1809</v>
      </c>
      <c r="E1959" s="33" t="s">
        <v>208</v>
      </c>
      <c r="F1959" s="33" t="s">
        <v>1814</v>
      </c>
      <c r="G1959" s="45">
        <v>38</v>
      </c>
      <c r="H1959" s="45">
        <v>8</v>
      </c>
      <c r="I1959" s="45">
        <v>140</v>
      </c>
      <c r="J1959" s="44"/>
      <c r="K1959" s="49">
        <f t="shared" si="181"/>
        <v>-0.78947368421052633</v>
      </c>
      <c r="L1959" s="49">
        <f t="shared" si="182"/>
        <v>16.5</v>
      </c>
      <c r="M1959" s="49">
        <f t="shared" si="183"/>
        <v>-1</v>
      </c>
      <c r="N1959" s="45">
        <v>881</v>
      </c>
      <c r="O1959" s="45">
        <v>440</v>
      </c>
      <c r="P1959" s="45">
        <v>1629</v>
      </c>
      <c r="Q1959" s="44"/>
      <c r="R1959" s="49">
        <f t="shared" si="184"/>
        <v>-0.50056753688989786</v>
      </c>
      <c r="S1959" s="49">
        <f t="shared" si="185"/>
        <v>2.7022727272727272</v>
      </c>
      <c r="T1959" s="49">
        <f t="shared" si="186"/>
        <v>-1</v>
      </c>
    </row>
    <row r="1960" spans="1:20" x14ac:dyDescent="0.2">
      <c r="A1960" s="33" t="s">
        <v>1809</v>
      </c>
      <c r="B1960" s="33" t="s">
        <v>208</v>
      </c>
      <c r="C1960" s="33" t="s">
        <v>1814</v>
      </c>
      <c r="D1960" s="33" t="s">
        <v>1809</v>
      </c>
      <c r="E1960" s="33" t="s">
        <v>377</v>
      </c>
      <c r="F1960" s="33" t="s">
        <v>371</v>
      </c>
      <c r="G1960" s="45">
        <v>6</v>
      </c>
      <c r="H1960" s="44"/>
      <c r="I1960" s="44"/>
      <c r="J1960" s="44"/>
      <c r="K1960" s="49">
        <f t="shared" si="181"/>
        <v>-1</v>
      </c>
      <c r="L1960" s="49" t="e">
        <f t="shared" si="182"/>
        <v>#DIV/0!</v>
      </c>
      <c r="M1960" s="49" t="e">
        <f t="shared" si="183"/>
        <v>#DIV/0!</v>
      </c>
      <c r="N1960" s="45">
        <v>20</v>
      </c>
      <c r="O1960" s="44"/>
      <c r="P1960" s="44"/>
      <c r="Q1960" s="44"/>
      <c r="R1960" s="49">
        <f t="shared" si="184"/>
        <v>-1</v>
      </c>
      <c r="S1960" s="49" t="e">
        <f t="shared" si="185"/>
        <v>#DIV/0!</v>
      </c>
      <c r="T1960" s="49" t="e">
        <f t="shared" si="186"/>
        <v>#DIV/0!</v>
      </c>
    </row>
    <row r="1961" spans="1:20" x14ac:dyDescent="0.2">
      <c r="A1961" s="33" t="s">
        <v>1809</v>
      </c>
      <c r="B1961" s="33" t="s">
        <v>208</v>
      </c>
      <c r="C1961" s="33" t="s">
        <v>1814</v>
      </c>
      <c r="D1961" s="33" t="s">
        <v>1809</v>
      </c>
      <c r="E1961" s="33" t="s">
        <v>71</v>
      </c>
      <c r="F1961" s="33" t="s">
        <v>1768</v>
      </c>
      <c r="G1961" s="45">
        <v>9482</v>
      </c>
      <c r="H1961" s="45">
        <v>4141</v>
      </c>
      <c r="I1961" s="45">
        <v>9068</v>
      </c>
      <c r="J1961" s="45">
        <v>1913</v>
      </c>
      <c r="K1961" s="49">
        <f t="shared" si="181"/>
        <v>-0.56327778949588692</v>
      </c>
      <c r="L1961" s="49">
        <f t="shared" si="182"/>
        <v>1.1898092248249217</v>
      </c>
      <c r="M1961" s="49">
        <f t="shared" si="183"/>
        <v>-0.78903837670930743</v>
      </c>
      <c r="N1961" s="45">
        <v>251934</v>
      </c>
      <c r="O1961" s="45">
        <v>304799</v>
      </c>
      <c r="P1961" s="45">
        <v>210785</v>
      </c>
      <c r="Q1961" s="45">
        <v>43505</v>
      </c>
      <c r="R1961" s="49">
        <f t="shared" si="184"/>
        <v>0.20983670326355308</v>
      </c>
      <c r="S1961" s="49">
        <f t="shared" si="185"/>
        <v>-0.30844589385135779</v>
      </c>
      <c r="T1961" s="49">
        <f t="shared" si="186"/>
        <v>-0.7936048580306948</v>
      </c>
    </row>
    <row r="1962" spans="1:20" x14ac:dyDescent="0.2">
      <c r="A1962" s="33" t="s">
        <v>1809</v>
      </c>
      <c r="B1962" s="33" t="s">
        <v>208</v>
      </c>
      <c r="C1962" s="33" t="s">
        <v>1814</v>
      </c>
      <c r="D1962" s="33" t="s">
        <v>1809</v>
      </c>
      <c r="E1962" s="33" t="s">
        <v>206</v>
      </c>
      <c r="F1962" s="33" t="s">
        <v>207</v>
      </c>
      <c r="G1962" s="44"/>
      <c r="H1962" s="45">
        <v>0</v>
      </c>
      <c r="I1962" s="44"/>
      <c r="J1962" s="44"/>
      <c r="K1962" s="49" t="e">
        <f t="shared" si="181"/>
        <v>#DIV/0!</v>
      </c>
      <c r="L1962" s="49" t="e">
        <f t="shared" si="182"/>
        <v>#DIV/0!</v>
      </c>
      <c r="M1962" s="49" t="e">
        <f t="shared" si="183"/>
        <v>#DIV/0!</v>
      </c>
      <c r="N1962" s="44"/>
      <c r="O1962" s="45">
        <v>200</v>
      </c>
      <c r="P1962" s="44"/>
      <c r="Q1962" s="44"/>
      <c r="R1962" s="49" t="e">
        <f t="shared" si="184"/>
        <v>#DIV/0!</v>
      </c>
      <c r="S1962" s="49">
        <f t="shared" si="185"/>
        <v>-1</v>
      </c>
      <c r="T1962" s="49" t="e">
        <f t="shared" si="186"/>
        <v>#DIV/0!</v>
      </c>
    </row>
    <row r="1963" spans="1:20" x14ac:dyDescent="0.2">
      <c r="A1963" s="33" t="s">
        <v>1809</v>
      </c>
      <c r="B1963" s="33" t="s">
        <v>208</v>
      </c>
      <c r="C1963" s="33" t="s">
        <v>1814</v>
      </c>
      <c r="D1963" s="33" t="s">
        <v>1809</v>
      </c>
      <c r="E1963" s="33" t="s">
        <v>370</v>
      </c>
      <c r="F1963" s="33" t="s">
        <v>371</v>
      </c>
      <c r="G1963" s="45">
        <v>71</v>
      </c>
      <c r="H1963" s="44"/>
      <c r="I1963" s="44"/>
      <c r="J1963" s="44"/>
      <c r="K1963" s="49">
        <f t="shared" si="181"/>
        <v>-1</v>
      </c>
      <c r="L1963" s="49" t="e">
        <f t="shared" si="182"/>
        <v>#DIV/0!</v>
      </c>
      <c r="M1963" s="49" t="e">
        <f t="shared" si="183"/>
        <v>#DIV/0!</v>
      </c>
      <c r="N1963" s="45">
        <v>599</v>
      </c>
      <c r="O1963" s="44"/>
      <c r="P1963" s="44"/>
      <c r="Q1963" s="44"/>
      <c r="R1963" s="49">
        <f t="shared" si="184"/>
        <v>-1</v>
      </c>
      <c r="S1963" s="49" t="e">
        <f t="shared" si="185"/>
        <v>#DIV/0!</v>
      </c>
      <c r="T1963" s="49" t="e">
        <f t="shared" si="186"/>
        <v>#DIV/0!</v>
      </c>
    </row>
    <row r="1964" spans="1:20" x14ac:dyDescent="0.2">
      <c r="A1964" s="33" t="s">
        <v>1809</v>
      </c>
      <c r="B1964" s="33" t="s">
        <v>208</v>
      </c>
      <c r="C1964" s="33" t="s">
        <v>1814</v>
      </c>
      <c r="D1964" s="33" t="s">
        <v>1801</v>
      </c>
      <c r="E1964" s="33" t="s">
        <v>45</v>
      </c>
      <c r="F1964" s="33" t="s">
        <v>1426</v>
      </c>
      <c r="G1964" s="45">
        <v>289</v>
      </c>
      <c r="H1964" s="45">
        <v>23</v>
      </c>
      <c r="I1964" s="45">
        <v>3</v>
      </c>
      <c r="J1964" s="44"/>
      <c r="K1964" s="49">
        <f t="shared" si="181"/>
        <v>-0.92041522491349481</v>
      </c>
      <c r="L1964" s="49">
        <f t="shared" si="182"/>
        <v>-0.86956521739130432</v>
      </c>
      <c r="M1964" s="49">
        <f t="shared" si="183"/>
        <v>-1</v>
      </c>
      <c r="N1964" s="45">
        <v>7525</v>
      </c>
      <c r="O1964" s="45">
        <v>450</v>
      </c>
      <c r="P1964" s="45">
        <v>350</v>
      </c>
      <c r="Q1964" s="44"/>
      <c r="R1964" s="49">
        <f t="shared" si="184"/>
        <v>-0.94019933554817281</v>
      </c>
      <c r="S1964" s="49">
        <f t="shared" si="185"/>
        <v>-0.22222222222222221</v>
      </c>
      <c r="T1964" s="49">
        <f t="shared" si="186"/>
        <v>-1</v>
      </c>
    </row>
    <row r="1965" spans="1:20" x14ac:dyDescent="0.2">
      <c r="A1965" s="33" t="s">
        <v>1809</v>
      </c>
      <c r="B1965" s="33" t="s">
        <v>208</v>
      </c>
      <c r="C1965" s="33" t="s">
        <v>1814</v>
      </c>
      <c r="D1965" s="33" t="s">
        <v>1793</v>
      </c>
      <c r="E1965" s="33" t="s">
        <v>29</v>
      </c>
      <c r="F1965" s="33" t="s">
        <v>1431</v>
      </c>
      <c r="G1965" s="44"/>
      <c r="H1965" s="45">
        <v>1</v>
      </c>
      <c r="I1965" s="45">
        <v>348</v>
      </c>
      <c r="J1965" s="45">
        <v>75</v>
      </c>
      <c r="K1965" s="49" t="e">
        <f t="shared" si="181"/>
        <v>#DIV/0!</v>
      </c>
      <c r="L1965" s="49">
        <f t="shared" si="182"/>
        <v>347</v>
      </c>
      <c r="M1965" s="49">
        <f t="shared" si="183"/>
        <v>-0.78448275862068972</v>
      </c>
      <c r="N1965" s="44"/>
      <c r="O1965" s="45">
        <v>11740</v>
      </c>
      <c r="P1965" s="45">
        <v>12030</v>
      </c>
      <c r="Q1965" s="45">
        <v>0</v>
      </c>
      <c r="R1965" s="49" t="e">
        <f t="shared" si="184"/>
        <v>#DIV/0!</v>
      </c>
      <c r="S1965" s="49">
        <f t="shared" si="185"/>
        <v>2.4701873935264018E-2</v>
      </c>
      <c r="T1965" s="49">
        <f t="shared" si="186"/>
        <v>-1</v>
      </c>
    </row>
    <row r="1966" spans="1:20" x14ac:dyDescent="0.2">
      <c r="A1966" s="33" t="s">
        <v>1809</v>
      </c>
      <c r="B1966" s="33" t="s">
        <v>208</v>
      </c>
      <c r="C1966" s="33" t="s">
        <v>1814</v>
      </c>
      <c r="D1966" s="33" t="s">
        <v>1793</v>
      </c>
      <c r="E1966" s="33" t="s">
        <v>51</v>
      </c>
      <c r="F1966" s="33" t="s">
        <v>1473</v>
      </c>
      <c r="G1966" s="45">
        <v>117641</v>
      </c>
      <c r="H1966" s="45">
        <v>49738</v>
      </c>
      <c r="I1966" s="45">
        <v>100268</v>
      </c>
      <c r="J1966" s="45">
        <v>27316</v>
      </c>
      <c r="K1966" s="49">
        <f t="shared" si="181"/>
        <v>-0.57720522606914249</v>
      </c>
      <c r="L1966" s="49">
        <f t="shared" si="182"/>
        <v>1.0159234388194136</v>
      </c>
      <c r="M1966" s="49">
        <f t="shared" si="183"/>
        <v>-0.72757011209957312</v>
      </c>
      <c r="N1966" s="45">
        <v>33941</v>
      </c>
      <c r="O1966" s="45">
        <v>144287</v>
      </c>
      <c r="P1966" s="45">
        <v>102490</v>
      </c>
      <c r="Q1966" s="45">
        <v>16742</v>
      </c>
      <c r="R1966" s="49">
        <f t="shared" si="184"/>
        <v>3.2511122241536787</v>
      </c>
      <c r="S1966" s="49">
        <f t="shared" si="185"/>
        <v>-0.28967959691448297</v>
      </c>
      <c r="T1966" s="49">
        <f t="shared" si="186"/>
        <v>-0.83664747780271242</v>
      </c>
    </row>
    <row r="1967" spans="1:20" x14ac:dyDescent="0.2">
      <c r="A1967" s="33" t="s">
        <v>1809</v>
      </c>
      <c r="B1967" s="33" t="s">
        <v>208</v>
      </c>
      <c r="C1967" s="33" t="s">
        <v>1814</v>
      </c>
      <c r="D1967" s="33" t="s">
        <v>1793</v>
      </c>
      <c r="E1967" s="33" t="s">
        <v>98</v>
      </c>
      <c r="F1967" s="33" t="s">
        <v>99</v>
      </c>
      <c r="G1967" s="45">
        <v>30</v>
      </c>
      <c r="H1967" s="45">
        <v>13</v>
      </c>
      <c r="I1967" s="45">
        <v>9</v>
      </c>
      <c r="J1967" s="44"/>
      <c r="K1967" s="49">
        <f t="shared" si="181"/>
        <v>-0.56666666666666665</v>
      </c>
      <c r="L1967" s="49">
        <f t="shared" si="182"/>
        <v>-0.30769230769230771</v>
      </c>
      <c r="M1967" s="49">
        <f t="shared" si="183"/>
        <v>-1</v>
      </c>
      <c r="N1967" s="45">
        <v>463</v>
      </c>
      <c r="O1967" s="45">
        <v>250</v>
      </c>
      <c r="P1967" s="45">
        <v>20</v>
      </c>
      <c r="Q1967" s="44"/>
      <c r="R1967" s="49">
        <f t="shared" si="184"/>
        <v>-0.4600431965442765</v>
      </c>
      <c r="S1967" s="49">
        <f t="shared" si="185"/>
        <v>-0.92</v>
      </c>
      <c r="T1967" s="49">
        <f t="shared" si="186"/>
        <v>-1</v>
      </c>
    </row>
    <row r="1968" spans="1:20" x14ac:dyDescent="0.2">
      <c r="A1968" s="33" t="s">
        <v>1809</v>
      </c>
      <c r="B1968" s="33" t="s">
        <v>208</v>
      </c>
      <c r="C1968" s="33" t="s">
        <v>1814</v>
      </c>
      <c r="D1968" s="33" t="s">
        <v>1793</v>
      </c>
      <c r="E1968" s="33" t="s">
        <v>272</v>
      </c>
      <c r="F1968" s="33" t="s">
        <v>1823</v>
      </c>
      <c r="G1968" s="45">
        <v>2448</v>
      </c>
      <c r="H1968" s="45">
        <v>466</v>
      </c>
      <c r="I1968" s="45">
        <v>719</v>
      </c>
      <c r="J1968" s="45">
        <v>451</v>
      </c>
      <c r="K1968" s="49">
        <f t="shared" si="181"/>
        <v>-0.809640522875817</v>
      </c>
      <c r="L1968" s="49">
        <f t="shared" si="182"/>
        <v>0.5429184549356223</v>
      </c>
      <c r="M1968" s="49">
        <f t="shared" si="183"/>
        <v>-0.37273991655076499</v>
      </c>
      <c r="N1968" s="45">
        <v>0</v>
      </c>
      <c r="O1968" s="45">
        <v>0</v>
      </c>
      <c r="P1968" s="45">
        <v>7</v>
      </c>
      <c r="Q1968" s="45">
        <v>0</v>
      </c>
      <c r="R1968" s="49" t="e">
        <f t="shared" si="184"/>
        <v>#DIV/0!</v>
      </c>
      <c r="S1968" s="49" t="e">
        <f t="shared" si="185"/>
        <v>#DIV/0!</v>
      </c>
      <c r="T1968" s="49">
        <f t="shared" si="186"/>
        <v>-1</v>
      </c>
    </row>
    <row r="1969" spans="1:20" x14ac:dyDescent="0.2">
      <c r="A1969" s="33" t="s">
        <v>1809</v>
      </c>
      <c r="B1969" s="33" t="s">
        <v>208</v>
      </c>
      <c r="C1969" s="33" t="s">
        <v>1814</v>
      </c>
      <c r="D1969" s="33" t="s">
        <v>1793</v>
      </c>
      <c r="E1969" s="33" t="s">
        <v>356</v>
      </c>
      <c r="F1969" s="33" t="s">
        <v>357</v>
      </c>
      <c r="G1969" s="45">
        <v>8</v>
      </c>
      <c r="H1969" s="45">
        <v>9</v>
      </c>
      <c r="I1969" s="44"/>
      <c r="J1969" s="44"/>
      <c r="K1969" s="49">
        <f t="shared" si="181"/>
        <v>0.125</v>
      </c>
      <c r="L1969" s="49">
        <f t="shared" si="182"/>
        <v>-1</v>
      </c>
      <c r="M1969" s="49" t="e">
        <f t="shared" si="183"/>
        <v>#DIV/0!</v>
      </c>
      <c r="N1969" s="45">
        <v>175</v>
      </c>
      <c r="O1969" s="45">
        <v>31</v>
      </c>
      <c r="P1969" s="44"/>
      <c r="Q1969" s="44"/>
      <c r="R1969" s="49">
        <f t="shared" si="184"/>
        <v>-0.82285714285714284</v>
      </c>
      <c r="S1969" s="49">
        <f t="shared" si="185"/>
        <v>-1</v>
      </c>
      <c r="T1969" s="49" t="e">
        <f t="shared" si="186"/>
        <v>#DIV/0!</v>
      </c>
    </row>
    <row r="1970" spans="1:20" x14ac:dyDescent="0.2">
      <c r="A1970" s="33" t="s">
        <v>1809</v>
      </c>
      <c r="B1970" s="33" t="s">
        <v>208</v>
      </c>
      <c r="C1970" s="33" t="s">
        <v>1814</v>
      </c>
      <c r="D1970" s="33" t="s">
        <v>1793</v>
      </c>
      <c r="E1970" s="33" t="s">
        <v>248</v>
      </c>
      <c r="F1970" s="33" t="s">
        <v>1837</v>
      </c>
      <c r="G1970" s="44"/>
      <c r="H1970" s="44"/>
      <c r="I1970" s="45">
        <v>3</v>
      </c>
      <c r="J1970" s="44"/>
      <c r="K1970" s="49" t="e">
        <f t="shared" si="181"/>
        <v>#DIV/0!</v>
      </c>
      <c r="L1970" s="49" t="e">
        <f t="shared" si="182"/>
        <v>#DIV/0!</v>
      </c>
      <c r="M1970" s="49">
        <f t="shared" si="183"/>
        <v>-1</v>
      </c>
      <c r="N1970" s="44"/>
      <c r="O1970" s="44"/>
      <c r="P1970" s="45">
        <v>0</v>
      </c>
      <c r="Q1970" s="44"/>
      <c r="R1970" s="49" t="e">
        <f t="shared" si="184"/>
        <v>#DIV/0!</v>
      </c>
      <c r="S1970" s="49" t="e">
        <f t="shared" si="185"/>
        <v>#DIV/0!</v>
      </c>
      <c r="T1970" s="49" t="e">
        <f t="shared" si="186"/>
        <v>#DIV/0!</v>
      </c>
    </row>
    <row r="1971" spans="1:20" x14ac:dyDescent="0.2">
      <c r="A1971" s="33" t="s">
        <v>1809</v>
      </c>
      <c r="B1971" s="33" t="s">
        <v>208</v>
      </c>
      <c r="C1971" s="33" t="s">
        <v>1814</v>
      </c>
      <c r="D1971" s="33" t="s">
        <v>1792</v>
      </c>
      <c r="E1971" s="33" t="s">
        <v>26</v>
      </c>
      <c r="F1971" s="33" t="s">
        <v>1418</v>
      </c>
      <c r="G1971" s="45">
        <v>40804</v>
      </c>
      <c r="H1971" s="45">
        <v>11351</v>
      </c>
      <c r="I1971" s="45">
        <v>21904</v>
      </c>
      <c r="J1971" s="45">
        <v>6432</v>
      </c>
      <c r="K1971" s="49">
        <f t="shared" si="181"/>
        <v>-0.72181648857955105</v>
      </c>
      <c r="L1971" s="49">
        <f t="shared" si="182"/>
        <v>0.92969782398026601</v>
      </c>
      <c r="M1971" s="49">
        <f t="shared" si="183"/>
        <v>-0.70635500365230097</v>
      </c>
      <c r="N1971" s="45">
        <v>64780</v>
      </c>
      <c r="O1971" s="45">
        <v>31705</v>
      </c>
      <c r="P1971" s="45">
        <v>62249</v>
      </c>
      <c r="Q1971" s="45">
        <v>8203</v>
      </c>
      <c r="R1971" s="49">
        <f t="shared" si="184"/>
        <v>-0.51057425131213341</v>
      </c>
      <c r="S1971" s="49">
        <f t="shared" si="185"/>
        <v>0.96338117016243485</v>
      </c>
      <c r="T1971" s="49">
        <f t="shared" si="186"/>
        <v>-0.8682227826953044</v>
      </c>
    </row>
    <row r="1972" spans="1:20" x14ac:dyDescent="0.2">
      <c r="A1972" s="33" t="s">
        <v>1809</v>
      </c>
      <c r="B1972" s="33" t="s">
        <v>208</v>
      </c>
      <c r="C1972" s="33" t="s">
        <v>1814</v>
      </c>
      <c r="D1972" s="33" t="s">
        <v>1794</v>
      </c>
      <c r="E1972" s="33" t="s">
        <v>102</v>
      </c>
      <c r="F1972" s="33" t="s">
        <v>1841</v>
      </c>
      <c r="G1972" s="45">
        <v>6</v>
      </c>
      <c r="H1972" s="44"/>
      <c r="I1972" s="45">
        <v>2</v>
      </c>
      <c r="J1972" s="44"/>
      <c r="K1972" s="49">
        <f t="shared" si="181"/>
        <v>-1</v>
      </c>
      <c r="L1972" s="49" t="e">
        <f t="shared" si="182"/>
        <v>#DIV/0!</v>
      </c>
      <c r="M1972" s="49">
        <f t="shared" si="183"/>
        <v>-1</v>
      </c>
      <c r="N1972" s="45">
        <v>110</v>
      </c>
      <c r="O1972" s="44"/>
      <c r="P1972" s="45">
        <v>10</v>
      </c>
      <c r="Q1972" s="44"/>
      <c r="R1972" s="49">
        <f t="shared" si="184"/>
        <v>-1</v>
      </c>
      <c r="S1972" s="49" t="e">
        <f t="shared" si="185"/>
        <v>#DIV/0!</v>
      </c>
      <c r="T1972" s="49">
        <f t="shared" si="186"/>
        <v>-1</v>
      </c>
    </row>
    <row r="1973" spans="1:20" x14ac:dyDescent="0.2">
      <c r="A1973" s="33" t="s">
        <v>1809</v>
      </c>
      <c r="B1973" s="33" t="s">
        <v>208</v>
      </c>
      <c r="C1973" s="33" t="s">
        <v>1814</v>
      </c>
      <c r="D1973" s="33" t="s">
        <v>1794</v>
      </c>
      <c r="E1973" s="33" t="s">
        <v>97</v>
      </c>
      <c r="F1973" s="33" t="s">
        <v>1784</v>
      </c>
      <c r="G1973" s="45">
        <v>12</v>
      </c>
      <c r="H1973" s="45">
        <v>7</v>
      </c>
      <c r="I1973" s="45">
        <v>37</v>
      </c>
      <c r="J1973" s="44"/>
      <c r="K1973" s="49">
        <f t="shared" si="181"/>
        <v>-0.41666666666666663</v>
      </c>
      <c r="L1973" s="49">
        <f t="shared" si="182"/>
        <v>4.2857142857142856</v>
      </c>
      <c r="M1973" s="49">
        <f t="shared" si="183"/>
        <v>-1</v>
      </c>
      <c r="N1973" s="45">
        <v>70</v>
      </c>
      <c r="O1973" s="45">
        <v>0</v>
      </c>
      <c r="P1973" s="45">
        <v>365</v>
      </c>
      <c r="Q1973" s="44"/>
      <c r="R1973" s="49">
        <f t="shared" si="184"/>
        <v>-1</v>
      </c>
      <c r="S1973" s="49" t="e">
        <f t="shared" si="185"/>
        <v>#DIV/0!</v>
      </c>
      <c r="T1973" s="49">
        <f t="shared" si="186"/>
        <v>-1</v>
      </c>
    </row>
    <row r="1974" spans="1:20" x14ac:dyDescent="0.2">
      <c r="A1974" s="33" t="s">
        <v>1809</v>
      </c>
      <c r="B1974" s="33" t="s">
        <v>208</v>
      </c>
      <c r="C1974" s="33" t="s">
        <v>1814</v>
      </c>
      <c r="D1974" s="33" t="s">
        <v>1794</v>
      </c>
      <c r="E1974" s="33" t="s">
        <v>30</v>
      </c>
      <c r="F1974" s="33" t="s">
        <v>1425</v>
      </c>
      <c r="G1974" s="45">
        <v>10817</v>
      </c>
      <c r="H1974" s="45">
        <v>3392</v>
      </c>
      <c r="I1974" s="45">
        <v>4657</v>
      </c>
      <c r="J1974" s="45">
        <v>1232</v>
      </c>
      <c r="K1974" s="49">
        <f t="shared" si="181"/>
        <v>-0.68641952482203938</v>
      </c>
      <c r="L1974" s="49">
        <f t="shared" si="182"/>
        <v>0.37293632075471694</v>
      </c>
      <c r="M1974" s="49">
        <f t="shared" si="183"/>
        <v>-0.7354520077302984</v>
      </c>
      <c r="N1974" s="45">
        <v>2728</v>
      </c>
      <c r="O1974" s="45">
        <v>340</v>
      </c>
      <c r="P1974" s="45">
        <v>430</v>
      </c>
      <c r="Q1974" s="45">
        <v>200</v>
      </c>
      <c r="R1974" s="49">
        <f t="shared" si="184"/>
        <v>-0.87536656891495601</v>
      </c>
      <c r="S1974" s="49">
        <f t="shared" si="185"/>
        <v>0.26470588235294112</v>
      </c>
      <c r="T1974" s="49">
        <f t="shared" si="186"/>
        <v>-0.53488372093023262</v>
      </c>
    </row>
    <row r="1975" spans="1:20" x14ac:dyDescent="0.2">
      <c r="A1975" s="33" t="s">
        <v>1809</v>
      </c>
      <c r="B1975" s="33" t="s">
        <v>208</v>
      </c>
      <c r="C1975" s="33" t="s">
        <v>1814</v>
      </c>
      <c r="D1975" s="33" t="s">
        <v>1810</v>
      </c>
      <c r="E1975" s="33" t="s">
        <v>226</v>
      </c>
      <c r="F1975" s="33" t="s">
        <v>1838</v>
      </c>
      <c r="G1975" s="44"/>
      <c r="H1975" s="45">
        <v>18</v>
      </c>
      <c r="I1975" s="45">
        <v>0</v>
      </c>
      <c r="J1975" s="44"/>
      <c r="K1975" s="49" t="e">
        <f t="shared" si="181"/>
        <v>#DIV/0!</v>
      </c>
      <c r="L1975" s="49">
        <f t="shared" si="182"/>
        <v>-1</v>
      </c>
      <c r="M1975" s="49" t="e">
        <f t="shared" si="183"/>
        <v>#DIV/0!</v>
      </c>
      <c r="N1975" s="44"/>
      <c r="O1975" s="45">
        <v>130</v>
      </c>
      <c r="P1975" s="45">
        <v>2500</v>
      </c>
      <c r="Q1975" s="44"/>
      <c r="R1975" s="49" t="e">
        <f t="shared" si="184"/>
        <v>#DIV/0!</v>
      </c>
      <c r="S1975" s="49">
        <f t="shared" si="185"/>
        <v>18.23076923076923</v>
      </c>
      <c r="T1975" s="49">
        <f t="shared" si="186"/>
        <v>-1</v>
      </c>
    </row>
    <row r="1976" spans="1:20" x14ac:dyDescent="0.2">
      <c r="A1976" s="33" t="s">
        <v>1809</v>
      </c>
      <c r="B1976" s="33" t="s">
        <v>208</v>
      </c>
      <c r="C1976" s="33" t="s">
        <v>1814</v>
      </c>
      <c r="D1976" s="33" t="s">
        <v>1810</v>
      </c>
      <c r="E1976" s="33" t="s">
        <v>301</v>
      </c>
      <c r="F1976" s="33" t="s">
        <v>1852</v>
      </c>
      <c r="G1976" s="44"/>
      <c r="H1976" s="44"/>
      <c r="I1976" s="44"/>
      <c r="J1976" s="45">
        <v>7</v>
      </c>
      <c r="K1976" s="49" t="e">
        <f t="shared" si="181"/>
        <v>#DIV/0!</v>
      </c>
      <c r="L1976" s="49" t="e">
        <f t="shared" si="182"/>
        <v>#DIV/0!</v>
      </c>
      <c r="M1976" s="49" t="e">
        <f t="shared" si="183"/>
        <v>#DIV/0!</v>
      </c>
      <c r="N1976" s="44"/>
      <c r="O1976" s="44"/>
      <c r="P1976" s="44"/>
      <c r="Q1976" s="45">
        <v>0</v>
      </c>
      <c r="R1976" s="49" t="e">
        <f t="shared" si="184"/>
        <v>#DIV/0!</v>
      </c>
      <c r="S1976" s="49" t="e">
        <f t="shared" si="185"/>
        <v>#DIV/0!</v>
      </c>
      <c r="T1976" s="49" t="e">
        <f t="shared" si="186"/>
        <v>#DIV/0!</v>
      </c>
    </row>
    <row r="1977" spans="1:20" x14ac:dyDescent="0.2">
      <c r="A1977" s="33" t="s">
        <v>1809</v>
      </c>
      <c r="B1977" s="33" t="s">
        <v>208</v>
      </c>
      <c r="C1977" s="33" t="s">
        <v>1814</v>
      </c>
      <c r="D1977" s="33" t="s">
        <v>1810</v>
      </c>
      <c r="E1977" s="33" t="s">
        <v>52</v>
      </c>
      <c r="F1977" s="33" t="s">
        <v>1437</v>
      </c>
      <c r="G1977" s="45">
        <v>0</v>
      </c>
      <c r="H1977" s="44"/>
      <c r="I1977" s="44"/>
      <c r="J1977" s="44"/>
      <c r="K1977" s="49" t="e">
        <f t="shared" si="181"/>
        <v>#DIV/0!</v>
      </c>
      <c r="L1977" s="49" t="e">
        <f t="shared" si="182"/>
        <v>#DIV/0!</v>
      </c>
      <c r="M1977" s="49" t="e">
        <f t="shared" si="183"/>
        <v>#DIV/0!</v>
      </c>
      <c r="N1977" s="45">
        <v>0</v>
      </c>
      <c r="O1977" s="44"/>
      <c r="P1977" s="44"/>
      <c r="Q1977" s="44"/>
      <c r="R1977" s="49" t="e">
        <f t="shared" si="184"/>
        <v>#DIV/0!</v>
      </c>
      <c r="S1977" s="49" t="e">
        <f t="shared" si="185"/>
        <v>#DIV/0!</v>
      </c>
      <c r="T1977" s="49" t="e">
        <f t="shared" si="186"/>
        <v>#DIV/0!</v>
      </c>
    </row>
    <row r="1978" spans="1:20" x14ac:dyDescent="0.2">
      <c r="A1978" s="33" t="s">
        <v>1809</v>
      </c>
      <c r="B1978" s="33" t="s">
        <v>208</v>
      </c>
      <c r="C1978" s="33" t="s">
        <v>1814</v>
      </c>
      <c r="D1978" s="33" t="s">
        <v>1816</v>
      </c>
      <c r="E1978" s="33" t="s">
        <v>34</v>
      </c>
      <c r="F1978" s="33" t="s">
        <v>1433</v>
      </c>
      <c r="G1978" s="44"/>
      <c r="H1978" s="45">
        <v>1</v>
      </c>
      <c r="I1978" s="44"/>
      <c r="J1978" s="44"/>
      <c r="K1978" s="49" t="e">
        <f t="shared" si="181"/>
        <v>#DIV/0!</v>
      </c>
      <c r="L1978" s="49">
        <f t="shared" si="182"/>
        <v>-1</v>
      </c>
      <c r="M1978" s="49" t="e">
        <f t="shared" si="183"/>
        <v>#DIV/0!</v>
      </c>
      <c r="N1978" s="44"/>
      <c r="O1978" s="45">
        <v>0</v>
      </c>
      <c r="P1978" s="44"/>
      <c r="Q1978" s="44"/>
      <c r="R1978" s="49" t="e">
        <f t="shared" si="184"/>
        <v>#DIV/0!</v>
      </c>
      <c r="S1978" s="49" t="e">
        <f t="shared" si="185"/>
        <v>#DIV/0!</v>
      </c>
      <c r="T1978" s="49" t="e">
        <f t="shared" si="186"/>
        <v>#DIV/0!</v>
      </c>
    </row>
    <row r="1979" spans="1:20" x14ac:dyDescent="0.2">
      <c r="A1979" s="33" t="s">
        <v>1809</v>
      </c>
      <c r="B1979" s="33" t="s">
        <v>208</v>
      </c>
      <c r="C1979" s="33" t="s">
        <v>1814</v>
      </c>
      <c r="D1979" s="33" t="s">
        <v>1816</v>
      </c>
      <c r="E1979" s="33" t="s">
        <v>505</v>
      </c>
      <c r="F1979" s="33" t="s">
        <v>1885</v>
      </c>
      <c r="G1979" s="44"/>
      <c r="H1979" s="44"/>
      <c r="I1979" s="45">
        <v>19</v>
      </c>
      <c r="J1979" s="44"/>
      <c r="K1979" s="49" t="e">
        <f t="shared" si="181"/>
        <v>#DIV/0!</v>
      </c>
      <c r="L1979" s="49" t="e">
        <f t="shared" si="182"/>
        <v>#DIV/0!</v>
      </c>
      <c r="M1979" s="49">
        <f t="shared" si="183"/>
        <v>-1</v>
      </c>
      <c r="N1979" s="44"/>
      <c r="O1979" s="44"/>
      <c r="P1979" s="45">
        <v>300</v>
      </c>
      <c r="Q1979" s="44"/>
      <c r="R1979" s="49" t="e">
        <f t="shared" si="184"/>
        <v>#DIV/0!</v>
      </c>
      <c r="S1979" s="49" t="e">
        <f t="shared" si="185"/>
        <v>#DIV/0!</v>
      </c>
      <c r="T1979" s="49">
        <f t="shared" si="186"/>
        <v>-1</v>
      </c>
    </row>
    <row r="1980" spans="1:20" x14ac:dyDescent="0.2">
      <c r="A1980" s="33" t="s">
        <v>1809</v>
      </c>
      <c r="B1980" s="33" t="s">
        <v>208</v>
      </c>
      <c r="C1980" s="33" t="s">
        <v>1814</v>
      </c>
      <c r="D1980" s="33" t="s">
        <v>1791</v>
      </c>
      <c r="E1980" s="33" t="s">
        <v>36</v>
      </c>
      <c r="F1980" s="33" t="s">
        <v>1430</v>
      </c>
      <c r="G1980" s="45">
        <v>2</v>
      </c>
      <c r="H1980" s="45">
        <v>2</v>
      </c>
      <c r="I1980" s="45">
        <v>15</v>
      </c>
      <c r="J1980" s="44"/>
      <c r="K1980" s="49">
        <f t="shared" si="181"/>
        <v>0</v>
      </c>
      <c r="L1980" s="49">
        <f t="shared" si="182"/>
        <v>6.5</v>
      </c>
      <c r="M1980" s="49">
        <f t="shared" si="183"/>
        <v>-1</v>
      </c>
      <c r="N1980" s="45">
        <v>0</v>
      </c>
      <c r="O1980" s="45">
        <v>210</v>
      </c>
      <c r="P1980" s="45">
        <v>130</v>
      </c>
      <c r="Q1980" s="44"/>
      <c r="R1980" s="49" t="e">
        <f t="shared" si="184"/>
        <v>#DIV/0!</v>
      </c>
      <c r="S1980" s="49">
        <f t="shared" si="185"/>
        <v>-0.38095238095238093</v>
      </c>
      <c r="T1980" s="49">
        <f t="shared" si="186"/>
        <v>-1</v>
      </c>
    </row>
    <row r="1981" spans="1:20" x14ac:dyDescent="0.2">
      <c r="A1981" s="33" t="s">
        <v>1809</v>
      </c>
      <c r="B1981" s="33" t="s">
        <v>208</v>
      </c>
      <c r="C1981" s="33" t="s">
        <v>1814</v>
      </c>
      <c r="D1981" s="33" t="s">
        <v>1840</v>
      </c>
      <c r="E1981" s="33" t="s">
        <v>113</v>
      </c>
      <c r="F1981" s="33" t="s">
        <v>1762</v>
      </c>
      <c r="G1981" s="45">
        <v>5</v>
      </c>
      <c r="H1981" s="45">
        <v>28</v>
      </c>
      <c r="I1981" s="45">
        <v>6</v>
      </c>
      <c r="J1981" s="45">
        <v>1</v>
      </c>
      <c r="K1981" s="49">
        <f t="shared" si="181"/>
        <v>4.5999999999999996</v>
      </c>
      <c r="L1981" s="49">
        <f t="shared" si="182"/>
        <v>-0.7857142857142857</v>
      </c>
      <c r="M1981" s="49">
        <f t="shared" si="183"/>
        <v>-0.83333333333333337</v>
      </c>
      <c r="N1981" s="45">
        <v>0</v>
      </c>
      <c r="O1981" s="45">
        <v>300</v>
      </c>
      <c r="P1981" s="45">
        <v>0</v>
      </c>
      <c r="Q1981" s="45">
        <v>100</v>
      </c>
      <c r="R1981" s="49" t="e">
        <f t="shared" si="184"/>
        <v>#DIV/0!</v>
      </c>
      <c r="S1981" s="49">
        <f t="shared" si="185"/>
        <v>-1</v>
      </c>
      <c r="T1981" s="49" t="e">
        <f t="shared" si="186"/>
        <v>#DIV/0!</v>
      </c>
    </row>
    <row r="1982" spans="1:20" x14ac:dyDescent="0.2">
      <c r="A1982" s="33" t="s">
        <v>1809</v>
      </c>
      <c r="B1982" s="33" t="s">
        <v>208</v>
      </c>
      <c r="C1982" s="33" t="s">
        <v>1814</v>
      </c>
      <c r="D1982" s="33" t="s">
        <v>1799</v>
      </c>
      <c r="E1982" s="33" t="s">
        <v>311</v>
      </c>
      <c r="F1982" s="33" t="s">
        <v>1877</v>
      </c>
      <c r="G1982" s="44"/>
      <c r="H1982" s="44"/>
      <c r="I1982" s="45">
        <v>16</v>
      </c>
      <c r="J1982" s="44"/>
      <c r="K1982" s="49" t="e">
        <f t="shared" si="181"/>
        <v>#DIV/0!</v>
      </c>
      <c r="L1982" s="49" t="e">
        <f t="shared" si="182"/>
        <v>#DIV/0!</v>
      </c>
      <c r="M1982" s="49">
        <f t="shared" si="183"/>
        <v>-1</v>
      </c>
      <c r="N1982" s="44"/>
      <c r="O1982" s="44"/>
      <c r="P1982" s="45">
        <v>132</v>
      </c>
      <c r="Q1982" s="44"/>
      <c r="R1982" s="49" t="e">
        <f t="shared" si="184"/>
        <v>#DIV/0!</v>
      </c>
      <c r="S1982" s="49" t="e">
        <f t="shared" si="185"/>
        <v>#DIV/0!</v>
      </c>
      <c r="T1982" s="49">
        <f t="shared" si="186"/>
        <v>-1</v>
      </c>
    </row>
    <row r="1983" spans="1:20" x14ac:dyDescent="0.2">
      <c r="A1983" s="33" t="s">
        <v>1809</v>
      </c>
      <c r="B1983" s="33" t="s">
        <v>208</v>
      </c>
      <c r="C1983" s="33" t="s">
        <v>1814</v>
      </c>
      <c r="D1983" s="33" t="s">
        <v>1799</v>
      </c>
      <c r="E1983" s="33" t="s">
        <v>37</v>
      </c>
      <c r="F1983" s="33" t="s">
        <v>1427</v>
      </c>
      <c r="G1983" s="44"/>
      <c r="H1983" s="45">
        <v>3</v>
      </c>
      <c r="I1983" s="45">
        <v>5</v>
      </c>
      <c r="J1983" s="44"/>
      <c r="K1983" s="49" t="e">
        <f t="shared" si="181"/>
        <v>#DIV/0!</v>
      </c>
      <c r="L1983" s="49">
        <f t="shared" si="182"/>
        <v>0.66666666666666674</v>
      </c>
      <c r="M1983" s="49">
        <f t="shared" si="183"/>
        <v>-1</v>
      </c>
      <c r="N1983" s="44"/>
      <c r="O1983" s="45">
        <v>0</v>
      </c>
      <c r="P1983" s="45">
        <v>117</v>
      </c>
      <c r="Q1983" s="44"/>
      <c r="R1983" s="49" t="e">
        <f t="shared" si="184"/>
        <v>#DIV/0!</v>
      </c>
      <c r="S1983" s="49" t="e">
        <f t="shared" si="185"/>
        <v>#DIV/0!</v>
      </c>
      <c r="T1983" s="49">
        <f t="shared" si="186"/>
        <v>-1</v>
      </c>
    </row>
    <row r="1984" spans="1:20" x14ac:dyDescent="0.2">
      <c r="A1984" s="33" t="s">
        <v>1809</v>
      </c>
      <c r="B1984" s="33" t="s">
        <v>208</v>
      </c>
      <c r="C1984" s="33" t="s">
        <v>1814</v>
      </c>
      <c r="D1984" s="33" t="s">
        <v>1807</v>
      </c>
      <c r="E1984" s="33" t="s">
        <v>56</v>
      </c>
      <c r="F1984" s="33" t="s">
        <v>1424</v>
      </c>
      <c r="G1984" s="44"/>
      <c r="H1984" s="45">
        <v>0</v>
      </c>
      <c r="I1984" s="44"/>
      <c r="J1984" s="44"/>
      <c r="K1984" s="49" t="e">
        <f t="shared" si="181"/>
        <v>#DIV/0!</v>
      </c>
      <c r="L1984" s="49" t="e">
        <f t="shared" si="182"/>
        <v>#DIV/0!</v>
      </c>
      <c r="M1984" s="49" t="e">
        <f t="shared" si="183"/>
        <v>#DIV/0!</v>
      </c>
      <c r="N1984" s="44"/>
      <c r="O1984" s="45">
        <v>1600</v>
      </c>
      <c r="P1984" s="44"/>
      <c r="Q1984" s="44"/>
      <c r="R1984" s="49" t="e">
        <f t="shared" si="184"/>
        <v>#DIV/0!</v>
      </c>
      <c r="S1984" s="49">
        <f t="shared" si="185"/>
        <v>-1</v>
      </c>
      <c r="T1984" s="49" t="e">
        <f t="shared" si="186"/>
        <v>#DIV/0!</v>
      </c>
    </row>
    <row r="1985" spans="1:20" x14ac:dyDescent="0.2">
      <c r="A1985" s="33" t="s">
        <v>1809</v>
      </c>
      <c r="B1985" s="33" t="s">
        <v>208</v>
      </c>
      <c r="C1985" s="33" t="s">
        <v>1814</v>
      </c>
      <c r="D1985" s="33" t="s">
        <v>1813</v>
      </c>
      <c r="E1985" s="33" t="s">
        <v>50</v>
      </c>
      <c r="F1985" s="33" t="s">
        <v>1423</v>
      </c>
      <c r="G1985" s="44"/>
      <c r="H1985" s="44"/>
      <c r="I1985" s="45">
        <v>8</v>
      </c>
      <c r="J1985" s="44"/>
      <c r="K1985" s="49" t="e">
        <f t="shared" si="181"/>
        <v>#DIV/0!</v>
      </c>
      <c r="L1985" s="49" t="e">
        <f t="shared" si="182"/>
        <v>#DIV/0!</v>
      </c>
      <c r="M1985" s="49">
        <f t="shared" si="183"/>
        <v>-1</v>
      </c>
      <c r="N1985" s="44"/>
      <c r="O1985" s="44"/>
      <c r="P1985" s="45">
        <v>100</v>
      </c>
      <c r="Q1985" s="44"/>
      <c r="R1985" s="49" t="e">
        <f t="shared" si="184"/>
        <v>#DIV/0!</v>
      </c>
      <c r="S1985" s="49" t="e">
        <f t="shared" si="185"/>
        <v>#DIV/0!</v>
      </c>
      <c r="T1985" s="49">
        <f t="shared" si="186"/>
        <v>-1</v>
      </c>
    </row>
    <row r="1986" spans="1:20" x14ac:dyDescent="0.2">
      <c r="A1986" s="33" t="s">
        <v>1809</v>
      </c>
      <c r="B1986" s="33" t="s">
        <v>208</v>
      </c>
      <c r="C1986" s="33" t="s">
        <v>1814</v>
      </c>
      <c r="D1986" s="33" t="s">
        <v>1825</v>
      </c>
      <c r="E1986" s="33" t="s">
        <v>346</v>
      </c>
      <c r="F1986" s="33" t="s">
        <v>347</v>
      </c>
      <c r="G1986" s="45">
        <v>2</v>
      </c>
      <c r="H1986" s="44"/>
      <c r="I1986" s="44"/>
      <c r="J1986" s="44"/>
      <c r="K1986" s="49">
        <f t="shared" si="181"/>
        <v>-1</v>
      </c>
      <c r="L1986" s="49" t="e">
        <f t="shared" si="182"/>
        <v>#DIV/0!</v>
      </c>
      <c r="M1986" s="49" t="e">
        <f t="shared" si="183"/>
        <v>#DIV/0!</v>
      </c>
      <c r="N1986" s="45">
        <v>100</v>
      </c>
      <c r="O1986" s="44"/>
      <c r="P1986" s="44"/>
      <c r="Q1986" s="44"/>
      <c r="R1986" s="49">
        <f t="shared" si="184"/>
        <v>-1</v>
      </c>
      <c r="S1986" s="49" t="e">
        <f t="shared" si="185"/>
        <v>#DIV/0!</v>
      </c>
      <c r="T1986" s="49" t="e">
        <f t="shared" si="186"/>
        <v>#DIV/0!</v>
      </c>
    </row>
    <row r="1987" spans="1:20" x14ac:dyDescent="0.2">
      <c r="A1987" s="33" t="s">
        <v>1809</v>
      </c>
      <c r="B1987" s="33" t="s">
        <v>208</v>
      </c>
      <c r="C1987" s="33" t="s">
        <v>1814</v>
      </c>
      <c r="D1987" s="33" t="s">
        <v>1825</v>
      </c>
      <c r="E1987" s="33" t="s">
        <v>55</v>
      </c>
      <c r="F1987" s="33" t="s">
        <v>1440</v>
      </c>
      <c r="G1987" s="45">
        <v>1</v>
      </c>
      <c r="H1987" s="44"/>
      <c r="I1987" s="45">
        <v>162</v>
      </c>
      <c r="J1987" s="44"/>
      <c r="K1987" s="49">
        <f t="shared" si="181"/>
        <v>-1</v>
      </c>
      <c r="L1987" s="49" t="e">
        <f t="shared" si="182"/>
        <v>#DIV/0!</v>
      </c>
      <c r="M1987" s="49">
        <f t="shared" si="183"/>
        <v>-1</v>
      </c>
      <c r="N1987" s="45">
        <v>0</v>
      </c>
      <c r="O1987" s="44"/>
      <c r="P1987" s="45">
        <v>0</v>
      </c>
      <c r="Q1987" s="44"/>
      <c r="R1987" s="49" t="e">
        <f t="shared" si="184"/>
        <v>#DIV/0!</v>
      </c>
      <c r="S1987" s="49" t="e">
        <f t="shared" si="185"/>
        <v>#DIV/0!</v>
      </c>
      <c r="T1987" s="49" t="e">
        <f t="shared" si="186"/>
        <v>#DIV/0!</v>
      </c>
    </row>
    <row r="1988" spans="1:20" x14ac:dyDescent="0.2">
      <c r="A1988" s="33" t="s">
        <v>1809</v>
      </c>
      <c r="B1988" s="33" t="s">
        <v>208</v>
      </c>
      <c r="C1988" s="33" t="s">
        <v>1814</v>
      </c>
      <c r="D1988" s="33" t="s">
        <v>1830</v>
      </c>
      <c r="E1988" s="33" t="s">
        <v>502</v>
      </c>
      <c r="F1988" s="33" t="s">
        <v>1439</v>
      </c>
      <c r="G1988" s="44"/>
      <c r="H1988" s="44"/>
      <c r="I1988" s="45">
        <v>8</v>
      </c>
      <c r="J1988" s="44"/>
      <c r="K1988" s="49" t="e">
        <f t="shared" si="181"/>
        <v>#DIV/0!</v>
      </c>
      <c r="L1988" s="49" t="e">
        <f t="shared" si="182"/>
        <v>#DIV/0!</v>
      </c>
      <c r="M1988" s="49">
        <f t="shared" si="183"/>
        <v>-1</v>
      </c>
      <c r="N1988" s="44"/>
      <c r="O1988" s="44"/>
      <c r="P1988" s="45">
        <v>0</v>
      </c>
      <c r="Q1988" s="44"/>
      <c r="R1988" s="49" t="e">
        <f t="shared" si="184"/>
        <v>#DIV/0!</v>
      </c>
      <c r="S1988" s="49" t="e">
        <f t="shared" si="185"/>
        <v>#DIV/0!</v>
      </c>
      <c r="T1988" s="49" t="e">
        <f t="shared" si="186"/>
        <v>#DIV/0!</v>
      </c>
    </row>
    <row r="1989" spans="1:20" x14ac:dyDescent="0.2">
      <c r="A1989" s="33" t="s">
        <v>1809</v>
      </c>
      <c r="B1989" s="33" t="s">
        <v>208</v>
      </c>
      <c r="C1989" s="33" t="s">
        <v>1814</v>
      </c>
      <c r="D1989" s="33" t="s">
        <v>1865</v>
      </c>
      <c r="E1989" s="33" t="s">
        <v>308</v>
      </c>
      <c r="F1989" s="33" t="s">
        <v>1866</v>
      </c>
      <c r="G1989" s="45">
        <v>13</v>
      </c>
      <c r="H1989" s="44"/>
      <c r="I1989" s="44"/>
      <c r="J1989" s="44"/>
      <c r="K1989" s="49">
        <f t="shared" si="181"/>
        <v>-1</v>
      </c>
      <c r="L1989" s="49" t="e">
        <f t="shared" si="182"/>
        <v>#DIV/0!</v>
      </c>
      <c r="M1989" s="49" t="e">
        <f t="shared" si="183"/>
        <v>#DIV/0!</v>
      </c>
      <c r="N1989" s="45">
        <v>0</v>
      </c>
      <c r="O1989" s="44"/>
      <c r="P1989" s="44"/>
      <c r="Q1989" s="44"/>
      <c r="R1989" s="49" t="e">
        <f t="shared" si="184"/>
        <v>#DIV/0!</v>
      </c>
      <c r="S1989" s="49" t="e">
        <f t="shared" si="185"/>
        <v>#DIV/0!</v>
      </c>
      <c r="T1989" s="49" t="e">
        <f t="shared" si="186"/>
        <v>#DIV/0!</v>
      </c>
    </row>
    <row r="1990" spans="1:20" x14ac:dyDescent="0.2">
      <c r="A1990" s="33" t="s">
        <v>1809</v>
      </c>
      <c r="B1990" s="33" t="s">
        <v>208</v>
      </c>
      <c r="C1990" s="33" t="s">
        <v>1814</v>
      </c>
      <c r="D1990" s="33" t="s">
        <v>1774</v>
      </c>
      <c r="E1990" s="33" t="s">
        <v>28</v>
      </c>
      <c r="F1990" s="33" t="s">
        <v>1421</v>
      </c>
      <c r="G1990" s="45">
        <v>4</v>
      </c>
      <c r="H1990" s="45">
        <v>4</v>
      </c>
      <c r="I1990" s="44"/>
      <c r="J1990" s="44"/>
      <c r="K1990" s="49">
        <f t="shared" si="181"/>
        <v>0</v>
      </c>
      <c r="L1990" s="49">
        <f t="shared" si="182"/>
        <v>-1</v>
      </c>
      <c r="M1990" s="49" t="e">
        <f t="shared" si="183"/>
        <v>#DIV/0!</v>
      </c>
      <c r="N1990" s="45">
        <v>40</v>
      </c>
      <c r="O1990" s="45">
        <v>100</v>
      </c>
      <c r="P1990" s="44"/>
      <c r="Q1990" s="44"/>
      <c r="R1990" s="49">
        <f t="shared" si="184"/>
        <v>1.5</v>
      </c>
      <c r="S1990" s="49">
        <f t="shared" si="185"/>
        <v>-1</v>
      </c>
      <c r="T1990" s="49" t="e">
        <f t="shared" si="186"/>
        <v>#DIV/0!</v>
      </c>
    </row>
    <row r="1991" spans="1:20" x14ac:dyDescent="0.2">
      <c r="A1991" s="33" t="s">
        <v>1809</v>
      </c>
      <c r="B1991" s="33" t="s">
        <v>208</v>
      </c>
      <c r="C1991" s="33" t="s">
        <v>1814</v>
      </c>
      <c r="D1991" s="33" t="s">
        <v>1820</v>
      </c>
      <c r="E1991" s="33" t="s">
        <v>35</v>
      </c>
      <c r="F1991" s="33" t="s">
        <v>484</v>
      </c>
      <c r="G1991" s="44"/>
      <c r="H1991" s="45">
        <v>0</v>
      </c>
      <c r="I1991" s="44"/>
      <c r="J1991" s="44"/>
      <c r="K1991" s="49" t="e">
        <f t="shared" si="181"/>
        <v>#DIV/0!</v>
      </c>
      <c r="L1991" s="49" t="e">
        <f t="shared" si="182"/>
        <v>#DIV/0!</v>
      </c>
      <c r="M1991" s="49" t="e">
        <f t="shared" si="183"/>
        <v>#DIV/0!</v>
      </c>
      <c r="N1991" s="44"/>
      <c r="O1991" s="45">
        <v>1696</v>
      </c>
      <c r="P1991" s="44"/>
      <c r="Q1991" s="44"/>
      <c r="R1991" s="49" t="e">
        <f t="shared" si="184"/>
        <v>#DIV/0!</v>
      </c>
      <c r="S1991" s="49">
        <f t="shared" si="185"/>
        <v>-1</v>
      </c>
      <c r="T1991" s="49" t="e">
        <f t="shared" si="186"/>
        <v>#DIV/0!</v>
      </c>
    </row>
    <row r="1992" spans="1:20" x14ac:dyDescent="0.2">
      <c r="A1992" s="33" t="s">
        <v>1809</v>
      </c>
      <c r="B1992" s="33" t="s">
        <v>208</v>
      </c>
      <c r="C1992" s="33" t="s">
        <v>1814</v>
      </c>
      <c r="D1992" s="33" t="s">
        <v>1827</v>
      </c>
      <c r="E1992" s="33" t="s">
        <v>229</v>
      </c>
      <c r="F1992" s="33" t="s">
        <v>230</v>
      </c>
      <c r="G1992" s="44"/>
      <c r="H1992" s="44"/>
      <c r="I1992" s="45">
        <v>0</v>
      </c>
      <c r="J1992" s="44"/>
      <c r="K1992" s="49" t="e">
        <f t="shared" si="181"/>
        <v>#DIV/0!</v>
      </c>
      <c r="L1992" s="49" t="e">
        <f t="shared" si="182"/>
        <v>#DIV/0!</v>
      </c>
      <c r="M1992" s="49" t="e">
        <f t="shared" si="183"/>
        <v>#DIV/0!</v>
      </c>
      <c r="N1992" s="44"/>
      <c r="O1992" s="44"/>
      <c r="P1992" s="45">
        <v>0</v>
      </c>
      <c r="Q1992" s="44"/>
      <c r="R1992" s="49" t="e">
        <f t="shared" si="184"/>
        <v>#DIV/0!</v>
      </c>
      <c r="S1992" s="49" t="e">
        <f t="shared" si="185"/>
        <v>#DIV/0!</v>
      </c>
      <c r="T1992" s="49" t="e">
        <f t="shared" si="186"/>
        <v>#DIV/0!</v>
      </c>
    </row>
    <row r="1993" spans="1:20" x14ac:dyDescent="0.2">
      <c r="A1993" s="33" t="s">
        <v>1809</v>
      </c>
      <c r="B1993" s="33" t="s">
        <v>208</v>
      </c>
      <c r="C1993" s="33" t="s">
        <v>1814</v>
      </c>
      <c r="D1993" s="33" t="s">
        <v>1599</v>
      </c>
      <c r="E1993" s="33" t="s">
        <v>44</v>
      </c>
      <c r="F1993" s="33" t="s">
        <v>1422</v>
      </c>
      <c r="G1993" s="44"/>
      <c r="H1993" s="45">
        <v>0</v>
      </c>
      <c r="I1993" s="45">
        <v>4</v>
      </c>
      <c r="J1993" s="44"/>
      <c r="K1993" s="49" t="e">
        <f t="shared" si="181"/>
        <v>#DIV/0!</v>
      </c>
      <c r="L1993" s="49" t="e">
        <f t="shared" si="182"/>
        <v>#DIV/0!</v>
      </c>
      <c r="M1993" s="49">
        <f t="shared" si="183"/>
        <v>-1</v>
      </c>
      <c r="N1993" s="44"/>
      <c r="O1993" s="45">
        <v>0</v>
      </c>
      <c r="P1993" s="45">
        <v>400</v>
      </c>
      <c r="Q1993" s="44"/>
      <c r="R1993" s="49" t="e">
        <f t="shared" si="184"/>
        <v>#DIV/0!</v>
      </c>
      <c r="S1993" s="49" t="e">
        <f t="shared" si="185"/>
        <v>#DIV/0!</v>
      </c>
      <c r="T1993" s="49">
        <f t="shared" si="186"/>
        <v>-1</v>
      </c>
    </row>
    <row r="1994" spans="1:20" x14ac:dyDescent="0.2">
      <c r="A1994" s="33" t="s">
        <v>1809</v>
      </c>
      <c r="B1994" s="33" t="s">
        <v>208</v>
      </c>
      <c r="C1994" s="33" t="s">
        <v>1814</v>
      </c>
      <c r="D1994" s="33" t="s">
        <v>1806</v>
      </c>
      <c r="E1994" s="33" t="s">
        <v>446</v>
      </c>
      <c r="F1994" s="33" t="s">
        <v>144</v>
      </c>
      <c r="G1994" s="44"/>
      <c r="H1994" s="45">
        <v>6</v>
      </c>
      <c r="I1994" s="44"/>
      <c r="J1994" s="44"/>
      <c r="K1994" s="49" t="e">
        <f t="shared" ref="K1994:K2057" si="187">+H1994/G1994-1</f>
        <v>#DIV/0!</v>
      </c>
      <c r="L1994" s="49">
        <f t="shared" ref="L1994:L2057" si="188">+I1994/H1994-1</f>
        <v>-1</v>
      </c>
      <c r="M1994" s="49" t="e">
        <f t="shared" ref="M1994:M2057" si="189">+J1994/I1994-1</f>
        <v>#DIV/0!</v>
      </c>
      <c r="N1994" s="44"/>
      <c r="O1994" s="45">
        <v>100</v>
      </c>
      <c r="P1994" s="44"/>
      <c r="Q1994" s="44"/>
      <c r="R1994" s="49" t="e">
        <f t="shared" ref="R1994:R2057" si="190">O1994/N1994-1</f>
        <v>#DIV/0!</v>
      </c>
      <c r="S1994" s="49">
        <f t="shared" ref="S1994:S2057" si="191">P1994/O1994-1</f>
        <v>-1</v>
      </c>
      <c r="T1994" s="49" t="e">
        <f t="shared" ref="T1994:T2057" si="192">Q1994/P1994-1</f>
        <v>#DIV/0!</v>
      </c>
    </row>
    <row r="1995" spans="1:20" x14ac:dyDescent="0.2">
      <c r="A1995" s="33" t="s">
        <v>1809</v>
      </c>
      <c r="B1995" s="33" t="s">
        <v>208</v>
      </c>
      <c r="C1995" s="33" t="s">
        <v>1814</v>
      </c>
      <c r="D1995" s="33" t="s">
        <v>1808</v>
      </c>
      <c r="E1995" s="33" t="s">
        <v>47</v>
      </c>
      <c r="F1995" s="33" t="s">
        <v>1436</v>
      </c>
      <c r="G1995" s="44"/>
      <c r="H1995" s="44"/>
      <c r="I1995" s="45">
        <v>0</v>
      </c>
      <c r="J1995" s="44"/>
      <c r="K1995" s="49" t="e">
        <f t="shared" si="187"/>
        <v>#DIV/0!</v>
      </c>
      <c r="L1995" s="49" t="e">
        <f t="shared" si="188"/>
        <v>#DIV/0!</v>
      </c>
      <c r="M1995" s="49" t="e">
        <f t="shared" si="189"/>
        <v>#DIV/0!</v>
      </c>
      <c r="N1995" s="44"/>
      <c r="O1995" s="44"/>
      <c r="P1995" s="45">
        <v>0</v>
      </c>
      <c r="Q1995" s="44"/>
      <c r="R1995" s="49" t="e">
        <f t="shared" si="190"/>
        <v>#DIV/0!</v>
      </c>
      <c r="S1995" s="49" t="e">
        <f t="shared" si="191"/>
        <v>#DIV/0!</v>
      </c>
      <c r="T1995" s="49" t="e">
        <f t="shared" si="192"/>
        <v>#DIV/0!</v>
      </c>
    </row>
    <row r="1996" spans="1:20" x14ac:dyDescent="0.2">
      <c r="A1996" s="33" t="s">
        <v>1809</v>
      </c>
      <c r="B1996" s="33" t="s">
        <v>281</v>
      </c>
      <c r="C1996" s="33" t="s">
        <v>1822</v>
      </c>
      <c r="D1996" s="33" t="s">
        <v>1792</v>
      </c>
      <c r="E1996" s="33" t="s">
        <v>26</v>
      </c>
      <c r="F1996" s="33" t="s">
        <v>1418</v>
      </c>
      <c r="G1996" s="45">
        <v>179</v>
      </c>
      <c r="H1996" s="45">
        <v>55</v>
      </c>
      <c r="I1996" s="45">
        <v>488</v>
      </c>
      <c r="J1996" s="45">
        <v>23</v>
      </c>
      <c r="K1996" s="49">
        <f t="shared" si="187"/>
        <v>-0.6927374301675977</v>
      </c>
      <c r="L1996" s="49">
        <f t="shared" si="188"/>
        <v>7.872727272727273</v>
      </c>
      <c r="M1996" s="49">
        <f t="shared" si="189"/>
        <v>-0.95286885245901642</v>
      </c>
      <c r="N1996" s="45">
        <v>1588</v>
      </c>
      <c r="O1996" s="45">
        <v>735</v>
      </c>
      <c r="P1996" s="45">
        <v>5578</v>
      </c>
      <c r="Q1996" s="45">
        <v>270</v>
      </c>
      <c r="R1996" s="49">
        <f t="shared" si="190"/>
        <v>-0.5371536523929471</v>
      </c>
      <c r="S1996" s="49">
        <f t="shared" si="191"/>
        <v>6.5891156462585032</v>
      </c>
      <c r="T1996" s="49">
        <f t="shared" si="192"/>
        <v>-0.95159555396199358</v>
      </c>
    </row>
    <row r="1997" spans="1:20" x14ac:dyDescent="0.2">
      <c r="A1997" s="33" t="s">
        <v>1809</v>
      </c>
      <c r="B1997" s="33" t="s">
        <v>281</v>
      </c>
      <c r="C1997" s="33" t="s">
        <v>1822</v>
      </c>
      <c r="D1997" s="33" t="s">
        <v>1809</v>
      </c>
      <c r="E1997" s="33" t="s">
        <v>309</v>
      </c>
      <c r="F1997" s="33" t="s">
        <v>1836</v>
      </c>
      <c r="G1997" s="45">
        <v>14</v>
      </c>
      <c r="H1997" s="45">
        <v>4</v>
      </c>
      <c r="I1997" s="45">
        <v>1</v>
      </c>
      <c r="J1997" s="44"/>
      <c r="K1997" s="49">
        <f t="shared" si="187"/>
        <v>-0.7142857142857143</v>
      </c>
      <c r="L1997" s="49">
        <f t="shared" si="188"/>
        <v>-0.75</v>
      </c>
      <c r="M1997" s="49">
        <f t="shared" si="189"/>
        <v>-1</v>
      </c>
      <c r="N1997" s="45">
        <v>73</v>
      </c>
      <c r="O1997" s="45">
        <v>883</v>
      </c>
      <c r="P1997" s="45">
        <v>217</v>
      </c>
      <c r="Q1997" s="44"/>
      <c r="R1997" s="49">
        <f t="shared" si="190"/>
        <v>11.095890410958905</v>
      </c>
      <c r="S1997" s="49">
        <f t="shared" si="191"/>
        <v>-0.75424688561721398</v>
      </c>
      <c r="T1997" s="49">
        <f t="shared" si="192"/>
        <v>-1</v>
      </c>
    </row>
    <row r="1998" spans="1:20" x14ac:dyDescent="0.2">
      <c r="A1998" s="33" t="s">
        <v>1809</v>
      </c>
      <c r="B1998" s="33" t="s">
        <v>281</v>
      </c>
      <c r="C1998" s="33" t="s">
        <v>1822</v>
      </c>
      <c r="D1998" s="33" t="s">
        <v>1809</v>
      </c>
      <c r="E1998" s="33" t="s">
        <v>208</v>
      </c>
      <c r="F1998" s="33" t="s">
        <v>1814</v>
      </c>
      <c r="G1998" s="45">
        <v>6795</v>
      </c>
      <c r="H1998" s="45">
        <v>3036</v>
      </c>
      <c r="I1998" s="45">
        <v>8395</v>
      </c>
      <c r="J1998" s="45">
        <v>1576</v>
      </c>
      <c r="K1998" s="49">
        <f t="shared" si="187"/>
        <v>-0.55320088300220749</v>
      </c>
      <c r="L1998" s="49">
        <f t="shared" si="188"/>
        <v>1.7651515151515151</v>
      </c>
      <c r="M1998" s="49">
        <f t="shared" si="189"/>
        <v>-0.81226920786182255</v>
      </c>
      <c r="N1998" s="45">
        <v>57246</v>
      </c>
      <c r="O1998" s="45">
        <v>157552</v>
      </c>
      <c r="P1998" s="45">
        <v>122734</v>
      </c>
      <c r="Q1998" s="45">
        <v>19658</v>
      </c>
      <c r="R1998" s="49">
        <f t="shared" si="190"/>
        <v>1.7521922929112952</v>
      </c>
      <c r="S1998" s="49">
        <f t="shared" si="191"/>
        <v>-0.22099370366609117</v>
      </c>
      <c r="T1998" s="49">
        <f t="shared" si="192"/>
        <v>-0.83983248325647342</v>
      </c>
    </row>
    <row r="1999" spans="1:20" x14ac:dyDescent="0.2">
      <c r="A1999" s="33" t="s">
        <v>1809</v>
      </c>
      <c r="B1999" s="33" t="s">
        <v>281</v>
      </c>
      <c r="C1999" s="33" t="s">
        <v>1822</v>
      </c>
      <c r="D1999" s="33" t="s">
        <v>1809</v>
      </c>
      <c r="E1999" s="33" t="s">
        <v>71</v>
      </c>
      <c r="F1999" s="33" t="s">
        <v>1768</v>
      </c>
      <c r="G1999" s="45">
        <v>208</v>
      </c>
      <c r="H1999" s="45">
        <v>79</v>
      </c>
      <c r="I1999" s="45">
        <v>308</v>
      </c>
      <c r="J1999" s="45">
        <v>80</v>
      </c>
      <c r="K1999" s="49">
        <f t="shared" si="187"/>
        <v>-0.62019230769230771</v>
      </c>
      <c r="L1999" s="49">
        <f t="shared" si="188"/>
        <v>2.8987341772151898</v>
      </c>
      <c r="M1999" s="49">
        <f t="shared" si="189"/>
        <v>-0.74025974025974028</v>
      </c>
      <c r="N1999" s="45">
        <v>3834</v>
      </c>
      <c r="O1999" s="45">
        <v>1825</v>
      </c>
      <c r="P1999" s="45">
        <v>5856</v>
      </c>
      <c r="Q1999" s="45">
        <v>882</v>
      </c>
      <c r="R1999" s="49">
        <f t="shared" si="190"/>
        <v>-0.52399582681272827</v>
      </c>
      <c r="S1999" s="49">
        <f t="shared" si="191"/>
        <v>2.2087671232876711</v>
      </c>
      <c r="T1999" s="49">
        <f t="shared" si="192"/>
        <v>-0.84938524590163933</v>
      </c>
    </row>
    <row r="2000" spans="1:20" x14ac:dyDescent="0.2">
      <c r="A2000" s="33" t="s">
        <v>1809</v>
      </c>
      <c r="B2000" s="33" t="s">
        <v>281</v>
      </c>
      <c r="C2000" s="33" t="s">
        <v>1822</v>
      </c>
      <c r="D2000" s="33" t="s">
        <v>1809</v>
      </c>
      <c r="E2000" s="33" t="s">
        <v>281</v>
      </c>
      <c r="F2000" s="33" t="s">
        <v>1822</v>
      </c>
      <c r="G2000" s="45">
        <v>19</v>
      </c>
      <c r="H2000" s="45">
        <v>27</v>
      </c>
      <c r="I2000" s="45">
        <v>23</v>
      </c>
      <c r="J2000" s="44"/>
      <c r="K2000" s="49">
        <f t="shared" si="187"/>
        <v>0.42105263157894735</v>
      </c>
      <c r="L2000" s="49">
        <f t="shared" si="188"/>
        <v>-0.14814814814814814</v>
      </c>
      <c r="M2000" s="49">
        <f t="shared" si="189"/>
        <v>-1</v>
      </c>
      <c r="N2000" s="45">
        <v>100</v>
      </c>
      <c r="O2000" s="45">
        <v>441</v>
      </c>
      <c r="P2000" s="45">
        <v>0</v>
      </c>
      <c r="Q2000" s="44"/>
      <c r="R2000" s="49">
        <f t="shared" si="190"/>
        <v>3.41</v>
      </c>
      <c r="S2000" s="49">
        <f t="shared" si="191"/>
        <v>-1</v>
      </c>
      <c r="T2000" s="49" t="e">
        <f t="shared" si="192"/>
        <v>#DIV/0!</v>
      </c>
    </row>
    <row r="2001" spans="1:20" x14ac:dyDescent="0.2">
      <c r="A2001" s="33" t="s">
        <v>1809</v>
      </c>
      <c r="B2001" s="33" t="s">
        <v>281</v>
      </c>
      <c r="C2001" s="33" t="s">
        <v>1822</v>
      </c>
      <c r="D2001" s="33" t="s">
        <v>1809</v>
      </c>
      <c r="E2001" s="33" t="s">
        <v>370</v>
      </c>
      <c r="F2001" s="33" t="s">
        <v>371</v>
      </c>
      <c r="G2001" s="45">
        <v>9</v>
      </c>
      <c r="H2001" s="44"/>
      <c r="I2001" s="44"/>
      <c r="J2001" s="44"/>
      <c r="K2001" s="49">
        <f t="shared" si="187"/>
        <v>-1</v>
      </c>
      <c r="L2001" s="49" t="e">
        <f t="shared" si="188"/>
        <v>#DIV/0!</v>
      </c>
      <c r="M2001" s="49" t="e">
        <f t="shared" si="189"/>
        <v>#DIV/0!</v>
      </c>
      <c r="N2001" s="45">
        <v>146</v>
      </c>
      <c r="O2001" s="44"/>
      <c r="P2001" s="44"/>
      <c r="Q2001" s="44"/>
      <c r="R2001" s="49">
        <f t="shared" si="190"/>
        <v>-1</v>
      </c>
      <c r="S2001" s="49" t="e">
        <f t="shared" si="191"/>
        <v>#DIV/0!</v>
      </c>
      <c r="T2001" s="49" t="e">
        <f t="shared" si="192"/>
        <v>#DIV/0!</v>
      </c>
    </row>
    <row r="2002" spans="1:20" x14ac:dyDescent="0.2">
      <c r="A2002" s="33" t="s">
        <v>1809</v>
      </c>
      <c r="B2002" s="33" t="s">
        <v>281</v>
      </c>
      <c r="C2002" s="33" t="s">
        <v>1822</v>
      </c>
      <c r="D2002" s="33" t="s">
        <v>1809</v>
      </c>
      <c r="E2002" s="33" t="s">
        <v>402</v>
      </c>
      <c r="F2002" s="33" t="s">
        <v>1886</v>
      </c>
      <c r="G2002" s="44"/>
      <c r="H2002" s="45">
        <v>4</v>
      </c>
      <c r="I2002" s="44"/>
      <c r="J2002" s="44"/>
      <c r="K2002" s="49" t="e">
        <f t="shared" si="187"/>
        <v>#DIV/0!</v>
      </c>
      <c r="L2002" s="49">
        <f t="shared" si="188"/>
        <v>-1</v>
      </c>
      <c r="M2002" s="49" t="e">
        <f t="shared" si="189"/>
        <v>#DIV/0!</v>
      </c>
      <c r="N2002" s="44"/>
      <c r="O2002" s="45">
        <v>0</v>
      </c>
      <c r="P2002" s="44"/>
      <c r="Q2002" s="44"/>
      <c r="R2002" s="49" t="e">
        <f t="shared" si="190"/>
        <v>#DIV/0!</v>
      </c>
      <c r="S2002" s="49" t="e">
        <f t="shared" si="191"/>
        <v>#DIV/0!</v>
      </c>
      <c r="T2002" s="49" t="e">
        <f t="shared" si="192"/>
        <v>#DIV/0!</v>
      </c>
    </row>
    <row r="2003" spans="1:20" x14ac:dyDescent="0.2">
      <c r="A2003" s="33" t="s">
        <v>1809</v>
      </c>
      <c r="B2003" s="33" t="s">
        <v>281</v>
      </c>
      <c r="C2003" s="33" t="s">
        <v>1822</v>
      </c>
      <c r="D2003" s="33" t="s">
        <v>1793</v>
      </c>
      <c r="E2003" s="33" t="s">
        <v>29</v>
      </c>
      <c r="F2003" s="33" t="s">
        <v>1431</v>
      </c>
      <c r="G2003" s="45">
        <v>49</v>
      </c>
      <c r="H2003" s="44"/>
      <c r="I2003" s="45">
        <v>34</v>
      </c>
      <c r="J2003" s="44"/>
      <c r="K2003" s="49">
        <f t="shared" si="187"/>
        <v>-1</v>
      </c>
      <c r="L2003" s="49" t="e">
        <f t="shared" si="188"/>
        <v>#DIV/0!</v>
      </c>
      <c r="M2003" s="49">
        <f t="shared" si="189"/>
        <v>-1</v>
      </c>
      <c r="N2003" s="45">
        <v>150</v>
      </c>
      <c r="O2003" s="44"/>
      <c r="P2003" s="45">
        <v>0</v>
      </c>
      <c r="Q2003" s="44"/>
      <c r="R2003" s="49">
        <f t="shared" si="190"/>
        <v>-1</v>
      </c>
      <c r="S2003" s="49" t="e">
        <f t="shared" si="191"/>
        <v>#DIV/0!</v>
      </c>
      <c r="T2003" s="49" t="e">
        <f t="shared" si="192"/>
        <v>#DIV/0!</v>
      </c>
    </row>
    <row r="2004" spans="1:20" x14ac:dyDescent="0.2">
      <c r="A2004" s="33" t="s">
        <v>1809</v>
      </c>
      <c r="B2004" s="33" t="s">
        <v>281</v>
      </c>
      <c r="C2004" s="33" t="s">
        <v>1822</v>
      </c>
      <c r="D2004" s="33" t="s">
        <v>1793</v>
      </c>
      <c r="E2004" s="33" t="s">
        <v>51</v>
      </c>
      <c r="F2004" s="33" t="s">
        <v>1473</v>
      </c>
      <c r="G2004" s="45">
        <v>13286</v>
      </c>
      <c r="H2004" s="45">
        <v>5009</v>
      </c>
      <c r="I2004" s="45">
        <v>15006</v>
      </c>
      <c r="J2004" s="45">
        <v>2499</v>
      </c>
      <c r="K2004" s="49">
        <f t="shared" si="187"/>
        <v>-0.62298660243865722</v>
      </c>
      <c r="L2004" s="49">
        <f t="shared" si="188"/>
        <v>1.9958075464164504</v>
      </c>
      <c r="M2004" s="49">
        <f t="shared" si="189"/>
        <v>-0.8334666133546581</v>
      </c>
      <c r="N2004" s="45">
        <v>116945</v>
      </c>
      <c r="O2004" s="45">
        <v>105428</v>
      </c>
      <c r="P2004" s="45">
        <v>178589</v>
      </c>
      <c r="Q2004" s="45">
        <v>40489</v>
      </c>
      <c r="R2004" s="49">
        <f t="shared" si="190"/>
        <v>-9.8482192483646203E-2</v>
      </c>
      <c r="S2004" s="49">
        <f t="shared" si="191"/>
        <v>0.69394278559775402</v>
      </c>
      <c r="T2004" s="49">
        <f t="shared" si="192"/>
        <v>-0.77328390886336784</v>
      </c>
    </row>
    <row r="2005" spans="1:20" x14ac:dyDescent="0.2">
      <c r="A2005" s="33" t="s">
        <v>1809</v>
      </c>
      <c r="B2005" s="33" t="s">
        <v>281</v>
      </c>
      <c r="C2005" s="33" t="s">
        <v>1822</v>
      </c>
      <c r="D2005" s="33" t="s">
        <v>1793</v>
      </c>
      <c r="E2005" s="33" t="s">
        <v>272</v>
      </c>
      <c r="F2005" s="33" t="s">
        <v>1823</v>
      </c>
      <c r="G2005" s="45">
        <v>0</v>
      </c>
      <c r="H2005" s="44"/>
      <c r="I2005" s="44"/>
      <c r="J2005" s="44"/>
      <c r="K2005" s="49" t="e">
        <f t="shared" si="187"/>
        <v>#DIV/0!</v>
      </c>
      <c r="L2005" s="49" t="e">
        <f t="shared" si="188"/>
        <v>#DIV/0!</v>
      </c>
      <c r="M2005" s="49" t="e">
        <f t="shared" si="189"/>
        <v>#DIV/0!</v>
      </c>
      <c r="N2005" s="45">
        <v>25</v>
      </c>
      <c r="O2005" s="44"/>
      <c r="P2005" s="44"/>
      <c r="Q2005" s="44"/>
      <c r="R2005" s="49">
        <f t="shared" si="190"/>
        <v>-1</v>
      </c>
      <c r="S2005" s="49" t="e">
        <f t="shared" si="191"/>
        <v>#DIV/0!</v>
      </c>
      <c r="T2005" s="49" t="e">
        <f t="shared" si="192"/>
        <v>#DIV/0!</v>
      </c>
    </row>
    <row r="2006" spans="1:20" x14ac:dyDescent="0.2">
      <c r="A2006" s="33" t="s">
        <v>1809</v>
      </c>
      <c r="B2006" s="33" t="s">
        <v>281</v>
      </c>
      <c r="C2006" s="33" t="s">
        <v>1822</v>
      </c>
      <c r="D2006" s="33" t="s">
        <v>1793</v>
      </c>
      <c r="E2006" s="33" t="s">
        <v>356</v>
      </c>
      <c r="F2006" s="33" t="s">
        <v>357</v>
      </c>
      <c r="G2006" s="44"/>
      <c r="H2006" s="44"/>
      <c r="I2006" s="45">
        <v>10</v>
      </c>
      <c r="J2006" s="44"/>
      <c r="K2006" s="49" t="e">
        <f t="shared" si="187"/>
        <v>#DIV/0!</v>
      </c>
      <c r="L2006" s="49" t="e">
        <f t="shared" si="188"/>
        <v>#DIV/0!</v>
      </c>
      <c r="M2006" s="49">
        <f t="shared" si="189"/>
        <v>-1</v>
      </c>
      <c r="N2006" s="44"/>
      <c r="O2006" s="44"/>
      <c r="P2006" s="45">
        <v>0</v>
      </c>
      <c r="Q2006" s="44"/>
      <c r="R2006" s="49" t="e">
        <f t="shared" si="190"/>
        <v>#DIV/0!</v>
      </c>
      <c r="S2006" s="49" t="e">
        <f t="shared" si="191"/>
        <v>#DIV/0!</v>
      </c>
      <c r="T2006" s="49" t="e">
        <f t="shared" si="192"/>
        <v>#DIV/0!</v>
      </c>
    </row>
    <row r="2007" spans="1:20" x14ac:dyDescent="0.2">
      <c r="A2007" s="33" t="s">
        <v>1809</v>
      </c>
      <c r="B2007" s="33" t="s">
        <v>281</v>
      </c>
      <c r="C2007" s="33" t="s">
        <v>1822</v>
      </c>
      <c r="D2007" s="33" t="s">
        <v>1794</v>
      </c>
      <c r="E2007" s="33" t="s">
        <v>30</v>
      </c>
      <c r="F2007" s="33" t="s">
        <v>1425</v>
      </c>
      <c r="G2007" s="45">
        <v>128</v>
      </c>
      <c r="H2007" s="45">
        <v>59</v>
      </c>
      <c r="I2007" s="45">
        <v>334</v>
      </c>
      <c r="J2007" s="45">
        <v>49</v>
      </c>
      <c r="K2007" s="49">
        <f t="shared" si="187"/>
        <v>-0.5390625</v>
      </c>
      <c r="L2007" s="49">
        <f t="shared" si="188"/>
        <v>4.6610169491525424</v>
      </c>
      <c r="M2007" s="49">
        <f t="shared" si="189"/>
        <v>-0.8532934131736527</v>
      </c>
      <c r="N2007" s="45">
        <v>936</v>
      </c>
      <c r="O2007" s="45">
        <v>0</v>
      </c>
      <c r="P2007" s="45">
        <v>3795</v>
      </c>
      <c r="Q2007" s="45">
        <v>559</v>
      </c>
      <c r="R2007" s="49">
        <f t="shared" si="190"/>
        <v>-1</v>
      </c>
      <c r="S2007" s="49" t="e">
        <f t="shared" si="191"/>
        <v>#DIV/0!</v>
      </c>
      <c r="T2007" s="49">
        <f t="shared" si="192"/>
        <v>-0.85270092226613969</v>
      </c>
    </row>
    <row r="2008" spans="1:20" x14ac:dyDescent="0.2">
      <c r="A2008" s="33" t="s">
        <v>1809</v>
      </c>
      <c r="B2008" s="33" t="s">
        <v>281</v>
      </c>
      <c r="C2008" s="33" t="s">
        <v>1822</v>
      </c>
      <c r="D2008" s="33" t="s">
        <v>1794</v>
      </c>
      <c r="E2008" s="33" t="s">
        <v>97</v>
      </c>
      <c r="F2008" s="33" t="s">
        <v>1784</v>
      </c>
      <c r="G2008" s="45">
        <v>230</v>
      </c>
      <c r="H2008" s="45">
        <v>9</v>
      </c>
      <c r="I2008" s="45">
        <v>498</v>
      </c>
      <c r="J2008" s="45">
        <v>68</v>
      </c>
      <c r="K2008" s="49">
        <f t="shared" si="187"/>
        <v>-0.96086956521739131</v>
      </c>
      <c r="L2008" s="49">
        <f t="shared" si="188"/>
        <v>54.333333333333336</v>
      </c>
      <c r="M2008" s="49">
        <f t="shared" si="189"/>
        <v>-0.86345381526104414</v>
      </c>
      <c r="N2008" s="45">
        <v>0</v>
      </c>
      <c r="O2008" s="45">
        <v>70</v>
      </c>
      <c r="P2008" s="45">
        <v>4667</v>
      </c>
      <c r="Q2008" s="45">
        <v>180</v>
      </c>
      <c r="R2008" s="49" t="e">
        <f t="shared" si="190"/>
        <v>#DIV/0!</v>
      </c>
      <c r="S2008" s="49">
        <f t="shared" si="191"/>
        <v>65.671428571428578</v>
      </c>
      <c r="T2008" s="49">
        <f t="shared" si="192"/>
        <v>-0.96143132633383332</v>
      </c>
    </row>
    <row r="2009" spans="1:20" x14ac:dyDescent="0.2">
      <c r="A2009" s="33" t="s">
        <v>1809</v>
      </c>
      <c r="B2009" s="33" t="s">
        <v>281</v>
      </c>
      <c r="C2009" s="33" t="s">
        <v>1822</v>
      </c>
      <c r="D2009" s="33" t="s">
        <v>1794</v>
      </c>
      <c r="E2009" s="33" t="s">
        <v>298</v>
      </c>
      <c r="F2009" s="33" t="s">
        <v>1835</v>
      </c>
      <c r="G2009" s="44"/>
      <c r="H2009" s="45">
        <v>6</v>
      </c>
      <c r="I2009" s="44"/>
      <c r="J2009" s="44"/>
      <c r="K2009" s="49" t="e">
        <f t="shared" si="187"/>
        <v>#DIV/0!</v>
      </c>
      <c r="L2009" s="49">
        <f t="shared" si="188"/>
        <v>-1</v>
      </c>
      <c r="M2009" s="49" t="e">
        <f t="shared" si="189"/>
        <v>#DIV/0!</v>
      </c>
      <c r="N2009" s="44"/>
      <c r="O2009" s="45">
        <v>50</v>
      </c>
      <c r="P2009" s="44"/>
      <c r="Q2009" s="44"/>
      <c r="R2009" s="49" t="e">
        <f t="shared" si="190"/>
        <v>#DIV/0!</v>
      </c>
      <c r="S2009" s="49">
        <f t="shared" si="191"/>
        <v>-1</v>
      </c>
      <c r="T2009" s="49" t="e">
        <f t="shared" si="192"/>
        <v>#DIV/0!</v>
      </c>
    </row>
    <row r="2010" spans="1:20" x14ac:dyDescent="0.2">
      <c r="A2010" s="33" t="s">
        <v>1809</v>
      </c>
      <c r="B2010" s="33" t="s">
        <v>281</v>
      </c>
      <c r="C2010" s="33" t="s">
        <v>1822</v>
      </c>
      <c r="D2010" s="33" t="s">
        <v>1810</v>
      </c>
      <c r="E2010" s="33" t="s">
        <v>52</v>
      </c>
      <c r="F2010" s="33" t="s">
        <v>1437</v>
      </c>
      <c r="G2010" s="44"/>
      <c r="H2010" s="45">
        <v>2</v>
      </c>
      <c r="I2010" s="44"/>
      <c r="J2010" s="44"/>
      <c r="K2010" s="49" t="e">
        <f t="shared" si="187"/>
        <v>#DIV/0!</v>
      </c>
      <c r="L2010" s="49">
        <f t="shared" si="188"/>
        <v>-1</v>
      </c>
      <c r="M2010" s="49" t="e">
        <f t="shared" si="189"/>
        <v>#DIV/0!</v>
      </c>
      <c r="N2010" s="44"/>
      <c r="O2010" s="45">
        <v>10</v>
      </c>
      <c r="P2010" s="44"/>
      <c r="Q2010" s="44"/>
      <c r="R2010" s="49" t="e">
        <f t="shared" si="190"/>
        <v>#DIV/0!</v>
      </c>
      <c r="S2010" s="49">
        <f t="shared" si="191"/>
        <v>-1</v>
      </c>
      <c r="T2010" s="49" t="e">
        <f t="shared" si="192"/>
        <v>#DIV/0!</v>
      </c>
    </row>
    <row r="2011" spans="1:20" x14ac:dyDescent="0.2">
      <c r="A2011" s="33" t="s">
        <v>1809</v>
      </c>
      <c r="B2011" s="33" t="s">
        <v>281</v>
      </c>
      <c r="C2011" s="33" t="s">
        <v>1822</v>
      </c>
      <c r="D2011" s="33" t="s">
        <v>1806</v>
      </c>
      <c r="E2011" s="33" t="s">
        <v>62</v>
      </c>
      <c r="F2011" s="33" t="s">
        <v>63</v>
      </c>
      <c r="G2011" s="45">
        <v>0</v>
      </c>
      <c r="H2011" s="44"/>
      <c r="I2011" s="44"/>
      <c r="J2011" s="44"/>
      <c r="K2011" s="49" t="e">
        <f t="shared" si="187"/>
        <v>#DIV/0!</v>
      </c>
      <c r="L2011" s="49" t="e">
        <f t="shared" si="188"/>
        <v>#DIV/0!</v>
      </c>
      <c r="M2011" s="49" t="e">
        <f t="shared" si="189"/>
        <v>#DIV/0!</v>
      </c>
      <c r="N2011" s="45">
        <v>0</v>
      </c>
      <c r="O2011" s="44"/>
      <c r="P2011" s="44"/>
      <c r="Q2011" s="44"/>
      <c r="R2011" s="49" t="e">
        <f t="shared" si="190"/>
        <v>#DIV/0!</v>
      </c>
      <c r="S2011" s="49" t="e">
        <f t="shared" si="191"/>
        <v>#DIV/0!</v>
      </c>
      <c r="T2011" s="49" t="e">
        <f t="shared" si="192"/>
        <v>#DIV/0!</v>
      </c>
    </row>
    <row r="2012" spans="1:20" x14ac:dyDescent="0.2">
      <c r="A2012" s="33" t="s">
        <v>1809</v>
      </c>
      <c r="B2012" s="33" t="s">
        <v>281</v>
      </c>
      <c r="C2012" s="33" t="s">
        <v>1822</v>
      </c>
      <c r="D2012" s="33" t="s">
        <v>1599</v>
      </c>
      <c r="E2012" s="33" t="s">
        <v>44</v>
      </c>
      <c r="F2012" s="33" t="s">
        <v>1422</v>
      </c>
      <c r="G2012" s="44"/>
      <c r="H2012" s="45">
        <v>3</v>
      </c>
      <c r="I2012" s="45">
        <v>3</v>
      </c>
      <c r="J2012" s="44"/>
      <c r="K2012" s="49" t="e">
        <f t="shared" si="187"/>
        <v>#DIV/0!</v>
      </c>
      <c r="L2012" s="49">
        <f t="shared" si="188"/>
        <v>0</v>
      </c>
      <c r="M2012" s="49">
        <f t="shared" si="189"/>
        <v>-1</v>
      </c>
      <c r="N2012" s="44"/>
      <c r="O2012" s="45">
        <v>140</v>
      </c>
      <c r="P2012" s="45">
        <v>140</v>
      </c>
      <c r="Q2012" s="44"/>
      <c r="R2012" s="49" t="e">
        <f t="shared" si="190"/>
        <v>#DIV/0!</v>
      </c>
      <c r="S2012" s="49">
        <f t="shared" si="191"/>
        <v>0</v>
      </c>
      <c r="T2012" s="49">
        <f t="shared" si="192"/>
        <v>-1</v>
      </c>
    </row>
    <row r="2013" spans="1:20" x14ac:dyDescent="0.2">
      <c r="A2013" s="33" t="s">
        <v>1809</v>
      </c>
      <c r="B2013" s="33" t="s">
        <v>281</v>
      </c>
      <c r="C2013" s="33" t="s">
        <v>1822</v>
      </c>
      <c r="D2013" s="33" t="s">
        <v>1840</v>
      </c>
      <c r="E2013" s="33" t="s">
        <v>113</v>
      </c>
      <c r="F2013" s="33" t="s">
        <v>1762</v>
      </c>
      <c r="G2013" s="45">
        <v>6</v>
      </c>
      <c r="H2013" s="45">
        <v>4</v>
      </c>
      <c r="I2013" s="45">
        <v>9</v>
      </c>
      <c r="J2013" s="44"/>
      <c r="K2013" s="49">
        <f t="shared" si="187"/>
        <v>-0.33333333333333337</v>
      </c>
      <c r="L2013" s="49">
        <f t="shared" si="188"/>
        <v>1.25</v>
      </c>
      <c r="M2013" s="49">
        <f t="shared" si="189"/>
        <v>-1</v>
      </c>
      <c r="N2013" s="45">
        <v>25</v>
      </c>
      <c r="O2013" s="45">
        <v>0</v>
      </c>
      <c r="P2013" s="45">
        <v>750</v>
      </c>
      <c r="Q2013" s="44"/>
      <c r="R2013" s="49">
        <f t="shared" si="190"/>
        <v>-1</v>
      </c>
      <c r="S2013" s="49" t="e">
        <f t="shared" si="191"/>
        <v>#DIV/0!</v>
      </c>
      <c r="T2013" s="49">
        <f t="shared" si="192"/>
        <v>-1</v>
      </c>
    </row>
    <row r="2014" spans="1:20" x14ac:dyDescent="0.2">
      <c r="A2014" s="33" t="s">
        <v>1809</v>
      </c>
      <c r="B2014" s="33" t="s">
        <v>281</v>
      </c>
      <c r="C2014" s="33" t="s">
        <v>1822</v>
      </c>
      <c r="D2014" s="33" t="s">
        <v>1801</v>
      </c>
      <c r="E2014" s="33" t="s">
        <v>45</v>
      </c>
      <c r="F2014" s="33" t="s">
        <v>1426</v>
      </c>
      <c r="G2014" s="45">
        <v>57</v>
      </c>
      <c r="H2014" s="44"/>
      <c r="I2014" s="44"/>
      <c r="J2014" s="44"/>
      <c r="K2014" s="49">
        <f t="shared" si="187"/>
        <v>-1</v>
      </c>
      <c r="L2014" s="49" t="e">
        <f t="shared" si="188"/>
        <v>#DIV/0!</v>
      </c>
      <c r="M2014" s="49" t="e">
        <f t="shared" si="189"/>
        <v>#DIV/0!</v>
      </c>
      <c r="N2014" s="45">
        <v>900</v>
      </c>
      <c r="O2014" s="44"/>
      <c r="P2014" s="44"/>
      <c r="Q2014" s="44"/>
      <c r="R2014" s="49">
        <f t="shared" si="190"/>
        <v>-1</v>
      </c>
      <c r="S2014" s="49" t="e">
        <f t="shared" si="191"/>
        <v>#DIV/0!</v>
      </c>
      <c r="T2014" s="49" t="e">
        <f t="shared" si="192"/>
        <v>#DIV/0!</v>
      </c>
    </row>
    <row r="2015" spans="1:20" x14ac:dyDescent="0.2">
      <c r="A2015" s="33" t="s">
        <v>1809</v>
      </c>
      <c r="B2015" s="33" t="s">
        <v>281</v>
      </c>
      <c r="C2015" s="33" t="s">
        <v>1822</v>
      </c>
      <c r="D2015" s="33" t="s">
        <v>1800</v>
      </c>
      <c r="E2015" s="33" t="s">
        <v>376</v>
      </c>
      <c r="F2015" s="33" t="s">
        <v>168</v>
      </c>
      <c r="G2015" s="44"/>
      <c r="H2015" s="44"/>
      <c r="I2015" s="45">
        <v>18</v>
      </c>
      <c r="J2015" s="44"/>
      <c r="K2015" s="49" t="e">
        <f t="shared" si="187"/>
        <v>#DIV/0!</v>
      </c>
      <c r="L2015" s="49" t="e">
        <f t="shared" si="188"/>
        <v>#DIV/0!</v>
      </c>
      <c r="M2015" s="49">
        <f t="shared" si="189"/>
        <v>-1</v>
      </c>
      <c r="N2015" s="44"/>
      <c r="O2015" s="44"/>
      <c r="P2015" s="45">
        <v>137</v>
      </c>
      <c r="Q2015" s="44"/>
      <c r="R2015" s="49" t="e">
        <f t="shared" si="190"/>
        <v>#DIV/0!</v>
      </c>
      <c r="S2015" s="49" t="e">
        <f t="shared" si="191"/>
        <v>#DIV/0!</v>
      </c>
      <c r="T2015" s="49">
        <f t="shared" si="192"/>
        <v>-1</v>
      </c>
    </row>
    <row r="2016" spans="1:20" x14ac:dyDescent="0.2">
      <c r="A2016" s="33" t="s">
        <v>1809</v>
      </c>
      <c r="B2016" s="33" t="s">
        <v>281</v>
      </c>
      <c r="C2016" s="33" t="s">
        <v>1822</v>
      </c>
      <c r="D2016" s="33" t="s">
        <v>1774</v>
      </c>
      <c r="E2016" s="33" t="s">
        <v>28</v>
      </c>
      <c r="F2016" s="33" t="s">
        <v>1421</v>
      </c>
      <c r="G2016" s="45">
        <v>6</v>
      </c>
      <c r="H2016" s="44"/>
      <c r="I2016" s="44"/>
      <c r="J2016" s="44"/>
      <c r="K2016" s="49">
        <f t="shared" si="187"/>
        <v>-1</v>
      </c>
      <c r="L2016" s="49" t="e">
        <f t="shared" si="188"/>
        <v>#DIV/0!</v>
      </c>
      <c r="M2016" s="49" t="e">
        <f t="shared" si="189"/>
        <v>#DIV/0!</v>
      </c>
      <c r="N2016" s="45">
        <v>100</v>
      </c>
      <c r="O2016" s="44"/>
      <c r="P2016" s="44"/>
      <c r="Q2016" s="44"/>
      <c r="R2016" s="49">
        <f t="shared" si="190"/>
        <v>-1</v>
      </c>
      <c r="S2016" s="49" t="e">
        <f t="shared" si="191"/>
        <v>#DIV/0!</v>
      </c>
      <c r="T2016" s="49" t="e">
        <f t="shared" si="192"/>
        <v>#DIV/0!</v>
      </c>
    </row>
    <row r="2017" spans="1:20" x14ac:dyDescent="0.2">
      <c r="A2017" s="33" t="s">
        <v>1809</v>
      </c>
      <c r="B2017" s="33" t="s">
        <v>75</v>
      </c>
      <c r="C2017" s="33" t="s">
        <v>76</v>
      </c>
      <c r="D2017" s="33" t="s">
        <v>1793</v>
      </c>
      <c r="E2017" s="33" t="s">
        <v>272</v>
      </c>
      <c r="F2017" s="33" t="s">
        <v>1823</v>
      </c>
      <c r="G2017" s="45">
        <v>55</v>
      </c>
      <c r="H2017" s="45">
        <v>23</v>
      </c>
      <c r="I2017" s="45">
        <v>32</v>
      </c>
      <c r="J2017" s="44"/>
      <c r="K2017" s="49">
        <f t="shared" si="187"/>
        <v>-0.58181818181818179</v>
      </c>
      <c r="L2017" s="49">
        <f t="shared" si="188"/>
        <v>0.39130434782608692</v>
      </c>
      <c r="M2017" s="49">
        <f t="shared" si="189"/>
        <v>-1</v>
      </c>
      <c r="N2017" s="45">
        <v>369</v>
      </c>
      <c r="O2017" s="45">
        <v>200</v>
      </c>
      <c r="P2017" s="45">
        <v>358</v>
      </c>
      <c r="Q2017" s="44"/>
      <c r="R2017" s="49">
        <f t="shared" si="190"/>
        <v>-0.45799457994579951</v>
      </c>
      <c r="S2017" s="49">
        <f t="shared" si="191"/>
        <v>0.79</v>
      </c>
      <c r="T2017" s="49">
        <f t="shared" si="192"/>
        <v>-1</v>
      </c>
    </row>
    <row r="2018" spans="1:20" x14ac:dyDescent="0.2">
      <c r="A2018" s="33" t="s">
        <v>1809</v>
      </c>
      <c r="B2018" s="33" t="s">
        <v>75</v>
      </c>
      <c r="C2018" s="33" t="s">
        <v>76</v>
      </c>
      <c r="D2018" s="33" t="s">
        <v>1793</v>
      </c>
      <c r="E2018" s="33" t="s">
        <v>51</v>
      </c>
      <c r="F2018" s="33" t="s">
        <v>1473</v>
      </c>
      <c r="G2018" s="45">
        <v>3943</v>
      </c>
      <c r="H2018" s="45">
        <v>1844</v>
      </c>
      <c r="I2018" s="45">
        <v>5059</v>
      </c>
      <c r="J2018" s="45">
        <v>723</v>
      </c>
      <c r="K2018" s="49">
        <f t="shared" si="187"/>
        <v>-0.5323357849353284</v>
      </c>
      <c r="L2018" s="49">
        <f t="shared" si="188"/>
        <v>1.7434924078091107</v>
      </c>
      <c r="M2018" s="49">
        <f t="shared" si="189"/>
        <v>-0.85708638070764975</v>
      </c>
      <c r="N2018" s="45">
        <v>41850</v>
      </c>
      <c r="O2018" s="45">
        <v>25480</v>
      </c>
      <c r="P2018" s="45">
        <v>55672</v>
      </c>
      <c r="Q2018" s="45">
        <v>9357</v>
      </c>
      <c r="R2018" s="49">
        <f t="shared" si="190"/>
        <v>-0.39115890083632021</v>
      </c>
      <c r="S2018" s="49">
        <f t="shared" si="191"/>
        <v>1.184929356357928</v>
      </c>
      <c r="T2018" s="49">
        <f t="shared" si="192"/>
        <v>-0.83192628251185519</v>
      </c>
    </row>
    <row r="2019" spans="1:20" x14ac:dyDescent="0.2">
      <c r="A2019" s="33" t="s">
        <v>1809</v>
      </c>
      <c r="B2019" s="33" t="s">
        <v>75</v>
      </c>
      <c r="C2019" s="33" t="s">
        <v>76</v>
      </c>
      <c r="D2019" s="33" t="s">
        <v>1793</v>
      </c>
      <c r="E2019" s="33" t="s">
        <v>29</v>
      </c>
      <c r="F2019" s="33" t="s">
        <v>1431</v>
      </c>
      <c r="G2019" s="44"/>
      <c r="H2019" s="45">
        <v>3</v>
      </c>
      <c r="I2019" s="44"/>
      <c r="J2019" s="44"/>
      <c r="K2019" s="49" t="e">
        <f t="shared" si="187"/>
        <v>#DIV/0!</v>
      </c>
      <c r="L2019" s="49">
        <f t="shared" si="188"/>
        <v>-1</v>
      </c>
      <c r="M2019" s="49" t="e">
        <f t="shared" si="189"/>
        <v>#DIV/0!</v>
      </c>
      <c r="N2019" s="44"/>
      <c r="O2019" s="45">
        <v>0</v>
      </c>
      <c r="P2019" s="44"/>
      <c r="Q2019" s="44"/>
      <c r="R2019" s="49" t="e">
        <f t="shared" si="190"/>
        <v>#DIV/0!</v>
      </c>
      <c r="S2019" s="49" t="e">
        <f t="shared" si="191"/>
        <v>#DIV/0!</v>
      </c>
      <c r="T2019" s="49" t="e">
        <f t="shared" si="192"/>
        <v>#DIV/0!</v>
      </c>
    </row>
    <row r="2020" spans="1:20" x14ac:dyDescent="0.2">
      <c r="A2020" s="33" t="s">
        <v>1809</v>
      </c>
      <c r="B2020" s="33" t="s">
        <v>75</v>
      </c>
      <c r="C2020" s="33" t="s">
        <v>76</v>
      </c>
      <c r="D2020" s="33" t="s">
        <v>1793</v>
      </c>
      <c r="E2020" s="33" t="s">
        <v>372</v>
      </c>
      <c r="F2020" s="33" t="s">
        <v>373</v>
      </c>
      <c r="G2020" s="44"/>
      <c r="H2020" s="45">
        <v>3</v>
      </c>
      <c r="I2020" s="44"/>
      <c r="J2020" s="44"/>
      <c r="K2020" s="49" t="e">
        <f t="shared" si="187"/>
        <v>#DIV/0!</v>
      </c>
      <c r="L2020" s="49">
        <f t="shared" si="188"/>
        <v>-1</v>
      </c>
      <c r="M2020" s="49" t="e">
        <f t="shared" si="189"/>
        <v>#DIV/0!</v>
      </c>
      <c r="N2020" s="44"/>
      <c r="O2020" s="45">
        <v>0</v>
      </c>
      <c r="P2020" s="44"/>
      <c r="Q2020" s="44"/>
      <c r="R2020" s="49" t="e">
        <f t="shared" si="190"/>
        <v>#DIV/0!</v>
      </c>
      <c r="S2020" s="49" t="e">
        <f t="shared" si="191"/>
        <v>#DIV/0!</v>
      </c>
      <c r="T2020" s="49" t="e">
        <f t="shared" si="192"/>
        <v>#DIV/0!</v>
      </c>
    </row>
    <row r="2021" spans="1:20" x14ac:dyDescent="0.2">
      <c r="A2021" s="33" t="s">
        <v>1809</v>
      </c>
      <c r="B2021" s="33" t="s">
        <v>75</v>
      </c>
      <c r="C2021" s="33" t="s">
        <v>76</v>
      </c>
      <c r="D2021" s="33" t="s">
        <v>1599</v>
      </c>
      <c r="E2021" s="33" t="s">
        <v>44</v>
      </c>
      <c r="F2021" s="33" t="s">
        <v>1422</v>
      </c>
      <c r="G2021" s="45">
        <v>2</v>
      </c>
      <c r="H2021" s="44"/>
      <c r="I2021" s="45">
        <v>1</v>
      </c>
      <c r="J2021" s="44"/>
      <c r="K2021" s="49">
        <f t="shared" si="187"/>
        <v>-1</v>
      </c>
      <c r="L2021" s="49" t="e">
        <f t="shared" si="188"/>
        <v>#DIV/0!</v>
      </c>
      <c r="M2021" s="49">
        <f t="shared" si="189"/>
        <v>-1</v>
      </c>
      <c r="N2021" s="45">
        <v>0</v>
      </c>
      <c r="O2021" s="44"/>
      <c r="P2021" s="45">
        <v>0</v>
      </c>
      <c r="Q2021" s="44"/>
      <c r="R2021" s="49" t="e">
        <f t="shared" si="190"/>
        <v>#DIV/0!</v>
      </c>
      <c r="S2021" s="49" t="e">
        <f t="shared" si="191"/>
        <v>#DIV/0!</v>
      </c>
      <c r="T2021" s="49" t="e">
        <f t="shared" si="192"/>
        <v>#DIV/0!</v>
      </c>
    </row>
    <row r="2022" spans="1:20" x14ac:dyDescent="0.2">
      <c r="A2022" s="33" t="s">
        <v>1809</v>
      </c>
      <c r="B2022" s="33" t="s">
        <v>75</v>
      </c>
      <c r="C2022" s="33" t="s">
        <v>76</v>
      </c>
      <c r="D2022" s="33" t="s">
        <v>1809</v>
      </c>
      <c r="E2022" s="33" t="s">
        <v>270</v>
      </c>
      <c r="F2022" s="33" t="s">
        <v>271</v>
      </c>
      <c r="G2022" s="45">
        <v>21</v>
      </c>
      <c r="H2022" s="45">
        <v>0</v>
      </c>
      <c r="I2022" s="45">
        <v>65</v>
      </c>
      <c r="J2022" s="45">
        <v>34</v>
      </c>
      <c r="K2022" s="49">
        <f t="shared" si="187"/>
        <v>-1</v>
      </c>
      <c r="L2022" s="49" t="e">
        <f t="shared" si="188"/>
        <v>#DIV/0!</v>
      </c>
      <c r="M2022" s="49">
        <f t="shared" si="189"/>
        <v>-0.47692307692307689</v>
      </c>
      <c r="N2022" s="45">
        <v>471</v>
      </c>
      <c r="O2022" s="45">
        <v>443</v>
      </c>
      <c r="P2022" s="45">
        <v>550</v>
      </c>
      <c r="Q2022" s="45">
        <v>339</v>
      </c>
      <c r="R2022" s="49">
        <f t="shared" si="190"/>
        <v>-5.9447983014861983E-2</v>
      </c>
      <c r="S2022" s="49">
        <f t="shared" si="191"/>
        <v>0.24153498871331824</v>
      </c>
      <c r="T2022" s="49">
        <f t="shared" si="192"/>
        <v>-0.38363636363636366</v>
      </c>
    </row>
    <row r="2023" spans="1:20" x14ac:dyDescent="0.2">
      <c r="A2023" s="33" t="s">
        <v>1809</v>
      </c>
      <c r="B2023" s="33" t="s">
        <v>75</v>
      </c>
      <c r="C2023" s="33" t="s">
        <v>76</v>
      </c>
      <c r="D2023" s="33" t="s">
        <v>1809</v>
      </c>
      <c r="E2023" s="33" t="s">
        <v>75</v>
      </c>
      <c r="F2023" s="33" t="s">
        <v>76</v>
      </c>
      <c r="G2023" s="44"/>
      <c r="H2023" s="45">
        <v>18</v>
      </c>
      <c r="I2023" s="44"/>
      <c r="J2023" s="44"/>
      <c r="K2023" s="49" t="e">
        <f t="shared" si="187"/>
        <v>#DIV/0!</v>
      </c>
      <c r="L2023" s="49">
        <f t="shared" si="188"/>
        <v>-1</v>
      </c>
      <c r="M2023" s="49" t="e">
        <f t="shared" si="189"/>
        <v>#DIV/0!</v>
      </c>
      <c r="N2023" s="44"/>
      <c r="O2023" s="45">
        <v>170</v>
      </c>
      <c r="P2023" s="44"/>
      <c r="Q2023" s="44"/>
      <c r="R2023" s="49" t="e">
        <f t="shared" si="190"/>
        <v>#DIV/0!</v>
      </c>
      <c r="S2023" s="49">
        <f t="shared" si="191"/>
        <v>-1</v>
      </c>
      <c r="T2023" s="49" t="e">
        <f t="shared" si="192"/>
        <v>#DIV/0!</v>
      </c>
    </row>
    <row r="2024" spans="1:20" x14ac:dyDescent="0.2">
      <c r="A2024" s="33" t="s">
        <v>1809</v>
      </c>
      <c r="B2024" s="33" t="s">
        <v>75</v>
      </c>
      <c r="C2024" s="33" t="s">
        <v>76</v>
      </c>
      <c r="D2024" s="33" t="s">
        <v>1809</v>
      </c>
      <c r="E2024" s="33" t="s">
        <v>208</v>
      </c>
      <c r="F2024" s="33" t="s">
        <v>1814</v>
      </c>
      <c r="G2024" s="45">
        <v>15</v>
      </c>
      <c r="H2024" s="44"/>
      <c r="I2024" s="45">
        <v>64</v>
      </c>
      <c r="J2024" s="44"/>
      <c r="K2024" s="49">
        <f t="shared" si="187"/>
        <v>-1</v>
      </c>
      <c r="L2024" s="49" t="e">
        <f t="shared" si="188"/>
        <v>#DIV/0!</v>
      </c>
      <c r="M2024" s="49">
        <f t="shared" si="189"/>
        <v>-1</v>
      </c>
      <c r="N2024" s="45">
        <v>0</v>
      </c>
      <c r="O2024" s="44"/>
      <c r="P2024" s="45">
        <v>189</v>
      </c>
      <c r="Q2024" s="44"/>
      <c r="R2024" s="49" t="e">
        <f t="shared" si="190"/>
        <v>#DIV/0!</v>
      </c>
      <c r="S2024" s="49" t="e">
        <f t="shared" si="191"/>
        <v>#DIV/0!</v>
      </c>
      <c r="T2024" s="49">
        <f t="shared" si="192"/>
        <v>-1</v>
      </c>
    </row>
    <row r="2025" spans="1:20" x14ac:dyDescent="0.2">
      <c r="A2025" s="33" t="s">
        <v>1809</v>
      </c>
      <c r="B2025" s="33" t="s">
        <v>75</v>
      </c>
      <c r="C2025" s="33" t="s">
        <v>76</v>
      </c>
      <c r="D2025" s="33" t="s">
        <v>1774</v>
      </c>
      <c r="E2025" s="33" t="s">
        <v>28</v>
      </c>
      <c r="F2025" s="33" t="s">
        <v>1421</v>
      </c>
      <c r="G2025" s="45">
        <v>1</v>
      </c>
      <c r="H2025" s="45">
        <v>2</v>
      </c>
      <c r="I2025" s="45">
        <v>7</v>
      </c>
      <c r="J2025" s="44"/>
      <c r="K2025" s="49">
        <f t="shared" si="187"/>
        <v>1</v>
      </c>
      <c r="L2025" s="49">
        <f t="shared" si="188"/>
        <v>2.5</v>
      </c>
      <c r="M2025" s="49">
        <f t="shared" si="189"/>
        <v>-1</v>
      </c>
      <c r="N2025" s="45">
        <v>0</v>
      </c>
      <c r="O2025" s="45">
        <v>0</v>
      </c>
      <c r="P2025" s="45">
        <v>0</v>
      </c>
      <c r="Q2025" s="44"/>
      <c r="R2025" s="49" t="e">
        <f t="shared" si="190"/>
        <v>#DIV/0!</v>
      </c>
      <c r="S2025" s="49" t="e">
        <f t="shared" si="191"/>
        <v>#DIV/0!</v>
      </c>
      <c r="T2025" s="49" t="e">
        <f t="shared" si="192"/>
        <v>#DIV/0!</v>
      </c>
    </row>
    <row r="2026" spans="1:20" x14ac:dyDescent="0.2">
      <c r="A2026" s="33" t="s">
        <v>1809</v>
      </c>
      <c r="B2026" s="33" t="s">
        <v>75</v>
      </c>
      <c r="C2026" s="33" t="s">
        <v>76</v>
      </c>
      <c r="D2026" s="33" t="s">
        <v>1816</v>
      </c>
      <c r="E2026" s="33" t="s">
        <v>34</v>
      </c>
      <c r="F2026" s="33" t="s">
        <v>1433</v>
      </c>
      <c r="G2026" s="44"/>
      <c r="H2026" s="45">
        <v>0</v>
      </c>
      <c r="I2026" s="44"/>
      <c r="J2026" s="45">
        <v>3</v>
      </c>
      <c r="K2026" s="49" t="e">
        <f t="shared" si="187"/>
        <v>#DIV/0!</v>
      </c>
      <c r="L2026" s="49" t="e">
        <f t="shared" si="188"/>
        <v>#DIV/0!</v>
      </c>
      <c r="M2026" s="49" t="e">
        <f t="shared" si="189"/>
        <v>#DIV/0!</v>
      </c>
      <c r="N2026" s="44"/>
      <c r="O2026" s="45">
        <v>300</v>
      </c>
      <c r="P2026" s="44"/>
      <c r="Q2026" s="45">
        <v>20</v>
      </c>
      <c r="R2026" s="49" t="e">
        <f t="shared" si="190"/>
        <v>#DIV/0!</v>
      </c>
      <c r="S2026" s="49">
        <f t="shared" si="191"/>
        <v>-1</v>
      </c>
      <c r="T2026" s="49" t="e">
        <f t="shared" si="192"/>
        <v>#DIV/0!</v>
      </c>
    </row>
    <row r="2027" spans="1:20" x14ac:dyDescent="0.2">
      <c r="A2027" s="33" t="s">
        <v>1809</v>
      </c>
      <c r="B2027" s="33" t="s">
        <v>75</v>
      </c>
      <c r="C2027" s="33" t="s">
        <v>76</v>
      </c>
      <c r="D2027" s="33" t="s">
        <v>1796</v>
      </c>
      <c r="E2027" s="33" t="s">
        <v>38</v>
      </c>
      <c r="F2027" s="33" t="s">
        <v>1417</v>
      </c>
      <c r="G2027" s="44"/>
      <c r="H2027" s="44"/>
      <c r="I2027" s="45">
        <v>0</v>
      </c>
      <c r="J2027" s="44"/>
      <c r="K2027" s="49" t="e">
        <f t="shared" si="187"/>
        <v>#DIV/0!</v>
      </c>
      <c r="L2027" s="49" t="e">
        <f t="shared" si="188"/>
        <v>#DIV/0!</v>
      </c>
      <c r="M2027" s="49" t="e">
        <f t="shared" si="189"/>
        <v>#DIV/0!</v>
      </c>
      <c r="N2027" s="44"/>
      <c r="O2027" s="44"/>
      <c r="P2027" s="45">
        <v>0</v>
      </c>
      <c r="Q2027" s="44"/>
      <c r="R2027" s="49" t="e">
        <f t="shared" si="190"/>
        <v>#DIV/0!</v>
      </c>
      <c r="S2027" s="49" t="e">
        <f t="shared" si="191"/>
        <v>#DIV/0!</v>
      </c>
      <c r="T2027" s="49" t="e">
        <f t="shared" si="192"/>
        <v>#DIV/0!</v>
      </c>
    </row>
    <row r="2028" spans="1:20" x14ac:dyDescent="0.2">
      <c r="A2028" s="33" t="s">
        <v>1809</v>
      </c>
      <c r="B2028" s="33" t="s">
        <v>75</v>
      </c>
      <c r="C2028" s="33" t="s">
        <v>76</v>
      </c>
      <c r="D2028" s="33" t="s">
        <v>1791</v>
      </c>
      <c r="E2028" s="33" t="s">
        <v>36</v>
      </c>
      <c r="F2028" s="33" t="s">
        <v>1430</v>
      </c>
      <c r="G2028" s="44"/>
      <c r="H2028" s="45">
        <v>2</v>
      </c>
      <c r="I2028" s="44"/>
      <c r="J2028" s="44"/>
      <c r="K2028" s="49" t="e">
        <f t="shared" si="187"/>
        <v>#DIV/0!</v>
      </c>
      <c r="L2028" s="49">
        <f t="shared" si="188"/>
        <v>-1</v>
      </c>
      <c r="M2028" s="49" t="e">
        <f t="shared" si="189"/>
        <v>#DIV/0!</v>
      </c>
      <c r="N2028" s="44"/>
      <c r="O2028" s="45">
        <v>0</v>
      </c>
      <c r="P2028" s="44"/>
      <c r="Q2028" s="44"/>
      <c r="R2028" s="49" t="e">
        <f t="shared" si="190"/>
        <v>#DIV/0!</v>
      </c>
      <c r="S2028" s="49" t="e">
        <f t="shared" si="191"/>
        <v>#DIV/0!</v>
      </c>
      <c r="T2028" s="49" t="e">
        <f t="shared" si="192"/>
        <v>#DIV/0!</v>
      </c>
    </row>
    <row r="2029" spans="1:20" x14ac:dyDescent="0.2">
      <c r="A2029" s="33" t="s">
        <v>1809</v>
      </c>
      <c r="B2029" s="33" t="s">
        <v>369</v>
      </c>
      <c r="C2029" s="33" t="s">
        <v>1768</v>
      </c>
      <c r="D2029" s="33" t="s">
        <v>1793</v>
      </c>
      <c r="E2029" s="33" t="s">
        <v>51</v>
      </c>
      <c r="F2029" s="33" t="s">
        <v>1473</v>
      </c>
      <c r="G2029" s="45">
        <v>2</v>
      </c>
      <c r="H2029" s="44"/>
      <c r="I2029" s="45">
        <v>45</v>
      </c>
      <c r="J2029" s="45">
        <v>5</v>
      </c>
      <c r="K2029" s="49">
        <f t="shared" si="187"/>
        <v>-1</v>
      </c>
      <c r="L2029" s="49" t="e">
        <f t="shared" si="188"/>
        <v>#DIV/0!</v>
      </c>
      <c r="M2029" s="49">
        <f t="shared" si="189"/>
        <v>-0.88888888888888884</v>
      </c>
      <c r="N2029" s="45">
        <v>0</v>
      </c>
      <c r="O2029" s="44"/>
      <c r="P2029" s="45">
        <v>1130</v>
      </c>
      <c r="Q2029" s="45">
        <v>250</v>
      </c>
      <c r="R2029" s="49" t="e">
        <f t="shared" si="190"/>
        <v>#DIV/0!</v>
      </c>
      <c r="S2029" s="49" t="e">
        <f t="shared" si="191"/>
        <v>#DIV/0!</v>
      </c>
      <c r="T2029" s="49">
        <f t="shared" si="192"/>
        <v>-0.77876106194690264</v>
      </c>
    </row>
    <row r="2030" spans="1:20" x14ac:dyDescent="0.2">
      <c r="A2030" s="33" t="s">
        <v>1809</v>
      </c>
      <c r="B2030" s="33" t="s">
        <v>369</v>
      </c>
      <c r="C2030" s="33" t="s">
        <v>1768</v>
      </c>
      <c r="D2030" s="33" t="s">
        <v>1809</v>
      </c>
      <c r="E2030" s="33" t="s">
        <v>71</v>
      </c>
      <c r="F2030" s="33" t="s">
        <v>1768</v>
      </c>
      <c r="G2030" s="45">
        <v>7</v>
      </c>
      <c r="H2030" s="44"/>
      <c r="I2030" s="44"/>
      <c r="J2030" s="44"/>
      <c r="K2030" s="49">
        <f t="shared" si="187"/>
        <v>-1</v>
      </c>
      <c r="L2030" s="49" t="e">
        <f t="shared" si="188"/>
        <v>#DIV/0!</v>
      </c>
      <c r="M2030" s="49" t="e">
        <f t="shared" si="189"/>
        <v>#DIV/0!</v>
      </c>
      <c r="N2030" s="45">
        <v>0</v>
      </c>
      <c r="O2030" s="44"/>
      <c r="P2030" s="44"/>
      <c r="Q2030" s="44"/>
      <c r="R2030" s="49" t="e">
        <f t="shared" si="190"/>
        <v>#DIV/0!</v>
      </c>
      <c r="S2030" s="49" t="e">
        <f t="shared" si="191"/>
        <v>#DIV/0!</v>
      </c>
      <c r="T2030" s="49" t="e">
        <f t="shared" si="192"/>
        <v>#DIV/0!</v>
      </c>
    </row>
    <row r="2031" spans="1:20" x14ac:dyDescent="0.2">
      <c r="A2031" s="33" t="s">
        <v>1809</v>
      </c>
      <c r="B2031" s="33" t="s">
        <v>369</v>
      </c>
      <c r="C2031" s="33" t="s">
        <v>1768</v>
      </c>
      <c r="D2031" s="33" t="s">
        <v>1816</v>
      </c>
      <c r="E2031" s="33" t="s">
        <v>34</v>
      </c>
      <c r="F2031" s="33" t="s">
        <v>1433</v>
      </c>
      <c r="G2031" s="45">
        <v>2</v>
      </c>
      <c r="H2031" s="45">
        <v>4</v>
      </c>
      <c r="I2031" s="44"/>
      <c r="J2031" s="44"/>
      <c r="K2031" s="49">
        <f t="shared" si="187"/>
        <v>1</v>
      </c>
      <c r="L2031" s="49">
        <f t="shared" si="188"/>
        <v>-1</v>
      </c>
      <c r="M2031" s="49" t="e">
        <f t="shared" si="189"/>
        <v>#DIV/0!</v>
      </c>
      <c r="N2031" s="45">
        <v>50</v>
      </c>
      <c r="O2031" s="45">
        <v>210</v>
      </c>
      <c r="P2031" s="44"/>
      <c r="Q2031" s="44"/>
      <c r="R2031" s="49">
        <f t="shared" si="190"/>
        <v>3.2</v>
      </c>
      <c r="S2031" s="49">
        <f t="shared" si="191"/>
        <v>-1</v>
      </c>
      <c r="T2031" s="49" t="e">
        <f t="shared" si="192"/>
        <v>#DIV/0!</v>
      </c>
    </row>
    <row r="2032" spans="1:20" x14ac:dyDescent="0.2">
      <c r="A2032" s="33" t="s">
        <v>1809</v>
      </c>
      <c r="B2032" s="33" t="s">
        <v>369</v>
      </c>
      <c r="C2032" s="33" t="s">
        <v>1768</v>
      </c>
      <c r="D2032" s="33" t="s">
        <v>1824</v>
      </c>
      <c r="E2032" s="33" t="s">
        <v>54</v>
      </c>
      <c r="F2032" s="33" t="s">
        <v>1428</v>
      </c>
      <c r="G2032" s="44"/>
      <c r="H2032" s="45">
        <v>0</v>
      </c>
      <c r="I2032" s="44"/>
      <c r="J2032" s="44"/>
      <c r="K2032" s="49" t="e">
        <f t="shared" si="187"/>
        <v>#DIV/0!</v>
      </c>
      <c r="L2032" s="49" t="e">
        <f t="shared" si="188"/>
        <v>#DIV/0!</v>
      </c>
      <c r="M2032" s="49" t="e">
        <f t="shared" si="189"/>
        <v>#DIV/0!</v>
      </c>
      <c r="N2032" s="44"/>
      <c r="O2032" s="45">
        <v>0</v>
      </c>
      <c r="P2032" s="44"/>
      <c r="Q2032" s="44"/>
      <c r="R2032" s="49" t="e">
        <f t="shared" si="190"/>
        <v>#DIV/0!</v>
      </c>
      <c r="S2032" s="49" t="e">
        <f t="shared" si="191"/>
        <v>#DIV/0!</v>
      </c>
      <c r="T2032" s="49" t="e">
        <f t="shared" si="192"/>
        <v>#DIV/0!</v>
      </c>
    </row>
    <row r="2033" spans="1:20" x14ac:dyDescent="0.2">
      <c r="A2033" s="33" t="s">
        <v>1809</v>
      </c>
      <c r="B2033" s="33" t="s">
        <v>74</v>
      </c>
      <c r="C2033" s="33" t="s">
        <v>1764</v>
      </c>
      <c r="D2033" s="33" t="s">
        <v>1840</v>
      </c>
      <c r="E2033" s="33" t="s">
        <v>113</v>
      </c>
      <c r="F2033" s="33" t="s">
        <v>1762</v>
      </c>
      <c r="G2033" s="44"/>
      <c r="H2033" s="45">
        <v>3</v>
      </c>
      <c r="I2033" s="44"/>
      <c r="J2033" s="45">
        <v>5</v>
      </c>
      <c r="K2033" s="49" t="e">
        <f t="shared" si="187"/>
        <v>#DIV/0!</v>
      </c>
      <c r="L2033" s="49">
        <f t="shared" si="188"/>
        <v>-1</v>
      </c>
      <c r="M2033" s="49" t="e">
        <f t="shared" si="189"/>
        <v>#DIV/0!</v>
      </c>
      <c r="N2033" s="44"/>
      <c r="O2033" s="45">
        <v>150</v>
      </c>
      <c r="P2033" s="44"/>
      <c r="Q2033" s="45">
        <v>200</v>
      </c>
      <c r="R2033" s="49" t="e">
        <f t="shared" si="190"/>
        <v>#DIV/0!</v>
      </c>
      <c r="S2033" s="49">
        <f t="shared" si="191"/>
        <v>-1</v>
      </c>
      <c r="T2033" s="49" t="e">
        <f t="shared" si="192"/>
        <v>#DIV/0!</v>
      </c>
    </row>
    <row r="2034" spans="1:20" x14ac:dyDescent="0.2">
      <c r="A2034" s="33" t="s">
        <v>1809</v>
      </c>
      <c r="B2034" s="33" t="s">
        <v>74</v>
      </c>
      <c r="C2034" s="33" t="s">
        <v>1764</v>
      </c>
      <c r="D2034" s="33" t="s">
        <v>1793</v>
      </c>
      <c r="E2034" s="33" t="s">
        <v>51</v>
      </c>
      <c r="F2034" s="33" t="s">
        <v>1473</v>
      </c>
      <c r="G2034" s="45">
        <v>125</v>
      </c>
      <c r="H2034" s="45">
        <v>321</v>
      </c>
      <c r="I2034" s="45">
        <v>2390</v>
      </c>
      <c r="J2034" s="45">
        <v>639</v>
      </c>
      <c r="K2034" s="49">
        <f t="shared" si="187"/>
        <v>1.5680000000000001</v>
      </c>
      <c r="L2034" s="49">
        <f t="shared" si="188"/>
        <v>6.4454828660436139</v>
      </c>
      <c r="M2034" s="49">
        <f t="shared" si="189"/>
        <v>-0.73263598326359824</v>
      </c>
      <c r="N2034" s="45">
        <v>1417</v>
      </c>
      <c r="O2034" s="45">
        <v>5095</v>
      </c>
      <c r="P2034" s="45">
        <v>24819</v>
      </c>
      <c r="Q2034" s="45">
        <v>6968</v>
      </c>
      <c r="R2034" s="49">
        <f t="shared" si="190"/>
        <v>2.595624558927311</v>
      </c>
      <c r="S2034" s="49">
        <f t="shared" si="191"/>
        <v>3.8712463199214913</v>
      </c>
      <c r="T2034" s="49">
        <f t="shared" si="192"/>
        <v>-0.7192473508199364</v>
      </c>
    </row>
    <row r="2035" spans="1:20" x14ac:dyDescent="0.2">
      <c r="A2035" s="33" t="s">
        <v>1809</v>
      </c>
      <c r="B2035" s="33" t="s">
        <v>74</v>
      </c>
      <c r="C2035" s="33" t="s">
        <v>1764</v>
      </c>
      <c r="D2035" s="33" t="s">
        <v>1793</v>
      </c>
      <c r="E2035" s="33" t="s">
        <v>372</v>
      </c>
      <c r="F2035" s="33" t="s">
        <v>373</v>
      </c>
      <c r="G2035" s="45">
        <v>4</v>
      </c>
      <c r="H2035" s="44"/>
      <c r="I2035" s="44"/>
      <c r="J2035" s="44"/>
      <c r="K2035" s="49">
        <f t="shared" si="187"/>
        <v>-1</v>
      </c>
      <c r="L2035" s="49" t="e">
        <f t="shared" si="188"/>
        <v>#DIV/0!</v>
      </c>
      <c r="M2035" s="49" t="e">
        <f t="shared" si="189"/>
        <v>#DIV/0!</v>
      </c>
      <c r="N2035" s="45">
        <v>0</v>
      </c>
      <c r="O2035" s="44"/>
      <c r="P2035" s="44"/>
      <c r="Q2035" s="44"/>
      <c r="R2035" s="49" t="e">
        <f t="shared" si="190"/>
        <v>#DIV/0!</v>
      </c>
      <c r="S2035" s="49" t="e">
        <f t="shared" si="191"/>
        <v>#DIV/0!</v>
      </c>
      <c r="T2035" s="49" t="e">
        <f t="shared" si="192"/>
        <v>#DIV/0!</v>
      </c>
    </row>
    <row r="2036" spans="1:20" x14ac:dyDescent="0.2">
      <c r="A2036" s="33" t="s">
        <v>1809</v>
      </c>
      <c r="B2036" s="33" t="s">
        <v>74</v>
      </c>
      <c r="C2036" s="33" t="s">
        <v>1764</v>
      </c>
      <c r="D2036" s="33" t="s">
        <v>1793</v>
      </c>
      <c r="E2036" s="33" t="s">
        <v>29</v>
      </c>
      <c r="F2036" s="33" t="s">
        <v>1431</v>
      </c>
      <c r="G2036" s="44"/>
      <c r="H2036" s="45">
        <v>4</v>
      </c>
      <c r="I2036" s="44"/>
      <c r="J2036" s="44"/>
      <c r="K2036" s="49" t="e">
        <f t="shared" si="187"/>
        <v>#DIV/0!</v>
      </c>
      <c r="L2036" s="49">
        <f t="shared" si="188"/>
        <v>-1</v>
      </c>
      <c r="M2036" s="49" t="e">
        <f t="shared" si="189"/>
        <v>#DIV/0!</v>
      </c>
      <c r="N2036" s="44"/>
      <c r="O2036" s="45">
        <v>0</v>
      </c>
      <c r="P2036" s="44"/>
      <c r="Q2036" s="44"/>
      <c r="R2036" s="49" t="e">
        <f t="shared" si="190"/>
        <v>#DIV/0!</v>
      </c>
      <c r="S2036" s="49" t="e">
        <f t="shared" si="191"/>
        <v>#DIV/0!</v>
      </c>
      <c r="T2036" s="49" t="e">
        <f t="shared" si="192"/>
        <v>#DIV/0!</v>
      </c>
    </row>
    <row r="2037" spans="1:20" x14ac:dyDescent="0.2">
      <c r="A2037" s="33" t="s">
        <v>1809</v>
      </c>
      <c r="B2037" s="33" t="s">
        <v>74</v>
      </c>
      <c r="C2037" s="33" t="s">
        <v>1764</v>
      </c>
      <c r="D2037" s="33" t="s">
        <v>1793</v>
      </c>
      <c r="E2037" s="33" t="s">
        <v>248</v>
      </c>
      <c r="F2037" s="33" t="s">
        <v>1837</v>
      </c>
      <c r="G2037" s="44"/>
      <c r="H2037" s="44"/>
      <c r="I2037" s="45">
        <v>2</v>
      </c>
      <c r="J2037" s="44"/>
      <c r="K2037" s="49" t="e">
        <f t="shared" si="187"/>
        <v>#DIV/0!</v>
      </c>
      <c r="L2037" s="49" t="e">
        <f t="shared" si="188"/>
        <v>#DIV/0!</v>
      </c>
      <c r="M2037" s="49">
        <f t="shared" si="189"/>
        <v>-1</v>
      </c>
      <c r="N2037" s="44"/>
      <c r="O2037" s="44"/>
      <c r="P2037" s="45">
        <v>0</v>
      </c>
      <c r="Q2037" s="44"/>
      <c r="R2037" s="49" t="e">
        <f t="shared" si="190"/>
        <v>#DIV/0!</v>
      </c>
      <c r="S2037" s="49" t="e">
        <f t="shared" si="191"/>
        <v>#DIV/0!</v>
      </c>
      <c r="T2037" s="49" t="e">
        <f t="shared" si="192"/>
        <v>#DIV/0!</v>
      </c>
    </row>
    <row r="2038" spans="1:20" x14ac:dyDescent="0.2">
      <c r="A2038" s="33" t="s">
        <v>1809</v>
      </c>
      <c r="B2038" s="33" t="s">
        <v>74</v>
      </c>
      <c r="C2038" s="33" t="s">
        <v>1764</v>
      </c>
      <c r="D2038" s="33" t="s">
        <v>1809</v>
      </c>
      <c r="E2038" s="33" t="s">
        <v>208</v>
      </c>
      <c r="F2038" s="33" t="s">
        <v>1814</v>
      </c>
      <c r="G2038" s="44"/>
      <c r="H2038" s="45">
        <v>6</v>
      </c>
      <c r="I2038" s="45">
        <v>18</v>
      </c>
      <c r="J2038" s="45">
        <v>0</v>
      </c>
      <c r="K2038" s="49" t="e">
        <f t="shared" si="187"/>
        <v>#DIV/0!</v>
      </c>
      <c r="L2038" s="49">
        <f t="shared" si="188"/>
        <v>2</v>
      </c>
      <c r="M2038" s="49">
        <f t="shared" si="189"/>
        <v>-1</v>
      </c>
      <c r="N2038" s="44"/>
      <c r="O2038" s="45">
        <v>15</v>
      </c>
      <c r="P2038" s="45">
        <v>240</v>
      </c>
      <c r="Q2038" s="45">
        <v>0</v>
      </c>
      <c r="R2038" s="49" t="e">
        <f t="shared" si="190"/>
        <v>#DIV/0!</v>
      </c>
      <c r="S2038" s="49">
        <f t="shared" si="191"/>
        <v>15</v>
      </c>
      <c r="T2038" s="49">
        <f t="shared" si="192"/>
        <v>-1</v>
      </c>
    </row>
    <row r="2039" spans="1:20" x14ac:dyDescent="0.2">
      <c r="A2039" s="33" t="s">
        <v>1809</v>
      </c>
      <c r="B2039" s="33" t="s">
        <v>74</v>
      </c>
      <c r="C2039" s="33" t="s">
        <v>1764</v>
      </c>
      <c r="D2039" s="33" t="s">
        <v>1809</v>
      </c>
      <c r="E2039" s="33" t="s">
        <v>71</v>
      </c>
      <c r="F2039" s="33" t="s">
        <v>1768</v>
      </c>
      <c r="G2039" s="44"/>
      <c r="H2039" s="45">
        <v>0</v>
      </c>
      <c r="I2039" s="45">
        <v>1</v>
      </c>
      <c r="J2039" s="45">
        <v>0</v>
      </c>
      <c r="K2039" s="49" t="e">
        <f t="shared" si="187"/>
        <v>#DIV/0!</v>
      </c>
      <c r="L2039" s="49" t="e">
        <f t="shared" si="188"/>
        <v>#DIV/0!</v>
      </c>
      <c r="M2039" s="49">
        <f t="shared" si="189"/>
        <v>-1</v>
      </c>
      <c r="N2039" s="44"/>
      <c r="O2039" s="45">
        <v>50</v>
      </c>
      <c r="P2039" s="45">
        <v>0</v>
      </c>
      <c r="Q2039" s="45">
        <v>0</v>
      </c>
      <c r="R2039" s="49" t="e">
        <f t="shared" si="190"/>
        <v>#DIV/0!</v>
      </c>
      <c r="S2039" s="49">
        <f t="shared" si="191"/>
        <v>-1</v>
      </c>
      <c r="T2039" s="49" t="e">
        <f t="shared" si="192"/>
        <v>#DIV/0!</v>
      </c>
    </row>
    <row r="2040" spans="1:20" x14ac:dyDescent="0.2">
      <c r="A2040" s="33" t="s">
        <v>1809</v>
      </c>
      <c r="B2040" s="33" t="s">
        <v>74</v>
      </c>
      <c r="C2040" s="33" t="s">
        <v>1764</v>
      </c>
      <c r="D2040" s="33" t="s">
        <v>1809</v>
      </c>
      <c r="E2040" s="33" t="s">
        <v>309</v>
      </c>
      <c r="F2040" s="33" t="s">
        <v>1836</v>
      </c>
      <c r="G2040" s="44"/>
      <c r="H2040" s="44"/>
      <c r="I2040" s="44"/>
      <c r="J2040" s="45">
        <v>65</v>
      </c>
      <c r="K2040" s="49" t="e">
        <f t="shared" si="187"/>
        <v>#DIV/0!</v>
      </c>
      <c r="L2040" s="49" t="e">
        <f t="shared" si="188"/>
        <v>#DIV/0!</v>
      </c>
      <c r="M2040" s="49" t="e">
        <f t="shared" si="189"/>
        <v>#DIV/0!</v>
      </c>
      <c r="N2040" s="44"/>
      <c r="O2040" s="44"/>
      <c r="P2040" s="44"/>
      <c r="Q2040" s="45">
        <v>1547</v>
      </c>
      <c r="R2040" s="49" t="e">
        <f t="shared" si="190"/>
        <v>#DIV/0!</v>
      </c>
      <c r="S2040" s="49" t="e">
        <f t="shared" si="191"/>
        <v>#DIV/0!</v>
      </c>
      <c r="T2040" s="49" t="e">
        <f t="shared" si="192"/>
        <v>#DIV/0!</v>
      </c>
    </row>
    <row r="2041" spans="1:20" x14ac:dyDescent="0.2">
      <c r="A2041" s="33" t="s">
        <v>1809</v>
      </c>
      <c r="B2041" s="33" t="s">
        <v>74</v>
      </c>
      <c r="C2041" s="33" t="s">
        <v>1764</v>
      </c>
      <c r="D2041" s="33" t="s">
        <v>1794</v>
      </c>
      <c r="E2041" s="33" t="s">
        <v>30</v>
      </c>
      <c r="F2041" s="33" t="s">
        <v>1425</v>
      </c>
      <c r="G2041" s="45">
        <v>4</v>
      </c>
      <c r="H2041" s="45">
        <v>7</v>
      </c>
      <c r="I2041" s="44"/>
      <c r="J2041" s="45">
        <v>15</v>
      </c>
      <c r="K2041" s="49">
        <f t="shared" si="187"/>
        <v>0.75</v>
      </c>
      <c r="L2041" s="49">
        <f t="shared" si="188"/>
        <v>-1</v>
      </c>
      <c r="M2041" s="49" t="e">
        <f t="shared" si="189"/>
        <v>#DIV/0!</v>
      </c>
      <c r="N2041" s="45">
        <v>0</v>
      </c>
      <c r="O2041" s="45">
        <v>100</v>
      </c>
      <c r="P2041" s="44"/>
      <c r="Q2041" s="45">
        <v>301</v>
      </c>
      <c r="R2041" s="49" t="e">
        <f t="shared" si="190"/>
        <v>#DIV/0!</v>
      </c>
      <c r="S2041" s="49">
        <f t="shared" si="191"/>
        <v>-1</v>
      </c>
      <c r="T2041" s="49" t="e">
        <f t="shared" si="192"/>
        <v>#DIV/0!</v>
      </c>
    </row>
    <row r="2042" spans="1:20" x14ac:dyDescent="0.2">
      <c r="A2042" s="33" t="s">
        <v>1809</v>
      </c>
      <c r="B2042" s="33" t="s">
        <v>74</v>
      </c>
      <c r="C2042" s="33" t="s">
        <v>1764</v>
      </c>
      <c r="D2042" s="33" t="s">
        <v>1824</v>
      </c>
      <c r="E2042" s="33" t="s">
        <v>54</v>
      </c>
      <c r="F2042" s="33" t="s">
        <v>1428</v>
      </c>
      <c r="G2042" s="44"/>
      <c r="H2042" s="44"/>
      <c r="I2042" s="45">
        <v>2</v>
      </c>
      <c r="J2042" s="44"/>
      <c r="K2042" s="49" t="e">
        <f t="shared" si="187"/>
        <v>#DIV/0!</v>
      </c>
      <c r="L2042" s="49" t="e">
        <f t="shared" si="188"/>
        <v>#DIV/0!</v>
      </c>
      <c r="M2042" s="49">
        <f t="shared" si="189"/>
        <v>-1</v>
      </c>
      <c r="N2042" s="44"/>
      <c r="O2042" s="44"/>
      <c r="P2042" s="45">
        <v>100</v>
      </c>
      <c r="Q2042" s="44"/>
      <c r="R2042" s="49" t="e">
        <f t="shared" si="190"/>
        <v>#DIV/0!</v>
      </c>
      <c r="S2042" s="49" t="e">
        <f t="shared" si="191"/>
        <v>#DIV/0!</v>
      </c>
      <c r="T2042" s="49">
        <f t="shared" si="192"/>
        <v>-1</v>
      </c>
    </row>
    <row r="2043" spans="1:20" x14ac:dyDescent="0.2">
      <c r="A2043" s="33" t="s">
        <v>1809</v>
      </c>
      <c r="B2043" s="33" t="s">
        <v>74</v>
      </c>
      <c r="C2043" s="33" t="s">
        <v>1764</v>
      </c>
      <c r="D2043" s="33" t="s">
        <v>1774</v>
      </c>
      <c r="E2043" s="33" t="s">
        <v>244</v>
      </c>
      <c r="F2043" s="33" t="s">
        <v>245</v>
      </c>
      <c r="G2043" s="45">
        <v>1</v>
      </c>
      <c r="H2043" s="44"/>
      <c r="I2043" s="44"/>
      <c r="J2043" s="44"/>
      <c r="K2043" s="49">
        <f t="shared" si="187"/>
        <v>-1</v>
      </c>
      <c r="L2043" s="49" t="e">
        <f t="shared" si="188"/>
        <v>#DIV/0!</v>
      </c>
      <c r="M2043" s="49" t="e">
        <f t="shared" si="189"/>
        <v>#DIV/0!</v>
      </c>
      <c r="N2043" s="45">
        <v>0</v>
      </c>
      <c r="O2043" s="44"/>
      <c r="P2043" s="44"/>
      <c r="Q2043" s="44"/>
      <c r="R2043" s="49" t="e">
        <f t="shared" si="190"/>
        <v>#DIV/0!</v>
      </c>
      <c r="S2043" s="49" t="e">
        <f t="shared" si="191"/>
        <v>#DIV/0!</v>
      </c>
      <c r="T2043" s="49" t="e">
        <f t="shared" si="192"/>
        <v>#DIV/0!</v>
      </c>
    </row>
    <row r="2044" spans="1:20" x14ac:dyDescent="0.2">
      <c r="A2044" s="33" t="s">
        <v>1809</v>
      </c>
      <c r="B2044" s="33" t="s">
        <v>370</v>
      </c>
      <c r="C2044" s="33" t="s">
        <v>371</v>
      </c>
      <c r="D2044" s="33" t="s">
        <v>1809</v>
      </c>
      <c r="E2044" s="33" t="s">
        <v>208</v>
      </c>
      <c r="F2044" s="33" t="s">
        <v>1814</v>
      </c>
      <c r="G2044" s="45">
        <v>55</v>
      </c>
      <c r="H2044" s="44"/>
      <c r="I2044" s="44"/>
      <c r="J2044" s="44"/>
      <c r="K2044" s="49">
        <f t="shared" si="187"/>
        <v>-1</v>
      </c>
      <c r="L2044" s="49" t="e">
        <f t="shared" si="188"/>
        <v>#DIV/0!</v>
      </c>
      <c r="M2044" s="49" t="e">
        <f t="shared" si="189"/>
        <v>#DIV/0!</v>
      </c>
      <c r="N2044" s="45">
        <v>1330</v>
      </c>
      <c r="O2044" s="44"/>
      <c r="P2044" s="44"/>
      <c r="Q2044" s="44"/>
      <c r="R2044" s="49">
        <f t="shared" si="190"/>
        <v>-1</v>
      </c>
      <c r="S2044" s="49" t="e">
        <f t="shared" si="191"/>
        <v>#DIV/0!</v>
      </c>
      <c r="T2044" s="49" t="e">
        <f t="shared" si="192"/>
        <v>#DIV/0!</v>
      </c>
    </row>
    <row r="2045" spans="1:20" x14ac:dyDescent="0.2">
      <c r="A2045" s="33" t="s">
        <v>1809</v>
      </c>
      <c r="B2045" s="33" t="s">
        <v>370</v>
      </c>
      <c r="C2045" s="33" t="s">
        <v>371</v>
      </c>
      <c r="D2045" s="33" t="s">
        <v>1809</v>
      </c>
      <c r="E2045" s="33" t="s">
        <v>71</v>
      </c>
      <c r="F2045" s="33" t="s">
        <v>1768</v>
      </c>
      <c r="G2045" s="45">
        <v>2</v>
      </c>
      <c r="H2045" s="44"/>
      <c r="I2045" s="44"/>
      <c r="J2045" s="44"/>
      <c r="K2045" s="49">
        <f t="shared" si="187"/>
        <v>-1</v>
      </c>
      <c r="L2045" s="49" t="e">
        <f t="shared" si="188"/>
        <v>#DIV/0!</v>
      </c>
      <c r="M2045" s="49" t="e">
        <f t="shared" si="189"/>
        <v>#DIV/0!</v>
      </c>
      <c r="N2045" s="45">
        <v>0</v>
      </c>
      <c r="O2045" s="44"/>
      <c r="P2045" s="44"/>
      <c r="Q2045" s="44"/>
      <c r="R2045" s="49" t="e">
        <f t="shared" si="190"/>
        <v>#DIV/0!</v>
      </c>
      <c r="S2045" s="49" t="e">
        <f t="shared" si="191"/>
        <v>#DIV/0!</v>
      </c>
      <c r="T2045" s="49" t="e">
        <f t="shared" si="192"/>
        <v>#DIV/0!</v>
      </c>
    </row>
    <row r="2046" spans="1:20" x14ac:dyDescent="0.2">
      <c r="A2046" s="33" t="s">
        <v>1809</v>
      </c>
      <c r="B2046" s="33" t="s">
        <v>370</v>
      </c>
      <c r="C2046" s="33" t="s">
        <v>371</v>
      </c>
      <c r="D2046" s="33" t="s">
        <v>1793</v>
      </c>
      <c r="E2046" s="33" t="s">
        <v>51</v>
      </c>
      <c r="F2046" s="33" t="s">
        <v>1473</v>
      </c>
      <c r="G2046" s="45">
        <v>229</v>
      </c>
      <c r="H2046" s="44"/>
      <c r="I2046" s="44"/>
      <c r="J2046" s="44"/>
      <c r="K2046" s="49">
        <f t="shared" si="187"/>
        <v>-1</v>
      </c>
      <c r="L2046" s="49" t="e">
        <f t="shared" si="188"/>
        <v>#DIV/0!</v>
      </c>
      <c r="M2046" s="49" t="e">
        <f t="shared" si="189"/>
        <v>#DIV/0!</v>
      </c>
      <c r="N2046" s="45">
        <v>4851</v>
      </c>
      <c r="O2046" s="44"/>
      <c r="P2046" s="44"/>
      <c r="Q2046" s="44"/>
      <c r="R2046" s="49">
        <f t="shared" si="190"/>
        <v>-1</v>
      </c>
      <c r="S2046" s="49" t="e">
        <f t="shared" si="191"/>
        <v>#DIV/0!</v>
      </c>
      <c r="T2046" s="49" t="e">
        <f t="shared" si="192"/>
        <v>#DIV/0!</v>
      </c>
    </row>
    <row r="2047" spans="1:20" x14ac:dyDescent="0.2">
      <c r="A2047" s="33" t="s">
        <v>1809</v>
      </c>
      <c r="B2047" s="33" t="s">
        <v>370</v>
      </c>
      <c r="C2047" s="33" t="s">
        <v>371</v>
      </c>
      <c r="D2047" s="33" t="s">
        <v>1794</v>
      </c>
      <c r="E2047" s="33" t="s">
        <v>30</v>
      </c>
      <c r="F2047" s="33" t="s">
        <v>1425</v>
      </c>
      <c r="G2047" s="45">
        <v>4</v>
      </c>
      <c r="H2047" s="44"/>
      <c r="I2047" s="44"/>
      <c r="J2047" s="44"/>
      <c r="K2047" s="49">
        <f t="shared" si="187"/>
        <v>-1</v>
      </c>
      <c r="L2047" s="49" t="e">
        <f t="shared" si="188"/>
        <v>#DIV/0!</v>
      </c>
      <c r="M2047" s="49" t="e">
        <f t="shared" si="189"/>
        <v>#DIV/0!</v>
      </c>
      <c r="N2047" s="45">
        <v>0</v>
      </c>
      <c r="O2047" s="44"/>
      <c r="P2047" s="44"/>
      <c r="Q2047" s="44"/>
      <c r="R2047" s="49" t="e">
        <f t="shared" si="190"/>
        <v>#DIV/0!</v>
      </c>
      <c r="S2047" s="49" t="e">
        <f t="shared" si="191"/>
        <v>#DIV/0!</v>
      </c>
      <c r="T2047" s="49" t="e">
        <f t="shared" si="192"/>
        <v>#DIV/0!</v>
      </c>
    </row>
    <row r="2048" spans="1:20" x14ac:dyDescent="0.2">
      <c r="A2048" s="33" t="s">
        <v>1809</v>
      </c>
      <c r="B2048" s="33" t="s">
        <v>206</v>
      </c>
      <c r="C2048" s="33" t="s">
        <v>207</v>
      </c>
      <c r="D2048" s="33" t="s">
        <v>1793</v>
      </c>
      <c r="E2048" s="33" t="s">
        <v>51</v>
      </c>
      <c r="F2048" s="33" t="s">
        <v>1473</v>
      </c>
      <c r="G2048" s="45">
        <v>1</v>
      </c>
      <c r="H2048" s="44"/>
      <c r="I2048" s="44"/>
      <c r="J2048" s="44"/>
      <c r="K2048" s="49">
        <f t="shared" si="187"/>
        <v>-1</v>
      </c>
      <c r="L2048" s="49" t="e">
        <f t="shared" si="188"/>
        <v>#DIV/0!</v>
      </c>
      <c r="M2048" s="49" t="e">
        <f t="shared" si="189"/>
        <v>#DIV/0!</v>
      </c>
      <c r="N2048" s="45">
        <v>0</v>
      </c>
      <c r="O2048" s="44"/>
      <c r="P2048" s="44"/>
      <c r="Q2048" s="44"/>
      <c r="R2048" s="49" t="e">
        <f t="shared" si="190"/>
        <v>#DIV/0!</v>
      </c>
      <c r="S2048" s="49" t="e">
        <f t="shared" si="191"/>
        <v>#DIV/0!</v>
      </c>
      <c r="T2048" s="49" t="e">
        <f t="shared" si="192"/>
        <v>#DIV/0!</v>
      </c>
    </row>
    <row r="2049" spans="1:20" x14ac:dyDescent="0.2">
      <c r="A2049" s="33" t="s">
        <v>1809</v>
      </c>
      <c r="B2049" s="33" t="s">
        <v>206</v>
      </c>
      <c r="C2049" s="33" t="s">
        <v>207</v>
      </c>
      <c r="D2049" s="33" t="s">
        <v>1809</v>
      </c>
      <c r="E2049" s="33" t="s">
        <v>71</v>
      </c>
      <c r="F2049" s="33" t="s">
        <v>1768</v>
      </c>
      <c r="G2049" s="44"/>
      <c r="H2049" s="45">
        <v>0</v>
      </c>
      <c r="I2049" s="45">
        <v>0</v>
      </c>
      <c r="J2049" s="44"/>
      <c r="K2049" s="49" t="e">
        <f t="shared" si="187"/>
        <v>#DIV/0!</v>
      </c>
      <c r="L2049" s="49" t="e">
        <f t="shared" si="188"/>
        <v>#DIV/0!</v>
      </c>
      <c r="M2049" s="49" t="e">
        <f t="shared" si="189"/>
        <v>#DIV/0!</v>
      </c>
      <c r="N2049" s="44"/>
      <c r="O2049" s="45">
        <v>1610</v>
      </c>
      <c r="P2049" s="45">
        <v>560</v>
      </c>
      <c r="Q2049" s="44"/>
      <c r="R2049" s="49" t="e">
        <f t="shared" si="190"/>
        <v>#DIV/0!</v>
      </c>
      <c r="S2049" s="49">
        <f t="shared" si="191"/>
        <v>-0.65217391304347827</v>
      </c>
      <c r="T2049" s="49">
        <f t="shared" si="192"/>
        <v>-1</v>
      </c>
    </row>
    <row r="2050" spans="1:20" x14ac:dyDescent="0.2">
      <c r="A2050" s="33" t="s">
        <v>1809</v>
      </c>
      <c r="B2050" s="33" t="s">
        <v>402</v>
      </c>
      <c r="C2050" s="33" t="s">
        <v>1886</v>
      </c>
      <c r="D2050" s="33" t="s">
        <v>1793</v>
      </c>
      <c r="E2050" s="33" t="s">
        <v>51</v>
      </c>
      <c r="F2050" s="33" t="s">
        <v>1473</v>
      </c>
      <c r="G2050" s="44"/>
      <c r="H2050" s="45">
        <v>3</v>
      </c>
      <c r="I2050" s="45">
        <v>1</v>
      </c>
      <c r="J2050" s="44"/>
      <c r="K2050" s="49" t="e">
        <f t="shared" si="187"/>
        <v>#DIV/0!</v>
      </c>
      <c r="L2050" s="49">
        <f t="shared" si="188"/>
        <v>-0.66666666666666674</v>
      </c>
      <c r="M2050" s="49">
        <f t="shared" si="189"/>
        <v>-1</v>
      </c>
      <c r="N2050" s="44"/>
      <c r="O2050" s="45">
        <v>300</v>
      </c>
      <c r="P2050" s="45">
        <v>0</v>
      </c>
      <c r="Q2050" s="44"/>
      <c r="R2050" s="49" t="e">
        <f t="shared" si="190"/>
        <v>#DIV/0!</v>
      </c>
      <c r="S2050" s="49">
        <f t="shared" si="191"/>
        <v>-1</v>
      </c>
      <c r="T2050" s="49" t="e">
        <f t="shared" si="192"/>
        <v>#DIV/0!</v>
      </c>
    </row>
    <row r="2051" spans="1:20" x14ac:dyDescent="0.2">
      <c r="A2051" s="33" t="s">
        <v>1809</v>
      </c>
      <c r="B2051" s="33" t="s">
        <v>377</v>
      </c>
      <c r="C2051" s="33" t="s">
        <v>371</v>
      </c>
      <c r="D2051" s="33" t="s">
        <v>1809</v>
      </c>
      <c r="E2051" s="33" t="s">
        <v>208</v>
      </c>
      <c r="F2051" s="33" t="s">
        <v>1814</v>
      </c>
      <c r="G2051" s="45">
        <v>4</v>
      </c>
      <c r="H2051" s="44"/>
      <c r="I2051" s="44"/>
      <c r="J2051" s="44"/>
      <c r="K2051" s="49">
        <f t="shared" si="187"/>
        <v>-1</v>
      </c>
      <c r="L2051" s="49" t="e">
        <f t="shared" si="188"/>
        <v>#DIV/0!</v>
      </c>
      <c r="M2051" s="49" t="e">
        <f t="shared" si="189"/>
        <v>#DIV/0!</v>
      </c>
      <c r="N2051" s="45">
        <v>254</v>
      </c>
      <c r="O2051" s="44"/>
      <c r="P2051" s="44"/>
      <c r="Q2051" s="44"/>
      <c r="R2051" s="49">
        <f t="shared" si="190"/>
        <v>-1</v>
      </c>
      <c r="S2051" s="49" t="e">
        <f t="shared" si="191"/>
        <v>#DIV/0!</v>
      </c>
      <c r="T2051" s="49" t="e">
        <f t="shared" si="192"/>
        <v>#DIV/0!</v>
      </c>
    </row>
    <row r="2052" spans="1:20" x14ac:dyDescent="0.2">
      <c r="A2052" s="33" t="s">
        <v>1809</v>
      </c>
      <c r="B2052" s="33" t="s">
        <v>377</v>
      </c>
      <c r="C2052" s="33" t="s">
        <v>371</v>
      </c>
      <c r="D2052" s="33" t="s">
        <v>1793</v>
      </c>
      <c r="E2052" s="33" t="s">
        <v>51</v>
      </c>
      <c r="F2052" s="33" t="s">
        <v>1473</v>
      </c>
      <c r="G2052" s="45">
        <v>11</v>
      </c>
      <c r="H2052" s="44"/>
      <c r="I2052" s="44"/>
      <c r="J2052" s="44"/>
      <c r="K2052" s="49">
        <f t="shared" si="187"/>
        <v>-1</v>
      </c>
      <c r="L2052" s="49" t="e">
        <f t="shared" si="188"/>
        <v>#DIV/0!</v>
      </c>
      <c r="M2052" s="49" t="e">
        <f t="shared" si="189"/>
        <v>#DIV/0!</v>
      </c>
      <c r="N2052" s="45">
        <v>167</v>
      </c>
      <c r="O2052" s="44"/>
      <c r="P2052" s="44"/>
      <c r="Q2052" s="44"/>
      <c r="R2052" s="49">
        <f t="shared" si="190"/>
        <v>-1</v>
      </c>
      <c r="S2052" s="49" t="e">
        <f t="shared" si="191"/>
        <v>#DIV/0!</v>
      </c>
      <c r="T2052" s="49" t="e">
        <f t="shared" si="192"/>
        <v>#DIV/0!</v>
      </c>
    </row>
    <row r="2053" spans="1:20" x14ac:dyDescent="0.2">
      <c r="A2053" s="33" t="s">
        <v>1802</v>
      </c>
      <c r="B2053" s="33" t="s">
        <v>32</v>
      </c>
      <c r="C2053" s="33" t="s">
        <v>33</v>
      </c>
      <c r="D2053" s="33" t="s">
        <v>1802</v>
      </c>
      <c r="E2053" s="33" t="s">
        <v>219</v>
      </c>
      <c r="F2053" s="33" t="s">
        <v>33</v>
      </c>
      <c r="G2053" s="45">
        <v>309</v>
      </c>
      <c r="H2053" s="45">
        <v>119</v>
      </c>
      <c r="I2053" s="45">
        <v>69</v>
      </c>
      <c r="J2053" s="45">
        <v>1</v>
      </c>
      <c r="K2053" s="49">
        <f t="shared" si="187"/>
        <v>-0.61488673139158578</v>
      </c>
      <c r="L2053" s="49">
        <f t="shared" si="188"/>
        <v>-0.42016806722689071</v>
      </c>
      <c r="M2053" s="49">
        <f t="shared" si="189"/>
        <v>-0.98550724637681164</v>
      </c>
      <c r="N2053" s="45">
        <v>4554</v>
      </c>
      <c r="O2053" s="45">
        <v>3457</v>
      </c>
      <c r="P2053" s="45">
        <v>1734</v>
      </c>
      <c r="Q2053" s="45">
        <v>0</v>
      </c>
      <c r="R2053" s="49">
        <f t="shared" si="190"/>
        <v>-0.24088713219148006</v>
      </c>
      <c r="S2053" s="49">
        <f t="shared" si="191"/>
        <v>-0.49840902516632923</v>
      </c>
      <c r="T2053" s="49">
        <f t="shared" si="192"/>
        <v>-1</v>
      </c>
    </row>
    <row r="2054" spans="1:20" x14ac:dyDescent="0.2">
      <c r="A2054" s="33" t="s">
        <v>1802</v>
      </c>
      <c r="B2054" s="33" t="s">
        <v>32</v>
      </c>
      <c r="C2054" s="33" t="s">
        <v>33</v>
      </c>
      <c r="D2054" s="33" t="s">
        <v>1802</v>
      </c>
      <c r="E2054" s="33" t="s">
        <v>266</v>
      </c>
      <c r="F2054" s="33" t="s">
        <v>33</v>
      </c>
      <c r="G2054" s="45">
        <v>143</v>
      </c>
      <c r="H2054" s="45">
        <v>80</v>
      </c>
      <c r="I2054" s="45">
        <v>86</v>
      </c>
      <c r="J2054" s="45">
        <v>12</v>
      </c>
      <c r="K2054" s="49">
        <f t="shared" si="187"/>
        <v>-0.44055944055944052</v>
      </c>
      <c r="L2054" s="49">
        <f t="shared" si="188"/>
        <v>7.4999999999999956E-2</v>
      </c>
      <c r="M2054" s="49">
        <f t="shared" si="189"/>
        <v>-0.86046511627906974</v>
      </c>
      <c r="N2054" s="45">
        <v>2195</v>
      </c>
      <c r="O2054" s="45">
        <v>1619</v>
      </c>
      <c r="P2054" s="45">
        <v>2379</v>
      </c>
      <c r="Q2054" s="45">
        <v>0</v>
      </c>
      <c r="R2054" s="49">
        <f t="shared" si="190"/>
        <v>-0.26241457858769934</v>
      </c>
      <c r="S2054" s="49">
        <f t="shared" si="191"/>
        <v>0.46942557134033347</v>
      </c>
      <c r="T2054" s="49">
        <f t="shared" si="192"/>
        <v>-1</v>
      </c>
    </row>
    <row r="2055" spans="1:20" x14ac:dyDescent="0.2">
      <c r="A2055" s="33" t="s">
        <v>1802</v>
      </c>
      <c r="B2055" s="33" t="s">
        <v>32</v>
      </c>
      <c r="C2055" s="33" t="s">
        <v>33</v>
      </c>
      <c r="D2055" s="33" t="s">
        <v>1802</v>
      </c>
      <c r="E2055" s="33" t="s">
        <v>190</v>
      </c>
      <c r="F2055" s="33" t="s">
        <v>33</v>
      </c>
      <c r="G2055" s="45">
        <v>576</v>
      </c>
      <c r="H2055" s="45">
        <v>186</v>
      </c>
      <c r="I2055" s="45">
        <v>208</v>
      </c>
      <c r="J2055" s="45">
        <v>55</v>
      </c>
      <c r="K2055" s="49">
        <f t="shared" si="187"/>
        <v>-0.67708333333333326</v>
      </c>
      <c r="L2055" s="49">
        <f t="shared" si="188"/>
        <v>0.11827956989247301</v>
      </c>
      <c r="M2055" s="49">
        <f t="shared" si="189"/>
        <v>-0.73557692307692313</v>
      </c>
      <c r="N2055" s="45">
        <v>9984</v>
      </c>
      <c r="O2055" s="45">
        <v>5355</v>
      </c>
      <c r="P2055" s="45">
        <v>4427</v>
      </c>
      <c r="Q2055" s="45">
        <v>57</v>
      </c>
      <c r="R2055" s="49">
        <f t="shared" si="190"/>
        <v>-0.46364182692307687</v>
      </c>
      <c r="S2055" s="49">
        <f t="shared" si="191"/>
        <v>-0.17329598506069099</v>
      </c>
      <c r="T2055" s="49">
        <f t="shared" si="192"/>
        <v>-0.98712446351931327</v>
      </c>
    </row>
    <row r="2056" spans="1:20" x14ac:dyDescent="0.2">
      <c r="A2056" s="33" t="s">
        <v>1802</v>
      </c>
      <c r="B2056" s="33" t="s">
        <v>32</v>
      </c>
      <c r="C2056" s="33" t="s">
        <v>33</v>
      </c>
      <c r="D2056" s="33" t="s">
        <v>1802</v>
      </c>
      <c r="E2056" s="33" t="s">
        <v>459</v>
      </c>
      <c r="F2056" s="33" t="s">
        <v>33</v>
      </c>
      <c r="G2056" s="45">
        <v>33</v>
      </c>
      <c r="H2056" s="45">
        <v>33</v>
      </c>
      <c r="I2056" s="45">
        <v>11</v>
      </c>
      <c r="J2056" s="44"/>
      <c r="K2056" s="49">
        <f t="shared" si="187"/>
        <v>0</v>
      </c>
      <c r="L2056" s="49">
        <f t="shared" si="188"/>
        <v>-0.66666666666666674</v>
      </c>
      <c r="M2056" s="49">
        <f t="shared" si="189"/>
        <v>-1</v>
      </c>
      <c r="N2056" s="45">
        <v>786</v>
      </c>
      <c r="O2056" s="45">
        <v>526</v>
      </c>
      <c r="P2056" s="45">
        <v>473</v>
      </c>
      <c r="Q2056" s="44"/>
      <c r="R2056" s="49">
        <f t="shared" si="190"/>
        <v>-0.33078880407124678</v>
      </c>
      <c r="S2056" s="49">
        <f t="shared" si="191"/>
        <v>-0.10076045627376429</v>
      </c>
      <c r="T2056" s="49">
        <f t="shared" si="192"/>
        <v>-1</v>
      </c>
    </row>
    <row r="2057" spans="1:20" x14ac:dyDescent="0.2">
      <c r="A2057" s="33" t="s">
        <v>1802</v>
      </c>
      <c r="B2057" s="33" t="s">
        <v>32</v>
      </c>
      <c r="C2057" s="33" t="s">
        <v>33</v>
      </c>
      <c r="D2057" s="33" t="s">
        <v>1802</v>
      </c>
      <c r="E2057" s="33" t="s">
        <v>392</v>
      </c>
      <c r="F2057" s="33" t="s">
        <v>33</v>
      </c>
      <c r="G2057" s="45">
        <v>66</v>
      </c>
      <c r="H2057" s="45">
        <v>63</v>
      </c>
      <c r="I2057" s="45">
        <v>45</v>
      </c>
      <c r="J2057" s="45">
        <v>17</v>
      </c>
      <c r="K2057" s="49">
        <f t="shared" si="187"/>
        <v>-4.5454545454545414E-2</v>
      </c>
      <c r="L2057" s="49">
        <f t="shared" si="188"/>
        <v>-0.2857142857142857</v>
      </c>
      <c r="M2057" s="49">
        <f t="shared" si="189"/>
        <v>-0.62222222222222223</v>
      </c>
      <c r="N2057" s="45">
        <v>1493</v>
      </c>
      <c r="O2057" s="45">
        <v>379</v>
      </c>
      <c r="P2057" s="45">
        <v>322</v>
      </c>
      <c r="Q2057" s="45">
        <v>50</v>
      </c>
      <c r="R2057" s="49">
        <f t="shared" si="190"/>
        <v>-0.74614869390488947</v>
      </c>
      <c r="S2057" s="49">
        <f t="shared" si="191"/>
        <v>-0.15039577836411611</v>
      </c>
      <c r="T2057" s="49">
        <f t="shared" si="192"/>
        <v>-0.84472049689440998</v>
      </c>
    </row>
    <row r="2058" spans="1:20" x14ac:dyDescent="0.2">
      <c r="A2058" s="33" t="s">
        <v>1802</v>
      </c>
      <c r="B2058" s="33" t="s">
        <v>32</v>
      </c>
      <c r="C2058" s="33" t="s">
        <v>33</v>
      </c>
      <c r="D2058" s="33" t="s">
        <v>1802</v>
      </c>
      <c r="E2058" s="33" t="s">
        <v>237</v>
      </c>
      <c r="F2058" s="33" t="s">
        <v>33</v>
      </c>
      <c r="G2058" s="45">
        <v>54</v>
      </c>
      <c r="H2058" s="45">
        <v>36</v>
      </c>
      <c r="I2058" s="45">
        <v>26</v>
      </c>
      <c r="J2058" s="45">
        <v>6</v>
      </c>
      <c r="K2058" s="49">
        <f t="shared" ref="K2058:K2121" si="193">+H2058/G2058-1</f>
        <v>-0.33333333333333337</v>
      </c>
      <c r="L2058" s="49">
        <f t="shared" ref="L2058:L2121" si="194">+I2058/H2058-1</f>
        <v>-0.27777777777777779</v>
      </c>
      <c r="M2058" s="49">
        <f t="shared" ref="M2058:M2121" si="195">+J2058/I2058-1</f>
        <v>-0.76923076923076916</v>
      </c>
      <c r="N2058" s="45">
        <v>896</v>
      </c>
      <c r="O2058" s="45">
        <v>610</v>
      </c>
      <c r="P2058" s="45">
        <v>467</v>
      </c>
      <c r="Q2058" s="45">
        <v>0</v>
      </c>
      <c r="R2058" s="49">
        <f t="shared" ref="R2058:R2121" si="196">O2058/N2058-1</f>
        <v>-0.3191964285714286</v>
      </c>
      <c r="S2058" s="49">
        <f t="shared" ref="S2058:S2121" si="197">P2058/O2058-1</f>
        <v>-0.23442622950819669</v>
      </c>
      <c r="T2058" s="49">
        <f t="shared" ref="T2058:T2121" si="198">Q2058/P2058-1</f>
        <v>-1</v>
      </c>
    </row>
    <row r="2059" spans="1:20" x14ac:dyDescent="0.2">
      <c r="A2059" s="33" t="s">
        <v>1802</v>
      </c>
      <c r="B2059" s="33" t="s">
        <v>32</v>
      </c>
      <c r="C2059" s="33" t="s">
        <v>33</v>
      </c>
      <c r="D2059" s="33" t="s">
        <v>1802</v>
      </c>
      <c r="E2059" s="33" t="s">
        <v>83</v>
      </c>
      <c r="F2059" s="33" t="s">
        <v>33</v>
      </c>
      <c r="G2059" s="45">
        <v>61</v>
      </c>
      <c r="H2059" s="45">
        <v>36</v>
      </c>
      <c r="I2059" s="45">
        <v>34</v>
      </c>
      <c r="J2059" s="45">
        <v>2</v>
      </c>
      <c r="K2059" s="49">
        <f t="shared" si="193"/>
        <v>-0.4098360655737705</v>
      </c>
      <c r="L2059" s="49">
        <f t="shared" si="194"/>
        <v>-5.555555555555558E-2</v>
      </c>
      <c r="M2059" s="49">
        <f t="shared" si="195"/>
        <v>-0.94117647058823528</v>
      </c>
      <c r="N2059" s="45">
        <v>695</v>
      </c>
      <c r="O2059" s="45">
        <v>578</v>
      </c>
      <c r="P2059" s="45">
        <v>656</v>
      </c>
      <c r="Q2059" s="45">
        <v>0</v>
      </c>
      <c r="R2059" s="49">
        <f t="shared" si="196"/>
        <v>-0.16834532374100719</v>
      </c>
      <c r="S2059" s="49">
        <f t="shared" si="197"/>
        <v>0.13494809688581322</v>
      </c>
      <c r="T2059" s="49">
        <f t="shared" si="198"/>
        <v>-1</v>
      </c>
    </row>
    <row r="2060" spans="1:20" x14ac:dyDescent="0.2">
      <c r="A2060" s="33" t="s">
        <v>1802</v>
      </c>
      <c r="B2060" s="33" t="s">
        <v>32</v>
      </c>
      <c r="C2060" s="33" t="s">
        <v>33</v>
      </c>
      <c r="D2060" s="33" t="s">
        <v>1802</v>
      </c>
      <c r="E2060" s="33" t="s">
        <v>185</v>
      </c>
      <c r="F2060" s="33" t="s">
        <v>33</v>
      </c>
      <c r="G2060" s="45">
        <v>85</v>
      </c>
      <c r="H2060" s="45">
        <v>38</v>
      </c>
      <c r="I2060" s="45">
        <v>51</v>
      </c>
      <c r="J2060" s="45">
        <v>1</v>
      </c>
      <c r="K2060" s="49">
        <f t="shared" si="193"/>
        <v>-0.55294117647058827</v>
      </c>
      <c r="L2060" s="49">
        <f t="shared" si="194"/>
        <v>0.34210526315789469</v>
      </c>
      <c r="M2060" s="49">
        <f t="shared" si="195"/>
        <v>-0.98039215686274506</v>
      </c>
      <c r="N2060" s="45">
        <v>2276</v>
      </c>
      <c r="O2060" s="45">
        <v>561</v>
      </c>
      <c r="P2060" s="45">
        <v>1012</v>
      </c>
      <c r="Q2060" s="45">
        <v>0</v>
      </c>
      <c r="R2060" s="49">
        <f t="shared" si="196"/>
        <v>-0.75351493848857642</v>
      </c>
      <c r="S2060" s="49">
        <f t="shared" si="197"/>
        <v>0.80392156862745101</v>
      </c>
      <c r="T2060" s="49">
        <f t="shared" si="198"/>
        <v>-1</v>
      </c>
    </row>
    <row r="2061" spans="1:20" x14ac:dyDescent="0.2">
      <c r="A2061" s="33" t="s">
        <v>1802</v>
      </c>
      <c r="B2061" s="33" t="s">
        <v>32</v>
      </c>
      <c r="C2061" s="33" t="s">
        <v>33</v>
      </c>
      <c r="D2061" s="33" t="s">
        <v>1802</v>
      </c>
      <c r="E2061" s="33" t="s">
        <v>238</v>
      </c>
      <c r="F2061" s="33" t="s">
        <v>33</v>
      </c>
      <c r="G2061" s="45">
        <v>181</v>
      </c>
      <c r="H2061" s="45">
        <v>69</v>
      </c>
      <c r="I2061" s="45">
        <v>63</v>
      </c>
      <c r="J2061" s="45">
        <v>21</v>
      </c>
      <c r="K2061" s="49">
        <f t="shared" si="193"/>
        <v>-0.61878453038674031</v>
      </c>
      <c r="L2061" s="49">
        <f t="shared" si="194"/>
        <v>-8.6956521739130488E-2</v>
      </c>
      <c r="M2061" s="49">
        <f t="shared" si="195"/>
        <v>-0.66666666666666674</v>
      </c>
      <c r="N2061" s="45">
        <v>3887</v>
      </c>
      <c r="O2061" s="45">
        <v>1343</v>
      </c>
      <c r="P2061" s="45">
        <v>1809</v>
      </c>
      <c r="Q2061" s="45">
        <v>322</v>
      </c>
      <c r="R2061" s="49">
        <f t="shared" si="196"/>
        <v>-0.65448932338564447</v>
      </c>
      <c r="S2061" s="49">
        <f t="shared" si="197"/>
        <v>0.34698436336559935</v>
      </c>
      <c r="T2061" s="49">
        <f t="shared" si="198"/>
        <v>-0.82200110558319517</v>
      </c>
    </row>
    <row r="2062" spans="1:20" x14ac:dyDescent="0.2">
      <c r="A2062" s="33" t="s">
        <v>1802</v>
      </c>
      <c r="B2062" s="33" t="s">
        <v>32</v>
      </c>
      <c r="C2062" s="33" t="s">
        <v>33</v>
      </c>
      <c r="D2062" s="33" t="s">
        <v>1802</v>
      </c>
      <c r="E2062" s="33" t="s">
        <v>187</v>
      </c>
      <c r="F2062" s="33" t="s">
        <v>33</v>
      </c>
      <c r="G2062" s="45">
        <v>103</v>
      </c>
      <c r="H2062" s="45">
        <v>70</v>
      </c>
      <c r="I2062" s="45">
        <v>40</v>
      </c>
      <c r="J2062" s="45">
        <v>10</v>
      </c>
      <c r="K2062" s="49">
        <f t="shared" si="193"/>
        <v>-0.32038834951456308</v>
      </c>
      <c r="L2062" s="49">
        <f t="shared" si="194"/>
        <v>-0.4285714285714286</v>
      </c>
      <c r="M2062" s="49">
        <f t="shared" si="195"/>
        <v>-0.75</v>
      </c>
      <c r="N2062" s="45">
        <v>953</v>
      </c>
      <c r="O2062" s="45">
        <v>1409</v>
      </c>
      <c r="P2062" s="45">
        <v>873</v>
      </c>
      <c r="Q2062" s="45">
        <v>0</v>
      </c>
      <c r="R2062" s="49">
        <f t="shared" si="196"/>
        <v>0.47848898216159497</v>
      </c>
      <c r="S2062" s="49">
        <f t="shared" si="197"/>
        <v>-0.38041163946061041</v>
      </c>
      <c r="T2062" s="49">
        <f t="shared" si="198"/>
        <v>-1</v>
      </c>
    </row>
    <row r="2063" spans="1:20" x14ac:dyDescent="0.2">
      <c r="A2063" s="33" t="s">
        <v>1802</v>
      </c>
      <c r="B2063" s="33" t="s">
        <v>32</v>
      </c>
      <c r="C2063" s="33" t="s">
        <v>33</v>
      </c>
      <c r="D2063" s="33" t="s">
        <v>1802</v>
      </c>
      <c r="E2063" s="33" t="s">
        <v>396</v>
      </c>
      <c r="F2063" s="33" t="s">
        <v>33</v>
      </c>
      <c r="G2063" s="45">
        <v>563</v>
      </c>
      <c r="H2063" s="45">
        <v>343</v>
      </c>
      <c r="I2063" s="45">
        <v>373</v>
      </c>
      <c r="J2063" s="45">
        <v>63</v>
      </c>
      <c r="K2063" s="49">
        <f t="shared" si="193"/>
        <v>-0.39076376554174064</v>
      </c>
      <c r="L2063" s="49">
        <f t="shared" si="194"/>
        <v>8.7463556851312019E-2</v>
      </c>
      <c r="M2063" s="49">
        <f t="shared" si="195"/>
        <v>-0.83109919571045576</v>
      </c>
      <c r="N2063" s="45">
        <v>8370</v>
      </c>
      <c r="O2063" s="45">
        <v>8784</v>
      </c>
      <c r="P2063" s="45">
        <v>6516</v>
      </c>
      <c r="Q2063" s="45">
        <v>145</v>
      </c>
      <c r="R2063" s="49">
        <f t="shared" si="196"/>
        <v>4.9462365591397939E-2</v>
      </c>
      <c r="S2063" s="49">
        <f t="shared" si="197"/>
        <v>-0.25819672131147542</v>
      </c>
      <c r="T2063" s="49">
        <f t="shared" si="198"/>
        <v>-0.97774708410067523</v>
      </c>
    </row>
    <row r="2064" spans="1:20" x14ac:dyDescent="0.2">
      <c r="A2064" s="33" t="s">
        <v>1802</v>
      </c>
      <c r="B2064" s="33" t="s">
        <v>32</v>
      </c>
      <c r="C2064" s="33" t="s">
        <v>33</v>
      </c>
      <c r="D2064" s="33" t="s">
        <v>1802</v>
      </c>
      <c r="E2064" s="33" t="s">
        <v>192</v>
      </c>
      <c r="F2064" s="33" t="s">
        <v>33</v>
      </c>
      <c r="G2064" s="45">
        <v>137</v>
      </c>
      <c r="H2064" s="45">
        <v>107</v>
      </c>
      <c r="I2064" s="45">
        <v>114</v>
      </c>
      <c r="J2064" s="45">
        <v>13</v>
      </c>
      <c r="K2064" s="49">
        <f t="shared" si="193"/>
        <v>-0.21897810218978098</v>
      </c>
      <c r="L2064" s="49">
        <f t="shared" si="194"/>
        <v>6.5420560747663448E-2</v>
      </c>
      <c r="M2064" s="49">
        <f t="shared" si="195"/>
        <v>-0.88596491228070173</v>
      </c>
      <c r="N2064" s="45">
        <v>4529</v>
      </c>
      <c r="O2064" s="45">
        <v>1787</v>
      </c>
      <c r="P2064" s="45">
        <v>3319</v>
      </c>
      <c r="Q2064" s="45">
        <v>0</v>
      </c>
      <c r="R2064" s="49">
        <f t="shared" si="196"/>
        <v>-0.60543166261867964</v>
      </c>
      <c r="S2064" s="49">
        <f t="shared" si="197"/>
        <v>0.85730274202574153</v>
      </c>
      <c r="T2064" s="49">
        <f t="shared" si="198"/>
        <v>-1</v>
      </c>
    </row>
    <row r="2065" spans="1:20" x14ac:dyDescent="0.2">
      <c r="A2065" s="33" t="s">
        <v>1802</v>
      </c>
      <c r="B2065" s="33" t="s">
        <v>32</v>
      </c>
      <c r="C2065" s="33" t="s">
        <v>33</v>
      </c>
      <c r="D2065" s="33" t="s">
        <v>1802</v>
      </c>
      <c r="E2065" s="33" t="s">
        <v>461</v>
      </c>
      <c r="F2065" s="33" t="s">
        <v>33</v>
      </c>
      <c r="G2065" s="44"/>
      <c r="H2065" s="45">
        <v>0</v>
      </c>
      <c r="I2065" s="45">
        <v>0</v>
      </c>
      <c r="J2065" s="44"/>
      <c r="K2065" s="49" t="e">
        <f t="shared" si="193"/>
        <v>#DIV/0!</v>
      </c>
      <c r="L2065" s="49" t="e">
        <f t="shared" si="194"/>
        <v>#DIV/0!</v>
      </c>
      <c r="M2065" s="49" t="e">
        <f t="shared" si="195"/>
        <v>#DIV/0!</v>
      </c>
      <c r="N2065" s="44"/>
      <c r="O2065" s="45">
        <v>0</v>
      </c>
      <c r="P2065" s="45">
        <v>139</v>
      </c>
      <c r="Q2065" s="44"/>
      <c r="R2065" s="49" t="e">
        <f t="shared" si="196"/>
        <v>#DIV/0!</v>
      </c>
      <c r="S2065" s="49" t="e">
        <f t="shared" si="197"/>
        <v>#DIV/0!</v>
      </c>
      <c r="T2065" s="49">
        <f t="shared" si="198"/>
        <v>-1</v>
      </c>
    </row>
    <row r="2066" spans="1:20" x14ac:dyDescent="0.2">
      <c r="A2066" s="33" t="s">
        <v>1802</v>
      </c>
      <c r="B2066" s="33" t="s">
        <v>32</v>
      </c>
      <c r="C2066" s="33" t="s">
        <v>33</v>
      </c>
      <c r="D2066" s="33" t="s">
        <v>1802</v>
      </c>
      <c r="E2066" s="33" t="s">
        <v>243</v>
      </c>
      <c r="F2066" s="33" t="s">
        <v>33</v>
      </c>
      <c r="G2066" s="45">
        <v>1022</v>
      </c>
      <c r="H2066" s="45">
        <v>444</v>
      </c>
      <c r="I2066" s="45">
        <v>475</v>
      </c>
      <c r="J2066" s="45">
        <v>77</v>
      </c>
      <c r="K2066" s="49">
        <f t="shared" si="193"/>
        <v>-0.56555772994129161</v>
      </c>
      <c r="L2066" s="49">
        <f t="shared" si="194"/>
        <v>6.9819819819819884E-2</v>
      </c>
      <c r="M2066" s="49">
        <f t="shared" si="195"/>
        <v>-0.83789473684210525</v>
      </c>
      <c r="N2066" s="45">
        <v>39331</v>
      </c>
      <c r="O2066" s="45">
        <v>9221</v>
      </c>
      <c r="P2066" s="45">
        <v>8000</v>
      </c>
      <c r="Q2066" s="45">
        <v>20</v>
      </c>
      <c r="R2066" s="49">
        <f t="shared" si="196"/>
        <v>-0.76555388879001296</v>
      </c>
      <c r="S2066" s="49">
        <f t="shared" si="197"/>
        <v>-0.13241513935581828</v>
      </c>
      <c r="T2066" s="49">
        <f t="shared" si="198"/>
        <v>-0.99750000000000005</v>
      </c>
    </row>
    <row r="2067" spans="1:20" x14ac:dyDescent="0.2">
      <c r="A2067" s="33" t="s">
        <v>1802</v>
      </c>
      <c r="B2067" s="33" t="s">
        <v>32</v>
      </c>
      <c r="C2067" s="33" t="s">
        <v>33</v>
      </c>
      <c r="D2067" s="33" t="s">
        <v>1802</v>
      </c>
      <c r="E2067" s="33" t="s">
        <v>186</v>
      </c>
      <c r="F2067" s="33" t="s">
        <v>33</v>
      </c>
      <c r="G2067" s="45">
        <v>573</v>
      </c>
      <c r="H2067" s="45">
        <v>234</v>
      </c>
      <c r="I2067" s="45">
        <v>307</v>
      </c>
      <c r="J2067" s="45">
        <v>70</v>
      </c>
      <c r="K2067" s="49">
        <f t="shared" si="193"/>
        <v>-0.59162303664921467</v>
      </c>
      <c r="L2067" s="49">
        <f t="shared" si="194"/>
        <v>0.31196581196581197</v>
      </c>
      <c r="M2067" s="49">
        <f t="shared" si="195"/>
        <v>-0.7719869706840391</v>
      </c>
      <c r="N2067" s="45">
        <v>23812</v>
      </c>
      <c r="O2067" s="45">
        <v>4749</v>
      </c>
      <c r="P2067" s="45">
        <v>5203</v>
      </c>
      <c r="Q2067" s="45">
        <v>415</v>
      </c>
      <c r="R2067" s="49">
        <f t="shared" si="196"/>
        <v>-0.8005627414748866</v>
      </c>
      <c r="S2067" s="49">
        <f t="shared" si="197"/>
        <v>9.5599073489155639E-2</v>
      </c>
      <c r="T2067" s="49">
        <f t="shared" si="198"/>
        <v>-0.92023832404382089</v>
      </c>
    </row>
    <row r="2068" spans="1:20" x14ac:dyDescent="0.2">
      <c r="A2068" s="33" t="s">
        <v>1802</v>
      </c>
      <c r="B2068" s="33" t="s">
        <v>32</v>
      </c>
      <c r="C2068" s="33" t="s">
        <v>33</v>
      </c>
      <c r="D2068" s="33" t="s">
        <v>1802</v>
      </c>
      <c r="E2068" s="33" t="s">
        <v>267</v>
      </c>
      <c r="F2068" s="33" t="s">
        <v>33</v>
      </c>
      <c r="G2068" s="45">
        <v>68</v>
      </c>
      <c r="H2068" s="45">
        <v>32</v>
      </c>
      <c r="I2068" s="45">
        <v>31</v>
      </c>
      <c r="J2068" s="45">
        <v>3</v>
      </c>
      <c r="K2068" s="49">
        <f t="shared" si="193"/>
        <v>-0.52941176470588236</v>
      </c>
      <c r="L2068" s="49">
        <f t="shared" si="194"/>
        <v>-3.125E-2</v>
      </c>
      <c r="M2068" s="49">
        <f t="shared" si="195"/>
        <v>-0.90322580645161288</v>
      </c>
      <c r="N2068" s="45">
        <v>679</v>
      </c>
      <c r="O2068" s="45">
        <v>562</v>
      </c>
      <c r="P2068" s="45">
        <v>116</v>
      </c>
      <c r="Q2068" s="45">
        <v>68</v>
      </c>
      <c r="R2068" s="49">
        <f t="shared" si="196"/>
        <v>-0.17231222385861567</v>
      </c>
      <c r="S2068" s="49">
        <f t="shared" si="197"/>
        <v>-0.79359430604982206</v>
      </c>
      <c r="T2068" s="49">
        <f t="shared" si="198"/>
        <v>-0.41379310344827591</v>
      </c>
    </row>
    <row r="2069" spans="1:20" x14ac:dyDescent="0.2">
      <c r="A2069" s="33" t="s">
        <v>1802</v>
      </c>
      <c r="B2069" s="33" t="s">
        <v>32</v>
      </c>
      <c r="C2069" s="33" t="s">
        <v>33</v>
      </c>
      <c r="D2069" s="33" t="s">
        <v>1802</v>
      </c>
      <c r="E2069" s="33" t="s">
        <v>360</v>
      </c>
      <c r="F2069" s="33" t="s">
        <v>33</v>
      </c>
      <c r="G2069" s="45">
        <v>26</v>
      </c>
      <c r="H2069" s="45">
        <v>43</v>
      </c>
      <c r="I2069" s="45">
        <v>15</v>
      </c>
      <c r="J2069" s="45">
        <v>4</v>
      </c>
      <c r="K2069" s="49">
        <f t="shared" si="193"/>
        <v>0.65384615384615374</v>
      </c>
      <c r="L2069" s="49">
        <f t="shared" si="194"/>
        <v>-0.65116279069767447</v>
      </c>
      <c r="M2069" s="49">
        <f t="shared" si="195"/>
        <v>-0.73333333333333339</v>
      </c>
      <c r="N2069" s="45">
        <v>446</v>
      </c>
      <c r="O2069" s="45">
        <v>924</v>
      </c>
      <c r="P2069" s="45">
        <v>94</v>
      </c>
      <c r="Q2069" s="45">
        <v>0</v>
      </c>
      <c r="R2069" s="49">
        <f t="shared" si="196"/>
        <v>1.071748878923767</v>
      </c>
      <c r="S2069" s="49">
        <f t="shared" si="197"/>
        <v>-0.89826839826839833</v>
      </c>
      <c r="T2069" s="49">
        <f t="shared" si="198"/>
        <v>-1</v>
      </c>
    </row>
    <row r="2070" spans="1:20" x14ac:dyDescent="0.2">
      <c r="A2070" s="33" t="s">
        <v>1802</v>
      </c>
      <c r="B2070" s="33" t="s">
        <v>32</v>
      </c>
      <c r="C2070" s="33" t="s">
        <v>33</v>
      </c>
      <c r="D2070" s="33" t="s">
        <v>1802</v>
      </c>
      <c r="E2070" s="33" t="s">
        <v>191</v>
      </c>
      <c r="F2070" s="33" t="s">
        <v>33</v>
      </c>
      <c r="G2070" s="45">
        <v>68</v>
      </c>
      <c r="H2070" s="45">
        <v>17</v>
      </c>
      <c r="I2070" s="45">
        <v>13</v>
      </c>
      <c r="J2070" s="45">
        <v>1</v>
      </c>
      <c r="K2070" s="49">
        <f t="shared" si="193"/>
        <v>-0.75</v>
      </c>
      <c r="L2070" s="49">
        <f t="shared" si="194"/>
        <v>-0.23529411764705888</v>
      </c>
      <c r="M2070" s="49">
        <f t="shared" si="195"/>
        <v>-0.92307692307692313</v>
      </c>
      <c r="N2070" s="45">
        <v>840</v>
      </c>
      <c r="O2070" s="45">
        <v>206</v>
      </c>
      <c r="P2070" s="45">
        <v>287</v>
      </c>
      <c r="Q2070" s="45">
        <v>0</v>
      </c>
      <c r="R2070" s="49">
        <f t="shared" si="196"/>
        <v>-0.75476190476190474</v>
      </c>
      <c r="S2070" s="49">
        <f t="shared" si="197"/>
        <v>0.39320388349514568</v>
      </c>
      <c r="T2070" s="49">
        <f t="shared" si="198"/>
        <v>-1</v>
      </c>
    </row>
    <row r="2071" spans="1:20" x14ac:dyDescent="0.2">
      <c r="A2071" s="33" t="s">
        <v>1802</v>
      </c>
      <c r="B2071" s="33" t="s">
        <v>32</v>
      </c>
      <c r="C2071" s="33" t="s">
        <v>33</v>
      </c>
      <c r="D2071" s="33" t="s">
        <v>1802</v>
      </c>
      <c r="E2071" s="33" t="s">
        <v>82</v>
      </c>
      <c r="F2071" s="33" t="s">
        <v>33</v>
      </c>
      <c r="G2071" s="45">
        <v>790</v>
      </c>
      <c r="H2071" s="45">
        <v>479</v>
      </c>
      <c r="I2071" s="45">
        <v>524</v>
      </c>
      <c r="J2071" s="45">
        <v>59</v>
      </c>
      <c r="K2071" s="49">
        <f t="shared" si="193"/>
        <v>-0.39367088607594936</v>
      </c>
      <c r="L2071" s="49">
        <f t="shared" si="194"/>
        <v>9.3945720250521836E-2</v>
      </c>
      <c r="M2071" s="49">
        <f t="shared" si="195"/>
        <v>-0.88740458015267176</v>
      </c>
      <c r="N2071" s="45">
        <v>30571</v>
      </c>
      <c r="O2071" s="45">
        <v>28371</v>
      </c>
      <c r="P2071" s="45">
        <v>9516</v>
      </c>
      <c r="Q2071" s="45">
        <v>160</v>
      </c>
      <c r="R2071" s="49">
        <f t="shared" si="196"/>
        <v>-7.1963625658303609E-2</v>
      </c>
      <c r="S2071" s="49">
        <f t="shared" si="197"/>
        <v>-0.66458707835465791</v>
      </c>
      <c r="T2071" s="49">
        <f t="shared" si="198"/>
        <v>-0.98318621269440942</v>
      </c>
    </row>
    <row r="2072" spans="1:20" x14ac:dyDescent="0.2">
      <c r="A2072" s="33" t="s">
        <v>1802</v>
      </c>
      <c r="B2072" s="33" t="s">
        <v>32</v>
      </c>
      <c r="C2072" s="33" t="s">
        <v>33</v>
      </c>
      <c r="D2072" s="33" t="s">
        <v>1802</v>
      </c>
      <c r="E2072" s="33" t="s">
        <v>236</v>
      </c>
      <c r="F2072" s="33" t="s">
        <v>33</v>
      </c>
      <c r="G2072" s="45">
        <v>119</v>
      </c>
      <c r="H2072" s="45">
        <v>60</v>
      </c>
      <c r="I2072" s="45">
        <v>32</v>
      </c>
      <c r="J2072" s="45">
        <v>3</v>
      </c>
      <c r="K2072" s="49">
        <f t="shared" si="193"/>
        <v>-0.49579831932773111</v>
      </c>
      <c r="L2072" s="49">
        <f t="shared" si="194"/>
        <v>-0.46666666666666667</v>
      </c>
      <c r="M2072" s="49">
        <f t="shared" si="195"/>
        <v>-0.90625</v>
      </c>
      <c r="N2072" s="45">
        <v>1990</v>
      </c>
      <c r="O2072" s="45">
        <v>1096</v>
      </c>
      <c r="P2072" s="45">
        <v>843</v>
      </c>
      <c r="Q2072" s="45">
        <v>30</v>
      </c>
      <c r="R2072" s="49">
        <f t="shared" si="196"/>
        <v>-0.44924623115577889</v>
      </c>
      <c r="S2072" s="49">
        <f t="shared" si="197"/>
        <v>-0.2308394160583942</v>
      </c>
      <c r="T2072" s="49">
        <f t="shared" si="198"/>
        <v>-0.96441281138790036</v>
      </c>
    </row>
    <row r="2073" spans="1:20" x14ac:dyDescent="0.2">
      <c r="A2073" s="33" t="s">
        <v>1802</v>
      </c>
      <c r="B2073" s="33" t="s">
        <v>32</v>
      </c>
      <c r="C2073" s="33" t="s">
        <v>33</v>
      </c>
      <c r="D2073" s="33" t="s">
        <v>1802</v>
      </c>
      <c r="E2073" s="33" t="s">
        <v>183</v>
      </c>
      <c r="F2073" s="33" t="s">
        <v>33</v>
      </c>
      <c r="G2073" s="45">
        <v>83</v>
      </c>
      <c r="H2073" s="45">
        <v>47</v>
      </c>
      <c r="I2073" s="45">
        <v>41</v>
      </c>
      <c r="J2073" s="45">
        <v>2</v>
      </c>
      <c r="K2073" s="49">
        <f t="shared" si="193"/>
        <v>-0.4337349397590361</v>
      </c>
      <c r="L2073" s="49">
        <f t="shared" si="194"/>
        <v>-0.12765957446808507</v>
      </c>
      <c r="M2073" s="49">
        <f t="shared" si="195"/>
        <v>-0.95121951219512191</v>
      </c>
      <c r="N2073" s="45">
        <v>2191</v>
      </c>
      <c r="O2073" s="45">
        <v>701</v>
      </c>
      <c r="P2073" s="45">
        <v>615</v>
      </c>
      <c r="Q2073" s="45">
        <v>200</v>
      </c>
      <c r="R2073" s="49">
        <f t="shared" si="196"/>
        <v>-0.68005476951163857</v>
      </c>
      <c r="S2073" s="49">
        <f t="shared" si="197"/>
        <v>-0.12268188302425109</v>
      </c>
      <c r="T2073" s="49">
        <f t="shared" si="198"/>
        <v>-0.67479674796747968</v>
      </c>
    </row>
    <row r="2074" spans="1:20" x14ac:dyDescent="0.2">
      <c r="A2074" s="33" t="s">
        <v>1802</v>
      </c>
      <c r="B2074" s="33" t="s">
        <v>32</v>
      </c>
      <c r="C2074" s="33" t="s">
        <v>33</v>
      </c>
      <c r="D2074" s="33" t="s">
        <v>1802</v>
      </c>
      <c r="E2074" s="33" t="s">
        <v>457</v>
      </c>
      <c r="F2074" s="33" t="s">
        <v>33</v>
      </c>
      <c r="G2074" s="45">
        <v>44</v>
      </c>
      <c r="H2074" s="45">
        <v>12</v>
      </c>
      <c r="I2074" s="45">
        <v>10</v>
      </c>
      <c r="J2074" s="44"/>
      <c r="K2074" s="49">
        <f t="shared" si="193"/>
        <v>-0.72727272727272729</v>
      </c>
      <c r="L2074" s="49">
        <f t="shared" si="194"/>
        <v>-0.16666666666666663</v>
      </c>
      <c r="M2074" s="49">
        <f t="shared" si="195"/>
        <v>-1</v>
      </c>
      <c r="N2074" s="45">
        <v>586</v>
      </c>
      <c r="O2074" s="45">
        <v>240</v>
      </c>
      <c r="P2074" s="45">
        <v>200</v>
      </c>
      <c r="Q2074" s="44"/>
      <c r="R2074" s="49">
        <f t="shared" si="196"/>
        <v>-0.59044368600682595</v>
      </c>
      <c r="S2074" s="49">
        <f t="shared" si="197"/>
        <v>-0.16666666666666663</v>
      </c>
      <c r="T2074" s="49">
        <f t="shared" si="198"/>
        <v>-1</v>
      </c>
    </row>
    <row r="2075" spans="1:20" x14ac:dyDescent="0.2">
      <c r="A2075" s="33" t="s">
        <v>1802</v>
      </c>
      <c r="B2075" s="33" t="s">
        <v>32</v>
      </c>
      <c r="C2075" s="33" t="s">
        <v>33</v>
      </c>
      <c r="D2075" s="33" t="s">
        <v>1802</v>
      </c>
      <c r="E2075" s="33" t="s">
        <v>181</v>
      </c>
      <c r="F2075" s="33" t="s">
        <v>33</v>
      </c>
      <c r="G2075" s="45">
        <v>42</v>
      </c>
      <c r="H2075" s="45">
        <v>15</v>
      </c>
      <c r="I2075" s="45">
        <v>21</v>
      </c>
      <c r="J2075" s="45">
        <v>7</v>
      </c>
      <c r="K2075" s="49">
        <f t="shared" si="193"/>
        <v>-0.64285714285714279</v>
      </c>
      <c r="L2075" s="49">
        <f t="shared" si="194"/>
        <v>0.39999999999999991</v>
      </c>
      <c r="M2075" s="49">
        <f t="shared" si="195"/>
        <v>-0.66666666666666674</v>
      </c>
      <c r="N2075" s="45">
        <v>540</v>
      </c>
      <c r="O2075" s="45">
        <v>254</v>
      </c>
      <c r="P2075" s="45">
        <v>690</v>
      </c>
      <c r="Q2075" s="45">
        <v>0</v>
      </c>
      <c r="R2075" s="49">
        <f t="shared" si="196"/>
        <v>-0.52962962962962967</v>
      </c>
      <c r="S2075" s="49">
        <f t="shared" si="197"/>
        <v>1.7165354330708662</v>
      </c>
      <c r="T2075" s="49">
        <f t="shared" si="198"/>
        <v>-1</v>
      </c>
    </row>
    <row r="2076" spans="1:20" x14ac:dyDescent="0.2">
      <c r="A2076" s="33" t="s">
        <v>1802</v>
      </c>
      <c r="B2076" s="33" t="s">
        <v>32</v>
      </c>
      <c r="C2076" s="33" t="s">
        <v>33</v>
      </c>
      <c r="D2076" s="33" t="s">
        <v>1802</v>
      </c>
      <c r="E2076" s="33" t="s">
        <v>94</v>
      </c>
      <c r="F2076" s="33" t="s">
        <v>95</v>
      </c>
      <c r="G2076" s="45">
        <v>580</v>
      </c>
      <c r="H2076" s="45">
        <v>276</v>
      </c>
      <c r="I2076" s="45">
        <v>442</v>
      </c>
      <c r="J2076" s="45">
        <v>56</v>
      </c>
      <c r="K2076" s="49">
        <f t="shared" si="193"/>
        <v>-0.5241379310344827</v>
      </c>
      <c r="L2076" s="49">
        <f t="shared" si="194"/>
        <v>0.60144927536231885</v>
      </c>
      <c r="M2076" s="49">
        <f t="shared" si="195"/>
        <v>-0.87330316742081449</v>
      </c>
      <c r="N2076" s="45">
        <v>12216</v>
      </c>
      <c r="O2076" s="45">
        <v>7102</v>
      </c>
      <c r="P2076" s="45">
        <v>6709</v>
      </c>
      <c r="Q2076" s="45">
        <v>465</v>
      </c>
      <c r="R2076" s="49">
        <f t="shared" si="196"/>
        <v>-0.4186313032089064</v>
      </c>
      <c r="S2076" s="49">
        <f t="shared" si="197"/>
        <v>-5.5336524922557029E-2</v>
      </c>
      <c r="T2076" s="49">
        <f t="shared" si="198"/>
        <v>-0.93069011775227306</v>
      </c>
    </row>
    <row r="2077" spans="1:20" x14ac:dyDescent="0.2">
      <c r="A2077" s="33" t="s">
        <v>1802</v>
      </c>
      <c r="B2077" s="33" t="s">
        <v>32</v>
      </c>
      <c r="C2077" s="33" t="s">
        <v>33</v>
      </c>
      <c r="D2077" s="33" t="s">
        <v>1802</v>
      </c>
      <c r="E2077" s="33" t="s">
        <v>189</v>
      </c>
      <c r="F2077" s="33" t="s">
        <v>33</v>
      </c>
      <c r="G2077" s="45">
        <v>537</v>
      </c>
      <c r="H2077" s="45">
        <v>252</v>
      </c>
      <c r="I2077" s="45">
        <v>352</v>
      </c>
      <c r="J2077" s="45">
        <v>63</v>
      </c>
      <c r="K2077" s="49">
        <f t="shared" si="193"/>
        <v>-0.53072625698324027</v>
      </c>
      <c r="L2077" s="49">
        <f t="shared" si="194"/>
        <v>0.39682539682539675</v>
      </c>
      <c r="M2077" s="49">
        <f t="shared" si="195"/>
        <v>-0.82102272727272729</v>
      </c>
      <c r="N2077" s="45">
        <v>8531</v>
      </c>
      <c r="O2077" s="45">
        <v>6430</v>
      </c>
      <c r="P2077" s="45">
        <v>6883</v>
      </c>
      <c r="Q2077" s="45">
        <v>1210</v>
      </c>
      <c r="R2077" s="49">
        <f t="shared" si="196"/>
        <v>-0.24627827921697343</v>
      </c>
      <c r="S2077" s="49">
        <f t="shared" si="197"/>
        <v>7.0451010886469767E-2</v>
      </c>
      <c r="T2077" s="49">
        <f t="shared" si="198"/>
        <v>-0.82420456196425973</v>
      </c>
    </row>
    <row r="2078" spans="1:20" x14ac:dyDescent="0.2">
      <c r="A2078" s="33" t="s">
        <v>1802</v>
      </c>
      <c r="B2078" s="33" t="s">
        <v>32</v>
      </c>
      <c r="C2078" s="33" t="s">
        <v>33</v>
      </c>
      <c r="D2078" s="33" t="s">
        <v>1802</v>
      </c>
      <c r="E2078" s="33" t="s">
        <v>458</v>
      </c>
      <c r="F2078" s="33" t="s">
        <v>33</v>
      </c>
      <c r="G2078" s="45">
        <v>48</v>
      </c>
      <c r="H2078" s="45">
        <v>35</v>
      </c>
      <c r="I2078" s="45">
        <v>44</v>
      </c>
      <c r="J2078" s="45">
        <v>3</v>
      </c>
      <c r="K2078" s="49">
        <f t="shared" si="193"/>
        <v>-0.27083333333333337</v>
      </c>
      <c r="L2078" s="49">
        <f t="shared" si="194"/>
        <v>0.25714285714285712</v>
      </c>
      <c r="M2078" s="49">
        <f t="shared" si="195"/>
        <v>-0.93181818181818188</v>
      </c>
      <c r="N2078" s="45">
        <v>902</v>
      </c>
      <c r="O2078" s="45">
        <v>826</v>
      </c>
      <c r="P2078" s="45">
        <v>902</v>
      </c>
      <c r="Q2078" s="45">
        <v>0</v>
      </c>
      <c r="R2078" s="49">
        <f t="shared" si="196"/>
        <v>-8.4257206208425695E-2</v>
      </c>
      <c r="S2078" s="49">
        <f t="shared" si="197"/>
        <v>9.2009685230024285E-2</v>
      </c>
      <c r="T2078" s="49">
        <f t="shared" si="198"/>
        <v>-1</v>
      </c>
    </row>
    <row r="2079" spans="1:20" x14ac:dyDescent="0.2">
      <c r="A2079" s="33" t="s">
        <v>1802</v>
      </c>
      <c r="B2079" s="33" t="s">
        <v>32</v>
      </c>
      <c r="C2079" s="33" t="s">
        <v>33</v>
      </c>
      <c r="D2079" s="33" t="s">
        <v>1802</v>
      </c>
      <c r="E2079" s="33" t="s">
        <v>397</v>
      </c>
      <c r="F2079" s="33" t="s">
        <v>33</v>
      </c>
      <c r="G2079" s="45">
        <v>181</v>
      </c>
      <c r="H2079" s="45">
        <v>116</v>
      </c>
      <c r="I2079" s="45">
        <v>129</v>
      </c>
      <c r="J2079" s="45">
        <v>30</v>
      </c>
      <c r="K2079" s="49">
        <f t="shared" si="193"/>
        <v>-0.35911602209944748</v>
      </c>
      <c r="L2079" s="49">
        <f t="shared" si="194"/>
        <v>0.11206896551724133</v>
      </c>
      <c r="M2079" s="49">
        <f t="shared" si="195"/>
        <v>-0.76744186046511631</v>
      </c>
      <c r="N2079" s="45">
        <v>3257</v>
      </c>
      <c r="O2079" s="45">
        <v>1895</v>
      </c>
      <c r="P2079" s="45">
        <v>2707</v>
      </c>
      <c r="Q2079" s="45">
        <v>400</v>
      </c>
      <c r="R2079" s="49">
        <f t="shared" si="196"/>
        <v>-0.41817623579981578</v>
      </c>
      <c r="S2079" s="49">
        <f t="shared" si="197"/>
        <v>0.42849604221635884</v>
      </c>
      <c r="T2079" s="49">
        <f t="shared" si="198"/>
        <v>-0.85223494643516806</v>
      </c>
    </row>
    <row r="2080" spans="1:20" x14ac:dyDescent="0.2">
      <c r="A2080" s="33" t="s">
        <v>1802</v>
      </c>
      <c r="B2080" s="33" t="s">
        <v>32</v>
      </c>
      <c r="C2080" s="33" t="s">
        <v>33</v>
      </c>
      <c r="D2080" s="33" t="s">
        <v>1802</v>
      </c>
      <c r="E2080" s="33" t="s">
        <v>241</v>
      </c>
      <c r="F2080" s="33" t="s">
        <v>33</v>
      </c>
      <c r="G2080" s="45">
        <v>25</v>
      </c>
      <c r="H2080" s="45">
        <v>18</v>
      </c>
      <c r="I2080" s="45">
        <v>3</v>
      </c>
      <c r="J2080" s="44"/>
      <c r="K2080" s="49">
        <f t="shared" si="193"/>
        <v>-0.28000000000000003</v>
      </c>
      <c r="L2080" s="49">
        <f t="shared" si="194"/>
        <v>-0.83333333333333337</v>
      </c>
      <c r="M2080" s="49">
        <f t="shared" si="195"/>
        <v>-1</v>
      </c>
      <c r="N2080" s="45">
        <v>247</v>
      </c>
      <c r="O2080" s="45">
        <v>426</v>
      </c>
      <c r="P2080" s="45">
        <v>257</v>
      </c>
      <c r="Q2080" s="44"/>
      <c r="R2080" s="49">
        <f t="shared" si="196"/>
        <v>0.72469635627530371</v>
      </c>
      <c r="S2080" s="49">
        <f t="shared" si="197"/>
        <v>-0.39671361502347413</v>
      </c>
      <c r="T2080" s="49">
        <f t="shared" si="198"/>
        <v>-1</v>
      </c>
    </row>
    <row r="2081" spans="1:20" x14ac:dyDescent="0.2">
      <c r="A2081" s="33" t="s">
        <v>1802</v>
      </c>
      <c r="B2081" s="33" t="s">
        <v>32</v>
      </c>
      <c r="C2081" s="33" t="s">
        <v>33</v>
      </c>
      <c r="D2081" s="33" t="s">
        <v>1802</v>
      </c>
      <c r="E2081" s="33" t="s">
        <v>242</v>
      </c>
      <c r="F2081" s="33" t="s">
        <v>33</v>
      </c>
      <c r="G2081" s="45">
        <v>187</v>
      </c>
      <c r="H2081" s="45">
        <v>125</v>
      </c>
      <c r="I2081" s="45">
        <v>149</v>
      </c>
      <c r="J2081" s="45">
        <v>19</v>
      </c>
      <c r="K2081" s="49">
        <f t="shared" si="193"/>
        <v>-0.33155080213903743</v>
      </c>
      <c r="L2081" s="49">
        <f t="shared" si="194"/>
        <v>0.19199999999999995</v>
      </c>
      <c r="M2081" s="49">
        <f t="shared" si="195"/>
        <v>-0.87248322147651003</v>
      </c>
      <c r="N2081" s="45">
        <v>5207</v>
      </c>
      <c r="O2081" s="45">
        <v>4647</v>
      </c>
      <c r="P2081" s="45">
        <v>2824</v>
      </c>
      <c r="Q2081" s="45">
        <v>40</v>
      </c>
      <c r="R2081" s="49">
        <f t="shared" si="196"/>
        <v>-0.10754753216823509</v>
      </c>
      <c r="S2081" s="49">
        <f t="shared" si="197"/>
        <v>-0.39229610501398748</v>
      </c>
      <c r="T2081" s="49">
        <f t="shared" si="198"/>
        <v>-0.98583569405099147</v>
      </c>
    </row>
    <row r="2082" spans="1:20" x14ac:dyDescent="0.2">
      <c r="A2082" s="33" t="s">
        <v>1802</v>
      </c>
      <c r="B2082" s="33" t="s">
        <v>32</v>
      </c>
      <c r="C2082" s="33" t="s">
        <v>33</v>
      </c>
      <c r="D2082" s="33" t="s">
        <v>1802</v>
      </c>
      <c r="E2082" s="33" t="s">
        <v>240</v>
      </c>
      <c r="F2082" s="33" t="s">
        <v>33</v>
      </c>
      <c r="G2082" s="45">
        <v>340</v>
      </c>
      <c r="H2082" s="45">
        <v>199</v>
      </c>
      <c r="I2082" s="45">
        <v>173</v>
      </c>
      <c r="J2082" s="45">
        <v>14</v>
      </c>
      <c r="K2082" s="49">
        <f t="shared" si="193"/>
        <v>-0.41470588235294115</v>
      </c>
      <c r="L2082" s="49">
        <f t="shared" si="194"/>
        <v>-0.1306532663316583</v>
      </c>
      <c r="M2082" s="49">
        <f t="shared" si="195"/>
        <v>-0.91907514450867056</v>
      </c>
      <c r="N2082" s="45">
        <v>15271</v>
      </c>
      <c r="O2082" s="45">
        <v>4474</v>
      </c>
      <c r="P2082" s="45">
        <v>4920</v>
      </c>
      <c r="Q2082" s="45">
        <v>727</v>
      </c>
      <c r="R2082" s="49">
        <f t="shared" si="196"/>
        <v>-0.70702638988933275</v>
      </c>
      <c r="S2082" s="49">
        <f t="shared" si="197"/>
        <v>9.9687080911935677E-2</v>
      </c>
      <c r="T2082" s="49">
        <f t="shared" si="198"/>
        <v>-0.85223577235772363</v>
      </c>
    </row>
    <row r="2083" spans="1:20" x14ac:dyDescent="0.2">
      <c r="A2083" s="33" t="s">
        <v>1802</v>
      </c>
      <c r="B2083" s="33" t="s">
        <v>32</v>
      </c>
      <c r="C2083" s="33" t="s">
        <v>33</v>
      </c>
      <c r="D2083" s="33" t="s">
        <v>1802</v>
      </c>
      <c r="E2083" s="33" t="s">
        <v>86</v>
      </c>
      <c r="F2083" s="33" t="s">
        <v>33</v>
      </c>
      <c r="G2083" s="45">
        <v>738</v>
      </c>
      <c r="H2083" s="45">
        <v>297</v>
      </c>
      <c r="I2083" s="45">
        <v>300</v>
      </c>
      <c r="J2083" s="45">
        <v>55</v>
      </c>
      <c r="K2083" s="49">
        <f t="shared" si="193"/>
        <v>-0.59756097560975607</v>
      </c>
      <c r="L2083" s="49">
        <f t="shared" si="194"/>
        <v>1.0101010101010166E-2</v>
      </c>
      <c r="M2083" s="49">
        <f t="shared" si="195"/>
        <v>-0.81666666666666665</v>
      </c>
      <c r="N2083" s="45">
        <v>11594</v>
      </c>
      <c r="O2083" s="45">
        <v>4895</v>
      </c>
      <c r="P2083" s="45">
        <v>5257</v>
      </c>
      <c r="Q2083" s="45">
        <v>398</v>
      </c>
      <c r="R2083" s="49">
        <f t="shared" si="196"/>
        <v>-0.57779886148007598</v>
      </c>
      <c r="S2083" s="49">
        <f t="shared" si="197"/>
        <v>7.395301327885595E-2</v>
      </c>
      <c r="T2083" s="49">
        <f t="shared" si="198"/>
        <v>-0.92429142096252614</v>
      </c>
    </row>
    <row r="2084" spans="1:20" x14ac:dyDescent="0.2">
      <c r="A2084" s="33" t="s">
        <v>1802</v>
      </c>
      <c r="B2084" s="33" t="s">
        <v>32</v>
      </c>
      <c r="C2084" s="33" t="s">
        <v>33</v>
      </c>
      <c r="D2084" s="33" t="s">
        <v>1802</v>
      </c>
      <c r="E2084" s="33" t="s">
        <v>455</v>
      </c>
      <c r="F2084" s="33" t="s">
        <v>33</v>
      </c>
      <c r="G2084" s="45">
        <v>54</v>
      </c>
      <c r="H2084" s="45">
        <v>12</v>
      </c>
      <c r="I2084" s="45">
        <v>6</v>
      </c>
      <c r="J2084" s="44"/>
      <c r="K2084" s="49">
        <f t="shared" si="193"/>
        <v>-0.77777777777777779</v>
      </c>
      <c r="L2084" s="49">
        <f t="shared" si="194"/>
        <v>-0.5</v>
      </c>
      <c r="M2084" s="49">
        <f t="shared" si="195"/>
        <v>-1</v>
      </c>
      <c r="N2084" s="45">
        <v>701</v>
      </c>
      <c r="O2084" s="45">
        <v>200</v>
      </c>
      <c r="P2084" s="45">
        <v>0</v>
      </c>
      <c r="Q2084" s="44"/>
      <c r="R2084" s="49">
        <f t="shared" si="196"/>
        <v>-0.71469329529243941</v>
      </c>
      <c r="S2084" s="49">
        <f t="shared" si="197"/>
        <v>-1</v>
      </c>
      <c r="T2084" s="49" t="e">
        <f t="shared" si="198"/>
        <v>#DIV/0!</v>
      </c>
    </row>
    <row r="2085" spans="1:20" x14ac:dyDescent="0.2">
      <c r="A2085" s="33" t="s">
        <v>1802</v>
      </c>
      <c r="B2085" s="33" t="s">
        <v>32</v>
      </c>
      <c r="C2085" s="33" t="s">
        <v>33</v>
      </c>
      <c r="D2085" s="33" t="s">
        <v>1802</v>
      </c>
      <c r="E2085" s="33" t="s">
        <v>393</v>
      </c>
      <c r="F2085" s="33" t="s">
        <v>33</v>
      </c>
      <c r="G2085" s="45">
        <v>107</v>
      </c>
      <c r="H2085" s="45">
        <v>70</v>
      </c>
      <c r="I2085" s="45">
        <v>45</v>
      </c>
      <c r="J2085" s="45">
        <v>11</v>
      </c>
      <c r="K2085" s="49">
        <f t="shared" si="193"/>
        <v>-0.34579439252336452</v>
      </c>
      <c r="L2085" s="49">
        <f t="shared" si="194"/>
        <v>-0.3571428571428571</v>
      </c>
      <c r="M2085" s="49">
        <f t="shared" si="195"/>
        <v>-0.75555555555555554</v>
      </c>
      <c r="N2085" s="45">
        <v>1530</v>
      </c>
      <c r="O2085" s="45">
        <v>2036</v>
      </c>
      <c r="P2085" s="45">
        <v>1974</v>
      </c>
      <c r="Q2085" s="45">
        <v>0</v>
      </c>
      <c r="R2085" s="49">
        <f t="shared" si="196"/>
        <v>0.33071895424836595</v>
      </c>
      <c r="S2085" s="49">
        <f t="shared" si="197"/>
        <v>-3.0451866404715089E-2</v>
      </c>
      <c r="T2085" s="49">
        <f t="shared" si="198"/>
        <v>-1</v>
      </c>
    </row>
    <row r="2086" spans="1:20" x14ac:dyDescent="0.2">
      <c r="A2086" s="33" t="s">
        <v>1802</v>
      </c>
      <c r="B2086" s="33" t="s">
        <v>32</v>
      </c>
      <c r="C2086" s="33" t="s">
        <v>33</v>
      </c>
      <c r="D2086" s="33" t="s">
        <v>1802</v>
      </c>
      <c r="E2086" s="33" t="s">
        <v>91</v>
      </c>
      <c r="F2086" s="33" t="s">
        <v>92</v>
      </c>
      <c r="G2086" s="45">
        <v>914</v>
      </c>
      <c r="H2086" s="45">
        <v>396</v>
      </c>
      <c r="I2086" s="45">
        <v>555</v>
      </c>
      <c r="J2086" s="45">
        <v>105</v>
      </c>
      <c r="K2086" s="49">
        <f t="shared" si="193"/>
        <v>-0.56673960612691465</v>
      </c>
      <c r="L2086" s="49">
        <f t="shared" si="194"/>
        <v>0.4015151515151516</v>
      </c>
      <c r="M2086" s="49">
        <f t="shared" si="195"/>
        <v>-0.81081081081081074</v>
      </c>
      <c r="N2086" s="45">
        <v>18364</v>
      </c>
      <c r="O2086" s="45">
        <v>8320</v>
      </c>
      <c r="P2086" s="45">
        <v>6903</v>
      </c>
      <c r="Q2086" s="45">
        <v>360</v>
      </c>
      <c r="R2086" s="49">
        <f t="shared" si="196"/>
        <v>-0.54693966456109777</v>
      </c>
      <c r="S2086" s="49">
        <f t="shared" si="197"/>
        <v>-0.17031249999999998</v>
      </c>
      <c r="T2086" s="49">
        <f t="shared" si="198"/>
        <v>-0.9478487614080835</v>
      </c>
    </row>
    <row r="2087" spans="1:20" x14ac:dyDescent="0.2">
      <c r="A2087" s="33" t="s">
        <v>1802</v>
      </c>
      <c r="B2087" s="33" t="s">
        <v>32</v>
      </c>
      <c r="C2087" s="33" t="s">
        <v>33</v>
      </c>
      <c r="D2087" s="33" t="s">
        <v>1802</v>
      </c>
      <c r="E2087" s="33" t="s">
        <v>454</v>
      </c>
      <c r="F2087" s="33" t="s">
        <v>33</v>
      </c>
      <c r="G2087" s="45">
        <v>204</v>
      </c>
      <c r="H2087" s="45">
        <v>95</v>
      </c>
      <c r="I2087" s="45">
        <v>103</v>
      </c>
      <c r="J2087" s="45">
        <v>22</v>
      </c>
      <c r="K2087" s="49">
        <f t="shared" si="193"/>
        <v>-0.53431372549019607</v>
      </c>
      <c r="L2087" s="49">
        <f t="shared" si="194"/>
        <v>8.4210526315789513E-2</v>
      </c>
      <c r="M2087" s="49">
        <f t="shared" si="195"/>
        <v>-0.78640776699029125</v>
      </c>
      <c r="N2087" s="45">
        <v>9849</v>
      </c>
      <c r="O2087" s="45">
        <v>1978</v>
      </c>
      <c r="P2087" s="45">
        <v>2002</v>
      </c>
      <c r="Q2087" s="45">
        <v>195</v>
      </c>
      <c r="R2087" s="49">
        <f t="shared" si="196"/>
        <v>-0.79916742816529596</v>
      </c>
      <c r="S2087" s="49">
        <f t="shared" si="197"/>
        <v>1.2133468149646109E-2</v>
      </c>
      <c r="T2087" s="49">
        <f t="shared" si="198"/>
        <v>-0.90259740259740262</v>
      </c>
    </row>
    <row r="2088" spans="1:20" x14ac:dyDescent="0.2">
      <c r="A2088" s="33" t="s">
        <v>1802</v>
      </c>
      <c r="B2088" s="33" t="s">
        <v>32</v>
      </c>
      <c r="C2088" s="33" t="s">
        <v>33</v>
      </c>
      <c r="D2088" s="33" t="s">
        <v>1802</v>
      </c>
      <c r="E2088" s="33" t="s">
        <v>121</v>
      </c>
      <c r="F2088" s="33" t="s">
        <v>122</v>
      </c>
      <c r="G2088" s="45">
        <v>108</v>
      </c>
      <c r="H2088" s="45">
        <v>77</v>
      </c>
      <c r="I2088" s="45">
        <v>87</v>
      </c>
      <c r="J2088" s="45">
        <v>18</v>
      </c>
      <c r="K2088" s="49">
        <f t="shared" si="193"/>
        <v>-0.28703703703703709</v>
      </c>
      <c r="L2088" s="49">
        <f t="shared" si="194"/>
        <v>0.12987012987012991</v>
      </c>
      <c r="M2088" s="49">
        <f t="shared" si="195"/>
        <v>-0.7931034482758621</v>
      </c>
      <c r="N2088" s="45">
        <v>2238</v>
      </c>
      <c r="O2088" s="45">
        <v>867</v>
      </c>
      <c r="P2088" s="45">
        <v>1493</v>
      </c>
      <c r="Q2088" s="45">
        <v>730</v>
      </c>
      <c r="R2088" s="49">
        <f t="shared" si="196"/>
        <v>-0.61260053619302957</v>
      </c>
      <c r="S2088" s="49">
        <f t="shared" si="197"/>
        <v>0.72202998846597466</v>
      </c>
      <c r="T2088" s="49">
        <f t="shared" si="198"/>
        <v>-0.51105157401205625</v>
      </c>
    </row>
    <row r="2089" spans="1:20" x14ac:dyDescent="0.2">
      <c r="A2089" s="33" t="s">
        <v>1802</v>
      </c>
      <c r="B2089" s="33" t="s">
        <v>32</v>
      </c>
      <c r="C2089" s="33" t="s">
        <v>33</v>
      </c>
      <c r="D2089" s="33" t="s">
        <v>1802</v>
      </c>
      <c r="E2089" s="33" t="s">
        <v>182</v>
      </c>
      <c r="F2089" s="33" t="s">
        <v>33</v>
      </c>
      <c r="G2089" s="45">
        <v>200</v>
      </c>
      <c r="H2089" s="45">
        <v>87</v>
      </c>
      <c r="I2089" s="45">
        <v>139</v>
      </c>
      <c r="J2089" s="45">
        <v>27</v>
      </c>
      <c r="K2089" s="49">
        <f t="shared" si="193"/>
        <v>-0.56499999999999995</v>
      </c>
      <c r="L2089" s="49">
        <f t="shared" si="194"/>
        <v>0.59770114942528729</v>
      </c>
      <c r="M2089" s="49">
        <f t="shared" si="195"/>
        <v>-0.80575539568345322</v>
      </c>
      <c r="N2089" s="45">
        <v>2352</v>
      </c>
      <c r="O2089" s="45">
        <v>1745</v>
      </c>
      <c r="P2089" s="45">
        <v>3215</v>
      </c>
      <c r="Q2089" s="45">
        <v>76</v>
      </c>
      <c r="R2089" s="49">
        <f t="shared" si="196"/>
        <v>-0.25807823129251706</v>
      </c>
      <c r="S2089" s="49">
        <f t="shared" si="197"/>
        <v>0.84240687679083104</v>
      </c>
      <c r="T2089" s="49">
        <f t="shared" si="198"/>
        <v>-0.97636080870917574</v>
      </c>
    </row>
    <row r="2090" spans="1:20" x14ac:dyDescent="0.2">
      <c r="A2090" s="33" t="s">
        <v>1802</v>
      </c>
      <c r="B2090" s="33" t="s">
        <v>32</v>
      </c>
      <c r="C2090" s="33" t="s">
        <v>33</v>
      </c>
      <c r="D2090" s="33" t="s">
        <v>1802</v>
      </c>
      <c r="E2090" s="33" t="s">
        <v>32</v>
      </c>
      <c r="F2090" s="33" t="s">
        <v>33</v>
      </c>
      <c r="G2090" s="45">
        <v>34</v>
      </c>
      <c r="H2090" s="45">
        <v>0</v>
      </c>
      <c r="I2090" s="45">
        <v>27</v>
      </c>
      <c r="J2090" s="45">
        <v>0</v>
      </c>
      <c r="K2090" s="49">
        <f t="shared" si="193"/>
        <v>-1</v>
      </c>
      <c r="L2090" s="49" t="e">
        <f t="shared" si="194"/>
        <v>#DIV/0!</v>
      </c>
      <c r="M2090" s="49">
        <f t="shared" si="195"/>
        <v>-1</v>
      </c>
      <c r="N2090" s="45">
        <v>303</v>
      </c>
      <c r="O2090" s="45">
        <v>200</v>
      </c>
      <c r="P2090" s="45">
        <v>564</v>
      </c>
      <c r="Q2090" s="45">
        <v>0</v>
      </c>
      <c r="R2090" s="49">
        <f t="shared" si="196"/>
        <v>-0.33993399339933994</v>
      </c>
      <c r="S2090" s="49">
        <f t="shared" si="197"/>
        <v>1.8199999999999998</v>
      </c>
      <c r="T2090" s="49">
        <f t="shared" si="198"/>
        <v>-1</v>
      </c>
    </row>
    <row r="2091" spans="1:20" x14ac:dyDescent="0.2">
      <c r="A2091" s="33" t="s">
        <v>1802</v>
      </c>
      <c r="B2091" s="33" t="s">
        <v>32</v>
      </c>
      <c r="C2091" s="33" t="s">
        <v>33</v>
      </c>
      <c r="D2091" s="33" t="s">
        <v>1802</v>
      </c>
      <c r="E2091" s="33" t="s">
        <v>462</v>
      </c>
      <c r="F2091" s="33" t="s">
        <v>33</v>
      </c>
      <c r="G2091" s="44"/>
      <c r="H2091" s="45">
        <v>0</v>
      </c>
      <c r="I2091" s="44"/>
      <c r="J2091" s="44"/>
      <c r="K2091" s="49" t="e">
        <f t="shared" si="193"/>
        <v>#DIV/0!</v>
      </c>
      <c r="L2091" s="49" t="e">
        <f t="shared" si="194"/>
        <v>#DIV/0!</v>
      </c>
      <c r="M2091" s="49" t="e">
        <f t="shared" si="195"/>
        <v>#DIV/0!</v>
      </c>
      <c r="N2091" s="44"/>
      <c r="O2091" s="45">
        <v>100</v>
      </c>
      <c r="P2091" s="44"/>
      <c r="Q2091" s="44"/>
      <c r="R2091" s="49" t="e">
        <f t="shared" si="196"/>
        <v>#DIV/0!</v>
      </c>
      <c r="S2091" s="49">
        <f t="shared" si="197"/>
        <v>-1</v>
      </c>
      <c r="T2091" s="49" t="e">
        <f t="shared" si="198"/>
        <v>#DIV/0!</v>
      </c>
    </row>
    <row r="2092" spans="1:20" x14ac:dyDescent="0.2">
      <c r="A2092" s="33" t="s">
        <v>1802</v>
      </c>
      <c r="B2092" s="33" t="s">
        <v>32</v>
      </c>
      <c r="C2092" s="33" t="s">
        <v>33</v>
      </c>
      <c r="D2092" s="33" t="s">
        <v>1802</v>
      </c>
      <c r="E2092" s="33" t="s">
        <v>386</v>
      </c>
      <c r="F2092" s="33" t="s">
        <v>33</v>
      </c>
      <c r="G2092" s="44"/>
      <c r="H2092" s="45">
        <v>1</v>
      </c>
      <c r="I2092" s="44"/>
      <c r="J2092" s="44"/>
      <c r="K2092" s="49" t="e">
        <f t="shared" si="193"/>
        <v>#DIV/0!</v>
      </c>
      <c r="L2092" s="49">
        <f t="shared" si="194"/>
        <v>-1</v>
      </c>
      <c r="M2092" s="49" t="e">
        <f t="shared" si="195"/>
        <v>#DIV/0!</v>
      </c>
      <c r="N2092" s="44"/>
      <c r="O2092" s="45">
        <v>0</v>
      </c>
      <c r="P2092" s="44"/>
      <c r="Q2092" s="44"/>
      <c r="R2092" s="49" t="e">
        <f t="shared" si="196"/>
        <v>#DIV/0!</v>
      </c>
      <c r="S2092" s="49" t="e">
        <f t="shared" si="197"/>
        <v>#DIV/0!</v>
      </c>
      <c r="T2092" s="49" t="e">
        <f t="shared" si="198"/>
        <v>#DIV/0!</v>
      </c>
    </row>
    <row r="2093" spans="1:20" x14ac:dyDescent="0.2">
      <c r="A2093" s="33" t="s">
        <v>1802</v>
      </c>
      <c r="B2093" s="33" t="s">
        <v>32</v>
      </c>
      <c r="C2093" s="33" t="s">
        <v>33</v>
      </c>
      <c r="D2093" s="33" t="s">
        <v>1795</v>
      </c>
      <c r="E2093" s="33" t="s">
        <v>77</v>
      </c>
      <c r="F2093" s="33" t="s">
        <v>78</v>
      </c>
      <c r="G2093" s="45">
        <v>145</v>
      </c>
      <c r="H2093" s="45">
        <v>96</v>
      </c>
      <c r="I2093" s="45">
        <v>179</v>
      </c>
      <c r="J2093" s="45">
        <v>19</v>
      </c>
      <c r="K2093" s="49">
        <f t="shared" si="193"/>
        <v>-0.33793103448275863</v>
      </c>
      <c r="L2093" s="49">
        <f t="shared" si="194"/>
        <v>0.86458333333333326</v>
      </c>
      <c r="M2093" s="49">
        <f t="shared" si="195"/>
        <v>-0.8938547486033519</v>
      </c>
      <c r="N2093" s="45">
        <v>1207</v>
      </c>
      <c r="O2093" s="45">
        <v>2569</v>
      </c>
      <c r="P2093" s="45">
        <v>4331</v>
      </c>
      <c r="Q2093" s="45">
        <v>35</v>
      </c>
      <c r="R2093" s="49">
        <f t="shared" si="196"/>
        <v>1.1284175642087821</v>
      </c>
      <c r="S2093" s="49">
        <f t="shared" si="197"/>
        <v>0.6858699883223045</v>
      </c>
      <c r="T2093" s="49">
        <f t="shared" si="198"/>
        <v>-0.99191872546755944</v>
      </c>
    </row>
    <row r="2094" spans="1:20" x14ac:dyDescent="0.2">
      <c r="A2094" s="33" t="s">
        <v>1802</v>
      </c>
      <c r="B2094" s="33" t="s">
        <v>32</v>
      </c>
      <c r="C2094" s="33" t="s">
        <v>33</v>
      </c>
      <c r="D2094" s="33" t="s">
        <v>1795</v>
      </c>
      <c r="E2094" s="33" t="s">
        <v>43</v>
      </c>
      <c r="F2094" s="33" t="s">
        <v>1438</v>
      </c>
      <c r="G2094" s="45">
        <v>0</v>
      </c>
      <c r="H2094" s="45">
        <v>18</v>
      </c>
      <c r="I2094" s="45">
        <v>16</v>
      </c>
      <c r="J2094" s="45">
        <v>3</v>
      </c>
      <c r="K2094" s="49" t="e">
        <f t="shared" si="193"/>
        <v>#DIV/0!</v>
      </c>
      <c r="L2094" s="49">
        <f t="shared" si="194"/>
        <v>-0.11111111111111116</v>
      </c>
      <c r="M2094" s="49">
        <f t="shared" si="195"/>
        <v>-0.8125</v>
      </c>
      <c r="N2094" s="45">
        <v>0</v>
      </c>
      <c r="O2094" s="45">
        <v>399</v>
      </c>
      <c r="P2094" s="45">
        <v>198</v>
      </c>
      <c r="Q2094" s="45">
        <v>28</v>
      </c>
      <c r="R2094" s="49" t="e">
        <f t="shared" si="196"/>
        <v>#DIV/0!</v>
      </c>
      <c r="S2094" s="49">
        <f t="shared" si="197"/>
        <v>-0.50375939849624063</v>
      </c>
      <c r="T2094" s="49">
        <f t="shared" si="198"/>
        <v>-0.85858585858585856</v>
      </c>
    </row>
    <row r="2095" spans="1:20" x14ac:dyDescent="0.2">
      <c r="A2095" s="33" t="s">
        <v>1802</v>
      </c>
      <c r="B2095" s="33" t="s">
        <v>32</v>
      </c>
      <c r="C2095" s="33" t="s">
        <v>33</v>
      </c>
      <c r="D2095" s="33" t="s">
        <v>1795</v>
      </c>
      <c r="E2095" s="33" t="s">
        <v>253</v>
      </c>
      <c r="F2095" s="33" t="s">
        <v>111</v>
      </c>
      <c r="G2095" s="45">
        <v>2</v>
      </c>
      <c r="H2095" s="44"/>
      <c r="I2095" s="44"/>
      <c r="J2095" s="44"/>
      <c r="K2095" s="49">
        <f t="shared" si="193"/>
        <v>-1</v>
      </c>
      <c r="L2095" s="49" t="e">
        <f t="shared" si="194"/>
        <v>#DIV/0!</v>
      </c>
      <c r="M2095" s="49" t="e">
        <f t="shared" si="195"/>
        <v>#DIV/0!</v>
      </c>
      <c r="N2095" s="45">
        <v>50</v>
      </c>
      <c r="O2095" s="44"/>
      <c r="P2095" s="44"/>
      <c r="Q2095" s="44"/>
      <c r="R2095" s="49">
        <f t="shared" si="196"/>
        <v>-1</v>
      </c>
      <c r="S2095" s="49" t="e">
        <f t="shared" si="197"/>
        <v>#DIV/0!</v>
      </c>
      <c r="T2095" s="49" t="e">
        <f t="shared" si="198"/>
        <v>#DIV/0!</v>
      </c>
    </row>
    <row r="2096" spans="1:20" x14ac:dyDescent="0.2">
      <c r="A2096" s="33" t="s">
        <v>1802</v>
      </c>
      <c r="B2096" s="33" t="s">
        <v>32</v>
      </c>
      <c r="C2096" s="33" t="s">
        <v>33</v>
      </c>
      <c r="D2096" s="33" t="s">
        <v>1795</v>
      </c>
      <c r="E2096" s="33" t="s">
        <v>89</v>
      </c>
      <c r="F2096" s="33" t="s">
        <v>1438</v>
      </c>
      <c r="G2096" s="45">
        <v>21</v>
      </c>
      <c r="H2096" s="45">
        <v>12</v>
      </c>
      <c r="I2096" s="45">
        <v>11</v>
      </c>
      <c r="J2096" s="45">
        <v>0</v>
      </c>
      <c r="K2096" s="49">
        <f t="shared" si="193"/>
        <v>-0.4285714285714286</v>
      </c>
      <c r="L2096" s="49">
        <f t="shared" si="194"/>
        <v>-8.333333333333337E-2</v>
      </c>
      <c r="M2096" s="49">
        <f t="shared" si="195"/>
        <v>-1</v>
      </c>
      <c r="N2096" s="45">
        <v>775</v>
      </c>
      <c r="O2096" s="45">
        <v>132</v>
      </c>
      <c r="P2096" s="45">
        <v>167</v>
      </c>
      <c r="Q2096" s="45">
        <v>0</v>
      </c>
      <c r="R2096" s="49">
        <f t="shared" si="196"/>
        <v>-0.82967741935483874</v>
      </c>
      <c r="S2096" s="49">
        <f t="shared" si="197"/>
        <v>0.26515151515151514</v>
      </c>
      <c r="T2096" s="49">
        <f t="shared" si="198"/>
        <v>-1</v>
      </c>
    </row>
    <row r="2097" spans="1:20" x14ac:dyDescent="0.2">
      <c r="A2097" s="33" t="s">
        <v>1802</v>
      </c>
      <c r="B2097" s="33" t="s">
        <v>32</v>
      </c>
      <c r="C2097" s="33" t="s">
        <v>33</v>
      </c>
      <c r="D2097" s="33" t="s">
        <v>1795</v>
      </c>
      <c r="E2097" s="33" t="s">
        <v>256</v>
      </c>
      <c r="F2097" s="33" t="s">
        <v>1438</v>
      </c>
      <c r="G2097" s="45">
        <v>3</v>
      </c>
      <c r="H2097" s="44"/>
      <c r="I2097" s="45">
        <v>0</v>
      </c>
      <c r="J2097" s="45">
        <v>0</v>
      </c>
      <c r="K2097" s="49">
        <f t="shared" si="193"/>
        <v>-1</v>
      </c>
      <c r="L2097" s="49" t="e">
        <f t="shared" si="194"/>
        <v>#DIV/0!</v>
      </c>
      <c r="M2097" s="49" t="e">
        <f t="shared" si="195"/>
        <v>#DIV/0!</v>
      </c>
      <c r="N2097" s="45">
        <v>20</v>
      </c>
      <c r="O2097" s="44"/>
      <c r="P2097" s="45">
        <v>0</v>
      </c>
      <c r="Q2097" s="45">
        <v>10</v>
      </c>
      <c r="R2097" s="49">
        <f t="shared" si="196"/>
        <v>-1</v>
      </c>
      <c r="S2097" s="49" t="e">
        <f t="shared" si="197"/>
        <v>#DIV/0!</v>
      </c>
      <c r="T2097" s="49" t="e">
        <f t="shared" si="198"/>
        <v>#DIV/0!</v>
      </c>
    </row>
    <row r="2098" spans="1:20" x14ac:dyDescent="0.2">
      <c r="A2098" s="33" t="s">
        <v>1802</v>
      </c>
      <c r="B2098" s="33" t="s">
        <v>32</v>
      </c>
      <c r="C2098" s="33" t="s">
        <v>33</v>
      </c>
      <c r="D2098" s="33" t="s">
        <v>1795</v>
      </c>
      <c r="E2098" s="33" t="s">
        <v>254</v>
      </c>
      <c r="F2098" s="33" t="s">
        <v>1869</v>
      </c>
      <c r="G2098" s="45">
        <v>4</v>
      </c>
      <c r="H2098" s="45">
        <v>2</v>
      </c>
      <c r="I2098" s="45">
        <v>35</v>
      </c>
      <c r="J2098" s="44"/>
      <c r="K2098" s="49">
        <f t="shared" si="193"/>
        <v>-0.5</v>
      </c>
      <c r="L2098" s="49">
        <f t="shared" si="194"/>
        <v>16.5</v>
      </c>
      <c r="M2098" s="49">
        <f t="shared" si="195"/>
        <v>-1</v>
      </c>
      <c r="N2098" s="45">
        <v>0</v>
      </c>
      <c r="O2098" s="45">
        <v>9</v>
      </c>
      <c r="P2098" s="45">
        <v>85</v>
      </c>
      <c r="Q2098" s="44"/>
      <c r="R2098" s="49" t="e">
        <f t="shared" si="196"/>
        <v>#DIV/0!</v>
      </c>
      <c r="S2098" s="49">
        <f t="shared" si="197"/>
        <v>8.4444444444444446</v>
      </c>
      <c r="T2098" s="49">
        <f t="shared" si="198"/>
        <v>-1</v>
      </c>
    </row>
    <row r="2099" spans="1:20" x14ac:dyDescent="0.2">
      <c r="A2099" s="33" t="s">
        <v>1802</v>
      </c>
      <c r="B2099" s="33" t="s">
        <v>32</v>
      </c>
      <c r="C2099" s="33" t="s">
        <v>33</v>
      </c>
      <c r="D2099" s="33" t="s">
        <v>1795</v>
      </c>
      <c r="E2099" s="33" t="s">
        <v>135</v>
      </c>
      <c r="F2099" s="33" t="s">
        <v>1819</v>
      </c>
      <c r="G2099" s="45">
        <v>4</v>
      </c>
      <c r="H2099" s="44"/>
      <c r="I2099" s="45">
        <v>6</v>
      </c>
      <c r="J2099" s="44"/>
      <c r="K2099" s="49">
        <f t="shared" si="193"/>
        <v>-1</v>
      </c>
      <c r="L2099" s="49" t="e">
        <f t="shared" si="194"/>
        <v>#DIV/0!</v>
      </c>
      <c r="M2099" s="49">
        <f t="shared" si="195"/>
        <v>-1</v>
      </c>
      <c r="N2099" s="45">
        <v>60</v>
      </c>
      <c r="O2099" s="44"/>
      <c r="P2099" s="45">
        <v>0</v>
      </c>
      <c r="Q2099" s="44"/>
      <c r="R2099" s="49">
        <f t="shared" si="196"/>
        <v>-1</v>
      </c>
      <c r="S2099" s="49" t="e">
        <f t="shared" si="197"/>
        <v>#DIV/0!</v>
      </c>
      <c r="T2099" s="49" t="e">
        <f t="shared" si="198"/>
        <v>#DIV/0!</v>
      </c>
    </row>
    <row r="2100" spans="1:20" x14ac:dyDescent="0.2">
      <c r="A2100" s="33" t="s">
        <v>1802</v>
      </c>
      <c r="B2100" s="33" t="s">
        <v>32</v>
      </c>
      <c r="C2100" s="33" t="s">
        <v>33</v>
      </c>
      <c r="D2100" s="33" t="s">
        <v>1803</v>
      </c>
      <c r="E2100" s="33" t="s">
        <v>259</v>
      </c>
      <c r="F2100" s="33" t="s">
        <v>1811</v>
      </c>
      <c r="G2100" s="45">
        <v>13</v>
      </c>
      <c r="H2100" s="45">
        <v>5</v>
      </c>
      <c r="I2100" s="45">
        <v>0</v>
      </c>
      <c r="J2100" s="44"/>
      <c r="K2100" s="49">
        <f t="shared" si="193"/>
        <v>-0.61538461538461542</v>
      </c>
      <c r="L2100" s="49">
        <f t="shared" si="194"/>
        <v>-1</v>
      </c>
      <c r="M2100" s="49" t="e">
        <f t="shared" si="195"/>
        <v>#DIV/0!</v>
      </c>
      <c r="N2100" s="45">
        <v>250</v>
      </c>
      <c r="O2100" s="45">
        <v>109</v>
      </c>
      <c r="P2100" s="45">
        <v>0</v>
      </c>
      <c r="Q2100" s="44"/>
      <c r="R2100" s="49">
        <f t="shared" si="196"/>
        <v>-0.56400000000000006</v>
      </c>
      <c r="S2100" s="49">
        <f t="shared" si="197"/>
        <v>-1</v>
      </c>
      <c r="T2100" s="49" t="e">
        <f t="shared" si="198"/>
        <v>#DIV/0!</v>
      </c>
    </row>
    <row r="2101" spans="1:20" x14ac:dyDescent="0.2">
      <c r="A2101" s="33" t="s">
        <v>1802</v>
      </c>
      <c r="B2101" s="33" t="s">
        <v>32</v>
      </c>
      <c r="C2101" s="33" t="s">
        <v>33</v>
      </c>
      <c r="D2101" s="33" t="s">
        <v>1803</v>
      </c>
      <c r="E2101" s="33" t="s">
        <v>235</v>
      </c>
      <c r="F2101" s="33" t="s">
        <v>1804</v>
      </c>
      <c r="G2101" s="45">
        <v>224</v>
      </c>
      <c r="H2101" s="45">
        <v>36</v>
      </c>
      <c r="I2101" s="45">
        <v>61</v>
      </c>
      <c r="J2101" s="45">
        <v>11</v>
      </c>
      <c r="K2101" s="49">
        <f t="shared" si="193"/>
        <v>-0.8392857142857143</v>
      </c>
      <c r="L2101" s="49">
        <f t="shared" si="194"/>
        <v>0.69444444444444442</v>
      </c>
      <c r="M2101" s="49">
        <f t="shared" si="195"/>
        <v>-0.81967213114754101</v>
      </c>
      <c r="N2101" s="45">
        <v>4713</v>
      </c>
      <c r="O2101" s="45">
        <v>1119</v>
      </c>
      <c r="P2101" s="45">
        <v>1903</v>
      </c>
      <c r="Q2101" s="45">
        <v>0</v>
      </c>
      <c r="R2101" s="49">
        <f t="shared" si="196"/>
        <v>-0.76257161043921073</v>
      </c>
      <c r="S2101" s="49">
        <f t="shared" si="197"/>
        <v>0.70062555853440567</v>
      </c>
      <c r="T2101" s="49">
        <f t="shared" si="198"/>
        <v>-1</v>
      </c>
    </row>
    <row r="2102" spans="1:20" x14ac:dyDescent="0.2">
      <c r="A2102" s="33" t="s">
        <v>1802</v>
      </c>
      <c r="B2102" s="33" t="s">
        <v>32</v>
      </c>
      <c r="C2102" s="33" t="s">
        <v>33</v>
      </c>
      <c r="D2102" s="33" t="s">
        <v>1803</v>
      </c>
      <c r="E2102" s="33" t="s">
        <v>273</v>
      </c>
      <c r="F2102" s="33" t="s">
        <v>1658</v>
      </c>
      <c r="G2102" s="45">
        <v>0</v>
      </c>
      <c r="H2102" s="45">
        <v>0</v>
      </c>
      <c r="I2102" s="44"/>
      <c r="J2102" s="44"/>
      <c r="K2102" s="49" t="e">
        <f t="shared" si="193"/>
        <v>#DIV/0!</v>
      </c>
      <c r="L2102" s="49" t="e">
        <f t="shared" si="194"/>
        <v>#DIV/0!</v>
      </c>
      <c r="M2102" s="49" t="e">
        <f t="shared" si="195"/>
        <v>#DIV/0!</v>
      </c>
      <c r="N2102" s="45">
        <v>0</v>
      </c>
      <c r="O2102" s="45">
        <v>0</v>
      </c>
      <c r="P2102" s="44"/>
      <c r="Q2102" s="44"/>
      <c r="R2102" s="49" t="e">
        <f t="shared" si="196"/>
        <v>#DIV/0!</v>
      </c>
      <c r="S2102" s="49" t="e">
        <f t="shared" si="197"/>
        <v>#DIV/0!</v>
      </c>
      <c r="T2102" s="49" t="e">
        <f t="shared" si="198"/>
        <v>#DIV/0!</v>
      </c>
    </row>
    <row r="2103" spans="1:20" x14ac:dyDescent="0.2">
      <c r="A2103" s="33" t="s">
        <v>1802</v>
      </c>
      <c r="B2103" s="33" t="s">
        <v>32</v>
      </c>
      <c r="C2103" s="33" t="s">
        <v>33</v>
      </c>
      <c r="D2103" s="33" t="s">
        <v>1803</v>
      </c>
      <c r="E2103" s="33" t="s">
        <v>223</v>
      </c>
      <c r="F2103" s="33" t="s">
        <v>1804</v>
      </c>
      <c r="G2103" s="45">
        <v>38</v>
      </c>
      <c r="H2103" s="45">
        <v>33</v>
      </c>
      <c r="I2103" s="45">
        <v>105</v>
      </c>
      <c r="J2103" s="45">
        <v>9</v>
      </c>
      <c r="K2103" s="49">
        <f t="shared" si="193"/>
        <v>-0.13157894736842102</v>
      </c>
      <c r="L2103" s="49">
        <f t="shared" si="194"/>
        <v>2.1818181818181817</v>
      </c>
      <c r="M2103" s="49">
        <f t="shared" si="195"/>
        <v>-0.91428571428571426</v>
      </c>
      <c r="N2103" s="45">
        <v>1785541</v>
      </c>
      <c r="O2103" s="45">
        <v>1396044</v>
      </c>
      <c r="P2103" s="45">
        <v>1511820</v>
      </c>
      <c r="Q2103" s="45">
        <v>596382</v>
      </c>
      <c r="R2103" s="49">
        <f t="shared" si="196"/>
        <v>-0.21813948825594032</v>
      </c>
      <c r="S2103" s="49">
        <f t="shared" si="197"/>
        <v>8.2931483534902872E-2</v>
      </c>
      <c r="T2103" s="49">
        <f t="shared" si="198"/>
        <v>-0.60552049847204037</v>
      </c>
    </row>
    <row r="2104" spans="1:20" x14ac:dyDescent="0.2">
      <c r="A2104" s="33" t="s">
        <v>1802</v>
      </c>
      <c r="B2104" s="33" t="s">
        <v>32</v>
      </c>
      <c r="C2104" s="33" t="s">
        <v>33</v>
      </c>
      <c r="D2104" s="33" t="s">
        <v>1803</v>
      </c>
      <c r="E2104" s="33" t="s">
        <v>395</v>
      </c>
      <c r="F2104" s="33" t="s">
        <v>1804</v>
      </c>
      <c r="G2104" s="45">
        <v>2</v>
      </c>
      <c r="H2104" s="44"/>
      <c r="I2104" s="44"/>
      <c r="J2104" s="45">
        <v>0</v>
      </c>
      <c r="K2104" s="49">
        <f t="shared" si="193"/>
        <v>-1</v>
      </c>
      <c r="L2104" s="49" t="e">
        <f t="shared" si="194"/>
        <v>#DIV/0!</v>
      </c>
      <c r="M2104" s="49" t="e">
        <f t="shared" si="195"/>
        <v>#DIV/0!</v>
      </c>
      <c r="N2104" s="45">
        <v>0</v>
      </c>
      <c r="O2104" s="44"/>
      <c r="P2104" s="44"/>
      <c r="Q2104" s="45">
        <v>0</v>
      </c>
      <c r="R2104" s="49" t="e">
        <f t="shared" si="196"/>
        <v>#DIV/0!</v>
      </c>
      <c r="S2104" s="49" t="e">
        <f t="shared" si="197"/>
        <v>#DIV/0!</v>
      </c>
      <c r="T2104" s="49" t="e">
        <f t="shared" si="198"/>
        <v>#DIV/0!</v>
      </c>
    </row>
    <row r="2105" spans="1:20" x14ac:dyDescent="0.2">
      <c r="A2105" s="33" t="s">
        <v>1802</v>
      </c>
      <c r="B2105" s="33" t="s">
        <v>32</v>
      </c>
      <c r="C2105" s="33" t="s">
        <v>33</v>
      </c>
      <c r="D2105" s="33" t="s">
        <v>1803</v>
      </c>
      <c r="E2105" s="33" t="s">
        <v>366</v>
      </c>
      <c r="F2105" s="33" t="s">
        <v>1895</v>
      </c>
      <c r="G2105" s="44"/>
      <c r="H2105" s="45">
        <v>4</v>
      </c>
      <c r="I2105" s="44"/>
      <c r="J2105" s="44"/>
      <c r="K2105" s="49" t="e">
        <f t="shared" si="193"/>
        <v>#DIV/0!</v>
      </c>
      <c r="L2105" s="49">
        <f t="shared" si="194"/>
        <v>-1</v>
      </c>
      <c r="M2105" s="49" t="e">
        <f t="shared" si="195"/>
        <v>#DIV/0!</v>
      </c>
      <c r="N2105" s="44"/>
      <c r="O2105" s="45">
        <v>80</v>
      </c>
      <c r="P2105" s="44"/>
      <c r="Q2105" s="44"/>
      <c r="R2105" s="49" t="e">
        <f t="shared" si="196"/>
        <v>#DIV/0!</v>
      </c>
      <c r="S2105" s="49">
        <f t="shared" si="197"/>
        <v>-1</v>
      </c>
      <c r="T2105" s="49" t="e">
        <f t="shared" si="198"/>
        <v>#DIV/0!</v>
      </c>
    </row>
    <row r="2106" spans="1:20" x14ac:dyDescent="0.2">
      <c r="A2106" s="33" t="s">
        <v>1802</v>
      </c>
      <c r="B2106" s="33" t="s">
        <v>32</v>
      </c>
      <c r="C2106" s="33" t="s">
        <v>33</v>
      </c>
      <c r="D2106" s="33" t="s">
        <v>1806</v>
      </c>
      <c r="E2106" s="33" t="s">
        <v>62</v>
      </c>
      <c r="F2106" s="33" t="s">
        <v>63</v>
      </c>
      <c r="G2106" s="45">
        <v>112</v>
      </c>
      <c r="H2106" s="45">
        <v>1</v>
      </c>
      <c r="I2106" s="45">
        <v>1</v>
      </c>
      <c r="J2106" s="45">
        <v>0</v>
      </c>
      <c r="K2106" s="49">
        <f t="shared" si="193"/>
        <v>-0.9910714285714286</v>
      </c>
      <c r="L2106" s="49">
        <f t="shared" si="194"/>
        <v>0</v>
      </c>
      <c r="M2106" s="49">
        <f t="shared" si="195"/>
        <v>-1</v>
      </c>
      <c r="N2106" s="45">
        <v>166906</v>
      </c>
      <c r="O2106" s="45">
        <v>9211</v>
      </c>
      <c r="P2106" s="45">
        <v>837245</v>
      </c>
      <c r="Q2106" s="45">
        <v>343042</v>
      </c>
      <c r="R2106" s="49">
        <f t="shared" si="196"/>
        <v>-0.94481324817561985</v>
      </c>
      <c r="S2106" s="49">
        <f t="shared" si="197"/>
        <v>89.896211052003039</v>
      </c>
      <c r="T2106" s="49">
        <f t="shared" si="198"/>
        <v>-0.59027285919892025</v>
      </c>
    </row>
    <row r="2107" spans="1:20" x14ac:dyDescent="0.2">
      <c r="A2107" s="33" t="s">
        <v>1802</v>
      </c>
      <c r="B2107" s="33" t="s">
        <v>32</v>
      </c>
      <c r="C2107" s="33" t="s">
        <v>33</v>
      </c>
      <c r="D2107" s="33" t="s">
        <v>1806</v>
      </c>
      <c r="E2107" s="33" t="s">
        <v>117</v>
      </c>
      <c r="F2107" s="33" t="s">
        <v>118</v>
      </c>
      <c r="G2107" s="44"/>
      <c r="H2107" s="45">
        <v>0</v>
      </c>
      <c r="I2107" s="45">
        <v>2</v>
      </c>
      <c r="J2107" s="44"/>
      <c r="K2107" s="49" t="e">
        <f t="shared" si="193"/>
        <v>#DIV/0!</v>
      </c>
      <c r="L2107" s="49" t="e">
        <f t="shared" si="194"/>
        <v>#DIV/0!</v>
      </c>
      <c r="M2107" s="49">
        <f t="shared" si="195"/>
        <v>-1</v>
      </c>
      <c r="N2107" s="44"/>
      <c r="O2107" s="45">
        <v>120</v>
      </c>
      <c r="P2107" s="45">
        <v>0</v>
      </c>
      <c r="Q2107" s="44"/>
      <c r="R2107" s="49" t="e">
        <f t="shared" si="196"/>
        <v>#DIV/0!</v>
      </c>
      <c r="S2107" s="49">
        <f t="shared" si="197"/>
        <v>-1</v>
      </c>
      <c r="T2107" s="49" t="e">
        <f t="shared" si="198"/>
        <v>#DIV/0!</v>
      </c>
    </row>
    <row r="2108" spans="1:20" x14ac:dyDescent="0.2">
      <c r="A2108" s="33" t="s">
        <v>1802</v>
      </c>
      <c r="B2108" s="33" t="s">
        <v>32</v>
      </c>
      <c r="C2108" s="33" t="s">
        <v>33</v>
      </c>
      <c r="D2108" s="33" t="s">
        <v>1806</v>
      </c>
      <c r="E2108" s="33" t="s">
        <v>463</v>
      </c>
      <c r="F2108" s="33" t="s">
        <v>1901</v>
      </c>
      <c r="G2108" s="44"/>
      <c r="H2108" s="44"/>
      <c r="I2108" s="45">
        <v>0</v>
      </c>
      <c r="J2108" s="44"/>
      <c r="K2108" s="49" t="e">
        <f t="shared" si="193"/>
        <v>#DIV/0!</v>
      </c>
      <c r="L2108" s="49" t="e">
        <f t="shared" si="194"/>
        <v>#DIV/0!</v>
      </c>
      <c r="M2108" s="49" t="e">
        <f t="shared" si="195"/>
        <v>#DIV/0!</v>
      </c>
      <c r="N2108" s="44"/>
      <c r="O2108" s="44"/>
      <c r="P2108" s="45">
        <v>47</v>
      </c>
      <c r="Q2108" s="44"/>
      <c r="R2108" s="49" t="e">
        <f t="shared" si="196"/>
        <v>#DIV/0!</v>
      </c>
      <c r="S2108" s="49" t="e">
        <f t="shared" si="197"/>
        <v>#DIV/0!</v>
      </c>
      <c r="T2108" s="49">
        <f t="shared" si="198"/>
        <v>-1</v>
      </c>
    </row>
    <row r="2109" spans="1:20" x14ac:dyDescent="0.2">
      <c r="A2109" s="33" t="s">
        <v>1802</v>
      </c>
      <c r="B2109" s="33" t="s">
        <v>32</v>
      </c>
      <c r="C2109" s="33" t="s">
        <v>33</v>
      </c>
      <c r="D2109" s="33" t="s">
        <v>1818</v>
      </c>
      <c r="E2109" s="33" t="s">
        <v>260</v>
      </c>
      <c r="F2109" s="33" t="s">
        <v>261</v>
      </c>
      <c r="G2109" s="45">
        <v>5</v>
      </c>
      <c r="H2109" s="45">
        <v>1</v>
      </c>
      <c r="I2109" s="45">
        <v>5</v>
      </c>
      <c r="J2109" s="44"/>
      <c r="K2109" s="49">
        <f t="shared" si="193"/>
        <v>-0.8</v>
      </c>
      <c r="L2109" s="49">
        <f t="shared" si="194"/>
        <v>4</v>
      </c>
      <c r="M2109" s="49">
        <f t="shared" si="195"/>
        <v>-1</v>
      </c>
      <c r="N2109" s="45">
        <v>40</v>
      </c>
      <c r="O2109" s="45">
        <v>22</v>
      </c>
      <c r="P2109" s="45">
        <v>0</v>
      </c>
      <c r="Q2109" s="44"/>
      <c r="R2109" s="49">
        <f t="shared" si="196"/>
        <v>-0.44999999999999996</v>
      </c>
      <c r="S2109" s="49">
        <f t="shared" si="197"/>
        <v>-1</v>
      </c>
      <c r="T2109" s="49" t="e">
        <f t="shared" si="198"/>
        <v>#DIV/0!</v>
      </c>
    </row>
    <row r="2110" spans="1:20" x14ac:dyDescent="0.2">
      <c r="A2110" s="33" t="s">
        <v>1802</v>
      </c>
      <c r="B2110" s="33" t="s">
        <v>32</v>
      </c>
      <c r="C2110" s="33" t="s">
        <v>33</v>
      </c>
      <c r="D2110" s="33" t="s">
        <v>1792</v>
      </c>
      <c r="E2110" s="33" t="s">
        <v>26</v>
      </c>
      <c r="F2110" s="33" t="s">
        <v>1418</v>
      </c>
      <c r="G2110" s="45">
        <v>9400</v>
      </c>
      <c r="H2110" s="45">
        <v>3875</v>
      </c>
      <c r="I2110" s="45">
        <v>8573</v>
      </c>
      <c r="J2110" s="45">
        <v>1848</v>
      </c>
      <c r="K2110" s="49">
        <f t="shared" si="193"/>
        <v>-0.58776595744680848</v>
      </c>
      <c r="L2110" s="49">
        <f t="shared" si="194"/>
        <v>1.2123870967741937</v>
      </c>
      <c r="M2110" s="49">
        <f t="shared" si="195"/>
        <v>-0.78443951942143941</v>
      </c>
      <c r="N2110" s="45">
        <v>1094399</v>
      </c>
      <c r="O2110" s="45">
        <v>1001893</v>
      </c>
      <c r="P2110" s="45">
        <v>540024</v>
      </c>
      <c r="Q2110" s="45">
        <v>18169</v>
      </c>
      <c r="R2110" s="49">
        <f t="shared" si="196"/>
        <v>-8.4526758522257439E-2</v>
      </c>
      <c r="S2110" s="49">
        <f t="shared" si="197"/>
        <v>-0.46099633393985184</v>
      </c>
      <c r="T2110" s="49">
        <f t="shared" si="198"/>
        <v>-0.96635519902819134</v>
      </c>
    </row>
    <row r="2111" spans="1:20" x14ac:dyDescent="0.2">
      <c r="A2111" s="33" t="s">
        <v>1802</v>
      </c>
      <c r="B2111" s="33" t="s">
        <v>32</v>
      </c>
      <c r="C2111" s="33" t="s">
        <v>33</v>
      </c>
      <c r="D2111" s="33" t="s">
        <v>1797</v>
      </c>
      <c r="E2111" s="33" t="s">
        <v>218</v>
      </c>
      <c r="F2111" s="33" t="s">
        <v>1833</v>
      </c>
      <c r="G2111" s="45">
        <v>273</v>
      </c>
      <c r="H2111" s="45">
        <v>183</v>
      </c>
      <c r="I2111" s="45">
        <v>200</v>
      </c>
      <c r="J2111" s="45">
        <v>13</v>
      </c>
      <c r="K2111" s="49">
        <f t="shared" si="193"/>
        <v>-0.32967032967032972</v>
      </c>
      <c r="L2111" s="49">
        <f t="shared" si="194"/>
        <v>9.2896174863388081E-2</v>
      </c>
      <c r="M2111" s="49">
        <f t="shared" si="195"/>
        <v>-0.93500000000000005</v>
      </c>
      <c r="N2111" s="45">
        <v>8639</v>
      </c>
      <c r="O2111" s="45">
        <v>8542</v>
      </c>
      <c r="P2111" s="45">
        <v>9507</v>
      </c>
      <c r="Q2111" s="45">
        <v>300</v>
      </c>
      <c r="R2111" s="49">
        <f t="shared" si="196"/>
        <v>-1.1228151406412756E-2</v>
      </c>
      <c r="S2111" s="49">
        <f t="shared" si="197"/>
        <v>0.11297120112385861</v>
      </c>
      <c r="T2111" s="49">
        <f t="shared" si="198"/>
        <v>-0.96844430419690752</v>
      </c>
    </row>
    <row r="2112" spans="1:20" x14ac:dyDescent="0.2">
      <c r="A2112" s="33" t="s">
        <v>1802</v>
      </c>
      <c r="B2112" s="33" t="s">
        <v>32</v>
      </c>
      <c r="C2112" s="33" t="s">
        <v>33</v>
      </c>
      <c r="D2112" s="33" t="s">
        <v>1797</v>
      </c>
      <c r="E2112" s="33" t="s">
        <v>222</v>
      </c>
      <c r="F2112" s="33" t="s">
        <v>217</v>
      </c>
      <c r="G2112" s="45">
        <v>7</v>
      </c>
      <c r="H2112" s="44"/>
      <c r="I2112" s="45">
        <v>7</v>
      </c>
      <c r="J2112" s="45">
        <v>1</v>
      </c>
      <c r="K2112" s="49">
        <f t="shared" si="193"/>
        <v>-1</v>
      </c>
      <c r="L2112" s="49" t="e">
        <f t="shared" si="194"/>
        <v>#DIV/0!</v>
      </c>
      <c r="M2112" s="49">
        <f t="shared" si="195"/>
        <v>-0.85714285714285721</v>
      </c>
      <c r="N2112" s="45">
        <v>90</v>
      </c>
      <c r="O2112" s="44"/>
      <c r="P2112" s="45">
        <v>246</v>
      </c>
      <c r="Q2112" s="45">
        <v>28</v>
      </c>
      <c r="R2112" s="49">
        <f t="shared" si="196"/>
        <v>-1</v>
      </c>
      <c r="S2112" s="49" t="e">
        <f t="shared" si="197"/>
        <v>#DIV/0!</v>
      </c>
      <c r="T2112" s="49">
        <f t="shared" si="198"/>
        <v>-0.88617886178861793</v>
      </c>
    </row>
    <row r="2113" spans="1:20" x14ac:dyDescent="0.2">
      <c r="A2113" s="33" t="s">
        <v>1802</v>
      </c>
      <c r="B2113" s="33" t="s">
        <v>32</v>
      </c>
      <c r="C2113" s="33" t="s">
        <v>33</v>
      </c>
      <c r="D2113" s="33" t="s">
        <v>1797</v>
      </c>
      <c r="E2113" s="33" t="s">
        <v>216</v>
      </c>
      <c r="F2113" s="33" t="s">
        <v>217</v>
      </c>
      <c r="G2113" s="45">
        <v>0</v>
      </c>
      <c r="H2113" s="45">
        <v>6</v>
      </c>
      <c r="I2113" s="45">
        <v>12</v>
      </c>
      <c r="J2113" s="44"/>
      <c r="K2113" s="49" t="e">
        <f t="shared" si="193"/>
        <v>#DIV/0!</v>
      </c>
      <c r="L2113" s="49">
        <f t="shared" si="194"/>
        <v>1</v>
      </c>
      <c r="M2113" s="49">
        <f t="shared" si="195"/>
        <v>-1</v>
      </c>
      <c r="N2113" s="45">
        <v>0</v>
      </c>
      <c r="O2113" s="45">
        <v>220</v>
      </c>
      <c r="P2113" s="45">
        <v>120</v>
      </c>
      <c r="Q2113" s="44"/>
      <c r="R2113" s="49" t="e">
        <f t="shared" si="196"/>
        <v>#DIV/0!</v>
      </c>
      <c r="S2113" s="49">
        <f t="shared" si="197"/>
        <v>-0.45454545454545459</v>
      </c>
      <c r="T2113" s="49">
        <f t="shared" si="198"/>
        <v>-1</v>
      </c>
    </row>
    <row r="2114" spans="1:20" x14ac:dyDescent="0.2">
      <c r="A2114" s="33" t="s">
        <v>1802</v>
      </c>
      <c r="B2114" s="33" t="s">
        <v>32</v>
      </c>
      <c r="C2114" s="33" t="s">
        <v>33</v>
      </c>
      <c r="D2114" s="33" t="s">
        <v>1797</v>
      </c>
      <c r="E2114" s="33" t="s">
        <v>239</v>
      </c>
      <c r="F2114" s="33" t="s">
        <v>217</v>
      </c>
      <c r="G2114" s="45">
        <v>6</v>
      </c>
      <c r="H2114" s="45">
        <v>21</v>
      </c>
      <c r="I2114" s="45">
        <v>120</v>
      </c>
      <c r="J2114" s="45">
        <v>24</v>
      </c>
      <c r="K2114" s="49">
        <f t="shared" si="193"/>
        <v>2.5</v>
      </c>
      <c r="L2114" s="49">
        <f t="shared" si="194"/>
        <v>4.7142857142857144</v>
      </c>
      <c r="M2114" s="49">
        <f t="shared" si="195"/>
        <v>-0.8</v>
      </c>
      <c r="N2114" s="45">
        <v>130</v>
      </c>
      <c r="O2114" s="45">
        <v>447</v>
      </c>
      <c r="P2114" s="45">
        <v>2166</v>
      </c>
      <c r="Q2114" s="45">
        <v>355</v>
      </c>
      <c r="R2114" s="49">
        <f t="shared" si="196"/>
        <v>2.4384615384615387</v>
      </c>
      <c r="S2114" s="49">
        <f t="shared" si="197"/>
        <v>3.8456375838926178</v>
      </c>
      <c r="T2114" s="49">
        <f t="shared" si="198"/>
        <v>-0.83610341643582642</v>
      </c>
    </row>
    <row r="2115" spans="1:20" x14ac:dyDescent="0.2">
      <c r="A2115" s="33" t="s">
        <v>1802</v>
      </c>
      <c r="B2115" s="33" t="s">
        <v>32</v>
      </c>
      <c r="C2115" s="33" t="s">
        <v>33</v>
      </c>
      <c r="D2115" s="33" t="s">
        <v>1797</v>
      </c>
      <c r="E2115" s="33" t="s">
        <v>157</v>
      </c>
      <c r="F2115" s="33" t="s">
        <v>158</v>
      </c>
      <c r="G2115" s="45">
        <v>2</v>
      </c>
      <c r="H2115" s="44"/>
      <c r="I2115" s="45">
        <v>5</v>
      </c>
      <c r="J2115" s="44"/>
      <c r="K2115" s="49">
        <f t="shared" si="193"/>
        <v>-1</v>
      </c>
      <c r="L2115" s="49" t="e">
        <f t="shared" si="194"/>
        <v>#DIV/0!</v>
      </c>
      <c r="M2115" s="49">
        <f t="shared" si="195"/>
        <v>-1</v>
      </c>
      <c r="N2115" s="45">
        <v>130</v>
      </c>
      <c r="O2115" s="44"/>
      <c r="P2115" s="45">
        <v>90</v>
      </c>
      <c r="Q2115" s="44"/>
      <c r="R2115" s="49">
        <f t="shared" si="196"/>
        <v>-1</v>
      </c>
      <c r="S2115" s="49" t="e">
        <f t="shared" si="197"/>
        <v>#DIV/0!</v>
      </c>
      <c r="T2115" s="49">
        <f t="shared" si="198"/>
        <v>-1</v>
      </c>
    </row>
    <row r="2116" spans="1:20" x14ac:dyDescent="0.2">
      <c r="A2116" s="33" t="s">
        <v>1802</v>
      </c>
      <c r="B2116" s="33" t="s">
        <v>32</v>
      </c>
      <c r="C2116" s="33" t="s">
        <v>33</v>
      </c>
      <c r="D2116" s="33" t="s">
        <v>1797</v>
      </c>
      <c r="E2116" s="33" t="s">
        <v>151</v>
      </c>
      <c r="F2116" s="33" t="s">
        <v>217</v>
      </c>
      <c r="G2116" s="45">
        <v>39</v>
      </c>
      <c r="H2116" s="45">
        <v>15</v>
      </c>
      <c r="I2116" s="45">
        <v>18</v>
      </c>
      <c r="J2116" s="45">
        <v>10</v>
      </c>
      <c r="K2116" s="49">
        <f t="shared" si="193"/>
        <v>-0.61538461538461542</v>
      </c>
      <c r="L2116" s="49">
        <f t="shared" si="194"/>
        <v>0.19999999999999996</v>
      </c>
      <c r="M2116" s="49">
        <f t="shared" si="195"/>
        <v>-0.44444444444444442</v>
      </c>
      <c r="N2116" s="45">
        <v>340</v>
      </c>
      <c r="O2116" s="45">
        <v>445</v>
      </c>
      <c r="P2116" s="45">
        <v>317</v>
      </c>
      <c r="Q2116" s="45">
        <v>10</v>
      </c>
      <c r="R2116" s="49">
        <f t="shared" si="196"/>
        <v>0.30882352941176472</v>
      </c>
      <c r="S2116" s="49">
        <f t="shared" si="197"/>
        <v>-0.28764044943820222</v>
      </c>
      <c r="T2116" s="49">
        <f t="shared" si="198"/>
        <v>-0.96845425867507884</v>
      </c>
    </row>
    <row r="2117" spans="1:20" x14ac:dyDescent="0.2">
      <c r="A2117" s="33" t="s">
        <v>1802</v>
      </c>
      <c r="B2117" s="33" t="s">
        <v>32</v>
      </c>
      <c r="C2117" s="33" t="s">
        <v>33</v>
      </c>
      <c r="D2117" s="33" t="s">
        <v>1797</v>
      </c>
      <c r="E2117" s="33" t="s">
        <v>105</v>
      </c>
      <c r="F2117" s="33" t="s">
        <v>1817</v>
      </c>
      <c r="G2117" s="45">
        <v>21</v>
      </c>
      <c r="H2117" s="45">
        <v>18</v>
      </c>
      <c r="I2117" s="44"/>
      <c r="J2117" s="45">
        <v>1</v>
      </c>
      <c r="K2117" s="49">
        <f t="shared" si="193"/>
        <v>-0.1428571428571429</v>
      </c>
      <c r="L2117" s="49">
        <f t="shared" si="194"/>
        <v>-1</v>
      </c>
      <c r="M2117" s="49" t="e">
        <f t="shared" si="195"/>
        <v>#DIV/0!</v>
      </c>
      <c r="N2117" s="45">
        <v>462</v>
      </c>
      <c r="O2117" s="45">
        <v>1080</v>
      </c>
      <c r="P2117" s="44"/>
      <c r="Q2117" s="45">
        <v>0</v>
      </c>
      <c r="R2117" s="49">
        <f t="shared" si="196"/>
        <v>1.3376623376623376</v>
      </c>
      <c r="S2117" s="49">
        <f t="shared" si="197"/>
        <v>-1</v>
      </c>
      <c r="T2117" s="49" t="e">
        <f t="shared" si="198"/>
        <v>#DIV/0!</v>
      </c>
    </row>
    <row r="2118" spans="1:20" x14ac:dyDescent="0.2">
      <c r="A2118" s="33" t="s">
        <v>1802</v>
      </c>
      <c r="B2118" s="33" t="s">
        <v>32</v>
      </c>
      <c r="C2118" s="33" t="s">
        <v>33</v>
      </c>
      <c r="D2118" s="33" t="s">
        <v>1805</v>
      </c>
      <c r="E2118" s="33" t="s">
        <v>65</v>
      </c>
      <c r="F2118" s="33" t="s">
        <v>1549</v>
      </c>
      <c r="G2118" s="45">
        <v>8</v>
      </c>
      <c r="H2118" s="45">
        <v>4</v>
      </c>
      <c r="I2118" s="45">
        <v>7</v>
      </c>
      <c r="J2118" s="45">
        <v>0</v>
      </c>
      <c r="K2118" s="49">
        <f t="shared" si="193"/>
        <v>-0.5</v>
      </c>
      <c r="L2118" s="49">
        <f t="shared" si="194"/>
        <v>0.75</v>
      </c>
      <c r="M2118" s="49">
        <f t="shared" si="195"/>
        <v>-1</v>
      </c>
      <c r="N2118" s="45">
        <v>3404</v>
      </c>
      <c r="O2118" s="45">
        <v>0</v>
      </c>
      <c r="P2118" s="45">
        <v>50</v>
      </c>
      <c r="Q2118" s="45">
        <v>27</v>
      </c>
      <c r="R2118" s="49">
        <f t="shared" si="196"/>
        <v>-1</v>
      </c>
      <c r="S2118" s="49" t="e">
        <f t="shared" si="197"/>
        <v>#DIV/0!</v>
      </c>
      <c r="T2118" s="49">
        <f t="shared" si="198"/>
        <v>-0.45999999999999996</v>
      </c>
    </row>
    <row r="2119" spans="1:20" x14ac:dyDescent="0.2">
      <c r="A2119" s="33" t="s">
        <v>1802</v>
      </c>
      <c r="B2119" s="33" t="s">
        <v>32</v>
      </c>
      <c r="C2119" s="33" t="s">
        <v>33</v>
      </c>
      <c r="D2119" s="33" t="s">
        <v>1805</v>
      </c>
      <c r="E2119" s="33" t="s">
        <v>124</v>
      </c>
      <c r="F2119" s="33" t="s">
        <v>1549</v>
      </c>
      <c r="G2119" s="45">
        <v>1</v>
      </c>
      <c r="H2119" s="44"/>
      <c r="I2119" s="44"/>
      <c r="J2119" s="44"/>
      <c r="K2119" s="49">
        <f t="shared" si="193"/>
        <v>-1</v>
      </c>
      <c r="L2119" s="49" t="e">
        <f t="shared" si="194"/>
        <v>#DIV/0!</v>
      </c>
      <c r="M2119" s="49" t="e">
        <f t="shared" si="195"/>
        <v>#DIV/0!</v>
      </c>
      <c r="N2119" s="45">
        <v>0</v>
      </c>
      <c r="O2119" s="44"/>
      <c r="P2119" s="44"/>
      <c r="Q2119" s="44"/>
      <c r="R2119" s="49" t="e">
        <f t="shared" si="196"/>
        <v>#DIV/0!</v>
      </c>
      <c r="S2119" s="49" t="e">
        <f t="shared" si="197"/>
        <v>#DIV/0!</v>
      </c>
      <c r="T2119" s="49" t="e">
        <f t="shared" si="198"/>
        <v>#DIV/0!</v>
      </c>
    </row>
    <row r="2120" spans="1:20" x14ac:dyDescent="0.2">
      <c r="A2120" s="33" t="s">
        <v>1802</v>
      </c>
      <c r="B2120" s="33" t="s">
        <v>32</v>
      </c>
      <c r="C2120" s="33" t="s">
        <v>33</v>
      </c>
      <c r="D2120" s="33" t="s">
        <v>1805</v>
      </c>
      <c r="E2120" s="33" t="s">
        <v>108</v>
      </c>
      <c r="F2120" s="33" t="s">
        <v>109</v>
      </c>
      <c r="G2120" s="45">
        <v>0</v>
      </c>
      <c r="H2120" s="44"/>
      <c r="I2120" s="45">
        <v>2</v>
      </c>
      <c r="J2120" s="44"/>
      <c r="K2120" s="49" t="e">
        <f t="shared" si="193"/>
        <v>#DIV/0!</v>
      </c>
      <c r="L2120" s="49" t="e">
        <f t="shared" si="194"/>
        <v>#DIV/0!</v>
      </c>
      <c r="M2120" s="49">
        <f t="shared" si="195"/>
        <v>-1</v>
      </c>
      <c r="N2120" s="45">
        <v>0</v>
      </c>
      <c r="O2120" s="44"/>
      <c r="P2120" s="45">
        <v>0</v>
      </c>
      <c r="Q2120" s="44"/>
      <c r="R2120" s="49" t="e">
        <f t="shared" si="196"/>
        <v>#DIV/0!</v>
      </c>
      <c r="S2120" s="49" t="e">
        <f t="shared" si="197"/>
        <v>#DIV/0!</v>
      </c>
      <c r="T2120" s="49" t="e">
        <f t="shared" si="198"/>
        <v>#DIV/0!</v>
      </c>
    </row>
    <row r="2121" spans="1:20" x14ac:dyDescent="0.2">
      <c r="A2121" s="33" t="s">
        <v>1802</v>
      </c>
      <c r="B2121" s="33" t="s">
        <v>32</v>
      </c>
      <c r="C2121" s="33" t="s">
        <v>33</v>
      </c>
      <c r="D2121" s="33" t="s">
        <v>1805</v>
      </c>
      <c r="E2121" s="33" t="s">
        <v>331</v>
      </c>
      <c r="F2121" s="33" t="s">
        <v>1549</v>
      </c>
      <c r="G2121" s="44"/>
      <c r="H2121" s="45">
        <v>0</v>
      </c>
      <c r="I2121" s="44"/>
      <c r="J2121" s="44"/>
      <c r="K2121" s="49" t="e">
        <f t="shared" si="193"/>
        <v>#DIV/0!</v>
      </c>
      <c r="L2121" s="49" t="e">
        <f t="shared" si="194"/>
        <v>#DIV/0!</v>
      </c>
      <c r="M2121" s="49" t="e">
        <f t="shared" si="195"/>
        <v>#DIV/0!</v>
      </c>
      <c r="N2121" s="44"/>
      <c r="O2121" s="45">
        <v>400</v>
      </c>
      <c r="P2121" s="44"/>
      <c r="Q2121" s="44"/>
      <c r="R2121" s="49" t="e">
        <f t="shared" si="196"/>
        <v>#DIV/0!</v>
      </c>
      <c r="S2121" s="49">
        <f t="shared" si="197"/>
        <v>-1</v>
      </c>
      <c r="T2121" s="49" t="e">
        <f t="shared" si="198"/>
        <v>#DIV/0!</v>
      </c>
    </row>
    <row r="2122" spans="1:20" x14ac:dyDescent="0.2">
      <c r="A2122" s="33" t="s">
        <v>1802</v>
      </c>
      <c r="B2122" s="33" t="s">
        <v>32</v>
      </c>
      <c r="C2122" s="33" t="s">
        <v>33</v>
      </c>
      <c r="D2122" s="33" t="s">
        <v>1805</v>
      </c>
      <c r="E2122" s="33" t="s">
        <v>106</v>
      </c>
      <c r="F2122" s="33" t="s">
        <v>107</v>
      </c>
      <c r="G2122" s="45">
        <v>19</v>
      </c>
      <c r="H2122" s="44"/>
      <c r="I2122" s="44"/>
      <c r="J2122" s="44"/>
      <c r="K2122" s="49">
        <f t="shared" ref="K2122:K2185" si="199">+H2122/G2122-1</f>
        <v>-1</v>
      </c>
      <c r="L2122" s="49" t="e">
        <f t="shared" ref="L2122:L2185" si="200">+I2122/H2122-1</f>
        <v>#DIV/0!</v>
      </c>
      <c r="M2122" s="49" t="e">
        <f t="shared" ref="M2122:M2185" si="201">+J2122/I2122-1</f>
        <v>#DIV/0!</v>
      </c>
      <c r="N2122" s="45">
        <v>0</v>
      </c>
      <c r="O2122" s="44"/>
      <c r="P2122" s="44"/>
      <c r="Q2122" s="44"/>
      <c r="R2122" s="49" t="e">
        <f t="shared" ref="R2122:R2185" si="202">O2122/N2122-1</f>
        <v>#DIV/0!</v>
      </c>
      <c r="S2122" s="49" t="e">
        <f t="shared" ref="S2122:S2185" si="203">P2122/O2122-1</f>
        <v>#DIV/0!</v>
      </c>
      <c r="T2122" s="49" t="e">
        <f t="shared" ref="T2122:T2185" si="204">Q2122/P2122-1</f>
        <v>#DIV/0!</v>
      </c>
    </row>
    <row r="2123" spans="1:20" x14ac:dyDescent="0.2">
      <c r="A2123" s="33" t="s">
        <v>1802</v>
      </c>
      <c r="B2123" s="33" t="s">
        <v>32</v>
      </c>
      <c r="C2123" s="33" t="s">
        <v>33</v>
      </c>
      <c r="D2123" s="33" t="s">
        <v>1805</v>
      </c>
      <c r="E2123" s="33" t="s">
        <v>131</v>
      </c>
      <c r="F2123" s="33" t="s">
        <v>1859</v>
      </c>
      <c r="G2123" s="44"/>
      <c r="H2123" s="44"/>
      <c r="I2123" s="44"/>
      <c r="J2123" s="45">
        <v>0</v>
      </c>
      <c r="K2123" s="49" t="e">
        <f t="shared" si="199"/>
        <v>#DIV/0!</v>
      </c>
      <c r="L2123" s="49" t="e">
        <f t="shared" si="200"/>
        <v>#DIV/0!</v>
      </c>
      <c r="M2123" s="49" t="e">
        <f t="shared" si="201"/>
        <v>#DIV/0!</v>
      </c>
      <c r="N2123" s="44"/>
      <c r="O2123" s="44"/>
      <c r="P2123" s="44"/>
      <c r="Q2123" s="45">
        <v>10</v>
      </c>
      <c r="R2123" s="49" t="e">
        <f t="shared" si="202"/>
        <v>#DIV/0!</v>
      </c>
      <c r="S2123" s="49" t="e">
        <f t="shared" si="203"/>
        <v>#DIV/0!</v>
      </c>
      <c r="T2123" s="49" t="e">
        <f t="shared" si="204"/>
        <v>#DIV/0!</v>
      </c>
    </row>
    <row r="2124" spans="1:20" x14ac:dyDescent="0.2">
      <c r="A2124" s="33" t="s">
        <v>1802</v>
      </c>
      <c r="B2124" s="33" t="s">
        <v>32</v>
      </c>
      <c r="C2124" s="33" t="s">
        <v>33</v>
      </c>
      <c r="D2124" s="33" t="s">
        <v>1799</v>
      </c>
      <c r="E2124" s="33" t="s">
        <v>451</v>
      </c>
      <c r="F2124" s="33" t="s">
        <v>1922</v>
      </c>
      <c r="G2124" s="45">
        <v>3</v>
      </c>
      <c r="H2124" s="44"/>
      <c r="I2124" s="44"/>
      <c r="J2124" s="44"/>
      <c r="K2124" s="49">
        <f t="shared" si="199"/>
        <v>-1</v>
      </c>
      <c r="L2124" s="49" t="e">
        <f t="shared" si="200"/>
        <v>#DIV/0!</v>
      </c>
      <c r="M2124" s="49" t="e">
        <f t="shared" si="201"/>
        <v>#DIV/0!</v>
      </c>
      <c r="N2124" s="45">
        <v>0</v>
      </c>
      <c r="O2124" s="44"/>
      <c r="P2124" s="44"/>
      <c r="Q2124" s="44"/>
      <c r="R2124" s="49" t="e">
        <f t="shared" si="202"/>
        <v>#DIV/0!</v>
      </c>
      <c r="S2124" s="49" t="e">
        <f t="shared" si="203"/>
        <v>#DIV/0!</v>
      </c>
      <c r="T2124" s="49" t="e">
        <f t="shared" si="204"/>
        <v>#DIV/0!</v>
      </c>
    </row>
    <row r="2125" spans="1:20" x14ac:dyDescent="0.2">
      <c r="A2125" s="33" t="s">
        <v>1802</v>
      </c>
      <c r="B2125" s="33" t="s">
        <v>32</v>
      </c>
      <c r="C2125" s="33" t="s">
        <v>33</v>
      </c>
      <c r="D2125" s="33" t="s">
        <v>1840</v>
      </c>
      <c r="E2125" s="33" t="s">
        <v>113</v>
      </c>
      <c r="F2125" s="33" t="s">
        <v>1762</v>
      </c>
      <c r="G2125" s="45">
        <v>43</v>
      </c>
      <c r="H2125" s="45">
        <v>27</v>
      </c>
      <c r="I2125" s="45">
        <v>9</v>
      </c>
      <c r="J2125" s="45">
        <v>0</v>
      </c>
      <c r="K2125" s="49">
        <f t="shared" si="199"/>
        <v>-0.37209302325581395</v>
      </c>
      <c r="L2125" s="49">
        <f t="shared" si="200"/>
        <v>-0.66666666666666674</v>
      </c>
      <c r="M2125" s="49">
        <f t="shared" si="201"/>
        <v>-1</v>
      </c>
      <c r="N2125" s="45">
        <v>10</v>
      </c>
      <c r="O2125" s="45">
        <v>36</v>
      </c>
      <c r="P2125" s="45">
        <v>70</v>
      </c>
      <c r="Q2125" s="45">
        <v>14</v>
      </c>
      <c r="R2125" s="49">
        <f t="shared" si="202"/>
        <v>2.6</v>
      </c>
      <c r="S2125" s="49">
        <f t="shared" si="203"/>
        <v>0.94444444444444442</v>
      </c>
      <c r="T2125" s="49">
        <f t="shared" si="204"/>
        <v>-0.8</v>
      </c>
    </row>
    <row r="2126" spans="1:20" x14ac:dyDescent="0.2">
      <c r="A2126" s="33" t="s">
        <v>1802</v>
      </c>
      <c r="B2126" s="33" t="s">
        <v>32</v>
      </c>
      <c r="C2126" s="33" t="s">
        <v>33</v>
      </c>
      <c r="D2126" s="33" t="s">
        <v>1816</v>
      </c>
      <c r="E2126" s="33" t="s">
        <v>132</v>
      </c>
      <c r="F2126" s="33" t="s">
        <v>1821</v>
      </c>
      <c r="G2126" s="45">
        <v>2</v>
      </c>
      <c r="H2126" s="45">
        <v>0</v>
      </c>
      <c r="I2126" s="45">
        <v>0</v>
      </c>
      <c r="J2126" s="44"/>
      <c r="K2126" s="49">
        <f t="shared" si="199"/>
        <v>-1</v>
      </c>
      <c r="L2126" s="49" t="e">
        <f t="shared" si="200"/>
        <v>#DIV/0!</v>
      </c>
      <c r="M2126" s="49" t="e">
        <f t="shared" si="201"/>
        <v>#DIV/0!</v>
      </c>
      <c r="N2126" s="45">
        <v>70</v>
      </c>
      <c r="O2126" s="45">
        <v>100</v>
      </c>
      <c r="P2126" s="45">
        <v>27</v>
      </c>
      <c r="Q2126" s="44"/>
      <c r="R2126" s="49">
        <f t="shared" si="202"/>
        <v>0.4285714285714286</v>
      </c>
      <c r="S2126" s="49">
        <f t="shared" si="203"/>
        <v>-0.73</v>
      </c>
      <c r="T2126" s="49">
        <f t="shared" si="204"/>
        <v>-1</v>
      </c>
    </row>
    <row r="2127" spans="1:20" x14ac:dyDescent="0.2">
      <c r="A2127" s="33" t="s">
        <v>1802</v>
      </c>
      <c r="B2127" s="33" t="s">
        <v>32</v>
      </c>
      <c r="C2127" s="33" t="s">
        <v>33</v>
      </c>
      <c r="D2127" s="33" t="s">
        <v>1816</v>
      </c>
      <c r="E2127" s="33" t="s">
        <v>34</v>
      </c>
      <c r="F2127" s="33" t="s">
        <v>1433</v>
      </c>
      <c r="G2127" s="45">
        <v>7040</v>
      </c>
      <c r="H2127" s="45">
        <v>2878</v>
      </c>
      <c r="I2127" s="45">
        <v>5063</v>
      </c>
      <c r="J2127" s="45">
        <v>1651</v>
      </c>
      <c r="K2127" s="49">
        <f t="shared" si="199"/>
        <v>-0.59119318181818181</v>
      </c>
      <c r="L2127" s="49">
        <f t="shared" si="200"/>
        <v>0.75920778318276572</v>
      </c>
      <c r="M2127" s="49">
        <f t="shared" si="201"/>
        <v>-0.67390874975311088</v>
      </c>
      <c r="N2127" s="45">
        <v>241417</v>
      </c>
      <c r="O2127" s="45">
        <v>76721</v>
      </c>
      <c r="P2127" s="45">
        <v>79450</v>
      </c>
      <c r="Q2127" s="45">
        <v>49210</v>
      </c>
      <c r="R2127" s="49">
        <f t="shared" si="202"/>
        <v>-0.68220547848743052</v>
      </c>
      <c r="S2127" s="49">
        <f t="shared" si="203"/>
        <v>3.5570443555219544E-2</v>
      </c>
      <c r="T2127" s="49">
        <f t="shared" si="204"/>
        <v>-0.38061674008810575</v>
      </c>
    </row>
    <row r="2128" spans="1:20" x14ac:dyDescent="0.2">
      <c r="A2128" s="33" t="s">
        <v>1802</v>
      </c>
      <c r="B2128" s="33" t="s">
        <v>32</v>
      </c>
      <c r="C2128" s="33" t="s">
        <v>33</v>
      </c>
      <c r="D2128" s="33" t="s">
        <v>1816</v>
      </c>
      <c r="E2128" s="33" t="s">
        <v>422</v>
      </c>
      <c r="F2128" s="33" t="s">
        <v>1885</v>
      </c>
      <c r="G2128" s="44"/>
      <c r="H2128" s="44"/>
      <c r="I2128" s="45">
        <v>0</v>
      </c>
      <c r="J2128" s="44"/>
      <c r="K2128" s="49" t="e">
        <f t="shared" si="199"/>
        <v>#DIV/0!</v>
      </c>
      <c r="L2128" s="49" t="e">
        <f t="shared" si="200"/>
        <v>#DIV/0!</v>
      </c>
      <c r="M2128" s="49" t="e">
        <f t="shared" si="201"/>
        <v>#DIV/0!</v>
      </c>
      <c r="N2128" s="44"/>
      <c r="O2128" s="44"/>
      <c r="P2128" s="45">
        <v>150</v>
      </c>
      <c r="Q2128" s="44"/>
      <c r="R2128" s="49" t="e">
        <f t="shared" si="202"/>
        <v>#DIV/0!</v>
      </c>
      <c r="S2128" s="49" t="e">
        <f t="shared" si="203"/>
        <v>#DIV/0!</v>
      </c>
      <c r="T2128" s="49">
        <f t="shared" si="204"/>
        <v>-1</v>
      </c>
    </row>
    <row r="2129" spans="1:20" x14ac:dyDescent="0.2">
      <c r="A2129" s="33" t="s">
        <v>1802</v>
      </c>
      <c r="B2129" s="33" t="s">
        <v>32</v>
      </c>
      <c r="C2129" s="33" t="s">
        <v>33</v>
      </c>
      <c r="D2129" s="33" t="s">
        <v>1816</v>
      </c>
      <c r="E2129" s="33" t="s">
        <v>438</v>
      </c>
      <c r="F2129" s="33" t="s">
        <v>1847</v>
      </c>
      <c r="G2129" s="45">
        <v>0</v>
      </c>
      <c r="H2129" s="44"/>
      <c r="I2129" s="44"/>
      <c r="J2129" s="44"/>
      <c r="K2129" s="49" t="e">
        <f t="shared" si="199"/>
        <v>#DIV/0!</v>
      </c>
      <c r="L2129" s="49" t="e">
        <f t="shared" si="200"/>
        <v>#DIV/0!</v>
      </c>
      <c r="M2129" s="49" t="e">
        <f t="shared" si="201"/>
        <v>#DIV/0!</v>
      </c>
      <c r="N2129" s="45">
        <v>100</v>
      </c>
      <c r="O2129" s="44"/>
      <c r="P2129" s="44"/>
      <c r="Q2129" s="44"/>
      <c r="R2129" s="49">
        <f t="shared" si="202"/>
        <v>-1</v>
      </c>
      <c r="S2129" s="49" t="e">
        <f t="shared" si="203"/>
        <v>#DIV/0!</v>
      </c>
      <c r="T2129" s="49" t="e">
        <f t="shared" si="204"/>
        <v>#DIV/0!</v>
      </c>
    </row>
    <row r="2130" spans="1:20" x14ac:dyDescent="0.2">
      <c r="A2130" s="33" t="s">
        <v>1802</v>
      </c>
      <c r="B2130" s="33" t="s">
        <v>32</v>
      </c>
      <c r="C2130" s="33" t="s">
        <v>33</v>
      </c>
      <c r="D2130" s="33" t="s">
        <v>1816</v>
      </c>
      <c r="E2130" s="33" t="s">
        <v>332</v>
      </c>
      <c r="F2130" s="33" t="s">
        <v>39</v>
      </c>
      <c r="G2130" s="45">
        <v>2</v>
      </c>
      <c r="H2130" s="44"/>
      <c r="I2130" s="44"/>
      <c r="J2130" s="44"/>
      <c r="K2130" s="49">
        <f t="shared" si="199"/>
        <v>-1</v>
      </c>
      <c r="L2130" s="49" t="e">
        <f t="shared" si="200"/>
        <v>#DIV/0!</v>
      </c>
      <c r="M2130" s="49" t="e">
        <f t="shared" si="201"/>
        <v>#DIV/0!</v>
      </c>
      <c r="N2130" s="45">
        <v>80</v>
      </c>
      <c r="O2130" s="44"/>
      <c r="P2130" s="44"/>
      <c r="Q2130" s="44"/>
      <c r="R2130" s="49">
        <f t="shared" si="202"/>
        <v>-1</v>
      </c>
      <c r="S2130" s="49" t="e">
        <f t="shared" si="203"/>
        <v>#DIV/0!</v>
      </c>
      <c r="T2130" s="49" t="e">
        <f t="shared" si="204"/>
        <v>#DIV/0!</v>
      </c>
    </row>
    <row r="2131" spans="1:20" x14ac:dyDescent="0.2">
      <c r="A2131" s="33" t="s">
        <v>1802</v>
      </c>
      <c r="B2131" s="33" t="s">
        <v>32</v>
      </c>
      <c r="C2131" s="33" t="s">
        <v>33</v>
      </c>
      <c r="D2131" s="33" t="s">
        <v>1816</v>
      </c>
      <c r="E2131" s="33" t="s">
        <v>264</v>
      </c>
      <c r="F2131" s="33" t="s">
        <v>265</v>
      </c>
      <c r="G2131" s="45">
        <v>5</v>
      </c>
      <c r="H2131" s="44"/>
      <c r="I2131" s="45">
        <v>5</v>
      </c>
      <c r="J2131" s="44"/>
      <c r="K2131" s="49">
        <f t="shared" si="199"/>
        <v>-1</v>
      </c>
      <c r="L2131" s="49" t="e">
        <f t="shared" si="200"/>
        <v>#DIV/0!</v>
      </c>
      <c r="M2131" s="49">
        <f t="shared" si="201"/>
        <v>-1</v>
      </c>
      <c r="N2131" s="45">
        <v>139</v>
      </c>
      <c r="O2131" s="44"/>
      <c r="P2131" s="45">
        <v>50</v>
      </c>
      <c r="Q2131" s="44"/>
      <c r="R2131" s="49">
        <f t="shared" si="202"/>
        <v>-1</v>
      </c>
      <c r="S2131" s="49" t="e">
        <f t="shared" si="203"/>
        <v>#DIV/0!</v>
      </c>
      <c r="T2131" s="49">
        <f t="shared" si="204"/>
        <v>-1</v>
      </c>
    </row>
    <row r="2132" spans="1:20" x14ac:dyDescent="0.2">
      <c r="A2132" s="33" t="s">
        <v>1802</v>
      </c>
      <c r="B2132" s="33" t="s">
        <v>32</v>
      </c>
      <c r="C2132" s="33" t="s">
        <v>33</v>
      </c>
      <c r="D2132" s="33" t="s">
        <v>1816</v>
      </c>
      <c r="E2132" s="33" t="s">
        <v>220</v>
      </c>
      <c r="F2132" s="33" t="s">
        <v>221</v>
      </c>
      <c r="G2132" s="44"/>
      <c r="H2132" s="45">
        <v>0</v>
      </c>
      <c r="I2132" s="45">
        <v>0</v>
      </c>
      <c r="J2132" s="44"/>
      <c r="K2132" s="49" t="e">
        <f t="shared" si="199"/>
        <v>#DIV/0!</v>
      </c>
      <c r="L2132" s="49" t="e">
        <f t="shared" si="200"/>
        <v>#DIV/0!</v>
      </c>
      <c r="M2132" s="49" t="e">
        <f t="shared" si="201"/>
        <v>#DIV/0!</v>
      </c>
      <c r="N2132" s="44"/>
      <c r="O2132" s="45">
        <v>0</v>
      </c>
      <c r="P2132" s="45">
        <v>70</v>
      </c>
      <c r="Q2132" s="44"/>
      <c r="R2132" s="49" t="e">
        <f t="shared" si="202"/>
        <v>#DIV/0!</v>
      </c>
      <c r="S2132" s="49" t="e">
        <f t="shared" si="203"/>
        <v>#DIV/0!</v>
      </c>
      <c r="T2132" s="49">
        <f t="shared" si="204"/>
        <v>-1</v>
      </c>
    </row>
    <row r="2133" spans="1:20" x14ac:dyDescent="0.2">
      <c r="A2133" s="33" t="s">
        <v>1802</v>
      </c>
      <c r="B2133" s="33" t="s">
        <v>32</v>
      </c>
      <c r="C2133" s="33" t="s">
        <v>33</v>
      </c>
      <c r="D2133" s="33" t="s">
        <v>1807</v>
      </c>
      <c r="E2133" s="33" t="s">
        <v>456</v>
      </c>
      <c r="F2133" s="33" t="s">
        <v>1923</v>
      </c>
      <c r="G2133" s="45">
        <v>3</v>
      </c>
      <c r="H2133" s="44"/>
      <c r="I2133" s="44"/>
      <c r="J2133" s="44"/>
      <c r="K2133" s="49">
        <f t="shared" si="199"/>
        <v>-1</v>
      </c>
      <c r="L2133" s="49" t="e">
        <f t="shared" si="200"/>
        <v>#DIV/0!</v>
      </c>
      <c r="M2133" s="49" t="e">
        <f t="shared" si="201"/>
        <v>#DIV/0!</v>
      </c>
      <c r="N2133" s="45">
        <v>0</v>
      </c>
      <c r="O2133" s="44"/>
      <c r="P2133" s="44"/>
      <c r="Q2133" s="44"/>
      <c r="R2133" s="49" t="e">
        <f t="shared" si="202"/>
        <v>#DIV/0!</v>
      </c>
      <c r="S2133" s="49" t="e">
        <f t="shared" si="203"/>
        <v>#DIV/0!</v>
      </c>
      <c r="T2133" s="49" t="e">
        <f t="shared" si="204"/>
        <v>#DIV/0!</v>
      </c>
    </row>
    <row r="2134" spans="1:20" x14ac:dyDescent="0.2">
      <c r="A2134" s="33" t="s">
        <v>1802</v>
      </c>
      <c r="B2134" s="33" t="s">
        <v>32</v>
      </c>
      <c r="C2134" s="33" t="s">
        <v>33</v>
      </c>
      <c r="D2134" s="33" t="s">
        <v>1794</v>
      </c>
      <c r="E2134" s="33" t="s">
        <v>30</v>
      </c>
      <c r="F2134" s="33" t="s">
        <v>1425</v>
      </c>
      <c r="G2134" s="45">
        <v>2</v>
      </c>
      <c r="H2134" s="44"/>
      <c r="I2134" s="44"/>
      <c r="J2134" s="44"/>
      <c r="K2134" s="49">
        <f t="shared" si="199"/>
        <v>-1</v>
      </c>
      <c r="L2134" s="49" t="e">
        <f t="shared" si="200"/>
        <v>#DIV/0!</v>
      </c>
      <c r="M2134" s="49" t="e">
        <f t="shared" si="201"/>
        <v>#DIV/0!</v>
      </c>
      <c r="N2134" s="45">
        <v>90</v>
      </c>
      <c r="O2134" s="44"/>
      <c r="P2134" s="44"/>
      <c r="Q2134" s="44"/>
      <c r="R2134" s="49">
        <f t="shared" si="202"/>
        <v>-1</v>
      </c>
      <c r="S2134" s="49" t="e">
        <f t="shared" si="203"/>
        <v>#DIV/0!</v>
      </c>
      <c r="T2134" s="49" t="e">
        <f t="shared" si="204"/>
        <v>#DIV/0!</v>
      </c>
    </row>
    <row r="2135" spans="1:20" x14ac:dyDescent="0.2">
      <c r="A2135" s="33" t="s">
        <v>1802</v>
      </c>
      <c r="B2135" s="33" t="s">
        <v>32</v>
      </c>
      <c r="C2135" s="33" t="s">
        <v>33</v>
      </c>
      <c r="D2135" s="33" t="s">
        <v>1793</v>
      </c>
      <c r="E2135" s="33" t="s">
        <v>499</v>
      </c>
      <c r="F2135" s="33" t="s">
        <v>1905</v>
      </c>
      <c r="G2135" s="44"/>
      <c r="H2135" s="45">
        <v>2</v>
      </c>
      <c r="I2135" s="44"/>
      <c r="J2135" s="44"/>
      <c r="K2135" s="49" t="e">
        <f t="shared" si="199"/>
        <v>#DIV/0!</v>
      </c>
      <c r="L2135" s="49">
        <f t="shared" si="200"/>
        <v>-1</v>
      </c>
      <c r="M2135" s="49" t="e">
        <f t="shared" si="201"/>
        <v>#DIV/0!</v>
      </c>
      <c r="N2135" s="44"/>
      <c r="O2135" s="45">
        <v>38</v>
      </c>
      <c r="P2135" s="44"/>
      <c r="Q2135" s="44"/>
      <c r="R2135" s="49" t="e">
        <f t="shared" si="202"/>
        <v>#DIV/0!</v>
      </c>
      <c r="S2135" s="49">
        <f t="shared" si="203"/>
        <v>-1</v>
      </c>
      <c r="T2135" s="49" t="e">
        <f t="shared" si="204"/>
        <v>#DIV/0!</v>
      </c>
    </row>
    <row r="2136" spans="1:20" x14ac:dyDescent="0.2">
      <c r="A2136" s="33" t="s">
        <v>1802</v>
      </c>
      <c r="B2136" s="33" t="s">
        <v>32</v>
      </c>
      <c r="C2136" s="33" t="s">
        <v>33</v>
      </c>
      <c r="D2136" s="33" t="s">
        <v>1599</v>
      </c>
      <c r="E2136" s="33" t="s">
        <v>44</v>
      </c>
      <c r="F2136" s="33" t="s">
        <v>1422</v>
      </c>
      <c r="G2136" s="44"/>
      <c r="H2136" s="45">
        <v>0</v>
      </c>
      <c r="I2136" s="44"/>
      <c r="J2136" s="44"/>
      <c r="K2136" s="49" t="e">
        <f t="shared" si="199"/>
        <v>#DIV/0!</v>
      </c>
      <c r="L2136" s="49" t="e">
        <f t="shared" si="200"/>
        <v>#DIV/0!</v>
      </c>
      <c r="M2136" s="49" t="e">
        <f t="shared" si="201"/>
        <v>#DIV/0!</v>
      </c>
      <c r="N2136" s="44"/>
      <c r="O2136" s="45">
        <v>38</v>
      </c>
      <c r="P2136" s="44"/>
      <c r="Q2136" s="44"/>
      <c r="R2136" s="49" t="e">
        <f t="shared" si="202"/>
        <v>#DIV/0!</v>
      </c>
      <c r="S2136" s="49">
        <f t="shared" si="203"/>
        <v>-1</v>
      </c>
      <c r="T2136" s="49" t="e">
        <f t="shared" si="204"/>
        <v>#DIV/0!</v>
      </c>
    </row>
    <row r="2137" spans="1:20" x14ac:dyDescent="0.2">
      <c r="A2137" s="33" t="s">
        <v>1802</v>
      </c>
      <c r="B2137" s="33" t="s">
        <v>186</v>
      </c>
      <c r="C2137" s="33" t="s">
        <v>33</v>
      </c>
      <c r="D2137" s="33" t="s">
        <v>1802</v>
      </c>
      <c r="E2137" s="33" t="s">
        <v>32</v>
      </c>
      <c r="F2137" s="33" t="s">
        <v>33</v>
      </c>
      <c r="G2137" s="45">
        <v>651</v>
      </c>
      <c r="H2137" s="45">
        <v>250</v>
      </c>
      <c r="I2137" s="45">
        <v>296</v>
      </c>
      <c r="J2137" s="45">
        <v>71</v>
      </c>
      <c r="K2137" s="49">
        <f t="shared" si="199"/>
        <v>-0.61597542242703529</v>
      </c>
      <c r="L2137" s="49">
        <f t="shared" si="200"/>
        <v>0.18399999999999994</v>
      </c>
      <c r="M2137" s="49">
        <f t="shared" si="201"/>
        <v>-0.76013513513513509</v>
      </c>
      <c r="N2137" s="45">
        <v>32774</v>
      </c>
      <c r="O2137" s="45">
        <v>19480</v>
      </c>
      <c r="P2137" s="45">
        <v>18091</v>
      </c>
      <c r="Q2137" s="45">
        <v>3133</v>
      </c>
      <c r="R2137" s="49">
        <f t="shared" si="202"/>
        <v>-0.40562641117959353</v>
      </c>
      <c r="S2137" s="49">
        <f t="shared" si="203"/>
        <v>-7.1303901437371642E-2</v>
      </c>
      <c r="T2137" s="49">
        <f t="shared" si="204"/>
        <v>-0.82681996572881544</v>
      </c>
    </row>
    <row r="2138" spans="1:20" x14ac:dyDescent="0.2">
      <c r="A2138" s="33" t="s">
        <v>1802</v>
      </c>
      <c r="B2138" s="33" t="s">
        <v>186</v>
      </c>
      <c r="C2138" s="33" t="s">
        <v>33</v>
      </c>
      <c r="D2138" s="33" t="s">
        <v>1802</v>
      </c>
      <c r="E2138" s="33" t="s">
        <v>396</v>
      </c>
      <c r="F2138" s="33" t="s">
        <v>33</v>
      </c>
      <c r="G2138" s="45">
        <v>0</v>
      </c>
      <c r="H2138" s="45">
        <v>3</v>
      </c>
      <c r="I2138" s="45">
        <v>2</v>
      </c>
      <c r="J2138" s="45">
        <v>0</v>
      </c>
      <c r="K2138" s="49" t="e">
        <f t="shared" si="199"/>
        <v>#DIV/0!</v>
      </c>
      <c r="L2138" s="49">
        <f t="shared" si="200"/>
        <v>-0.33333333333333337</v>
      </c>
      <c r="M2138" s="49">
        <f t="shared" si="201"/>
        <v>-1</v>
      </c>
      <c r="N2138" s="45">
        <v>0</v>
      </c>
      <c r="O2138" s="45">
        <v>55</v>
      </c>
      <c r="P2138" s="45">
        <v>0</v>
      </c>
      <c r="Q2138" s="45">
        <v>0</v>
      </c>
      <c r="R2138" s="49" t="e">
        <f t="shared" si="202"/>
        <v>#DIV/0!</v>
      </c>
      <c r="S2138" s="49">
        <f t="shared" si="203"/>
        <v>-1</v>
      </c>
      <c r="T2138" s="49" t="e">
        <f t="shared" si="204"/>
        <v>#DIV/0!</v>
      </c>
    </row>
    <row r="2139" spans="1:20" x14ac:dyDescent="0.2">
      <c r="A2139" s="33" t="s">
        <v>1802</v>
      </c>
      <c r="B2139" s="33" t="s">
        <v>186</v>
      </c>
      <c r="C2139" s="33" t="s">
        <v>33</v>
      </c>
      <c r="D2139" s="33" t="s">
        <v>1802</v>
      </c>
      <c r="E2139" s="33" t="s">
        <v>240</v>
      </c>
      <c r="F2139" s="33" t="s">
        <v>33</v>
      </c>
      <c r="G2139" s="45">
        <v>9</v>
      </c>
      <c r="H2139" s="44"/>
      <c r="I2139" s="45">
        <v>3</v>
      </c>
      <c r="J2139" s="45">
        <v>0</v>
      </c>
      <c r="K2139" s="49">
        <f t="shared" si="199"/>
        <v>-1</v>
      </c>
      <c r="L2139" s="49" t="e">
        <f t="shared" si="200"/>
        <v>#DIV/0!</v>
      </c>
      <c r="M2139" s="49">
        <f t="shared" si="201"/>
        <v>-1</v>
      </c>
      <c r="N2139" s="45">
        <v>940</v>
      </c>
      <c r="O2139" s="44"/>
      <c r="P2139" s="45">
        <v>99</v>
      </c>
      <c r="Q2139" s="45">
        <v>50</v>
      </c>
      <c r="R2139" s="49">
        <f t="shared" si="202"/>
        <v>-1</v>
      </c>
      <c r="S2139" s="49" t="e">
        <f t="shared" si="203"/>
        <v>#DIV/0!</v>
      </c>
      <c r="T2139" s="49">
        <f t="shared" si="204"/>
        <v>-0.49494949494949492</v>
      </c>
    </row>
    <row r="2140" spans="1:20" x14ac:dyDescent="0.2">
      <c r="A2140" s="33" t="s">
        <v>1802</v>
      </c>
      <c r="B2140" s="33" t="s">
        <v>186</v>
      </c>
      <c r="C2140" s="33" t="s">
        <v>33</v>
      </c>
      <c r="D2140" s="33" t="s">
        <v>1802</v>
      </c>
      <c r="E2140" s="33" t="s">
        <v>238</v>
      </c>
      <c r="F2140" s="33" t="s">
        <v>33</v>
      </c>
      <c r="G2140" s="45">
        <v>9</v>
      </c>
      <c r="H2140" s="45">
        <v>0</v>
      </c>
      <c r="I2140" s="45">
        <v>5</v>
      </c>
      <c r="J2140" s="45">
        <v>0</v>
      </c>
      <c r="K2140" s="49">
        <f t="shared" si="199"/>
        <v>-1</v>
      </c>
      <c r="L2140" s="49" t="e">
        <f t="shared" si="200"/>
        <v>#DIV/0!</v>
      </c>
      <c r="M2140" s="49">
        <f t="shared" si="201"/>
        <v>-1</v>
      </c>
      <c r="N2140" s="45">
        <v>90</v>
      </c>
      <c r="O2140" s="45">
        <v>0</v>
      </c>
      <c r="P2140" s="45">
        <v>120</v>
      </c>
      <c r="Q2140" s="45">
        <v>0</v>
      </c>
      <c r="R2140" s="49">
        <f t="shared" si="202"/>
        <v>-1</v>
      </c>
      <c r="S2140" s="49" t="e">
        <f t="shared" si="203"/>
        <v>#DIV/0!</v>
      </c>
      <c r="T2140" s="49">
        <f t="shared" si="204"/>
        <v>-1</v>
      </c>
    </row>
    <row r="2141" spans="1:20" x14ac:dyDescent="0.2">
      <c r="A2141" s="33" t="s">
        <v>1802</v>
      </c>
      <c r="B2141" s="33" t="s">
        <v>186</v>
      </c>
      <c r="C2141" s="33" t="s">
        <v>33</v>
      </c>
      <c r="D2141" s="33" t="s">
        <v>1802</v>
      </c>
      <c r="E2141" s="33" t="s">
        <v>190</v>
      </c>
      <c r="F2141" s="33" t="s">
        <v>33</v>
      </c>
      <c r="G2141" s="44"/>
      <c r="H2141" s="45">
        <v>0</v>
      </c>
      <c r="I2141" s="45">
        <v>0</v>
      </c>
      <c r="J2141" s="45">
        <v>2</v>
      </c>
      <c r="K2141" s="49" t="e">
        <f t="shared" si="199"/>
        <v>#DIV/0!</v>
      </c>
      <c r="L2141" s="49" t="e">
        <f t="shared" si="200"/>
        <v>#DIV/0!</v>
      </c>
      <c r="M2141" s="49" t="e">
        <f t="shared" si="201"/>
        <v>#DIV/0!</v>
      </c>
      <c r="N2141" s="44"/>
      <c r="O2141" s="45">
        <v>0</v>
      </c>
      <c r="P2141" s="44"/>
      <c r="Q2141" s="45">
        <v>0</v>
      </c>
      <c r="R2141" s="49" t="e">
        <f t="shared" si="202"/>
        <v>#DIV/0!</v>
      </c>
      <c r="S2141" s="49" t="e">
        <f t="shared" si="203"/>
        <v>#DIV/0!</v>
      </c>
      <c r="T2141" s="49" t="e">
        <f t="shared" si="204"/>
        <v>#DIV/0!</v>
      </c>
    </row>
    <row r="2142" spans="1:20" x14ac:dyDescent="0.2">
      <c r="A2142" s="33" t="s">
        <v>1802</v>
      </c>
      <c r="B2142" s="33" t="s">
        <v>186</v>
      </c>
      <c r="C2142" s="33" t="s">
        <v>33</v>
      </c>
      <c r="D2142" s="33" t="s">
        <v>1802</v>
      </c>
      <c r="E2142" s="33" t="s">
        <v>185</v>
      </c>
      <c r="F2142" s="33" t="s">
        <v>33</v>
      </c>
      <c r="G2142" s="45">
        <v>3</v>
      </c>
      <c r="H2142" s="44"/>
      <c r="I2142" s="44"/>
      <c r="J2142" s="44"/>
      <c r="K2142" s="49">
        <f t="shared" si="199"/>
        <v>-1</v>
      </c>
      <c r="L2142" s="49" t="e">
        <f t="shared" si="200"/>
        <v>#DIV/0!</v>
      </c>
      <c r="M2142" s="49" t="e">
        <f t="shared" si="201"/>
        <v>#DIV/0!</v>
      </c>
      <c r="N2142" s="45">
        <v>0</v>
      </c>
      <c r="O2142" s="44"/>
      <c r="P2142" s="44"/>
      <c r="Q2142" s="44"/>
      <c r="R2142" s="49" t="e">
        <f t="shared" si="202"/>
        <v>#DIV/0!</v>
      </c>
      <c r="S2142" s="49" t="e">
        <f t="shared" si="203"/>
        <v>#DIV/0!</v>
      </c>
      <c r="T2142" s="49" t="e">
        <f t="shared" si="204"/>
        <v>#DIV/0!</v>
      </c>
    </row>
    <row r="2143" spans="1:20" x14ac:dyDescent="0.2">
      <c r="A2143" s="33" t="s">
        <v>1802</v>
      </c>
      <c r="B2143" s="33" t="s">
        <v>186</v>
      </c>
      <c r="C2143" s="33" t="s">
        <v>33</v>
      </c>
      <c r="D2143" s="33" t="s">
        <v>1802</v>
      </c>
      <c r="E2143" s="33" t="s">
        <v>189</v>
      </c>
      <c r="F2143" s="33" t="s">
        <v>33</v>
      </c>
      <c r="G2143" s="44"/>
      <c r="H2143" s="45">
        <v>3</v>
      </c>
      <c r="I2143" s="45">
        <v>3</v>
      </c>
      <c r="J2143" s="44"/>
      <c r="K2143" s="49" t="e">
        <f t="shared" si="199"/>
        <v>#DIV/0!</v>
      </c>
      <c r="L2143" s="49">
        <f t="shared" si="200"/>
        <v>0</v>
      </c>
      <c r="M2143" s="49">
        <f t="shared" si="201"/>
        <v>-1</v>
      </c>
      <c r="N2143" s="44"/>
      <c r="O2143" s="45">
        <v>50</v>
      </c>
      <c r="P2143" s="45">
        <v>0</v>
      </c>
      <c r="Q2143" s="44"/>
      <c r="R2143" s="49" t="e">
        <f t="shared" si="202"/>
        <v>#DIV/0!</v>
      </c>
      <c r="S2143" s="49">
        <f t="shared" si="203"/>
        <v>-1</v>
      </c>
      <c r="T2143" s="49" t="e">
        <f t="shared" si="204"/>
        <v>#DIV/0!</v>
      </c>
    </row>
    <row r="2144" spans="1:20" x14ac:dyDescent="0.2">
      <c r="A2144" s="33" t="s">
        <v>1802</v>
      </c>
      <c r="B2144" s="33" t="s">
        <v>186</v>
      </c>
      <c r="C2144" s="33" t="s">
        <v>33</v>
      </c>
      <c r="D2144" s="33" t="s">
        <v>1802</v>
      </c>
      <c r="E2144" s="33" t="s">
        <v>82</v>
      </c>
      <c r="F2144" s="33" t="s">
        <v>33</v>
      </c>
      <c r="G2144" s="45">
        <v>3</v>
      </c>
      <c r="H2144" s="45">
        <v>0</v>
      </c>
      <c r="I2144" s="45">
        <v>0</v>
      </c>
      <c r="J2144" s="44"/>
      <c r="K2144" s="49">
        <f t="shared" si="199"/>
        <v>-1</v>
      </c>
      <c r="L2144" s="49" t="e">
        <f t="shared" si="200"/>
        <v>#DIV/0!</v>
      </c>
      <c r="M2144" s="49" t="e">
        <f t="shared" si="201"/>
        <v>#DIV/0!</v>
      </c>
      <c r="N2144" s="45">
        <v>390</v>
      </c>
      <c r="O2144" s="45">
        <v>0</v>
      </c>
      <c r="P2144" s="45">
        <v>0</v>
      </c>
      <c r="Q2144" s="44"/>
      <c r="R2144" s="49">
        <f t="shared" si="202"/>
        <v>-1</v>
      </c>
      <c r="S2144" s="49" t="e">
        <f t="shared" si="203"/>
        <v>#DIV/0!</v>
      </c>
      <c r="T2144" s="49" t="e">
        <f t="shared" si="204"/>
        <v>#DIV/0!</v>
      </c>
    </row>
    <row r="2145" spans="1:20" x14ac:dyDescent="0.2">
      <c r="A2145" s="33" t="s">
        <v>1802</v>
      </c>
      <c r="B2145" s="33" t="s">
        <v>186</v>
      </c>
      <c r="C2145" s="33" t="s">
        <v>33</v>
      </c>
      <c r="D2145" s="33" t="s">
        <v>1802</v>
      </c>
      <c r="E2145" s="33" t="s">
        <v>457</v>
      </c>
      <c r="F2145" s="33" t="s">
        <v>33</v>
      </c>
      <c r="G2145" s="45">
        <v>3</v>
      </c>
      <c r="H2145" s="44"/>
      <c r="I2145" s="45">
        <v>1</v>
      </c>
      <c r="J2145" s="44"/>
      <c r="K2145" s="49">
        <f t="shared" si="199"/>
        <v>-1</v>
      </c>
      <c r="L2145" s="49" t="e">
        <f t="shared" si="200"/>
        <v>#DIV/0!</v>
      </c>
      <c r="M2145" s="49">
        <f t="shared" si="201"/>
        <v>-1</v>
      </c>
      <c r="N2145" s="45">
        <v>10</v>
      </c>
      <c r="O2145" s="44"/>
      <c r="P2145" s="45">
        <v>0</v>
      </c>
      <c r="Q2145" s="44"/>
      <c r="R2145" s="49">
        <f t="shared" si="202"/>
        <v>-1</v>
      </c>
      <c r="S2145" s="49" t="e">
        <f t="shared" si="203"/>
        <v>#DIV/0!</v>
      </c>
      <c r="T2145" s="49" t="e">
        <f t="shared" si="204"/>
        <v>#DIV/0!</v>
      </c>
    </row>
    <row r="2146" spans="1:20" x14ac:dyDescent="0.2">
      <c r="A2146" s="33" t="s">
        <v>1802</v>
      </c>
      <c r="B2146" s="33" t="s">
        <v>186</v>
      </c>
      <c r="C2146" s="33" t="s">
        <v>33</v>
      </c>
      <c r="D2146" s="33" t="s">
        <v>1802</v>
      </c>
      <c r="E2146" s="33" t="s">
        <v>454</v>
      </c>
      <c r="F2146" s="33" t="s">
        <v>33</v>
      </c>
      <c r="G2146" s="45">
        <v>3</v>
      </c>
      <c r="H2146" s="45">
        <v>5</v>
      </c>
      <c r="I2146" s="44"/>
      <c r="J2146" s="45">
        <v>0</v>
      </c>
      <c r="K2146" s="49">
        <f t="shared" si="199"/>
        <v>0.66666666666666674</v>
      </c>
      <c r="L2146" s="49">
        <f t="shared" si="200"/>
        <v>-1</v>
      </c>
      <c r="M2146" s="49" t="e">
        <f t="shared" si="201"/>
        <v>#DIV/0!</v>
      </c>
      <c r="N2146" s="45">
        <v>200</v>
      </c>
      <c r="O2146" s="45">
        <v>110</v>
      </c>
      <c r="P2146" s="44"/>
      <c r="Q2146" s="45">
        <v>0</v>
      </c>
      <c r="R2146" s="49">
        <f t="shared" si="202"/>
        <v>-0.44999999999999996</v>
      </c>
      <c r="S2146" s="49">
        <f t="shared" si="203"/>
        <v>-1</v>
      </c>
      <c r="T2146" s="49" t="e">
        <f t="shared" si="204"/>
        <v>#DIV/0!</v>
      </c>
    </row>
    <row r="2147" spans="1:20" x14ac:dyDescent="0.2">
      <c r="A2147" s="33" t="s">
        <v>1802</v>
      </c>
      <c r="B2147" s="33" t="s">
        <v>186</v>
      </c>
      <c r="C2147" s="33" t="s">
        <v>33</v>
      </c>
      <c r="D2147" s="33" t="s">
        <v>1802</v>
      </c>
      <c r="E2147" s="33" t="s">
        <v>94</v>
      </c>
      <c r="F2147" s="33" t="s">
        <v>95</v>
      </c>
      <c r="G2147" s="45">
        <v>3</v>
      </c>
      <c r="H2147" s="44"/>
      <c r="I2147" s="45">
        <v>0</v>
      </c>
      <c r="J2147" s="45">
        <v>0</v>
      </c>
      <c r="K2147" s="49">
        <f t="shared" si="199"/>
        <v>-1</v>
      </c>
      <c r="L2147" s="49" t="e">
        <f t="shared" si="200"/>
        <v>#DIV/0!</v>
      </c>
      <c r="M2147" s="49" t="e">
        <f t="shared" si="201"/>
        <v>#DIV/0!</v>
      </c>
      <c r="N2147" s="45">
        <v>0</v>
      </c>
      <c r="O2147" s="44"/>
      <c r="P2147" s="45">
        <v>0</v>
      </c>
      <c r="Q2147" s="45">
        <v>0</v>
      </c>
      <c r="R2147" s="49" t="e">
        <f t="shared" si="202"/>
        <v>#DIV/0!</v>
      </c>
      <c r="S2147" s="49" t="e">
        <f t="shared" si="203"/>
        <v>#DIV/0!</v>
      </c>
      <c r="T2147" s="49" t="e">
        <f t="shared" si="204"/>
        <v>#DIV/0!</v>
      </c>
    </row>
    <row r="2148" spans="1:20" x14ac:dyDescent="0.2">
      <c r="A2148" s="33" t="s">
        <v>1802</v>
      </c>
      <c r="B2148" s="33" t="s">
        <v>186</v>
      </c>
      <c r="C2148" s="33" t="s">
        <v>33</v>
      </c>
      <c r="D2148" s="33" t="s">
        <v>1802</v>
      </c>
      <c r="E2148" s="33" t="s">
        <v>192</v>
      </c>
      <c r="F2148" s="33" t="s">
        <v>33</v>
      </c>
      <c r="G2148" s="45">
        <v>0</v>
      </c>
      <c r="H2148" s="44"/>
      <c r="I2148" s="45">
        <v>1</v>
      </c>
      <c r="J2148" s="44"/>
      <c r="K2148" s="49" t="e">
        <f t="shared" si="199"/>
        <v>#DIV/0!</v>
      </c>
      <c r="L2148" s="49" t="e">
        <f t="shared" si="200"/>
        <v>#DIV/0!</v>
      </c>
      <c r="M2148" s="49">
        <f t="shared" si="201"/>
        <v>-1</v>
      </c>
      <c r="N2148" s="45">
        <v>0</v>
      </c>
      <c r="O2148" s="44"/>
      <c r="P2148" s="45">
        <v>0</v>
      </c>
      <c r="Q2148" s="44"/>
      <c r="R2148" s="49" t="e">
        <f t="shared" si="202"/>
        <v>#DIV/0!</v>
      </c>
      <c r="S2148" s="49" t="e">
        <f t="shared" si="203"/>
        <v>#DIV/0!</v>
      </c>
      <c r="T2148" s="49" t="e">
        <f t="shared" si="204"/>
        <v>#DIV/0!</v>
      </c>
    </row>
    <row r="2149" spans="1:20" x14ac:dyDescent="0.2">
      <c r="A2149" s="33" t="s">
        <v>1802</v>
      </c>
      <c r="B2149" s="33" t="s">
        <v>186</v>
      </c>
      <c r="C2149" s="33" t="s">
        <v>33</v>
      </c>
      <c r="D2149" s="33" t="s">
        <v>1802</v>
      </c>
      <c r="E2149" s="33" t="s">
        <v>91</v>
      </c>
      <c r="F2149" s="33" t="s">
        <v>92</v>
      </c>
      <c r="G2149" s="45">
        <v>5</v>
      </c>
      <c r="H2149" s="44"/>
      <c r="I2149" s="44"/>
      <c r="J2149" s="44"/>
      <c r="K2149" s="49">
        <f t="shared" si="199"/>
        <v>-1</v>
      </c>
      <c r="L2149" s="49" t="e">
        <f t="shared" si="200"/>
        <v>#DIV/0!</v>
      </c>
      <c r="M2149" s="49" t="e">
        <f t="shared" si="201"/>
        <v>#DIV/0!</v>
      </c>
      <c r="N2149" s="45">
        <v>50</v>
      </c>
      <c r="O2149" s="44"/>
      <c r="P2149" s="44"/>
      <c r="Q2149" s="44"/>
      <c r="R2149" s="49">
        <f t="shared" si="202"/>
        <v>-1</v>
      </c>
      <c r="S2149" s="49" t="e">
        <f t="shared" si="203"/>
        <v>#DIV/0!</v>
      </c>
      <c r="T2149" s="49" t="e">
        <f t="shared" si="204"/>
        <v>#DIV/0!</v>
      </c>
    </row>
    <row r="2150" spans="1:20" x14ac:dyDescent="0.2">
      <c r="A2150" s="33" t="s">
        <v>1802</v>
      </c>
      <c r="B2150" s="33" t="s">
        <v>186</v>
      </c>
      <c r="C2150" s="33" t="s">
        <v>33</v>
      </c>
      <c r="D2150" s="33" t="s">
        <v>1802</v>
      </c>
      <c r="E2150" s="33" t="s">
        <v>183</v>
      </c>
      <c r="F2150" s="33" t="s">
        <v>33</v>
      </c>
      <c r="G2150" s="44"/>
      <c r="H2150" s="44"/>
      <c r="I2150" s="45">
        <v>0</v>
      </c>
      <c r="J2150" s="44"/>
      <c r="K2150" s="49" t="e">
        <f t="shared" si="199"/>
        <v>#DIV/0!</v>
      </c>
      <c r="L2150" s="49" t="e">
        <f t="shared" si="200"/>
        <v>#DIV/0!</v>
      </c>
      <c r="M2150" s="49" t="e">
        <f t="shared" si="201"/>
        <v>#DIV/0!</v>
      </c>
      <c r="N2150" s="44"/>
      <c r="O2150" s="44"/>
      <c r="P2150" s="45">
        <v>0</v>
      </c>
      <c r="Q2150" s="44"/>
      <c r="R2150" s="49" t="e">
        <f t="shared" si="202"/>
        <v>#DIV/0!</v>
      </c>
      <c r="S2150" s="49" t="e">
        <f t="shared" si="203"/>
        <v>#DIV/0!</v>
      </c>
      <c r="T2150" s="49" t="e">
        <f t="shared" si="204"/>
        <v>#DIV/0!</v>
      </c>
    </row>
    <row r="2151" spans="1:20" x14ac:dyDescent="0.2">
      <c r="A2151" s="33" t="s">
        <v>1802</v>
      </c>
      <c r="B2151" s="33" t="s">
        <v>186</v>
      </c>
      <c r="C2151" s="33" t="s">
        <v>33</v>
      </c>
      <c r="D2151" s="33" t="s">
        <v>1802</v>
      </c>
      <c r="E2151" s="33" t="s">
        <v>458</v>
      </c>
      <c r="F2151" s="33" t="s">
        <v>33</v>
      </c>
      <c r="G2151" s="44"/>
      <c r="H2151" s="44"/>
      <c r="I2151" s="45">
        <v>2</v>
      </c>
      <c r="J2151" s="44"/>
      <c r="K2151" s="49" t="e">
        <f t="shared" si="199"/>
        <v>#DIV/0!</v>
      </c>
      <c r="L2151" s="49" t="e">
        <f t="shared" si="200"/>
        <v>#DIV/0!</v>
      </c>
      <c r="M2151" s="49">
        <f t="shared" si="201"/>
        <v>-1</v>
      </c>
      <c r="N2151" s="44"/>
      <c r="O2151" s="44"/>
      <c r="P2151" s="45">
        <v>130</v>
      </c>
      <c r="Q2151" s="44"/>
      <c r="R2151" s="49" t="e">
        <f t="shared" si="202"/>
        <v>#DIV/0!</v>
      </c>
      <c r="S2151" s="49" t="e">
        <f t="shared" si="203"/>
        <v>#DIV/0!</v>
      </c>
      <c r="T2151" s="49">
        <f t="shared" si="204"/>
        <v>-1</v>
      </c>
    </row>
    <row r="2152" spans="1:20" x14ac:dyDescent="0.2">
      <c r="A2152" s="33" t="s">
        <v>1802</v>
      </c>
      <c r="B2152" s="33" t="s">
        <v>186</v>
      </c>
      <c r="C2152" s="33" t="s">
        <v>33</v>
      </c>
      <c r="D2152" s="33" t="s">
        <v>1802</v>
      </c>
      <c r="E2152" s="33" t="s">
        <v>121</v>
      </c>
      <c r="F2152" s="33" t="s">
        <v>122</v>
      </c>
      <c r="G2152" s="44"/>
      <c r="H2152" s="44"/>
      <c r="I2152" s="44"/>
      <c r="J2152" s="45">
        <v>1</v>
      </c>
      <c r="K2152" s="49" t="e">
        <f t="shared" si="199"/>
        <v>#DIV/0!</v>
      </c>
      <c r="L2152" s="49" t="e">
        <f t="shared" si="200"/>
        <v>#DIV/0!</v>
      </c>
      <c r="M2152" s="49" t="e">
        <f t="shared" si="201"/>
        <v>#DIV/0!</v>
      </c>
      <c r="N2152" s="44"/>
      <c r="O2152" s="44"/>
      <c r="P2152" s="44"/>
      <c r="Q2152" s="45">
        <v>50</v>
      </c>
      <c r="R2152" s="49" t="e">
        <f t="shared" si="202"/>
        <v>#DIV/0!</v>
      </c>
      <c r="S2152" s="49" t="e">
        <f t="shared" si="203"/>
        <v>#DIV/0!</v>
      </c>
      <c r="T2152" s="49" t="e">
        <f t="shared" si="204"/>
        <v>#DIV/0!</v>
      </c>
    </row>
    <row r="2153" spans="1:20" x14ac:dyDescent="0.2">
      <c r="A2153" s="33" t="s">
        <v>1802</v>
      </c>
      <c r="B2153" s="33" t="s">
        <v>186</v>
      </c>
      <c r="C2153" s="33" t="s">
        <v>33</v>
      </c>
      <c r="D2153" s="33" t="s">
        <v>1816</v>
      </c>
      <c r="E2153" s="33" t="s">
        <v>184</v>
      </c>
      <c r="F2153" s="33" t="s">
        <v>1678</v>
      </c>
      <c r="G2153" s="44"/>
      <c r="H2153" s="44"/>
      <c r="I2153" s="45">
        <v>27</v>
      </c>
      <c r="J2153" s="45">
        <v>41</v>
      </c>
      <c r="K2153" s="49" t="e">
        <f t="shared" si="199"/>
        <v>#DIV/0!</v>
      </c>
      <c r="L2153" s="49" t="e">
        <f t="shared" si="200"/>
        <v>#DIV/0!</v>
      </c>
      <c r="M2153" s="49">
        <f t="shared" si="201"/>
        <v>0.5185185185185186</v>
      </c>
      <c r="N2153" s="44"/>
      <c r="O2153" s="44"/>
      <c r="P2153" s="45">
        <v>1104</v>
      </c>
      <c r="Q2153" s="45">
        <v>2491</v>
      </c>
      <c r="R2153" s="49" t="e">
        <f t="shared" si="202"/>
        <v>#DIV/0!</v>
      </c>
      <c r="S2153" s="49" t="e">
        <f t="shared" si="203"/>
        <v>#DIV/0!</v>
      </c>
      <c r="T2153" s="49">
        <f t="shared" si="204"/>
        <v>1.256340579710145</v>
      </c>
    </row>
    <row r="2154" spans="1:20" x14ac:dyDescent="0.2">
      <c r="A2154" s="33" t="s">
        <v>1802</v>
      </c>
      <c r="B2154" s="33" t="s">
        <v>186</v>
      </c>
      <c r="C2154" s="33" t="s">
        <v>33</v>
      </c>
      <c r="D2154" s="33" t="s">
        <v>1816</v>
      </c>
      <c r="E2154" s="33" t="s">
        <v>34</v>
      </c>
      <c r="F2154" s="33" t="s">
        <v>1433</v>
      </c>
      <c r="G2154" s="45">
        <v>5</v>
      </c>
      <c r="H2154" s="44"/>
      <c r="I2154" s="45">
        <v>8</v>
      </c>
      <c r="J2154" s="45">
        <v>7</v>
      </c>
      <c r="K2154" s="49">
        <f t="shared" si="199"/>
        <v>-1</v>
      </c>
      <c r="L2154" s="49" t="e">
        <f t="shared" si="200"/>
        <v>#DIV/0!</v>
      </c>
      <c r="M2154" s="49">
        <f t="shared" si="201"/>
        <v>-0.125</v>
      </c>
      <c r="N2154" s="45">
        <v>100</v>
      </c>
      <c r="O2154" s="44"/>
      <c r="P2154" s="45">
        <v>470</v>
      </c>
      <c r="Q2154" s="45">
        <v>490</v>
      </c>
      <c r="R2154" s="49">
        <f t="shared" si="202"/>
        <v>-1</v>
      </c>
      <c r="S2154" s="49" t="e">
        <f t="shared" si="203"/>
        <v>#DIV/0!</v>
      </c>
      <c r="T2154" s="49">
        <f t="shared" si="204"/>
        <v>4.2553191489361764E-2</v>
      </c>
    </row>
    <row r="2155" spans="1:20" x14ac:dyDescent="0.2">
      <c r="A2155" s="33" t="s">
        <v>1802</v>
      </c>
      <c r="B2155" s="33" t="s">
        <v>186</v>
      </c>
      <c r="C2155" s="33" t="s">
        <v>33</v>
      </c>
      <c r="D2155" s="33" t="s">
        <v>1599</v>
      </c>
      <c r="E2155" s="33" t="s">
        <v>249</v>
      </c>
      <c r="F2155" s="33" t="s">
        <v>1832</v>
      </c>
      <c r="G2155" s="45">
        <v>0</v>
      </c>
      <c r="H2155" s="44"/>
      <c r="I2155" s="44"/>
      <c r="J2155" s="44"/>
      <c r="K2155" s="49" t="e">
        <f t="shared" si="199"/>
        <v>#DIV/0!</v>
      </c>
      <c r="L2155" s="49" t="e">
        <f t="shared" si="200"/>
        <v>#DIV/0!</v>
      </c>
      <c r="M2155" s="49" t="e">
        <f t="shared" si="201"/>
        <v>#DIV/0!</v>
      </c>
      <c r="N2155" s="45">
        <v>0</v>
      </c>
      <c r="O2155" s="44"/>
      <c r="P2155" s="44"/>
      <c r="Q2155" s="44"/>
      <c r="R2155" s="49" t="e">
        <f t="shared" si="202"/>
        <v>#DIV/0!</v>
      </c>
      <c r="S2155" s="49" t="e">
        <f t="shared" si="203"/>
        <v>#DIV/0!</v>
      </c>
      <c r="T2155" s="49" t="e">
        <f t="shared" si="204"/>
        <v>#DIV/0!</v>
      </c>
    </row>
    <row r="2156" spans="1:20" x14ac:dyDescent="0.2">
      <c r="A2156" s="33" t="s">
        <v>1802</v>
      </c>
      <c r="B2156" s="33" t="s">
        <v>186</v>
      </c>
      <c r="C2156" s="33" t="s">
        <v>33</v>
      </c>
      <c r="D2156" s="33" t="s">
        <v>1797</v>
      </c>
      <c r="E2156" s="33" t="s">
        <v>218</v>
      </c>
      <c r="F2156" s="33" t="s">
        <v>1833</v>
      </c>
      <c r="G2156" s="44"/>
      <c r="H2156" s="44"/>
      <c r="I2156" s="45">
        <v>1</v>
      </c>
      <c r="J2156" s="44"/>
      <c r="K2156" s="49" t="e">
        <f t="shared" si="199"/>
        <v>#DIV/0!</v>
      </c>
      <c r="L2156" s="49" t="e">
        <f t="shared" si="200"/>
        <v>#DIV/0!</v>
      </c>
      <c r="M2156" s="49">
        <f t="shared" si="201"/>
        <v>-1</v>
      </c>
      <c r="N2156" s="44"/>
      <c r="O2156" s="44"/>
      <c r="P2156" s="45">
        <v>0</v>
      </c>
      <c r="Q2156" s="44"/>
      <c r="R2156" s="49" t="e">
        <f t="shared" si="202"/>
        <v>#DIV/0!</v>
      </c>
      <c r="S2156" s="49" t="e">
        <f t="shared" si="203"/>
        <v>#DIV/0!</v>
      </c>
      <c r="T2156" s="49" t="e">
        <f t="shared" si="204"/>
        <v>#DIV/0!</v>
      </c>
    </row>
    <row r="2157" spans="1:20" x14ac:dyDescent="0.2">
      <c r="A2157" s="33" t="s">
        <v>1802</v>
      </c>
      <c r="B2157" s="33" t="s">
        <v>238</v>
      </c>
      <c r="C2157" s="33" t="s">
        <v>33</v>
      </c>
      <c r="D2157" s="33" t="s">
        <v>1802</v>
      </c>
      <c r="E2157" s="33" t="s">
        <v>186</v>
      </c>
      <c r="F2157" s="33" t="s">
        <v>33</v>
      </c>
      <c r="G2157" s="45">
        <v>5</v>
      </c>
      <c r="H2157" s="45">
        <v>12</v>
      </c>
      <c r="I2157" s="44"/>
      <c r="J2157" s="45">
        <v>0</v>
      </c>
      <c r="K2157" s="49">
        <f t="shared" si="199"/>
        <v>1.4</v>
      </c>
      <c r="L2157" s="49">
        <f t="shared" si="200"/>
        <v>-1</v>
      </c>
      <c r="M2157" s="49" t="e">
        <f t="shared" si="201"/>
        <v>#DIV/0!</v>
      </c>
      <c r="N2157" s="45">
        <v>55</v>
      </c>
      <c r="O2157" s="45">
        <v>250</v>
      </c>
      <c r="P2157" s="44"/>
      <c r="Q2157" s="45">
        <v>45</v>
      </c>
      <c r="R2157" s="49">
        <f t="shared" si="202"/>
        <v>3.5454545454545459</v>
      </c>
      <c r="S2157" s="49">
        <f t="shared" si="203"/>
        <v>-1</v>
      </c>
      <c r="T2157" s="49" t="e">
        <f t="shared" si="204"/>
        <v>#DIV/0!</v>
      </c>
    </row>
    <row r="2158" spans="1:20" x14ac:dyDescent="0.2">
      <c r="A2158" s="33" t="s">
        <v>1802</v>
      </c>
      <c r="B2158" s="33" t="s">
        <v>238</v>
      </c>
      <c r="C2158" s="33" t="s">
        <v>33</v>
      </c>
      <c r="D2158" s="33" t="s">
        <v>1802</v>
      </c>
      <c r="E2158" s="33" t="s">
        <v>240</v>
      </c>
      <c r="F2158" s="33" t="s">
        <v>33</v>
      </c>
      <c r="G2158" s="45">
        <v>3</v>
      </c>
      <c r="H2158" s="44"/>
      <c r="I2158" s="45">
        <v>2</v>
      </c>
      <c r="J2158" s="45">
        <v>3</v>
      </c>
      <c r="K2158" s="49">
        <f t="shared" si="199"/>
        <v>-1</v>
      </c>
      <c r="L2158" s="49" t="e">
        <f t="shared" si="200"/>
        <v>#DIV/0!</v>
      </c>
      <c r="M2158" s="49">
        <f t="shared" si="201"/>
        <v>0.5</v>
      </c>
      <c r="N2158" s="45">
        <v>130</v>
      </c>
      <c r="O2158" s="44"/>
      <c r="P2158" s="45">
        <v>55</v>
      </c>
      <c r="Q2158" s="45">
        <v>214</v>
      </c>
      <c r="R2158" s="49">
        <f t="shared" si="202"/>
        <v>-1</v>
      </c>
      <c r="S2158" s="49" t="e">
        <f t="shared" si="203"/>
        <v>#DIV/0!</v>
      </c>
      <c r="T2158" s="49">
        <f t="shared" si="204"/>
        <v>2.8909090909090911</v>
      </c>
    </row>
    <row r="2159" spans="1:20" x14ac:dyDescent="0.2">
      <c r="A2159" s="33" t="s">
        <v>1802</v>
      </c>
      <c r="B2159" s="33" t="s">
        <v>238</v>
      </c>
      <c r="C2159" s="33" t="s">
        <v>33</v>
      </c>
      <c r="D2159" s="33" t="s">
        <v>1802</v>
      </c>
      <c r="E2159" s="33" t="s">
        <v>396</v>
      </c>
      <c r="F2159" s="33" t="s">
        <v>33</v>
      </c>
      <c r="G2159" s="45">
        <v>0</v>
      </c>
      <c r="H2159" s="44"/>
      <c r="I2159" s="44"/>
      <c r="J2159" s="45">
        <v>1</v>
      </c>
      <c r="K2159" s="49" t="e">
        <f t="shared" si="199"/>
        <v>#DIV/0!</v>
      </c>
      <c r="L2159" s="49" t="e">
        <f t="shared" si="200"/>
        <v>#DIV/0!</v>
      </c>
      <c r="M2159" s="49" t="e">
        <f t="shared" si="201"/>
        <v>#DIV/0!</v>
      </c>
      <c r="N2159" s="45">
        <v>0</v>
      </c>
      <c r="O2159" s="44"/>
      <c r="P2159" s="44"/>
      <c r="Q2159" s="45">
        <v>45</v>
      </c>
      <c r="R2159" s="49" t="e">
        <f t="shared" si="202"/>
        <v>#DIV/0!</v>
      </c>
      <c r="S2159" s="49" t="e">
        <f t="shared" si="203"/>
        <v>#DIV/0!</v>
      </c>
      <c r="T2159" s="49" t="e">
        <f t="shared" si="204"/>
        <v>#DIV/0!</v>
      </c>
    </row>
    <row r="2160" spans="1:20" x14ac:dyDescent="0.2">
      <c r="A2160" s="33" t="s">
        <v>1802</v>
      </c>
      <c r="B2160" s="33" t="s">
        <v>238</v>
      </c>
      <c r="C2160" s="33" t="s">
        <v>33</v>
      </c>
      <c r="D2160" s="33" t="s">
        <v>1802</v>
      </c>
      <c r="E2160" s="33" t="s">
        <v>454</v>
      </c>
      <c r="F2160" s="33" t="s">
        <v>33</v>
      </c>
      <c r="G2160" s="45">
        <v>0</v>
      </c>
      <c r="H2160" s="44"/>
      <c r="I2160" s="44"/>
      <c r="J2160" s="44"/>
      <c r="K2160" s="49" t="e">
        <f t="shared" si="199"/>
        <v>#DIV/0!</v>
      </c>
      <c r="L2160" s="49" t="e">
        <f t="shared" si="200"/>
        <v>#DIV/0!</v>
      </c>
      <c r="M2160" s="49" t="e">
        <f t="shared" si="201"/>
        <v>#DIV/0!</v>
      </c>
      <c r="N2160" s="45">
        <v>0</v>
      </c>
      <c r="O2160" s="44"/>
      <c r="P2160" s="44"/>
      <c r="Q2160" s="44"/>
      <c r="R2160" s="49" t="e">
        <f t="shared" si="202"/>
        <v>#DIV/0!</v>
      </c>
      <c r="S2160" s="49" t="e">
        <f t="shared" si="203"/>
        <v>#DIV/0!</v>
      </c>
      <c r="T2160" s="49" t="e">
        <f t="shared" si="204"/>
        <v>#DIV/0!</v>
      </c>
    </row>
    <row r="2161" spans="1:20" x14ac:dyDescent="0.2">
      <c r="A2161" s="33" t="s">
        <v>1802</v>
      </c>
      <c r="B2161" s="33" t="s">
        <v>238</v>
      </c>
      <c r="C2161" s="33" t="s">
        <v>33</v>
      </c>
      <c r="D2161" s="33" t="s">
        <v>1802</v>
      </c>
      <c r="E2161" s="33" t="s">
        <v>94</v>
      </c>
      <c r="F2161" s="33" t="s">
        <v>95</v>
      </c>
      <c r="G2161" s="44"/>
      <c r="H2161" s="45">
        <v>2</v>
      </c>
      <c r="I2161" s="44"/>
      <c r="J2161" s="45">
        <v>0</v>
      </c>
      <c r="K2161" s="49" t="e">
        <f t="shared" si="199"/>
        <v>#DIV/0!</v>
      </c>
      <c r="L2161" s="49">
        <f t="shared" si="200"/>
        <v>-1</v>
      </c>
      <c r="M2161" s="49" t="e">
        <f t="shared" si="201"/>
        <v>#DIV/0!</v>
      </c>
      <c r="N2161" s="44"/>
      <c r="O2161" s="45">
        <v>73</v>
      </c>
      <c r="P2161" s="44"/>
      <c r="Q2161" s="45">
        <v>0</v>
      </c>
      <c r="R2161" s="49" t="e">
        <f t="shared" si="202"/>
        <v>#DIV/0!</v>
      </c>
      <c r="S2161" s="49">
        <f t="shared" si="203"/>
        <v>-1</v>
      </c>
      <c r="T2161" s="49" t="e">
        <f t="shared" si="204"/>
        <v>#DIV/0!</v>
      </c>
    </row>
    <row r="2162" spans="1:20" x14ac:dyDescent="0.2">
      <c r="A2162" s="33" t="s">
        <v>1802</v>
      </c>
      <c r="B2162" s="33" t="s">
        <v>238</v>
      </c>
      <c r="C2162" s="33" t="s">
        <v>33</v>
      </c>
      <c r="D2162" s="33" t="s">
        <v>1802</v>
      </c>
      <c r="E2162" s="33" t="s">
        <v>32</v>
      </c>
      <c r="F2162" s="33" t="s">
        <v>33</v>
      </c>
      <c r="G2162" s="45">
        <v>239</v>
      </c>
      <c r="H2162" s="45">
        <v>82</v>
      </c>
      <c r="I2162" s="45">
        <v>91</v>
      </c>
      <c r="J2162" s="45">
        <v>14</v>
      </c>
      <c r="K2162" s="49">
        <f t="shared" si="199"/>
        <v>-0.65690376569037656</v>
      </c>
      <c r="L2162" s="49">
        <f t="shared" si="200"/>
        <v>0.10975609756097571</v>
      </c>
      <c r="M2162" s="49">
        <f t="shared" si="201"/>
        <v>-0.84615384615384615</v>
      </c>
      <c r="N2162" s="45">
        <v>7940</v>
      </c>
      <c r="O2162" s="45">
        <v>5593</v>
      </c>
      <c r="P2162" s="45">
        <v>4987</v>
      </c>
      <c r="Q2162" s="45">
        <v>923</v>
      </c>
      <c r="R2162" s="49">
        <f t="shared" si="202"/>
        <v>-0.29559193954659946</v>
      </c>
      <c r="S2162" s="49">
        <f t="shared" si="203"/>
        <v>-0.10834972286787059</v>
      </c>
      <c r="T2162" s="49">
        <f t="shared" si="204"/>
        <v>-0.81491878885101265</v>
      </c>
    </row>
    <row r="2163" spans="1:20" x14ac:dyDescent="0.2">
      <c r="A2163" s="33" t="s">
        <v>1802</v>
      </c>
      <c r="B2163" s="33" t="s">
        <v>238</v>
      </c>
      <c r="C2163" s="33" t="s">
        <v>33</v>
      </c>
      <c r="D2163" s="33" t="s">
        <v>1802</v>
      </c>
      <c r="E2163" s="33" t="s">
        <v>458</v>
      </c>
      <c r="F2163" s="33" t="s">
        <v>33</v>
      </c>
      <c r="G2163" s="44"/>
      <c r="H2163" s="45">
        <v>0</v>
      </c>
      <c r="I2163" s="44"/>
      <c r="J2163" s="44"/>
      <c r="K2163" s="49" t="e">
        <f t="shared" si="199"/>
        <v>#DIV/0!</v>
      </c>
      <c r="L2163" s="49" t="e">
        <f t="shared" si="200"/>
        <v>#DIV/0!</v>
      </c>
      <c r="M2163" s="49" t="e">
        <f t="shared" si="201"/>
        <v>#DIV/0!</v>
      </c>
      <c r="N2163" s="44"/>
      <c r="O2163" s="45">
        <v>0</v>
      </c>
      <c r="P2163" s="44"/>
      <c r="Q2163" s="44"/>
      <c r="R2163" s="49" t="e">
        <f t="shared" si="202"/>
        <v>#DIV/0!</v>
      </c>
      <c r="S2163" s="49" t="e">
        <f t="shared" si="203"/>
        <v>#DIV/0!</v>
      </c>
      <c r="T2163" s="49" t="e">
        <f t="shared" si="204"/>
        <v>#DIV/0!</v>
      </c>
    </row>
    <row r="2164" spans="1:20" x14ac:dyDescent="0.2">
      <c r="A2164" s="33" t="s">
        <v>1802</v>
      </c>
      <c r="B2164" s="33" t="s">
        <v>238</v>
      </c>
      <c r="C2164" s="33" t="s">
        <v>33</v>
      </c>
      <c r="D2164" s="33" t="s">
        <v>1802</v>
      </c>
      <c r="E2164" s="33" t="s">
        <v>242</v>
      </c>
      <c r="F2164" s="33" t="s">
        <v>33</v>
      </c>
      <c r="G2164" s="44"/>
      <c r="H2164" s="44"/>
      <c r="I2164" s="44"/>
      <c r="J2164" s="45">
        <v>1</v>
      </c>
      <c r="K2164" s="49" t="e">
        <f t="shared" si="199"/>
        <v>#DIV/0!</v>
      </c>
      <c r="L2164" s="49" t="e">
        <f t="shared" si="200"/>
        <v>#DIV/0!</v>
      </c>
      <c r="M2164" s="49" t="e">
        <f t="shared" si="201"/>
        <v>#DIV/0!</v>
      </c>
      <c r="N2164" s="44"/>
      <c r="O2164" s="44"/>
      <c r="P2164" s="44"/>
      <c r="Q2164" s="45">
        <v>0</v>
      </c>
      <c r="R2164" s="49" t="e">
        <f t="shared" si="202"/>
        <v>#DIV/0!</v>
      </c>
      <c r="S2164" s="49" t="e">
        <f t="shared" si="203"/>
        <v>#DIV/0!</v>
      </c>
      <c r="T2164" s="49" t="e">
        <f t="shared" si="204"/>
        <v>#DIV/0!</v>
      </c>
    </row>
    <row r="2165" spans="1:20" x14ac:dyDescent="0.2">
      <c r="A2165" s="33" t="s">
        <v>1802</v>
      </c>
      <c r="B2165" s="33" t="s">
        <v>238</v>
      </c>
      <c r="C2165" s="33" t="s">
        <v>33</v>
      </c>
      <c r="D2165" s="33" t="s">
        <v>1802</v>
      </c>
      <c r="E2165" s="33" t="s">
        <v>82</v>
      </c>
      <c r="F2165" s="33" t="s">
        <v>33</v>
      </c>
      <c r="G2165" s="45">
        <v>0</v>
      </c>
      <c r="H2165" s="44"/>
      <c r="I2165" s="44"/>
      <c r="J2165" s="45">
        <v>0</v>
      </c>
      <c r="K2165" s="49" t="e">
        <f t="shared" si="199"/>
        <v>#DIV/0!</v>
      </c>
      <c r="L2165" s="49" t="e">
        <f t="shared" si="200"/>
        <v>#DIV/0!</v>
      </c>
      <c r="M2165" s="49" t="e">
        <f t="shared" si="201"/>
        <v>#DIV/0!</v>
      </c>
      <c r="N2165" s="45">
        <v>0</v>
      </c>
      <c r="O2165" s="44"/>
      <c r="P2165" s="44"/>
      <c r="Q2165" s="45">
        <v>9</v>
      </c>
      <c r="R2165" s="49" t="e">
        <f t="shared" si="202"/>
        <v>#DIV/0!</v>
      </c>
      <c r="S2165" s="49" t="e">
        <f t="shared" si="203"/>
        <v>#DIV/0!</v>
      </c>
      <c r="T2165" s="49" t="e">
        <f t="shared" si="204"/>
        <v>#DIV/0!</v>
      </c>
    </row>
    <row r="2166" spans="1:20" x14ac:dyDescent="0.2">
      <c r="A2166" s="33" t="s">
        <v>1802</v>
      </c>
      <c r="B2166" s="33" t="s">
        <v>238</v>
      </c>
      <c r="C2166" s="33" t="s">
        <v>33</v>
      </c>
      <c r="D2166" s="33" t="s">
        <v>1816</v>
      </c>
      <c r="E2166" s="33" t="s">
        <v>184</v>
      </c>
      <c r="F2166" s="33" t="s">
        <v>1678</v>
      </c>
      <c r="G2166" s="45">
        <v>1</v>
      </c>
      <c r="H2166" s="45">
        <v>1</v>
      </c>
      <c r="I2166" s="45">
        <v>16</v>
      </c>
      <c r="J2166" s="45">
        <v>10</v>
      </c>
      <c r="K2166" s="49">
        <f t="shared" si="199"/>
        <v>0</v>
      </c>
      <c r="L2166" s="49">
        <f t="shared" si="200"/>
        <v>15</v>
      </c>
      <c r="M2166" s="49">
        <f t="shared" si="201"/>
        <v>-0.375</v>
      </c>
      <c r="N2166" s="45">
        <v>50</v>
      </c>
      <c r="O2166" s="45">
        <v>57</v>
      </c>
      <c r="P2166" s="45">
        <v>714</v>
      </c>
      <c r="Q2166" s="45">
        <v>876</v>
      </c>
      <c r="R2166" s="49">
        <f t="shared" si="202"/>
        <v>0.1399999999999999</v>
      </c>
      <c r="S2166" s="49">
        <f t="shared" si="203"/>
        <v>11.526315789473685</v>
      </c>
      <c r="T2166" s="49">
        <f t="shared" si="204"/>
        <v>0.22689075630252109</v>
      </c>
    </row>
    <row r="2167" spans="1:20" x14ac:dyDescent="0.2">
      <c r="A2167" s="33" t="s">
        <v>1802</v>
      </c>
      <c r="B2167" s="33" t="s">
        <v>238</v>
      </c>
      <c r="C2167" s="33" t="s">
        <v>33</v>
      </c>
      <c r="D2167" s="33" t="s">
        <v>1816</v>
      </c>
      <c r="E2167" s="33" t="s">
        <v>34</v>
      </c>
      <c r="F2167" s="33" t="s">
        <v>1433</v>
      </c>
      <c r="G2167" s="45">
        <v>2</v>
      </c>
      <c r="H2167" s="45">
        <v>1</v>
      </c>
      <c r="I2167" s="45">
        <v>5</v>
      </c>
      <c r="J2167" s="45">
        <v>2</v>
      </c>
      <c r="K2167" s="49">
        <f t="shared" si="199"/>
        <v>-0.5</v>
      </c>
      <c r="L2167" s="49">
        <f t="shared" si="200"/>
        <v>4</v>
      </c>
      <c r="M2167" s="49">
        <f t="shared" si="201"/>
        <v>-0.6</v>
      </c>
      <c r="N2167" s="45">
        <v>180</v>
      </c>
      <c r="O2167" s="45">
        <v>25</v>
      </c>
      <c r="P2167" s="45">
        <v>230</v>
      </c>
      <c r="Q2167" s="45">
        <v>115</v>
      </c>
      <c r="R2167" s="49">
        <f t="shared" si="202"/>
        <v>-0.86111111111111116</v>
      </c>
      <c r="S2167" s="49">
        <f t="shared" si="203"/>
        <v>8.1999999999999993</v>
      </c>
      <c r="T2167" s="49">
        <f t="shared" si="204"/>
        <v>-0.5</v>
      </c>
    </row>
    <row r="2168" spans="1:20" x14ac:dyDescent="0.2">
      <c r="A2168" s="33" t="s">
        <v>1802</v>
      </c>
      <c r="B2168" s="33" t="s">
        <v>238</v>
      </c>
      <c r="C2168" s="33" t="s">
        <v>33</v>
      </c>
      <c r="D2168" s="33" t="s">
        <v>1797</v>
      </c>
      <c r="E2168" s="33" t="s">
        <v>218</v>
      </c>
      <c r="F2168" s="33" t="s">
        <v>1833</v>
      </c>
      <c r="G2168" s="45">
        <v>0</v>
      </c>
      <c r="H2168" s="44"/>
      <c r="I2168" s="45">
        <v>0</v>
      </c>
      <c r="J2168" s="44"/>
      <c r="K2168" s="49" t="e">
        <f t="shared" si="199"/>
        <v>#DIV/0!</v>
      </c>
      <c r="L2168" s="49" t="e">
        <f t="shared" si="200"/>
        <v>#DIV/0!</v>
      </c>
      <c r="M2168" s="49" t="e">
        <f t="shared" si="201"/>
        <v>#DIV/0!</v>
      </c>
      <c r="N2168" s="45">
        <v>0</v>
      </c>
      <c r="O2168" s="44"/>
      <c r="P2168" s="45">
        <v>0</v>
      </c>
      <c r="Q2168" s="44"/>
      <c r="R2168" s="49" t="e">
        <f t="shared" si="202"/>
        <v>#DIV/0!</v>
      </c>
      <c r="S2168" s="49" t="e">
        <f t="shared" si="203"/>
        <v>#DIV/0!</v>
      </c>
      <c r="T2168" s="49" t="e">
        <f t="shared" si="204"/>
        <v>#DIV/0!</v>
      </c>
    </row>
    <row r="2169" spans="1:20" x14ac:dyDescent="0.2">
      <c r="A2169" s="33" t="s">
        <v>1802</v>
      </c>
      <c r="B2169" s="33" t="s">
        <v>191</v>
      </c>
      <c r="C2169" s="33" t="s">
        <v>33</v>
      </c>
      <c r="D2169" s="33" t="s">
        <v>1802</v>
      </c>
      <c r="E2169" s="33" t="s">
        <v>32</v>
      </c>
      <c r="F2169" s="33" t="s">
        <v>33</v>
      </c>
      <c r="G2169" s="45">
        <v>69</v>
      </c>
      <c r="H2169" s="45">
        <v>11</v>
      </c>
      <c r="I2169" s="45">
        <v>20</v>
      </c>
      <c r="J2169" s="45">
        <v>7</v>
      </c>
      <c r="K2169" s="49">
        <f t="shared" si="199"/>
        <v>-0.84057971014492749</v>
      </c>
      <c r="L2169" s="49">
        <f t="shared" si="200"/>
        <v>0.81818181818181812</v>
      </c>
      <c r="M2169" s="49">
        <f t="shared" si="201"/>
        <v>-0.65</v>
      </c>
      <c r="N2169" s="45">
        <v>1476</v>
      </c>
      <c r="O2169" s="45">
        <v>1211</v>
      </c>
      <c r="P2169" s="45">
        <v>689</v>
      </c>
      <c r="Q2169" s="45">
        <v>200</v>
      </c>
      <c r="R2169" s="49">
        <f t="shared" si="202"/>
        <v>-0.17953929539295388</v>
      </c>
      <c r="S2169" s="49">
        <f t="shared" si="203"/>
        <v>-0.4310487200660611</v>
      </c>
      <c r="T2169" s="49">
        <f t="shared" si="204"/>
        <v>-0.70972423802612483</v>
      </c>
    </row>
    <row r="2170" spans="1:20" x14ac:dyDescent="0.2">
      <c r="A2170" s="33" t="s">
        <v>1802</v>
      </c>
      <c r="B2170" s="33" t="s">
        <v>191</v>
      </c>
      <c r="C2170" s="33" t="s">
        <v>33</v>
      </c>
      <c r="D2170" s="33" t="s">
        <v>1802</v>
      </c>
      <c r="E2170" s="33" t="s">
        <v>182</v>
      </c>
      <c r="F2170" s="33" t="s">
        <v>33</v>
      </c>
      <c r="G2170" s="45">
        <v>4</v>
      </c>
      <c r="H2170" s="44"/>
      <c r="I2170" s="44"/>
      <c r="J2170" s="44"/>
      <c r="K2170" s="49">
        <f t="shared" si="199"/>
        <v>-1</v>
      </c>
      <c r="L2170" s="49" t="e">
        <f t="shared" si="200"/>
        <v>#DIV/0!</v>
      </c>
      <c r="M2170" s="49" t="e">
        <f t="shared" si="201"/>
        <v>#DIV/0!</v>
      </c>
      <c r="N2170" s="45">
        <v>96</v>
      </c>
      <c r="O2170" s="44"/>
      <c r="P2170" s="44"/>
      <c r="Q2170" s="44"/>
      <c r="R2170" s="49">
        <f t="shared" si="202"/>
        <v>-1</v>
      </c>
      <c r="S2170" s="49" t="e">
        <f t="shared" si="203"/>
        <v>#DIV/0!</v>
      </c>
      <c r="T2170" s="49" t="e">
        <f t="shared" si="204"/>
        <v>#DIV/0!</v>
      </c>
    </row>
    <row r="2171" spans="1:20" x14ac:dyDescent="0.2">
      <c r="A2171" s="33" t="s">
        <v>1802</v>
      </c>
      <c r="B2171" s="33" t="s">
        <v>191</v>
      </c>
      <c r="C2171" s="33" t="s">
        <v>33</v>
      </c>
      <c r="D2171" s="33" t="s">
        <v>1802</v>
      </c>
      <c r="E2171" s="33" t="s">
        <v>185</v>
      </c>
      <c r="F2171" s="33" t="s">
        <v>33</v>
      </c>
      <c r="G2171" s="44"/>
      <c r="H2171" s="44"/>
      <c r="I2171" s="45">
        <v>0</v>
      </c>
      <c r="J2171" s="44"/>
      <c r="K2171" s="49" t="e">
        <f t="shared" si="199"/>
        <v>#DIV/0!</v>
      </c>
      <c r="L2171" s="49" t="e">
        <f t="shared" si="200"/>
        <v>#DIV/0!</v>
      </c>
      <c r="M2171" s="49" t="e">
        <f t="shared" si="201"/>
        <v>#DIV/0!</v>
      </c>
      <c r="N2171" s="44"/>
      <c r="O2171" s="44"/>
      <c r="P2171" s="45">
        <v>0</v>
      </c>
      <c r="Q2171" s="44"/>
      <c r="R2171" s="49" t="e">
        <f t="shared" si="202"/>
        <v>#DIV/0!</v>
      </c>
      <c r="S2171" s="49" t="e">
        <f t="shared" si="203"/>
        <v>#DIV/0!</v>
      </c>
      <c r="T2171" s="49" t="e">
        <f t="shared" si="204"/>
        <v>#DIV/0!</v>
      </c>
    </row>
    <row r="2172" spans="1:20" x14ac:dyDescent="0.2">
      <c r="A2172" s="33" t="s">
        <v>1802</v>
      </c>
      <c r="B2172" s="33" t="s">
        <v>191</v>
      </c>
      <c r="C2172" s="33" t="s">
        <v>33</v>
      </c>
      <c r="D2172" s="33" t="s">
        <v>1802</v>
      </c>
      <c r="E2172" s="33" t="s">
        <v>189</v>
      </c>
      <c r="F2172" s="33" t="s">
        <v>33</v>
      </c>
      <c r="G2172" s="45">
        <v>1</v>
      </c>
      <c r="H2172" s="45">
        <v>1</v>
      </c>
      <c r="I2172" s="44"/>
      <c r="J2172" s="44"/>
      <c r="K2172" s="49">
        <f t="shared" si="199"/>
        <v>0</v>
      </c>
      <c r="L2172" s="49">
        <f t="shared" si="200"/>
        <v>-1</v>
      </c>
      <c r="M2172" s="49" t="e">
        <f t="shared" si="201"/>
        <v>#DIV/0!</v>
      </c>
      <c r="N2172" s="45">
        <v>12</v>
      </c>
      <c r="O2172" s="45">
        <v>0</v>
      </c>
      <c r="P2172" s="44"/>
      <c r="Q2172" s="44"/>
      <c r="R2172" s="49">
        <f t="shared" si="202"/>
        <v>-1</v>
      </c>
      <c r="S2172" s="49" t="e">
        <f t="shared" si="203"/>
        <v>#DIV/0!</v>
      </c>
      <c r="T2172" s="49" t="e">
        <f t="shared" si="204"/>
        <v>#DIV/0!</v>
      </c>
    </row>
    <row r="2173" spans="1:20" x14ac:dyDescent="0.2">
      <c r="A2173" s="33" t="s">
        <v>1802</v>
      </c>
      <c r="B2173" s="33" t="s">
        <v>191</v>
      </c>
      <c r="C2173" s="33" t="s">
        <v>33</v>
      </c>
      <c r="D2173" s="33" t="s">
        <v>1802</v>
      </c>
      <c r="E2173" s="33" t="s">
        <v>94</v>
      </c>
      <c r="F2173" s="33" t="s">
        <v>95</v>
      </c>
      <c r="G2173" s="45">
        <v>2</v>
      </c>
      <c r="H2173" s="44"/>
      <c r="I2173" s="44"/>
      <c r="J2173" s="44"/>
      <c r="K2173" s="49">
        <f t="shared" si="199"/>
        <v>-1</v>
      </c>
      <c r="L2173" s="49" t="e">
        <f t="shared" si="200"/>
        <v>#DIV/0!</v>
      </c>
      <c r="M2173" s="49" t="e">
        <f t="shared" si="201"/>
        <v>#DIV/0!</v>
      </c>
      <c r="N2173" s="45">
        <v>0</v>
      </c>
      <c r="O2173" s="44"/>
      <c r="P2173" s="44"/>
      <c r="Q2173" s="44"/>
      <c r="R2173" s="49" t="e">
        <f t="shared" si="202"/>
        <v>#DIV/0!</v>
      </c>
      <c r="S2173" s="49" t="e">
        <f t="shared" si="203"/>
        <v>#DIV/0!</v>
      </c>
      <c r="T2173" s="49" t="e">
        <f t="shared" si="204"/>
        <v>#DIV/0!</v>
      </c>
    </row>
    <row r="2174" spans="1:20" x14ac:dyDescent="0.2">
      <c r="A2174" s="33" t="s">
        <v>1802</v>
      </c>
      <c r="B2174" s="33" t="s">
        <v>191</v>
      </c>
      <c r="C2174" s="33" t="s">
        <v>33</v>
      </c>
      <c r="D2174" s="33" t="s">
        <v>1802</v>
      </c>
      <c r="E2174" s="33" t="s">
        <v>191</v>
      </c>
      <c r="F2174" s="33" t="s">
        <v>33</v>
      </c>
      <c r="G2174" s="45">
        <v>2</v>
      </c>
      <c r="H2174" s="44"/>
      <c r="I2174" s="44"/>
      <c r="J2174" s="44"/>
      <c r="K2174" s="49">
        <f t="shared" si="199"/>
        <v>-1</v>
      </c>
      <c r="L2174" s="49" t="e">
        <f t="shared" si="200"/>
        <v>#DIV/0!</v>
      </c>
      <c r="M2174" s="49" t="e">
        <f t="shared" si="201"/>
        <v>#DIV/0!</v>
      </c>
      <c r="N2174" s="45">
        <v>41</v>
      </c>
      <c r="O2174" s="44"/>
      <c r="P2174" s="44"/>
      <c r="Q2174" s="44"/>
      <c r="R2174" s="49">
        <f t="shared" si="202"/>
        <v>-1</v>
      </c>
      <c r="S2174" s="49" t="e">
        <f t="shared" si="203"/>
        <v>#DIV/0!</v>
      </c>
      <c r="T2174" s="49" t="e">
        <f t="shared" si="204"/>
        <v>#DIV/0!</v>
      </c>
    </row>
    <row r="2175" spans="1:20" x14ac:dyDescent="0.2">
      <c r="A2175" s="33" t="s">
        <v>1802</v>
      </c>
      <c r="B2175" s="33" t="s">
        <v>191</v>
      </c>
      <c r="C2175" s="33" t="s">
        <v>33</v>
      </c>
      <c r="D2175" s="33" t="s">
        <v>1802</v>
      </c>
      <c r="E2175" s="33" t="s">
        <v>396</v>
      </c>
      <c r="F2175" s="33" t="s">
        <v>33</v>
      </c>
      <c r="G2175" s="45">
        <v>3</v>
      </c>
      <c r="H2175" s="44"/>
      <c r="I2175" s="44"/>
      <c r="J2175" s="44"/>
      <c r="K2175" s="49">
        <f t="shared" si="199"/>
        <v>-1</v>
      </c>
      <c r="L2175" s="49" t="e">
        <f t="shared" si="200"/>
        <v>#DIV/0!</v>
      </c>
      <c r="M2175" s="49" t="e">
        <f t="shared" si="201"/>
        <v>#DIV/0!</v>
      </c>
      <c r="N2175" s="45">
        <v>22</v>
      </c>
      <c r="O2175" s="44"/>
      <c r="P2175" s="44"/>
      <c r="Q2175" s="44"/>
      <c r="R2175" s="49">
        <f t="shared" si="202"/>
        <v>-1</v>
      </c>
      <c r="S2175" s="49" t="e">
        <f t="shared" si="203"/>
        <v>#DIV/0!</v>
      </c>
      <c r="T2175" s="49" t="e">
        <f t="shared" si="204"/>
        <v>#DIV/0!</v>
      </c>
    </row>
    <row r="2176" spans="1:20" x14ac:dyDescent="0.2">
      <c r="A2176" s="33" t="s">
        <v>1802</v>
      </c>
      <c r="B2176" s="33" t="s">
        <v>191</v>
      </c>
      <c r="C2176" s="33" t="s">
        <v>33</v>
      </c>
      <c r="D2176" s="33" t="s">
        <v>1816</v>
      </c>
      <c r="E2176" s="33" t="s">
        <v>184</v>
      </c>
      <c r="F2176" s="33" t="s">
        <v>1678</v>
      </c>
      <c r="G2176" s="44"/>
      <c r="H2176" s="44"/>
      <c r="I2176" s="45">
        <v>5</v>
      </c>
      <c r="J2176" s="45">
        <v>11</v>
      </c>
      <c r="K2176" s="49" t="e">
        <f t="shared" si="199"/>
        <v>#DIV/0!</v>
      </c>
      <c r="L2176" s="49" t="e">
        <f t="shared" si="200"/>
        <v>#DIV/0!</v>
      </c>
      <c r="M2176" s="49">
        <f t="shared" si="201"/>
        <v>1.2000000000000002</v>
      </c>
      <c r="N2176" s="44"/>
      <c r="O2176" s="44"/>
      <c r="P2176" s="45">
        <v>150</v>
      </c>
      <c r="Q2176" s="45">
        <v>461</v>
      </c>
      <c r="R2176" s="49" t="e">
        <f t="shared" si="202"/>
        <v>#DIV/0!</v>
      </c>
      <c r="S2176" s="49" t="e">
        <f t="shared" si="203"/>
        <v>#DIV/0!</v>
      </c>
      <c r="T2176" s="49">
        <f t="shared" si="204"/>
        <v>2.0733333333333333</v>
      </c>
    </row>
    <row r="2177" spans="1:20" x14ac:dyDescent="0.2">
      <c r="A2177" s="33" t="s">
        <v>1802</v>
      </c>
      <c r="B2177" s="33" t="s">
        <v>91</v>
      </c>
      <c r="C2177" s="33" t="s">
        <v>92</v>
      </c>
      <c r="D2177" s="33" t="s">
        <v>1802</v>
      </c>
      <c r="E2177" s="33" t="s">
        <v>32</v>
      </c>
      <c r="F2177" s="33" t="s">
        <v>33</v>
      </c>
      <c r="G2177" s="45">
        <v>992</v>
      </c>
      <c r="H2177" s="45">
        <v>475</v>
      </c>
      <c r="I2177" s="45">
        <v>636</v>
      </c>
      <c r="J2177" s="45">
        <v>110</v>
      </c>
      <c r="K2177" s="49">
        <f t="shared" si="199"/>
        <v>-0.52116935483870974</v>
      </c>
      <c r="L2177" s="49">
        <f t="shared" si="200"/>
        <v>0.33894736842105266</v>
      </c>
      <c r="M2177" s="49">
        <f t="shared" si="201"/>
        <v>-0.82704402515723274</v>
      </c>
      <c r="N2177" s="45">
        <v>19707</v>
      </c>
      <c r="O2177" s="45">
        <v>11857</v>
      </c>
      <c r="P2177" s="45">
        <v>10334</v>
      </c>
      <c r="Q2177" s="45">
        <v>1770</v>
      </c>
      <c r="R2177" s="49">
        <f t="shared" si="202"/>
        <v>-0.39833561678591367</v>
      </c>
      <c r="S2177" s="49">
        <f t="shared" si="203"/>
        <v>-0.12844733069073122</v>
      </c>
      <c r="T2177" s="49">
        <f t="shared" si="204"/>
        <v>-0.82872072769498739</v>
      </c>
    </row>
    <row r="2178" spans="1:20" x14ac:dyDescent="0.2">
      <c r="A2178" s="33" t="s">
        <v>1802</v>
      </c>
      <c r="B2178" s="33" t="s">
        <v>91</v>
      </c>
      <c r="C2178" s="33" t="s">
        <v>92</v>
      </c>
      <c r="D2178" s="33" t="s">
        <v>1802</v>
      </c>
      <c r="E2178" s="33" t="s">
        <v>86</v>
      </c>
      <c r="F2178" s="33" t="s">
        <v>33</v>
      </c>
      <c r="G2178" s="45">
        <v>7</v>
      </c>
      <c r="H2178" s="45">
        <v>3</v>
      </c>
      <c r="I2178" s="45">
        <v>0</v>
      </c>
      <c r="J2178" s="44"/>
      <c r="K2178" s="49">
        <f t="shared" si="199"/>
        <v>-0.5714285714285714</v>
      </c>
      <c r="L2178" s="49">
        <f t="shared" si="200"/>
        <v>-1</v>
      </c>
      <c r="M2178" s="49" t="e">
        <f t="shared" si="201"/>
        <v>#DIV/0!</v>
      </c>
      <c r="N2178" s="45">
        <v>51</v>
      </c>
      <c r="O2178" s="45">
        <v>0</v>
      </c>
      <c r="P2178" s="45">
        <v>104</v>
      </c>
      <c r="Q2178" s="44"/>
      <c r="R2178" s="49">
        <f t="shared" si="202"/>
        <v>-1</v>
      </c>
      <c r="S2178" s="49" t="e">
        <f t="shared" si="203"/>
        <v>#DIV/0!</v>
      </c>
      <c r="T2178" s="49">
        <f t="shared" si="204"/>
        <v>-1</v>
      </c>
    </row>
    <row r="2179" spans="1:20" x14ac:dyDescent="0.2">
      <c r="A2179" s="33" t="s">
        <v>1802</v>
      </c>
      <c r="B2179" s="33" t="s">
        <v>91</v>
      </c>
      <c r="C2179" s="33" t="s">
        <v>92</v>
      </c>
      <c r="D2179" s="33" t="s">
        <v>1802</v>
      </c>
      <c r="E2179" s="33" t="s">
        <v>83</v>
      </c>
      <c r="F2179" s="33" t="s">
        <v>33</v>
      </c>
      <c r="G2179" s="44"/>
      <c r="H2179" s="44"/>
      <c r="I2179" s="45">
        <v>1</v>
      </c>
      <c r="J2179" s="45">
        <v>0</v>
      </c>
      <c r="K2179" s="49" t="e">
        <f t="shared" si="199"/>
        <v>#DIV/0!</v>
      </c>
      <c r="L2179" s="49" t="e">
        <f t="shared" si="200"/>
        <v>#DIV/0!</v>
      </c>
      <c r="M2179" s="49">
        <f t="shared" si="201"/>
        <v>-1</v>
      </c>
      <c r="N2179" s="44"/>
      <c r="O2179" s="44"/>
      <c r="P2179" s="45">
        <v>0</v>
      </c>
      <c r="Q2179" s="45">
        <v>0</v>
      </c>
      <c r="R2179" s="49" t="e">
        <f t="shared" si="202"/>
        <v>#DIV/0!</v>
      </c>
      <c r="S2179" s="49" t="e">
        <f t="shared" si="203"/>
        <v>#DIV/0!</v>
      </c>
      <c r="T2179" s="49" t="e">
        <f t="shared" si="204"/>
        <v>#DIV/0!</v>
      </c>
    </row>
    <row r="2180" spans="1:20" x14ac:dyDescent="0.2">
      <c r="A2180" s="33" t="s">
        <v>1802</v>
      </c>
      <c r="B2180" s="33" t="s">
        <v>91</v>
      </c>
      <c r="C2180" s="33" t="s">
        <v>92</v>
      </c>
      <c r="D2180" s="33" t="s">
        <v>1802</v>
      </c>
      <c r="E2180" s="33" t="s">
        <v>189</v>
      </c>
      <c r="F2180" s="33" t="s">
        <v>33</v>
      </c>
      <c r="G2180" s="45">
        <v>13</v>
      </c>
      <c r="H2180" s="45">
        <v>2</v>
      </c>
      <c r="I2180" s="44"/>
      <c r="J2180" s="44"/>
      <c r="K2180" s="49">
        <f t="shared" si="199"/>
        <v>-0.84615384615384615</v>
      </c>
      <c r="L2180" s="49">
        <f t="shared" si="200"/>
        <v>-1</v>
      </c>
      <c r="M2180" s="49" t="e">
        <f t="shared" si="201"/>
        <v>#DIV/0!</v>
      </c>
      <c r="N2180" s="45">
        <v>145</v>
      </c>
      <c r="O2180" s="45">
        <v>85</v>
      </c>
      <c r="P2180" s="44"/>
      <c r="Q2180" s="44"/>
      <c r="R2180" s="49">
        <f t="shared" si="202"/>
        <v>-0.41379310344827591</v>
      </c>
      <c r="S2180" s="49">
        <f t="shared" si="203"/>
        <v>-1</v>
      </c>
      <c r="T2180" s="49" t="e">
        <f t="shared" si="204"/>
        <v>#DIV/0!</v>
      </c>
    </row>
    <row r="2181" spans="1:20" x14ac:dyDescent="0.2">
      <c r="A2181" s="33" t="s">
        <v>1802</v>
      </c>
      <c r="B2181" s="33" t="s">
        <v>91</v>
      </c>
      <c r="C2181" s="33" t="s">
        <v>92</v>
      </c>
      <c r="D2181" s="33" t="s">
        <v>1802</v>
      </c>
      <c r="E2181" s="33" t="s">
        <v>186</v>
      </c>
      <c r="F2181" s="33" t="s">
        <v>33</v>
      </c>
      <c r="G2181" s="45">
        <v>3</v>
      </c>
      <c r="H2181" s="44"/>
      <c r="I2181" s="44"/>
      <c r="J2181" s="44"/>
      <c r="K2181" s="49">
        <f t="shared" si="199"/>
        <v>-1</v>
      </c>
      <c r="L2181" s="49" t="e">
        <f t="shared" si="200"/>
        <v>#DIV/0!</v>
      </c>
      <c r="M2181" s="49" t="e">
        <f t="shared" si="201"/>
        <v>#DIV/0!</v>
      </c>
      <c r="N2181" s="45">
        <v>0</v>
      </c>
      <c r="O2181" s="44"/>
      <c r="P2181" s="44"/>
      <c r="Q2181" s="44"/>
      <c r="R2181" s="49" t="e">
        <f t="shared" si="202"/>
        <v>#DIV/0!</v>
      </c>
      <c r="S2181" s="49" t="e">
        <f t="shared" si="203"/>
        <v>#DIV/0!</v>
      </c>
      <c r="T2181" s="49" t="e">
        <f t="shared" si="204"/>
        <v>#DIV/0!</v>
      </c>
    </row>
    <row r="2182" spans="1:20" x14ac:dyDescent="0.2">
      <c r="A2182" s="33" t="s">
        <v>1802</v>
      </c>
      <c r="B2182" s="33" t="s">
        <v>91</v>
      </c>
      <c r="C2182" s="33" t="s">
        <v>92</v>
      </c>
      <c r="D2182" s="33" t="s">
        <v>1802</v>
      </c>
      <c r="E2182" s="33" t="s">
        <v>190</v>
      </c>
      <c r="F2182" s="33" t="s">
        <v>33</v>
      </c>
      <c r="G2182" s="44"/>
      <c r="H2182" s="44"/>
      <c r="I2182" s="45">
        <v>0</v>
      </c>
      <c r="J2182" s="44"/>
      <c r="K2182" s="49" t="e">
        <f t="shared" si="199"/>
        <v>#DIV/0!</v>
      </c>
      <c r="L2182" s="49" t="e">
        <f t="shared" si="200"/>
        <v>#DIV/0!</v>
      </c>
      <c r="M2182" s="49" t="e">
        <f t="shared" si="201"/>
        <v>#DIV/0!</v>
      </c>
      <c r="N2182" s="44"/>
      <c r="O2182" s="44"/>
      <c r="P2182" s="45">
        <v>0</v>
      </c>
      <c r="Q2182" s="44"/>
      <c r="R2182" s="49" t="e">
        <f t="shared" si="202"/>
        <v>#DIV/0!</v>
      </c>
      <c r="S2182" s="49" t="e">
        <f t="shared" si="203"/>
        <v>#DIV/0!</v>
      </c>
      <c r="T2182" s="49" t="e">
        <f t="shared" si="204"/>
        <v>#DIV/0!</v>
      </c>
    </row>
    <row r="2183" spans="1:20" x14ac:dyDescent="0.2">
      <c r="A2183" s="33" t="s">
        <v>1802</v>
      </c>
      <c r="B2183" s="33" t="s">
        <v>91</v>
      </c>
      <c r="C2183" s="33" t="s">
        <v>92</v>
      </c>
      <c r="D2183" s="33" t="s">
        <v>1802</v>
      </c>
      <c r="E2183" s="33" t="s">
        <v>121</v>
      </c>
      <c r="F2183" s="33" t="s">
        <v>122</v>
      </c>
      <c r="G2183" s="45">
        <v>2</v>
      </c>
      <c r="H2183" s="45">
        <v>1</v>
      </c>
      <c r="I2183" s="45">
        <v>0</v>
      </c>
      <c r="J2183" s="44"/>
      <c r="K2183" s="49">
        <f t="shared" si="199"/>
        <v>-0.5</v>
      </c>
      <c r="L2183" s="49">
        <f t="shared" si="200"/>
        <v>-1</v>
      </c>
      <c r="M2183" s="49" t="e">
        <f t="shared" si="201"/>
        <v>#DIV/0!</v>
      </c>
      <c r="N2183" s="45">
        <v>30</v>
      </c>
      <c r="O2183" s="45">
        <v>140</v>
      </c>
      <c r="P2183" s="45">
        <v>63</v>
      </c>
      <c r="Q2183" s="44"/>
      <c r="R2183" s="49">
        <f t="shared" si="202"/>
        <v>3.666666666666667</v>
      </c>
      <c r="S2183" s="49">
        <f t="shared" si="203"/>
        <v>-0.55000000000000004</v>
      </c>
      <c r="T2183" s="49">
        <f t="shared" si="204"/>
        <v>-1</v>
      </c>
    </row>
    <row r="2184" spans="1:20" x14ac:dyDescent="0.2">
      <c r="A2184" s="33" t="s">
        <v>1802</v>
      </c>
      <c r="B2184" s="33" t="s">
        <v>91</v>
      </c>
      <c r="C2184" s="33" t="s">
        <v>92</v>
      </c>
      <c r="D2184" s="33" t="s">
        <v>1802</v>
      </c>
      <c r="E2184" s="33" t="s">
        <v>392</v>
      </c>
      <c r="F2184" s="33" t="s">
        <v>33</v>
      </c>
      <c r="G2184" s="45">
        <v>4</v>
      </c>
      <c r="H2184" s="45">
        <v>7</v>
      </c>
      <c r="I2184" s="45">
        <v>1</v>
      </c>
      <c r="J2184" s="44"/>
      <c r="K2184" s="49">
        <f t="shared" si="199"/>
        <v>0.75</v>
      </c>
      <c r="L2184" s="49">
        <f t="shared" si="200"/>
        <v>-0.85714285714285721</v>
      </c>
      <c r="M2184" s="49">
        <f t="shared" si="201"/>
        <v>-1</v>
      </c>
      <c r="N2184" s="45">
        <v>89</v>
      </c>
      <c r="O2184" s="45">
        <v>65</v>
      </c>
      <c r="P2184" s="45">
        <v>0</v>
      </c>
      <c r="Q2184" s="44"/>
      <c r="R2184" s="49">
        <f t="shared" si="202"/>
        <v>-0.2696629213483146</v>
      </c>
      <c r="S2184" s="49">
        <f t="shared" si="203"/>
        <v>-1</v>
      </c>
      <c r="T2184" s="49" t="e">
        <f t="shared" si="204"/>
        <v>#DIV/0!</v>
      </c>
    </row>
    <row r="2185" spans="1:20" x14ac:dyDescent="0.2">
      <c r="A2185" s="33" t="s">
        <v>1802</v>
      </c>
      <c r="B2185" s="33" t="s">
        <v>91</v>
      </c>
      <c r="C2185" s="33" t="s">
        <v>92</v>
      </c>
      <c r="D2185" s="33" t="s">
        <v>1802</v>
      </c>
      <c r="E2185" s="33" t="s">
        <v>82</v>
      </c>
      <c r="F2185" s="33" t="s">
        <v>33</v>
      </c>
      <c r="G2185" s="45">
        <v>8</v>
      </c>
      <c r="H2185" s="44"/>
      <c r="I2185" s="45">
        <v>1</v>
      </c>
      <c r="J2185" s="44"/>
      <c r="K2185" s="49">
        <f t="shared" si="199"/>
        <v>-1</v>
      </c>
      <c r="L2185" s="49" t="e">
        <f t="shared" si="200"/>
        <v>#DIV/0!</v>
      </c>
      <c r="M2185" s="49">
        <f t="shared" si="201"/>
        <v>-1</v>
      </c>
      <c r="N2185" s="45">
        <v>70</v>
      </c>
      <c r="O2185" s="44"/>
      <c r="P2185" s="45">
        <v>50</v>
      </c>
      <c r="Q2185" s="44"/>
      <c r="R2185" s="49">
        <f t="shared" si="202"/>
        <v>-1</v>
      </c>
      <c r="S2185" s="49" t="e">
        <f t="shared" si="203"/>
        <v>#DIV/0!</v>
      </c>
      <c r="T2185" s="49">
        <f t="shared" si="204"/>
        <v>-1</v>
      </c>
    </row>
    <row r="2186" spans="1:20" x14ac:dyDescent="0.2">
      <c r="A2186" s="33" t="s">
        <v>1802</v>
      </c>
      <c r="B2186" s="33" t="s">
        <v>91</v>
      </c>
      <c r="C2186" s="33" t="s">
        <v>92</v>
      </c>
      <c r="D2186" s="33" t="s">
        <v>1802</v>
      </c>
      <c r="E2186" s="33" t="s">
        <v>266</v>
      </c>
      <c r="F2186" s="33" t="s">
        <v>33</v>
      </c>
      <c r="G2186" s="45">
        <v>3</v>
      </c>
      <c r="H2186" s="45">
        <v>3</v>
      </c>
      <c r="I2186" s="44"/>
      <c r="J2186" s="44"/>
      <c r="K2186" s="49">
        <f t="shared" ref="K2186:K2249" si="205">+H2186/G2186-1</f>
        <v>0</v>
      </c>
      <c r="L2186" s="49">
        <f t="shared" ref="L2186:L2249" si="206">+I2186/H2186-1</f>
        <v>-1</v>
      </c>
      <c r="M2186" s="49" t="e">
        <f t="shared" ref="M2186:M2249" si="207">+J2186/I2186-1</f>
        <v>#DIV/0!</v>
      </c>
      <c r="N2186" s="45">
        <v>30</v>
      </c>
      <c r="O2186" s="45">
        <v>20</v>
      </c>
      <c r="P2186" s="44"/>
      <c r="Q2186" s="44"/>
      <c r="R2186" s="49">
        <f t="shared" ref="R2186:R2249" si="208">O2186/N2186-1</f>
        <v>-0.33333333333333337</v>
      </c>
      <c r="S2186" s="49">
        <f t="shared" ref="S2186:S2249" si="209">P2186/O2186-1</f>
        <v>-1</v>
      </c>
      <c r="T2186" s="49" t="e">
        <f t="shared" ref="T2186:T2249" si="210">Q2186/P2186-1</f>
        <v>#DIV/0!</v>
      </c>
    </row>
    <row r="2187" spans="1:20" x14ac:dyDescent="0.2">
      <c r="A2187" s="33" t="s">
        <v>1802</v>
      </c>
      <c r="B2187" s="33" t="s">
        <v>91</v>
      </c>
      <c r="C2187" s="33" t="s">
        <v>92</v>
      </c>
      <c r="D2187" s="33" t="s">
        <v>1802</v>
      </c>
      <c r="E2187" s="33" t="s">
        <v>454</v>
      </c>
      <c r="F2187" s="33" t="s">
        <v>33</v>
      </c>
      <c r="G2187" s="45">
        <v>2</v>
      </c>
      <c r="H2187" s="44"/>
      <c r="I2187" s="44"/>
      <c r="J2187" s="44"/>
      <c r="K2187" s="49">
        <f t="shared" si="205"/>
        <v>-1</v>
      </c>
      <c r="L2187" s="49" t="e">
        <f t="shared" si="206"/>
        <v>#DIV/0!</v>
      </c>
      <c r="M2187" s="49" t="e">
        <f t="shared" si="207"/>
        <v>#DIV/0!</v>
      </c>
      <c r="N2187" s="45">
        <v>680</v>
      </c>
      <c r="O2187" s="44"/>
      <c r="P2187" s="44"/>
      <c r="Q2187" s="44"/>
      <c r="R2187" s="49">
        <f t="shared" si="208"/>
        <v>-1</v>
      </c>
      <c r="S2187" s="49" t="e">
        <f t="shared" si="209"/>
        <v>#DIV/0!</v>
      </c>
      <c r="T2187" s="49" t="e">
        <f t="shared" si="210"/>
        <v>#DIV/0!</v>
      </c>
    </row>
    <row r="2188" spans="1:20" x14ac:dyDescent="0.2">
      <c r="A2188" s="33" t="s">
        <v>1802</v>
      </c>
      <c r="B2188" s="33" t="s">
        <v>91</v>
      </c>
      <c r="C2188" s="33" t="s">
        <v>92</v>
      </c>
      <c r="D2188" s="33" t="s">
        <v>1802</v>
      </c>
      <c r="E2188" s="33" t="s">
        <v>192</v>
      </c>
      <c r="F2188" s="33" t="s">
        <v>33</v>
      </c>
      <c r="G2188" s="45">
        <v>3</v>
      </c>
      <c r="H2188" s="44"/>
      <c r="I2188" s="45">
        <v>5</v>
      </c>
      <c r="J2188" s="44"/>
      <c r="K2188" s="49">
        <f t="shared" si="205"/>
        <v>-1</v>
      </c>
      <c r="L2188" s="49" t="e">
        <f t="shared" si="206"/>
        <v>#DIV/0!</v>
      </c>
      <c r="M2188" s="49">
        <f t="shared" si="207"/>
        <v>-1</v>
      </c>
      <c r="N2188" s="45">
        <v>44</v>
      </c>
      <c r="O2188" s="44"/>
      <c r="P2188" s="45">
        <v>89</v>
      </c>
      <c r="Q2188" s="44"/>
      <c r="R2188" s="49">
        <f t="shared" si="208"/>
        <v>-1</v>
      </c>
      <c r="S2188" s="49" t="e">
        <f t="shared" si="209"/>
        <v>#DIV/0!</v>
      </c>
      <c r="T2188" s="49">
        <f t="shared" si="210"/>
        <v>-1</v>
      </c>
    </row>
    <row r="2189" spans="1:20" x14ac:dyDescent="0.2">
      <c r="A2189" s="33" t="s">
        <v>1802</v>
      </c>
      <c r="B2189" s="33" t="s">
        <v>91</v>
      </c>
      <c r="C2189" s="33" t="s">
        <v>92</v>
      </c>
      <c r="D2189" s="33" t="s">
        <v>1802</v>
      </c>
      <c r="E2189" s="33" t="s">
        <v>94</v>
      </c>
      <c r="F2189" s="33" t="s">
        <v>95</v>
      </c>
      <c r="G2189" s="45">
        <v>4</v>
      </c>
      <c r="H2189" s="44"/>
      <c r="I2189" s="45">
        <v>10</v>
      </c>
      <c r="J2189" s="44"/>
      <c r="K2189" s="49">
        <f t="shared" si="205"/>
        <v>-1</v>
      </c>
      <c r="L2189" s="49" t="e">
        <f t="shared" si="206"/>
        <v>#DIV/0!</v>
      </c>
      <c r="M2189" s="49">
        <f t="shared" si="207"/>
        <v>-1</v>
      </c>
      <c r="N2189" s="45">
        <v>20</v>
      </c>
      <c r="O2189" s="44"/>
      <c r="P2189" s="45">
        <v>50</v>
      </c>
      <c r="Q2189" s="44"/>
      <c r="R2189" s="49">
        <f t="shared" si="208"/>
        <v>-1</v>
      </c>
      <c r="S2189" s="49" t="e">
        <f t="shared" si="209"/>
        <v>#DIV/0!</v>
      </c>
      <c r="T2189" s="49">
        <f t="shared" si="210"/>
        <v>-1</v>
      </c>
    </row>
    <row r="2190" spans="1:20" x14ac:dyDescent="0.2">
      <c r="A2190" s="33" t="s">
        <v>1802</v>
      </c>
      <c r="B2190" s="33" t="s">
        <v>91</v>
      </c>
      <c r="C2190" s="33" t="s">
        <v>92</v>
      </c>
      <c r="D2190" s="33" t="s">
        <v>1802</v>
      </c>
      <c r="E2190" s="33" t="s">
        <v>243</v>
      </c>
      <c r="F2190" s="33" t="s">
        <v>33</v>
      </c>
      <c r="G2190" s="45">
        <v>2</v>
      </c>
      <c r="H2190" s="44"/>
      <c r="I2190" s="45">
        <v>0</v>
      </c>
      <c r="J2190" s="44"/>
      <c r="K2190" s="49">
        <f t="shared" si="205"/>
        <v>-1</v>
      </c>
      <c r="L2190" s="49" t="e">
        <f t="shared" si="206"/>
        <v>#DIV/0!</v>
      </c>
      <c r="M2190" s="49" t="e">
        <f t="shared" si="207"/>
        <v>#DIV/0!</v>
      </c>
      <c r="N2190" s="45">
        <v>15</v>
      </c>
      <c r="O2190" s="44"/>
      <c r="P2190" s="45">
        <v>0</v>
      </c>
      <c r="Q2190" s="44"/>
      <c r="R2190" s="49">
        <f t="shared" si="208"/>
        <v>-1</v>
      </c>
      <c r="S2190" s="49" t="e">
        <f t="shared" si="209"/>
        <v>#DIV/0!</v>
      </c>
      <c r="T2190" s="49" t="e">
        <f t="shared" si="210"/>
        <v>#DIV/0!</v>
      </c>
    </row>
    <row r="2191" spans="1:20" x14ac:dyDescent="0.2">
      <c r="A2191" s="33" t="s">
        <v>1802</v>
      </c>
      <c r="B2191" s="33" t="s">
        <v>91</v>
      </c>
      <c r="C2191" s="33" t="s">
        <v>92</v>
      </c>
      <c r="D2191" s="33" t="s">
        <v>1802</v>
      </c>
      <c r="E2191" s="33" t="s">
        <v>396</v>
      </c>
      <c r="F2191" s="33" t="s">
        <v>33</v>
      </c>
      <c r="G2191" s="45">
        <v>3</v>
      </c>
      <c r="H2191" s="44"/>
      <c r="I2191" s="44"/>
      <c r="J2191" s="44"/>
      <c r="K2191" s="49">
        <f t="shared" si="205"/>
        <v>-1</v>
      </c>
      <c r="L2191" s="49" t="e">
        <f t="shared" si="206"/>
        <v>#DIV/0!</v>
      </c>
      <c r="M2191" s="49" t="e">
        <f t="shared" si="207"/>
        <v>#DIV/0!</v>
      </c>
      <c r="N2191" s="45">
        <v>0</v>
      </c>
      <c r="O2191" s="44"/>
      <c r="P2191" s="44"/>
      <c r="Q2191" s="44"/>
      <c r="R2191" s="49" t="e">
        <f t="shared" si="208"/>
        <v>#DIV/0!</v>
      </c>
      <c r="S2191" s="49" t="e">
        <f t="shared" si="209"/>
        <v>#DIV/0!</v>
      </c>
      <c r="T2191" s="49" t="e">
        <f t="shared" si="210"/>
        <v>#DIV/0!</v>
      </c>
    </row>
    <row r="2192" spans="1:20" x14ac:dyDescent="0.2">
      <c r="A2192" s="33" t="s">
        <v>1802</v>
      </c>
      <c r="B2192" s="33" t="s">
        <v>91</v>
      </c>
      <c r="C2192" s="33" t="s">
        <v>92</v>
      </c>
      <c r="D2192" s="33" t="s">
        <v>1802</v>
      </c>
      <c r="E2192" s="33" t="s">
        <v>242</v>
      </c>
      <c r="F2192" s="33" t="s">
        <v>33</v>
      </c>
      <c r="G2192" s="45">
        <v>10</v>
      </c>
      <c r="H2192" s="45">
        <v>0</v>
      </c>
      <c r="I2192" s="45">
        <v>0</v>
      </c>
      <c r="J2192" s="44"/>
      <c r="K2192" s="49">
        <f t="shared" si="205"/>
        <v>-1</v>
      </c>
      <c r="L2192" s="49" t="e">
        <f t="shared" si="206"/>
        <v>#DIV/0!</v>
      </c>
      <c r="M2192" s="49" t="e">
        <f t="shared" si="207"/>
        <v>#DIV/0!</v>
      </c>
      <c r="N2192" s="45">
        <v>60</v>
      </c>
      <c r="O2192" s="45">
        <v>200</v>
      </c>
      <c r="P2192" s="45">
        <v>0</v>
      </c>
      <c r="Q2192" s="44"/>
      <c r="R2192" s="49">
        <f t="shared" si="208"/>
        <v>2.3333333333333335</v>
      </c>
      <c r="S2192" s="49">
        <f t="shared" si="209"/>
        <v>-1</v>
      </c>
      <c r="T2192" s="49" t="e">
        <f t="shared" si="210"/>
        <v>#DIV/0!</v>
      </c>
    </row>
    <row r="2193" spans="1:20" x14ac:dyDescent="0.2">
      <c r="A2193" s="33" t="s">
        <v>1802</v>
      </c>
      <c r="B2193" s="33" t="s">
        <v>91</v>
      </c>
      <c r="C2193" s="33" t="s">
        <v>92</v>
      </c>
      <c r="D2193" s="33" t="s">
        <v>1816</v>
      </c>
      <c r="E2193" s="33" t="s">
        <v>34</v>
      </c>
      <c r="F2193" s="33" t="s">
        <v>1433</v>
      </c>
      <c r="G2193" s="45">
        <v>100</v>
      </c>
      <c r="H2193" s="45">
        <v>41</v>
      </c>
      <c r="I2193" s="45">
        <v>56</v>
      </c>
      <c r="J2193" s="45">
        <v>11</v>
      </c>
      <c r="K2193" s="49">
        <f t="shared" si="205"/>
        <v>-0.59000000000000008</v>
      </c>
      <c r="L2193" s="49">
        <f t="shared" si="206"/>
        <v>0.36585365853658547</v>
      </c>
      <c r="M2193" s="49">
        <f t="shared" si="207"/>
        <v>-0.8035714285714286</v>
      </c>
      <c r="N2193" s="45">
        <v>3169</v>
      </c>
      <c r="O2193" s="45">
        <v>12817</v>
      </c>
      <c r="P2193" s="45">
        <v>9213</v>
      </c>
      <c r="Q2193" s="45">
        <v>350</v>
      </c>
      <c r="R2193" s="49">
        <f t="shared" si="208"/>
        <v>3.0444935310823604</v>
      </c>
      <c r="S2193" s="49">
        <f t="shared" si="209"/>
        <v>-0.28118904579854875</v>
      </c>
      <c r="T2193" s="49">
        <f t="shared" si="210"/>
        <v>-0.96201020297405837</v>
      </c>
    </row>
    <row r="2194" spans="1:20" x14ac:dyDescent="0.2">
      <c r="A2194" s="33" t="s">
        <v>1802</v>
      </c>
      <c r="B2194" s="33" t="s">
        <v>91</v>
      </c>
      <c r="C2194" s="33" t="s">
        <v>92</v>
      </c>
      <c r="D2194" s="33" t="s">
        <v>1816</v>
      </c>
      <c r="E2194" s="33" t="s">
        <v>184</v>
      </c>
      <c r="F2194" s="33" t="s">
        <v>1678</v>
      </c>
      <c r="G2194" s="44"/>
      <c r="H2194" s="44"/>
      <c r="I2194" s="45">
        <v>78</v>
      </c>
      <c r="J2194" s="45">
        <v>167</v>
      </c>
      <c r="K2194" s="49" t="e">
        <f t="shared" si="205"/>
        <v>#DIV/0!</v>
      </c>
      <c r="L2194" s="49" t="e">
        <f t="shared" si="206"/>
        <v>#DIV/0!</v>
      </c>
      <c r="M2194" s="49">
        <f t="shared" si="207"/>
        <v>1.141025641025641</v>
      </c>
      <c r="N2194" s="44"/>
      <c r="O2194" s="44"/>
      <c r="P2194" s="45">
        <v>3179</v>
      </c>
      <c r="Q2194" s="45">
        <v>4369</v>
      </c>
      <c r="R2194" s="49" t="e">
        <f t="shared" si="208"/>
        <v>#DIV/0!</v>
      </c>
      <c r="S2194" s="49" t="e">
        <f t="shared" si="209"/>
        <v>#DIV/0!</v>
      </c>
      <c r="T2194" s="49">
        <f t="shared" si="210"/>
        <v>0.37433155080213898</v>
      </c>
    </row>
    <row r="2195" spans="1:20" x14ac:dyDescent="0.2">
      <c r="A2195" s="33" t="s">
        <v>1802</v>
      </c>
      <c r="B2195" s="33" t="s">
        <v>91</v>
      </c>
      <c r="C2195" s="33" t="s">
        <v>92</v>
      </c>
      <c r="D2195" s="33" t="s">
        <v>1816</v>
      </c>
      <c r="E2195" s="33" t="s">
        <v>438</v>
      </c>
      <c r="F2195" s="33" t="s">
        <v>1847</v>
      </c>
      <c r="G2195" s="45">
        <v>0</v>
      </c>
      <c r="H2195" s="44"/>
      <c r="I2195" s="44"/>
      <c r="J2195" s="44"/>
      <c r="K2195" s="49" t="e">
        <f t="shared" si="205"/>
        <v>#DIV/0!</v>
      </c>
      <c r="L2195" s="49" t="e">
        <f t="shared" si="206"/>
        <v>#DIV/0!</v>
      </c>
      <c r="M2195" s="49" t="e">
        <f t="shared" si="207"/>
        <v>#DIV/0!</v>
      </c>
      <c r="N2195" s="45">
        <v>0</v>
      </c>
      <c r="O2195" s="44"/>
      <c r="P2195" s="44"/>
      <c r="Q2195" s="44"/>
      <c r="R2195" s="49" t="e">
        <f t="shared" si="208"/>
        <v>#DIV/0!</v>
      </c>
      <c r="S2195" s="49" t="e">
        <f t="shared" si="209"/>
        <v>#DIV/0!</v>
      </c>
      <c r="T2195" s="49" t="e">
        <f t="shared" si="210"/>
        <v>#DIV/0!</v>
      </c>
    </row>
    <row r="2196" spans="1:20" x14ac:dyDescent="0.2">
      <c r="A2196" s="33" t="s">
        <v>1802</v>
      </c>
      <c r="B2196" s="33" t="s">
        <v>91</v>
      </c>
      <c r="C2196" s="33" t="s">
        <v>92</v>
      </c>
      <c r="D2196" s="33" t="s">
        <v>1803</v>
      </c>
      <c r="E2196" s="33" t="s">
        <v>259</v>
      </c>
      <c r="F2196" s="33" t="s">
        <v>1811</v>
      </c>
      <c r="G2196" s="45">
        <v>43</v>
      </c>
      <c r="H2196" s="45">
        <v>6</v>
      </c>
      <c r="I2196" s="45">
        <v>8</v>
      </c>
      <c r="J2196" s="45">
        <v>14</v>
      </c>
      <c r="K2196" s="49">
        <f t="shared" si="205"/>
        <v>-0.86046511627906974</v>
      </c>
      <c r="L2196" s="49">
        <f t="shared" si="206"/>
        <v>0.33333333333333326</v>
      </c>
      <c r="M2196" s="49">
        <f t="shared" si="207"/>
        <v>0.75</v>
      </c>
      <c r="N2196" s="45">
        <v>6877</v>
      </c>
      <c r="O2196" s="45">
        <v>280</v>
      </c>
      <c r="P2196" s="45">
        <v>202</v>
      </c>
      <c r="Q2196" s="45">
        <v>0</v>
      </c>
      <c r="R2196" s="49">
        <f t="shared" si="208"/>
        <v>-0.95928457176094228</v>
      </c>
      <c r="S2196" s="49">
        <f t="shared" si="209"/>
        <v>-0.27857142857142858</v>
      </c>
      <c r="T2196" s="49">
        <f t="shared" si="210"/>
        <v>-1</v>
      </c>
    </row>
    <row r="2197" spans="1:20" x14ac:dyDescent="0.2">
      <c r="A2197" s="33" t="s">
        <v>1802</v>
      </c>
      <c r="B2197" s="33" t="s">
        <v>91</v>
      </c>
      <c r="C2197" s="33" t="s">
        <v>92</v>
      </c>
      <c r="D2197" s="33" t="s">
        <v>1803</v>
      </c>
      <c r="E2197" s="33" t="s">
        <v>223</v>
      </c>
      <c r="F2197" s="33" t="s">
        <v>1804</v>
      </c>
      <c r="G2197" s="45">
        <v>1493</v>
      </c>
      <c r="H2197" s="45">
        <v>519</v>
      </c>
      <c r="I2197" s="45">
        <v>582</v>
      </c>
      <c r="J2197" s="45">
        <v>237</v>
      </c>
      <c r="K2197" s="49">
        <f t="shared" si="205"/>
        <v>-0.65237776289350302</v>
      </c>
      <c r="L2197" s="49">
        <f t="shared" si="206"/>
        <v>0.12138728323699421</v>
      </c>
      <c r="M2197" s="49">
        <f t="shared" si="207"/>
        <v>-0.59278350515463918</v>
      </c>
      <c r="N2197" s="45">
        <v>208861</v>
      </c>
      <c r="O2197" s="45">
        <v>214764</v>
      </c>
      <c r="P2197" s="45">
        <v>247378</v>
      </c>
      <c r="Q2197" s="45">
        <v>87640</v>
      </c>
      <c r="R2197" s="49">
        <f t="shared" si="208"/>
        <v>2.8262815939787744E-2</v>
      </c>
      <c r="S2197" s="49">
        <f t="shared" si="209"/>
        <v>0.15185971578104329</v>
      </c>
      <c r="T2197" s="49">
        <f t="shared" si="210"/>
        <v>-0.64572435705681186</v>
      </c>
    </row>
    <row r="2198" spans="1:20" x14ac:dyDescent="0.2">
      <c r="A2198" s="33" t="s">
        <v>1802</v>
      </c>
      <c r="B2198" s="33" t="s">
        <v>91</v>
      </c>
      <c r="C2198" s="33" t="s">
        <v>92</v>
      </c>
      <c r="D2198" s="33" t="s">
        <v>1803</v>
      </c>
      <c r="E2198" s="33" t="s">
        <v>235</v>
      </c>
      <c r="F2198" s="33" t="s">
        <v>1804</v>
      </c>
      <c r="G2198" s="44"/>
      <c r="H2198" s="44"/>
      <c r="I2198" s="45">
        <v>0</v>
      </c>
      <c r="J2198" s="44"/>
      <c r="K2198" s="49" t="e">
        <f t="shared" si="205"/>
        <v>#DIV/0!</v>
      </c>
      <c r="L2198" s="49" t="e">
        <f t="shared" si="206"/>
        <v>#DIV/0!</v>
      </c>
      <c r="M2198" s="49" t="e">
        <f t="shared" si="207"/>
        <v>#DIV/0!</v>
      </c>
      <c r="N2198" s="44"/>
      <c r="O2198" s="44"/>
      <c r="P2198" s="45">
        <v>50</v>
      </c>
      <c r="Q2198" s="44"/>
      <c r="R2198" s="49" t="e">
        <f t="shared" si="208"/>
        <v>#DIV/0!</v>
      </c>
      <c r="S2198" s="49" t="e">
        <f t="shared" si="209"/>
        <v>#DIV/0!</v>
      </c>
      <c r="T2198" s="49">
        <f t="shared" si="210"/>
        <v>-1</v>
      </c>
    </row>
    <row r="2199" spans="1:20" x14ac:dyDescent="0.2">
      <c r="A2199" s="33" t="s">
        <v>1802</v>
      </c>
      <c r="B2199" s="33" t="s">
        <v>91</v>
      </c>
      <c r="C2199" s="33" t="s">
        <v>92</v>
      </c>
      <c r="D2199" s="33" t="s">
        <v>1840</v>
      </c>
      <c r="E2199" s="33" t="s">
        <v>113</v>
      </c>
      <c r="F2199" s="33" t="s">
        <v>1762</v>
      </c>
      <c r="G2199" s="44"/>
      <c r="H2199" s="44"/>
      <c r="I2199" s="45">
        <v>2</v>
      </c>
      <c r="J2199" s="44"/>
      <c r="K2199" s="49" t="e">
        <f t="shared" si="205"/>
        <v>#DIV/0!</v>
      </c>
      <c r="L2199" s="49" t="e">
        <f t="shared" si="206"/>
        <v>#DIV/0!</v>
      </c>
      <c r="M2199" s="49">
        <f t="shared" si="207"/>
        <v>-1</v>
      </c>
      <c r="N2199" s="44"/>
      <c r="O2199" s="44"/>
      <c r="P2199" s="45">
        <v>19</v>
      </c>
      <c r="Q2199" s="44"/>
      <c r="R2199" s="49" t="e">
        <f t="shared" si="208"/>
        <v>#DIV/0!</v>
      </c>
      <c r="S2199" s="49" t="e">
        <f t="shared" si="209"/>
        <v>#DIV/0!</v>
      </c>
      <c r="T2199" s="49">
        <f t="shared" si="210"/>
        <v>-1</v>
      </c>
    </row>
    <row r="2200" spans="1:20" x14ac:dyDescent="0.2">
      <c r="A2200" s="33" t="s">
        <v>1802</v>
      </c>
      <c r="B2200" s="33" t="s">
        <v>91</v>
      </c>
      <c r="C2200" s="33" t="s">
        <v>92</v>
      </c>
      <c r="D2200" s="33" t="s">
        <v>1795</v>
      </c>
      <c r="E2200" s="33" t="s">
        <v>77</v>
      </c>
      <c r="F2200" s="33" t="s">
        <v>78</v>
      </c>
      <c r="G2200" s="44"/>
      <c r="H2200" s="45">
        <v>1</v>
      </c>
      <c r="I2200" s="44"/>
      <c r="J2200" s="44"/>
      <c r="K2200" s="49" t="e">
        <f t="shared" si="205"/>
        <v>#DIV/0!</v>
      </c>
      <c r="L2200" s="49">
        <f t="shared" si="206"/>
        <v>-1</v>
      </c>
      <c r="M2200" s="49" t="e">
        <f t="shared" si="207"/>
        <v>#DIV/0!</v>
      </c>
      <c r="N2200" s="44"/>
      <c r="O2200" s="45">
        <v>80</v>
      </c>
      <c r="P2200" s="44"/>
      <c r="Q2200" s="44"/>
      <c r="R2200" s="49" t="e">
        <f t="shared" si="208"/>
        <v>#DIV/0!</v>
      </c>
      <c r="S2200" s="49">
        <f t="shared" si="209"/>
        <v>-1</v>
      </c>
      <c r="T2200" s="49" t="e">
        <f t="shared" si="210"/>
        <v>#DIV/0!</v>
      </c>
    </row>
    <row r="2201" spans="1:20" x14ac:dyDescent="0.2">
      <c r="A2201" s="33" t="s">
        <v>1802</v>
      </c>
      <c r="B2201" s="33" t="s">
        <v>91</v>
      </c>
      <c r="C2201" s="33" t="s">
        <v>92</v>
      </c>
      <c r="D2201" s="33" t="s">
        <v>1797</v>
      </c>
      <c r="E2201" s="33" t="s">
        <v>151</v>
      </c>
      <c r="F2201" s="33" t="s">
        <v>217</v>
      </c>
      <c r="G2201" s="44"/>
      <c r="H2201" s="44"/>
      <c r="I2201" s="44"/>
      <c r="J2201" s="45">
        <v>1</v>
      </c>
      <c r="K2201" s="49" t="e">
        <f t="shared" si="205"/>
        <v>#DIV/0!</v>
      </c>
      <c r="L2201" s="49" t="e">
        <f t="shared" si="206"/>
        <v>#DIV/0!</v>
      </c>
      <c r="M2201" s="49" t="e">
        <f t="shared" si="207"/>
        <v>#DIV/0!</v>
      </c>
      <c r="N2201" s="44"/>
      <c r="O2201" s="44"/>
      <c r="P2201" s="44"/>
      <c r="Q2201" s="45">
        <v>0</v>
      </c>
      <c r="R2201" s="49" t="e">
        <f t="shared" si="208"/>
        <v>#DIV/0!</v>
      </c>
      <c r="S2201" s="49" t="e">
        <f t="shared" si="209"/>
        <v>#DIV/0!</v>
      </c>
      <c r="T2201" s="49" t="e">
        <f t="shared" si="210"/>
        <v>#DIV/0!</v>
      </c>
    </row>
    <row r="2202" spans="1:20" x14ac:dyDescent="0.2">
      <c r="A2202" s="33" t="s">
        <v>1802</v>
      </c>
      <c r="B2202" s="33" t="s">
        <v>91</v>
      </c>
      <c r="C2202" s="33" t="s">
        <v>92</v>
      </c>
      <c r="D2202" s="33" t="s">
        <v>1806</v>
      </c>
      <c r="E2202" s="33" t="s">
        <v>62</v>
      </c>
      <c r="F2202" s="33" t="s">
        <v>63</v>
      </c>
      <c r="G2202" s="45">
        <v>0</v>
      </c>
      <c r="H2202" s="44"/>
      <c r="I2202" s="45">
        <v>0</v>
      </c>
      <c r="J2202" s="44"/>
      <c r="K2202" s="49" t="e">
        <f t="shared" si="205"/>
        <v>#DIV/0!</v>
      </c>
      <c r="L2202" s="49" t="e">
        <f t="shared" si="206"/>
        <v>#DIV/0!</v>
      </c>
      <c r="M2202" s="49" t="e">
        <f t="shared" si="207"/>
        <v>#DIV/0!</v>
      </c>
      <c r="N2202" s="45">
        <v>0</v>
      </c>
      <c r="O2202" s="44"/>
      <c r="P2202" s="45">
        <v>0</v>
      </c>
      <c r="Q2202" s="44"/>
      <c r="R2202" s="49" t="e">
        <f t="shared" si="208"/>
        <v>#DIV/0!</v>
      </c>
      <c r="S2202" s="49" t="e">
        <f t="shared" si="209"/>
        <v>#DIV/0!</v>
      </c>
      <c r="T2202" s="49" t="e">
        <f t="shared" si="210"/>
        <v>#DIV/0!</v>
      </c>
    </row>
    <row r="2203" spans="1:20" x14ac:dyDescent="0.2">
      <c r="A2203" s="33" t="s">
        <v>1802</v>
      </c>
      <c r="B2203" s="33" t="s">
        <v>94</v>
      </c>
      <c r="C2203" s="33" t="s">
        <v>95</v>
      </c>
      <c r="D2203" s="33" t="s">
        <v>1816</v>
      </c>
      <c r="E2203" s="33" t="s">
        <v>34</v>
      </c>
      <c r="F2203" s="33" t="s">
        <v>1433</v>
      </c>
      <c r="G2203" s="45">
        <v>334</v>
      </c>
      <c r="H2203" s="45">
        <v>71</v>
      </c>
      <c r="I2203" s="45">
        <v>231</v>
      </c>
      <c r="J2203" s="45">
        <v>35</v>
      </c>
      <c r="K2203" s="49">
        <f t="shared" si="205"/>
        <v>-0.78742514970059885</v>
      </c>
      <c r="L2203" s="49">
        <f t="shared" si="206"/>
        <v>2.2535211267605635</v>
      </c>
      <c r="M2203" s="49">
        <f t="shared" si="207"/>
        <v>-0.84848484848484851</v>
      </c>
      <c r="N2203" s="45">
        <v>71527</v>
      </c>
      <c r="O2203" s="45">
        <v>16857</v>
      </c>
      <c r="P2203" s="45">
        <v>39597</v>
      </c>
      <c r="Q2203" s="45">
        <v>12313</v>
      </c>
      <c r="R2203" s="49">
        <f t="shared" si="208"/>
        <v>-0.76432675772785097</v>
      </c>
      <c r="S2203" s="49">
        <f t="shared" si="209"/>
        <v>1.3489944830040934</v>
      </c>
      <c r="T2203" s="49">
        <f t="shared" si="210"/>
        <v>-0.68904209914892545</v>
      </c>
    </row>
    <row r="2204" spans="1:20" x14ac:dyDescent="0.2">
      <c r="A2204" s="33" t="s">
        <v>1802</v>
      </c>
      <c r="B2204" s="33" t="s">
        <v>94</v>
      </c>
      <c r="C2204" s="33" t="s">
        <v>95</v>
      </c>
      <c r="D2204" s="33" t="s">
        <v>1816</v>
      </c>
      <c r="E2204" s="33" t="s">
        <v>184</v>
      </c>
      <c r="F2204" s="33" t="s">
        <v>1678</v>
      </c>
      <c r="G2204" s="44"/>
      <c r="H2204" s="44"/>
      <c r="I2204" s="45">
        <v>92</v>
      </c>
      <c r="J2204" s="45">
        <v>81</v>
      </c>
      <c r="K2204" s="49" t="e">
        <f t="shared" si="205"/>
        <v>#DIV/0!</v>
      </c>
      <c r="L2204" s="49" t="e">
        <f t="shared" si="206"/>
        <v>#DIV/0!</v>
      </c>
      <c r="M2204" s="49">
        <f t="shared" si="207"/>
        <v>-0.11956521739130432</v>
      </c>
      <c r="N2204" s="44"/>
      <c r="O2204" s="44"/>
      <c r="P2204" s="45">
        <v>3592</v>
      </c>
      <c r="Q2204" s="45">
        <v>2499</v>
      </c>
      <c r="R2204" s="49" t="e">
        <f t="shared" si="208"/>
        <v>#DIV/0!</v>
      </c>
      <c r="S2204" s="49" t="e">
        <f t="shared" si="209"/>
        <v>#DIV/0!</v>
      </c>
      <c r="T2204" s="49">
        <f t="shared" si="210"/>
        <v>-0.30428730512249447</v>
      </c>
    </row>
    <row r="2205" spans="1:20" x14ac:dyDescent="0.2">
      <c r="A2205" s="33" t="s">
        <v>1802</v>
      </c>
      <c r="B2205" s="33" t="s">
        <v>94</v>
      </c>
      <c r="C2205" s="33" t="s">
        <v>95</v>
      </c>
      <c r="D2205" s="33" t="s">
        <v>1816</v>
      </c>
      <c r="E2205" s="33" t="s">
        <v>264</v>
      </c>
      <c r="F2205" s="33" t="s">
        <v>265</v>
      </c>
      <c r="G2205" s="44"/>
      <c r="H2205" s="45">
        <v>3</v>
      </c>
      <c r="I2205" s="44"/>
      <c r="J2205" s="44"/>
      <c r="K2205" s="49" t="e">
        <f t="shared" si="205"/>
        <v>#DIV/0!</v>
      </c>
      <c r="L2205" s="49">
        <f t="shared" si="206"/>
        <v>-1</v>
      </c>
      <c r="M2205" s="49" t="e">
        <f t="shared" si="207"/>
        <v>#DIV/0!</v>
      </c>
      <c r="N2205" s="44"/>
      <c r="O2205" s="45">
        <v>60</v>
      </c>
      <c r="P2205" s="44"/>
      <c r="Q2205" s="44"/>
      <c r="R2205" s="49" t="e">
        <f t="shared" si="208"/>
        <v>#DIV/0!</v>
      </c>
      <c r="S2205" s="49">
        <f t="shared" si="209"/>
        <v>-1</v>
      </c>
      <c r="T2205" s="49" t="e">
        <f t="shared" si="210"/>
        <v>#DIV/0!</v>
      </c>
    </row>
    <row r="2206" spans="1:20" x14ac:dyDescent="0.2">
      <c r="A2206" s="33" t="s">
        <v>1802</v>
      </c>
      <c r="B2206" s="33" t="s">
        <v>94</v>
      </c>
      <c r="C2206" s="33" t="s">
        <v>95</v>
      </c>
      <c r="D2206" s="33" t="s">
        <v>1802</v>
      </c>
      <c r="E2206" s="33" t="s">
        <v>192</v>
      </c>
      <c r="F2206" s="33" t="s">
        <v>33</v>
      </c>
      <c r="G2206" s="45">
        <v>5</v>
      </c>
      <c r="H2206" s="45">
        <v>2</v>
      </c>
      <c r="I2206" s="45">
        <v>0</v>
      </c>
      <c r="J2206" s="44"/>
      <c r="K2206" s="49">
        <f t="shared" si="205"/>
        <v>-0.6</v>
      </c>
      <c r="L2206" s="49">
        <f t="shared" si="206"/>
        <v>-1</v>
      </c>
      <c r="M2206" s="49" t="e">
        <f t="shared" si="207"/>
        <v>#DIV/0!</v>
      </c>
      <c r="N2206" s="45">
        <v>78</v>
      </c>
      <c r="O2206" s="45">
        <v>0</v>
      </c>
      <c r="P2206" s="45">
        <v>0</v>
      </c>
      <c r="Q2206" s="44"/>
      <c r="R2206" s="49">
        <f t="shared" si="208"/>
        <v>-1</v>
      </c>
      <c r="S2206" s="49" t="e">
        <f t="shared" si="209"/>
        <v>#DIV/0!</v>
      </c>
      <c r="T2206" s="49" t="e">
        <f t="shared" si="210"/>
        <v>#DIV/0!</v>
      </c>
    </row>
    <row r="2207" spans="1:20" x14ac:dyDescent="0.2">
      <c r="A2207" s="33" t="s">
        <v>1802</v>
      </c>
      <c r="B2207" s="33" t="s">
        <v>94</v>
      </c>
      <c r="C2207" s="33" t="s">
        <v>95</v>
      </c>
      <c r="D2207" s="33" t="s">
        <v>1802</v>
      </c>
      <c r="E2207" s="33" t="s">
        <v>182</v>
      </c>
      <c r="F2207" s="33" t="s">
        <v>33</v>
      </c>
      <c r="G2207" s="45">
        <v>2</v>
      </c>
      <c r="H2207" s="44"/>
      <c r="I2207" s="45">
        <v>3</v>
      </c>
      <c r="J2207" s="44"/>
      <c r="K2207" s="49">
        <f t="shared" si="205"/>
        <v>-1</v>
      </c>
      <c r="L2207" s="49" t="e">
        <f t="shared" si="206"/>
        <v>#DIV/0!</v>
      </c>
      <c r="M2207" s="49">
        <f t="shared" si="207"/>
        <v>-1</v>
      </c>
      <c r="N2207" s="45">
        <v>0</v>
      </c>
      <c r="O2207" s="44"/>
      <c r="P2207" s="45">
        <v>169</v>
      </c>
      <c r="Q2207" s="44"/>
      <c r="R2207" s="49" t="e">
        <f t="shared" si="208"/>
        <v>#DIV/0!</v>
      </c>
      <c r="S2207" s="49" t="e">
        <f t="shared" si="209"/>
        <v>#DIV/0!</v>
      </c>
      <c r="T2207" s="49">
        <f t="shared" si="210"/>
        <v>-1</v>
      </c>
    </row>
    <row r="2208" spans="1:20" x14ac:dyDescent="0.2">
      <c r="A2208" s="33" t="s">
        <v>1802</v>
      </c>
      <c r="B2208" s="33" t="s">
        <v>94</v>
      </c>
      <c r="C2208" s="33" t="s">
        <v>95</v>
      </c>
      <c r="D2208" s="33" t="s">
        <v>1802</v>
      </c>
      <c r="E2208" s="33" t="s">
        <v>121</v>
      </c>
      <c r="F2208" s="33" t="s">
        <v>122</v>
      </c>
      <c r="G2208" s="45">
        <v>13</v>
      </c>
      <c r="H2208" s="45">
        <v>3</v>
      </c>
      <c r="I2208" s="45">
        <v>2</v>
      </c>
      <c r="J2208" s="45">
        <v>2</v>
      </c>
      <c r="K2208" s="49">
        <f t="shared" si="205"/>
        <v>-0.76923076923076916</v>
      </c>
      <c r="L2208" s="49">
        <f t="shared" si="206"/>
        <v>-0.33333333333333337</v>
      </c>
      <c r="M2208" s="49">
        <f t="shared" si="207"/>
        <v>0</v>
      </c>
      <c r="N2208" s="45">
        <v>0</v>
      </c>
      <c r="O2208" s="45">
        <v>10</v>
      </c>
      <c r="P2208" s="45">
        <v>0</v>
      </c>
      <c r="Q2208" s="45">
        <v>0</v>
      </c>
      <c r="R2208" s="49" t="e">
        <f t="shared" si="208"/>
        <v>#DIV/0!</v>
      </c>
      <c r="S2208" s="49">
        <f t="shared" si="209"/>
        <v>-1</v>
      </c>
      <c r="T2208" s="49" t="e">
        <f t="shared" si="210"/>
        <v>#DIV/0!</v>
      </c>
    </row>
    <row r="2209" spans="1:20" x14ac:dyDescent="0.2">
      <c r="A2209" s="33" t="s">
        <v>1802</v>
      </c>
      <c r="B2209" s="33" t="s">
        <v>94</v>
      </c>
      <c r="C2209" s="33" t="s">
        <v>95</v>
      </c>
      <c r="D2209" s="33" t="s">
        <v>1802</v>
      </c>
      <c r="E2209" s="33" t="s">
        <v>91</v>
      </c>
      <c r="F2209" s="33" t="s">
        <v>92</v>
      </c>
      <c r="G2209" s="44"/>
      <c r="H2209" s="45">
        <v>1</v>
      </c>
      <c r="I2209" s="45">
        <v>2</v>
      </c>
      <c r="J2209" s="44"/>
      <c r="K2209" s="49" t="e">
        <f t="shared" si="205"/>
        <v>#DIV/0!</v>
      </c>
      <c r="L2209" s="49">
        <f t="shared" si="206"/>
        <v>1</v>
      </c>
      <c r="M2209" s="49">
        <f t="shared" si="207"/>
        <v>-1</v>
      </c>
      <c r="N2209" s="44"/>
      <c r="O2209" s="45">
        <v>80</v>
      </c>
      <c r="P2209" s="45">
        <v>110</v>
      </c>
      <c r="Q2209" s="44"/>
      <c r="R2209" s="49" t="e">
        <f t="shared" si="208"/>
        <v>#DIV/0!</v>
      </c>
      <c r="S2209" s="49">
        <f t="shared" si="209"/>
        <v>0.375</v>
      </c>
      <c r="T2209" s="49">
        <f t="shared" si="210"/>
        <v>-1</v>
      </c>
    </row>
    <row r="2210" spans="1:20" x14ac:dyDescent="0.2">
      <c r="A2210" s="33" t="s">
        <v>1802</v>
      </c>
      <c r="B2210" s="33" t="s">
        <v>94</v>
      </c>
      <c r="C2210" s="33" t="s">
        <v>95</v>
      </c>
      <c r="D2210" s="33" t="s">
        <v>1802</v>
      </c>
      <c r="E2210" s="33" t="s">
        <v>396</v>
      </c>
      <c r="F2210" s="33" t="s">
        <v>33</v>
      </c>
      <c r="G2210" s="45">
        <v>18</v>
      </c>
      <c r="H2210" s="45">
        <v>4</v>
      </c>
      <c r="I2210" s="45">
        <v>3</v>
      </c>
      <c r="J2210" s="45">
        <v>0</v>
      </c>
      <c r="K2210" s="49">
        <f t="shared" si="205"/>
        <v>-0.77777777777777779</v>
      </c>
      <c r="L2210" s="49">
        <f t="shared" si="206"/>
        <v>-0.25</v>
      </c>
      <c r="M2210" s="49">
        <f t="shared" si="207"/>
        <v>-1</v>
      </c>
      <c r="N2210" s="45">
        <v>132</v>
      </c>
      <c r="O2210" s="45">
        <v>0</v>
      </c>
      <c r="P2210" s="45">
        <v>70</v>
      </c>
      <c r="Q2210" s="45">
        <v>0</v>
      </c>
      <c r="R2210" s="49">
        <f t="shared" si="208"/>
        <v>-1</v>
      </c>
      <c r="S2210" s="49" t="e">
        <f t="shared" si="209"/>
        <v>#DIV/0!</v>
      </c>
      <c r="T2210" s="49">
        <f t="shared" si="210"/>
        <v>-1</v>
      </c>
    </row>
    <row r="2211" spans="1:20" x14ac:dyDescent="0.2">
      <c r="A2211" s="33" t="s">
        <v>1802</v>
      </c>
      <c r="B2211" s="33" t="s">
        <v>94</v>
      </c>
      <c r="C2211" s="33" t="s">
        <v>95</v>
      </c>
      <c r="D2211" s="33" t="s">
        <v>1802</v>
      </c>
      <c r="E2211" s="33" t="s">
        <v>190</v>
      </c>
      <c r="F2211" s="33" t="s">
        <v>33</v>
      </c>
      <c r="G2211" s="45">
        <v>15</v>
      </c>
      <c r="H2211" s="45">
        <v>1</v>
      </c>
      <c r="I2211" s="45">
        <v>0</v>
      </c>
      <c r="J2211" s="45">
        <v>0</v>
      </c>
      <c r="K2211" s="49">
        <f t="shared" si="205"/>
        <v>-0.93333333333333335</v>
      </c>
      <c r="L2211" s="49">
        <f t="shared" si="206"/>
        <v>-1</v>
      </c>
      <c r="M2211" s="49" t="e">
        <f t="shared" si="207"/>
        <v>#DIV/0!</v>
      </c>
      <c r="N2211" s="45">
        <v>130</v>
      </c>
      <c r="O2211" s="45">
        <v>0</v>
      </c>
      <c r="P2211" s="45">
        <v>0</v>
      </c>
      <c r="Q2211" s="45">
        <v>30</v>
      </c>
      <c r="R2211" s="49">
        <f t="shared" si="208"/>
        <v>-1</v>
      </c>
      <c r="S2211" s="49" t="e">
        <f t="shared" si="209"/>
        <v>#DIV/0!</v>
      </c>
      <c r="T2211" s="49" t="e">
        <f t="shared" si="210"/>
        <v>#DIV/0!</v>
      </c>
    </row>
    <row r="2212" spans="1:20" x14ac:dyDescent="0.2">
      <c r="A2212" s="33" t="s">
        <v>1802</v>
      </c>
      <c r="B2212" s="33" t="s">
        <v>94</v>
      </c>
      <c r="C2212" s="33" t="s">
        <v>95</v>
      </c>
      <c r="D2212" s="33" t="s">
        <v>1802</v>
      </c>
      <c r="E2212" s="33" t="s">
        <v>393</v>
      </c>
      <c r="F2212" s="33" t="s">
        <v>33</v>
      </c>
      <c r="G2212" s="45">
        <v>1</v>
      </c>
      <c r="H2212" s="44"/>
      <c r="I2212" s="44"/>
      <c r="J2212" s="44"/>
      <c r="K2212" s="49">
        <f t="shared" si="205"/>
        <v>-1</v>
      </c>
      <c r="L2212" s="49" t="e">
        <f t="shared" si="206"/>
        <v>#DIV/0!</v>
      </c>
      <c r="M2212" s="49" t="e">
        <f t="shared" si="207"/>
        <v>#DIV/0!</v>
      </c>
      <c r="N2212" s="45">
        <v>100</v>
      </c>
      <c r="O2212" s="44"/>
      <c r="P2212" s="44"/>
      <c r="Q2212" s="44"/>
      <c r="R2212" s="49">
        <f t="shared" si="208"/>
        <v>-1</v>
      </c>
      <c r="S2212" s="49" t="e">
        <f t="shared" si="209"/>
        <v>#DIV/0!</v>
      </c>
      <c r="T2212" s="49" t="e">
        <f t="shared" si="210"/>
        <v>#DIV/0!</v>
      </c>
    </row>
    <row r="2213" spans="1:20" x14ac:dyDescent="0.2">
      <c r="A2213" s="33" t="s">
        <v>1802</v>
      </c>
      <c r="B2213" s="33" t="s">
        <v>94</v>
      </c>
      <c r="C2213" s="33" t="s">
        <v>95</v>
      </c>
      <c r="D2213" s="33" t="s">
        <v>1802</v>
      </c>
      <c r="E2213" s="33" t="s">
        <v>86</v>
      </c>
      <c r="F2213" s="33" t="s">
        <v>33</v>
      </c>
      <c r="G2213" s="45">
        <v>2</v>
      </c>
      <c r="H2213" s="45">
        <v>1</v>
      </c>
      <c r="I2213" s="45">
        <v>1</v>
      </c>
      <c r="J2213" s="45">
        <v>0</v>
      </c>
      <c r="K2213" s="49">
        <f t="shared" si="205"/>
        <v>-0.5</v>
      </c>
      <c r="L2213" s="49">
        <f t="shared" si="206"/>
        <v>0</v>
      </c>
      <c r="M2213" s="49">
        <f t="shared" si="207"/>
        <v>-1</v>
      </c>
      <c r="N2213" s="45">
        <v>25</v>
      </c>
      <c r="O2213" s="45">
        <v>15</v>
      </c>
      <c r="P2213" s="45">
        <v>0</v>
      </c>
      <c r="Q2213" s="45">
        <v>0</v>
      </c>
      <c r="R2213" s="49">
        <f t="shared" si="208"/>
        <v>-0.4</v>
      </c>
      <c r="S2213" s="49">
        <f t="shared" si="209"/>
        <v>-1</v>
      </c>
      <c r="T2213" s="49" t="e">
        <f t="shared" si="210"/>
        <v>#DIV/0!</v>
      </c>
    </row>
    <row r="2214" spans="1:20" x14ac:dyDescent="0.2">
      <c r="A2214" s="33" t="s">
        <v>1802</v>
      </c>
      <c r="B2214" s="33" t="s">
        <v>94</v>
      </c>
      <c r="C2214" s="33" t="s">
        <v>95</v>
      </c>
      <c r="D2214" s="33" t="s">
        <v>1802</v>
      </c>
      <c r="E2214" s="33" t="s">
        <v>82</v>
      </c>
      <c r="F2214" s="33" t="s">
        <v>33</v>
      </c>
      <c r="G2214" s="45">
        <v>2</v>
      </c>
      <c r="H2214" s="45">
        <v>0</v>
      </c>
      <c r="I2214" s="44"/>
      <c r="J2214" s="45">
        <v>0</v>
      </c>
      <c r="K2214" s="49">
        <f t="shared" si="205"/>
        <v>-1</v>
      </c>
      <c r="L2214" s="49" t="e">
        <f t="shared" si="206"/>
        <v>#DIV/0!</v>
      </c>
      <c r="M2214" s="49" t="e">
        <f t="shared" si="207"/>
        <v>#DIV/0!</v>
      </c>
      <c r="N2214" s="45">
        <v>65</v>
      </c>
      <c r="O2214" s="45">
        <v>0</v>
      </c>
      <c r="P2214" s="44"/>
      <c r="Q2214" s="45">
        <v>0</v>
      </c>
      <c r="R2214" s="49">
        <f t="shared" si="208"/>
        <v>-1</v>
      </c>
      <c r="S2214" s="49" t="e">
        <f t="shared" si="209"/>
        <v>#DIV/0!</v>
      </c>
      <c r="T2214" s="49" t="e">
        <f t="shared" si="210"/>
        <v>#DIV/0!</v>
      </c>
    </row>
    <row r="2215" spans="1:20" x14ac:dyDescent="0.2">
      <c r="A2215" s="33" t="s">
        <v>1802</v>
      </c>
      <c r="B2215" s="33" t="s">
        <v>94</v>
      </c>
      <c r="C2215" s="33" t="s">
        <v>95</v>
      </c>
      <c r="D2215" s="33" t="s">
        <v>1802</v>
      </c>
      <c r="E2215" s="33" t="s">
        <v>236</v>
      </c>
      <c r="F2215" s="33" t="s">
        <v>33</v>
      </c>
      <c r="G2215" s="44"/>
      <c r="H2215" s="44"/>
      <c r="I2215" s="45">
        <v>1</v>
      </c>
      <c r="J2215" s="44"/>
      <c r="K2215" s="49" t="e">
        <f t="shared" si="205"/>
        <v>#DIV/0!</v>
      </c>
      <c r="L2215" s="49" t="e">
        <f t="shared" si="206"/>
        <v>#DIV/0!</v>
      </c>
      <c r="M2215" s="49">
        <f t="shared" si="207"/>
        <v>-1</v>
      </c>
      <c r="N2215" s="44"/>
      <c r="O2215" s="44"/>
      <c r="P2215" s="45">
        <v>0</v>
      </c>
      <c r="Q2215" s="44"/>
      <c r="R2215" s="49" t="e">
        <f t="shared" si="208"/>
        <v>#DIV/0!</v>
      </c>
      <c r="S2215" s="49" t="e">
        <f t="shared" si="209"/>
        <v>#DIV/0!</v>
      </c>
      <c r="T2215" s="49" t="e">
        <f t="shared" si="210"/>
        <v>#DIV/0!</v>
      </c>
    </row>
    <row r="2216" spans="1:20" x14ac:dyDescent="0.2">
      <c r="A2216" s="33" t="s">
        <v>1802</v>
      </c>
      <c r="B2216" s="33" t="s">
        <v>94</v>
      </c>
      <c r="C2216" s="33" t="s">
        <v>95</v>
      </c>
      <c r="D2216" s="33" t="s">
        <v>1802</v>
      </c>
      <c r="E2216" s="33" t="s">
        <v>186</v>
      </c>
      <c r="F2216" s="33" t="s">
        <v>33</v>
      </c>
      <c r="G2216" s="45">
        <v>5</v>
      </c>
      <c r="H2216" s="45">
        <v>0</v>
      </c>
      <c r="I2216" s="44"/>
      <c r="J2216" s="45">
        <v>1</v>
      </c>
      <c r="K2216" s="49">
        <f t="shared" si="205"/>
        <v>-1</v>
      </c>
      <c r="L2216" s="49" t="e">
        <f t="shared" si="206"/>
        <v>#DIV/0!</v>
      </c>
      <c r="M2216" s="49" t="e">
        <f t="shared" si="207"/>
        <v>#DIV/0!</v>
      </c>
      <c r="N2216" s="45">
        <v>0</v>
      </c>
      <c r="O2216" s="45">
        <v>0</v>
      </c>
      <c r="P2216" s="44"/>
      <c r="Q2216" s="45">
        <v>0</v>
      </c>
      <c r="R2216" s="49" t="e">
        <f t="shared" si="208"/>
        <v>#DIV/0!</v>
      </c>
      <c r="S2216" s="49" t="e">
        <f t="shared" si="209"/>
        <v>#DIV/0!</v>
      </c>
      <c r="T2216" s="49" t="e">
        <f t="shared" si="210"/>
        <v>#DIV/0!</v>
      </c>
    </row>
    <row r="2217" spans="1:20" x14ac:dyDescent="0.2">
      <c r="A2217" s="33" t="s">
        <v>1802</v>
      </c>
      <c r="B2217" s="33" t="s">
        <v>94</v>
      </c>
      <c r="C2217" s="33" t="s">
        <v>95</v>
      </c>
      <c r="D2217" s="33" t="s">
        <v>1802</v>
      </c>
      <c r="E2217" s="33" t="s">
        <v>455</v>
      </c>
      <c r="F2217" s="33" t="s">
        <v>33</v>
      </c>
      <c r="G2217" s="44"/>
      <c r="H2217" s="45">
        <v>1</v>
      </c>
      <c r="I2217" s="44"/>
      <c r="J2217" s="44"/>
      <c r="K2217" s="49" t="e">
        <f t="shared" si="205"/>
        <v>#DIV/0!</v>
      </c>
      <c r="L2217" s="49">
        <f t="shared" si="206"/>
        <v>-1</v>
      </c>
      <c r="M2217" s="49" t="e">
        <f t="shared" si="207"/>
        <v>#DIV/0!</v>
      </c>
      <c r="N2217" s="44"/>
      <c r="O2217" s="45">
        <v>0</v>
      </c>
      <c r="P2217" s="44"/>
      <c r="Q2217" s="44"/>
      <c r="R2217" s="49" t="e">
        <f t="shared" si="208"/>
        <v>#DIV/0!</v>
      </c>
      <c r="S2217" s="49" t="e">
        <f t="shared" si="209"/>
        <v>#DIV/0!</v>
      </c>
      <c r="T2217" s="49" t="e">
        <f t="shared" si="210"/>
        <v>#DIV/0!</v>
      </c>
    </row>
    <row r="2218" spans="1:20" x14ac:dyDescent="0.2">
      <c r="A2218" s="33" t="s">
        <v>1802</v>
      </c>
      <c r="B2218" s="33" t="s">
        <v>94</v>
      </c>
      <c r="C2218" s="33" t="s">
        <v>95</v>
      </c>
      <c r="D2218" s="33" t="s">
        <v>1802</v>
      </c>
      <c r="E2218" s="33" t="s">
        <v>240</v>
      </c>
      <c r="F2218" s="33" t="s">
        <v>33</v>
      </c>
      <c r="G2218" s="45">
        <v>0</v>
      </c>
      <c r="H2218" s="44"/>
      <c r="I2218" s="45">
        <v>1</v>
      </c>
      <c r="J2218" s="44"/>
      <c r="K2218" s="49" t="e">
        <f t="shared" si="205"/>
        <v>#DIV/0!</v>
      </c>
      <c r="L2218" s="49" t="e">
        <f t="shared" si="206"/>
        <v>#DIV/0!</v>
      </c>
      <c r="M2218" s="49">
        <f t="shared" si="207"/>
        <v>-1</v>
      </c>
      <c r="N2218" s="45">
        <v>0</v>
      </c>
      <c r="O2218" s="44"/>
      <c r="P2218" s="45">
        <v>0</v>
      </c>
      <c r="Q2218" s="44"/>
      <c r="R2218" s="49" t="e">
        <f t="shared" si="208"/>
        <v>#DIV/0!</v>
      </c>
      <c r="S2218" s="49" t="e">
        <f t="shared" si="209"/>
        <v>#DIV/0!</v>
      </c>
      <c r="T2218" s="49" t="e">
        <f t="shared" si="210"/>
        <v>#DIV/0!</v>
      </c>
    </row>
    <row r="2219" spans="1:20" x14ac:dyDescent="0.2">
      <c r="A2219" s="33" t="s">
        <v>1802</v>
      </c>
      <c r="B2219" s="33" t="s">
        <v>94</v>
      </c>
      <c r="C2219" s="33" t="s">
        <v>95</v>
      </c>
      <c r="D2219" s="33" t="s">
        <v>1802</v>
      </c>
      <c r="E2219" s="33" t="s">
        <v>183</v>
      </c>
      <c r="F2219" s="33" t="s">
        <v>33</v>
      </c>
      <c r="G2219" s="45">
        <v>3</v>
      </c>
      <c r="H2219" s="44"/>
      <c r="I2219" s="44"/>
      <c r="J2219" s="44"/>
      <c r="K2219" s="49">
        <f t="shared" si="205"/>
        <v>-1</v>
      </c>
      <c r="L2219" s="49" t="e">
        <f t="shared" si="206"/>
        <v>#DIV/0!</v>
      </c>
      <c r="M2219" s="49" t="e">
        <f t="shared" si="207"/>
        <v>#DIV/0!</v>
      </c>
      <c r="N2219" s="45">
        <v>40</v>
      </c>
      <c r="O2219" s="44"/>
      <c r="P2219" s="44"/>
      <c r="Q2219" s="44"/>
      <c r="R2219" s="49">
        <f t="shared" si="208"/>
        <v>-1</v>
      </c>
      <c r="S2219" s="49" t="e">
        <f t="shared" si="209"/>
        <v>#DIV/0!</v>
      </c>
      <c r="T2219" s="49" t="e">
        <f t="shared" si="210"/>
        <v>#DIV/0!</v>
      </c>
    </row>
    <row r="2220" spans="1:20" x14ac:dyDescent="0.2">
      <c r="A2220" s="33" t="s">
        <v>1802</v>
      </c>
      <c r="B2220" s="33" t="s">
        <v>94</v>
      </c>
      <c r="C2220" s="33" t="s">
        <v>95</v>
      </c>
      <c r="D2220" s="33" t="s">
        <v>1802</v>
      </c>
      <c r="E2220" s="33" t="s">
        <v>397</v>
      </c>
      <c r="F2220" s="33" t="s">
        <v>33</v>
      </c>
      <c r="G2220" s="45">
        <v>15</v>
      </c>
      <c r="H2220" s="45">
        <v>3</v>
      </c>
      <c r="I2220" s="45">
        <v>3</v>
      </c>
      <c r="J2220" s="44"/>
      <c r="K2220" s="49">
        <f t="shared" si="205"/>
        <v>-0.8</v>
      </c>
      <c r="L2220" s="49">
        <f t="shared" si="206"/>
        <v>0</v>
      </c>
      <c r="M2220" s="49">
        <f t="shared" si="207"/>
        <v>-1</v>
      </c>
      <c r="N2220" s="45">
        <v>207</v>
      </c>
      <c r="O2220" s="45">
        <v>81</v>
      </c>
      <c r="P2220" s="45">
        <v>0</v>
      </c>
      <c r="Q2220" s="44"/>
      <c r="R2220" s="49">
        <f t="shared" si="208"/>
        <v>-0.60869565217391308</v>
      </c>
      <c r="S2220" s="49">
        <f t="shared" si="209"/>
        <v>-1</v>
      </c>
      <c r="T2220" s="49" t="e">
        <f t="shared" si="210"/>
        <v>#DIV/0!</v>
      </c>
    </row>
    <row r="2221" spans="1:20" x14ac:dyDescent="0.2">
      <c r="A2221" s="33" t="s">
        <v>1802</v>
      </c>
      <c r="B2221" s="33" t="s">
        <v>94</v>
      </c>
      <c r="C2221" s="33" t="s">
        <v>95</v>
      </c>
      <c r="D2221" s="33" t="s">
        <v>1802</v>
      </c>
      <c r="E2221" s="33" t="s">
        <v>185</v>
      </c>
      <c r="F2221" s="33" t="s">
        <v>33</v>
      </c>
      <c r="G2221" s="44"/>
      <c r="H2221" s="44"/>
      <c r="I2221" s="45">
        <v>0</v>
      </c>
      <c r="J2221" s="44"/>
      <c r="K2221" s="49" t="e">
        <f t="shared" si="205"/>
        <v>#DIV/0!</v>
      </c>
      <c r="L2221" s="49" t="e">
        <f t="shared" si="206"/>
        <v>#DIV/0!</v>
      </c>
      <c r="M2221" s="49" t="e">
        <f t="shared" si="207"/>
        <v>#DIV/0!</v>
      </c>
      <c r="N2221" s="44"/>
      <c r="O2221" s="44"/>
      <c r="P2221" s="45">
        <v>0</v>
      </c>
      <c r="Q2221" s="44"/>
      <c r="R2221" s="49" t="e">
        <f t="shared" si="208"/>
        <v>#DIV/0!</v>
      </c>
      <c r="S2221" s="49" t="e">
        <f t="shared" si="209"/>
        <v>#DIV/0!</v>
      </c>
      <c r="T2221" s="49" t="e">
        <f t="shared" si="210"/>
        <v>#DIV/0!</v>
      </c>
    </row>
    <row r="2222" spans="1:20" x14ac:dyDescent="0.2">
      <c r="A2222" s="33" t="s">
        <v>1802</v>
      </c>
      <c r="B2222" s="33" t="s">
        <v>94</v>
      </c>
      <c r="C2222" s="33" t="s">
        <v>95</v>
      </c>
      <c r="D2222" s="33" t="s">
        <v>1802</v>
      </c>
      <c r="E2222" s="33" t="s">
        <v>32</v>
      </c>
      <c r="F2222" s="33" t="s">
        <v>33</v>
      </c>
      <c r="G2222" s="45">
        <v>593</v>
      </c>
      <c r="H2222" s="45">
        <v>332</v>
      </c>
      <c r="I2222" s="45">
        <v>463</v>
      </c>
      <c r="J2222" s="45">
        <v>60</v>
      </c>
      <c r="K2222" s="49">
        <f t="shared" si="205"/>
        <v>-0.44013490725126481</v>
      </c>
      <c r="L2222" s="49">
        <f t="shared" si="206"/>
        <v>0.39457831325301207</v>
      </c>
      <c r="M2222" s="49">
        <f t="shared" si="207"/>
        <v>-0.87041036717062636</v>
      </c>
      <c r="N2222" s="45">
        <v>20676</v>
      </c>
      <c r="O2222" s="45">
        <v>28614</v>
      </c>
      <c r="P2222" s="45">
        <v>25013</v>
      </c>
      <c r="Q2222" s="45">
        <v>1040</v>
      </c>
      <c r="R2222" s="49">
        <f t="shared" si="208"/>
        <v>0.38392338943702842</v>
      </c>
      <c r="S2222" s="49">
        <f t="shared" si="209"/>
        <v>-0.12584748724400641</v>
      </c>
      <c r="T2222" s="49">
        <f t="shared" si="210"/>
        <v>-0.95842162075720627</v>
      </c>
    </row>
    <row r="2223" spans="1:20" x14ac:dyDescent="0.2">
      <c r="A2223" s="33" t="s">
        <v>1802</v>
      </c>
      <c r="B2223" s="33" t="s">
        <v>94</v>
      </c>
      <c r="C2223" s="33" t="s">
        <v>95</v>
      </c>
      <c r="D2223" s="33" t="s">
        <v>1802</v>
      </c>
      <c r="E2223" s="33" t="s">
        <v>189</v>
      </c>
      <c r="F2223" s="33" t="s">
        <v>33</v>
      </c>
      <c r="G2223" s="45">
        <v>5</v>
      </c>
      <c r="H2223" s="44"/>
      <c r="I2223" s="44"/>
      <c r="J2223" s="44"/>
      <c r="K2223" s="49">
        <f t="shared" si="205"/>
        <v>-1</v>
      </c>
      <c r="L2223" s="49" t="e">
        <f t="shared" si="206"/>
        <v>#DIV/0!</v>
      </c>
      <c r="M2223" s="49" t="e">
        <f t="shared" si="207"/>
        <v>#DIV/0!</v>
      </c>
      <c r="N2223" s="45">
        <v>35</v>
      </c>
      <c r="O2223" s="44"/>
      <c r="P2223" s="44"/>
      <c r="Q2223" s="44"/>
      <c r="R2223" s="49">
        <f t="shared" si="208"/>
        <v>-1</v>
      </c>
      <c r="S2223" s="49" t="e">
        <f t="shared" si="209"/>
        <v>#DIV/0!</v>
      </c>
      <c r="T2223" s="49" t="e">
        <f t="shared" si="210"/>
        <v>#DIV/0!</v>
      </c>
    </row>
    <row r="2224" spans="1:20" x14ac:dyDescent="0.2">
      <c r="A2224" s="33" t="s">
        <v>1802</v>
      </c>
      <c r="B2224" s="33" t="s">
        <v>94</v>
      </c>
      <c r="C2224" s="33" t="s">
        <v>95</v>
      </c>
      <c r="D2224" s="33" t="s">
        <v>1802</v>
      </c>
      <c r="E2224" s="33" t="s">
        <v>83</v>
      </c>
      <c r="F2224" s="33" t="s">
        <v>33</v>
      </c>
      <c r="G2224" s="45">
        <v>3</v>
      </c>
      <c r="H2224" s="45">
        <v>3</v>
      </c>
      <c r="I2224" s="44"/>
      <c r="J2224" s="44"/>
      <c r="K2224" s="49">
        <f t="shared" si="205"/>
        <v>0</v>
      </c>
      <c r="L2224" s="49">
        <f t="shared" si="206"/>
        <v>-1</v>
      </c>
      <c r="M2224" s="49" t="e">
        <f t="shared" si="207"/>
        <v>#DIV/0!</v>
      </c>
      <c r="N2224" s="45">
        <v>0</v>
      </c>
      <c r="O2224" s="45">
        <v>0</v>
      </c>
      <c r="P2224" s="44"/>
      <c r="Q2224" s="44"/>
      <c r="R2224" s="49" t="e">
        <f t="shared" si="208"/>
        <v>#DIV/0!</v>
      </c>
      <c r="S2224" s="49" t="e">
        <f t="shared" si="209"/>
        <v>#DIV/0!</v>
      </c>
      <c r="T2224" s="49" t="e">
        <f t="shared" si="210"/>
        <v>#DIV/0!</v>
      </c>
    </row>
    <row r="2225" spans="1:20" x14ac:dyDescent="0.2">
      <c r="A2225" s="33" t="s">
        <v>1802</v>
      </c>
      <c r="B2225" s="33" t="s">
        <v>94</v>
      </c>
      <c r="C2225" s="33" t="s">
        <v>95</v>
      </c>
      <c r="D2225" s="33" t="s">
        <v>1803</v>
      </c>
      <c r="E2225" s="33" t="s">
        <v>223</v>
      </c>
      <c r="F2225" s="33" t="s">
        <v>1804</v>
      </c>
      <c r="G2225" s="45">
        <v>674</v>
      </c>
      <c r="H2225" s="45">
        <v>377</v>
      </c>
      <c r="I2225" s="45">
        <v>351</v>
      </c>
      <c r="J2225" s="45">
        <v>176</v>
      </c>
      <c r="K2225" s="49">
        <f t="shared" si="205"/>
        <v>-0.44065281899109787</v>
      </c>
      <c r="L2225" s="49">
        <f t="shared" si="206"/>
        <v>-6.8965517241379337E-2</v>
      </c>
      <c r="M2225" s="49">
        <f t="shared" si="207"/>
        <v>-0.49857549857549854</v>
      </c>
      <c r="N2225" s="45">
        <v>179237</v>
      </c>
      <c r="O2225" s="45">
        <v>181793</v>
      </c>
      <c r="P2225" s="45">
        <v>139771</v>
      </c>
      <c r="Q2225" s="45">
        <v>49770</v>
      </c>
      <c r="R2225" s="49">
        <f t="shared" si="208"/>
        <v>1.4260448456512975E-2</v>
      </c>
      <c r="S2225" s="49">
        <f t="shared" si="209"/>
        <v>-0.23115301469253491</v>
      </c>
      <c r="T2225" s="49">
        <f t="shared" si="210"/>
        <v>-0.64391755085103486</v>
      </c>
    </row>
    <row r="2226" spans="1:20" x14ac:dyDescent="0.2">
      <c r="A2226" s="33" t="s">
        <v>1802</v>
      </c>
      <c r="B2226" s="33" t="s">
        <v>94</v>
      </c>
      <c r="C2226" s="33" t="s">
        <v>95</v>
      </c>
      <c r="D2226" s="33" t="s">
        <v>1795</v>
      </c>
      <c r="E2226" s="33" t="s">
        <v>89</v>
      </c>
      <c r="F2226" s="33" t="s">
        <v>1438</v>
      </c>
      <c r="G2226" s="44"/>
      <c r="H2226" s="44"/>
      <c r="I2226" s="45">
        <v>1</v>
      </c>
      <c r="J2226" s="44"/>
      <c r="K2226" s="49" t="e">
        <f t="shared" si="205"/>
        <v>#DIV/0!</v>
      </c>
      <c r="L2226" s="49" t="e">
        <f t="shared" si="206"/>
        <v>#DIV/0!</v>
      </c>
      <c r="M2226" s="49">
        <f t="shared" si="207"/>
        <v>-1</v>
      </c>
      <c r="N2226" s="44"/>
      <c r="O2226" s="44"/>
      <c r="P2226" s="45">
        <v>75</v>
      </c>
      <c r="Q2226" s="44"/>
      <c r="R2226" s="49" t="e">
        <f t="shared" si="208"/>
        <v>#DIV/0!</v>
      </c>
      <c r="S2226" s="49" t="e">
        <f t="shared" si="209"/>
        <v>#DIV/0!</v>
      </c>
      <c r="T2226" s="49">
        <f t="shared" si="210"/>
        <v>-1</v>
      </c>
    </row>
    <row r="2227" spans="1:20" x14ac:dyDescent="0.2">
      <c r="A2227" s="33" t="s">
        <v>1802</v>
      </c>
      <c r="B2227" s="33" t="s">
        <v>94</v>
      </c>
      <c r="C2227" s="33" t="s">
        <v>95</v>
      </c>
      <c r="D2227" s="33" t="s">
        <v>1795</v>
      </c>
      <c r="E2227" s="33" t="s">
        <v>77</v>
      </c>
      <c r="F2227" s="33" t="s">
        <v>78</v>
      </c>
      <c r="G2227" s="45">
        <v>725</v>
      </c>
      <c r="H2227" s="45">
        <v>360</v>
      </c>
      <c r="I2227" s="45">
        <v>429</v>
      </c>
      <c r="J2227" s="45">
        <v>201</v>
      </c>
      <c r="K2227" s="49">
        <f t="shared" si="205"/>
        <v>-0.50344827586206897</v>
      </c>
      <c r="L2227" s="49">
        <f t="shared" si="206"/>
        <v>0.19166666666666665</v>
      </c>
      <c r="M2227" s="49">
        <f t="shared" si="207"/>
        <v>-0.53146853146853146</v>
      </c>
      <c r="N2227" s="45">
        <v>228687</v>
      </c>
      <c r="O2227" s="45">
        <v>237302</v>
      </c>
      <c r="P2227" s="45">
        <v>184614</v>
      </c>
      <c r="Q2227" s="45">
        <v>66585</v>
      </c>
      <c r="R2227" s="49">
        <f t="shared" si="208"/>
        <v>3.7671577308723281E-2</v>
      </c>
      <c r="S2227" s="49">
        <f t="shared" si="209"/>
        <v>-0.22202931285872007</v>
      </c>
      <c r="T2227" s="49">
        <f t="shared" si="210"/>
        <v>-0.63932854496408731</v>
      </c>
    </row>
    <row r="2228" spans="1:20" x14ac:dyDescent="0.2">
      <c r="A2228" s="33" t="s">
        <v>1802</v>
      </c>
      <c r="B2228" s="33" t="s">
        <v>94</v>
      </c>
      <c r="C2228" s="33" t="s">
        <v>95</v>
      </c>
      <c r="D2228" s="33" t="s">
        <v>1795</v>
      </c>
      <c r="E2228" s="33" t="s">
        <v>43</v>
      </c>
      <c r="F2228" s="33" t="s">
        <v>1438</v>
      </c>
      <c r="G2228" s="44"/>
      <c r="H2228" s="44"/>
      <c r="I2228" s="45">
        <v>8</v>
      </c>
      <c r="J2228" s="44"/>
      <c r="K2228" s="49" t="e">
        <f t="shared" si="205"/>
        <v>#DIV/0!</v>
      </c>
      <c r="L2228" s="49" t="e">
        <f t="shared" si="206"/>
        <v>#DIV/0!</v>
      </c>
      <c r="M2228" s="49">
        <f t="shared" si="207"/>
        <v>-1</v>
      </c>
      <c r="N2228" s="44"/>
      <c r="O2228" s="44"/>
      <c r="P2228" s="45">
        <v>0</v>
      </c>
      <c r="Q2228" s="44"/>
      <c r="R2228" s="49" t="e">
        <f t="shared" si="208"/>
        <v>#DIV/0!</v>
      </c>
      <c r="S2228" s="49" t="e">
        <f t="shared" si="209"/>
        <v>#DIV/0!</v>
      </c>
      <c r="T2228" s="49" t="e">
        <f t="shared" si="210"/>
        <v>#DIV/0!</v>
      </c>
    </row>
    <row r="2229" spans="1:20" x14ac:dyDescent="0.2">
      <c r="A2229" s="33" t="s">
        <v>1802</v>
      </c>
      <c r="B2229" s="33" t="s">
        <v>94</v>
      </c>
      <c r="C2229" s="33" t="s">
        <v>95</v>
      </c>
      <c r="D2229" s="33" t="s">
        <v>1795</v>
      </c>
      <c r="E2229" s="33" t="s">
        <v>256</v>
      </c>
      <c r="F2229" s="33" t="s">
        <v>1438</v>
      </c>
      <c r="G2229" s="44"/>
      <c r="H2229" s="44"/>
      <c r="I2229" s="45">
        <v>1</v>
      </c>
      <c r="J2229" s="44"/>
      <c r="K2229" s="49" t="e">
        <f t="shared" si="205"/>
        <v>#DIV/0!</v>
      </c>
      <c r="L2229" s="49" t="e">
        <f t="shared" si="206"/>
        <v>#DIV/0!</v>
      </c>
      <c r="M2229" s="49">
        <f t="shared" si="207"/>
        <v>-1</v>
      </c>
      <c r="N2229" s="44"/>
      <c r="O2229" s="44"/>
      <c r="P2229" s="45">
        <v>30</v>
      </c>
      <c r="Q2229" s="44"/>
      <c r="R2229" s="49" t="e">
        <f t="shared" si="208"/>
        <v>#DIV/0!</v>
      </c>
      <c r="S2229" s="49" t="e">
        <f t="shared" si="209"/>
        <v>#DIV/0!</v>
      </c>
      <c r="T2229" s="49">
        <f t="shared" si="210"/>
        <v>-1</v>
      </c>
    </row>
    <row r="2230" spans="1:20" x14ac:dyDescent="0.2">
      <c r="A2230" s="33" t="s">
        <v>1802</v>
      </c>
      <c r="B2230" s="33" t="s">
        <v>94</v>
      </c>
      <c r="C2230" s="33" t="s">
        <v>95</v>
      </c>
      <c r="D2230" s="33" t="s">
        <v>1795</v>
      </c>
      <c r="E2230" s="33" t="s">
        <v>254</v>
      </c>
      <c r="F2230" s="33" t="s">
        <v>1869</v>
      </c>
      <c r="G2230" s="45">
        <v>1</v>
      </c>
      <c r="H2230" s="44"/>
      <c r="I2230" s="44"/>
      <c r="J2230" s="44"/>
      <c r="K2230" s="49">
        <f t="shared" si="205"/>
        <v>-1</v>
      </c>
      <c r="L2230" s="49" t="e">
        <f t="shared" si="206"/>
        <v>#DIV/0!</v>
      </c>
      <c r="M2230" s="49" t="e">
        <f t="shared" si="207"/>
        <v>#DIV/0!</v>
      </c>
      <c r="N2230" s="45">
        <v>20</v>
      </c>
      <c r="O2230" s="44"/>
      <c r="P2230" s="44"/>
      <c r="Q2230" s="44"/>
      <c r="R2230" s="49">
        <f t="shared" si="208"/>
        <v>-1</v>
      </c>
      <c r="S2230" s="49" t="e">
        <f t="shared" si="209"/>
        <v>#DIV/0!</v>
      </c>
      <c r="T2230" s="49" t="e">
        <f t="shared" si="210"/>
        <v>#DIV/0!</v>
      </c>
    </row>
    <row r="2231" spans="1:20" x14ac:dyDescent="0.2">
      <c r="A2231" s="33" t="s">
        <v>1802</v>
      </c>
      <c r="B2231" s="33" t="s">
        <v>189</v>
      </c>
      <c r="C2231" s="33" t="s">
        <v>33</v>
      </c>
      <c r="D2231" s="33" t="s">
        <v>1802</v>
      </c>
      <c r="E2231" s="33" t="s">
        <v>32</v>
      </c>
      <c r="F2231" s="33" t="s">
        <v>33</v>
      </c>
      <c r="G2231" s="45">
        <v>580</v>
      </c>
      <c r="H2231" s="45">
        <v>282</v>
      </c>
      <c r="I2231" s="45">
        <v>344</v>
      </c>
      <c r="J2231" s="45">
        <v>56</v>
      </c>
      <c r="K2231" s="49">
        <f t="shared" si="205"/>
        <v>-0.51379310344827589</v>
      </c>
      <c r="L2231" s="49">
        <f t="shared" si="206"/>
        <v>0.21985815602836878</v>
      </c>
      <c r="M2231" s="49">
        <f t="shared" si="207"/>
        <v>-0.83720930232558133</v>
      </c>
      <c r="N2231" s="45">
        <v>14477</v>
      </c>
      <c r="O2231" s="45">
        <v>14345</v>
      </c>
      <c r="P2231" s="45">
        <v>13603</v>
      </c>
      <c r="Q2231" s="45">
        <v>4265</v>
      </c>
      <c r="R2231" s="49">
        <f t="shared" si="208"/>
        <v>-9.1179111694411619E-3</v>
      </c>
      <c r="S2231" s="49">
        <f t="shared" si="209"/>
        <v>-5.172533983966543E-2</v>
      </c>
      <c r="T2231" s="49">
        <f t="shared" si="210"/>
        <v>-0.68646622068661323</v>
      </c>
    </row>
    <row r="2232" spans="1:20" x14ac:dyDescent="0.2">
      <c r="A2232" s="33" t="s">
        <v>1802</v>
      </c>
      <c r="B2232" s="33" t="s">
        <v>189</v>
      </c>
      <c r="C2232" s="33" t="s">
        <v>33</v>
      </c>
      <c r="D2232" s="33" t="s">
        <v>1802</v>
      </c>
      <c r="E2232" s="33" t="s">
        <v>360</v>
      </c>
      <c r="F2232" s="33" t="s">
        <v>33</v>
      </c>
      <c r="G2232" s="45">
        <v>2</v>
      </c>
      <c r="H2232" s="44"/>
      <c r="I2232" s="44"/>
      <c r="J2232" s="44"/>
      <c r="K2232" s="49">
        <f t="shared" si="205"/>
        <v>-1</v>
      </c>
      <c r="L2232" s="49" t="e">
        <f t="shared" si="206"/>
        <v>#DIV/0!</v>
      </c>
      <c r="M2232" s="49" t="e">
        <f t="shared" si="207"/>
        <v>#DIV/0!</v>
      </c>
      <c r="N2232" s="45">
        <v>30</v>
      </c>
      <c r="O2232" s="44"/>
      <c r="P2232" s="44"/>
      <c r="Q2232" s="44"/>
      <c r="R2232" s="49">
        <f t="shared" si="208"/>
        <v>-1</v>
      </c>
      <c r="S2232" s="49" t="e">
        <f t="shared" si="209"/>
        <v>#DIV/0!</v>
      </c>
      <c r="T2232" s="49" t="e">
        <f t="shared" si="210"/>
        <v>#DIV/0!</v>
      </c>
    </row>
    <row r="2233" spans="1:20" x14ac:dyDescent="0.2">
      <c r="A2233" s="33" t="s">
        <v>1802</v>
      </c>
      <c r="B2233" s="33" t="s">
        <v>189</v>
      </c>
      <c r="C2233" s="33" t="s">
        <v>33</v>
      </c>
      <c r="D2233" s="33" t="s">
        <v>1802</v>
      </c>
      <c r="E2233" s="33" t="s">
        <v>187</v>
      </c>
      <c r="F2233" s="33" t="s">
        <v>33</v>
      </c>
      <c r="G2233" s="45">
        <v>8</v>
      </c>
      <c r="H2233" s="44"/>
      <c r="I2233" s="44"/>
      <c r="J2233" s="44"/>
      <c r="K2233" s="49">
        <f t="shared" si="205"/>
        <v>-1</v>
      </c>
      <c r="L2233" s="49" t="e">
        <f t="shared" si="206"/>
        <v>#DIV/0!</v>
      </c>
      <c r="M2233" s="49" t="e">
        <f t="shared" si="207"/>
        <v>#DIV/0!</v>
      </c>
      <c r="N2233" s="45">
        <v>123</v>
      </c>
      <c r="O2233" s="44"/>
      <c r="P2233" s="44"/>
      <c r="Q2233" s="44"/>
      <c r="R2233" s="49">
        <f t="shared" si="208"/>
        <v>-1</v>
      </c>
      <c r="S2233" s="49" t="e">
        <f t="shared" si="209"/>
        <v>#DIV/0!</v>
      </c>
      <c r="T2233" s="49" t="e">
        <f t="shared" si="210"/>
        <v>#DIV/0!</v>
      </c>
    </row>
    <row r="2234" spans="1:20" x14ac:dyDescent="0.2">
      <c r="A2234" s="33" t="s">
        <v>1802</v>
      </c>
      <c r="B2234" s="33" t="s">
        <v>189</v>
      </c>
      <c r="C2234" s="33" t="s">
        <v>33</v>
      </c>
      <c r="D2234" s="33" t="s">
        <v>1802</v>
      </c>
      <c r="E2234" s="33" t="s">
        <v>94</v>
      </c>
      <c r="F2234" s="33" t="s">
        <v>95</v>
      </c>
      <c r="G2234" s="44"/>
      <c r="H2234" s="44"/>
      <c r="I2234" s="45">
        <v>0</v>
      </c>
      <c r="J2234" s="44"/>
      <c r="K2234" s="49" t="e">
        <f t="shared" si="205"/>
        <v>#DIV/0!</v>
      </c>
      <c r="L2234" s="49" t="e">
        <f t="shared" si="206"/>
        <v>#DIV/0!</v>
      </c>
      <c r="M2234" s="49" t="e">
        <f t="shared" si="207"/>
        <v>#DIV/0!</v>
      </c>
      <c r="N2234" s="44"/>
      <c r="O2234" s="44"/>
      <c r="P2234" s="45">
        <v>0</v>
      </c>
      <c r="Q2234" s="44"/>
      <c r="R2234" s="49" t="e">
        <f t="shared" si="208"/>
        <v>#DIV/0!</v>
      </c>
      <c r="S2234" s="49" t="e">
        <f t="shared" si="209"/>
        <v>#DIV/0!</v>
      </c>
      <c r="T2234" s="49" t="e">
        <f t="shared" si="210"/>
        <v>#DIV/0!</v>
      </c>
    </row>
    <row r="2235" spans="1:20" x14ac:dyDescent="0.2">
      <c r="A2235" s="33" t="s">
        <v>1802</v>
      </c>
      <c r="B2235" s="33" t="s">
        <v>189</v>
      </c>
      <c r="C2235" s="33" t="s">
        <v>33</v>
      </c>
      <c r="D2235" s="33" t="s">
        <v>1802</v>
      </c>
      <c r="E2235" s="33" t="s">
        <v>240</v>
      </c>
      <c r="F2235" s="33" t="s">
        <v>33</v>
      </c>
      <c r="G2235" s="44"/>
      <c r="H2235" s="44"/>
      <c r="I2235" s="45">
        <v>0</v>
      </c>
      <c r="J2235" s="45">
        <v>1</v>
      </c>
      <c r="K2235" s="49" t="e">
        <f t="shared" si="205"/>
        <v>#DIV/0!</v>
      </c>
      <c r="L2235" s="49" t="e">
        <f t="shared" si="206"/>
        <v>#DIV/0!</v>
      </c>
      <c r="M2235" s="49" t="e">
        <f t="shared" si="207"/>
        <v>#DIV/0!</v>
      </c>
      <c r="N2235" s="44"/>
      <c r="O2235" s="44"/>
      <c r="P2235" s="45">
        <v>0</v>
      </c>
      <c r="Q2235" s="45">
        <v>45</v>
      </c>
      <c r="R2235" s="49" t="e">
        <f t="shared" si="208"/>
        <v>#DIV/0!</v>
      </c>
      <c r="S2235" s="49" t="e">
        <f t="shared" si="209"/>
        <v>#DIV/0!</v>
      </c>
      <c r="T2235" s="49" t="e">
        <f t="shared" si="210"/>
        <v>#DIV/0!</v>
      </c>
    </row>
    <row r="2236" spans="1:20" x14ac:dyDescent="0.2">
      <c r="A2236" s="33" t="s">
        <v>1802</v>
      </c>
      <c r="B2236" s="33" t="s">
        <v>189</v>
      </c>
      <c r="C2236" s="33" t="s">
        <v>33</v>
      </c>
      <c r="D2236" s="33" t="s">
        <v>1802</v>
      </c>
      <c r="E2236" s="33" t="s">
        <v>393</v>
      </c>
      <c r="F2236" s="33" t="s">
        <v>33</v>
      </c>
      <c r="G2236" s="45">
        <v>5</v>
      </c>
      <c r="H2236" s="44"/>
      <c r="I2236" s="45">
        <v>4</v>
      </c>
      <c r="J2236" s="44"/>
      <c r="K2236" s="49">
        <f t="shared" si="205"/>
        <v>-1</v>
      </c>
      <c r="L2236" s="49" t="e">
        <f t="shared" si="206"/>
        <v>#DIV/0!</v>
      </c>
      <c r="M2236" s="49">
        <f t="shared" si="207"/>
        <v>-1</v>
      </c>
      <c r="N2236" s="45">
        <v>66</v>
      </c>
      <c r="O2236" s="44"/>
      <c r="P2236" s="45">
        <v>190</v>
      </c>
      <c r="Q2236" s="44"/>
      <c r="R2236" s="49">
        <f t="shared" si="208"/>
        <v>-1</v>
      </c>
      <c r="S2236" s="49" t="e">
        <f t="shared" si="209"/>
        <v>#DIV/0!</v>
      </c>
      <c r="T2236" s="49">
        <f t="shared" si="210"/>
        <v>-1</v>
      </c>
    </row>
    <row r="2237" spans="1:20" x14ac:dyDescent="0.2">
      <c r="A2237" s="33" t="s">
        <v>1802</v>
      </c>
      <c r="B2237" s="33" t="s">
        <v>189</v>
      </c>
      <c r="C2237" s="33" t="s">
        <v>33</v>
      </c>
      <c r="D2237" s="33" t="s">
        <v>1802</v>
      </c>
      <c r="E2237" s="33" t="s">
        <v>82</v>
      </c>
      <c r="F2237" s="33" t="s">
        <v>33</v>
      </c>
      <c r="G2237" s="45">
        <v>11</v>
      </c>
      <c r="H2237" s="44"/>
      <c r="I2237" s="45">
        <v>7</v>
      </c>
      <c r="J2237" s="45">
        <v>0</v>
      </c>
      <c r="K2237" s="49">
        <f t="shared" si="205"/>
        <v>-1</v>
      </c>
      <c r="L2237" s="49" t="e">
        <f t="shared" si="206"/>
        <v>#DIV/0!</v>
      </c>
      <c r="M2237" s="49">
        <f t="shared" si="207"/>
        <v>-1</v>
      </c>
      <c r="N2237" s="45">
        <v>222</v>
      </c>
      <c r="O2237" s="44"/>
      <c r="P2237" s="45">
        <v>197</v>
      </c>
      <c r="Q2237" s="45">
        <v>122</v>
      </c>
      <c r="R2237" s="49">
        <f t="shared" si="208"/>
        <v>-1</v>
      </c>
      <c r="S2237" s="49" t="e">
        <f t="shared" si="209"/>
        <v>#DIV/0!</v>
      </c>
      <c r="T2237" s="49">
        <f t="shared" si="210"/>
        <v>-0.38071065989847719</v>
      </c>
    </row>
    <row r="2238" spans="1:20" x14ac:dyDescent="0.2">
      <c r="A2238" s="33" t="s">
        <v>1802</v>
      </c>
      <c r="B2238" s="33" t="s">
        <v>189</v>
      </c>
      <c r="C2238" s="33" t="s">
        <v>33</v>
      </c>
      <c r="D2238" s="33" t="s">
        <v>1802</v>
      </c>
      <c r="E2238" s="33" t="s">
        <v>86</v>
      </c>
      <c r="F2238" s="33" t="s">
        <v>33</v>
      </c>
      <c r="G2238" s="45">
        <v>3</v>
      </c>
      <c r="H2238" s="44"/>
      <c r="I2238" s="44"/>
      <c r="J2238" s="44"/>
      <c r="K2238" s="49">
        <f t="shared" si="205"/>
        <v>-1</v>
      </c>
      <c r="L2238" s="49" t="e">
        <f t="shared" si="206"/>
        <v>#DIV/0!</v>
      </c>
      <c r="M2238" s="49" t="e">
        <f t="shared" si="207"/>
        <v>#DIV/0!</v>
      </c>
      <c r="N2238" s="45">
        <v>30</v>
      </c>
      <c r="O2238" s="44"/>
      <c r="P2238" s="44"/>
      <c r="Q2238" s="44"/>
      <c r="R2238" s="49">
        <f t="shared" si="208"/>
        <v>-1</v>
      </c>
      <c r="S2238" s="49" t="e">
        <f t="shared" si="209"/>
        <v>#DIV/0!</v>
      </c>
      <c r="T2238" s="49" t="e">
        <f t="shared" si="210"/>
        <v>#DIV/0!</v>
      </c>
    </row>
    <row r="2239" spans="1:20" x14ac:dyDescent="0.2">
      <c r="A2239" s="33" t="s">
        <v>1802</v>
      </c>
      <c r="B2239" s="33" t="s">
        <v>189</v>
      </c>
      <c r="C2239" s="33" t="s">
        <v>33</v>
      </c>
      <c r="D2239" s="33" t="s">
        <v>1802</v>
      </c>
      <c r="E2239" s="33" t="s">
        <v>236</v>
      </c>
      <c r="F2239" s="33" t="s">
        <v>33</v>
      </c>
      <c r="G2239" s="45">
        <v>10</v>
      </c>
      <c r="H2239" s="44"/>
      <c r="I2239" s="45">
        <v>0</v>
      </c>
      <c r="J2239" s="44"/>
      <c r="K2239" s="49">
        <f t="shared" si="205"/>
        <v>-1</v>
      </c>
      <c r="L2239" s="49" t="e">
        <f t="shared" si="206"/>
        <v>#DIV/0!</v>
      </c>
      <c r="M2239" s="49" t="e">
        <f t="shared" si="207"/>
        <v>#DIV/0!</v>
      </c>
      <c r="N2239" s="45">
        <v>139</v>
      </c>
      <c r="O2239" s="44"/>
      <c r="P2239" s="45">
        <v>0</v>
      </c>
      <c r="Q2239" s="44"/>
      <c r="R2239" s="49">
        <f t="shared" si="208"/>
        <v>-1</v>
      </c>
      <c r="S2239" s="49" t="e">
        <f t="shared" si="209"/>
        <v>#DIV/0!</v>
      </c>
      <c r="T2239" s="49" t="e">
        <f t="shared" si="210"/>
        <v>#DIV/0!</v>
      </c>
    </row>
    <row r="2240" spans="1:20" x14ac:dyDescent="0.2">
      <c r="A2240" s="33" t="s">
        <v>1802</v>
      </c>
      <c r="B2240" s="33" t="s">
        <v>189</v>
      </c>
      <c r="C2240" s="33" t="s">
        <v>33</v>
      </c>
      <c r="D2240" s="33" t="s">
        <v>1802</v>
      </c>
      <c r="E2240" s="33" t="s">
        <v>397</v>
      </c>
      <c r="F2240" s="33" t="s">
        <v>33</v>
      </c>
      <c r="G2240" s="45">
        <v>2</v>
      </c>
      <c r="H2240" s="44"/>
      <c r="I2240" s="44"/>
      <c r="J2240" s="45">
        <v>0</v>
      </c>
      <c r="K2240" s="49">
        <f t="shared" si="205"/>
        <v>-1</v>
      </c>
      <c r="L2240" s="49" t="e">
        <f t="shared" si="206"/>
        <v>#DIV/0!</v>
      </c>
      <c r="M2240" s="49" t="e">
        <f t="shared" si="207"/>
        <v>#DIV/0!</v>
      </c>
      <c r="N2240" s="45">
        <v>20</v>
      </c>
      <c r="O2240" s="44"/>
      <c r="P2240" s="44"/>
      <c r="Q2240" s="45">
        <v>0</v>
      </c>
      <c r="R2240" s="49">
        <f t="shared" si="208"/>
        <v>-1</v>
      </c>
      <c r="S2240" s="49" t="e">
        <f t="shared" si="209"/>
        <v>#DIV/0!</v>
      </c>
      <c r="T2240" s="49" t="e">
        <f t="shared" si="210"/>
        <v>#DIV/0!</v>
      </c>
    </row>
    <row r="2241" spans="1:20" x14ac:dyDescent="0.2">
      <c r="A2241" s="33" t="s">
        <v>1802</v>
      </c>
      <c r="B2241" s="33" t="s">
        <v>189</v>
      </c>
      <c r="C2241" s="33" t="s">
        <v>33</v>
      </c>
      <c r="D2241" s="33" t="s">
        <v>1802</v>
      </c>
      <c r="E2241" s="33" t="s">
        <v>182</v>
      </c>
      <c r="F2241" s="33" t="s">
        <v>33</v>
      </c>
      <c r="G2241" s="44"/>
      <c r="H2241" s="44"/>
      <c r="I2241" s="45">
        <v>0</v>
      </c>
      <c r="J2241" s="44"/>
      <c r="K2241" s="49" t="e">
        <f t="shared" si="205"/>
        <v>#DIV/0!</v>
      </c>
      <c r="L2241" s="49" t="e">
        <f t="shared" si="206"/>
        <v>#DIV/0!</v>
      </c>
      <c r="M2241" s="49" t="e">
        <f t="shared" si="207"/>
        <v>#DIV/0!</v>
      </c>
      <c r="N2241" s="44"/>
      <c r="O2241" s="44"/>
      <c r="P2241" s="45">
        <v>15</v>
      </c>
      <c r="Q2241" s="44"/>
      <c r="R2241" s="49" t="e">
        <f t="shared" si="208"/>
        <v>#DIV/0!</v>
      </c>
      <c r="S2241" s="49" t="e">
        <f t="shared" si="209"/>
        <v>#DIV/0!</v>
      </c>
      <c r="T2241" s="49">
        <f t="shared" si="210"/>
        <v>-1</v>
      </c>
    </row>
    <row r="2242" spans="1:20" x14ac:dyDescent="0.2">
      <c r="A2242" s="33" t="s">
        <v>1802</v>
      </c>
      <c r="B2242" s="33" t="s">
        <v>189</v>
      </c>
      <c r="C2242" s="33" t="s">
        <v>33</v>
      </c>
      <c r="D2242" s="33" t="s">
        <v>1802</v>
      </c>
      <c r="E2242" s="33" t="s">
        <v>191</v>
      </c>
      <c r="F2242" s="33" t="s">
        <v>33</v>
      </c>
      <c r="G2242" s="44"/>
      <c r="H2242" s="44"/>
      <c r="I2242" s="45">
        <v>0</v>
      </c>
      <c r="J2242" s="44"/>
      <c r="K2242" s="49" t="e">
        <f t="shared" si="205"/>
        <v>#DIV/0!</v>
      </c>
      <c r="L2242" s="49" t="e">
        <f t="shared" si="206"/>
        <v>#DIV/0!</v>
      </c>
      <c r="M2242" s="49" t="e">
        <f t="shared" si="207"/>
        <v>#DIV/0!</v>
      </c>
      <c r="N2242" s="44"/>
      <c r="O2242" s="44"/>
      <c r="P2242" s="45">
        <v>0</v>
      </c>
      <c r="Q2242" s="44"/>
      <c r="R2242" s="49" t="e">
        <f t="shared" si="208"/>
        <v>#DIV/0!</v>
      </c>
      <c r="S2242" s="49" t="e">
        <f t="shared" si="209"/>
        <v>#DIV/0!</v>
      </c>
      <c r="T2242" s="49" t="e">
        <f t="shared" si="210"/>
        <v>#DIV/0!</v>
      </c>
    </row>
    <row r="2243" spans="1:20" x14ac:dyDescent="0.2">
      <c r="A2243" s="33" t="s">
        <v>1802</v>
      </c>
      <c r="B2243" s="33" t="s">
        <v>189</v>
      </c>
      <c r="C2243" s="33" t="s">
        <v>33</v>
      </c>
      <c r="D2243" s="33" t="s">
        <v>1802</v>
      </c>
      <c r="E2243" s="33" t="s">
        <v>189</v>
      </c>
      <c r="F2243" s="33" t="s">
        <v>33</v>
      </c>
      <c r="G2243" s="45">
        <v>3</v>
      </c>
      <c r="H2243" s="44"/>
      <c r="I2243" s="44"/>
      <c r="J2243" s="44"/>
      <c r="K2243" s="49">
        <f t="shared" si="205"/>
        <v>-1</v>
      </c>
      <c r="L2243" s="49" t="e">
        <f t="shared" si="206"/>
        <v>#DIV/0!</v>
      </c>
      <c r="M2243" s="49" t="e">
        <f t="shared" si="207"/>
        <v>#DIV/0!</v>
      </c>
      <c r="N2243" s="45">
        <v>94</v>
      </c>
      <c r="O2243" s="44"/>
      <c r="P2243" s="44"/>
      <c r="Q2243" s="44"/>
      <c r="R2243" s="49">
        <f t="shared" si="208"/>
        <v>-1</v>
      </c>
      <c r="S2243" s="49" t="e">
        <f t="shared" si="209"/>
        <v>#DIV/0!</v>
      </c>
      <c r="T2243" s="49" t="e">
        <f t="shared" si="210"/>
        <v>#DIV/0!</v>
      </c>
    </row>
    <row r="2244" spans="1:20" x14ac:dyDescent="0.2">
      <c r="A2244" s="33" t="s">
        <v>1802</v>
      </c>
      <c r="B2244" s="33" t="s">
        <v>189</v>
      </c>
      <c r="C2244" s="33" t="s">
        <v>33</v>
      </c>
      <c r="D2244" s="33" t="s">
        <v>1802</v>
      </c>
      <c r="E2244" s="33" t="s">
        <v>396</v>
      </c>
      <c r="F2244" s="33" t="s">
        <v>33</v>
      </c>
      <c r="G2244" s="45">
        <v>9</v>
      </c>
      <c r="H2244" s="44"/>
      <c r="I2244" s="45">
        <v>1</v>
      </c>
      <c r="J2244" s="45">
        <v>2</v>
      </c>
      <c r="K2244" s="49">
        <f t="shared" si="205"/>
        <v>-1</v>
      </c>
      <c r="L2244" s="49" t="e">
        <f t="shared" si="206"/>
        <v>#DIV/0!</v>
      </c>
      <c r="M2244" s="49">
        <f t="shared" si="207"/>
        <v>1</v>
      </c>
      <c r="N2244" s="45">
        <v>468</v>
      </c>
      <c r="O2244" s="44"/>
      <c r="P2244" s="45">
        <v>71</v>
      </c>
      <c r="Q2244" s="45">
        <v>46</v>
      </c>
      <c r="R2244" s="49">
        <f t="shared" si="208"/>
        <v>-1</v>
      </c>
      <c r="S2244" s="49" t="e">
        <f t="shared" si="209"/>
        <v>#DIV/0!</v>
      </c>
      <c r="T2244" s="49">
        <f t="shared" si="210"/>
        <v>-0.352112676056338</v>
      </c>
    </row>
    <row r="2245" spans="1:20" x14ac:dyDescent="0.2">
      <c r="A2245" s="33" t="s">
        <v>1802</v>
      </c>
      <c r="B2245" s="33" t="s">
        <v>189</v>
      </c>
      <c r="C2245" s="33" t="s">
        <v>33</v>
      </c>
      <c r="D2245" s="33" t="s">
        <v>1802</v>
      </c>
      <c r="E2245" s="33" t="s">
        <v>186</v>
      </c>
      <c r="F2245" s="33" t="s">
        <v>33</v>
      </c>
      <c r="G2245" s="45">
        <v>2</v>
      </c>
      <c r="H2245" s="44"/>
      <c r="I2245" s="44"/>
      <c r="J2245" s="44"/>
      <c r="K2245" s="49">
        <f t="shared" si="205"/>
        <v>-1</v>
      </c>
      <c r="L2245" s="49" t="e">
        <f t="shared" si="206"/>
        <v>#DIV/0!</v>
      </c>
      <c r="M2245" s="49" t="e">
        <f t="shared" si="207"/>
        <v>#DIV/0!</v>
      </c>
      <c r="N2245" s="45">
        <v>15</v>
      </c>
      <c r="O2245" s="44"/>
      <c r="P2245" s="44"/>
      <c r="Q2245" s="44"/>
      <c r="R2245" s="49">
        <f t="shared" si="208"/>
        <v>-1</v>
      </c>
      <c r="S2245" s="49" t="e">
        <f t="shared" si="209"/>
        <v>#DIV/0!</v>
      </c>
      <c r="T2245" s="49" t="e">
        <f t="shared" si="210"/>
        <v>#DIV/0!</v>
      </c>
    </row>
    <row r="2246" spans="1:20" x14ac:dyDescent="0.2">
      <c r="A2246" s="33" t="s">
        <v>1802</v>
      </c>
      <c r="B2246" s="33" t="s">
        <v>189</v>
      </c>
      <c r="C2246" s="33" t="s">
        <v>33</v>
      </c>
      <c r="D2246" s="33" t="s">
        <v>1802</v>
      </c>
      <c r="E2246" s="33" t="s">
        <v>121</v>
      </c>
      <c r="F2246" s="33" t="s">
        <v>122</v>
      </c>
      <c r="G2246" s="45">
        <v>2</v>
      </c>
      <c r="H2246" s="44"/>
      <c r="I2246" s="44"/>
      <c r="J2246" s="44"/>
      <c r="K2246" s="49">
        <f t="shared" si="205"/>
        <v>-1</v>
      </c>
      <c r="L2246" s="49" t="e">
        <f t="shared" si="206"/>
        <v>#DIV/0!</v>
      </c>
      <c r="M2246" s="49" t="e">
        <f t="shared" si="207"/>
        <v>#DIV/0!</v>
      </c>
      <c r="N2246" s="45">
        <v>40</v>
      </c>
      <c r="O2246" s="44"/>
      <c r="P2246" s="44"/>
      <c r="Q2246" s="44"/>
      <c r="R2246" s="49">
        <f t="shared" si="208"/>
        <v>-1</v>
      </c>
      <c r="S2246" s="49" t="e">
        <f t="shared" si="209"/>
        <v>#DIV/0!</v>
      </c>
      <c r="T2246" s="49" t="e">
        <f t="shared" si="210"/>
        <v>#DIV/0!</v>
      </c>
    </row>
    <row r="2247" spans="1:20" x14ac:dyDescent="0.2">
      <c r="A2247" s="33" t="s">
        <v>1802</v>
      </c>
      <c r="B2247" s="33" t="s">
        <v>189</v>
      </c>
      <c r="C2247" s="33" t="s">
        <v>33</v>
      </c>
      <c r="D2247" s="33" t="s">
        <v>1802</v>
      </c>
      <c r="E2247" s="33" t="s">
        <v>192</v>
      </c>
      <c r="F2247" s="33" t="s">
        <v>33</v>
      </c>
      <c r="G2247" s="44"/>
      <c r="H2247" s="45">
        <v>2</v>
      </c>
      <c r="I2247" s="45">
        <v>0</v>
      </c>
      <c r="J2247" s="44"/>
      <c r="K2247" s="49" t="e">
        <f t="shared" si="205"/>
        <v>#DIV/0!</v>
      </c>
      <c r="L2247" s="49">
        <f t="shared" si="206"/>
        <v>-1</v>
      </c>
      <c r="M2247" s="49" t="e">
        <f t="shared" si="207"/>
        <v>#DIV/0!</v>
      </c>
      <c r="N2247" s="44"/>
      <c r="O2247" s="45">
        <v>0</v>
      </c>
      <c r="P2247" s="45">
        <v>0</v>
      </c>
      <c r="Q2247" s="44"/>
      <c r="R2247" s="49" t="e">
        <f t="shared" si="208"/>
        <v>#DIV/0!</v>
      </c>
      <c r="S2247" s="49" t="e">
        <f t="shared" si="209"/>
        <v>#DIV/0!</v>
      </c>
      <c r="T2247" s="49" t="e">
        <f t="shared" si="210"/>
        <v>#DIV/0!</v>
      </c>
    </row>
    <row r="2248" spans="1:20" x14ac:dyDescent="0.2">
      <c r="A2248" s="33" t="s">
        <v>1802</v>
      </c>
      <c r="B2248" s="33" t="s">
        <v>189</v>
      </c>
      <c r="C2248" s="33" t="s">
        <v>33</v>
      </c>
      <c r="D2248" s="33" t="s">
        <v>1802</v>
      </c>
      <c r="E2248" s="33" t="s">
        <v>83</v>
      </c>
      <c r="F2248" s="33" t="s">
        <v>33</v>
      </c>
      <c r="G2248" s="44"/>
      <c r="H2248" s="44"/>
      <c r="I2248" s="45">
        <v>2</v>
      </c>
      <c r="J2248" s="44"/>
      <c r="K2248" s="49" t="e">
        <f t="shared" si="205"/>
        <v>#DIV/0!</v>
      </c>
      <c r="L2248" s="49" t="e">
        <f t="shared" si="206"/>
        <v>#DIV/0!</v>
      </c>
      <c r="M2248" s="49">
        <f t="shared" si="207"/>
        <v>-1</v>
      </c>
      <c r="N2248" s="44"/>
      <c r="O2248" s="44"/>
      <c r="P2248" s="45">
        <v>93</v>
      </c>
      <c r="Q2248" s="44"/>
      <c r="R2248" s="49" t="e">
        <f t="shared" si="208"/>
        <v>#DIV/0!</v>
      </c>
      <c r="S2248" s="49" t="e">
        <f t="shared" si="209"/>
        <v>#DIV/0!</v>
      </c>
      <c r="T2248" s="49">
        <f t="shared" si="210"/>
        <v>-1</v>
      </c>
    </row>
    <row r="2249" spans="1:20" x14ac:dyDescent="0.2">
      <c r="A2249" s="33" t="s">
        <v>1802</v>
      </c>
      <c r="B2249" s="33" t="s">
        <v>189</v>
      </c>
      <c r="C2249" s="33" t="s">
        <v>33</v>
      </c>
      <c r="D2249" s="33" t="s">
        <v>1802</v>
      </c>
      <c r="E2249" s="33" t="s">
        <v>91</v>
      </c>
      <c r="F2249" s="33" t="s">
        <v>92</v>
      </c>
      <c r="G2249" s="44"/>
      <c r="H2249" s="44"/>
      <c r="I2249" s="45">
        <v>0</v>
      </c>
      <c r="J2249" s="44"/>
      <c r="K2249" s="49" t="e">
        <f t="shared" si="205"/>
        <v>#DIV/0!</v>
      </c>
      <c r="L2249" s="49" t="e">
        <f t="shared" si="206"/>
        <v>#DIV/0!</v>
      </c>
      <c r="M2249" s="49" t="e">
        <f t="shared" si="207"/>
        <v>#DIV/0!</v>
      </c>
      <c r="N2249" s="44"/>
      <c r="O2249" s="44"/>
      <c r="P2249" s="45">
        <v>0</v>
      </c>
      <c r="Q2249" s="44"/>
      <c r="R2249" s="49" t="e">
        <f t="shared" si="208"/>
        <v>#DIV/0!</v>
      </c>
      <c r="S2249" s="49" t="e">
        <f t="shared" si="209"/>
        <v>#DIV/0!</v>
      </c>
      <c r="T2249" s="49" t="e">
        <f t="shared" si="210"/>
        <v>#DIV/0!</v>
      </c>
    </row>
    <row r="2250" spans="1:20" x14ac:dyDescent="0.2">
      <c r="A2250" s="33" t="s">
        <v>1802</v>
      </c>
      <c r="B2250" s="33" t="s">
        <v>189</v>
      </c>
      <c r="C2250" s="33" t="s">
        <v>33</v>
      </c>
      <c r="D2250" s="33" t="s">
        <v>1802</v>
      </c>
      <c r="E2250" s="33" t="s">
        <v>190</v>
      </c>
      <c r="F2250" s="33" t="s">
        <v>33</v>
      </c>
      <c r="G2250" s="44"/>
      <c r="H2250" s="44"/>
      <c r="I2250" s="45">
        <v>0</v>
      </c>
      <c r="J2250" s="44"/>
      <c r="K2250" s="49" t="e">
        <f t="shared" ref="K2250:K2313" si="211">+H2250/G2250-1</f>
        <v>#DIV/0!</v>
      </c>
      <c r="L2250" s="49" t="e">
        <f t="shared" ref="L2250:L2313" si="212">+I2250/H2250-1</f>
        <v>#DIV/0!</v>
      </c>
      <c r="M2250" s="49" t="e">
        <f t="shared" ref="M2250:M2313" si="213">+J2250/I2250-1</f>
        <v>#DIV/0!</v>
      </c>
      <c r="N2250" s="44"/>
      <c r="O2250" s="44"/>
      <c r="P2250" s="45">
        <v>0</v>
      </c>
      <c r="Q2250" s="44"/>
      <c r="R2250" s="49" t="e">
        <f t="shared" ref="R2250:R2313" si="214">O2250/N2250-1</f>
        <v>#DIV/0!</v>
      </c>
      <c r="S2250" s="49" t="e">
        <f t="shared" ref="S2250:S2313" si="215">P2250/O2250-1</f>
        <v>#DIV/0!</v>
      </c>
      <c r="T2250" s="49" t="e">
        <f t="shared" ref="T2250:T2313" si="216">Q2250/P2250-1</f>
        <v>#DIV/0!</v>
      </c>
    </row>
    <row r="2251" spans="1:20" x14ac:dyDescent="0.2">
      <c r="A2251" s="33" t="s">
        <v>1802</v>
      </c>
      <c r="B2251" s="33" t="s">
        <v>189</v>
      </c>
      <c r="C2251" s="33" t="s">
        <v>33</v>
      </c>
      <c r="D2251" s="33" t="s">
        <v>1802</v>
      </c>
      <c r="E2251" s="33" t="s">
        <v>185</v>
      </c>
      <c r="F2251" s="33" t="s">
        <v>33</v>
      </c>
      <c r="G2251" s="44"/>
      <c r="H2251" s="45">
        <v>0</v>
      </c>
      <c r="I2251" s="44"/>
      <c r="J2251" s="44"/>
      <c r="K2251" s="49" t="e">
        <f t="shared" si="211"/>
        <v>#DIV/0!</v>
      </c>
      <c r="L2251" s="49" t="e">
        <f t="shared" si="212"/>
        <v>#DIV/0!</v>
      </c>
      <c r="M2251" s="49" t="e">
        <f t="shared" si="213"/>
        <v>#DIV/0!</v>
      </c>
      <c r="N2251" s="44"/>
      <c r="O2251" s="45">
        <v>0</v>
      </c>
      <c r="P2251" s="44"/>
      <c r="Q2251" s="44"/>
      <c r="R2251" s="49" t="e">
        <f t="shared" si="214"/>
        <v>#DIV/0!</v>
      </c>
      <c r="S2251" s="49" t="e">
        <f t="shared" si="215"/>
        <v>#DIV/0!</v>
      </c>
      <c r="T2251" s="49" t="e">
        <f t="shared" si="216"/>
        <v>#DIV/0!</v>
      </c>
    </row>
    <row r="2252" spans="1:20" x14ac:dyDescent="0.2">
      <c r="A2252" s="33" t="s">
        <v>1802</v>
      </c>
      <c r="B2252" s="33" t="s">
        <v>189</v>
      </c>
      <c r="C2252" s="33" t="s">
        <v>33</v>
      </c>
      <c r="D2252" s="33" t="s">
        <v>1802</v>
      </c>
      <c r="E2252" s="33" t="s">
        <v>243</v>
      </c>
      <c r="F2252" s="33" t="s">
        <v>33</v>
      </c>
      <c r="G2252" s="45">
        <v>3</v>
      </c>
      <c r="H2252" s="44"/>
      <c r="I2252" s="44"/>
      <c r="J2252" s="44"/>
      <c r="K2252" s="49">
        <f t="shared" si="211"/>
        <v>-1</v>
      </c>
      <c r="L2252" s="49" t="e">
        <f t="shared" si="212"/>
        <v>#DIV/0!</v>
      </c>
      <c r="M2252" s="49" t="e">
        <f t="shared" si="213"/>
        <v>#DIV/0!</v>
      </c>
      <c r="N2252" s="45">
        <v>20</v>
      </c>
      <c r="O2252" s="44"/>
      <c r="P2252" s="44"/>
      <c r="Q2252" s="44"/>
      <c r="R2252" s="49">
        <f t="shared" si="214"/>
        <v>-1</v>
      </c>
      <c r="S2252" s="49" t="e">
        <f t="shared" si="215"/>
        <v>#DIV/0!</v>
      </c>
      <c r="T2252" s="49" t="e">
        <f t="shared" si="216"/>
        <v>#DIV/0!</v>
      </c>
    </row>
    <row r="2253" spans="1:20" x14ac:dyDescent="0.2">
      <c r="A2253" s="33" t="s">
        <v>1802</v>
      </c>
      <c r="B2253" s="33" t="s">
        <v>189</v>
      </c>
      <c r="C2253" s="33" t="s">
        <v>33</v>
      </c>
      <c r="D2253" s="33" t="s">
        <v>1816</v>
      </c>
      <c r="E2253" s="33" t="s">
        <v>34</v>
      </c>
      <c r="F2253" s="33" t="s">
        <v>1433</v>
      </c>
      <c r="G2253" s="44"/>
      <c r="H2253" s="44"/>
      <c r="I2253" s="45">
        <v>0</v>
      </c>
      <c r="J2253" s="44"/>
      <c r="K2253" s="49" t="e">
        <f t="shared" si="211"/>
        <v>#DIV/0!</v>
      </c>
      <c r="L2253" s="49" t="e">
        <f t="shared" si="212"/>
        <v>#DIV/0!</v>
      </c>
      <c r="M2253" s="49" t="e">
        <f t="shared" si="213"/>
        <v>#DIV/0!</v>
      </c>
      <c r="N2253" s="44"/>
      <c r="O2253" s="44"/>
      <c r="P2253" s="45">
        <v>7</v>
      </c>
      <c r="Q2253" s="44"/>
      <c r="R2253" s="49" t="e">
        <f t="shared" si="214"/>
        <v>#DIV/0!</v>
      </c>
      <c r="S2253" s="49" t="e">
        <f t="shared" si="215"/>
        <v>#DIV/0!</v>
      </c>
      <c r="T2253" s="49">
        <f t="shared" si="216"/>
        <v>-1</v>
      </c>
    </row>
    <row r="2254" spans="1:20" x14ac:dyDescent="0.2">
      <c r="A2254" s="33" t="s">
        <v>1802</v>
      </c>
      <c r="B2254" s="33" t="s">
        <v>189</v>
      </c>
      <c r="C2254" s="33" t="s">
        <v>33</v>
      </c>
      <c r="D2254" s="33" t="s">
        <v>1816</v>
      </c>
      <c r="E2254" s="33" t="s">
        <v>184</v>
      </c>
      <c r="F2254" s="33" t="s">
        <v>1678</v>
      </c>
      <c r="G2254" s="45">
        <v>3</v>
      </c>
      <c r="H2254" s="44"/>
      <c r="I2254" s="45">
        <v>61</v>
      </c>
      <c r="J2254" s="45">
        <v>71</v>
      </c>
      <c r="K2254" s="49">
        <f t="shared" si="211"/>
        <v>-1</v>
      </c>
      <c r="L2254" s="49" t="e">
        <f t="shared" si="212"/>
        <v>#DIV/0!</v>
      </c>
      <c r="M2254" s="49">
        <f t="shared" si="213"/>
        <v>0.16393442622950816</v>
      </c>
      <c r="N2254" s="45">
        <v>0</v>
      </c>
      <c r="O2254" s="44"/>
      <c r="P2254" s="45">
        <v>2601</v>
      </c>
      <c r="Q2254" s="45">
        <v>2356</v>
      </c>
      <c r="R2254" s="49" t="e">
        <f t="shared" si="214"/>
        <v>#DIV/0!</v>
      </c>
      <c r="S2254" s="49" t="e">
        <f t="shared" si="215"/>
        <v>#DIV/0!</v>
      </c>
      <c r="T2254" s="49">
        <f t="shared" si="216"/>
        <v>-9.4194540561322593E-2</v>
      </c>
    </row>
    <row r="2255" spans="1:20" x14ac:dyDescent="0.2">
      <c r="A2255" s="33" t="s">
        <v>1802</v>
      </c>
      <c r="B2255" s="33" t="s">
        <v>189</v>
      </c>
      <c r="C2255" s="33" t="s">
        <v>33</v>
      </c>
      <c r="D2255" s="33" t="s">
        <v>1795</v>
      </c>
      <c r="E2255" s="33" t="s">
        <v>254</v>
      </c>
      <c r="F2255" s="33" t="s">
        <v>1869</v>
      </c>
      <c r="G2255" s="45">
        <v>0</v>
      </c>
      <c r="H2255" s="44"/>
      <c r="I2255" s="44"/>
      <c r="J2255" s="44"/>
      <c r="K2255" s="49" t="e">
        <f t="shared" si="211"/>
        <v>#DIV/0!</v>
      </c>
      <c r="L2255" s="49" t="e">
        <f t="shared" si="212"/>
        <v>#DIV/0!</v>
      </c>
      <c r="M2255" s="49" t="e">
        <f t="shared" si="213"/>
        <v>#DIV/0!</v>
      </c>
      <c r="N2255" s="45">
        <v>0</v>
      </c>
      <c r="O2255" s="44"/>
      <c r="P2255" s="44"/>
      <c r="Q2255" s="44"/>
      <c r="R2255" s="49" t="e">
        <f t="shared" si="214"/>
        <v>#DIV/0!</v>
      </c>
      <c r="S2255" s="49" t="e">
        <f t="shared" si="215"/>
        <v>#DIV/0!</v>
      </c>
      <c r="T2255" s="49" t="e">
        <f t="shared" si="216"/>
        <v>#DIV/0!</v>
      </c>
    </row>
    <row r="2256" spans="1:20" x14ac:dyDescent="0.2">
      <c r="A2256" s="33" t="s">
        <v>1802</v>
      </c>
      <c r="B2256" s="33" t="s">
        <v>189</v>
      </c>
      <c r="C2256" s="33" t="s">
        <v>33</v>
      </c>
      <c r="D2256" s="33" t="s">
        <v>1818</v>
      </c>
      <c r="E2256" s="33" t="s">
        <v>260</v>
      </c>
      <c r="F2256" s="33" t="s">
        <v>261</v>
      </c>
      <c r="G2256" s="45">
        <v>1</v>
      </c>
      <c r="H2256" s="44"/>
      <c r="I2256" s="44"/>
      <c r="J2256" s="44"/>
      <c r="K2256" s="49">
        <f t="shared" si="211"/>
        <v>-1</v>
      </c>
      <c r="L2256" s="49" t="e">
        <f t="shared" si="212"/>
        <v>#DIV/0!</v>
      </c>
      <c r="M2256" s="49" t="e">
        <f t="shared" si="213"/>
        <v>#DIV/0!</v>
      </c>
      <c r="N2256" s="45">
        <v>0</v>
      </c>
      <c r="O2256" s="44"/>
      <c r="P2256" s="44"/>
      <c r="Q2256" s="44"/>
      <c r="R2256" s="49" t="e">
        <f t="shared" si="214"/>
        <v>#DIV/0!</v>
      </c>
      <c r="S2256" s="49" t="e">
        <f t="shared" si="215"/>
        <v>#DIV/0!</v>
      </c>
      <c r="T2256" s="49" t="e">
        <f t="shared" si="216"/>
        <v>#DIV/0!</v>
      </c>
    </row>
    <row r="2257" spans="1:20" x14ac:dyDescent="0.2">
      <c r="A2257" s="33" t="s">
        <v>1802</v>
      </c>
      <c r="B2257" s="33" t="s">
        <v>243</v>
      </c>
      <c r="C2257" s="33" t="s">
        <v>33</v>
      </c>
      <c r="D2257" s="33" t="s">
        <v>1802</v>
      </c>
      <c r="E2257" s="33" t="s">
        <v>32</v>
      </c>
      <c r="F2257" s="33" t="s">
        <v>33</v>
      </c>
      <c r="G2257" s="45">
        <v>1050</v>
      </c>
      <c r="H2257" s="45">
        <v>559</v>
      </c>
      <c r="I2257" s="45">
        <v>420</v>
      </c>
      <c r="J2257" s="45">
        <v>65</v>
      </c>
      <c r="K2257" s="49">
        <f t="shared" si="211"/>
        <v>-0.4676190476190476</v>
      </c>
      <c r="L2257" s="49">
        <f t="shared" si="212"/>
        <v>-0.24865831842576025</v>
      </c>
      <c r="M2257" s="49">
        <f t="shared" si="213"/>
        <v>-0.84523809523809523</v>
      </c>
      <c r="N2257" s="45">
        <v>75678</v>
      </c>
      <c r="O2257" s="45">
        <v>26623</v>
      </c>
      <c r="P2257" s="46">
        <v>21899.5</v>
      </c>
      <c r="Q2257" s="45">
        <v>1890</v>
      </c>
      <c r="R2257" s="49">
        <f t="shared" si="214"/>
        <v>-0.64820687650307884</v>
      </c>
      <c r="S2257" s="49">
        <f t="shared" si="215"/>
        <v>-0.17742177816173987</v>
      </c>
      <c r="T2257" s="49">
        <f t="shared" si="216"/>
        <v>-0.91369665974108993</v>
      </c>
    </row>
    <row r="2258" spans="1:20" x14ac:dyDescent="0.2">
      <c r="A2258" s="33" t="s">
        <v>1802</v>
      </c>
      <c r="B2258" s="33" t="s">
        <v>243</v>
      </c>
      <c r="C2258" s="33" t="s">
        <v>33</v>
      </c>
      <c r="D2258" s="33" t="s">
        <v>1802</v>
      </c>
      <c r="E2258" s="33" t="s">
        <v>266</v>
      </c>
      <c r="F2258" s="33" t="s">
        <v>33</v>
      </c>
      <c r="G2258" s="44"/>
      <c r="H2258" s="45">
        <v>5</v>
      </c>
      <c r="I2258" s="44"/>
      <c r="J2258" s="44"/>
      <c r="K2258" s="49" t="e">
        <f t="shared" si="211"/>
        <v>#DIV/0!</v>
      </c>
      <c r="L2258" s="49">
        <f t="shared" si="212"/>
        <v>-1</v>
      </c>
      <c r="M2258" s="49" t="e">
        <f t="shared" si="213"/>
        <v>#DIV/0!</v>
      </c>
      <c r="N2258" s="44"/>
      <c r="O2258" s="45">
        <v>70</v>
      </c>
      <c r="P2258" s="44"/>
      <c r="Q2258" s="44"/>
      <c r="R2258" s="49" t="e">
        <f t="shared" si="214"/>
        <v>#DIV/0!</v>
      </c>
      <c r="S2258" s="49">
        <f t="shared" si="215"/>
        <v>-1</v>
      </c>
      <c r="T2258" s="49" t="e">
        <f t="shared" si="216"/>
        <v>#DIV/0!</v>
      </c>
    </row>
    <row r="2259" spans="1:20" x14ac:dyDescent="0.2">
      <c r="A2259" s="33" t="s">
        <v>1802</v>
      </c>
      <c r="B2259" s="33" t="s">
        <v>243</v>
      </c>
      <c r="C2259" s="33" t="s">
        <v>33</v>
      </c>
      <c r="D2259" s="33" t="s">
        <v>1802</v>
      </c>
      <c r="E2259" s="33" t="s">
        <v>267</v>
      </c>
      <c r="F2259" s="33" t="s">
        <v>33</v>
      </c>
      <c r="G2259" s="45">
        <v>2</v>
      </c>
      <c r="H2259" s="44"/>
      <c r="I2259" s="44"/>
      <c r="J2259" s="44"/>
      <c r="K2259" s="49">
        <f t="shared" si="211"/>
        <v>-1</v>
      </c>
      <c r="L2259" s="49" t="e">
        <f t="shared" si="212"/>
        <v>#DIV/0!</v>
      </c>
      <c r="M2259" s="49" t="e">
        <f t="shared" si="213"/>
        <v>#DIV/0!</v>
      </c>
      <c r="N2259" s="45">
        <v>150</v>
      </c>
      <c r="O2259" s="44"/>
      <c r="P2259" s="44"/>
      <c r="Q2259" s="44"/>
      <c r="R2259" s="49">
        <f t="shared" si="214"/>
        <v>-1</v>
      </c>
      <c r="S2259" s="49" t="e">
        <f t="shared" si="215"/>
        <v>#DIV/0!</v>
      </c>
      <c r="T2259" s="49" t="e">
        <f t="shared" si="216"/>
        <v>#DIV/0!</v>
      </c>
    </row>
    <row r="2260" spans="1:20" x14ac:dyDescent="0.2">
      <c r="A2260" s="33" t="s">
        <v>1802</v>
      </c>
      <c r="B2260" s="33" t="s">
        <v>243</v>
      </c>
      <c r="C2260" s="33" t="s">
        <v>33</v>
      </c>
      <c r="D2260" s="33" t="s">
        <v>1802</v>
      </c>
      <c r="E2260" s="33" t="s">
        <v>190</v>
      </c>
      <c r="F2260" s="33" t="s">
        <v>33</v>
      </c>
      <c r="G2260" s="45">
        <v>5</v>
      </c>
      <c r="H2260" s="44"/>
      <c r="I2260" s="44"/>
      <c r="J2260" s="44"/>
      <c r="K2260" s="49">
        <f t="shared" si="211"/>
        <v>-1</v>
      </c>
      <c r="L2260" s="49" t="e">
        <f t="shared" si="212"/>
        <v>#DIV/0!</v>
      </c>
      <c r="M2260" s="49" t="e">
        <f t="shared" si="213"/>
        <v>#DIV/0!</v>
      </c>
      <c r="N2260" s="45">
        <v>0</v>
      </c>
      <c r="O2260" s="44"/>
      <c r="P2260" s="44"/>
      <c r="Q2260" s="44"/>
      <c r="R2260" s="49" t="e">
        <f t="shared" si="214"/>
        <v>#DIV/0!</v>
      </c>
      <c r="S2260" s="49" t="e">
        <f t="shared" si="215"/>
        <v>#DIV/0!</v>
      </c>
      <c r="T2260" s="49" t="e">
        <f t="shared" si="216"/>
        <v>#DIV/0!</v>
      </c>
    </row>
    <row r="2261" spans="1:20" x14ac:dyDescent="0.2">
      <c r="A2261" s="33" t="s">
        <v>1802</v>
      </c>
      <c r="B2261" s="33" t="s">
        <v>243</v>
      </c>
      <c r="C2261" s="33" t="s">
        <v>33</v>
      </c>
      <c r="D2261" s="33" t="s">
        <v>1802</v>
      </c>
      <c r="E2261" s="33" t="s">
        <v>186</v>
      </c>
      <c r="F2261" s="33" t="s">
        <v>33</v>
      </c>
      <c r="G2261" s="44"/>
      <c r="H2261" s="44"/>
      <c r="I2261" s="45">
        <v>3</v>
      </c>
      <c r="J2261" s="44"/>
      <c r="K2261" s="49" t="e">
        <f t="shared" si="211"/>
        <v>#DIV/0!</v>
      </c>
      <c r="L2261" s="49" t="e">
        <f t="shared" si="212"/>
        <v>#DIV/0!</v>
      </c>
      <c r="M2261" s="49">
        <f t="shared" si="213"/>
        <v>-1</v>
      </c>
      <c r="N2261" s="44"/>
      <c r="O2261" s="44"/>
      <c r="P2261" s="45">
        <v>168</v>
      </c>
      <c r="Q2261" s="44"/>
      <c r="R2261" s="49" t="e">
        <f t="shared" si="214"/>
        <v>#DIV/0!</v>
      </c>
      <c r="S2261" s="49" t="e">
        <f t="shared" si="215"/>
        <v>#DIV/0!</v>
      </c>
      <c r="T2261" s="49">
        <f t="shared" si="216"/>
        <v>-1</v>
      </c>
    </row>
    <row r="2262" spans="1:20" x14ac:dyDescent="0.2">
      <c r="A2262" s="33" t="s">
        <v>1802</v>
      </c>
      <c r="B2262" s="33" t="s">
        <v>243</v>
      </c>
      <c r="C2262" s="33" t="s">
        <v>33</v>
      </c>
      <c r="D2262" s="33" t="s">
        <v>1802</v>
      </c>
      <c r="E2262" s="33" t="s">
        <v>219</v>
      </c>
      <c r="F2262" s="33" t="s">
        <v>33</v>
      </c>
      <c r="G2262" s="45">
        <v>8</v>
      </c>
      <c r="H2262" s="44"/>
      <c r="I2262" s="44"/>
      <c r="J2262" s="44"/>
      <c r="K2262" s="49">
        <f t="shared" si="211"/>
        <v>-1</v>
      </c>
      <c r="L2262" s="49" t="e">
        <f t="shared" si="212"/>
        <v>#DIV/0!</v>
      </c>
      <c r="M2262" s="49" t="e">
        <f t="shared" si="213"/>
        <v>#DIV/0!</v>
      </c>
      <c r="N2262" s="45">
        <v>40</v>
      </c>
      <c r="O2262" s="44"/>
      <c r="P2262" s="44"/>
      <c r="Q2262" s="44"/>
      <c r="R2262" s="49">
        <f t="shared" si="214"/>
        <v>-1</v>
      </c>
      <c r="S2262" s="49" t="e">
        <f t="shared" si="215"/>
        <v>#DIV/0!</v>
      </c>
      <c r="T2262" s="49" t="e">
        <f t="shared" si="216"/>
        <v>#DIV/0!</v>
      </c>
    </row>
    <row r="2263" spans="1:20" x14ac:dyDescent="0.2">
      <c r="A2263" s="33" t="s">
        <v>1802</v>
      </c>
      <c r="B2263" s="33" t="s">
        <v>243</v>
      </c>
      <c r="C2263" s="33" t="s">
        <v>33</v>
      </c>
      <c r="D2263" s="33" t="s">
        <v>1802</v>
      </c>
      <c r="E2263" s="33" t="s">
        <v>242</v>
      </c>
      <c r="F2263" s="33" t="s">
        <v>33</v>
      </c>
      <c r="G2263" s="44"/>
      <c r="H2263" s="44"/>
      <c r="I2263" s="45">
        <v>0</v>
      </c>
      <c r="J2263" s="44"/>
      <c r="K2263" s="49" t="e">
        <f t="shared" si="211"/>
        <v>#DIV/0!</v>
      </c>
      <c r="L2263" s="49" t="e">
        <f t="shared" si="212"/>
        <v>#DIV/0!</v>
      </c>
      <c r="M2263" s="49" t="e">
        <f t="shared" si="213"/>
        <v>#DIV/0!</v>
      </c>
      <c r="N2263" s="44"/>
      <c r="O2263" s="44"/>
      <c r="P2263" s="45">
        <v>100</v>
      </c>
      <c r="Q2263" s="44"/>
      <c r="R2263" s="49" t="e">
        <f t="shared" si="214"/>
        <v>#DIV/0!</v>
      </c>
      <c r="S2263" s="49" t="e">
        <f t="shared" si="215"/>
        <v>#DIV/0!</v>
      </c>
      <c r="T2263" s="49">
        <f t="shared" si="216"/>
        <v>-1</v>
      </c>
    </row>
    <row r="2264" spans="1:20" x14ac:dyDescent="0.2">
      <c r="A2264" s="33" t="s">
        <v>1802</v>
      </c>
      <c r="B2264" s="33" t="s">
        <v>243</v>
      </c>
      <c r="C2264" s="33" t="s">
        <v>33</v>
      </c>
      <c r="D2264" s="33" t="s">
        <v>1802</v>
      </c>
      <c r="E2264" s="33" t="s">
        <v>82</v>
      </c>
      <c r="F2264" s="33" t="s">
        <v>33</v>
      </c>
      <c r="G2264" s="45">
        <v>3</v>
      </c>
      <c r="H2264" s="44"/>
      <c r="I2264" s="45">
        <v>0</v>
      </c>
      <c r="J2264" s="44"/>
      <c r="K2264" s="49">
        <f t="shared" si="211"/>
        <v>-1</v>
      </c>
      <c r="L2264" s="49" t="e">
        <f t="shared" si="212"/>
        <v>#DIV/0!</v>
      </c>
      <c r="M2264" s="49" t="e">
        <f t="shared" si="213"/>
        <v>#DIV/0!</v>
      </c>
      <c r="N2264" s="45">
        <v>0</v>
      </c>
      <c r="O2264" s="44"/>
      <c r="P2264" s="45">
        <v>0</v>
      </c>
      <c r="Q2264" s="44"/>
      <c r="R2264" s="49" t="e">
        <f t="shared" si="214"/>
        <v>#DIV/0!</v>
      </c>
      <c r="S2264" s="49" t="e">
        <f t="shared" si="215"/>
        <v>#DIV/0!</v>
      </c>
      <c r="T2264" s="49" t="e">
        <f t="shared" si="216"/>
        <v>#DIV/0!</v>
      </c>
    </row>
    <row r="2265" spans="1:20" x14ac:dyDescent="0.2">
      <c r="A2265" s="33" t="s">
        <v>1802</v>
      </c>
      <c r="B2265" s="33" t="s">
        <v>243</v>
      </c>
      <c r="C2265" s="33" t="s">
        <v>33</v>
      </c>
      <c r="D2265" s="33" t="s">
        <v>1802</v>
      </c>
      <c r="E2265" s="33" t="s">
        <v>237</v>
      </c>
      <c r="F2265" s="33" t="s">
        <v>33</v>
      </c>
      <c r="G2265" s="45">
        <v>4</v>
      </c>
      <c r="H2265" s="44"/>
      <c r="I2265" s="45">
        <v>1</v>
      </c>
      <c r="J2265" s="44"/>
      <c r="K2265" s="49">
        <f t="shared" si="211"/>
        <v>-1</v>
      </c>
      <c r="L2265" s="49" t="e">
        <f t="shared" si="212"/>
        <v>#DIV/0!</v>
      </c>
      <c r="M2265" s="49">
        <f t="shared" si="213"/>
        <v>-1</v>
      </c>
      <c r="N2265" s="45">
        <v>32</v>
      </c>
      <c r="O2265" s="44"/>
      <c r="P2265" s="45">
        <v>0</v>
      </c>
      <c r="Q2265" s="44"/>
      <c r="R2265" s="49">
        <f t="shared" si="214"/>
        <v>-1</v>
      </c>
      <c r="S2265" s="49" t="e">
        <f t="shared" si="215"/>
        <v>#DIV/0!</v>
      </c>
      <c r="T2265" s="49" t="e">
        <f t="shared" si="216"/>
        <v>#DIV/0!</v>
      </c>
    </row>
    <row r="2266" spans="1:20" x14ac:dyDescent="0.2">
      <c r="A2266" s="33" t="s">
        <v>1802</v>
      </c>
      <c r="B2266" s="33" t="s">
        <v>243</v>
      </c>
      <c r="C2266" s="33" t="s">
        <v>33</v>
      </c>
      <c r="D2266" s="33" t="s">
        <v>1802</v>
      </c>
      <c r="E2266" s="33" t="s">
        <v>243</v>
      </c>
      <c r="F2266" s="33" t="s">
        <v>33</v>
      </c>
      <c r="G2266" s="45">
        <v>2</v>
      </c>
      <c r="H2266" s="44"/>
      <c r="I2266" s="44"/>
      <c r="J2266" s="44"/>
      <c r="K2266" s="49">
        <f t="shared" si="211"/>
        <v>-1</v>
      </c>
      <c r="L2266" s="49" t="e">
        <f t="shared" si="212"/>
        <v>#DIV/0!</v>
      </c>
      <c r="M2266" s="49" t="e">
        <f t="shared" si="213"/>
        <v>#DIV/0!</v>
      </c>
      <c r="N2266" s="45">
        <v>0</v>
      </c>
      <c r="O2266" s="44"/>
      <c r="P2266" s="44"/>
      <c r="Q2266" s="44"/>
      <c r="R2266" s="49" t="e">
        <f t="shared" si="214"/>
        <v>#DIV/0!</v>
      </c>
      <c r="S2266" s="49" t="e">
        <f t="shared" si="215"/>
        <v>#DIV/0!</v>
      </c>
      <c r="T2266" s="49" t="e">
        <f t="shared" si="216"/>
        <v>#DIV/0!</v>
      </c>
    </row>
    <row r="2267" spans="1:20" x14ac:dyDescent="0.2">
      <c r="A2267" s="33" t="s">
        <v>1802</v>
      </c>
      <c r="B2267" s="33" t="s">
        <v>243</v>
      </c>
      <c r="C2267" s="33" t="s">
        <v>33</v>
      </c>
      <c r="D2267" s="33" t="s">
        <v>1802</v>
      </c>
      <c r="E2267" s="33" t="s">
        <v>91</v>
      </c>
      <c r="F2267" s="33" t="s">
        <v>92</v>
      </c>
      <c r="G2267" s="44"/>
      <c r="H2267" s="44"/>
      <c r="I2267" s="45">
        <v>1</v>
      </c>
      <c r="J2267" s="44"/>
      <c r="K2267" s="49" t="e">
        <f t="shared" si="211"/>
        <v>#DIV/0!</v>
      </c>
      <c r="L2267" s="49" t="e">
        <f t="shared" si="212"/>
        <v>#DIV/0!</v>
      </c>
      <c r="M2267" s="49">
        <f t="shared" si="213"/>
        <v>-1</v>
      </c>
      <c r="N2267" s="44"/>
      <c r="O2267" s="44"/>
      <c r="P2267" s="45">
        <v>33</v>
      </c>
      <c r="Q2267" s="44"/>
      <c r="R2267" s="49" t="e">
        <f t="shared" si="214"/>
        <v>#DIV/0!</v>
      </c>
      <c r="S2267" s="49" t="e">
        <f t="shared" si="215"/>
        <v>#DIV/0!</v>
      </c>
      <c r="T2267" s="49">
        <f t="shared" si="216"/>
        <v>-1</v>
      </c>
    </row>
    <row r="2268" spans="1:20" x14ac:dyDescent="0.2">
      <c r="A2268" s="33" t="s">
        <v>1802</v>
      </c>
      <c r="B2268" s="33" t="s">
        <v>243</v>
      </c>
      <c r="C2268" s="33" t="s">
        <v>33</v>
      </c>
      <c r="D2268" s="33" t="s">
        <v>1802</v>
      </c>
      <c r="E2268" s="33" t="s">
        <v>459</v>
      </c>
      <c r="F2268" s="33" t="s">
        <v>33</v>
      </c>
      <c r="G2268" s="45">
        <v>1</v>
      </c>
      <c r="H2268" s="44"/>
      <c r="I2268" s="44"/>
      <c r="J2268" s="44"/>
      <c r="K2268" s="49">
        <f t="shared" si="211"/>
        <v>-1</v>
      </c>
      <c r="L2268" s="49" t="e">
        <f t="shared" si="212"/>
        <v>#DIV/0!</v>
      </c>
      <c r="M2268" s="49" t="e">
        <f t="shared" si="213"/>
        <v>#DIV/0!</v>
      </c>
      <c r="N2268" s="45">
        <v>22</v>
      </c>
      <c r="O2268" s="44"/>
      <c r="P2268" s="44"/>
      <c r="Q2268" s="44"/>
      <c r="R2268" s="49">
        <f t="shared" si="214"/>
        <v>-1</v>
      </c>
      <c r="S2268" s="49" t="e">
        <f t="shared" si="215"/>
        <v>#DIV/0!</v>
      </c>
      <c r="T2268" s="49" t="e">
        <f t="shared" si="216"/>
        <v>#DIV/0!</v>
      </c>
    </row>
    <row r="2269" spans="1:20" x14ac:dyDescent="0.2">
      <c r="A2269" s="33" t="s">
        <v>1802</v>
      </c>
      <c r="B2269" s="33" t="s">
        <v>243</v>
      </c>
      <c r="C2269" s="33" t="s">
        <v>33</v>
      </c>
      <c r="D2269" s="33" t="s">
        <v>1802</v>
      </c>
      <c r="E2269" s="33" t="s">
        <v>240</v>
      </c>
      <c r="F2269" s="33" t="s">
        <v>33</v>
      </c>
      <c r="G2269" s="45">
        <v>0</v>
      </c>
      <c r="H2269" s="44"/>
      <c r="I2269" s="44"/>
      <c r="J2269" s="44"/>
      <c r="K2269" s="49" t="e">
        <f t="shared" si="211"/>
        <v>#DIV/0!</v>
      </c>
      <c r="L2269" s="49" t="e">
        <f t="shared" si="212"/>
        <v>#DIV/0!</v>
      </c>
      <c r="M2269" s="49" t="e">
        <f t="shared" si="213"/>
        <v>#DIV/0!</v>
      </c>
      <c r="N2269" s="45">
        <v>0</v>
      </c>
      <c r="O2269" s="44"/>
      <c r="P2269" s="44"/>
      <c r="Q2269" s="44"/>
      <c r="R2269" s="49" t="e">
        <f t="shared" si="214"/>
        <v>#DIV/0!</v>
      </c>
      <c r="S2269" s="49" t="e">
        <f t="shared" si="215"/>
        <v>#DIV/0!</v>
      </c>
      <c r="T2269" s="49" t="e">
        <f t="shared" si="216"/>
        <v>#DIV/0!</v>
      </c>
    </row>
    <row r="2270" spans="1:20" x14ac:dyDescent="0.2">
      <c r="A2270" s="33" t="s">
        <v>1802</v>
      </c>
      <c r="B2270" s="33" t="s">
        <v>243</v>
      </c>
      <c r="C2270" s="33" t="s">
        <v>33</v>
      </c>
      <c r="D2270" s="33" t="s">
        <v>1816</v>
      </c>
      <c r="E2270" s="33" t="s">
        <v>184</v>
      </c>
      <c r="F2270" s="33" t="s">
        <v>1678</v>
      </c>
      <c r="G2270" s="44"/>
      <c r="H2270" s="44"/>
      <c r="I2270" s="45">
        <v>78</v>
      </c>
      <c r="J2270" s="45">
        <v>69</v>
      </c>
      <c r="K2270" s="49" t="e">
        <f t="shared" si="211"/>
        <v>#DIV/0!</v>
      </c>
      <c r="L2270" s="49" t="e">
        <f t="shared" si="212"/>
        <v>#DIV/0!</v>
      </c>
      <c r="M2270" s="49">
        <f t="shared" si="213"/>
        <v>-0.11538461538461542</v>
      </c>
      <c r="N2270" s="44"/>
      <c r="O2270" s="44"/>
      <c r="P2270" s="45">
        <v>2762</v>
      </c>
      <c r="Q2270" s="45">
        <v>3665</v>
      </c>
      <c r="R2270" s="49" t="e">
        <f t="shared" si="214"/>
        <v>#DIV/0!</v>
      </c>
      <c r="S2270" s="49" t="e">
        <f t="shared" si="215"/>
        <v>#DIV/0!</v>
      </c>
      <c r="T2270" s="49">
        <f t="shared" si="216"/>
        <v>0.32693700217233879</v>
      </c>
    </row>
    <row r="2271" spans="1:20" x14ac:dyDescent="0.2">
      <c r="A2271" s="33" t="s">
        <v>1802</v>
      </c>
      <c r="B2271" s="33" t="s">
        <v>243</v>
      </c>
      <c r="C2271" s="33" t="s">
        <v>33</v>
      </c>
      <c r="D2271" s="33" t="s">
        <v>1816</v>
      </c>
      <c r="E2271" s="33" t="s">
        <v>34</v>
      </c>
      <c r="F2271" s="33" t="s">
        <v>1433</v>
      </c>
      <c r="G2271" s="45">
        <v>4</v>
      </c>
      <c r="H2271" s="45">
        <v>5</v>
      </c>
      <c r="I2271" s="45">
        <v>1</v>
      </c>
      <c r="J2271" s="45">
        <v>0</v>
      </c>
      <c r="K2271" s="49">
        <f t="shared" si="211"/>
        <v>0.25</v>
      </c>
      <c r="L2271" s="49">
        <f t="shared" si="212"/>
        <v>-0.8</v>
      </c>
      <c r="M2271" s="49">
        <f t="shared" si="213"/>
        <v>-1</v>
      </c>
      <c r="N2271" s="45">
        <v>3680</v>
      </c>
      <c r="O2271" s="45">
        <v>435</v>
      </c>
      <c r="P2271" s="45">
        <v>60</v>
      </c>
      <c r="Q2271" s="45">
        <v>30</v>
      </c>
      <c r="R2271" s="49">
        <f t="shared" si="214"/>
        <v>-0.88179347826086962</v>
      </c>
      <c r="S2271" s="49">
        <f t="shared" si="215"/>
        <v>-0.86206896551724133</v>
      </c>
      <c r="T2271" s="49">
        <f t="shared" si="216"/>
        <v>-0.5</v>
      </c>
    </row>
    <row r="2272" spans="1:20" x14ac:dyDescent="0.2">
      <c r="A2272" s="33" t="s">
        <v>1802</v>
      </c>
      <c r="B2272" s="33" t="s">
        <v>243</v>
      </c>
      <c r="C2272" s="33" t="s">
        <v>33</v>
      </c>
      <c r="D2272" s="33" t="s">
        <v>1803</v>
      </c>
      <c r="E2272" s="33" t="s">
        <v>223</v>
      </c>
      <c r="F2272" s="33" t="s">
        <v>1804</v>
      </c>
      <c r="G2272" s="45">
        <v>4</v>
      </c>
      <c r="H2272" s="44"/>
      <c r="I2272" s="44"/>
      <c r="J2272" s="44"/>
      <c r="K2272" s="49">
        <f t="shared" si="211"/>
        <v>-1</v>
      </c>
      <c r="L2272" s="49" t="e">
        <f t="shared" si="212"/>
        <v>#DIV/0!</v>
      </c>
      <c r="M2272" s="49" t="e">
        <f t="shared" si="213"/>
        <v>#DIV/0!</v>
      </c>
      <c r="N2272" s="45">
        <v>9625</v>
      </c>
      <c r="O2272" s="44"/>
      <c r="P2272" s="44"/>
      <c r="Q2272" s="44"/>
      <c r="R2272" s="49">
        <f t="shared" si="214"/>
        <v>-1</v>
      </c>
      <c r="S2272" s="49" t="e">
        <f t="shared" si="215"/>
        <v>#DIV/0!</v>
      </c>
      <c r="T2272" s="49" t="e">
        <f t="shared" si="216"/>
        <v>#DIV/0!</v>
      </c>
    </row>
    <row r="2273" spans="1:20" x14ac:dyDescent="0.2">
      <c r="A2273" s="33" t="s">
        <v>1802</v>
      </c>
      <c r="B2273" s="33" t="s">
        <v>243</v>
      </c>
      <c r="C2273" s="33" t="s">
        <v>33</v>
      </c>
      <c r="D2273" s="33" t="s">
        <v>1803</v>
      </c>
      <c r="E2273" s="33" t="s">
        <v>235</v>
      </c>
      <c r="F2273" s="33" t="s">
        <v>1804</v>
      </c>
      <c r="G2273" s="44"/>
      <c r="H2273" s="44"/>
      <c r="I2273" s="45">
        <v>1</v>
      </c>
      <c r="J2273" s="44"/>
      <c r="K2273" s="49" t="e">
        <f t="shared" si="211"/>
        <v>#DIV/0!</v>
      </c>
      <c r="L2273" s="49" t="e">
        <f t="shared" si="212"/>
        <v>#DIV/0!</v>
      </c>
      <c r="M2273" s="49">
        <f t="shared" si="213"/>
        <v>-1</v>
      </c>
      <c r="N2273" s="44"/>
      <c r="O2273" s="44"/>
      <c r="P2273" s="45">
        <v>61</v>
      </c>
      <c r="Q2273" s="44"/>
      <c r="R2273" s="49" t="e">
        <f t="shared" si="214"/>
        <v>#DIV/0!</v>
      </c>
      <c r="S2273" s="49" t="e">
        <f t="shared" si="215"/>
        <v>#DIV/0!</v>
      </c>
      <c r="T2273" s="49">
        <f t="shared" si="216"/>
        <v>-1</v>
      </c>
    </row>
    <row r="2274" spans="1:20" x14ac:dyDescent="0.2">
      <c r="A2274" s="33" t="s">
        <v>1802</v>
      </c>
      <c r="B2274" s="33" t="s">
        <v>243</v>
      </c>
      <c r="C2274" s="33" t="s">
        <v>33</v>
      </c>
      <c r="D2274" s="33" t="s">
        <v>1797</v>
      </c>
      <c r="E2274" s="33" t="s">
        <v>151</v>
      </c>
      <c r="F2274" s="33" t="s">
        <v>217</v>
      </c>
      <c r="G2274" s="45">
        <v>4</v>
      </c>
      <c r="H2274" s="44"/>
      <c r="I2274" s="44"/>
      <c r="J2274" s="44"/>
      <c r="K2274" s="49">
        <f t="shared" si="211"/>
        <v>-1</v>
      </c>
      <c r="L2274" s="49" t="e">
        <f t="shared" si="212"/>
        <v>#DIV/0!</v>
      </c>
      <c r="M2274" s="49" t="e">
        <f t="shared" si="213"/>
        <v>#DIV/0!</v>
      </c>
      <c r="N2274" s="45">
        <v>50</v>
      </c>
      <c r="O2274" s="44"/>
      <c r="P2274" s="44"/>
      <c r="Q2274" s="44"/>
      <c r="R2274" s="49">
        <f t="shared" si="214"/>
        <v>-1</v>
      </c>
      <c r="S2274" s="49" t="e">
        <f t="shared" si="215"/>
        <v>#DIV/0!</v>
      </c>
      <c r="T2274" s="49" t="e">
        <f t="shared" si="216"/>
        <v>#DIV/0!</v>
      </c>
    </row>
    <row r="2275" spans="1:20" x14ac:dyDescent="0.2">
      <c r="A2275" s="33" t="s">
        <v>1802</v>
      </c>
      <c r="B2275" s="33" t="s">
        <v>243</v>
      </c>
      <c r="C2275" s="33" t="s">
        <v>33</v>
      </c>
      <c r="D2275" s="33" t="s">
        <v>1797</v>
      </c>
      <c r="E2275" s="33" t="s">
        <v>218</v>
      </c>
      <c r="F2275" s="33" t="s">
        <v>1833</v>
      </c>
      <c r="G2275" s="44"/>
      <c r="H2275" s="44"/>
      <c r="I2275" s="45">
        <v>2</v>
      </c>
      <c r="J2275" s="44"/>
      <c r="K2275" s="49" t="e">
        <f t="shared" si="211"/>
        <v>#DIV/0!</v>
      </c>
      <c r="L2275" s="49" t="e">
        <f t="shared" si="212"/>
        <v>#DIV/0!</v>
      </c>
      <c r="M2275" s="49">
        <f t="shared" si="213"/>
        <v>-1</v>
      </c>
      <c r="N2275" s="44"/>
      <c r="O2275" s="44"/>
      <c r="P2275" s="45">
        <v>103</v>
      </c>
      <c r="Q2275" s="44"/>
      <c r="R2275" s="49" t="e">
        <f t="shared" si="214"/>
        <v>#DIV/0!</v>
      </c>
      <c r="S2275" s="49" t="e">
        <f t="shared" si="215"/>
        <v>#DIV/0!</v>
      </c>
      <c r="T2275" s="49">
        <f t="shared" si="216"/>
        <v>-1</v>
      </c>
    </row>
    <row r="2276" spans="1:20" x14ac:dyDescent="0.2">
      <c r="A2276" s="33" t="s">
        <v>1802</v>
      </c>
      <c r="B2276" s="33" t="s">
        <v>82</v>
      </c>
      <c r="C2276" s="33" t="s">
        <v>33</v>
      </c>
      <c r="D2276" s="33" t="s">
        <v>1802</v>
      </c>
      <c r="E2276" s="33" t="s">
        <v>94</v>
      </c>
      <c r="F2276" s="33" t="s">
        <v>95</v>
      </c>
      <c r="G2276" s="45">
        <v>16</v>
      </c>
      <c r="H2276" s="45">
        <v>3</v>
      </c>
      <c r="I2276" s="45">
        <v>2</v>
      </c>
      <c r="J2276" s="45">
        <v>1</v>
      </c>
      <c r="K2276" s="49">
        <f t="shared" si="211"/>
        <v>-0.8125</v>
      </c>
      <c r="L2276" s="49">
        <f t="shared" si="212"/>
        <v>-0.33333333333333337</v>
      </c>
      <c r="M2276" s="49">
        <f t="shared" si="213"/>
        <v>-0.5</v>
      </c>
      <c r="N2276" s="45">
        <v>60</v>
      </c>
      <c r="O2276" s="45">
        <v>56</v>
      </c>
      <c r="P2276" s="45">
        <v>125</v>
      </c>
      <c r="Q2276" s="45">
        <v>86</v>
      </c>
      <c r="R2276" s="49">
        <f t="shared" si="214"/>
        <v>-6.6666666666666652E-2</v>
      </c>
      <c r="S2276" s="49">
        <f t="shared" si="215"/>
        <v>1.2321428571428572</v>
      </c>
      <c r="T2276" s="49">
        <f t="shared" si="216"/>
        <v>-0.31200000000000006</v>
      </c>
    </row>
    <row r="2277" spans="1:20" x14ac:dyDescent="0.2">
      <c r="A2277" s="33" t="s">
        <v>1802</v>
      </c>
      <c r="B2277" s="33" t="s">
        <v>82</v>
      </c>
      <c r="C2277" s="33" t="s">
        <v>33</v>
      </c>
      <c r="D2277" s="33" t="s">
        <v>1802</v>
      </c>
      <c r="E2277" s="33" t="s">
        <v>91</v>
      </c>
      <c r="F2277" s="33" t="s">
        <v>92</v>
      </c>
      <c r="G2277" s="45">
        <v>16</v>
      </c>
      <c r="H2277" s="44"/>
      <c r="I2277" s="45">
        <v>1</v>
      </c>
      <c r="J2277" s="44"/>
      <c r="K2277" s="49">
        <f t="shared" si="211"/>
        <v>-1</v>
      </c>
      <c r="L2277" s="49" t="e">
        <f t="shared" si="212"/>
        <v>#DIV/0!</v>
      </c>
      <c r="M2277" s="49">
        <f t="shared" si="213"/>
        <v>-1</v>
      </c>
      <c r="N2277" s="45">
        <v>191</v>
      </c>
      <c r="O2277" s="44"/>
      <c r="P2277" s="45">
        <v>0</v>
      </c>
      <c r="Q2277" s="44"/>
      <c r="R2277" s="49">
        <f t="shared" si="214"/>
        <v>-1</v>
      </c>
      <c r="S2277" s="49" t="e">
        <f t="shared" si="215"/>
        <v>#DIV/0!</v>
      </c>
      <c r="T2277" s="49" t="e">
        <f t="shared" si="216"/>
        <v>#DIV/0!</v>
      </c>
    </row>
    <row r="2278" spans="1:20" x14ac:dyDescent="0.2">
      <c r="A2278" s="33" t="s">
        <v>1802</v>
      </c>
      <c r="B2278" s="33" t="s">
        <v>82</v>
      </c>
      <c r="C2278" s="33" t="s">
        <v>33</v>
      </c>
      <c r="D2278" s="33" t="s">
        <v>1802</v>
      </c>
      <c r="E2278" s="33" t="s">
        <v>186</v>
      </c>
      <c r="F2278" s="33" t="s">
        <v>33</v>
      </c>
      <c r="G2278" s="45">
        <v>3</v>
      </c>
      <c r="H2278" s="45">
        <v>1</v>
      </c>
      <c r="I2278" s="45">
        <v>1</v>
      </c>
      <c r="J2278" s="45">
        <v>1</v>
      </c>
      <c r="K2278" s="49">
        <f t="shared" si="211"/>
        <v>-0.66666666666666674</v>
      </c>
      <c r="L2278" s="49">
        <f t="shared" si="212"/>
        <v>0</v>
      </c>
      <c r="M2278" s="49">
        <f t="shared" si="213"/>
        <v>0</v>
      </c>
      <c r="N2278" s="45">
        <v>0</v>
      </c>
      <c r="O2278" s="45">
        <v>0</v>
      </c>
      <c r="P2278" s="45">
        <v>50</v>
      </c>
      <c r="Q2278" s="45">
        <v>90</v>
      </c>
      <c r="R2278" s="49" t="e">
        <f t="shared" si="214"/>
        <v>#DIV/0!</v>
      </c>
      <c r="S2278" s="49" t="e">
        <f t="shared" si="215"/>
        <v>#DIV/0!</v>
      </c>
      <c r="T2278" s="49">
        <f t="shared" si="216"/>
        <v>0.8</v>
      </c>
    </row>
    <row r="2279" spans="1:20" x14ac:dyDescent="0.2">
      <c r="A2279" s="33" t="s">
        <v>1802</v>
      </c>
      <c r="B2279" s="33" t="s">
        <v>82</v>
      </c>
      <c r="C2279" s="33" t="s">
        <v>33</v>
      </c>
      <c r="D2279" s="33" t="s">
        <v>1802</v>
      </c>
      <c r="E2279" s="33" t="s">
        <v>236</v>
      </c>
      <c r="F2279" s="33" t="s">
        <v>33</v>
      </c>
      <c r="G2279" s="45">
        <v>2</v>
      </c>
      <c r="H2279" s="44"/>
      <c r="I2279" s="44"/>
      <c r="J2279" s="44"/>
      <c r="K2279" s="49">
        <f t="shared" si="211"/>
        <v>-1</v>
      </c>
      <c r="L2279" s="49" t="e">
        <f t="shared" si="212"/>
        <v>#DIV/0!</v>
      </c>
      <c r="M2279" s="49" t="e">
        <f t="shared" si="213"/>
        <v>#DIV/0!</v>
      </c>
      <c r="N2279" s="45">
        <v>0</v>
      </c>
      <c r="O2279" s="44"/>
      <c r="P2279" s="44"/>
      <c r="Q2279" s="44"/>
      <c r="R2279" s="49" t="e">
        <f t="shared" si="214"/>
        <v>#DIV/0!</v>
      </c>
      <c r="S2279" s="49" t="e">
        <f t="shared" si="215"/>
        <v>#DIV/0!</v>
      </c>
      <c r="T2279" s="49" t="e">
        <f t="shared" si="216"/>
        <v>#DIV/0!</v>
      </c>
    </row>
    <row r="2280" spans="1:20" x14ac:dyDescent="0.2">
      <c r="A2280" s="33" t="s">
        <v>1802</v>
      </c>
      <c r="B2280" s="33" t="s">
        <v>82</v>
      </c>
      <c r="C2280" s="33" t="s">
        <v>33</v>
      </c>
      <c r="D2280" s="33" t="s">
        <v>1802</v>
      </c>
      <c r="E2280" s="33" t="s">
        <v>190</v>
      </c>
      <c r="F2280" s="33" t="s">
        <v>33</v>
      </c>
      <c r="G2280" s="45">
        <v>6</v>
      </c>
      <c r="H2280" s="44"/>
      <c r="I2280" s="45">
        <v>2</v>
      </c>
      <c r="J2280" s="44"/>
      <c r="K2280" s="49">
        <f t="shared" si="211"/>
        <v>-1</v>
      </c>
      <c r="L2280" s="49" t="e">
        <f t="shared" si="212"/>
        <v>#DIV/0!</v>
      </c>
      <c r="M2280" s="49">
        <f t="shared" si="213"/>
        <v>-1</v>
      </c>
      <c r="N2280" s="45">
        <v>150</v>
      </c>
      <c r="O2280" s="44"/>
      <c r="P2280" s="45">
        <v>0</v>
      </c>
      <c r="Q2280" s="44"/>
      <c r="R2280" s="49">
        <f t="shared" si="214"/>
        <v>-1</v>
      </c>
      <c r="S2280" s="49" t="e">
        <f t="shared" si="215"/>
        <v>#DIV/0!</v>
      </c>
      <c r="T2280" s="49" t="e">
        <f t="shared" si="216"/>
        <v>#DIV/0!</v>
      </c>
    </row>
    <row r="2281" spans="1:20" x14ac:dyDescent="0.2">
      <c r="A2281" s="33" t="s">
        <v>1802</v>
      </c>
      <c r="B2281" s="33" t="s">
        <v>82</v>
      </c>
      <c r="C2281" s="33" t="s">
        <v>33</v>
      </c>
      <c r="D2281" s="33" t="s">
        <v>1802</v>
      </c>
      <c r="E2281" s="33" t="s">
        <v>83</v>
      </c>
      <c r="F2281" s="33" t="s">
        <v>33</v>
      </c>
      <c r="G2281" s="44"/>
      <c r="H2281" s="45">
        <v>1</v>
      </c>
      <c r="I2281" s="44"/>
      <c r="J2281" s="44"/>
      <c r="K2281" s="49" t="e">
        <f t="shared" si="211"/>
        <v>#DIV/0!</v>
      </c>
      <c r="L2281" s="49">
        <f t="shared" si="212"/>
        <v>-1</v>
      </c>
      <c r="M2281" s="49" t="e">
        <f t="shared" si="213"/>
        <v>#DIV/0!</v>
      </c>
      <c r="N2281" s="44"/>
      <c r="O2281" s="45">
        <v>0</v>
      </c>
      <c r="P2281" s="44"/>
      <c r="Q2281" s="44"/>
      <c r="R2281" s="49" t="e">
        <f t="shared" si="214"/>
        <v>#DIV/0!</v>
      </c>
      <c r="S2281" s="49" t="e">
        <f t="shared" si="215"/>
        <v>#DIV/0!</v>
      </c>
      <c r="T2281" s="49" t="e">
        <f t="shared" si="216"/>
        <v>#DIV/0!</v>
      </c>
    </row>
    <row r="2282" spans="1:20" x14ac:dyDescent="0.2">
      <c r="A2282" s="33" t="s">
        <v>1802</v>
      </c>
      <c r="B2282" s="33" t="s">
        <v>82</v>
      </c>
      <c r="C2282" s="33" t="s">
        <v>33</v>
      </c>
      <c r="D2282" s="33" t="s">
        <v>1802</v>
      </c>
      <c r="E2282" s="33" t="s">
        <v>187</v>
      </c>
      <c r="F2282" s="33" t="s">
        <v>33</v>
      </c>
      <c r="G2282" s="45">
        <v>5</v>
      </c>
      <c r="H2282" s="44"/>
      <c r="I2282" s="45">
        <v>0</v>
      </c>
      <c r="J2282" s="44"/>
      <c r="K2282" s="49">
        <f t="shared" si="211"/>
        <v>-1</v>
      </c>
      <c r="L2282" s="49" t="e">
        <f t="shared" si="212"/>
        <v>#DIV/0!</v>
      </c>
      <c r="M2282" s="49" t="e">
        <f t="shared" si="213"/>
        <v>#DIV/0!</v>
      </c>
      <c r="N2282" s="45">
        <v>0</v>
      </c>
      <c r="O2282" s="44"/>
      <c r="P2282" s="45">
        <v>0</v>
      </c>
      <c r="Q2282" s="44"/>
      <c r="R2282" s="49" t="e">
        <f t="shared" si="214"/>
        <v>#DIV/0!</v>
      </c>
      <c r="S2282" s="49" t="e">
        <f t="shared" si="215"/>
        <v>#DIV/0!</v>
      </c>
      <c r="T2282" s="49" t="e">
        <f t="shared" si="216"/>
        <v>#DIV/0!</v>
      </c>
    </row>
    <row r="2283" spans="1:20" x14ac:dyDescent="0.2">
      <c r="A2283" s="33" t="s">
        <v>1802</v>
      </c>
      <c r="B2283" s="33" t="s">
        <v>82</v>
      </c>
      <c r="C2283" s="33" t="s">
        <v>33</v>
      </c>
      <c r="D2283" s="33" t="s">
        <v>1802</v>
      </c>
      <c r="E2283" s="33" t="s">
        <v>396</v>
      </c>
      <c r="F2283" s="33" t="s">
        <v>33</v>
      </c>
      <c r="G2283" s="45">
        <v>18</v>
      </c>
      <c r="H2283" s="45">
        <v>7</v>
      </c>
      <c r="I2283" s="45">
        <v>16</v>
      </c>
      <c r="J2283" s="45">
        <v>3</v>
      </c>
      <c r="K2283" s="49">
        <f t="shared" si="211"/>
        <v>-0.61111111111111116</v>
      </c>
      <c r="L2283" s="49">
        <f t="shared" si="212"/>
        <v>1.2857142857142856</v>
      </c>
      <c r="M2283" s="49">
        <f t="shared" si="213"/>
        <v>-0.8125</v>
      </c>
      <c r="N2283" s="45">
        <v>527</v>
      </c>
      <c r="O2283" s="45">
        <v>60</v>
      </c>
      <c r="P2283" s="45">
        <v>220</v>
      </c>
      <c r="Q2283" s="45">
        <v>313</v>
      </c>
      <c r="R2283" s="49">
        <f t="shared" si="214"/>
        <v>-0.88614800759013279</v>
      </c>
      <c r="S2283" s="49">
        <f t="shared" si="215"/>
        <v>2.6666666666666665</v>
      </c>
      <c r="T2283" s="49">
        <f t="shared" si="216"/>
        <v>0.42272727272727262</v>
      </c>
    </row>
    <row r="2284" spans="1:20" x14ac:dyDescent="0.2">
      <c r="A2284" s="33" t="s">
        <v>1802</v>
      </c>
      <c r="B2284" s="33" t="s">
        <v>82</v>
      </c>
      <c r="C2284" s="33" t="s">
        <v>33</v>
      </c>
      <c r="D2284" s="33" t="s">
        <v>1802</v>
      </c>
      <c r="E2284" s="33" t="s">
        <v>181</v>
      </c>
      <c r="F2284" s="33" t="s">
        <v>33</v>
      </c>
      <c r="G2284" s="45">
        <v>4</v>
      </c>
      <c r="H2284" s="44"/>
      <c r="I2284" s="45">
        <v>0</v>
      </c>
      <c r="J2284" s="44"/>
      <c r="K2284" s="49">
        <f t="shared" si="211"/>
        <v>-1</v>
      </c>
      <c r="L2284" s="49" t="e">
        <f t="shared" si="212"/>
        <v>#DIV/0!</v>
      </c>
      <c r="M2284" s="49" t="e">
        <f t="shared" si="213"/>
        <v>#DIV/0!</v>
      </c>
      <c r="N2284" s="45">
        <v>150</v>
      </c>
      <c r="O2284" s="44"/>
      <c r="P2284" s="45">
        <v>30</v>
      </c>
      <c r="Q2284" s="44"/>
      <c r="R2284" s="49">
        <f t="shared" si="214"/>
        <v>-1</v>
      </c>
      <c r="S2284" s="49" t="e">
        <f t="shared" si="215"/>
        <v>#DIV/0!</v>
      </c>
      <c r="T2284" s="49">
        <f t="shared" si="216"/>
        <v>-1</v>
      </c>
    </row>
    <row r="2285" spans="1:20" x14ac:dyDescent="0.2">
      <c r="A2285" s="33" t="s">
        <v>1802</v>
      </c>
      <c r="B2285" s="33" t="s">
        <v>82</v>
      </c>
      <c r="C2285" s="33" t="s">
        <v>33</v>
      </c>
      <c r="D2285" s="33" t="s">
        <v>1802</v>
      </c>
      <c r="E2285" s="33" t="s">
        <v>240</v>
      </c>
      <c r="F2285" s="33" t="s">
        <v>33</v>
      </c>
      <c r="G2285" s="45">
        <v>7</v>
      </c>
      <c r="H2285" s="44"/>
      <c r="I2285" s="45">
        <v>2</v>
      </c>
      <c r="J2285" s="44"/>
      <c r="K2285" s="49">
        <f t="shared" si="211"/>
        <v>-1</v>
      </c>
      <c r="L2285" s="49" t="e">
        <f t="shared" si="212"/>
        <v>#DIV/0!</v>
      </c>
      <c r="M2285" s="49">
        <f t="shared" si="213"/>
        <v>-1</v>
      </c>
      <c r="N2285" s="45">
        <v>975</v>
      </c>
      <c r="O2285" s="44"/>
      <c r="P2285" s="45">
        <v>0</v>
      </c>
      <c r="Q2285" s="44"/>
      <c r="R2285" s="49">
        <f t="shared" si="214"/>
        <v>-1</v>
      </c>
      <c r="S2285" s="49" t="e">
        <f t="shared" si="215"/>
        <v>#DIV/0!</v>
      </c>
      <c r="T2285" s="49" t="e">
        <f t="shared" si="216"/>
        <v>#DIV/0!</v>
      </c>
    </row>
    <row r="2286" spans="1:20" x14ac:dyDescent="0.2">
      <c r="A2286" s="33" t="s">
        <v>1802</v>
      </c>
      <c r="B2286" s="33" t="s">
        <v>82</v>
      </c>
      <c r="C2286" s="33" t="s">
        <v>33</v>
      </c>
      <c r="D2286" s="33" t="s">
        <v>1802</v>
      </c>
      <c r="E2286" s="33" t="s">
        <v>86</v>
      </c>
      <c r="F2286" s="33" t="s">
        <v>33</v>
      </c>
      <c r="G2286" s="45">
        <v>3</v>
      </c>
      <c r="H2286" s="45">
        <v>6</v>
      </c>
      <c r="I2286" s="44"/>
      <c r="J2286" s="44"/>
      <c r="K2286" s="49">
        <f t="shared" si="211"/>
        <v>1</v>
      </c>
      <c r="L2286" s="49">
        <f t="shared" si="212"/>
        <v>-1</v>
      </c>
      <c r="M2286" s="49" t="e">
        <f t="shared" si="213"/>
        <v>#DIV/0!</v>
      </c>
      <c r="N2286" s="45">
        <v>35</v>
      </c>
      <c r="O2286" s="45">
        <v>62</v>
      </c>
      <c r="P2286" s="44"/>
      <c r="Q2286" s="44"/>
      <c r="R2286" s="49">
        <f t="shared" si="214"/>
        <v>0.77142857142857135</v>
      </c>
      <c r="S2286" s="49">
        <f t="shared" si="215"/>
        <v>-1</v>
      </c>
      <c r="T2286" s="49" t="e">
        <f t="shared" si="216"/>
        <v>#DIV/0!</v>
      </c>
    </row>
    <row r="2287" spans="1:20" x14ac:dyDescent="0.2">
      <c r="A2287" s="33" t="s">
        <v>1802</v>
      </c>
      <c r="B2287" s="33" t="s">
        <v>82</v>
      </c>
      <c r="C2287" s="33" t="s">
        <v>33</v>
      </c>
      <c r="D2287" s="33" t="s">
        <v>1802</v>
      </c>
      <c r="E2287" s="33" t="s">
        <v>219</v>
      </c>
      <c r="F2287" s="33" t="s">
        <v>33</v>
      </c>
      <c r="G2287" s="45">
        <v>3</v>
      </c>
      <c r="H2287" s="44"/>
      <c r="I2287" s="44"/>
      <c r="J2287" s="44"/>
      <c r="K2287" s="49">
        <f t="shared" si="211"/>
        <v>-1</v>
      </c>
      <c r="L2287" s="49" t="e">
        <f t="shared" si="212"/>
        <v>#DIV/0!</v>
      </c>
      <c r="M2287" s="49" t="e">
        <f t="shared" si="213"/>
        <v>#DIV/0!</v>
      </c>
      <c r="N2287" s="45">
        <v>10</v>
      </c>
      <c r="O2287" s="44"/>
      <c r="P2287" s="44"/>
      <c r="Q2287" s="44"/>
      <c r="R2287" s="49">
        <f t="shared" si="214"/>
        <v>-1</v>
      </c>
      <c r="S2287" s="49" t="e">
        <f t="shared" si="215"/>
        <v>#DIV/0!</v>
      </c>
      <c r="T2287" s="49" t="e">
        <f t="shared" si="216"/>
        <v>#DIV/0!</v>
      </c>
    </row>
    <row r="2288" spans="1:20" x14ac:dyDescent="0.2">
      <c r="A2288" s="33" t="s">
        <v>1802</v>
      </c>
      <c r="B2288" s="33" t="s">
        <v>82</v>
      </c>
      <c r="C2288" s="33" t="s">
        <v>33</v>
      </c>
      <c r="D2288" s="33" t="s">
        <v>1802</v>
      </c>
      <c r="E2288" s="33" t="s">
        <v>458</v>
      </c>
      <c r="F2288" s="33" t="s">
        <v>33</v>
      </c>
      <c r="G2288" s="44"/>
      <c r="H2288" s="45">
        <v>2</v>
      </c>
      <c r="I2288" s="44"/>
      <c r="J2288" s="44"/>
      <c r="K2288" s="49" t="e">
        <f t="shared" si="211"/>
        <v>#DIV/0!</v>
      </c>
      <c r="L2288" s="49">
        <f t="shared" si="212"/>
        <v>-1</v>
      </c>
      <c r="M2288" s="49" t="e">
        <f t="shared" si="213"/>
        <v>#DIV/0!</v>
      </c>
      <c r="N2288" s="44"/>
      <c r="O2288" s="45">
        <v>0</v>
      </c>
      <c r="P2288" s="44"/>
      <c r="Q2288" s="44"/>
      <c r="R2288" s="49" t="e">
        <f t="shared" si="214"/>
        <v>#DIV/0!</v>
      </c>
      <c r="S2288" s="49" t="e">
        <f t="shared" si="215"/>
        <v>#DIV/0!</v>
      </c>
      <c r="T2288" s="49" t="e">
        <f t="shared" si="216"/>
        <v>#DIV/0!</v>
      </c>
    </row>
    <row r="2289" spans="1:20" x14ac:dyDescent="0.2">
      <c r="A2289" s="33" t="s">
        <v>1802</v>
      </c>
      <c r="B2289" s="33" t="s">
        <v>82</v>
      </c>
      <c r="C2289" s="33" t="s">
        <v>33</v>
      </c>
      <c r="D2289" s="33" t="s">
        <v>1802</v>
      </c>
      <c r="E2289" s="33" t="s">
        <v>393</v>
      </c>
      <c r="F2289" s="33" t="s">
        <v>33</v>
      </c>
      <c r="G2289" s="45">
        <v>5</v>
      </c>
      <c r="H2289" s="44"/>
      <c r="I2289" s="44"/>
      <c r="J2289" s="45">
        <v>0</v>
      </c>
      <c r="K2289" s="49">
        <f t="shared" si="211"/>
        <v>-1</v>
      </c>
      <c r="L2289" s="49" t="e">
        <f t="shared" si="212"/>
        <v>#DIV/0!</v>
      </c>
      <c r="M2289" s="49" t="e">
        <f t="shared" si="213"/>
        <v>#DIV/0!</v>
      </c>
      <c r="N2289" s="45">
        <v>50</v>
      </c>
      <c r="O2289" s="44"/>
      <c r="P2289" s="44"/>
      <c r="Q2289" s="45">
        <v>0</v>
      </c>
      <c r="R2289" s="49">
        <f t="shared" si="214"/>
        <v>-1</v>
      </c>
      <c r="S2289" s="49" t="e">
        <f t="shared" si="215"/>
        <v>#DIV/0!</v>
      </c>
      <c r="T2289" s="49" t="e">
        <f t="shared" si="216"/>
        <v>#DIV/0!</v>
      </c>
    </row>
    <row r="2290" spans="1:20" x14ac:dyDescent="0.2">
      <c r="A2290" s="33" t="s">
        <v>1802</v>
      </c>
      <c r="B2290" s="33" t="s">
        <v>82</v>
      </c>
      <c r="C2290" s="33" t="s">
        <v>33</v>
      </c>
      <c r="D2290" s="33" t="s">
        <v>1802</v>
      </c>
      <c r="E2290" s="33" t="s">
        <v>185</v>
      </c>
      <c r="F2290" s="33" t="s">
        <v>33</v>
      </c>
      <c r="G2290" s="45">
        <v>2</v>
      </c>
      <c r="H2290" s="44"/>
      <c r="I2290" s="44"/>
      <c r="J2290" s="44"/>
      <c r="K2290" s="49">
        <f t="shared" si="211"/>
        <v>-1</v>
      </c>
      <c r="L2290" s="49" t="e">
        <f t="shared" si="212"/>
        <v>#DIV/0!</v>
      </c>
      <c r="M2290" s="49" t="e">
        <f t="shared" si="213"/>
        <v>#DIV/0!</v>
      </c>
      <c r="N2290" s="45">
        <v>25</v>
      </c>
      <c r="O2290" s="44"/>
      <c r="P2290" s="44"/>
      <c r="Q2290" s="44"/>
      <c r="R2290" s="49">
        <f t="shared" si="214"/>
        <v>-1</v>
      </c>
      <c r="S2290" s="49" t="e">
        <f t="shared" si="215"/>
        <v>#DIV/0!</v>
      </c>
      <c r="T2290" s="49" t="e">
        <f t="shared" si="216"/>
        <v>#DIV/0!</v>
      </c>
    </row>
    <row r="2291" spans="1:20" x14ac:dyDescent="0.2">
      <c r="A2291" s="33" t="s">
        <v>1802</v>
      </c>
      <c r="B2291" s="33" t="s">
        <v>82</v>
      </c>
      <c r="C2291" s="33" t="s">
        <v>33</v>
      </c>
      <c r="D2291" s="33" t="s">
        <v>1802</v>
      </c>
      <c r="E2291" s="33" t="s">
        <v>392</v>
      </c>
      <c r="F2291" s="33" t="s">
        <v>33</v>
      </c>
      <c r="G2291" s="44"/>
      <c r="H2291" s="45">
        <v>2</v>
      </c>
      <c r="I2291" s="44"/>
      <c r="J2291" s="44"/>
      <c r="K2291" s="49" t="e">
        <f t="shared" si="211"/>
        <v>#DIV/0!</v>
      </c>
      <c r="L2291" s="49">
        <f t="shared" si="212"/>
        <v>-1</v>
      </c>
      <c r="M2291" s="49" t="e">
        <f t="shared" si="213"/>
        <v>#DIV/0!</v>
      </c>
      <c r="N2291" s="44"/>
      <c r="O2291" s="45">
        <v>0</v>
      </c>
      <c r="P2291" s="44"/>
      <c r="Q2291" s="44"/>
      <c r="R2291" s="49" t="e">
        <f t="shared" si="214"/>
        <v>#DIV/0!</v>
      </c>
      <c r="S2291" s="49" t="e">
        <f t="shared" si="215"/>
        <v>#DIV/0!</v>
      </c>
      <c r="T2291" s="49" t="e">
        <f t="shared" si="216"/>
        <v>#DIV/0!</v>
      </c>
    </row>
    <row r="2292" spans="1:20" x14ac:dyDescent="0.2">
      <c r="A2292" s="33" t="s">
        <v>1802</v>
      </c>
      <c r="B2292" s="33" t="s">
        <v>82</v>
      </c>
      <c r="C2292" s="33" t="s">
        <v>33</v>
      </c>
      <c r="D2292" s="33" t="s">
        <v>1802</v>
      </c>
      <c r="E2292" s="33" t="s">
        <v>189</v>
      </c>
      <c r="F2292" s="33" t="s">
        <v>33</v>
      </c>
      <c r="G2292" s="45">
        <v>5</v>
      </c>
      <c r="H2292" s="45">
        <v>2</v>
      </c>
      <c r="I2292" s="45">
        <v>4</v>
      </c>
      <c r="J2292" s="45">
        <v>0</v>
      </c>
      <c r="K2292" s="49">
        <f t="shared" si="211"/>
        <v>-0.6</v>
      </c>
      <c r="L2292" s="49">
        <f t="shared" si="212"/>
        <v>1</v>
      </c>
      <c r="M2292" s="49">
        <f t="shared" si="213"/>
        <v>-1</v>
      </c>
      <c r="N2292" s="45">
        <v>95</v>
      </c>
      <c r="O2292" s="45">
        <v>0</v>
      </c>
      <c r="P2292" s="45">
        <v>229</v>
      </c>
      <c r="Q2292" s="45">
        <v>115</v>
      </c>
      <c r="R2292" s="49">
        <f t="shared" si="214"/>
        <v>-1</v>
      </c>
      <c r="S2292" s="49" t="e">
        <f t="shared" si="215"/>
        <v>#DIV/0!</v>
      </c>
      <c r="T2292" s="49">
        <f t="shared" si="216"/>
        <v>-0.49781659388646293</v>
      </c>
    </row>
    <row r="2293" spans="1:20" x14ac:dyDescent="0.2">
      <c r="A2293" s="33" t="s">
        <v>1802</v>
      </c>
      <c r="B2293" s="33" t="s">
        <v>82</v>
      </c>
      <c r="C2293" s="33" t="s">
        <v>33</v>
      </c>
      <c r="D2293" s="33" t="s">
        <v>1802</v>
      </c>
      <c r="E2293" s="33" t="s">
        <v>192</v>
      </c>
      <c r="F2293" s="33" t="s">
        <v>33</v>
      </c>
      <c r="G2293" s="44"/>
      <c r="H2293" s="45">
        <v>0</v>
      </c>
      <c r="I2293" s="45">
        <v>0</v>
      </c>
      <c r="J2293" s="44"/>
      <c r="K2293" s="49" t="e">
        <f t="shared" si="211"/>
        <v>#DIV/0!</v>
      </c>
      <c r="L2293" s="49" t="e">
        <f t="shared" si="212"/>
        <v>#DIV/0!</v>
      </c>
      <c r="M2293" s="49" t="e">
        <f t="shared" si="213"/>
        <v>#DIV/0!</v>
      </c>
      <c r="N2293" s="44"/>
      <c r="O2293" s="45">
        <v>0</v>
      </c>
      <c r="P2293" s="45">
        <v>15</v>
      </c>
      <c r="Q2293" s="44"/>
      <c r="R2293" s="49" t="e">
        <f t="shared" si="214"/>
        <v>#DIV/0!</v>
      </c>
      <c r="S2293" s="49" t="e">
        <f t="shared" si="215"/>
        <v>#DIV/0!</v>
      </c>
      <c r="T2293" s="49">
        <f t="shared" si="216"/>
        <v>-1</v>
      </c>
    </row>
    <row r="2294" spans="1:20" x14ac:dyDescent="0.2">
      <c r="A2294" s="33" t="s">
        <v>1802</v>
      </c>
      <c r="B2294" s="33" t="s">
        <v>82</v>
      </c>
      <c r="C2294" s="33" t="s">
        <v>33</v>
      </c>
      <c r="D2294" s="33" t="s">
        <v>1802</v>
      </c>
      <c r="E2294" s="33" t="s">
        <v>191</v>
      </c>
      <c r="F2294" s="33" t="s">
        <v>33</v>
      </c>
      <c r="G2294" s="45">
        <v>0</v>
      </c>
      <c r="H2294" s="44"/>
      <c r="I2294" s="44"/>
      <c r="J2294" s="45">
        <v>1</v>
      </c>
      <c r="K2294" s="49" t="e">
        <f t="shared" si="211"/>
        <v>#DIV/0!</v>
      </c>
      <c r="L2294" s="49" t="e">
        <f t="shared" si="212"/>
        <v>#DIV/0!</v>
      </c>
      <c r="M2294" s="49" t="e">
        <f t="shared" si="213"/>
        <v>#DIV/0!</v>
      </c>
      <c r="N2294" s="45">
        <v>80</v>
      </c>
      <c r="O2294" s="44"/>
      <c r="P2294" s="44"/>
      <c r="Q2294" s="45">
        <v>206</v>
      </c>
      <c r="R2294" s="49">
        <f t="shared" si="214"/>
        <v>-1</v>
      </c>
      <c r="S2294" s="49" t="e">
        <f t="shared" si="215"/>
        <v>#DIV/0!</v>
      </c>
      <c r="T2294" s="49" t="e">
        <f t="shared" si="216"/>
        <v>#DIV/0!</v>
      </c>
    </row>
    <row r="2295" spans="1:20" x14ac:dyDescent="0.2">
      <c r="A2295" s="33" t="s">
        <v>1802</v>
      </c>
      <c r="B2295" s="33" t="s">
        <v>82</v>
      </c>
      <c r="C2295" s="33" t="s">
        <v>33</v>
      </c>
      <c r="D2295" s="33" t="s">
        <v>1802</v>
      </c>
      <c r="E2295" s="33" t="s">
        <v>238</v>
      </c>
      <c r="F2295" s="33" t="s">
        <v>33</v>
      </c>
      <c r="G2295" s="45">
        <v>0</v>
      </c>
      <c r="H2295" s="44"/>
      <c r="I2295" s="45">
        <v>0</v>
      </c>
      <c r="J2295" s="45">
        <v>3</v>
      </c>
      <c r="K2295" s="49" t="e">
        <f t="shared" si="211"/>
        <v>#DIV/0!</v>
      </c>
      <c r="L2295" s="49" t="e">
        <f t="shared" si="212"/>
        <v>#DIV/0!</v>
      </c>
      <c r="M2295" s="49" t="e">
        <f t="shared" si="213"/>
        <v>#DIV/0!</v>
      </c>
      <c r="N2295" s="45">
        <v>0</v>
      </c>
      <c r="O2295" s="44"/>
      <c r="P2295" s="45">
        <v>50</v>
      </c>
      <c r="Q2295" s="45">
        <v>0</v>
      </c>
      <c r="R2295" s="49" t="e">
        <f t="shared" si="214"/>
        <v>#DIV/0!</v>
      </c>
      <c r="S2295" s="49" t="e">
        <f t="shared" si="215"/>
        <v>#DIV/0!</v>
      </c>
      <c r="T2295" s="49">
        <f t="shared" si="216"/>
        <v>-1</v>
      </c>
    </row>
    <row r="2296" spans="1:20" x14ac:dyDescent="0.2">
      <c r="A2296" s="33" t="s">
        <v>1802</v>
      </c>
      <c r="B2296" s="33" t="s">
        <v>82</v>
      </c>
      <c r="C2296" s="33" t="s">
        <v>33</v>
      </c>
      <c r="D2296" s="33" t="s">
        <v>1802</v>
      </c>
      <c r="E2296" s="33" t="s">
        <v>182</v>
      </c>
      <c r="F2296" s="33" t="s">
        <v>33</v>
      </c>
      <c r="G2296" s="44"/>
      <c r="H2296" s="45">
        <v>0</v>
      </c>
      <c r="I2296" s="44"/>
      <c r="J2296" s="44"/>
      <c r="K2296" s="49" t="e">
        <f t="shared" si="211"/>
        <v>#DIV/0!</v>
      </c>
      <c r="L2296" s="49" t="e">
        <f t="shared" si="212"/>
        <v>#DIV/0!</v>
      </c>
      <c r="M2296" s="49" t="e">
        <f t="shared" si="213"/>
        <v>#DIV/0!</v>
      </c>
      <c r="N2296" s="44"/>
      <c r="O2296" s="45">
        <v>0</v>
      </c>
      <c r="P2296" s="44"/>
      <c r="Q2296" s="44"/>
      <c r="R2296" s="49" t="e">
        <f t="shared" si="214"/>
        <v>#DIV/0!</v>
      </c>
      <c r="S2296" s="49" t="e">
        <f t="shared" si="215"/>
        <v>#DIV/0!</v>
      </c>
      <c r="T2296" s="49" t="e">
        <f t="shared" si="216"/>
        <v>#DIV/0!</v>
      </c>
    </row>
    <row r="2297" spans="1:20" x14ac:dyDescent="0.2">
      <c r="A2297" s="33" t="s">
        <v>1802</v>
      </c>
      <c r="B2297" s="33" t="s">
        <v>82</v>
      </c>
      <c r="C2297" s="33" t="s">
        <v>33</v>
      </c>
      <c r="D2297" s="33" t="s">
        <v>1802</v>
      </c>
      <c r="E2297" s="33" t="s">
        <v>183</v>
      </c>
      <c r="F2297" s="33" t="s">
        <v>33</v>
      </c>
      <c r="G2297" s="45">
        <v>2</v>
      </c>
      <c r="H2297" s="45">
        <v>3</v>
      </c>
      <c r="I2297" s="45">
        <v>0</v>
      </c>
      <c r="J2297" s="44"/>
      <c r="K2297" s="49">
        <f t="shared" si="211"/>
        <v>0.5</v>
      </c>
      <c r="L2297" s="49">
        <f t="shared" si="212"/>
        <v>-1</v>
      </c>
      <c r="M2297" s="49" t="e">
        <f t="shared" si="213"/>
        <v>#DIV/0!</v>
      </c>
      <c r="N2297" s="45">
        <v>40</v>
      </c>
      <c r="O2297" s="45">
        <v>0</v>
      </c>
      <c r="P2297" s="45">
        <v>0</v>
      </c>
      <c r="Q2297" s="44"/>
      <c r="R2297" s="49">
        <f t="shared" si="214"/>
        <v>-1</v>
      </c>
      <c r="S2297" s="49" t="e">
        <f t="shared" si="215"/>
        <v>#DIV/0!</v>
      </c>
      <c r="T2297" s="49" t="e">
        <f t="shared" si="216"/>
        <v>#DIV/0!</v>
      </c>
    </row>
    <row r="2298" spans="1:20" x14ac:dyDescent="0.2">
      <c r="A2298" s="33" t="s">
        <v>1802</v>
      </c>
      <c r="B2298" s="33" t="s">
        <v>82</v>
      </c>
      <c r="C2298" s="33" t="s">
        <v>33</v>
      </c>
      <c r="D2298" s="33" t="s">
        <v>1802</v>
      </c>
      <c r="E2298" s="33" t="s">
        <v>397</v>
      </c>
      <c r="F2298" s="33" t="s">
        <v>33</v>
      </c>
      <c r="G2298" s="44"/>
      <c r="H2298" s="45">
        <v>2</v>
      </c>
      <c r="I2298" s="45">
        <v>0</v>
      </c>
      <c r="J2298" s="44"/>
      <c r="K2298" s="49" t="e">
        <f t="shared" si="211"/>
        <v>#DIV/0!</v>
      </c>
      <c r="L2298" s="49">
        <f t="shared" si="212"/>
        <v>-1</v>
      </c>
      <c r="M2298" s="49" t="e">
        <f t="shared" si="213"/>
        <v>#DIV/0!</v>
      </c>
      <c r="N2298" s="44"/>
      <c r="O2298" s="45">
        <v>48</v>
      </c>
      <c r="P2298" s="45">
        <v>0</v>
      </c>
      <c r="Q2298" s="44"/>
      <c r="R2298" s="49" t="e">
        <f t="shared" si="214"/>
        <v>#DIV/0!</v>
      </c>
      <c r="S2298" s="49">
        <f t="shared" si="215"/>
        <v>-1</v>
      </c>
      <c r="T2298" s="49" t="e">
        <f t="shared" si="216"/>
        <v>#DIV/0!</v>
      </c>
    </row>
    <row r="2299" spans="1:20" x14ac:dyDescent="0.2">
      <c r="A2299" s="33" t="s">
        <v>1802</v>
      </c>
      <c r="B2299" s="33" t="s">
        <v>82</v>
      </c>
      <c r="C2299" s="33" t="s">
        <v>33</v>
      </c>
      <c r="D2299" s="33" t="s">
        <v>1802</v>
      </c>
      <c r="E2299" s="33" t="s">
        <v>243</v>
      </c>
      <c r="F2299" s="33" t="s">
        <v>33</v>
      </c>
      <c r="G2299" s="44"/>
      <c r="H2299" s="45">
        <v>2</v>
      </c>
      <c r="I2299" s="44"/>
      <c r="J2299" s="44"/>
      <c r="K2299" s="49" t="e">
        <f t="shared" si="211"/>
        <v>#DIV/0!</v>
      </c>
      <c r="L2299" s="49">
        <f t="shared" si="212"/>
        <v>-1</v>
      </c>
      <c r="M2299" s="49" t="e">
        <f t="shared" si="213"/>
        <v>#DIV/0!</v>
      </c>
      <c r="N2299" s="44"/>
      <c r="O2299" s="45">
        <v>55</v>
      </c>
      <c r="P2299" s="44"/>
      <c r="Q2299" s="44"/>
      <c r="R2299" s="49" t="e">
        <f t="shared" si="214"/>
        <v>#DIV/0!</v>
      </c>
      <c r="S2299" s="49">
        <f t="shared" si="215"/>
        <v>-1</v>
      </c>
      <c r="T2299" s="49" t="e">
        <f t="shared" si="216"/>
        <v>#DIV/0!</v>
      </c>
    </row>
    <row r="2300" spans="1:20" x14ac:dyDescent="0.2">
      <c r="A2300" s="33" t="s">
        <v>1802</v>
      </c>
      <c r="B2300" s="33" t="s">
        <v>82</v>
      </c>
      <c r="C2300" s="33" t="s">
        <v>33</v>
      </c>
      <c r="D2300" s="33" t="s">
        <v>1802</v>
      </c>
      <c r="E2300" s="33" t="s">
        <v>32</v>
      </c>
      <c r="F2300" s="33" t="s">
        <v>33</v>
      </c>
      <c r="G2300" s="45">
        <v>891</v>
      </c>
      <c r="H2300" s="45">
        <v>530</v>
      </c>
      <c r="I2300" s="45">
        <v>556</v>
      </c>
      <c r="J2300" s="45">
        <v>64</v>
      </c>
      <c r="K2300" s="49">
        <f t="shared" si="211"/>
        <v>-0.40516273849607187</v>
      </c>
      <c r="L2300" s="49">
        <f t="shared" si="212"/>
        <v>4.9056603773584895E-2</v>
      </c>
      <c r="M2300" s="49">
        <f t="shared" si="213"/>
        <v>-0.8848920863309353</v>
      </c>
      <c r="N2300" s="45">
        <v>60306</v>
      </c>
      <c r="O2300" s="45">
        <v>70403</v>
      </c>
      <c r="P2300" s="45">
        <v>15575</v>
      </c>
      <c r="Q2300" s="45">
        <v>3792</v>
      </c>
      <c r="R2300" s="49">
        <f t="shared" si="214"/>
        <v>0.16742944317315023</v>
      </c>
      <c r="S2300" s="49">
        <f t="shared" si="215"/>
        <v>-0.77877363180546277</v>
      </c>
      <c r="T2300" s="49">
        <f t="shared" si="216"/>
        <v>-0.75653290529695028</v>
      </c>
    </row>
    <row r="2301" spans="1:20" x14ac:dyDescent="0.2">
      <c r="A2301" s="33" t="s">
        <v>1802</v>
      </c>
      <c r="B2301" s="33" t="s">
        <v>82</v>
      </c>
      <c r="C2301" s="33" t="s">
        <v>33</v>
      </c>
      <c r="D2301" s="33" t="s">
        <v>1802</v>
      </c>
      <c r="E2301" s="33" t="s">
        <v>121</v>
      </c>
      <c r="F2301" s="33" t="s">
        <v>122</v>
      </c>
      <c r="G2301" s="45">
        <v>4</v>
      </c>
      <c r="H2301" s="45">
        <v>0</v>
      </c>
      <c r="I2301" s="45">
        <v>0</v>
      </c>
      <c r="J2301" s="44"/>
      <c r="K2301" s="49">
        <f t="shared" si="211"/>
        <v>-1</v>
      </c>
      <c r="L2301" s="49" t="e">
        <f t="shared" si="212"/>
        <v>#DIV/0!</v>
      </c>
      <c r="M2301" s="49" t="e">
        <f t="shared" si="213"/>
        <v>#DIV/0!</v>
      </c>
      <c r="N2301" s="45">
        <v>105</v>
      </c>
      <c r="O2301" s="45">
        <v>0</v>
      </c>
      <c r="P2301" s="45">
        <v>5</v>
      </c>
      <c r="Q2301" s="44"/>
      <c r="R2301" s="49">
        <f t="shared" si="214"/>
        <v>-1</v>
      </c>
      <c r="S2301" s="49" t="e">
        <f t="shared" si="215"/>
        <v>#DIV/0!</v>
      </c>
      <c r="T2301" s="49">
        <f t="shared" si="216"/>
        <v>-1</v>
      </c>
    </row>
    <row r="2302" spans="1:20" x14ac:dyDescent="0.2">
      <c r="A2302" s="33" t="s">
        <v>1802</v>
      </c>
      <c r="B2302" s="33" t="s">
        <v>82</v>
      </c>
      <c r="C2302" s="33" t="s">
        <v>33</v>
      </c>
      <c r="D2302" s="33" t="s">
        <v>1802</v>
      </c>
      <c r="E2302" s="33" t="s">
        <v>457</v>
      </c>
      <c r="F2302" s="33" t="s">
        <v>33</v>
      </c>
      <c r="G2302" s="44"/>
      <c r="H2302" s="44"/>
      <c r="I2302" s="45">
        <v>0</v>
      </c>
      <c r="J2302" s="44"/>
      <c r="K2302" s="49" t="e">
        <f t="shared" si="211"/>
        <v>#DIV/0!</v>
      </c>
      <c r="L2302" s="49" t="e">
        <f t="shared" si="212"/>
        <v>#DIV/0!</v>
      </c>
      <c r="M2302" s="49" t="e">
        <f t="shared" si="213"/>
        <v>#DIV/0!</v>
      </c>
      <c r="N2302" s="44"/>
      <c r="O2302" s="44"/>
      <c r="P2302" s="45">
        <v>0</v>
      </c>
      <c r="Q2302" s="44"/>
      <c r="R2302" s="49" t="e">
        <f t="shared" si="214"/>
        <v>#DIV/0!</v>
      </c>
      <c r="S2302" s="49" t="e">
        <f t="shared" si="215"/>
        <v>#DIV/0!</v>
      </c>
      <c r="T2302" s="49" t="e">
        <f t="shared" si="216"/>
        <v>#DIV/0!</v>
      </c>
    </row>
    <row r="2303" spans="1:20" x14ac:dyDescent="0.2">
      <c r="A2303" s="33" t="s">
        <v>1802</v>
      </c>
      <c r="B2303" s="33" t="s">
        <v>82</v>
      </c>
      <c r="C2303" s="33" t="s">
        <v>33</v>
      </c>
      <c r="D2303" s="33" t="s">
        <v>1795</v>
      </c>
      <c r="E2303" s="33" t="s">
        <v>43</v>
      </c>
      <c r="F2303" s="33" t="s">
        <v>1438</v>
      </c>
      <c r="G2303" s="45">
        <v>3</v>
      </c>
      <c r="H2303" s="44"/>
      <c r="I2303" s="44"/>
      <c r="J2303" s="44"/>
      <c r="K2303" s="49">
        <f t="shared" si="211"/>
        <v>-1</v>
      </c>
      <c r="L2303" s="49" t="e">
        <f t="shared" si="212"/>
        <v>#DIV/0!</v>
      </c>
      <c r="M2303" s="49" t="e">
        <f t="shared" si="213"/>
        <v>#DIV/0!</v>
      </c>
      <c r="N2303" s="45">
        <v>0</v>
      </c>
      <c r="O2303" s="44"/>
      <c r="P2303" s="44"/>
      <c r="Q2303" s="44"/>
      <c r="R2303" s="49" t="e">
        <f t="shared" si="214"/>
        <v>#DIV/0!</v>
      </c>
      <c r="S2303" s="49" t="e">
        <f t="shared" si="215"/>
        <v>#DIV/0!</v>
      </c>
      <c r="T2303" s="49" t="e">
        <f t="shared" si="216"/>
        <v>#DIV/0!</v>
      </c>
    </row>
    <row r="2304" spans="1:20" x14ac:dyDescent="0.2">
      <c r="A2304" s="33" t="s">
        <v>1802</v>
      </c>
      <c r="B2304" s="33" t="s">
        <v>82</v>
      </c>
      <c r="C2304" s="33" t="s">
        <v>33</v>
      </c>
      <c r="D2304" s="33" t="s">
        <v>1795</v>
      </c>
      <c r="E2304" s="33" t="s">
        <v>77</v>
      </c>
      <c r="F2304" s="33" t="s">
        <v>78</v>
      </c>
      <c r="G2304" s="45">
        <v>6</v>
      </c>
      <c r="H2304" s="45">
        <v>3</v>
      </c>
      <c r="I2304" s="45">
        <v>0</v>
      </c>
      <c r="J2304" s="44"/>
      <c r="K2304" s="49">
        <f t="shared" si="211"/>
        <v>-0.5</v>
      </c>
      <c r="L2304" s="49">
        <f t="shared" si="212"/>
        <v>-1</v>
      </c>
      <c r="M2304" s="49" t="e">
        <f t="shared" si="213"/>
        <v>#DIV/0!</v>
      </c>
      <c r="N2304" s="45">
        <v>15</v>
      </c>
      <c r="O2304" s="45">
        <v>41</v>
      </c>
      <c r="P2304" s="45">
        <v>0</v>
      </c>
      <c r="Q2304" s="44"/>
      <c r="R2304" s="49">
        <f t="shared" si="214"/>
        <v>1.7333333333333334</v>
      </c>
      <c r="S2304" s="49">
        <f t="shared" si="215"/>
        <v>-1</v>
      </c>
      <c r="T2304" s="49" t="e">
        <f t="shared" si="216"/>
        <v>#DIV/0!</v>
      </c>
    </row>
    <row r="2305" spans="1:20" x14ac:dyDescent="0.2">
      <c r="A2305" s="33" t="s">
        <v>1802</v>
      </c>
      <c r="B2305" s="33" t="s">
        <v>82</v>
      </c>
      <c r="C2305" s="33" t="s">
        <v>33</v>
      </c>
      <c r="D2305" s="33" t="s">
        <v>1795</v>
      </c>
      <c r="E2305" s="33" t="s">
        <v>254</v>
      </c>
      <c r="F2305" s="33" t="s">
        <v>1869</v>
      </c>
      <c r="G2305" s="45">
        <v>3</v>
      </c>
      <c r="H2305" s="44"/>
      <c r="I2305" s="44"/>
      <c r="J2305" s="44"/>
      <c r="K2305" s="49">
        <f t="shared" si="211"/>
        <v>-1</v>
      </c>
      <c r="L2305" s="49" t="e">
        <f t="shared" si="212"/>
        <v>#DIV/0!</v>
      </c>
      <c r="M2305" s="49" t="e">
        <f t="shared" si="213"/>
        <v>#DIV/0!</v>
      </c>
      <c r="N2305" s="45">
        <v>20</v>
      </c>
      <c r="O2305" s="44"/>
      <c r="P2305" s="44"/>
      <c r="Q2305" s="44"/>
      <c r="R2305" s="49">
        <f t="shared" si="214"/>
        <v>-1</v>
      </c>
      <c r="S2305" s="49" t="e">
        <f t="shared" si="215"/>
        <v>#DIV/0!</v>
      </c>
      <c r="T2305" s="49" t="e">
        <f t="shared" si="216"/>
        <v>#DIV/0!</v>
      </c>
    </row>
    <row r="2306" spans="1:20" x14ac:dyDescent="0.2">
      <c r="A2306" s="33" t="s">
        <v>1802</v>
      </c>
      <c r="B2306" s="33" t="s">
        <v>82</v>
      </c>
      <c r="C2306" s="33" t="s">
        <v>33</v>
      </c>
      <c r="D2306" s="33" t="s">
        <v>1795</v>
      </c>
      <c r="E2306" s="33" t="s">
        <v>256</v>
      </c>
      <c r="F2306" s="33" t="s">
        <v>1438</v>
      </c>
      <c r="G2306" s="45">
        <v>0</v>
      </c>
      <c r="H2306" s="44"/>
      <c r="I2306" s="44"/>
      <c r="J2306" s="44"/>
      <c r="K2306" s="49" t="e">
        <f t="shared" si="211"/>
        <v>#DIV/0!</v>
      </c>
      <c r="L2306" s="49" t="e">
        <f t="shared" si="212"/>
        <v>#DIV/0!</v>
      </c>
      <c r="M2306" s="49" t="e">
        <f t="shared" si="213"/>
        <v>#DIV/0!</v>
      </c>
      <c r="N2306" s="45">
        <v>400</v>
      </c>
      <c r="O2306" s="44"/>
      <c r="P2306" s="44"/>
      <c r="Q2306" s="44"/>
      <c r="R2306" s="49">
        <f t="shared" si="214"/>
        <v>-1</v>
      </c>
      <c r="S2306" s="49" t="e">
        <f t="shared" si="215"/>
        <v>#DIV/0!</v>
      </c>
      <c r="T2306" s="49" t="e">
        <f t="shared" si="216"/>
        <v>#DIV/0!</v>
      </c>
    </row>
    <row r="2307" spans="1:20" x14ac:dyDescent="0.2">
      <c r="A2307" s="33" t="s">
        <v>1802</v>
      </c>
      <c r="B2307" s="33" t="s">
        <v>82</v>
      </c>
      <c r="C2307" s="33" t="s">
        <v>33</v>
      </c>
      <c r="D2307" s="33" t="s">
        <v>1816</v>
      </c>
      <c r="E2307" s="33" t="s">
        <v>438</v>
      </c>
      <c r="F2307" s="33" t="s">
        <v>1847</v>
      </c>
      <c r="G2307" s="45">
        <v>0</v>
      </c>
      <c r="H2307" s="44"/>
      <c r="I2307" s="44"/>
      <c r="J2307" s="44"/>
      <c r="K2307" s="49" t="e">
        <f t="shared" si="211"/>
        <v>#DIV/0!</v>
      </c>
      <c r="L2307" s="49" t="e">
        <f t="shared" si="212"/>
        <v>#DIV/0!</v>
      </c>
      <c r="M2307" s="49" t="e">
        <f t="shared" si="213"/>
        <v>#DIV/0!</v>
      </c>
      <c r="N2307" s="45">
        <v>0</v>
      </c>
      <c r="O2307" s="44"/>
      <c r="P2307" s="44"/>
      <c r="Q2307" s="44"/>
      <c r="R2307" s="49" t="e">
        <f t="shared" si="214"/>
        <v>#DIV/0!</v>
      </c>
      <c r="S2307" s="49" t="e">
        <f t="shared" si="215"/>
        <v>#DIV/0!</v>
      </c>
      <c r="T2307" s="49" t="e">
        <f t="shared" si="216"/>
        <v>#DIV/0!</v>
      </c>
    </row>
    <row r="2308" spans="1:20" x14ac:dyDescent="0.2">
      <c r="A2308" s="33" t="s">
        <v>1802</v>
      </c>
      <c r="B2308" s="33" t="s">
        <v>82</v>
      </c>
      <c r="C2308" s="33" t="s">
        <v>33</v>
      </c>
      <c r="D2308" s="33" t="s">
        <v>1816</v>
      </c>
      <c r="E2308" s="33" t="s">
        <v>184</v>
      </c>
      <c r="F2308" s="33" t="s">
        <v>1678</v>
      </c>
      <c r="G2308" s="45">
        <v>1</v>
      </c>
      <c r="H2308" s="44"/>
      <c r="I2308" s="45">
        <v>65</v>
      </c>
      <c r="J2308" s="45">
        <v>79</v>
      </c>
      <c r="K2308" s="49">
        <f t="shared" si="211"/>
        <v>-1</v>
      </c>
      <c r="L2308" s="49" t="e">
        <f t="shared" si="212"/>
        <v>#DIV/0!</v>
      </c>
      <c r="M2308" s="49">
        <f t="shared" si="213"/>
        <v>0.21538461538461529</v>
      </c>
      <c r="N2308" s="45">
        <v>0</v>
      </c>
      <c r="O2308" s="44"/>
      <c r="P2308" s="45">
        <v>3011</v>
      </c>
      <c r="Q2308" s="45">
        <v>3241</v>
      </c>
      <c r="R2308" s="49" t="e">
        <f t="shared" si="214"/>
        <v>#DIV/0!</v>
      </c>
      <c r="S2308" s="49" t="e">
        <f t="shared" si="215"/>
        <v>#DIV/0!</v>
      </c>
      <c r="T2308" s="49">
        <f t="shared" si="216"/>
        <v>7.6386582530720615E-2</v>
      </c>
    </row>
    <row r="2309" spans="1:20" x14ac:dyDescent="0.2">
      <c r="A2309" s="33" t="s">
        <v>1802</v>
      </c>
      <c r="B2309" s="33" t="s">
        <v>82</v>
      </c>
      <c r="C2309" s="33" t="s">
        <v>33</v>
      </c>
      <c r="D2309" s="33" t="s">
        <v>1816</v>
      </c>
      <c r="E2309" s="33" t="s">
        <v>34</v>
      </c>
      <c r="F2309" s="33" t="s">
        <v>1433</v>
      </c>
      <c r="G2309" s="45">
        <v>3</v>
      </c>
      <c r="H2309" s="45">
        <v>5</v>
      </c>
      <c r="I2309" s="45">
        <v>1</v>
      </c>
      <c r="J2309" s="44"/>
      <c r="K2309" s="49">
        <f t="shared" si="211"/>
        <v>0.66666666666666674</v>
      </c>
      <c r="L2309" s="49">
        <f t="shared" si="212"/>
        <v>-0.8</v>
      </c>
      <c r="M2309" s="49">
        <f t="shared" si="213"/>
        <v>-1</v>
      </c>
      <c r="N2309" s="45">
        <v>75</v>
      </c>
      <c r="O2309" s="45">
        <v>236</v>
      </c>
      <c r="P2309" s="45">
        <v>110</v>
      </c>
      <c r="Q2309" s="44"/>
      <c r="R2309" s="49">
        <f t="shared" si="214"/>
        <v>2.1466666666666665</v>
      </c>
      <c r="S2309" s="49">
        <f t="shared" si="215"/>
        <v>-0.53389830508474578</v>
      </c>
      <c r="T2309" s="49">
        <f t="shared" si="216"/>
        <v>-1</v>
      </c>
    </row>
    <row r="2310" spans="1:20" x14ac:dyDescent="0.2">
      <c r="A2310" s="33" t="s">
        <v>1802</v>
      </c>
      <c r="B2310" s="33" t="s">
        <v>82</v>
      </c>
      <c r="C2310" s="33" t="s">
        <v>33</v>
      </c>
      <c r="D2310" s="33" t="s">
        <v>1840</v>
      </c>
      <c r="E2310" s="33" t="s">
        <v>113</v>
      </c>
      <c r="F2310" s="33" t="s">
        <v>1762</v>
      </c>
      <c r="G2310" s="44"/>
      <c r="H2310" s="45">
        <v>0</v>
      </c>
      <c r="I2310" s="44"/>
      <c r="J2310" s="44"/>
      <c r="K2310" s="49" t="e">
        <f t="shared" si="211"/>
        <v>#DIV/0!</v>
      </c>
      <c r="L2310" s="49" t="e">
        <f t="shared" si="212"/>
        <v>#DIV/0!</v>
      </c>
      <c r="M2310" s="49" t="e">
        <f t="shared" si="213"/>
        <v>#DIV/0!</v>
      </c>
      <c r="N2310" s="44"/>
      <c r="O2310" s="45">
        <v>140</v>
      </c>
      <c r="P2310" s="44"/>
      <c r="Q2310" s="44"/>
      <c r="R2310" s="49" t="e">
        <f t="shared" si="214"/>
        <v>#DIV/0!</v>
      </c>
      <c r="S2310" s="49">
        <f t="shared" si="215"/>
        <v>-1</v>
      </c>
      <c r="T2310" s="49" t="e">
        <f t="shared" si="216"/>
        <v>#DIV/0!</v>
      </c>
    </row>
    <row r="2311" spans="1:20" x14ac:dyDescent="0.2">
      <c r="A2311" s="33" t="s">
        <v>1802</v>
      </c>
      <c r="B2311" s="33" t="s">
        <v>82</v>
      </c>
      <c r="C2311" s="33" t="s">
        <v>33</v>
      </c>
      <c r="D2311" s="33" t="s">
        <v>1797</v>
      </c>
      <c r="E2311" s="33" t="s">
        <v>218</v>
      </c>
      <c r="F2311" s="33" t="s">
        <v>1833</v>
      </c>
      <c r="G2311" s="44"/>
      <c r="H2311" s="44"/>
      <c r="I2311" s="45">
        <v>1</v>
      </c>
      <c r="J2311" s="44"/>
      <c r="K2311" s="49" t="e">
        <f t="shared" si="211"/>
        <v>#DIV/0!</v>
      </c>
      <c r="L2311" s="49" t="e">
        <f t="shared" si="212"/>
        <v>#DIV/0!</v>
      </c>
      <c r="M2311" s="49">
        <f t="shared" si="213"/>
        <v>-1</v>
      </c>
      <c r="N2311" s="44"/>
      <c r="O2311" s="44"/>
      <c r="P2311" s="45">
        <v>89</v>
      </c>
      <c r="Q2311" s="44"/>
      <c r="R2311" s="49" t="e">
        <f t="shared" si="214"/>
        <v>#DIV/0!</v>
      </c>
      <c r="S2311" s="49" t="e">
        <f t="shared" si="215"/>
        <v>#DIV/0!</v>
      </c>
      <c r="T2311" s="49">
        <f t="shared" si="216"/>
        <v>-1</v>
      </c>
    </row>
    <row r="2312" spans="1:20" x14ac:dyDescent="0.2">
      <c r="A2312" s="33" t="s">
        <v>1802</v>
      </c>
      <c r="B2312" s="33" t="s">
        <v>82</v>
      </c>
      <c r="C2312" s="33" t="s">
        <v>33</v>
      </c>
      <c r="D2312" s="33" t="s">
        <v>1803</v>
      </c>
      <c r="E2312" s="33" t="s">
        <v>223</v>
      </c>
      <c r="F2312" s="33" t="s">
        <v>1804</v>
      </c>
      <c r="G2312" s="45">
        <v>10</v>
      </c>
      <c r="H2312" s="44"/>
      <c r="I2312" s="44"/>
      <c r="J2312" s="44"/>
      <c r="K2312" s="49">
        <f t="shared" si="211"/>
        <v>-1</v>
      </c>
      <c r="L2312" s="49" t="e">
        <f t="shared" si="212"/>
        <v>#DIV/0!</v>
      </c>
      <c r="M2312" s="49" t="e">
        <f t="shared" si="213"/>
        <v>#DIV/0!</v>
      </c>
      <c r="N2312" s="45">
        <v>1550</v>
      </c>
      <c r="O2312" s="44"/>
      <c r="P2312" s="44"/>
      <c r="Q2312" s="44"/>
      <c r="R2312" s="49">
        <f t="shared" si="214"/>
        <v>-1</v>
      </c>
      <c r="S2312" s="49" t="e">
        <f t="shared" si="215"/>
        <v>#DIV/0!</v>
      </c>
      <c r="T2312" s="49" t="e">
        <f t="shared" si="216"/>
        <v>#DIV/0!</v>
      </c>
    </row>
    <row r="2313" spans="1:20" x14ac:dyDescent="0.2">
      <c r="A2313" s="33" t="s">
        <v>1802</v>
      </c>
      <c r="B2313" s="33" t="s">
        <v>396</v>
      </c>
      <c r="C2313" s="33" t="s">
        <v>33</v>
      </c>
      <c r="D2313" s="33" t="s">
        <v>1802</v>
      </c>
      <c r="E2313" s="33" t="s">
        <v>82</v>
      </c>
      <c r="F2313" s="33" t="s">
        <v>33</v>
      </c>
      <c r="G2313" s="45">
        <v>10</v>
      </c>
      <c r="H2313" s="45">
        <v>1</v>
      </c>
      <c r="I2313" s="45">
        <v>3</v>
      </c>
      <c r="J2313" s="45">
        <v>5</v>
      </c>
      <c r="K2313" s="49">
        <f t="shared" si="211"/>
        <v>-0.9</v>
      </c>
      <c r="L2313" s="49">
        <f t="shared" si="212"/>
        <v>2</v>
      </c>
      <c r="M2313" s="49">
        <f t="shared" si="213"/>
        <v>0.66666666666666674</v>
      </c>
      <c r="N2313" s="45">
        <v>228</v>
      </c>
      <c r="O2313" s="45">
        <v>0</v>
      </c>
      <c r="P2313" s="45">
        <v>145</v>
      </c>
      <c r="Q2313" s="45">
        <v>74</v>
      </c>
      <c r="R2313" s="49">
        <f t="shared" si="214"/>
        <v>-1</v>
      </c>
      <c r="S2313" s="49" t="e">
        <f t="shared" si="215"/>
        <v>#DIV/0!</v>
      </c>
      <c r="T2313" s="49">
        <f t="shared" si="216"/>
        <v>-0.48965517241379308</v>
      </c>
    </row>
    <row r="2314" spans="1:20" x14ac:dyDescent="0.2">
      <c r="A2314" s="33" t="s">
        <v>1802</v>
      </c>
      <c r="B2314" s="33" t="s">
        <v>396</v>
      </c>
      <c r="C2314" s="33" t="s">
        <v>33</v>
      </c>
      <c r="D2314" s="33" t="s">
        <v>1802</v>
      </c>
      <c r="E2314" s="33" t="s">
        <v>86</v>
      </c>
      <c r="F2314" s="33" t="s">
        <v>33</v>
      </c>
      <c r="G2314" s="44"/>
      <c r="H2314" s="45">
        <v>4</v>
      </c>
      <c r="I2314" s="45">
        <v>2</v>
      </c>
      <c r="J2314" s="45">
        <v>1</v>
      </c>
      <c r="K2314" s="49" t="e">
        <f t="shared" ref="K2314:K2377" si="217">+H2314/G2314-1</f>
        <v>#DIV/0!</v>
      </c>
      <c r="L2314" s="49">
        <f t="shared" ref="L2314:L2377" si="218">+I2314/H2314-1</f>
        <v>-0.5</v>
      </c>
      <c r="M2314" s="49">
        <f t="shared" ref="M2314:M2377" si="219">+J2314/I2314-1</f>
        <v>-0.5</v>
      </c>
      <c r="N2314" s="44"/>
      <c r="O2314" s="45">
        <v>70</v>
      </c>
      <c r="P2314" s="45">
        <v>0</v>
      </c>
      <c r="Q2314" s="45">
        <v>0</v>
      </c>
      <c r="R2314" s="49" t="e">
        <f t="shared" ref="R2314:R2377" si="220">O2314/N2314-1</f>
        <v>#DIV/0!</v>
      </c>
      <c r="S2314" s="49">
        <f t="shared" ref="S2314:S2377" si="221">P2314/O2314-1</f>
        <v>-1</v>
      </c>
      <c r="T2314" s="49" t="e">
        <f t="shared" ref="T2314:T2377" si="222">Q2314/P2314-1</f>
        <v>#DIV/0!</v>
      </c>
    </row>
    <row r="2315" spans="1:20" x14ac:dyDescent="0.2">
      <c r="A2315" s="33" t="s">
        <v>1802</v>
      </c>
      <c r="B2315" s="33" t="s">
        <v>396</v>
      </c>
      <c r="C2315" s="33" t="s">
        <v>33</v>
      </c>
      <c r="D2315" s="33" t="s">
        <v>1802</v>
      </c>
      <c r="E2315" s="33" t="s">
        <v>237</v>
      </c>
      <c r="F2315" s="33" t="s">
        <v>33</v>
      </c>
      <c r="G2315" s="45">
        <v>0</v>
      </c>
      <c r="H2315" s="44"/>
      <c r="I2315" s="44"/>
      <c r="J2315" s="44"/>
      <c r="K2315" s="49" t="e">
        <f t="shared" si="217"/>
        <v>#DIV/0!</v>
      </c>
      <c r="L2315" s="49" t="e">
        <f t="shared" si="218"/>
        <v>#DIV/0!</v>
      </c>
      <c r="M2315" s="49" t="e">
        <f t="shared" si="219"/>
        <v>#DIV/0!</v>
      </c>
      <c r="N2315" s="45">
        <v>0</v>
      </c>
      <c r="O2315" s="44"/>
      <c r="P2315" s="44"/>
      <c r="Q2315" s="44"/>
      <c r="R2315" s="49" t="e">
        <f t="shared" si="220"/>
        <v>#DIV/0!</v>
      </c>
      <c r="S2315" s="49" t="e">
        <f t="shared" si="221"/>
        <v>#DIV/0!</v>
      </c>
      <c r="T2315" s="49" t="e">
        <f t="shared" si="222"/>
        <v>#DIV/0!</v>
      </c>
    </row>
    <row r="2316" spans="1:20" x14ac:dyDescent="0.2">
      <c r="A2316" s="33" t="s">
        <v>1802</v>
      </c>
      <c r="B2316" s="33" t="s">
        <v>396</v>
      </c>
      <c r="C2316" s="33" t="s">
        <v>33</v>
      </c>
      <c r="D2316" s="33" t="s">
        <v>1802</v>
      </c>
      <c r="E2316" s="33" t="s">
        <v>91</v>
      </c>
      <c r="F2316" s="33" t="s">
        <v>92</v>
      </c>
      <c r="G2316" s="44"/>
      <c r="H2316" s="45">
        <v>1</v>
      </c>
      <c r="I2316" s="45">
        <v>3</v>
      </c>
      <c r="J2316" s="44"/>
      <c r="K2316" s="49" t="e">
        <f t="shared" si="217"/>
        <v>#DIV/0!</v>
      </c>
      <c r="L2316" s="49">
        <f t="shared" si="218"/>
        <v>2</v>
      </c>
      <c r="M2316" s="49">
        <f t="shared" si="219"/>
        <v>-1</v>
      </c>
      <c r="N2316" s="44"/>
      <c r="O2316" s="45">
        <v>59</v>
      </c>
      <c r="P2316" s="45">
        <v>0</v>
      </c>
      <c r="Q2316" s="44"/>
      <c r="R2316" s="49" t="e">
        <f t="shared" si="220"/>
        <v>#DIV/0!</v>
      </c>
      <c r="S2316" s="49">
        <f t="shared" si="221"/>
        <v>-1</v>
      </c>
      <c r="T2316" s="49" t="e">
        <f t="shared" si="222"/>
        <v>#DIV/0!</v>
      </c>
    </row>
    <row r="2317" spans="1:20" x14ac:dyDescent="0.2">
      <c r="A2317" s="33" t="s">
        <v>1802</v>
      </c>
      <c r="B2317" s="33" t="s">
        <v>396</v>
      </c>
      <c r="C2317" s="33" t="s">
        <v>33</v>
      </c>
      <c r="D2317" s="33" t="s">
        <v>1802</v>
      </c>
      <c r="E2317" s="33" t="s">
        <v>182</v>
      </c>
      <c r="F2317" s="33" t="s">
        <v>33</v>
      </c>
      <c r="G2317" s="44"/>
      <c r="H2317" s="45">
        <v>6</v>
      </c>
      <c r="I2317" s="45">
        <v>0</v>
      </c>
      <c r="J2317" s="45">
        <v>5</v>
      </c>
      <c r="K2317" s="49" t="e">
        <f t="shared" si="217"/>
        <v>#DIV/0!</v>
      </c>
      <c r="L2317" s="49">
        <f t="shared" si="218"/>
        <v>-1</v>
      </c>
      <c r="M2317" s="49" t="e">
        <f t="shared" si="219"/>
        <v>#DIV/0!</v>
      </c>
      <c r="N2317" s="44"/>
      <c r="O2317" s="45">
        <v>167</v>
      </c>
      <c r="P2317" s="45">
        <v>0</v>
      </c>
      <c r="Q2317" s="45">
        <v>148</v>
      </c>
      <c r="R2317" s="49" t="e">
        <f t="shared" si="220"/>
        <v>#DIV/0!</v>
      </c>
      <c r="S2317" s="49">
        <f t="shared" si="221"/>
        <v>-1</v>
      </c>
      <c r="T2317" s="49" t="e">
        <f t="shared" si="222"/>
        <v>#DIV/0!</v>
      </c>
    </row>
    <row r="2318" spans="1:20" x14ac:dyDescent="0.2">
      <c r="A2318" s="33" t="s">
        <v>1802</v>
      </c>
      <c r="B2318" s="33" t="s">
        <v>396</v>
      </c>
      <c r="C2318" s="33" t="s">
        <v>33</v>
      </c>
      <c r="D2318" s="33" t="s">
        <v>1802</v>
      </c>
      <c r="E2318" s="33" t="s">
        <v>192</v>
      </c>
      <c r="F2318" s="33" t="s">
        <v>33</v>
      </c>
      <c r="G2318" s="45">
        <v>2</v>
      </c>
      <c r="H2318" s="45">
        <v>6</v>
      </c>
      <c r="I2318" s="44"/>
      <c r="J2318" s="45">
        <v>0</v>
      </c>
      <c r="K2318" s="49">
        <f t="shared" si="217"/>
        <v>2</v>
      </c>
      <c r="L2318" s="49">
        <f t="shared" si="218"/>
        <v>-1</v>
      </c>
      <c r="M2318" s="49" t="e">
        <f t="shared" si="219"/>
        <v>#DIV/0!</v>
      </c>
      <c r="N2318" s="45">
        <v>39</v>
      </c>
      <c r="O2318" s="45">
        <v>0</v>
      </c>
      <c r="P2318" s="44"/>
      <c r="Q2318" s="45">
        <v>63</v>
      </c>
      <c r="R2318" s="49">
        <f t="shared" si="220"/>
        <v>-1</v>
      </c>
      <c r="S2318" s="49" t="e">
        <f t="shared" si="221"/>
        <v>#DIV/0!</v>
      </c>
      <c r="T2318" s="49" t="e">
        <f t="shared" si="222"/>
        <v>#DIV/0!</v>
      </c>
    </row>
    <row r="2319" spans="1:20" x14ac:dyDescent="0.2">
      <c r="A2319" s="33" t="s">
        <v>1802</v>
      </c>
      <c r="B2319" s="33" t="s">
        <v>396</v>
      </c>
      <c r="C2319" s="33" t="s">
        <v>33</v>
      </c>
      <c r="D2319" s="33" t="s">
        <v>1802</v>
      </c>
      <c r="E2319" s="33" t="s">
        <v>189</v>
      </c>
      <c r="F2319" s="33" t="s">
        <v>33</v>
      </c>
      <c r="G2319" s="45">
        <v>6</v>
      </c>
      <c r="H2319" s="45">
        <v>1</v>
      </c>
      <c r="I2319" s="45">
        <v>0</v>
      </c>
      <c r="J2319" s="45">
        <v>0</v>
      </c>
      <c r="K2319" s="49">
        <f t="shared" si="217"/>
        <v>-0.83333333333333337</v>
      </c>
      <c r="L2319" s="49">
        <f t="shared" si="218"/>
        <v>-1</v>
      </c>
      <c r="M2319" s="49" t="e">
        <f t="shared" si="219"/>
        <v>#DIV/0!</v>
      </c>
      <c r="N2319" s="45">
        <v>192</v>
      </c>
      <c r="O2319" s="45">
        <v>100</v>
      </c>
      <c r="P2319" s="45">
        <v>48</v>
      </c>
      <c r="Q2319" s="45">
        <v>0</v>
      </c>
      <c r="R2319" s="49">
        <f t="shared" si="220"/>
        <v>-0.47916666666666663</v>
      </c>
      <c r="S2319" s="49">
        <f t="shared" si="221"/>
        <v>-0.52</v>
      </c>
      <c r="T2319" s="49">
        <f t="shared" si="222"/>
        <v>-1</v>
      </c>
    </row>
    <row r="2320" spans="1:20" x14ac:dyDescent="0.2">
      <c r="A2320" s="33" t="s">
        <v>1802</v>
      </c>
      <c r="B2320" s="33" t="s">
        <v>396</v>
      </c>
      <c r="C2320" s="33" t="s">
        <v>33</v>
      </c>
      <c r="D2320" s="33" t="s">
        <v>1802</v>
      </c>
      <c r="E2320" s="33" t="s">
        <v>32</v>
      </c>
      <c r="F2320" s="33" t="s">
        <v>33</v>
      </c>
      <c r="G2320" s="45">
        <v>714</v>
      </c>
      <c r="H2320" s="45">
        <v>370</v>
      </c>
      <c r="I2320" s="45">
        <v>406</v>
      </c>
      <c r="J2320" s="45">
        <v>60</v>
      </c>
      <c r="K2320" s="49">
        <f t="shared" si="217"/>
        <v>-0.48179271708683469</v>
      </c>
      <c r="L2320" s="49">
        <f t="shared" si="218"/>
        <v>9.7297297297297192E-2</v>
      </c>
      <c r="M2320" s="49">
        <f t="shared" si="219"/>
        <v>-0.85221674876847286</v>
      </c>
      <c r="N2320" s="45">
        <v>27810</v>
      </c>
      <c r="O2320" s="45">
        <v>33565</v>
      </c>
      <c r="P2320" s="46">
        <v>13025.5</v>
      </c>
      <c r="Q2320" s="45">
        <v>2109</v>
      </c>
      <c r="R2320" s="49">
        <f t="shared" si="220"/>
        <v>0.20693994965839635</v>
      </c>
      <c r="S2320" s="49">
        <f t="shared" si="221"/>
        <v>-0.61193207209891254</v>
      </c>
      <c r="T2320" s="49">
        <f t="shared" si="222"/>
        <v>-0.83808682968024262</v>
      </c>
    </row>
    <row r="2321" spans="1:20" x14ac:dyDescent="0.2">
      <c r="A2321" s="33" t="s">
        <v>1802</v>
      </c>
      <c r="B2321" s="33" t="s">
        <v>396</v>
      </c>
      <c r="C2321" s="33" t="s">
        <v>33</v>
      </c>
      <c r="D2321" s="33" t="s">
        <v>1802</v>
      </c>
      <c r="E2321" s="33" t="s">
        <v>397</v>
      </c>
      <c r="F2321" s="33" t="s">
        <v>33</v>
      </c>
      <c r="G2321" s="45">
        <v>3</v>
      </c>
      <c r="H2321" s="44"/>
      <c r="I2321" s="45">
        <v>12</v>
      </c>
      <c r="J2321" s="45">
        <v>1</v>
      </c>
      <c r="K2321" s="49">
        <f t="shared" si="217"/>
        <v>-1</v>
      </c>
      <c r="L2321" s="49" t="e">
        <f t="shared" si="218"/>
        <v>#DIV/0!</v>
      </c>
      <c r="M2321" s="49">
        <f t="shared" si="219"/>
        <v>-0.91666666666666663</v>
      </c>
      <c r="N2321" s="45">
        <v>100</v>
      </c>
      <c r="O2321" s="44"/>
      <c r="P2321" s="45">
        <v>0</v>
      </c>
      <c r="Q2321" s="45">
        <v>0</v>
      </c>
      <c r="R2321" s="49">
        <f t="shared" si="220"/>
        <v>-1</v>
      </c>
      <c r="S2321" s="49" t="e">
        <f t="shared" si="221"/>
        <v>#DIV/0!</v>
      </c>
      <c r="T2321" s="49" t="e">
        <f t="shared" si="222"/>
        <v>#DIV/0!</v>
      </c>
    </row>
    <row r="2322" spans="1:20" x14ac:dyDescent="0.2">
      <c r="A2322" s="33" t="s">
        <v>1802</v>
      </c>
      <c r="B2322" s="33" t="s">
        <v>396</v>
      </c>
      <c r="C2322" s="33" t="s">
        <v>33</v>
      </c>
      <c r="D2322" s="33" t="s">
        <v>1802</v>
      </c>
      <c r="E2322" s="33" t="s">
        <v>190</v>
      </c>
      <c r="F2322" s="33" t="s">
        <v>33</v>
      </c>
      <c r="G2322" s="45">
        <v>5</v>
      </c>
      <c r="H2322" s="45">
        <v>4</v>
      </c>
      <c r="I2322" s="45">
        <v>6</v>
      </c>
      <c r="J2322" s="45">
        <v>1</v>
      </c>
      <c r="K2322" s="49">
        <f t="shared" si="217"/>
        <v>-0.19999999999999996</v>
      </c>
      <c r="L2322" s="49">
        <f t="shared" si="218"/>
        <v>0.5</v>
      </c>
      <c r="M2322" s="49">
        <f t="shared" si="219"/>
        <v>-0.83333333333333337</v>
      </c>
      <c r="N2322" s="45">
        <v>0</v>
      </c>
      <c r="O2322" s="45">
        <v>82</v>
      </c>
      <c r="P2322" s="45">
        <v>98</v>
      </c>
      <c r="Q2322" s="45">
        <v>75</v>
      </c>
      <c r="R2322" s="49" t="e">
        <f t="shared" si="220"/>
        <v>#DIV/0!</v>
      </c>
      <c r="S2322" s="49">
        <f t="shared" si="221"/>
        <v>0.19512195121951215</v>
      </c>
      <c r="T2322" s="49">
        <f t="shared" si="222"/>
        <v>-0.23469387755102045</v>
      </c>
    </row>
    <row r="2323" spans="1:20" x14ac:dyDescent="0.2">
      <c r="A2323" s="33" t="s">
        <v>1802</v>
      </c>
      <c r="B2323" s="33" t="s">
        <v>396</v>
      </c>
      <c r="C2323" s="33" t="s">
        <v>33</v>
      </c>
      <c r="D2323" s="33" t="s">
        <v>1802</v>
      </c>
      <c r="E2323" s="33" t="s">
        <v>454</v>
      </c>
      <c r="F2323" s="33" t="s">
        <v>33</v>
      </c>
      <c r="G2323" s="44"/>
      <c r="H2323" s="45">
        <v>2</v>
      </c>
      <c r="I2323" s="44"/>
      <c r="J2323" s="45">
        <v>2</v>
      </c>
      <c r="K2323" s="49" t="e">
        <f t="shared" si="217"/>
        <v>#DIV/0!</v>
      </c>
      <c r="L2323" s="49">
        <f t="shared" si="218"/>
        <v>-1</v>
      </c>
      <c r="M2323" s="49" t="e">
        <f t="shared" si="219"/>
        <v>#DIV/0!</v>
      </c>
      <c r="N2323" s="44"/>
      <c r="O2323" s="45">
        <v>0</v>
      </c>
      <c r="P2323" s="44"/>
      <c r="Q2323" s="45">
        <v>30</v>
      </c>
      <c r="R2323" s="49" t="e">
        <f t="shared" si="220"/>
        <v>#DIV/0!</v>
      </c>
      <c r="S2323" s="49" t="e">
        <f t="shared" si="221"/>
        <v>#DIV/0!</v>
      </c>
      <c r="T2323" s="49" t="e">
        <f t="shared" si="222"/>
        <v>#DIV/0!</v>
      </c>
    </row>
    <row r="2324" spans="1:20" x14ac:dyDescent="0.2">
      <c r="A2324" s="33" t="s">
        <v>1802</v>
      </c>
      <c r="B2324" s="33" t="s">
        <v>396</v>
      </c>
      <c r="C2324" s="33" t="s">
        <v>33</v>
      </c>
      <c r="D2324" s="33" t="s">
        <v>1802</v>
      </c>
      <c r="E2324" s="33" t="s">
        <v>121</v>
      </c>
      <c r="F2324" s="33" t="s">
        <v>122</v>
      </c>
      <c r="G2324" s="44"/>
      <c r="H2324" s="44"/>
      <c r="I2324" s="45">
        <v>0</v>
      </c>
      <c r="J2324" s="44"/>
      <c r="K2324" s="49" t="e">
        <f t="shared" si="217"/>
        <v>#DIV/0!</v>
      </c>
      <c r="L2324" s="49" t="e">
        <f t="shared" si="218"/>
        <v>#DIV/0!</v>
      </c>
      <c r="M2324" s="49" t="e">
        <f t="shared" si="219"/>
        <v>#DIV/0!</v>
      </c>
      <c r="N2324" s="44"/>
      <c r="O2324" s="44"/>
      <c r="P2324" s="45">
        <v>0</v>
      </c>
      <c r="Q2324" s="44"/>
      <c r="R2324" s="49" t="e">
        <f t="shared" si="220"/>
        <v>#DIV/0!</v>
      </c>
      <c r="S2324" s="49" t="e">
        <f t="shared" si="221"/>
        <v>#DIV/0!</v>
      </c>
      <c r="T2324" s="49" t="e">
        <f t="shared" si="222"/>
        <v>#DIV/0!</v>
      </c>
    </row>
    <row r="2325" spans="1:20" x14ac:dyDescent="0.2">
      <c r="A2325" s="33" t="s">
        <v>1802</v>
      </c>
      <c r="B2325" s="33" t="s">
        <v>396</v>
      </c>
      <c r="C2325" s="33" t="s">
        <v>33</v>
      </c>
      <c r="D2325" s="33" t="s">
        <v>1802</v>
      </c>
      <c r="E2325" s="33" t="s">
        <v>94</v>
      </c>
      <c r="F2325" s="33" t="s">
        <v>95</v>
      </c>
      <c r="G2325" s="45">
        <v>1</v>
      </c>
      <c r="H2325" s="45">
        <v>1</v>
      </c>
      <c r="I2325" s="45">
        <v>2</v>
      </c>
      <c r="J2325" s="45">
        <v>0</v>
      </c>
      <c r="K2325" s="49">
        <f t="shared" si="217"/>
        <v>0</v>
      </c>
      <c r="L2325" s="49">
        <f t="shared" si="218"/>
        <v>1</v>
      </c>
      <c r="M2325" s="49">
        <f t="shared" si="219"/>
        <v>-1</v>
      </c>
      <c r="N2325" s="45">
        <v>0</v>
      </c>
      <c r="O2325" s="45">
        <v>0</v>
      </c>
      <c r="P2325" s="45">
        <v>74</v>
      </c>
      <c r="Q2325" s="45">
        <v>0</v>
      </c>
      <c r="R2325" s="49" t="e">
        <f t="shared" si="220"/>
        <v>#DIV/0!</v>
      </c>
      <c r="S2325" s="49" t="e">
        <f t="shared" si="221"/>
        <v>#DIV/0!</v>
      </c>
      <c r="T2325" s="49">
        <f t="shared" si="222"/>
        <v>-1</v>
      </c>
    </row>
    <row r="2326" spans="1:20" x14ac:dyDescent="0.2">
      <c r="A2326" s="33" t="s">
        <v>1802</v>
      </c>
      <c r="B2326" s="33" t="s">
        <v>396</v>
      </c>
      <c r="C2326" s="33" t="s">
        <v>33</v>
      </c>
      <c r="D2326" s="33" t="s">
        <v>1802</v>
      </c>
      <c r="E2326" s="33" t="s">
        <v>236</v>
      </c>
      <c r="F2326" s="33" t="s">
        <v>33</v>
      </c>
      <c r="G2326" s="45">
        <v>2</v>
      </c>
      <c r="H2326" s="44"/>
      <c r="I2326" s="44"/>
      <c r="J2326" s="45">
        <v>0</v>
      </c>
      <c r="K2326" s="49">
        <f t="shared" si="217"/>
        <v>-1</v>
      </c>
      <c r="L2326" s="49" t="e">
        <f t="shared" si="218"/>
        <v>#DIV/0!</v>
      </c>
      <c r="M2326" s="49" t="e">
        <f t="shared" si="219"/>
        <v>#DIV/0!</v>
      </c>
      <c r="N2326" s="45">
        <v>45</v>
      </c>
      <c r="O2326" s="44"/>
      <c r="P2326" s="44"/>
      <c r="Q2326" s="45">
        <v>120</v>
      </c>
      <c r="R2326" s="49">
        <f t="shared" si="220"/>
        <v>-1</v>
      </c>
      <c r="S2326" s="49" t="e">
        <f t="shared" si="221"/>
        <v>#DIV/0!</v>
      </c>
      <c r="T2326" s="49" t="e">
        <f t="shared" si="222"/>
        <v>#DIV/0!</v>
      </c>
    </row>
    <row r="2327" spans="1:20" x14ac:dyDescent="0.2">
      <c r="A2327" s="33" t="s">
        <v>1802</v>
      </c>
      <c r="B2327" s="33" t="s">
        <v>396</v>
      </c>
      <c r="C2327" s="33" t="s">
        <v>33</v>
      </c>
      <c r="D2327" s="33" t="s">
        <v>1802</v>
      </c>
      <c r="E2327" s="33" t="s">
        <v>186</v>
      </c>
      <c r="F2327" s="33" t="s">
        <v>33</v>
      </c>
      <c r="G2327" s="44"/>
      <c r="H2327" s="44"/>
      <c r="I2327" s="45">
        <v>0</v>
      </c>
      <c r="J2327" s="45">
        <v>0</v>
      </c>
      <c r="K2327" s="49" t="e">
        <f t="shared" si="217"/>
        <v>#DIV/0!</v>
      </c>
      <c r="L2327" s="49" t="e">
        <f t="shared" si="218"/>
        <v>#DIV/0!</v>
      </c>
      <c r="M2327" s="49" t="e">
        <f t="shared" si="219"/>
        <v>#DIV/0!</v>
      </c>
      <c r="N2327" s="44"/>
      <c r="O2327" s="44"/>
      <c r="P2327" s="45">
        <v>0</v>
      </c>
      <c r="Q2327" s="45">
        <v>0</v>
      </c>
      <c r="R2327" s="49" t="e">
        <f t="shared" si="220"/>
        <v>#DIV/0!</v>
      </c>
      <c r="S2327" s="49" t="e">
        <f t="shared" si="221"/>
        <v>#DIV/0!</v>
      </c>
      <c r="T2327" s="49" t="e">
        <f t="shared" si="222"/>
        <v>#DIV/0!</v>
      </c>
    </row>
    <row r="2328" spans="1:20" x14ac:dyDescent="0.2">
      <c r="A2328" s="33" t="s">
        <v>1802</v>
      </c>
      <c r="B2328" s="33" t="s">
        <v>396</v>
      </c>
      <c r="C2328" s="33" t="s">
        <v>33</v>
      </c>
      <c r="D2328" s="33" t="s">
        <v>1802</v>
      </c>
      <c r="E2328" s="33" t="s">
        <v>240</v>
      </c>
      <c r="F2328" s="33" t="s">
        <v>33</v>
      </c>
      <c r="G2328" s="45">
        <v>3</v>
      </c>
      <c r="H2328" s="44"/>
      <c r="I2328" s="45">
        <v>3</v>
      </c>
      <c r="J2328" s="44"/>
      <c r="K2328" s="49">
        <f t="shared" si="217"/>
        <v>-1</v>
      </c>
      <c r="L2328" s="49" t="e">
        <f t="shared" si="218"/>
        <v>#DIV/0!</v>
      </c>
      <c r="M2328" s="49">
        <f t="shared" si="219"/>
        <v>-1</v>
      </c>
      <c r="N2328" s="45">
        <v>0</v>
      </c>
      <c r="O2328" s="44"/>
      <c r="P2328" s="45">
        <v>0</v>
      </c>
      <c r="Q2328" s="44"/>
      <c r="R2328" s="49" t="e">
        <f t="shared" si="220"/>
        <v>#DIV/0!</v>
      </c>
      <c r="S2328" s="49" t="e">
        <f t="shared" si="221"/>
        <v>#DIV/0!</v>
      </c>
      <c r="T2328" s="49" t="e">
        <f t="shared" si="222"/>
        <v>#DIV/0!</v>
      </c>
    </row>
    <row r="2329" spans="1:20" x14ac:dyDescent="0.2">
      <c r="A2329" s="33" t="s">
        <v>1802</v>
      </c>
      <c r="B2329" s="33" t="s">
        <v>396</v>
      </c>
      <c r="C2329" s="33" t="s">
        <v>33</v>
      </c>
      <c r="D2329" s="33" t="s">
        <v>1802</v>
      </c>
      <c r="E2329" s="33" t="s">
        <v>392</v>
      </c>
      <c r="F2329" s="33" t="s">
        <v>33</v>
      </c>
      <c r="G2329" s="44"/>
      <c r="H2329" s="45">
        <v>0</v>
      </c>
      <c r="I2329" s="44"/>
      <c r="J2329" s="44"/>
      <c r="K2329" s="49" t="e">
        <f t="shared" si="217"/>
        <v>#DIV/0!</v>
      </c>
      <c r="L2329" s="49" t="e">
        <f t="shared" si="218"/>
        <v>#DIV/0!</v>
      </c>
      <c r="M2329" s="49" t="e">
        <f t="shared" si="219"/>
        <v>#DIV/0!</v>
      </c>
      <c r="N2329" s="44"/>
      <c r="O2329" s="45">
        <v>0</v>
      </c>
      <c r="P2329" s="44"/>
      <c r="Q2329" s="44"/>
      <c r="R2329" s="49" t="e">
        <f t="shared" si="220"/>
        <v>#DIV/0!</v>
      </c>
      <c r="S2329" s="49" t="e">
        <f t="shared" si="221"/>
        <v>#DIV/0!</v>
      </c>
      <c r="T2329" s="49" t="e">
        <f t="shared" si="222"/>
        <v>#DIV/0!</v>
      </c>
    </row>
    <row r="2330" spans="1:20" x14ac:dyDescent="0.2">
      <c r="A2330" s="33" t="s">
        <v>1802</v>
      </c>
      <c r="B2330" s="33" t="s">
        <v>396</v>
      </c>
      <c r="C2330" s="33" t="s">
        <v>33</v>
      </c>
      <c r="D2330" s="33" t="s">
        <v>1802</v>
      </c>
      <c r="E2330" s="33" t="s">
        <v>238</v>
      </c>
      <c r="F2330" s="33" t="s">
        <v>33</v>
      </c>
      <c r="G2330" s="44"/>
      <c r="H2330" s="44"/>
      <c r="I2330" s="45">
        <v>2</v>
      </c>
      <c r="J2330" s="44"/>
      <c r="K2330" s="49" t="e">
        <f t="shared" si="217"/>
        <v>#DIV/0!</v>
      </c>
      <c r="L2330" s="49" t="e">
        <f t="shared" si="218"/>
        <v>#DIV/0!</v>
      </c>
      <c r="M2330" s="49">
        <f t="shared" si="219"/>
        <v>-1</v>
      </c>
      <c r="N2330" s="44"/>
      <c r="O2330" s="44"/>
      <c r="P2330" s="45">
        <v>108</v>
      </c>
      <c r="Q2330" s="44"/>
      <c r="R2330" s="49" t="e">
        <f t="shared" si="220"/>
        <v>#DIV/0!</v>
      </c>
      <c r="S2330" s="49" t="e">
        <f t="shared" si="221"/>
        <v>#DIV/0!</v>
      </c>
      <c r="T2330" s="49">
        <f t="shared" si="222"/>
        <v>-1</v>
      </c>
    </row>
    <row r="2331" spans="1:20" x14ac:dyDescent="0.2">
      <c r="A2331" s="33" t="s">
        <v>1802</v>
      </c>
      <c r="B2331" s="33" t="s">
        <v>396</v>
      </c>
      <c r="C2331" s="33" t="s">
        <v>33</v>
      </c>
      <c r="D2331" s="33" t="s">
        <v>1802</v>
      </c>
      <c r="E2331" s="33" t="s">
        <v>183</v>
      </c>
      <c r="F2331" s="33" t="s">
        <v>33</v>
      </c>
      <c r="G2331" s="45">
        <v>8</v>
      </c>
      <c r="H2331" s="44"/>
      <c r="I2331" s="45">
        <v>0</v>
      </c>
      <c r="J2331" s="44"/>
      <c r="K2331" s="49">
        <f t="shared" si="217"/>
        <v>-1</v>
      </c>
      <c r="L2331" s="49" t="e">
        <f t="shared" si="218"/>
        <v>#DIV/0!</v>
      </c>
      <c r="M2331" s="49" t="e">
        <f t="shared" si="219"/>
        <v>#DIV/0!</v>
      </c>
      <c r="N2331" s="45">
        <v>40</v>
      </c>
      <c r="O2331" s="44"/>
      <c r="P2331" s="45">
        <v>0</v>
      </c>
      <c r="Q2331" s="44"/>
      <c r="R2331" s="49">
        <f t="shared" si="220"/>
        <v>-1</v>
      </c>
      <c r="S2331" s="49" t="e">
        <f t="shared" si="221"/>
        <v>#DIV/0!</v>
      </c>
      <c r="T2331" s="49" t="e">
        <f t="shared" si="222"/>
        <v>#DIV/0!</v>
      </c>
    </row>
    <row r="2332" spans="1:20" x14ac:dyDescent="0.2">
      <c r="A2332" s="33" t="s">
        <v>1802</v>
      </c>
      <c r="B2332" s="33" t="s">
        <v>396</v>
      </c>
      <c r="C2332" s="33" t="s">
        <v>33</v>
      </c>
      <c r="D2332" s="33" t="s">
        <v>1802</v>
      </c>
      <c r="E2332" s="33" t="s">
        <v>396</v>
      </c>
      <c r="F2332" s="33" t="s">
        <v>33</v>
      </c>
      <c r="G2332" s="45">
        <v>4</v>
      </c>
      <c r="H2332" s="44"/>
      <c r="I2332" s="44"/>
      <c r="J2332" s="44"/>
      <c r="K2332" s="49">
        <f t="shared" si="217"/>
        <v>-1</v>
      </c>
      <c r="L2332" s="49" t="e">
        <f t="shared" si="218"/>
        <v>#DIV/0!</v>
      </c>
      <c r="M2332" s="49" t="e">
        <f t="shared" si="219"/>
        <v>#DIV/0!</v>
      </c>
      <c r="N2332" s="45">
        <v>92</v>
      </c>
      <c r="O2332" s="44"/>
      <c r="P2332" s="44"/>
      <c r="Q2332" s="44"/>
      <c r="R2332" s="49">
        <f t="shared" si="220"/>
        <v>-1</v>
      </c>
      <c r="S2332" s="49" t="e">
        <f t="shared" si="221"/>
        <v>#DIV/0!</v>
      </c>
      <c r="T2332" s="49" t="e">
        <f t="shared" si="222"/>
        <v>#DIV/0!</v>
      </c>
    </row>
    <row r="2333" spans="1:20" x14ac:dyDescent="0.2">
      <c r="A2333" s="33" t="s">
        <v>1802</v>
      </c>
      <c r="B2333" s="33" t="s">
        <v>396</v>
      </c>
      <c r="C2333" s="33" t="s">
        <v>33</v>
      </c>
      <c r="D2333" s="33" t="s">
        <v>1802</v>
      </c>
      <c r="E2333" s="33" t="s">
        <v>187</v>
      </c>
      <c r="F2333" s="33" t="s">
        <v>33</v>
      </c>
      <c r="G2333" s="44"/>
      <c r="H2333" s="44"/>
      <c r="I2333" s="45">
        <v>0</v>
      </c>
      <c r="J2333" s="44"/>
      <c r="K2333" s="49" t="e">
        <f t="shared" si="217"/>
        <v>#DIV/0!</v>
      </c>
      <c r="L2333" s="49" t="e">
        <f t="shared" si="218"/>
        <v>#DIV/0!</v>
      </c>
      <c r="M2333" s="49" t="e">
        <f t="shared" si="219"/>
        <v>#DIV/0!</v>
      </c>
      <c r="N2333" s="44"/>
      <c r="O2333" s="44"/>
      <c r="P2333" s="45">
        <v>0</v>
      </c>
      <c r="Q2333" s="44"/>
      <c r="R2333" s="49" t="e">
        <f t="shared" si="220"/>
        <v>#DIV/0!</v>
      </c>
      <c r="S2333" s="49" t="e">
        <f t="shared" si="221"/>
        <v>#DIV/0!</v>
      </c>
      <c r="T2333" s="49" t="e">
        <f t="shared" si="222"/>
        <v>#DIV/0!</v>
      </c>
    </row>
    <row r="2334" spans="1:20" x14ac:dyDescent="0.2">
      <c r="A2334" s="33" t="s">
        <v>1802</v>
      </c>
      <c r="B2334" s="33" t="s">
        <v>396</v>
      </c>
      <c r="C2334" s="33" t="s">
        <v>33</v>
      </c>
      <c r="D2334" s="33" t="s">
        <v>1802</v>
      </c>
      <c r="E2334" s="33" t="s">
        <v>393</v>
      </c>
      <c r="F2334" s="33" t="s">
        <v>33</v>
      </c>
      <c r="G2334" s="44"/>
      <c r="H2334" s="45">
        <v>0</v>
      </c>
      <c r="I2334" s="44"/>
      <c r="J2334" s="44"/>
      <c r="K2334" s="49" t="e">
        <f t="shared" si="217"/>
        <v>#DIV/0!</v>
      </c>
      <c r="L2334" s="49" t="e">
        <f t="shared" si="218"/>
        <v>#DIV/0!</v>
      </c>
      <c r="M2334" s="49" t="e">
        <f t="shared" si="219"/>
        <v>#DIV/0!</v>
      </c>
      <c r="N2334" s="44"/>
      <c r="O2334" s="45">
        <v>0</v>
      </c>
      <c r="P2334" s="44"/>
      <c r="Q2334" s="44"/>
      <c r="R2334" s="49" t="e">
        <f t="shared" si="220"/>
        <v>#DIV/0!</v>
      </c>
      <c r="S2334" s="49" t="e">
        <f t="shared" si="221"/>
        <v>#DIV/0!</v>
      </c>
      <c r="T2334" s="49" t="e">
        <f t="shared" si="222"/>
        <v>#DIV/0!</v>
      </c>
    </row>
    <row r="2335" spans="1:20" x14ac:dyDescent="0.2">
      <c r="A2335" s="33" t="s">
        <v>1802</v>
      </c>
      <c r="B2335" s="33" t="s">
        <v>396</v>
      </c>
      <c r="C2335" s="33" t="s">
        <v>33</v>
      </c>
      <c r="D2335" s="33" t="s">
        <v>1816</v>
      </c>
      <c r="E2335" s="33" t="s">
        <v>34</v>
      </c>
      <c r="F2335" s="33" t="s">
        <v>1433</v>
      </c>
      <c r="G2335" s="44"/>
      <c r="H2335" s="44"/>
      <c r="I2335" s="45">
        <v>2</v>
      </c>
      <c r="J2335" s="44"/>
      <c r="K2335" s="49" t="e">
        <f t="shared" si="217"/>
        <v>#DIV/0!</v>
      </c>
      <c r="L2335" s="49" t="e">
        <f t="shared" si="218"/>
        <v>#DIV/0!</v>
      </c>
      <c r="M2335" s="49">
        <f t="shared" si="219"/>
        <v>-1</v>
      </c>
      <c r="N2335" s="44"/>
      <c r="O2335" s="44"/>
      <c r="P2335" s="45">
        <v>120</v>
      </c>
      <c r="Q2335" s="44"/>
      <c r="R2335" s="49" t="e">
        <f t="shared" si="220"/>
        <v>#DIV/0!</v>
      </c>
      <c r="S2335" s="49" t="e">
        <f t="shared" si="221"/>
        <v>#DIV/0!</v>
      </c>
      <c r="T2335" s="49">
        <f t="shared" si="222"/>
        <v>-1</v>
      </c>
    </row>
    <row r="2336" spans="1:20" x14ac:dyDescent="0.2">
      <c r="A2336" s="33" t="s">
        <v>1802</v>
      </c>
      <c r="B2336" s="33" t="s">
        <v>396</v>
      </c>
      <c r="C2336" s="33" t="s">
        <v>33</v>
      </c>
      <c r="D2336" s="33" t="s">
        <v>1816</v>
      </c>
      <c r="E2336" s="33" t="s">
        <v>184</v>
      </c>
      <c r="F2336" s="33" t="s">
        <v>1678</v>
      </c>
      <c r="G2336" s="44"/>
      <c r="H2336" s="44"/>
      <c r="I2336" s="45">
        <v>60</v>
      </c>
      <c r="J2336" s="45">
        <v>74</v>
      </c>
      <c r="K2336" s="49" t="e">
        <f t="shared" si="217"/>
        <v>#DIV/0!</v>
      </c>
      <c r="L2336" s="49" t="e">
        <f t="shared" si="218"/>
        <v>#DIV/0!</v>
      </c>
      <c r="M2336" s="49">
        <f t="shared" si="219"/>
        <v>0.23333333333333339</v>
      </c>
      <c r="N2336" s="44"/>
      <c r="O2336" s="44"/>
      <c r="P2336" s="45">
        <v>2567</v>
      </c>
      <c r="Q2336" s="45">
        <v>3024</v>
      </c>
      <c r="R2336" s="49" t="e">
        <f t="shared" si="220"/>
        <v>#DIV/0!</v>
      </c>
      <c r="S2336" s="49" t="e">
        <f t="shared" si="221"/>
        <v>#DIV/0!</v>
      </c>
      <c r="T2336" s="49">
        <f t="shared" si="222"/>
        <v>0.17802882742500969</v>
      </c>
    </row>
    <row r="2337" spans="1:20" x14ac:dyDescent="0.2">
      <c r="A2337" s="33" t="s">
        <v>1802</v>
      </c>
      <c r="B2337" s="33" t="s">
        <v>396</v>
      </c>
      <c r="C2337" s="33" t="s">
        <v>33</v>
      </c>
      <c r="D2337" s="33" t="s">
        <v>1795</v>
      </c>
      <c r="E2337" s="33" t="s">
        <v>77</v>
      </c>
      <c r="F2337" s="33" t="s">
        <v>78</v>
      </c>
      <c r="G2337" s="45">
        <v>4</v>
      </c>
      <c r="H2337" s="45">
        <v>3</v>
      </c>
      <c r="I2337" s="45">
        <v>0</v>
      </c>
      <c r="J2337" s="44"/>
      <c r="K2337" s="49">
        <f t="shared" si="217"/>
        <v>-0.25</v>
      </c>
      <c r="L2337" s="49">
        <f t="shared" si="218"/>
        <v>-1</v>
      </c>
      <c r="M2337" s="49" t="e">
        <f t="shared" si="219"/>
        <v>#DIV/0!</v>
      </c>
      <c r="N2337" s="45">
        <v>0</v>
      </c>
      <c r="O2337" s="45">
        <v>0</v>
      </c>
      <c r="P2337" s="45">
        <v>0</v>
      </c>
      <c r="Q2337" s="44"/>
      <c r="R2337" s="49" t="e">
        <f t="shared" si="220"/>
        <v>#DIV/0!</v>
      </c>
      <c r="S2337" s="49" t="e">
        <f t="shared" si="221"/>
        <v>#DIV/0!</v>
      </c>
      <c r="T2337" s="49" t="e">
        <f t="shared" si="222"/>
        <v>#DIV/0!</v>
      </c>
    </row>
    <row r="2338" spans="1:20" x14ac:dyDescent="0.2">
      <c r="A2338" s="33" t="s">
        <v>1802</v>
      </c>
      <c r="B2338" s="33" t="s">
        <v>192</v>
      </c>
      <c r="C2338" s="33" t="s">
        <v>33</v>
      </c>
      <c r="D2338" s="33" t="s">
        <v>1802</v>
      </c>
      <c r="E2338" s="33" t="s">
        <v>32</v>
      </c>
      <c r="F2338" s="33" t="s">
        <v>33</v>
      </c>
      <c r="G2338" s="45">
        <v>241</v>
      </c>
      <c r="H2338" s="45">
        <v>123</v>
      </c>
      <c r="I2338" s="45">
        <v>142</v>
      </c>
      <c r="J2338" s="45">
        <v>13</v>
      </c>
      <c r="K2338" s="49">
        <f t="shared" si="217"/>
        <v>-0.48962655601659755</v>
      </c>
      <c r="L2338" s="49">
        <f t="shared" si="218"/>
        <v>0.15447154471544722</v>
      </c>
      <c r="M2338" s="49">
        <f t="shared" si="219"/>
        <v>-0.90845070422535212</v>
      </c>
      <c r="N2338" s="45">
        <v>11285</v>
      </c>
      <c r="O2338" s="45">
        <v>8083</v>
      </c>
      <c r="P2338" s="45">
        <v>7872</v>
      </c>
      <c r="Q2338" s="45">
        <v>1400</v>
      </c>
      <c r="R2338" s="49">
        <f t="shared" si="220"/>
        <v>-0.28373947718210013</v>
      </c>
      <c r="S2338" s="49">
        <f t="shared" si="221"/>
        <v>-2.6104169244092534E-2</v>
      </c>
      <c r="T2338" s="49">
        <f t="shared" si="222"/>
        <v>-0.82215447154471544</v>
      </c>
    </row>
    <row r="2339" spans="1:20" x14ac:dyDescent="0.2">
      <c r="A2339" s="33" t="s">
        <v>1802</v>
      </c>
      <c r="B2339" s="33" t="s">
        <v>192</v>
      </c>
      <c r="C2339" s="33" t="s">
        <v>33</v>
      </c>
      <c r="D2339" s="33" t="s">
        <v>1802</v>
      </c>
      <c r="E2339" s="33" t="s">
        <v>397</v>
      </c>
      <c r="F2339" s="33" t="s">
        <v>33</v>
      </c>
      <c r="G2339" s="45">
        <v>3</v>
      </c>
      <c r="H2339" s="44"/>
      <c r="I2339" s="45">
        <v>0</v>
      </c>
      <c r="J2339" s="45">
        <v>1</v>
      </c>
      <c r="K2339" s="49">
        <f t="shared" si="217"/>
        <v>-1</v>
      </c>
      <c r="L2339" s="49" t="e">
        <f t="shared" si="218"/>
        <v>#DIV/0!</v>
      </c>
      <c r="M2339" s="49" t="e">
        <f t="shared" si="219"/>
        <v>#DIV/0!</v>
      </c>
      <c r="N2339" s="45">
        <v>0</v>
      </c>
      <c r="O2339" s="44"/>
      <c r="P2339" s="45">
        <v>78</v>
      </c>
      <c r="Q2339" s="45">
        <v>96</v>
      </c>
      <c r="R2339" s="49" t="e">
        <f t="shared" si="220"/>
        <v>#DIV/0!</v>
      </c>
      <c r="S2339" s="49" t="e">
        <f t="shared" si="221"/>
        <v>#DIV/0!</v>
      </c>
      <c r="T2339" s="49">
        <f t="shared" si="222"/>
        <v>0.23076923076923084</v>
      </c>
    </row>
    <row r="2340" spans="1:20" x14ac:dyDescent="0.2">
      <c r="A2340" s="33" t="s">
        <v>1802</v>
      </c>
      <c r="B2340" s="33" t="s">
        <v>192</v>
      </c>
      <c r="C2340" s="33" t="s">
        <v>33</v>
      </c>
      <c r="D2340" s="33" t="s">
        <v>1802</v>
      </c>
      <c r="E2340" s="33" t="s">
        <v>240</v>
      </c>
      <c r="F2340" s="33" t="s">
        <v>33</v>
      </c>
      <c r="G2340" s="44"/>
      <c r="H2340" s="45">
        <v>0</v>
      </c>
      <c r="I2340" s="45">
        <v>0</v>
      </c>
      <c r="J2340" s="44"/>
      <c r="K2340" s="49" t="e">
        <f t="shared" si="217"/>
        <v>#DIV/0!</v>
      </c>
      <c r="L2340" s="49" t="e">
        <f t="shared" si="218"/>
        <v>#DIV/0!</v>
      </c>
      <c r="M2340" s="49" t="e">
        <f t="shared" si="219"/>
        <v>#DIV/0!</v>
      </c>
      <c r="N2340" s="44"/>
      <c r="O2340" s="45">
        <v>0</v>
      </c>
      <c r="P2340" s="45">
        <v>0</v>
      </c>
      <c r="Q2340" s="44"/>
      <c r="R2340" s="49" t="e">
        <f t="shared" si="220"/>
        <v>#DIV/0!</v>
      </c>
      <c r="S2340" s="49" t="e">
        <f t="shared" si="221"/>
        <v>#DIV/0!</v>
      </c>
      <c r="T2340" s="49" t="e">
        <f t="shared" si="222"/>
        <v>#DIV/0!</v>
      </c>
    </row>
    <row r="2341" spans="1:20" x14ac:dyDescent="0.2">
      <c r="A2341" s="33" t="s">
        <v>1802</v>
      </c>
      <c r="B2341" s="33" t="s">
        <v>192</v>
      </c>
      <c r="C2341" s="33" t="s">
        <v>33</v>
      </c>
      <c r="D2341" s="33" t="s">
        <v>1802</v>
      </c>
      <c r="E2341" s="33" t="s">
        <v>190</v>
      </c>
      <c r="F2341" s="33" t="s">
        <v>33</v>
      </c>
      <c r="G2341" s="45">
        <v>13</v>
      </c>
      <c r="H2341" s="45">
        <v>9</v>
      </c>
      <c r="I2341" s="45">
        <v>3</v>
      </c>
      <c r="J2341" s="44"/>
      <c r="K2341" s="49">
        <f t="shared" si="217"/>
        <v>-0.30769230769230771</v>
      </c>
      <c r="L2341" s="49">
        <f t="shared" si="218"/>
        <v>-0.66666666666666674</v>
      </c>
      <c r="M2341" s="49">
        <f t="shared" si="219"/>
        <v>-1</v>
      </c>
      <c r="N2341" s="45">
        <v>413</v>
      </c>
      <c r="O2341" s="45">
        <v>39</v>
      </c>
      <c r="P2341" s="45">
        <v>185</v>
      </c>
      <c r="Q2341" s="44"/>
      <c r="R2341" s="49">
        <f t="shared" si="220"/>
        <v>-0.90556900726392253</v>
      </c>
      <c r="S2341" s="49">
        <f t="shared" si="221"/>
        <v>3.7435897435897436</v>
      </c>
      <c r="T2341" s="49">
        <f t="shared" si="222"/>
        <v>-1</v>
      </c>
    </row>
    <row r="2342" spans="1:20" x14ac:dyDescent="0.2">
      <c r="A2342" s="33" t="s">
        <v>1802</v>
      </c>
      <c r="B2342" s="33" t="s">
        <v>192</v>
      </c>
      <c r="C2342" s="33" t="s">
        <v>33</v>
      </c>
      <c r="D2342" s="33" t="s">
        <v>1802</v>
      </c>
      <c r="E2342" s="33" t="s">
        <v>185</v>
      </c>
      <c r="F2342" s="33" t="s">
        <v>33</v>
      </c>
      <c r="G2342" s="44"/>
      <c r="H2342" s="44"/>
      <c r="I2342" s="45">
        <v>1</v>
      </c>
      <c r="J2342" s="44"/>
      <c r="K2342" s="49" t="e">
        <f t="shared" si="217"/>
        <v>#DIV/0!</v>
      </c>
      <c r="L2342" s="49" t="e">
        <f t="shared" si="218"/>
        <v>#DIV/0!</v>
      </c>
      <c r="M2342" s="49">
        <f t="shared" si="219"/>
        <v>-1</v>
      </c>
      <c r="N2342" s="44"/>
      <c r="O2342" s="44"/>
      <c r="P2342" s="45">
        <v>0</v>
      </c>
      <c r="Q2342" s="44"/>
      <c r="R2342" s="49" t="e">
        <f t="shared" si="220"/>
        <v>#DIV/0!</v>
      </c>
      <c r="S2342" s="49" t="e">
        <f t="shared" si="221"/>
        <v>#DIV/0!</v>
      </c>
      <c r="T2342" s="49" t="e">
        <f t="shared" si="222"/>
        <v>#DIV/0!</v>
      </c>
    </row>
    <row r="2343" spans="1:20" x14ac:dyDescent="0.2">
      <c r="A2343" s="33" t="s">
        <v>1802</v>
      </c>
      <c r="B2343" s="33" t="s">
        <v>192</v>
      </c>
      <c r="C2343" s="33" t="s">
        <v>33</v>
      </c>
      <c r="D2343" s="33" t="s">
        <v>1802</v>
      </c>
      <c r="E2343" s="33" t="s">
        <v>121</v>
      </c>
      <c r="F2343" s="33" t="s">
        <v>122</v>
      </c>
      <c r="G2343" s="44"/>
      <c r="H2343" s="44"/>
      <c r="I2343" s="45">
        <v>0</v>
      </c>
      <c r="J2343" s="44"/>
      <c r="K2343" s="49" t="e">
        <f t="shared" si="217"/>
        <v>#DIV/0!</v>
      </c>
      <c r="L2343" s="49" t="e">
        <f t="shared" si="218"/>
        <v>#DIV/0!</v>
      </c>
      <c r="M2343" s="49" t="e">
        <f t="shared" si="219"/>
        <v>#DIV/0!</v>
      </c>
      <c r="N2343" s="44"/>
      <c r="O2343" s="44"/>
      <c r="P2343" s="45">
        <v>0</v>
      </c>
      <c r="Q2343" s="44"/>
      <c r="R2343" s="49" t="e">
        <f t="shared" si="220"/>
        <v>#DIV/0!</v>
      </c>
      <c r="S2343" s="49" t="e">
        <f t="shared" si="221"/>
        <v>#DIV/0!</v>
      </c>
      <c r="T2343" s="49" t="e">
        <f t="shared" si="222"/>
        <v>#DIV/0!</v>
      </c>
    </row>
    <row r="2344" spans="1:20" x14ac:dyDescent="0.2">
      <c r="A2344" s="33" t="s">
        <v>1802</v>
      </c>
      <c r="B2344" s="33" t="s">
        <v>192</v>
      </c>
      <c r="C2344" s="33" t="s">
        <v>33</v>
      </c>
      <c r="D2344" s="33" t="s">
        <v>1802</v>
      </c>
      <c r="E2344" s="33" t="s">
        <v>82</v>
      </c>
      <c r="F2344" s="33" t="s">
        <v>33</v>
      </c>
      <c r="G2344" s="45">
        <v>0</v>
      </c>
      <c r="H2344" s="45">
        <v>0</v>
      </c>
      <c r="I2344" s="45">
        <v>0</v>
      </c>
      <c r="J2344" s="44"/>
      <c r="K2344" s="49" t="e">
        <f t="shared" si="217"/>
        <v>#DIV/0!</v>
      </c>
      <c r="L2344" s="49" t="e">
        <f t="shared" si="218"/>
        <v>#DIV/0!</v>
      </c>
      <c r="M2344" s="49" t="e">
        <f t="shared" si="219"/>
        <v>#DIV/0!</v>
      </c>
      <c r="N2344" s="45">
        <v>400</v>
      </c>
      <c r="O2344" s="45">
        <v>0</v>
      </c>
      <c r="P2344" s="45">
        <v>0</v>
      </c>
      <c r="Q2344" s="44"/>
      <c r="R2344" s="49">
        <f t="shared" si="220"/>
        <v>-1</v>
      </c>
      <c r="S2344" s="49" t="e">
        <f t="shared" si="221"/>
        <v>#DIV/0!</v>
      </c>
      <c r="T2344" s="49" t="e">
        <f t="shared" si="222"/>
        <v>#DIV/0!</v>
      </c>
    </row>
    <row r="2345" spans="1:20" x14ac:dyDescent="0.2">
      <c r="A2345" s="33" t="s">
        <v>1802</v>
      </c>
      <c r="B2345" s="33" t="s">
        <v>192</v>
      </c>
      <c r="C2345" s="33" t="s">
        <v>33</v>
      </c>
      <c r="D2345" s="33" t="s">
        <v>1802</v>
      </c>
      <c r="E2345" s="33" t="s">
        <v>86</v>
      </c>
      <c r="F2345" s="33" t="s">
        <v>33</v>
      </c>
      <c r="G2345" s="44"/>
      <c r="H2345" s="44"/>
      <c r="I2345" s="45">
        <v>1</v>
      </c>
      <c r="J2345" s="44"/>
      <c r="K2345" s="49" t="e">
        <f t="shared" si="217"/>
        <v>#DIV/0!</v>
      </c>
      <c r="L2345" s="49" t="e">
        <f t="shared" si="218"/>
        <v>#DIV/0!</v>
      </c>
      <c r="M2345" s="49">
        <f t="shared" si="219"/>
        <v>-1</v>
      </c>
      <c r="N2345" s="44"/>
      <c r="O2345" s="44"/>
      <c r="P2345" s="45">
        <v>18</v>
      </c>
      <c r="Q2345" s="44"/>
      <c r="R2345" s="49" t="e">
        <f t="shared" si="220"/>
        <v>#DIV/0!</v>
      </c>
      <c r="S2345" s="49" t="e">
        <f t="shared" si="221"/>
        <v>#DIV/0!</v>
      </c>
      <c r="T2345" s="49">
        <f t="shared" si="222"/>
        <v>-1</v>
      </c>
    </row>
    <row r="2346" spans="1:20" x14ac:dyDescent="0.2">
      <c r="A2346" s="33" t="s">
        <v>1802</v>
      </c>
      <c r="B2346" s="33" t="s">
        <v>192</v>
      </c>
      <c r="C2346" s="33" t="s">
        <v>33</v>
      </c>
      <c r="D2346" s="33" t="s">
        <v>1802</v>
      </c>
      <c r="E2346" s="33" t="s">
        <v>396</v>
      </c>
      <c r="F2346" s="33" t="s">
        <v>33</v>
      </c>
      <c r="G2346" s="44"/>
      <c r="H2346" s="44"/>
      <c r="I2346" s="45">
        <v>0</v>
      </c>
      <c r="J2346" s="44"/>
      <c r="K2346" s="49" t="e">
        <f t="shared" si="217"/>
        <v>#DIV/0!</v>
      </c>
      <c r="L2346" s="49" t="e">
        <f t="shared" si="218"/>
        <v>#DIV/0!</v>
      </c>
      <c r="M2346" s="49" t="e">
        <f t="shared" si="219"/>
        <v>#DIV/0!</v>
      </c>
      <c r="N2346" s="44"/>
      <c r="O2346" s="44"/>
      <c r="P2346" s="45">
        <v>0</v>
      </c>
      <c r="Q2346" s="44"/>
      <c r="R2346" s="49" t="e">
        <f t="shared" si="220"/>
        <v>#DIV/0!</v>
      </c>
      <c r="S2346" s="49" t="e">
        <f t="shared" si="221"/>
        <v>#DIV/0!</v>
      </c>
      <c r="T2346" s="49" t="e">
        <f t="shared" si="222"/>
        <v>#DIV/0!</v>
      </c>
    </row>
    <row r="2347" spans="1:20" x14ac:dyDescent="0.2">
      <c r="A2347" s="33" t="s">
        <v>1802</v>
      </c>
      <c r="B2347" s="33" t="s">
        <v>192</v>
      </c>
      <c r="C2347" s="33" t="s">
        <v>33</v>
      </c>
      <c r="D2347" s="33" t="s">
        <v>1802</v>
      </c>
      <c r="E2347" s="33" t="s">
        <v>94</v>
      </c>
      <c r="F2347" s="33" t="s">
        <v>95</v>
      </c>
      <c r="G2347" s="45">
        <v>4</v>
      </c>
      <c r="H2347" s="45">
        <v>0</v>
      </c>
      <c r="I2347" s="45">
        <v>0</v>
      </c>
      <c r="J2347" s="44"/>
      <c r="K2347" s="49">
        <f t="shared" si="217"/>
        <v>-1</v>
      </c>
      <c r="L2347" s="49" t="e">
        <f t="shared" si="218"/>
        <v>#DIV/0!</v>
      </c>
      <c r="M2347" s="49" t="e">
        <f t="shared" si="219"/>
        <v>#DIV/0!</v>
      </c>
      <c r="N2347" s="45">
        <v>100</v>
      </c>
      <c r="O2347" s="45">
        <v>0</v>
      </c>
      <c r="P2347" s="45">
        <v>80</v>
      </c>
      <c r="Q2347" s="44"/>
      <c r="R2347" s="49">
        <f t="shared" si="220"/>
        <v>-1</v>
      </c>
      <c r="S2347" s="49" t="e">
        <f t="shared" si="221"/>
        <v>#DIV/0!</v>
      </c>
      <c r="T2347" s="49">
        <f t="shared" si="222"/>
        <v>-1</v>
      </c>
    </row>
    <row r="2348" spans="1:20" x14ac:dyDescent="0.2">
      <c r="A2348" s="33" t="s">
        <v>1802</v>
      </c>
      <c r="B2348" s="33" t="s">
        <v>192</v>
      </c>
      <c r="C2348" s="33" t="s">
        <v>33</v>
      </c>
      <c r="D2348" s="33" t="s">
        <v>1802</v>
      </c>
      <c r="E2348" s="33" t="s">
        <v>182</v>
      </c>
      <c r="F2348" s="33" t="s">
        <v>33</v>
      </c>
      <c r="G2348" s="44"/>
      <c r="H2348" s="45">
        <v>0</v>
      </c>
      <c r="I2348" s="45">
        <v>6</v>
      </c>
      <c r="J2348" s="44"/>
      <c r="K2348" s="49" t="e">
        <f t="shared" si="217"/>
        <v>#DIV/0!</v>
      </c>
      <c r="L2348" s="49" t="e">
        <f t="shared" si="218"/>
        <v>#DIV/0!</v>
      </c>
      <c r="M2348" s="49">
        <f t="shared" si="219"/>
        <v>-1</v>
      </c>
      <c r="N2348" s="44"/>
      <c r="O2348" s="45">
        <v>0</v>
      </c>
      <c r="P2348" s="45">
        <v>0</v>
      </c>
      <c r="Q2348" s="44"/>
      <c r="R2348" s="49" t="e">
        <f t="shared" si="220"/>
        <v>#DIV/0!</v>
      </c>
      <c r="S2348" s="49" t="e">
        <f t="shared" si="221"/>
        <v>#DIV/0!</v>
      </c>
      <c r="T2348" s="49" t="e">
        <f t="shared" si="222"/>
        <v>#DIV/0!</v>
      </c>
    </row>
    <row r="2349" spans="1:20" x14ac:dyDescent="0.2">
      <c r="A2349" s="33" t="s">
        <v>1802</v>
      </c>
      <c r="B2349" s="33" t="s">
        <v>192</v>
      </c>
      <c r="C2349" s="33" t="s">
        <v>33</v>
      </c>
      <c r="D2349" s="33" t="s">
        <v>1802</v>
      </c>
      <c r="E2349" s="33" t="s">
        <v>192</v>
      </c>
      <c r="F2349" s="33" t="s">
        <v>33</v>
      </c>
      <c r="G2349" s="44"/>
      <c r="H2349" s="44"/>
      <c r="I2349" s="45">
        <v>2</v>
      </c>
      <c r="J2349" s="44"/>
      <c r="K2349" s="49" t="e">
        <f t="shared" si="217"/>
        <v>#DIV/0!</v>
      </c>
      <c r="L2349" s="49" t="e">
        <f t="shared" si="218"/>
        <v>#DIV/0!</v>
      </c>
      <c r="M2349" s="49">
        <f t="shared" si="219"/>
        <v>-1</v>
      </c>
      <c r="N2349" s="44"/>
      <c r="O2349" s="44"/>
      <c r="P2349" s="45">
        <v>82</v>
      </c>
      <c r="Q2349" s="44"/>
      <c r="R2349" s="49" t="e">
        <f t="shared" si="220"/>
        <v>#DIV/0!</v>
      </c>
      <c r="S2349" s="49" t="e">
        <f t="shared" si="221"/>
        <v>#DIV/0!</v>
      </c>
      <c r="T2349" s="49">
        <f t="shared" si="222"/>
        <v>-1</v>
      </c>
    </row>
    <row r="2350" spans="1:20" x14ac:dyDescent="0.2">
      <c r="A2350" s="33" t="s">
        <v>1802</v>
      </c>
      <c r="B2350" s="33" t="s">
        <v>192</v>
      </c>
      <c r="C2350" s="33" t="s">
        <v>33</v>
      </c>
      <c r="D2350" s="33" t="s">
        <v>1802</v>
      </c>
      <c r="E2350" s="33" t="s">
        <v>187</v>
      </c>
      <c r="F2350" s="33" t="s">
        <v>33</v>
      </c>
      <c r="G2350" s="44"/>
      <c r="H2350" s="44"/>
      <c r="I2350" s="45">
        <v>1</v>
      </c>
      <c r="J2350" s="44"/>
      <c r="K2350" s="49" t="e">
        <f t="shared" si="217"/>
        <v>#DIV/0!</v>
      </c>
      <c r="L2350" s="49" t="e">
        <f t="shared" si="218"/>
        <v>#DIV/0!</v>
      </c>
      <c r="M2350" s="49">
        <f t="shared" si="219"/>
        <v>-1</v>
      </c>
      <c r="N2350" s="44"/>
      <c r="O2350" s="44"/>
      <c r="P2350" s="45">
        <v>65</v>
      </c>
      <c r="Q2350" s="44"/>
      <c r="R2350" s="49" t="e">
        <f t="shared" si="220"/>
        <v>#DIV/0!</v>
      </c>
      <c r="S2350" s="49" t="e">
        <f t="shared" si="221"/>
        <v>#DIV/0!</v>
      </c>
      <c r="T2350" s="49">
        <f t="shared" si="222"/>
        <v>-1</v>
      </c>
    </row>
    <row r="2351" spans="1:20" x14ac:dyDescent="0.2">
      <c r="A2351" s="33" t="s">
        <v>1802</v>
      </c>
      <c r="B2351" s="33" t="s">
        <v>192</v>
      </c>
      <c r="C2351" s="33" t="s">
        <v>33</v>
      </c>
      <c r="D2351" s="33" t="s">
        <v>1802</v>
      </c>
      <c r="E2351" s="33" t="s">
        <v>186</v>
      </c>
      <c r="F2351" s="33" t="s">
        <v>33</v>
      </c>
      <c r="G2351" s="44"/>
      <c r="H2351" s="45">
        <v>1</v>
      </c>
      <c r="I2351" s="44"/>
      <c r="J2351" s="44"/>
      <c r="K2351" s="49" t="e">
        <f t="shared" si="217"/>
        <v>#DIV/0!</v>
      </c>
      <c r="L2351" s="49">
        <f t="shared" si="218"/>
        <v>-1</v>
      </c>
      <c r="M2351" s="49" t="e">
        <f t="shared" si="219"/>
        <v>#DIV/0!</v>
      </c>
      <c r="N2351" s="44"/>
      <c r="O2351" s="45">
        <v>0</v>
      </c>
      <c r="P2351" s="44"/>
      <c r="Q2351" s="44"/>
      <c r="R2351" s="49" t="e">
        <f t="shared" si="220"/>
        <v>#DIV/0!</v>
      </c>
      <c r="S2351" s="49" t="e">
        <f t="shared" si="221"/>
        <v>#DIV/0!</v>
      </c>
      <c r="T2351" s="49" t="e">
        <f t="shared" si="222"/>
        <v>#DIV/0!</v>
      </c>
    </row>
    <row r="2352" spans="1:20" x14ac:dyDescent="0.2">
      <c r="A2352" s="33" t="s">
        <v>1802</v>
      </c>
      <c r="B2352" s="33" t="s">
        <v>192</v>
      </c>
      <c r="C2352" s="33" t="s">
        <v>33</v>
      </c>
      <c r="D2352" s="33" t="s">
        <v>1795</v>
      </c>
      <c r="E2352" s="33" t="s">
        <v>77</v>
      </c>
      <c r="F2352" s="33" t="s">
        <v>78</v>
      </c>
      <c r="G2352" s="45">
        <v>0</v>
      </c>
      <c r="H2352" s="44"/>
      <c r="I2352" s="44"/>
      <c r="J2352" s="44"/>
      <c r="K2352" s="49" t="e">
        <f t="shared" si="217"/>
        <v>#DIV/0!</v>
      </c>
      <c r="L2352" s="49" t="e">
        <f t="shared" si="218"/>
        <v>#DIV/0!</v>
      </c>
      <c r="M2352" s="49" t="e">
        <f t="shared" si="219"/>
        <v>#DIV/0!</v>
      </c>
      <c r="N2352" s="45">
        <v>0</v>
      </c>
      <c r="O2352" s="44"/>
      <c r="P2352" s="44"/>
      <c r="Q2352" s="44"/>
      <c r="R2352" s="49" t="e">
        <f t="shared" si="220"/>
        <v>#DIV/0!</v>
      </c>
      <c r="S2352" s="49" t="e">
        <f t="shared" si="221"/>
        <v>#DIV/0!</v>
      </c>
      <c r="T2352" s="49" t="e">
        <f t="shared" si="222"/>
        <v>#DIV/0!</v>
      </c>
    </row>
    <row r="2353" spans="1:20" x14ac:dyDescent="0.2">
      <c r="A2353" s="33" t="s">
        <v>1802</v>
      </c>
      <c r="B2353" s="33" t="s">
        <v>192</v>
      </c>
      <c r="C2353" s="33" t="s">
        <v>33</v>
      </c>
      <c r="D2353" s="33" t="s">
        <v>1816</v>
      </c>
      <c r="E2353" s="33" t="s">
        <v>184</v>
      </c>
      <c r="F2353" s="33" t="s">
        <v>1678</v>
      </c>
      <c r="G2353" s="44"/>
      <c r="H2353" s="44"/>
      <c r="I2353" s="45">
        <v>16</v>
      </c>
      <c r="J2353" s="45">
        <v>27</v>
      </c>
      <c r="K2353" s="49" t="e">
        <f t="shared" si="217"/>
        <v>#DIV/0!</v>
      </c>
      <c r="L2353" s="49" t="e">
        <f t="shared" si="218"/>
        <v>#DIV/0!</v>
      </c>
      <c r="M2353" s="49">
        <f t="shared" si="219"/>
        <v>0.6875</v>
      </c>
      <c r="N2353" s="44"/>
      <c r="O2353" s="44"/>
      <c r="P2353" s="45">
        <v>904</v>
      </c>
      <c r="Q2353" s="45">
        <v>1052</v>
      </c>
      <c r="R2353" s="49" t="e">
        <f t="shared" si="220"/>
        <v>#DIV/0!</v>
      </c>
      <c r="S2353" s="49" t="e">
        <f t="shared" si="221"/>
        <v>#DIV/0!</v>
      </c>
      <c r="T2353" s="49">
        <f t="shared" si="222"/>
        <v>0.16371681415929196</v>
      </c>
    </row>
    <row r="2354" spans="1:20" x14ac:dyDescent="0.2">
      <c r="A2354" s="33" t="s">
        <v>1802</v>
      </c>
      <c r="B2354" s="33" t="s">
        <v>192</v>
      </c>
      <c r="C2354" s="33" t="s">
        <v>33</v>
      </c>
      <c r="D2354" s="33" t="s">
        <v>1816</v>
      </c>
      <c r="E2354" s="33" t="s">
        <v>34</v>
      </c>
      <c r="F2354" s="33" t="s">
        <v>1433</v>
      </c>
      <c r="G2354" s="44"/>
      <c r="H2354" s="44"/>
      <c r="I2354" s="45">
        <v>0</v>
      </c>
      <c r="J2354" s="44"/>
      <c r="K2354" s="49" t="e">
        <f t="shared" si="217"/>
        <v>#DIV/0!</v>
      </c>
      <c r="L2354" s="49" t="e">
        <f t="shared" si="218"/>
        <v>#DIV/0!</v>
      </c>
      <c r="M2354" s="49" t="e">
        <f t="shared" si="219"/>
        <v>#DIV/0!</v>
      </c>
      <c r="N2354" s="44"/>
      <c r="O2354" s="44"/>
      <c r="P2354" s="45">
        <v>10</v>
      </c>
      <c r="Q2354" s="44"/>
      <c r="R2354" s="49" t="e">
        <f t="shared" si="220"/>
        <v>#DIV/0!</v>
      </c>
      <c r="S2354" s="49" t="e">
        <f t="shared" si="221"/>
        <v>#DIV/0!</v>
      </c>
      <c r="T2354" s="49">
        <f t="shared" si="222"/>
        <v>-1</v>
      </c>
    </row>
    <row r="2355" spans="1:20" x14ac:dyDescent="0.2">
      <c r="A2355" s="33" t="s">
        <v>1802</v>
      </c>
      <c r="B2355" s="33" t="s">
        <v>266</v>
      </c>
      <c r="C2355" s="33" t="s">
        <v>33</v>
      </c>
      <c r="D2355" s="33" t="s">
        <v>1802</v>
      </c>
      <c r="E2355" s="33" t="s">
        <v>240</v>
      </c>
      <c r="F2355" s="33" t="s">
        <v>33</v>
      </c>
      <c r="G2355" s="44"/>
      <c r="H2355" s="45">
        <v>0</v>
      </c>
      <c r="I2355" s="44"/>
      <c r="J2355" s="44"/>
      <c r="K2355" s="49" t="e">
        <f t="shared" si="217"/>
        <v>#DIV/0!</v>
      </c>
      <c r="L2355" s="49" t="e">
        <f t="shared" si="218"/>
        <v>#DIV/0!</v>
      </c>
      <c r="M2355" s="49" t="e">
        <f t="shared" si="219"/>
        <v>#DIV/0!</v>
      </c>
      <c r="N2355" s="44"/>
      <c r="O2355" s="45">
        <v>0</v>
      </c>
      <c r="P2355" s="44"/>
      <c r="Q2355" s="44"/>
      <c r="R2355" s="49" t="e">
        <f t="shared" si="220"/>
        <v>#DIV/0!</v>
      </c>
      <c r="S2355" s="49" t="e">
        <f t="shared" si="221"/>
        <v>#DIV/0!</v>
      </c>
      <c r="T2355" s="49" t="e">
        <f t="shared" si="222"/>
        <v>#DIV/0!</v>
      </c>
    </row>
    <row r="2356" spans="1:20" x14ac:dyDescent="0.2">
      <c r="A2356" s="33" t="s">
        <v>1802</v>
      </c>
      <c r="B2356" s="33" t="s">
        <v>266</v>
      </c>
      <c r="C2356" s="33" t="s">
        <v>33</v>
      </c>
      <c r="D2356" s="33" t="s">
        <v>1802</v>
      </c>
      <c r="E2356" s="33" t="s">
        <v>32</v>
      </c>
      <c r="F2356" s="33" t="s">
        <v>33</v>
      </c>
      <c r="G2356" s="45">
        <v>171</v>
      </c>
      <c r="H2356" s="45">
        <v>92</v>
      </c>
      <c r="I2356" s="45">
        <v>87</v>
      </c>
      <c r="J2356" s="45">
        <v>13</v>
      </c>
      <c r="K2356" s="49">
        <f t="shared" si="217"/>
        <v>-0.46198830409356728</v>
      </c>
      <c r="L2356" s="49">
        <f t="shared" si="218"/>
        <v>-5.4347826086956541E-2</v>
      </c>
      <c r="M2356" s="49">
        <f t="shared" si="219"/>
        <v>-0.85057471264367812</v>
      </c>
      <c r="N2356" s="45">
        <v>3094</v>
      </c>
      <c r="O2356" s="45">
        <v>3094</v>
      </c>
      <c r="P2356" s="45">
        <v>4159</v>
      </c>
      <c r="Q2356" s="45">
        <v>350</v>
      </c>
      <c r="R2356" s="49">
        <f t="shared" si="220"/>
        <v>0</v>
      </c>
      <c r="S2356" s="49">
        <f t="shared" si="221"/>
        <v>0.34421460892049138</v>
      </c>
      <c r="T2356" s="49">
        <f t="shared" si="222"/>
        <v>-0.91584515508535702</v>
      </c>
    </row>
    <row r="2357" spans="1:20" x14ac:dyDescent="0.2">
      <c r="A2357" s="33" t="s">
        <v>1802</v>
      </c>
      <c r="B2357" s="33" t="s">
        <v>266</v>
      </c>
      <c r="C2357" s="33" t="s">
        <v>33</v>
      </c>
      <c r="D2357" s="33" t="s">
        <v>1802</v>
      </c>
      <c r="E2357" s="33" t="s">
        <v>243</v>
      </c>
      <c r="F2357" s="33" t="s">
        <v>33</v>
      </c>
      <c r="G2357" s="44"/>
      <c r="H2357" s="45">
        <v>11</v>
      </c>
      <c r="I2357" s="45">
        <v>2</v>
      </c>
      <c r="J2357" s="44"/>
      <c r="K2357" s="49" t="e">
        <f t="shared" si="217"/>
        <v>#DIV/0!</v>
      </c>
      <c r="L2357" s="49">
        <f t="shared" si="218"/>
        <v>-0.81818181818181812</v>
      </c>
      <c r="M2357" s="49">
        <f t="shared" si="219"/>
        <v>-1</v>
      </c>
      <c r="N2357" s="44"/>
      <c r="O2357" s="45">
        <v>40</v>
      </c>
      <c r="P2357" s="45">
        <v>50</v>
      </c>
      <c r="Q2357" s="44"/>
      <c r="R2357" s="49" t="e">
        <f t="shared" si="220"/>
        <v>#DIV/0!</v>
      </c>
      <c r="S2357" s="49">
        <f t="shared" si="221"/>
        <v>0.25</v>
      </c>
      <c r="T2357" s="49">
        <f t="shared" si="222"/>
        <v>-1</v>
      </c>
    </row>
    <row r="2358" spans="1:20" x14ac:dyDescent="0.2">
      <c r="A2358" s="33" t="s">
        <v>1802</v>
      </c>
      <c r="B2358" s="33" t="s">
        <v>266</v>
      </c>
      <c r="C2358" s="33" t="s">
        <v>33</v>
      </c>
      <c r="D2358" s="33" t="s">
        <v>1802</v>
      </c>
      <c r="E2358" s="33" t="s">
        <v>242</v>
      </c>
      <c r="F2358" s="33" t="s">
        <v>33</v>
      </c>
      <c r="G2358" s="45">
        <v>6</v>
      </c>
      <c r="H2358" s="44"/>
      <c r="I2358" s="45">
        <v>2</v>
      </c>
      <c r="J2358" s="45">
        <v>2</v>
      </c>
      <c r="K2358" s="49">
        <f t="shared" si="217"/>
        <v>-1</v>
      </c>
      <c r="L2358" s="49" t="e">
        <f t="shared" si="218"/>
        <v>#DIV/0!</v>
      </c>
      <c r="M2358" s="49">
        <f t="shared" si="219"/>
        <v>0</v>
      </c>
      <c r="N2358" s="45">
        <v>15</v>
      </c>
      <c r="O2358" s="44"/>
      <c r="P2358" s="45">
        <v>0</v>
      </c>
      <c r="Q2358" s="45">
        <v>75</v>
      </c>
      <c r="R2358" s="49">
        <f t="shared" si="220"/>
        <v>-1</v>
      </c>
      <c r="S2358" s="49" t="e">
        <f t="shared" si="221"/>
        <v>#DIV/0!</v>
      </c>
      <c r="T2358" s="49" t="e">
        <f t="shared" si="222"/>
        <v>#DIV/0!</v>
      </c>
    </row>
    <row r="2359" spans="1:20" x14ac:dyDescent="0.2">
      <c r="A2359" s="33" t="s">
        <v>1802</v>
      </c>
      <c r="B2359" s="33" t="s">
        <v>266</v>
      </c>
      <c r="C2359" s="33" t="s">
        <v>33</v>
      </c>
      <c r="D2359" s="33" t="s">
        <v>1802</v>
      </c>
      <c r="E2359" s="33" t="s">
        <v>182</v>
      </c>
      <c r="F2359" s="33" t="s">
        <v>33</v>
      </c>
      <c r="G2359" s="44"/>
      <c r="H2359" s="45">
        <v>3</v>
      </c>
      <c r="I2359" s="44"/>
      <c r="J2359" s="44"/>
      <c r="K2359" s="49" t="e">
        <f t="shared" si="217"/>
        <v>#DIV/0!</v>
      </c>
      <c r="L2359" s="49">
        <f t="shared" si="218"/>
        <v>-1</v>
      </c>
      <c r="M2359" s="49" t="e">
        <f t="shared" si="219"/>
        <v>#DIV/0!</v>
      </c>
      <c r="N2359" s="44"/>
      <c r="O2359" s="45">
        <v>30</v>
      </c>
      <c r="P2359" s="44"/>
      <c r="Q2359" s="44"/>
      <c r="R2359" s="49" t="e">
        <f t="shared" si="220"/>
        <v>#DIV/0!</v>
      </c>
      <c r="S2359" s="49">
        <f t="shared" si="221"/>
        <v>-1</v>
      </c>
      <c r="T2359" s="49" t="e">
        <f t="shared" si="222"/>
        <v>#DIV/0!</v>
      </c>
    </row>
    <row r="2360" spans="1:20" x14ac:dyDescent="0.2">
      <c r="A2360" s="33" t="s">
        <v>1802</v>
      </c>
      <c r="B2360" s="33" t="s">
        <v>266</v>
      </c>
      <c r="C2360" s="33" t="s">
        <v>33</v>
      </c>
      <c r="D2360" s="33" t="s">
        <v>1802</v>
      </c>
      <c r="E2360" s="33" t="s">
        <v>91</v>
      </c>
      <c r="F2360" s="33" t="s">
        <v>92</v>
      </c>
      <c r="G2360" s="44"/>
      <c r="H2360" s="44"/>
      <c r="I2360" s="45">
        <v>0</v>
      </c>
      <c r="J2360" s="44"/>
      <c r="K2360" s="49" t="e">
        <f t="shared" si="217"/>
        <v>#DIV/0!</v>
      </c>
      <c r="L2360" s="49" t="e">
        <f t="shared" si="218"/>
        <v>#DIV/0!</v>
      </c>
      <c r="M2360" s="49" t="e">
        <f t="shared" si="219"/>
        <v>#DIV/0!</v>
      </c>
      <c r="N2360" s="44"/>
      <c r="O2360" s="44"/>
      <c r="P2360" s="45">
        <v>0</v>
      </c>
      <c r="Q2360" s="44"/>
      <c r="R2360" s="49" t="e">
        <f t="shared" si="220"/>
        <v>#DIV/0!</v>
      </c>
      <c r="S2360" s="49" t="e">
        <f t="shared" si="221"/>
        <v>#DIV/0!</v>
      </c>
      <c r="T2360" s="49" t="e">
        <f t="shared" si="222"/>
        <v>#DIV/0!</v>
      </c>
    </row>
    <row r="2361" spans="1:20" x14ac:dyDescent="0.2">
      <c r="A2361" s="33" t="s">
        <v>1802</v>
      </c>
      <c r="B2361" s="33" t="s">
        <v>266</v>
      </c>
      <c r="C2361" s="33" t="s">
        <v>33</v>
      </c>
      <c r="D2361" s="33" t="s">
        <v>1802</v>
      </c>
      <c r="E2361" s="33" t="s">
        <v>189</v>
      </c>
      <c r="F2361" s="33" t="s">
        <v>33</v>
      </c>
      <c r="G2361" s="45">
        <v>1</v>
      </c>
      <c r="H2361" s="44"/>
      <c r="I2361" s="44"/>
      <c r="J2361" s="44"/>
      <c r="K2361" s="49">
        <f t="shared" si="217"/>
        <v>-1</v>
      </c>
      <c r="L2361" s="49" t="e">
        <f t="shared" si="218"/>
        <v>#DIV/0!</v>
      </c>
      <c r="M2361" s="49" t="e">
        <f t="shared" si="219"/>
        <v>#DIV/0!</v>
      </c>
      <c r="N2361" s="45">
        <v>22</v>
      </c>
      <c r="O2361" s="44"/>
      <c r="P2361" s="44"/>
      <c r="Q2361" s="44"/>
      <c r="R2361" s="49">
        <f t="shared" si="220"/>
        <v>-1</v>
      </c>
      <c r="S2361" s="49" t="e">
        <f t="shared" si="221"/>
        <v>#DIV/0!</v>
      </c>
      <c r="T2361" s="49" t="e">
        <f t="shared" si="222"/>
        <v>#DIV/0!</v>
      </c>
    </row>
    <row r="2362" spans="1:20" x14ac:dyDescent="0.2">
      <c r="A2362" s="33" t="s">
        <v>1802</v>
      </c>
      <c r="B2362" s="33" t="s">
        <v>266</v>
      </c>
      <c r="C2362" s="33" t="s">
        <v>33</v>
      </c>
      <c r="D2362" s="33" t="s">
        <v>1816</v>
      </c>
      <c r="E2362" s="33" t="s">
        <v>184</v>
      </c>
      <c r="F2362" s="33" t="s">
        <v>1678</v>
      </c>
      <c r="G2362" s="45">
        <v>2</v>
      </c>
      <c r="H2362" s="44"/>
      <c r="I2362" s="45">
        <v>12</v>
      </c>
      <c r="J2362" s="45">
        <v>23</v>
      </c>
      <c r="K2362" s="49">
        <f t="shared" si="217"/>
        <v>-1</v>
      </c>
      <c r="L2362" s="49" t="e">
        <f t="shared" si="218"/>
        <v>#DIV/0!</v>
      </c>
      <c r="M2362" s="49">
        <f t="shared" si="219"/>
        <v>0.91666666666666674</v>
      </c>
      <c r="N2362" s="45">
        <v>0</v>
      </c>
      <c r="O2362" s="44"/>
      <c r="P2362" s="45">
        <v>585</v>
      </c>
      <c r="Q2362" s="45">
        <v>1103</v>
      </c>
      <c r="R2362" s="49" t="e">
        <f t="shared" si="220"/>
        <v>#DIV/0!</v>
      </c>
      <c r="S2362" s="49" t="e">
        <f t="shared" si="221"/>
        <v>#DIV/0!</v>
      </c>
      <c r="T2362" s="49">
        <f t="shared" si="222"/>
        <v>0.88547008547008543</v>
      </c>
    </row>
    <row r="2363" spans="1:20" x14ac:dyDescent="0.2">
      <c r="A2363" s="33" t="s">
        <v>1802</v>
      </c>
      <c r="B2363" s="33" t="s">
        <v>266</v>
      </c>
      <c r="C2363" s="33" t="s">
        <v>33</v>
      </c>
      <c r="D2363" s="33" t="s">
        <v>1803</v>
      </c>
      <c r="E2363" s="33" t="s">
        <v>235</v>
      </c>
      <c r="F2363" s="33" t="s">
        <v>1804</v>
      </c>
      <c r="G2363" s="44"/>
      <c r="H2363" s="45">
        <v>1</v>
      </c>
      <c r="I2363" s="45">
        <v>2</v>
      </c>
      <c r="J2363" s="45">
        <v>2</v>
      </c>
      <c r="K2363" s="49" t="e">
        <f t="shared" si="217"/>
        <v>#DIV/0!</v>
      </c>
      <c r="L2363" s="49">
        <f t="shared" si="218"/>
        <v>1</v>
      </c>
      <c r="M2363" s="49">
        <f t="shared" si="219"/>
        <v>0</v>
      </c>
      <c r="N2363" s="44"/>
      <c r="O2363" s="45">
        <v>15</v>
      </c>
      <c r="P2363" s="45">
        <v>75</v>
      </c>
      <c r="Q2363" s="45">
        <v>99</v>
      </c>
      <c r="R2363" s="49" t="e">
        <f t="shared" si="220"/>
        <v>#DIV/0!</v>
      </c>
      <c r="S2363" s="49">
        <f t="shared" si="221"/>
        <v>4</v>
      </c>
      <c r="T2363" s="49">
        <f t="shared" si="222"/>
        <v>0.32000000000000006</v>
      </c>
    </row>
    <row r="2364" spans="1:20" x14ac:dyDescent="0.2">
      <c r="A2364" s="33" t="s">
        <v>1802</v>
      </c>
      <c r="B2364" s="33" t="s">
        <v>187</v>
      </c>
      <c r="C2364" s="33" t="s">
        <v>33</v>
      </c>
      <c r="D2364" s="33" t="s">
        <v>1802</v>
      </c>
      <c r="E2364" s="33" t="s">
        <v>32</v>
      </c>
      <c r="F2364" s="33" t="s">
        <v>33</v>
      </c>
      <c r="G2364" s="45">
        <v>135</v>
      </c>
      <c r="H2364" s="45">
        <v>71</v>
      </c>
      <c r="I2364" s="45">
        <v>51</v>
      </c>
      <c r="J2364" s="45">
        <v>10</v>
      </c>
      <c r="K2364" s="49">
        <f t="shared" si="217"/>
        <v>-0.47407407407407409</v>
      </c>
      <c r="L2364" s="49">
        <f t="shared" si="218"/>
        <v>-0.28169014084507038</v>
      </c>
      <c r="M2364" s="49">
        <f t="shared" si="219"/>
        <v>-0.80392156862745101</v>
      </c>
      <c r="N2364" s="45">
        <v>2077</v>
      </c>
      <c r="O2364" s="45">
        <v>2286</v>
      </c>
      <c r="P2364" s="45">
        <v>2493</v>
      </c>
      <c r="Q2364" s="45">
        <v>980</v>
      </c>
      <c r="R2364" s="49">
        <f t="shared" si="220"/>
        <v>0.1006259027443428</v>
      </c>
      <c r="S2364" s="49">
        <f t="shared" si="221"/>
        <v>9.0551181102362266E-2</v>
      </c>
      <c r="T2364" s="49">
        <f t="shared" si="222"/>
        <v>-0.60689931809065389</v>
      </c>
    </row>
    <row r="2365" spans="1:20" x14ac:dyDescent="0.2">
      <c r="A2365" s="33" t="s">
        <v>1802</v>
      </c>
      <c r="B2365" s="33" t="s">
        <v>187</v>
      </c>
      <c r="C2365" s="33" t="s">
        <v>33</v>
      </c>
      <c r="D2365" s="33" t="s">
        <v>1802</v>
      </c>
      <c r="E2365" s="33" t="s">
        <v>192</v>
      </c>
      <c r="F2365" s="33" t="s">
        <v>33</v>
      </c>
      <c r="G2365" s="45">
        <v>3</v>
      </c>
      <c r="H2365" s="44"/>
      <c r="I2365" s="44"/>
      <c r="J2365" s="44"/>
      <c r="K2365" s="49">
        <f t="shared" si="217"/>
        <v>-1</v>
      </c>
      <c r="L2365" s="49" t="e">
        <f t="shared" si="218"/>
        <v>#DIV/0!</v>
      </c>
      <c r="M2365" s="49" t="e">
        <f t="shared" si="219"/>
        <v>#DIV/0!</v>
      </c>
      <c r="N2365" s="45">
        <v>0</v>
      </c>
      <c r="O2365" s="44"/>
      <c r="P2365" s="44"/>
      <c r="Q2365" s="44"/>
      <c r="R2365" s="49" t="e">
        <f t="shared" si="220"/>
        <v>#DIV/0!</v>
      </c>
      <c r="S2365" s="49" t="e">
        <f t="shared" si="221"/>
        <v>#DIV/0!</v>
      </c>
      <c r="T2365" s="49" t="e">
        <f t="shared" si="222"/>
        <v>#DIV/0!</v>
      </c>
    </row>
    <row r="2366" spans="1:20" x14ac:dyDescent="0.2">
      <c r="A2366" s="33" t="s">
        <v>1802</v>
      </c>
      <c r="B2366" s="33" t="s">
        <v>187</v>
      </c>
      <c r="C2366" s="33" t="s">
        <v>33</v>
      </c>
      <c r="D2366" s="33" t="s">
        <v>1802</v>
      </c>
      <c r="E2366" s="33" t="s">
        <v>397</v>
      </c>
      <c r="F2366" s="33" t="s">
        <v>33</v>
      </c>
      <c r="G2366" s="45">
        <v>0</v>
      </c>
      <c r="H2366" s="44"/>
      <c r="I2366" s="45">
        <v>0</v>
      </c>
      <c r="J2366" s="45">
        <v>0</v>
      </c>
      <c r="K2366" s="49" t="e">
        <f t="shared" si="217"/>
        <v>#DIV/0!</v>
      </c>
      <c r="L2366" s="49" t="e">
        <f t="shared" si="218"/>
        <v>#DIV/0!</v>
      </c>
      <c r="M2366" s="49" t="e">
        <f t="shared" si="219"/>
        <v>#DIV/0!</v>
      </c>
      <c r="N2366" s="45">
        <v>0</v>
      </c>
      <c r="O2366" s="44"/>
      <c r="P2366" s="45">
        <v>0</v>
      </c>
      <c r="Q2366" s="45">
        <v>0</v>
      </c>
      <c r="R2366" s="49" t="e">
        <f t="shared" si="220"/>
        <v>#DIV/0!</v>
      </c>
      <c r="S2366" s="49" t="e">
        <f t="shared" si="221"/>
        <v>#DIV/0!</v>
      </c>
      <c r="T2366" s="49" t="e">
        <f t="shared" si="222"/>
        <v>#DIV/0!</v>
      </c>
    </row>
    <row r="2367" spans="1:20" x14ac:dyDescent="0.2">
      <c r="A2367" s="33" t="s">
        <v>1802</v>
      </c>
      <c r="B2367" s="33" t="s">
        <v>187</v>
      </c>
      <c r="C2367" s="33" t="s">
        <v>33</v>
      </c>
      <c r="D2367" s="33" t="s">
        <v>1802</v>
      </c>
      <c r="E2367" s="33" t="s">
        <v>182</v>
      </c>
      <c r="F2367" s="33" t="s">
        <v>33</v>
      </c>
      <c r="G2367" s="44"/>
      <c r="H2367" s="44"/>
      <c r="I2367" s="45">
        <v>0</v>
      </c>
      <c r="J2367" s="44"/>
      <c r="K2367" s="49" t="e">
        <f t="shared" si="217"/>
        <v>#DIV/0!</v>
      </c>
      <c r="L2367" s="49" t="e">
        <f t="shared" si="218"/>
        <v>#DIV/0!</v>
      </c>
      <c r="M2367" s="49" t="e">
        <f t="shared" si="219"/>
        <v>#DIV/0!</v>
      </c>
      <c r="N2367" s="44"/>
      <c r="O2367" s="44"/>
      <c r="P2367" s="45">
        <v>0</v>
      </c>
      <c r="Q2367" s="44"/>
      <c r="R2367" s="49" t="e">
        <f t="shared" si="220"/>
        <v>#DIV/0!</v>
      </c>
      <c r="S2367" s="49" t="e">
        <f t="shared" si="221"/>
        <v>#DIV/0!</v>
      </c>
      <c r="T2367" s="49" t="e">
        <f t="shared" si="222"/>
        <v>#DIV/0!</v>
      </c>
    </row>
    <row r="2368" spans="1:20" x14ac:dyDescent="0.2">
      <c r="A2368" s="33" t="s">
        <v>1802</v>
      </c>
      <c r="B2368" s="33" t="s">
        <v>187</v>
      </c>
      <c r="C2368" s="33" t="s">
        <v>33</v>
      </c>
      <c r="D2368" s="33" t="s">
        <v>1802</v>
      </c>
      <c r="E2368" s="33" t="s">
        <v>91</v>
      </c>
      <c r="F2368" s="33" t="s">
        <v>92</v>
      </c>
      <c r="G2368" s="44"/>
      <c r="H2368" s="44"/>
      <c r="I2368" s="44"/>
      <c r="J2368" s="45">
        <v>0</v>
      </c>
      <c r="K2368" s="49" t="e">
        <f t="shared" si="217"/>
        <v>#DIV/0!</v>
      </c>
      <c r="L2368" s="49" t="e">
        <f t="shared" si="218"/>
        <v>#DIV/0!</v>
      </c>
      <c r="M2368" s="49" t="e">
        <f t="shared" si="219"/>
        <v>#DIV/0!</v>
      </c>
      <c r="N2368" s="44"/>
      <c r="O2368" s="44"/>
      <c r="P2368" s="44"/>
      <c r="Q2368" s="45">
        <v>0</v>
      </c>
      <c r="R2368" s="49" t="e">
        <f t="shared" si="220"/>
        <v>#DIV/0!</v>
      </c>
      <c r="S2368" s="49" t="e">
        <f t="shared" si="221"/>
        <v>#DIV/0!</v>
      </c>
      <c r="T2368" s="49" t="e">
        <f t="shared" si="222"/>
        <v>#DIV/0!</v>
      </c>
    </row>
    <row r="2369" spans="1:20" x14ac:dyDescent="0.2">
      <c r="A2369" s="33" t="s">
        <v>1802</v>
      </c>
      <c r="B2369" s="33" t="s">
        <v>187</v>
      </c>
      <c r="C2369" s="33" t="s">
        <v>33</v>
      </c>
      <c r="D2369" s="33" t="s">
        <v>1802</v>
      </c>
      <c r="E2369" s="33" t="s">
        <v>240</v>
      </c>
      <c r="F2369" s="33" t="s">
        <v>33</v>
      </c>
      <c r="G2369" s="44"/>
      <c r="H2369" s="45">
        <v>0</v>
      </c>
      <c r="I2369" s="45">
        <v>0</v>
      </c>
      <c r="J2369" s="44"/>
      <c r="K2369" s="49" t="e">
        <f t="shared" si="217"/>
        <v>#DIV/0!</v>
      </c>
      <c r="L2369" s="49" t="e">
        <f t="shared" si="218"/>
        <v>#DIV/0!</v>
      </c>
      <c r="M2369" s="49" t="e">
        <f t="shared" si="219"/>
        <v>#DIV/0!</v>
      </c>
      <c r="N2369" s="44"/>
      <c r="O2369" s="45">
        <v>0</v>
      </c>
      <c r="P2369" s="45">
        <v>0</v>
      </c>
      <c r="Q2369" s="44"/>
      <c r="R2369" s="49" t="e">
        <f t="shared" si="220"/>
        <v>#DIV/0!</v>
      </c>
      <c r="S2369" s="49" t="e">
        <f t="shared" si="221"/>
        <v>#DIV/0!</v>
      </c>
      <c r="T2369" s="49" t="e">
        <f t="shared" si="222"/>
        <v>#DIV/0!</v>
      </c>
    </row>
    <row r="2370" spans="1:20" x14ac:dyDescent="0.2">
      <c r="A2370" s="33" t="s">
        <v>1802</v>
      </c>
      <c r="B2370" s="33" t="s">
        <v>187</v>
      </c>
      <c r="C2370" s="33" t="s">
        <v>33</v>
      </c>
      <c r="D2370" s="33" t="s">
        <v>1802</v>
      </c>
      <c r="E2370" s="33" t="s">
        <v>185</v>
      </c>
      <c r="F2370" s="33" t="s">
        <v>33</v>
      </c>
      <c r="G2370" s="45">
        <v>4</v>
      </c>
      <c r="H2370" s="44"/>
      <c r="I2370" s="44"/>
      <c r="J2370" s="44"/>
      <c r="K2370" s="49">
        <f t="shared" si="217"/>
        <v>-1</v>
      </c>
      <c r="L2370" s="49" t="e">
        <f t="shared" si="218"/>
        <v>#DIV/0!</v>
      </c>
      <c r="M2370" s="49" t="e">
        <f t="shared" si="219"/>
        <v>#DIV/0!</v>
      </c>
      <c r="N2370" s="45">
        <v>88</v>
      </c>
      <c r="O2370" s="44"/>
      <c r="P2370" s="44"/>
      <c r="Q2370" s="44"/>
      <c r="R2370" s="49">
        <f t="shared" si="220"/>
        <v>-1</v>
      </c>
      <c r="S2370" s="49" t="e">
        <f t="shared" si="221"/>
        <v>#DIV/0!</v>
      </c>
      <c r="T2370" s="49" t="e">
        <f t="shared" si="222"/>
        <v>#DIV/0!</v>
      </c>
    </row>
    <row r="2371" spans="1:20" x14ac:dyDescent="0.2">
      <c r="A2371" s="33" t="s">
        <v>1802</v>
      </c>
      <c r="B2371" s="33" t="s">
        <v>187</v>
      </c>
      <c r="C2371" s="33" t="s">
        <v>33</v>
      </c>
      <c r="D2371" s="33" t="s">
        <v>1802</v>
      </c>
      <c r="E2371" s="33" t="s">
        <v>219</v>
      </c>
      <c r="F2371" s="33" t="s">
        <v>33</v>
      </c>
      <c r="G2371" s="45">
        <v>0</v>
      </c>
      <c r="H2371" s="44"/>
      <c r="I2371" s="44"/>
      <c r="J2371" s="44"/>
      <c r="K2371" s="49" t="e">
        <f t="shared" si="217"/>
        <v>#DIV/0!</v>
      </c>
      <c r="L2371" s="49" t="e">
        <f t="shared" si="218"/>
        <v>#DIV/0!</v>
      </c>
      <c r="M2371" s="49" t="e">
        <f t="shared" si="219"/>
        <v>#DIV/0!</v>
      </c>
      <c r="N2371" s="45">
        <v>0</v>
      </c>
      <c r="O2371" s="44"/>
      <c r="P2371" s="44"/>
      <c r="Q2371" s="44"/>
      <c r="R2371" s="49" t="e">
        <f t="shared" si="220"/>
        <v>#DIV/0!</v>
      </c>
      <c r="S2371" s="49" t="e">
        <f t="shared" si="221"/>
        <v>#DIV/0!</v>
      </c>
      <c r="T2371" s="49" t="e">
        <f t="shared" si="222"/>
        <v>#DIV/0!</v>
      </c>
    </row>
    <row r="2372" spans="1:20" x14ac:dyDescent="0.2">
      <c r="A2372" s="33" t="s">
        <v>1802</v>
      </c>
      <c r="B2372" s="33" t="s">
        <v>187</v>
      </c>
      <c r="C2372" s="33" t="s">
        <v>33</v>
      </c>
      <c r="D2372" s="33" t="s">
        <v>1802</v>
      </c>
      <c r="E2372" s="33" t="s">
        <v>187</v>
      </c>
      <c r="F2372" s="33" t="s">
        <v>33</v>
      </c>
      <c r="G2372" s="44"/>
      <c r="H2372" s="45">
        <v>1</v>
      </c>
      <c r="I2372" s="44"/>
      <c r="J2372" s="44"/>
      <c r="K2372" s="49" t="e">
        <f t="shared" si="217"/>
        <v>#DIV/0!</v>
      </c>
      <c r="L2372" s="49">
        <f t="shared" si="218"/>
        <v>-1</v>
      </c>
      <c r="M2372" s="49" t="e">
        <f t="shared" si="219"/>
        <v>#DIV/0!</v>
      </c>
      <c r="N2372" s="44"/>
      <c r="O2372" s="45">
        <v>35</v>
      </c>
      <c r="P2372" s="44"/>
      <c r="Q2372" s="44"/>
      <c r="R2372" s="49" t="e">
        <f t="shared" si="220"/>
        <v>#DIV/0!</v>
      </c>
      <c r="S2372" s="49">
        <f t="shared" si="221"/>
        <v>-1</v>
      </c>
      <c r="T2372" s="49" t="e">
        <f t="shared" si="222"/>
        <v>#DIV/0!</v>
      </c>
    </row>
    <row r="2373" spans="1:20" x14ac:dyDescent="0.2">
      <c r="A2373" s="33" t="s">
        <v>1802</v>
      </c>
      <c r="B2373" s="33" t="s">
        <v>187</v>
      </c>
      <c r="C2373" s="33" t="s">
        <v>33</v>
      </c>
      <c r="D2373" s="33" t="s">
        <v>1802</v>
      </c>
      <c r="E2373" s="33" t="s">
        <v>82</v>
      </c>
      <c r="F2373" s="33" t="s">
        <v>33</v>
      </c>
      <c r="G2373" s="45">
        <v>2</v>
      </c>
      <c r="H2373" s="45">
        <v>1</v>
      </c>
      <c r="I2373" s="44"/>
      <c r="J2373" s="44"/>
      <c r="K2373" s="49">
        <f t="shared" si="217"/>
        <v>-0.5</v>
      </c>
      <c r="L2373" s="49">
        <f t="shared" si="218"/>
        <v>-1</v>
      </c>
      <c r="M2373" s="49" t="e">
        <f t="shared" si="219"/>
        <v>#DIV/0!</v>
      </c>
      <c r="N2373" s="45">
        <v>0</v>
      </c>
      <c r="O2373" s="45">
        <v>5</v>
      </c>
      <c r="P2373" s="44"/>
      <c r="Q2373" s="44"/>
      <c r="R2373" s="49" t="e">
        <f t="shared" si="220"/>
        <v>#DIV/0!</v>
      </c>
      <c r="S2373" s="49">
        <f t="shared" si="221"/>
        <v>-1</v>
      </c>
      <c r="T2373" s="49" t="e">
        <f t="shared" si="222"/>
        <v>#DIV/0!</v>
      </c>
    </row>
    <row r="2374" spans="1:20" x14ac:dyDescent="0.2">
      <c r="A2374" s="33" t="s">
        <v>1802</v>
      </c>
      <c r="B2374" s="33" t="s">
        <v>187</v>
      </c>
      <c r="C2374" s="33" t="s">
        <v>33</v>
      </c>
      <c r="D2374" s="33" t="s">
        <v>1802</v>
      </c>
      <c r="E2374" s="33" t="s">
        <v>86</v>
      </c>
      <c r="F2374" s="33" t="s">
        <v>33</v>
      </c>
      <c r="G2374" s="44"/>
      <c r="H2374" s="44"/>
      <c r="I2374" s="44"/>
      <c r="J2374" s="45">
        <v>0</v>
      </c>
      <c r="K2374" s="49" t="e">
        <f t="shared" si="217"/>
        <v>#DIV/0!</v>
      </c>
      <c r="L2374" s="49" t="e">
        <f t="shared" si="218"/>
        <v>#DIV/0!</v>
      </c>
      <c r="M2374" s="49" t="e">
        <f t="shared" si="219"/>
        <v>#DIV/0!</v>
      </c>
      <c r="N2374" s="44"/>
      <c r="O2374" s="44"/>
      <c r="P2374" s="44"/>
      <c r="Q2374" s="45">
        <v>0</v>
      </c>
      <c r="R2374" s="49" t="e">
        <f t="shared" si="220"/>
        <v>#DIV/0!</v>
      </c>
      <c r="S2374" s="49" t="e">
        <f t="shared" si="221"/>
        <v>#DIV/0!</v>
      </c>
      <c r="T2374" s="49" t="e">
        <f t="shared" si="222"/>
        <v>#DIV/0!</v>
      </c>
    </row>
    <row r="2375" spans="1:20" x14ac:dyDescent="0.2">
      <c r="A2375" s="33" t="s">
        <v>1802</v>
      </c>
      <c r="B2375" s="33" t="s">
        <v>187</v>
      </c>
      <c r="C2375" s="33" t="s">
        <v>33</v>
      </c>
      <c r="D2375" s="33" t="s">
        <v>1802</v>
      </c>
      <c r="E2375" s="33" t="s">
        <v>393</v>
      </c>
      <c r="F2375" s="33" t="s">
        <v>33</v>
      </c>
      <c r="G2375" s="45">
        <v>1</v>
      </c>
      <c r="H2375" s="44"/>
      <c r="I2375" s="44"/>
      <c r="J2375" s="44"/>
      <c r="K2375" s="49">
        <f t="shared" si="217"/>
        <v>-1</v>
      </c>
      <c r="L2375" s="49" t="e">
        <f t="shared" si="218"/>
        <v>#DIV/0!</v>
      </c>
      <c r="M2375" s="49" t="e">
        <f t="shared" si="219"/>
        <v>#DIV/0!</v>
      </c>
      <c r="N2375" s="45">
        <v>66</v>
      </c>
      <c r="O2375" s="44"/>
      <c r="P2375" s="44"/>
      <c r="Q2375" s="44"/>
      <c r="R2375" s="49">
        <f t="shared" si="220"/>
        <v>-1</v>
      </c>
      <c r="S2375" s="49" t="e">
        <f t="shared" si="221"/>
        <v>#DIV/0!</v>
      </c>
      <c r="T2375" s="49" t="e">
        <f t="shared" si="222"/>
        <v>#DIV/0!</v>
      </c>
    </row>
    <row r="2376" spans="1:20" x14ac:dyDescent="0.2">
      <c r="A2376" s="33" t="s">
        <v>1802</v>
      </c>
      <c r="B2376" s="33" t="s">
        <v>187</v>
      </c>
      <c r="C2376" s="33" t="s">
        <v>33</v>
      </c>
      <c r="D2376" s="33" t="s">
        <v>1802</v>
      </c>
      <c r="E2376" s="33" t="s">
        <v>183</v>
      </c>
      <c r="F2376" s="33" t="s">
        <v>33</v>
      </c>
      <c r="G2376" s="44"/>
      <c r="H2376" s="44"/>
      <c r="I2376" s="45">
        <v>0</v>
      </c>
      <c r="J2376" s="44"/>
      <c r="K2376" s="49" t="e">
        <f t="shared" si="217"/>
        <v>#DIV/0!</v>
      </c>
      <c r="L2376" s="49" t="e">
        <f t="shared" si="218"/>
        <v>#DIV/0!</v>
      </c>
      <c r="M2376" s="49" t="e">
        <f t="shared" si="219"/>
        <v>#DIV/0!</v>
      </c>
      <c r="N2376" s="44"/>
      <c r="O2376" s="44"/>
      <c r="P2376" s="45">
        <v>0</v>
      </c>
      <c r="Q2376" s="44"/>
      <c r="R2376" s="49" t="e">
        <f t="shared" si="220"/>
        <v>#DIV/0!</v>
      </c>
      <c r="S2376" s="49" t="e">
        <f t="shared" si="221"/>
        <v>#DIV/0!</v>
      </c>
      <c r="T2376" s="49" t="e">
        <f t="shared" si="222"/>
        <v>#DIV/0!</v>
      </c>
    </row>
    <row r="2377" spans="1:20" x14ac:dyDescent="0.2">
      <c r="A2377" s="33" t="s">
        <v>1802</v>
      </c>
      <c r="B2377" s="33" t="s">
        <v>187</v>
      </c>
      <c r="C2377" s="33" t="s">
        <v>33</v>
      </c>
      <c r="D2377" s="33" t="s">
        <v>1795</v>
      </c>
      <c r="E2377" s="33" t="s">
        <v>254</v>
      </c>
      <c r="F2377" s="33" t="s">
        <v>1869</v>
      </c>
      <c r="G2377" s="44"/>
      <c r="H2377" s="44"/>
      <c r="I2377" s="45">
        <v>0</v>
      </c>
      <c r="J2377" s="44"/>
      <c r="K2377" s="49" t="e">
        <f t="shared" si="217"/>
        <v>#DIV/0!</v>
      </c>
      <c r="L2377" s="49" t="e">
        <f t="shared" si="218"/>
        <v>#DIV/0!</v>
      </c>
      <c r="M2377" s="49" t="e">
        <f t="shared" si="219"/>
        <v>#DIV/0!</v>
      </c>
      <c r="N2377" s="44"/>
      <c r="O2377" s="44"/>
      <c r="P2377" s="45">
        <v>20</v>
      </c>
      <c r="Q2377" s="44"/>
      <c r="R2377" s="49" t="e">
        <f t="shared" si="220"/>
        <v>#DIV/0!</v>
      </c>
      <c r="S2377" s="49" t="e">
        <f t="shared" si="221"/>
        <v>#DIV/0!</v>
      </c>
      <c r="T2377" s="49">
        <f t="shared" si="222"/>
        <v>-1</v>
      </c>
    </row>
    <row r="2378" spans="1:20" x14ac:dyDescent="0.2">
      <c r="A2378" s="33" t="s">
        <v>1802</v>
      </c>
      <c r="B2378" s="33" t="s">
        <v>187</v>
      </c>
      <c r="C2378" s="33" t="s">
        <v>33</v>
      </c>
      <c r="D2378" s="33" t="s">
        <v>1816</v>
      </c>
      <c r="E2378" s="33" t="s">
        <v>184</v>
      </c>
      <c r="F2378" s="33" t="s">
        <v>1678</v>
      </c>
      <c r="G2378" s="44"/>
      <c r="H2378" s="44"/>
      <c r="I2378" s="45">
        <v>9</v>
      </c>
      <c r="J2378" s="45">
        <v>3</v>
      </c>
      <c r="K2378" s="49" t="e">
        <f t="shared" ref="K2378:K2441" si="223">+H2378/G2378-1</f>
        <v>#DIV/0!</v>
      </c>
      <c r="L2378" s="49" t="e">
        <f t="shared" ref="L2378:L2441" si="224">+I2378/H2378-1</f>
        <v>#DIV/0!</v>
      </c>
      <c r="M2378" s="49">
        <f t="shared" ref="M2378:M2441" si="225">+J2378/I2378-1</f>
        <v>-0.66666666666666674</v>
      </c>
      <c r="N2378" s="44"/>
      <c r="O2378" s="44"/>
      <c r="P2378" s="45">
        <v>411</v>
      </c>
      <c r="Q2378" s="45">
        <v>404</v>
      </c>
      <c r="R2378" s="49" t="e">
        <f t="shared" ref="R2378:R2441" si="226">O2378/N2378-1</f>
        <v>#DIV/0!</v>
      </c>
      <c r="S2378" s="49" t="e">
        <f t="shared" ref="S2378:S2441" si="227">P2378/O2378-1</f>
        <v>#DIV/0!</v>
      </c>
      <c r="T2378" s="49">
        <f t="shared" ref="T2378:T2441" si="228">Q2378/P2378-1</f>
        <v>-1.7031630170316281E-2</v>
      </c>
    </row>
    <row r="2379" spans="1:20" x14ac:dyDescent="0.2">
      <c r="A2379" s="33" t="s">
        <v>1802</v>
      </c>
      <c r="B2379" s="33" t="s">
        <v>190</v>
      </c>
      <c r="C2379" s="33" t="s">
        <v>33</v>
      </c>
      <c r="D2379" s="33" t="s">
        <v>1802</v>
      </c>
      <c r="E2379" s="33" t="s">
        <v>82</v>
      </c>
      <c r="F2379" s="33" t="s">
        <v>33</v>
      </c>
      <c r="G2379" s="45">
        <v>13</v>
      </c>
      <c r="H2379" s="44"/>
      <c r="I2379" s="44"/>
      <c r="J2379" s="45">
        <v>0</v>
      </c>
      <c r="K2379" s="49">
        <f t="shared" si="223"/>
        <v>-1</v>
      </c>
      <c r="L2379" s="49" t="e">
        <f t="shared" si="224"/>
        <v>#DIV/0!</v>
      </c>
      <c r="M2379" s="49" t="e">
        <f t="shared" si="225"/>
        <v>#DIV/0!</v>
      </c>
      <c r="N2379" s="45">
        <v>139</v>
      </c>
      <c r="O2379" s="44"/>
      <c r="P2379" s="44"/>
      <c r="Q2379" s="45">
        <v>0</v>
      </c>
      <c r="R2379" s="49">
        <f t="shared" si="226"/>
        <v>-1</v>
      </c>
      <c r="S2379" s="49" t="e">
        <f t="shared" si="227"/>
        <v>#DIV/0!</v>
      </c>
      <c r="T2379" s="49" t="e">
        <f t="shared" si="228"/>
        <v>#DIV/0!</v>
      </c>
    </row>
    <row r="2380" spans="1:20" x14ac:dyDescent="0.2">
      <c r="A2380" s="33" t="s">
        <v>1802</v>
      </c>
      <c r="B2380" s="33" t="s">
        <v>190</v>
      </c>
      <c r="C2380" s="33" t="s">
        <v>33</v>
      </c>
      <c r="D2380" s="33" t="s">
        <v>1802</v>
      </c>
      <c r="E2380" s="33" t="s">
        <v>32</v>
      </c>
      <c r="F2380" s="33" t="s">
        <v>33</v>
      </c>
      <c r="G2380" s="45">
        <v>740</v>
      </c>
      <c r="H2380" s="45">
        <v>252</v>
      </c>
      <c r="I2380" s="45">
        <v>259</v>
      </c>
      <c r="J2380" s="45">
        <v>74</v>
      </c>
      <c r="K2380" s="49">
        <f t="shared" si="223"/>
        <v>-0.65945945945945939</v>
      </c>
      <c r="L2380" s="49">
        <f t="shared" si="224"/>
        <v>2.7777777777777679E-2</v>
      </c>
      <c r="M2380" s="49">
        <f t="shared" si="225"/>
        <v>-0.7142857142857143</v>
      </c>
      <c r="N2380" s="45">
        <v>22840</v>
      </c>
      <c r="O2380" s="45">
        <v>27212</v>
      </c>
      <c r="P2380" s="45">
        <v>25215</v>
      </c>
      <c r="Q2380" s="45">
        <v>7564</v>
      </c>
      <c r="R2380" s="49">
        <f t="shared" si="226"/>
        <v>0.19141856392294221</v>
      </c>
      <c r="S2380" s="49">
        <f t="shared" si="227"/>
        <v>-7.3386741143613099E-2</v>
      </c>
      <c r="T2380" s="49">
        <f t="shared" si="228"/>
        <v>-0.70001982946658736</v>
      </c>
    </row>
    <row r="2381" spans="1:20" x14ac:dyDescent="0.2">
      <c r="A2381" s="33" t="s">
        <v>1802</v>
      </c>
      <c r="B2381" s="33" t="s">
        <v>190</v>
      </c>
      <c r="C2381" s="33" t="s">
        <v>33</v>
      </c>
      <c r="D2381" s="33" t="s">
        <v>1802</v>
      </c>
      <c r="E2381" s="33" t="s">
        <v>397</v>
      </c>
      <c r="F2381" s="33" t="s">
        <v>33</v>
      </c>
      <c r="G2381" s="45">
        <v>10</v>
      </c>
      <c r="H2381" s="45">
        <v>2</v>
      </c>
      <c r="I2381" s="45">
        <v>0</v>
      </c>
      <c r="J2381" s="45">
        <v>1</v>
      </c>
      <c r="K2381" s="49">
        <f t="shared" si="223"/>
        <v>-0.8</v>
      </c>
      <c r="L2381" s="49">
        <f t="shared" si="224"/>
        <v>-1</v>
      </c>
      <c r="M2381" s="49" t="e">
        <f t="shared" si="225"/>
        <v>#DIV/0!</v>
      </c>
      <c r="N2381" s="45">
        <v>80</v>
      </c>
      <c r="O2381" s="45">
        <v>0</v>
      </c>
      <c r="P2381" s="45">
        <v>0</v>
      </c>
      <c r="Q2381" s="45">
        <v>0</v>
      </c>
      <c r="R2381" s="49">
        <f t="shared" si="226"/>
        <v>-1</v>
      </c>
      <c r="S2381" s="49" t="e">
        <f t="shared" si="227"/>
        <v>#DIV/0!</v>
      </c>
      <c r="T2381" s="49" t="e">
        <f t="shared" si="228"/>
        <v>#DIV/0!</v>
      </c>
    </row>
    <row r="2382" spans="1:20" x14ac:dyDescent="0.2">
      <c r="A2382" s="33" t="s">
        <v>1802</v>
      </c>
      <c r="B2382" s="33" t="s">
        <v>190</v>
      </c>
      <c r="C2382" s="33" t="s">
        <v>33</v>
      </c>
      <c r="D2382" s="33" t="s">
        <v>1802</v>
      </c>
      <c r="E2382" s="33" t="s">
        <v>182</v>
      </c>
      <c r="F2382" s="33" t="s">
        <v>33</v>
      </c>
      <c r="G2382" s="45">
        <v>3</v>
      </c>
      <c r="H2382" s="45">
        <v>4</v>
      </c>
      <c r="I2382" s="45">
        <v>0</v>
      </c>
      <c r="J2382" s="45">
        <v>1</v>
      </c>
      <c r="K2382" s="49">
        <f t="shared" si="223"/>
        <v>0.33333333333333326</v>
      </c>
      <c r="L2382" s="49">
        <f t="shared" si="224"/>
        <v>-1</v>
      </c>
      <c r="M2382" s="49" t="e">
        <f t="shared" si="225"/>
        <v>#DIV/0!</v>
      </c>
      <c r="N2382" s="45">
        <v>20</v>
      </c>
      <c r="O2382" s="45">
        <v>0</v>
      </c>
      <c r="P2382" s="45">
        <v>0</v>
      </c>
      <c r="Q2382" s="45">
        <v>103</v>
      </c>
      <c r="R2382" s="49">
        <f t="shared" si="226"/>
        <v>-1</v>
      </c>
      <c r="S2382" s="49" t="e">
        <f t="shared" si="227"/>
        <v>#DIV/0!</v>
      </c>
      <c r="T2382" s="49" t="e">
        <f t="shared" si="228"/>
        <v>#DIV/0!</v>
      </c>
    </row>
    <row r="2383" spans="1:20" x14ac:dyDescent="0.2">
      <c r="A2383" s="33" t="s">
        <v>1802</v>
      </c>
      <c r="B2383" s="33" t="s">
        <v>190</v>
      </c>
      <c r="C2383" s="33" t="s">
        <v>33</v>
      </c>
      <c r="D2383" s="33" t="s">
        <v>1802</v>
      </c>
      <c r="E2383" s="33" t="s">
        <v>396</v>
      </c>
      <c r="F2383" s="33" t="s">
        <v>33</v>
      </c>
      <c r="G2383" s="45">
        <v>8</v>
      </c>
      <c r="H2383" s="45">
        <v>5</v>
      </c>
      <c r="I2383" s="45">
        <v>2</v>
      </c>
      <c r="J2383" s="44"/>
      <c r="K2383" s="49">
        <f t="shared" si="223"/>
        <v>-0.375</v>
      </c>
      <c r="L2383" s="49">
        <f t="shared" si="224"/>
        <v>-0.6</v>
      </c>
      <c r="M2383" s="49">
        <f t="shared" si="225"/>
        <v>-1</v>
      </c>
      <c r="N2383" s="45">
        <v>113</v>
      </c>
      <c r="O2383" s="45">
        <v>107</v>
      </c>
      <c r="P2383" s="45">
        <v>123</v>
      </c>
      <c r="Q2383" s="44"/>
      <c r="R2383" s="49">
        <f t="shared" si="226"/>
        <v>-5.3097345132743334E-2</v>
      </c>
      <c r="S2383" s="49">
        <f t="shared" si="227"/>
        <v>0.14953271028037385</v>
      </c>
      <c r="T2383" s="49">
        <f t="shared" si="228"/>
        <v>-1</v>
      </c>
    </row>
    <row r="2384" spans="1:20" x14ac:dyDescent="0.2">
      <c r="A2384" s="33" t="s">
        <v>1802</v>
      </c>
      <c r="B2384" s="33" t="s">
        <v>190</v>
      </c>
      <c r="C2384" s="33" t="s">
        <v>33</v>
      </c>
      <c r="D2384" s="33" t="s">
        <v>1802</v>
      </c>
      <c r="E2384" s="33" t="s">
        <v>185</v>
      </c>
      <c r="F2384" s="33" t="s">
        <v>33</v>
      </c>
      <c r="G2384" s="44"/>
      <c r="H2384" s="44"/>
      <c r="I2384" s="45">
        <v>0</v>
      </c>
      <c r="J2384" s="44"/>
      <c r="K2384" s="49" t="e">
        <f t="shared" si="223"/>
        <v>#DIV/0!</v>
      </c>
      <c r="L2384" s="49" t="e">
        <f t="shared" si="224"/>
        <v>#DIV/0!</v>
      </c>
      <c r="M2384" s="49" t="e">
        <f t="shared" si="225"/>
        <v>#DIV/0!</v>
      </c>
      <c r="N2384" s="44"/>
      <c r="O2384" s="44"/>
      <c r="P2384" s="45">
        <v>0</v>
      </c>
      <c r="Q2384" s="44"/>
      <c r="R2384" s="49" t="e">
        <f t="shared" si="226"/>
        <v>#DIV/0!</v>
      </c>
      <c r="S2384" s="49" t="e">
        <f t="shared" si="227"/>
        <v>#DIV/0!</v>
      </c>
      <c r="T2384" s="49" t="e">
        <f t="shared" si="228"/>
        <v>#DIV/0!</v>
      </c>
    </row>
    <row r="2385" spans="1:20" x14ac:dyDescent="0.2">
      <c r="A2385" s="33" t="s">
        <v>1802</v>
      </c>
      <c r="B2385" s="33" t="s">
        <v>190</v>
      </c>
      <c r="C2385" s="33" t="s">
        <v>33</v>
      </c>
      <c r="D2385" s="33" t="s">
        <v>1802</v>
      </c>
      <c r="E2385" s="33" t="s">
        <v>186</v>
      </c>
      <c r="F2385" s="33" t="s">
        <v>33</v>
      </c>
      <c r="G2385" s="44"/>
      <c r="H2385" s="44"/>
      <c r="I2385" s="45">
        <v>0</v>
      </c>
      <c r="J2385" s="44"/>
      <c r="K2385" s="49" t="e">
        <f t="shared" si="223"/>
        <v>#DIV/0!</v>
      </c>
      <c r="L2385" s="49" t="e">
        <f t="shared" si="224"/>
        <v>#DIV/0!</v>
      </c>
      <c r="M2385" s="49" t="e">
        <f t="shared" si="225"/>
        <v>#DIV/0!</v>
      </c>
      <c r="N2385" s="44"/>
      <c r="O2385" s="44"/>
      <c r="P2385" s="45">
        <v>0</v>
      </c>
      <c r="Q2385" s="44"/>
      <c r="R2385" s="49" t="e">
        <f t="shared" si="226"/>
        <v>#DIV/0!</v>
      </c>
      <c r="S2385" s="49" t="e">
        <f t="shared" si="227"/>
        <v>#DIV/0!</v>
      </c>
      <c r="T2385" s="49" t="e">
        <f t="shared" si="228"/>
        <v>#DIV/0!</v>
      </c>
    </row>
    <row r="2386" spans="1:20" x14ac:dyDescent="0.2">
      <c r="A2386" s="33" t="s">
        <v>1802</v>
      </c>
      <c r="B2386" s="33" t="s">
        <v>190</v>
      </c>
      <c r="C2386" s="33" t="s">
        <v>33</v>
      </c>
      <c r="D2386" s="33" t="s">
        <v>1802</v>
      </c>
      <c r="E2386" s="33" t="s">
        <v>192</v>
      </c>
      <c r="F2386" s="33" t="s">
        <v>33</v>
      </c>
      <c r="G2386" s="45">
        <v>5</v>
      </c>
      <c r="H2386" s="45">
        <v>0</v>
      </c>
      <c r="I2386" s="45">
        <v>2</v>
      </c>
      <c r="J2386" s="44"/>
      <c r="K2386" s="49">
        <f t="shared" si="223"/>
        <v>-1</v>
      </c>
      <c r="L2386" s="49" t="e">
        <f t="shared" si="224"/>
        <v>#DIV/0!</v>
      </c>
      <c r="M2386" s="49">
        <f t="shared" si="225"/>
        <v>-1</v>
      </c>
      <c r="N2386" s="45">
        <v>50</v>
      </c>
      <c r="O2386" s="45">
        <v>0</v>
      </c>
      <c r="P2386" s="45">
        <v>0</v>
      </c>
      <c r="Q2386" s="44"/>
      <c r="R2386" s="49">
        <f t="shared" si="226"/>
        <v>-1</v>
      </c>
      <c r="S2386" s="49" t="e">
        <f t="shared" si="227"/>
        <v>#DIV/0!</v>
      </c>
      <c r="T2386" s="49" t="e">
        <f t="shared" si="228"/>
        <v>#DIV/0!</v>
      </c>
    </row>
    <row r="2387" spans="1:20" x14ac:dyDescent="0.2">
      <c r="A2387" s="33" t="s">
        <v>1802</v>
      </c>
      <c r="B2387" s="33" t="s">
        <v>190</v>
      </c>
      <c r="C2387" s="33" t="s">
        <v>33</v>
      </c>
      <c r="D2387" s="33" t="s">
        <v>1802</v>
      </c>
      <c r="E2387" s="33" t="s">
        <v>94</v>
      </c>
      <c r="F2387" s="33" t="s">
        <v>95</v>
      </c>
      <c r="G2387" s="45">
        <v>9</v>
      </c>
      <c r="H2387" s="45">
        <v>4</v>
      </c>
      <c r="I2387" s="45">
        <v>4</v>
      </c>
      <c r="J2387" s="45">
        <v>0</v>
      </c>
      <c r="K2387" s="49">
        <f t="shared" si="223"/>
        <v>-0.55555555555555558</v>
      </c>
      <c r="L2387" s="49">
        <f t="shared" si="224"/>
        <v>0</v>
      </c>
      <c r="M2387" s="49">
        <f t="shared" si="225"/>
        <v>-1</v>
      </c>
      <c r="N2387" s="45">
        <v>400</v>
      </c>
      <c r="O2387" s="45">
        <v>121</v>
      </c>
      <c r="P2387" s="45">
        <v>65</v>
      </c>
      <c r="Q2387" s="45">
        <v>0</v>
      </c>
      <c r="R2387" s="49">
        <f t="shared" si="226"/>
        <v>-0.69750000000000001</v>
      </c>
      <c r="S2387" s="49">
        <f t="shared" si="227"/>
        <v>-0.46280991735537191</v>
      </c>
      <c r="T2387" s="49">
        <f t="shared" si="228"/>
        <v>-1</v>
      </c>
    </row>
    <row r="2388" spans="1:20" x14ac:dyDescent="0.2">
      <c r="A2388" s="33" t="s">
        <v>1802</v>
      </c>
      <c r="B2388" s="33" t="s">
        <v>190</v>
      </c>
      <c r="C2388" s="33" t="s">
        <v>33</v>
      </c>
      <c r="D2388" s="33" t="s">
        <v>1802</v>
      </c>
      <c r="E2388" s="33" t="s">
        <v>393</v>
      </c>
      <c r="F2388" s="33" t="s">
        <v>33</v>
      </c>
      <c r="G2388" s="45">
        <v>3</v>
      </c>
      <c r="H2388" s="44"/>
      <c r="I2388" s="44"/>
      <c r="J2388" s="44"/>
      <c r="K2388" s="49">
        <f t="shared" si="223"/>
        <v>-1</v>
      </c>
      <c r="L2388" s="49" t="e">
        <f t="shared" si="224"/>
        <v>#DIV/0!</v>
      </c>
      <c r="M2388" s="49" t="e">
        <f t="shared" si="225"/>
        <v>#DIV/0!</v>
      </c>
      <c r="N2388" s="45">
        <v>0</v>
      </c>
      <c r="O2388" s="44"/>
      <c r="P2388" s="44"/>
      <c r="Q2388" s="44"/>
      <c r="R2388" s="49" t="e">
        <f t="shared" si="226"/>
        <v>#DIV/0!</v>
      </c>
      <c r="S2388" s="49" t="e">
        <f t="shared" si="227"/>
        <v>#DIV/0!</v>
      </c>
      <c r="T2388" s="49" t="e">
        <f t="shared" si="228"/>
        <v>#DIV/0!</v>
      </c>
    </row>
    <row r="2389" spans="1:20" x14ac:dyDescent="0.2">
      <c r="A2389" s="33" t="s">
        <v>1802</v>
      </c>
      <c r="B2389" s="33" t="s">
        <v>190</v>
      </c>
      <c r="C2389" s="33" t="s">
        <v>33</v>
      </c>
      <c r="D2389" s="33" t="s">
        <v>1802</v>
      </c>
      <c r="E2389" s="33" t="s">
        <v>86</v>
      </c>
      <c r="F2389" s="33" t="s">
        <v>33</v>
      </c>
      <c r="G2389" s="45">
        <v>7</v>
      </c>
      <c r="H2389" s="45">
        <v>3</v>
      </c>
      <c r="I2389" s="45">
        <v>2</v>
      </c>
      <c r="J2389" s="45">
        <v>0</v>
      </c>
      <c r="K2389" s="49">
        <f t="shared" si="223"/>
        <v>-0.5714285714285714</v>
      </c>
      <c r="L2389" s="49">
        <f t="shared" si="224"/>
        <v>-0.33333333333333337</v>
      </c>
      <c r="M2389" s="49">
        <f t="shared" si="225"/>
        <v>-1</v>
      </c>
      <c r="N2389" s="45">
        <v>200</v>
      </c>
      <c r="O2389" s="45">
        <v>0</v>
      </c>
      <c r="P2389" s="45">
        <v>0</v>
      </c>
      <c r="Q2389" s="45">
        <v>0</v>
      </c>
      <c r="R2389" s="49">
        <f t="shared" si="226"/>
        <v>-1</v>
      </c>
      <c r="S2389" s="49" t="e">
        <f t="shared" si="227"/>
        <v>#DIV/0!</v>
      </c>
      <c r="T2389" s="49" t="e">
        <f t="shared" si="228"/>
        <v>#DIV/0!</v>
      </c>
    </row>
    <row r="2390" spans="1:20" x14ac:dyDescent="0.2">
      <c r="A2390" s="33" t="s">
        <v>1802</v>
      </c>
      <c r="B2390" s="33" t="s">
        <v>190</v>
      </c>
      <c r="C2390" s="33" t="s">
        <v>33</v>
      </c>
      <c r="D2390" s="33" t="s">
        <v>1802</v>
      </c>
      <c r="E2390" s="33" t="s">
        <v>83</v>
      </c>
      <c r="F2390" s="33" t="s">
        <v>33</v>
      </c>
      <c r="G2390" s="45">
        <v>3</v>
      </c>
      <c r="H2390" s="44"/>
      <c r="I2390" s="45">
        <v>0</v>
      </c>
      <c r="J2390" s="44"/>
      <c r="K2390" s="49">
        <f t="shared" si="223"/>
        <v>-1</v>
      </c>
      <c r="L2390" s="49" t="e">
        <f t="shared" si="224"/>
        <v>#DIV/0!</v>
      </c>
      <c r="M2390" s="49" t="e">
        <f t="shared" si="225"/>
        <v>#DIV/0!</v>
      </c>
      <c r="N2390" s="45">
        <v>0</v>
      </c>
      <c r="O2390" s="44"/>
      <c r="P2390" s="45">
        <v>0</v>
      </c>
      <c r="Q2390" s="44"/>
      <c r="R2390" s="49" t="e">
        <f t="shared" si="226"/>
        <v>#DIV/0!</v>
      </c>
      <c r="S2390" s="49" t="e">
        <f t="shared" si="227"/>
        <v>#DIV/0!</v>
      </c>
      <c r="T2390" s="49" t="e">
        <f t="shared" si="228"/>
        <v>#DIV/0!</v>
      </c>
    </row>
    <row r="2391" spans="1:20" x14ac:dyDescent="0.2">
      <c r="A2391" s="33" t="s">
        <v>1802</v>
      </c>
      <c r="B2391" s="33" t="s">
        <v>190</v>
      </c>
      <c r="C2391" s="33" t="s">
        <v>33</v>
      </c>
      <c r="D2391" s="33" t="s">
        <v>1802</v>
      </c>
      <c r="E2391" s="33" t="s">
        <v>121</v>
      </c>
      <c r="F2391" s="33" t="s">
        <v>122</v>
      </c>
      <c r="G2391" s="44"/>
      <c r="H2391" s="44"/>
      <c r="I2391" s="45">
        <v>1</v>
      </c>
      <c r="J2391" s="45">
        <v>0</v>
      </c>
      <c r="K2391" s="49" t="e">
        <f t="shared" si="223"/>
        <v>#DIV/0!</v>
      </c>
      <c r="L2391" s="49" t="e">
        <f t="shared" si="224"/>
        <v>#DIV/0!</v>
      </c>
      <c r="M2391" s="49">
        <f t="shared" si="225"/>
        <v>-1</v>
      </c>
      <c r="N2391" s="44"/>
      <c r="O2391" s="44"/>
      <c r="P2391" s="45">
        <v>128</v>
      </c>
      <c r="Q2391" s="45">
        <v>0</v>
      </c>
      <c r="R2391" s="49" t="e">
        <f t="shared" si="226"/>
        <v>#DIV/0!</v>
      </c>
      <c r="S2391" s="49" t="e">
        <f t="shared" si="227"/>
        <v>#DIV/0!</v>
      </c>
      <c r="T2391" s="49">
        <f t="shared" si="228"/>
        <v>-1</v>
      </c>
    </row>
    <row r="2392" spans="1:20" x14ac:dyDescent="0.2">
      <c r="A2392" s="33" t="s">
        <v>1802</v>
      </c>
      <c r="B2392" s="33" t="s">
        <v>190</v>
      </c>
      <c r="C2392" s="33" t="s">
        <v>33</v>
      </c>
      <c r="D2392" s="33" t="s">
        <v>1795</v>
      </c>
      <c r="E2392" s="33" t="s">
        <v>77</v>
      </c>
      <c r="F2392" s="33" t="s">
        <v>78</v>
      </c>
      <c r="G2392" s="45">
        <v>11</v>
      </c>
      <c r="H2392" s="45">
        <v>0</v>
      </c>
      <c r="I2392" s="45">
        <v>0</v>
      </c>
      <c r="J2392" s="44"/>
      <c r="K2392" s="49">
        <f t="shared" si="223"/>
        <v>-1</v>
      </c>
      <c r="L2392" s="49" t="e">
        <f t="shared" si="224"/>
        <v>#DIV/0!</v>
      </c>
      <c r="M2392" s="49" t="e">
        <f t="shared" si="225"/>
        <v>#DIV/0!</v>
      </c>
      <c r="N2392" s="45">
        <v>85</v>
      </c>
      <c r="O2392" s="45">
        <v>0</v>
      </c>
      <c r="P2392" s="45">
        <v>616</v>
      </c>
      <c r="Q2392" s="44"/>
      <c r="R2392" s="49">
        <f t="shared" si="226"/>
        <v>-1</v>
      </c>
      <c r="S2392" s="49" t="e">
        <f t="shared" si="227"/>
        <v>#DIV/0!</v>
      </c>
      <c r="T2392" s="49">
        <f t="shared" si="228"/>
        <v>-1</v>
      </c>
    </row>
    <row r="2393" spans="1:20" x14ac:dyDescent="0.2">
      <c r="A2393" s="33" t="s">
        <v>1802</v>
      </c>
      <c r="B2393" s="33" t="s">
        <v>190</v>
      </c>
      <c r="C2393" s="33" t="s">
        <v>33</v>
      </c>
      <c r="D2393" s="33" t="s">
        <v>1816</v>
      </c>
      <c r="E2393" s="33" t="s">
        <v>184</v>
      </c>
      <c r="F2393" s="33" t="s">
        <v>1678</v>
      </c>
      <c r="G2393" s="44"/>
      <c r="H2393" s="44"/>
      <c r="I2393" s="45">
        <v>10</v>
      </c>
      <c r="J2393" s="45">
        <v>31</v>
      </c>
      <c r="K2393" s="49" t="e">
        <f t="shared" si="223"/>
        <v>#DIV/0!</v>
      </c>
      <c r="L2393" s="49" t="e">
        <f t="shared" si="224"/>
        <v>#DIV/0!</v>
      </c>
      <c r="M2393" s="49">
        <f t="shared" si="225"/>
        <v>2.1</v>
      </c>
      <c r="N2393" s="44"/>
      <c r="O2393" s="44"/>
      <c r="P2393" s="45">
        <v>525</v>
      </c>
      <c r="Q2393" s="45">
        <v>1224</v>
      </c>
      <c r="R2393" s="49" t="e">
        <f t="shared" si="226"/>
        <v>#DIV/0!</v>
      </c>
      <c r="S2393" s="49" t="e">
        <f t="shared" si="227"/>
        <v>#DIV/0!</v>
      </c>
      <c r="T2393" s="49">
        <f t="shared" si="228"/>
        <v>1.3314285714285714</v>
      </c>
    </row>
    <row r="2394" spans="1:20" x14ac:dyDescent="0.2">
      <c r="A2394" s="33" t="s">
        <v>1802</v>
      </c>
      <c r="B2394" s="33" t="s">
        <v>190</v>
      </c>
      <c r="C2394" s="33" t="s">
        <v>33</v>
      </c>
      <c r="D2394" s="33" t="s">
        <v>1816</v>
      </c>
      <c r="E2394" s="33" t="s">
        <v>34</v>
      </c>
      <c r="F2394" s="33" t="s">
        <v>1433</v>
      </c>
      <c r="G2394" s="44"/>
      <c r="H2394" s="44"/>
      <c r="I2394" s="44"/>
      <c r="J2394" s="45">
        <v>2</v>
      </c>
      <c r="K2394" s="49" t="e">
        <f t="shared" si="223"/>
        <v>#DIV/0!</v>
      </c>
      <c r="L2394" s="49" t="e">
        <f t="shared" si="224"/>
        <v>#DIV/0!</v>
      </c>
      <c r="M2394" s="49" t="e">
        <f t="shared" si="225"/>
        <v>#DIV/0!</v>
      </c>
      <c r="N2394" s="44"/>
      <c r="O2394" s="44"/>
      <c r="P2394" s="44"/>
      <c r="Q2394" s="45">
        <v>30</v>
      </c>
      <c r="R2394" s="49" t="e">
        <f t="shared" si="226"/>
        <v>#DIV/0!</v>
      </c>
      <c r="S2394" s="49" t="e">
        <f t="shared" si="227"/>
        <v>#DIV/0!</v>
      </c>
      <c r="T2394" s="49" t="e">
        <f t="shared" si="228"/>
        <v>#DIV/0!</v>
      </c>
    </row>
    <row r="2395" spans="1:20" x14ac:dyDescent="0.2">
      <c r="A2395" s="33" t="s">
        <v>1802</v>
      </c>
      <c r="B2395" s="33" t="s">
        <v>236</v>
      </c>
      <c r="C2395" s="33" t="s">
        <v>33</v>
      </c>
      <c r="D2395" s="33" t="s">
        <v>1802</v>
      </c>
      <c r="E2395" s="33" t="s">
        <v>86</v>
      </c>
      <c r="F2395" s="33" t="s">
        <v>33</v>
      </c>
      <c r="G2395" s="45">
        <v>3</v>
      </c>
      <c r="H2395" s="45">
        <v>0</v>
      </c>
      <c r="I2395" s="44"/>
      <c r="J2395" s="44"/>
      <c r="K2395" s="49">
        <f t="shared" si="223"/>
        <v>-1</v>
      </c>
      <c r="L2395" s="49" t="e">
        <f t="shared" si="224"/>
        <v>#DIV/0!</v>
      </c>
      <c r="M2395" s="49" t="e">
        <f t="shared" si="225"/>
        <v>#DIV/0!</v>
      </c>
      <c r="N2395" s="45">
        <v>10</v>
      </c>
      <c r="O2395" s="45">
        <v>0</v>
      </c>
      <c r="P2395" s="44"/>
      <c r="Q2395" s="44"/>
      <c r="R2395" s="49">
        <f t="shared" si="226"/>
        <v>-1</v>
      </c>
      <c r="S2395" s="49" t="e">
        <f t="shared" si="227"/>
        <v>#DIV/0!</v>
      </c>
      <c r="T2395" s="49" t="e">
        <f t="shared" si="228"/>
        <v>#DIV/0!</v>
      </c>
    </row>
    <row r="2396" spans="1:20" x14ac:dyDescent="0.2">
      <c r="A2396" s="33" t="s">
        <v>1802</v>
      </c>
      <c r="B2396" s="33" t="s">
        <v>236</v>
      </c>
      <c r="C2396" s="33" t="s">
        <v>33</v>
      </c>
      <c r="D2396" s="33" t="s">
        <v>1802</v>
      </c>
      <c r="E2396" s="33" t="s">
        <v>189</v>
      </c>
      <c r="F2396" s="33" t="s">
        <v>33</v>
      </c>
      <c r="G2396" s="45">
        <v>0</v>
      </c>
      <c r="H2396" s="44"/>
      <c r="I2396" s="45">
        <v>4</v>
      </c>
      <c r="J2396" s="44"/>
      <c r="K2396" s="49" t="e">
        <f t="shared" si="223"/>
        <v>#DIV/0!</v>
      </c>
      <c r="L2396" s="49" t="e">
        <f t="shared" si="224"/>
        <v>#DIV/0!</v>
      </c>
      <c r="M2396" s="49">
        <f t="shared" si="225"/>
        <v>-1</v>
      </c>
      <c r="N2396" s="45">
        <v>0</v>
      </c>
      <c r="O2396" s="44"/>
      <c r="P2396" s="45">
        <v>82</v>
      </c>
      <c r="Q2396" s="44"/>
      <c r="R2396" s="49" t="e">
        <f t="shared" si="226"/>
        <v>#DIV/0!</v>
      </c>
      <c r="S2396" s="49" t="e">
        <f t="shared" si="227"/>
        <v>#DIV/0!</v>
      </c>
      <c r="T2396" s="49">
        <f t="shared" si="228"/>
        <v>-1</v>
      </c>
    </row>
    <row r="2397" spans="1:20" x14ac:dyDescent="0.2">
      <c r="A2397" s="33" t="s">
        <v>1802</v>
      </c>
      <c r="B2397" s="33" t="s">
        <v>236</v>
      </c>
      <c r="C2397" s="33" t="s">
        <v>33</v>
      </c>
      <c r="D2397" s="33" t="s">
        <v>1802</v>
      </c>
      <c r="E2397" s="33" t="s">
        <v>190</v>
      </c>
      <c r="F2397" s="33" t="s">
        <v>33</v>
      </c>
      <c r="G2397" s="45">
        <v>2</v>
      </c>
      <c r="H2397" s="44"/>
      <c r="I2397" s="44"/>
      <c r="J2397" s="44"/>
      <c r="K2397" s="49">
        <f t="shared" si="223"/>
        <v>-1</v>
      </c>
      <c r="L2397" s="49" t="e">
        <f t="shared" si="224"/>
        <v>#DIV/0!</v>
      </c>
      <c r="M2397" s="49" t="e">
        <f t="shared" si="225"/>
        <v>#DIV/0!</v>
      </c>
      <c r="N2397" s="45">
        <v>60</v>
      </c>
      <c r="O2397" s="44"/>
      <c r="P2397" s="44"/>
      <c r="Q2397" s="44"/>
      <c r="R2397" s="49">
        <f t="shared" si="226"/>
        <v>-1</v>
      </c>
      <c r="S2397" s="49" t="e">
        <f t="shared" si="227"/>
        <v>#DIV/0!</v>
      </c>
      <c r="T2397" s="49" t="e">
        <f t="shared" si="228"/>
        <v>#DIV/0!</v>
      </c>
    </row>
    <row r="2398" spans="1:20" x14ac:dyDescent="0.2">
      <c r="A2398" s="33" t="s">
        <v>1802</v>
      </c>
      <c r="B2398" s="33" t="s">
        <v>236</v>
      </c>
      <c r="C2398" s="33" t="s">
        <v>33</v>
      </c>
      <c r="D2398" s="33" t="s">
        <v>1802</v>
      </c>
      <c r="E2398" s="33" t="s">
        <v>82</v>
      </c>
      <c r="F2398" s="33" t="s">
        <v>33</v>
      </c>
      <c r="G2398" s="45">
        <v>4</v>
      </c>
      <c r="H2398" s="44"/>
      <c r="I2398" s="45">
        <v>4</v>
      </c>
      <c r="J2398" s="44"/>
      <c r="K2398" s="49">
        <f t="shared" si="223"/>
        <v>-1</v>
      </c>
      <c r="L2398" s="49" t="e">
        <f t="shared" si="224"/>
        <v>#DIV/0!</v>
      </c>
      <c r="M2398" s="49">
        <f t="shared" si="225"/>
        <v>-1</v>
      </c>
      <c r="N2398" s="45">
        <v>100</v>
      </c>
      <c r="O2398" s="44"/>
      <c r="P2398" s="45">
        <v>76</v>
      </c>
      <c r="Q2398" s="44"/>
      <c r="R2398" s="49">
        <f t="shared" si="226"/>
        <v>-1</v>
      </c>
      <c r="S2398" s="49" t="e">
        <f t="shared" si="227"/>
        <v>#DIV/0!</v>
      </c>
      <c r="T2398" s="49">
        <f t="shared" si="228"/>
        <v>-1</v>
      </c>
    </row>
    <row r="2399" spans="1:20" x14ac:dyDescent="0.2">
      <c r="A2399" s="33" t="s">
        <v>1802</v>
      </c>
      <c r="B2399" s="33" t="s">
        <v>236</v>
      </c>
      <c r="C2399" s="33" t="s">
        <v>33</v>
      </c>
      <c r="D2399" s="33" t="s">
        <v>1802</v>
      </c>
      <c r="E2399" s="33" t="s">
        <v>32</v>
      </c>
      <c r="F2399" s="33" t="s">
        <v>33</v>
      </c>
      <c r="G2399" s="45">
        <v>97</v>
      </c>
      <c r="H2399" s="45">
        <v>71</v>
      </c>
      <c r="I2399" s="45">
        <v>42</v>
      </c>
      <c r="J2399" s="45">
        <v>3</v>
      </c>
      <c r="K2399" s="49">
        <f t="shared" si="223"/>
        <v>-0.26804123711340211</v>
      </c>
      <c r="L2399" s="49">
        <f t="shared" si="224"/>
        <v>-0.40845070422535212</v>
      </c>
      <c r="M2399" s="49">
        <f t="shared" si="225"/>
        <v>-0.9285714285714286</v>
      </c>
      <c r="N2399" s="45">
        <v>3233</v>
      </c>
      <c r="O2399" s="45">
        <v>2733</v>
      </c>
      <c r="P2399" s="45">
        <v>752</v>
      </c>
      <c r="Q2399" s="45">
        <v>10</v>
      </c>
      <c r="R2399" s="49">
        <f t="shared" si="226"/>
        <v>-0.15465511908444174</v>
      </c>
      <c r="S2399" s="49">
        <f t="shared" si="227"/>
        <v>-0.72484449323088174</v>
      </c>
      <c r="T2399" s="49">
        <f t="shared" si="228"/>
        <v>-0.98670212765957444</v>
      </c>
    </row>
    <row r="2400" spans="1:20" x14ac:dyDescent="0.2">
      <c r="A2400" s="33" t="s">
        <v>1802</v>
      </c>
      <c r="B2400" s="33" t="s">
        <v>236</v>
      </c>
      <c r="C2400" s="33" t="s">
        <v>33</v>
      </c>
      <c r="D2400" s="33" t="s">
        <v>1802</v>
      </c>
      <c r="E2400" s="33" t="s">
        <v>121</v>
      </c>
      <c r="F2400" s="33" t="s">
        <v>122</v>
      </c>
      <c r="G2400" s="44"/>
      <c r="H2400" s="44"/>
      <c r="I2400" s="45">
        <v>0</v>
      </c>
      <c r="J2400" s="44"/>
      <c r="K2400" s="49" t="e">
        <f t="shared" si="223"/>
        <v>#DIV/0!</v>
      </c>
      <c r="L2400" s="49" t="e">
        <f t="shared" si="224"/>
        <v>#DIV/0!</v>
      </c>
      <c r="M2400" s="49" t="e">
        <f t="shared" si="225"/>
        <v>#DIV/0!</v>
      </c>
      <c r="N2400" s="44"/>
      <c r="O2400" s="44"/>
      <c r="P2400" s="45">
        <v>0</v>
      </c>
      <c r="Q2400" s="44"/>
      <c r="R2400" s="49" t="e">
        <f t="shared" si="226"/>
        <v>#DIV/0!</v>
      </c>
      <c r="S2400" s="49" t="e">
        <f t="shared" si="227"/>
        <v>#DIV/0!</v>
      </c>
      <c r="T2400" s="49" t="e">
        <f t="shared" si="228"/>
        <v>#DIV/0!</v>
      </c>
    </row>
    <row r="2401" spans="1:20" x14ac:dyDescent="0.2">
      <c r="A2401" s="33" t="s">
        <v>1802</v>
      </c>
      <c r="B2401" s="33" t="s">
        <v>236</v>
      </c>
      <c r="C2401" s="33" t="s">
        <v>33</v>
      </c>
      <c r="D2401" s="33" t="s">
        <v>1802</v>
      </c>
      <c r="E2401" s="33" t="s">
        <v>240</v>
      </c>
      <c r="F2401" s="33" t="s">
        <v>33</v>
      </c>
      <c r="G2401" s="45">
        <v>0</v>
      </c>
      <c r="H2401" s="44"/>
      <c r="I2401" s="44"/>
      <c r="J2401" s="44"/>
      <c r="K2401" s="49" t="e">
        <f t="shared" si="223"/>
        <v>#DIV/0!</v>
      </c>
      <c r="L2401" s="49" t="e">
        <f t="shared" si="224"/>
        <v>#DIV/0!</v>
      </c>
      <c r="M2401" s="49" t="e">
        <f t="shared" si="225"/>
        <v>#DIV/0!</v>
      </c>
      <c r="N2401" s="45">
        <v>0</v>
      </c>
      <c r="O2401" s="44"/>
      <c r="P2401" s="44"/>
      <c r="Q2401" s="44"/>
      <c r="R2401" s="49" t="e">
        <f t="shared" si="226"/>
        <v>#DIV/0!</v>
      </c>
      <c r="S2401" s="49" t="e">
        <f t="shared" si="227"/>
        <v>#DIV/0!</v>
      </c>
      <c r="T2401" s="49" t="e">
        <f t="shared" si="228"/>
        <v>#DIV/0!</v>
      </c>
    </row>
    <row r="2402" spans="1:20" x14ac:dyDescent="0.2">
      <c r="A2402" s="33" t="s">
        <v>1802</v>
      </c>
      <c r="B2402" s="33" t="s">
        <v>236</v>
      </c>
      <c r="C2402" s="33" t="s">
        <v>33</v>
      </c>
      <c r="D2402" s="33" t="s">
        <v>1802</v>
      </c>
      <c r="E2402" s="33" t="s">
        <v>187</v>
      </c>
      <c r="F2402" s="33" t="s">
        <v>33</v>
      </c>
      <c r="G2402" s="45">
        <v>2</v>
      </c>
      <c r="H2402" s="44"/>
      <c r="I2402" s="44"/>
      <c r="J2402" s="44"/>
      <c r="K2402" s="49">
        <f t="shared" si="223"/>
        <v>-1</v>
      </c>
      <c r="L2402" s="49" t="e">
        <f t="shared" si="224"/>
        <v>#DIV/0!</v>
      </c>
      <c r="M2402" s="49" t="e">
        <f t="shared" si="225"/>
        <v>#DIV/0!</v>
      </c>
      <c r="N2402" s="45">
        <v>0</v>
      </c>
      <c r="O2402" s="44"/>
      <c r="P2402" s="44"/>
      <c r="Q2402" s="44"/>
      <c r="R2402" s="49" t="e">
        <f t="shared" si="226"/>
        <v>#DIV/0!</v>
      </c>
      <c r="S2402" s="49" t="e">
        <f t="shared" si="227"/>
        <v>#DIV/0!</v>
      </c>
      <c r="T2402" s="49" t="e">
        <f t="shared" si="228"/>
        <v>#DIV/0!</v>
      </c>
    </row>
    <row r="2403" spans="1:20" x14ac:dyDescent="0.2">
      <c r="A2403" s="33" t="s">
        <v>1802</v>
      </c>
      <c r="B2403" s="33" t="s">
        <v>236</v>
      </c>
      <c r="C2403" s="33" t="s">
        <v>33</v>
      </c>
      <c r="D2403" s="33" t="s">
        <v>1802</v>
      </c>
      <c r="E2403" s="33" t="s">
        <v>396</v>
      </c>
      <c r="F2403" s="33" t="s">
        <v>33</v>
      </c>
      <c r="G2403" s="45">
        <v>3</v>
      </c>
      <c r="H2403" s="44"/>
      <c r="I2403" s="44"/>
      <c r="J2403" s="44"/>
      <c r="K2403" s="49">
        <f t="shared" si="223"/>
        <v>-1</v>
      </c>
      <c r="L2403" s="49" t="e">
        <f t="shared" si="224"/>
        <v>#DIV/0!</v>
      </c>
      <c r="M2403" s="49" t="e">
        <f t="shared" si="225"/>
        <v>#DIV/0!</v>
      </c>
      <c r="N2403" s="45">
        <v>24</v>
      </c>
      <c r="O2403" s="44"/>
      <c r="P2403" s="44"/>
      <c r="Q2403" s="44"/>
      <c r="R2403" s="49">
        <f t="shared" si="226"/>
        <v>-1</v>
      </c>
      <c r="S2403" s="49" t="e">
        <f t="shared" si="227"/>
        <v>#DIV/0!</v>
      </c>
      <c r="T2403" s="49" t="e">
        <f t="shared" si="228"/>
        <v>#DIV/0!</v>
      </c>
    </row>
    <row r="2404" spans="1:20" x14ac:dyDescent="0.2">
      <c r="A2404" s="33" t="s">
        <v>1802</v>
      </c>
      <c r="B2404" s="33" t="s">
        <v>236</v>
      </c>
      <c r="C2404" s="33" t="s">
        <v>33</v>
      </c>
      <c r="D2404" s="33" t="s">
        <v>1802</v>
      </c>
      <c r="E2404" s="33" t="s">
        <v>192</v>
      </c>
      <c r="F2404" s="33" t="s">
        <v>33</v>
      </c>
      <c r="G2404" s="45">
        <v>2</v>
      </c>
      <c r="H2404" s="44"/>
      <c r="I2404" s="44"/>
      <c r="J2404" s="44"/>
      <c r="K2404" s="49">
        <f t="shared" si="223"/>
        <v>-1</v>
      </c>
      <c r="L2404" s="49" t="e">
        <f t="shared" si="224"/>
        <v>#DIV/0!</v>
      </c>
      <c r="M2404" s="49" t="e">
        <f t="shared" si="225"/>
        <v>#DIV/0!</v>
      </c>
      <c r="N2404" s="45">
        <v>77</v>
      </c>
      <c r="O2404" s="44"/>
      <c r="P2404" s="44"/>
      <c r="Q2404" s="44"/>
      <c r="R2404" s="49">
        <f t="shared" si="226"/>
        <v>-1</v>
      </c>
      <c r="S2404" s="49" t="e">
        <f t="shared" si="227"/>
        <v>#DIV/0!</v>
      </c>
      <c r="T2404" s="49" t="e">
        <f t="shared" si="228"/>
        <v>#DIV/0!</v>
      </c>
    </row>
    <row r="2405" spans="1:20" x14ac:dyDescent="0.2">
      <c r="A2405" s="33" t="s">
        <v>1802</v>
      </c>
      <c r="B2405" s="33" t="s">
        <v>236</v>
      </c>
      <c r="C2405" s="33" t="s">
        <v>33</v>
      </c>
      <c r="D2405" s="33" t="s">
        <v>1802</v>
      </c>
      <c r="E2405" s="33" t="s">
        <v>91</v>
      </c>
      <c r="F2405" s="33" t="s">
        <v>92</v>
      </c>
      <c r="G2405" s="45">
        <v>5</v>
      </c>
      <c r="H2405" s="44"/>
      <c r="I2405" s="44"/>
      <c r="J2405" s="44"/>
      <c r="K2405" s="49">
        <f t="shared" si="223"/>
        <v>-1</v>
      </c>
      <c r="L2405" s="49" t="e">
        <f t="shared" si="224"/>
        <v>#DIV/0!</v>
      </c>
      <c r="M2405" s="49" t="e">
        <f t="shared" si="225"/>
        <v>#DIV/0!</v>
      </c>
      <c r="N2405" s="45">
        <v>59</v>
      </c>
      <c r="O2405" s="44"/>
      <c r="P2405" s="44"/>
      <c r="Q2405" s="44"/>
      <c r="R2405" s="49">
        <f t="shared" si="226"/>
        <v>-1</v>
      </c>
      <c r="S2405" s="49" t="e">
        <f t="shared" si="227"/>
        <v>#DIV/0!</v>
      </c>
      <c r="T2405" s="49" t="e">
        <f t="shared" si="228"/>
        <v>#DIV/0!</v>
      </c>
    </row>
    <row r="2406" spans="1:20" x14ac:dyDescent="0.2">
      <c r="A2406" s="33" t="s">
        <v>1802</v>
      </c>
      <c r="B2406" s="33" t="s">
        <v>236</v>
      </c>
      <c r="C2406" s="33" t="s">
        <v>33</v>
      </c>
      <c r="D2406" s="33" t="s">
        <v>1816</v>
      </c>
      <c r="E2406" s="33" t="s">
        <v>184</v>
      </c>
      <c r="F2406" s="33" t="s">
        <v>1678</v>
      </c>
      <c r="G2406" s="44"/>
      <c r="H2406" s="44"/>
      <c r="I2406" s="45">
        <v>2</v>
      </c>
      <c r="J2406" s="45">
        <v>7</v>
      </c>
      <c r="K2406" s="49" t="e">
        <f t="shared" si="223"/>
        <v>#DIV/0!</v>
      </c>
      <c r="L2406" s="49" t="e">
        <f t="shared" si="224"/>
        <v>#DIV/0!</v>
      </c>
      <c r="M2406" s="49">
        <f t="shared" si="225"/>
        <v>2.5</v>
      </c>
      <c r="N2406" s="44"/>
      <c r="O2406" s="44"/>
      <c r="P2406" s="45">
        <v>177</v>
      </c>
      <c r="Q2406" s="45">
        <v>412</v>
      </c>
      <c r="R2406" s="49" t="e">
        <f t="shared" si="226"/>
        <v>#DIV/0!</v>
      </c>
      <c r="S2406" s="49" t="e">
        <f t="shared" si="227"/>
        <v>#DIV/0!</v>
      </c>
      <c r="T2406" s="49">
        <f t="shared" si="228"/>
        <v>1.3276836158192089</v>
      </c>
    </row>
    <row r="2407" spans="1:20" x14ac:dyDescent="0.2">
      <c r="A2407" s="33" t="s">
        <v>1802</v>
      </c>
      <c r="B2407" s="33" t="s">
        <v>236</v>
      </c>
      <c r="C2407" s="33" t="s">
        <v>33</v>
      </c>
      <c r="D2407" s="33" t="s">
        <v>1816</v>
      </c>
      <c r="E2407" s="33" t="s">
        <v>264</v>
      </c>
      <c r="F2407" s="33" t="s">
        <v>265</v>
      </c>
      <c r="G2407" s="44"/>
      <c r="H2407" s="44"/>
      <c r="I2407" s="45">
        <v>0</v>
      </c>
      <c r="J2407" s="44"/>
      <c r="K2407" s="49" t="e">
        <f t="shared" si="223"/>
        <v>#DIV/0!</v>
      </c>
      <c r="L2407" s="49" t="e">
        <f t="shared" si="224"/>
        <v>#DIV/0!</v>
      </c>
      <c r="M2407" s="49" t="e">
        <f t="shared" si="225"/>
        <v>#DIV/0!</v>
      </c>
      <c r="N2407" s="44"/>
      <c r="O2407" s="44"/>
      <c r="P2407" s="45">
        <v>0</v>
      </c>
      <c r="Q2407" s="44"/>
      <c r="R2407" s="49" t="e">
        <f t="shared" si="226"/>
        <v>#DIV/0!</v>
      </c>
      <c r="S2407" s="49" t="e">
        <f t="shared" si="227"/>
        <v>#DIV/0!</v>
      </c>
      <c r="T2407" s="49" t="e">
        <f t="shared" si="228"/>
        <v>#DIV/0!</v>
      </c>
    </row>
    <row r="2408" spans="1:20" x14ac:dyDescent="0.2">
      <c r="A2408" s="33" t="s">
        <v>1802</v>
      </c>
      <c r="B2408" s="33" t="s">
        <v>236</v>
      </c>
      <c r="C2408" s="33" t="s">
        <v>33</v>
      </c>
      <c r="D2408" s="33" t="s">
        <v>1797</v>
      </c>
      <c r="E2408" s="33" t="s">
        <v>218</v>
      </c>
      <c r="F2408" s="33" t="s">
        <v>1833</v>
      </c>
      <c r="G2408" s="45">
        <v>2</v>
      </c>
      <c r="H2408" s="45">
        <v>0</v>
      </c>
      <c r="I2408" s="44"/>
      <c r="J2408" s="44"/>
      <c r="K2408" s="49">
        <f t="shared" si="223"/>
        <v>-1</v>
      </c>
      <c r="L2408" s="49" t="e">
        <f t="shared" si="224"/>
        <v>#DIV/0!</v>
      </c>
      <c r="M2408" s="49" t="e">
        <f t="shared" si="225"/>
        <v>#DIV/0!</v>
      </c>
      <c r="N2408" s="45">
        <v>30</v>
      </c>
      <c r="O2408" s="45">
        <v>150</v>
      </c>
      <c r="P2408" s="44"/>
      <c r="Q2408" s="44"/>
      <c r="R2408" s="49">
        <f t="shared" si="226"/>
        <v>4</v>
      </c>
      <c r="S2408" s="49">
        <f t="shared" si="227"/>
        <v>-1</v>
      </c>
      <c r="T2408" s="49" t="e">
        <f t="shared" si="228"/>
        <v>#DIV/0!</v>
      </c>
    </row>
    <row r="2409" spans="1:20" x14ac:dyDescent="0.2">
      <c r="A2409" s="33" t="s">
        <v>1802</v>
      </c>
      <c r="B2409" s="33" t="s">
        <v>236</v>
      </c>
      <c r="C2409" s="33" t="s">
        <v>33</v>
      </c>
      <c r="D2409" s="33" t="s">
        <v>1797</v>
      </c>
      <c r="E2409" s="33" t="s">
        <v>239</v>
      </c>
      <c r="F2409" s="33" t="s">
        <v>217</v>
      </c>
      <c r="G2409" s="44"/>
      <c r="H2409" s="44"/>
      <c r="I2409" s="44"/>
      <c r="J2409" s="45">
        <v>0</v>
      </c>
      <c r="K2409" s="49" t="e">
        <f t="shared" si="223"/>
        <v>#DIV/0!</v>
      </c>
      <c r="L2409" s="49" t="e">
        <f t="shared" si="224"/>
        <v>#DIV/0!</v>
      </c>
      <c r="M2409" s="49" t="e">
        <f t="shared" si="225"/>
        <v>#DIV/0!</v>
      </c>
      <c r="N2409" s="44"/>
      <c r="O2409" s="44"/>
      <c r="P2409" s="44"/>
      <c r="Q2409" s="45">
        <v>100</v>
      </c>
      <c r="R2409" s="49" t="e">
        <f t="shared" si="226"/>
        <v>#DIV/0!</v>
      </c>
      <c r="S2409" s="49" t="e">
        <f t="shared" si="227"/>
        <v>#DIV/0!</v>
      </c>
      <c r="T2409" s="49" t="e">
        <f t="shared" si="228"/>
        <v>#DIV/0!</v>
      </c>
    </row>
    <row r="2410" spans="1:20" x14ac:dyDescent="0.2">
      <c r="A2410" s="33" t="s">
        <v>1802</v>
      </c>
      <c r="B2410" s="33" t="s">
        <v>121</v>
      </c>
      <c r="C2410" s="33" t="s">
        <v>122</v>
      </c>
      <c r="D2410" s="33" t="s">
        <v>1802</v>
      </c>
      <c r="E2410" s="33" t="s">
        <v>83</v>
      </c>
      <c r="F2410" s="33" t="s">
        <v>33</v>
      </c>
      <c r="G2410" s="45">
        <v>6</v>
      </c>
      <c r="H2410" s="45">
        <v>2</v>
      </c>
      <c r="I2410" s="45">
        <v>0</v>
      </c>
      <c r="J2410" s="45">
        <v>2</v>
      </c>
      <c r="K2410" s="49">
        <f t="shared" si="223"/>
        <v>-0.66666666666666674</v>
      </c>
      <c r="L2410" s="49">
        <f t="shared" si="224"/>
        <v>-1</v>
      </c>
      <c r="M2410" s="49" t="e">
        <f t="shared" si="225"/>
        <v>#DIV/0!</v>
      </c>
      <c r="N2410" s="45">
        <v>137</v>
      </c>
      <c r="O2410" s="45">
        <v>0</v>
      </c>
      <c r="P2410" s="45">
        <v>0</v>
      </c>
      <c r="Q2410" s="45">
        <v>0</v>
      </c>
      <c r="R2410" s="49">
        <f t="shared" si="226"/>
        <v>-1</v>
      </c>
      <c r="S2410" s="49" t="e">
        <f t="shared" si="227"/>
        <v>#DIV/0!</v>
      </c>
      <c r="T2410" s="49" t="e">
        <f t="shared" si="228"/>
        <v>#DIV/0!</v>
      </c>
    </row>
    <row r="2411" spans="1:20" x14ac:dyDescent="0.2">
      <c r="A2411" s="33" t="s">
        <v>1802</v>
      </c>
      <c r="B2411" s="33" t="s">
        <v>121</v>
      </c>
      <c r="C2411" s="33" t="s">
        <v>122</v>
      </c>
      <c r="D2411" s="33" t="s">
        <v>1802</v>
      </c>
      <c r="E2411" s="33" t="s">
        <v>397</v>
      </c>
      <c r="F2411" s="33" t="s">
        <v>33</v>
      </c>
      <c r="G2411" s="45">
        <v>1</v>
      </c>
      <c r="H2411" s="44"/>
      <c r="I2411" s="44"/>
      <c r="J2411" s="45">
        <v>0</v>
      </c>
      <c r="K2411" s="49">
        <f t="shared" si="223"/>
        <v>-1</v>
      </c>
      <c r="L2411" s="49" t="e">
        <f t="shared" si="224"/>
        <v>#DIV/0!</v>
      </c>
      <c r="M2411" s="49" t="e">
        <f t="shared" si="225"/>
        <v>#DIV/0!</v>
      </c>
      <c r="N2411" s="45">
        <v>80</v>
      </c>
      <c r="O2411" s="44"/>
      <c r="P2411" s="44"/>
      <c r="Q2411" s="45">
        <v>0</v>
      </c>
      <c r="R2411" s="49">
        <f t="shared" si="226"/>
        <v>-1</v>
      </c>
      <c r="S2411" s="49" t="e">
        <f t="shared" si="227"/>
        <v>#DIV/0!</v>
      </c>
      <c r="T2411" s="49" t="e">
        <f t="shared" si="228"/>
        <v>#DIV/0!</v>
      </c>
    </row>
    <row r="2412" spans="1:20" x14ac:dyDescent="0.2">
      <c r="A2412" s="33" t="s">
        <v>1802</v>
      </c>
      <c r="B2412" s="33" t="s">
        <v>121</v>
      </c>
      <c r="C2412" s="33" t="s">
        <v>122</v>
      </c>
      <c r="D2412" s="33" t="s">
        <v>1802</v>
      </c>
      <c r="E2412" s="33" t="s">
        <v>86</v>
      </c>
      <c r="F2412" s="33" t="s">
        <v>33</v>
      </c>
      <c r="G2412" s="45">
        <v>4</v>
      </c>
      <c r="H2412" s="45">
        <v>10</v>
      </c>
      <c r="I2412" s="45">
        <v>3</v>
      </c>
      <c r="J2412" s="45">
        <v>2</v>
      </c>
      <c r="K2412" s="49">
        <f t="shared" si="223"/>
        <v>1.5</v>
      </c>
      <c r="L2412" s="49">
        <f t="shared" si="224"/>
        <v>-0.7</v>
      </c>
      <c r="M2412" s="49">
        <f t="shared" si="225"/>
        <v>-0.33333333333333337</v>
      </c>
      <c r="N2412" s="45">
        <v>75</v>
      </c>
      <c r="O2412" s="45">
        <v>136</v>
      </c>
      <c r="P2412" s="45">
        <v>424</v>
      </c>
      <c r="Q2412" s="45">
        <v>0</v>
      </c>
      <c r="R2412" s="49">
        <f t="shared" si="226"/>
        <v>0.81333333333333324</v>
      </c>
      <c r="S2412" s="49">
        <f t="shared" si="227"/>
        <v>2.1176470588235294</v>
      </c>
      <c r="T2412" s="49">
        <f t="shared" si="228"/>
        <v>-1</v>
      </c>
    </row>
    <row r="2413" spans="1:20" x14ac:dyDescent="0.2">
      <c r="A2413" s="33" t="s">
        <v>1802</v>
      </c>
      <c r="B2413" s="33" t="s">
        <v>121</v>
      </c>
      <c r="C2413" s="33" t="s">
        <v>122</v>
      </c>
      <c r="D2413" s="33" t="s">
        <v>1802</v>
      </c>
      <c r="E2413" s="33" t="s">
        <v>182</v>
      </c>
      <c r="F2413" s="33" t="s">
        <v>33</v>
      </c>
      <c r="G2413" s="45">
        <v>0</v>
      </c>
      <c r="H2413" s="45">
        <v>0</v>
      </c>
      <c r="I2413" s="44"/>
      <c r="J2413" s="44"/>
      <c r="K2413" s="49" t="e">
        <f t="shared" si="223"/>
        <v>#DIV/0!</v>
      </c>
      <c r="L2413" s="49" t="e">
        <f t="shared" si="224"/>
        <v>#DIV/0!</v>
      </c>
      <c r="M2413" s="49" t="e">
        <f t="shared" si="225"/>
        <v>#DIV/0!</v>
      </c>
      <c r="N2413" s="45">
        <v>0</v>
      </c>
      <c r="O2413" s="45">
        <v>50</v>
      </c>
      <c r="P2413" s="44"/>
      <c r="Q2413" s="44"/>
      <c r="R2413" s="49" t="e">
        <f t="shared" si="226"/>
        <v>#DIV/0!</v>
      </c>
      <c r="S2413" s="49">
        <f t="shared" si="227"/>
        <v>-1</v>
      </c>
      <c r="T2413" s="49" t="e">
        <f t="shared" si="228"/>
        <v>#DIV/0!</v>
      </c>
    </row>
    <row r="2414" spans="1:20" x14ac:dyDescent="0.2">
      <c r="A2414" s="33" t="s">
        <v>1802</v>
      </c>
      <c r="B2414" s="33" t="s">
        <v>121</v>
      </c>
      <c r="C2414" s="33" t="s">
        <v>122</v>
      </c>
      <c r="D2414" s="33" t="s">
        <v>1802</v>
      </c>
      <c r="E2414" s="33" t="s">
        <v>82</v>
      </c>
      <c r="F2414" s="33" t="s">
        <v>33</v>
      </c>
      <c r="G2414" s="45">
        <v>5</v>
      </c>
      <c r="H2414" s="45">
        <v>1</v>
      </c>
      <c r="I2414" s="44"/>
      <c r="J2414" s="44"/>
      <c r="K2414" s="49">
        <f t="shared" si="223"/>
        <v>-0.8</v>
      </c>
      <c r="L2414" s="49">
        <f t="shared" si="224"/>
        <v>-1</v>
      </c>
      <c r="M2414" s="49" t="e">
        <f t="shared" si="225"/>
        <v>#DIV/0!</v>
      </c>
      <c r="N2414" s="45">
        <v>50</v>
      </c>
      <c r="O2414" s="45">
        <v>70</v>
      </c>
      <c r="P2414" s="44"/>
      <c r="Q2414" s="44"/>
      <c r="R2414" s="49">
        <f t="shared" si="226"/>
        <v>0.39999999999999991</v>
      </c>
      <c r="S2414" s="49">
        <f t="shared" si="227"/>
        <v>-1</v>
      </c>
      <c r="T2414" s="49" t="e">
        <f t="shared" si="228"/>
        <v>#DIV/0!</v>
      </c>
    </row>
    <row r="2415" spans="1:20" x14ac:dyDescent="0.2">
      <c r="A2415" s="33" t="s">
        <v>1802</v>
      </c>
      <c r="B2415" s="33" t="s">
        <v>121</v>
      </c>
      <c r="C2415" s="33" t="s">
        <v>122</v>
      </c>
      <c r="D2415" s="33" t="s">
        <v>1802</v>
      </c>
      <c r="E2415" s="33" t="s">
        <v>94</v>
      </c>
      <c r="F2415" s="33" t="s">
        <v>95</v>
      </c>
      <c r="G2415" s="44"/>
      <c r="H2415" s="45">
        <v>15</v>
      </c>
      <c r="I2415" s="45">
        <v>9</v>
      </c>
      <c r="J2415" s="44"/>
      <c r="K2415" s="49" t="e">
        <f t="shared" si="223"/>
        <v>#DIV/0!</v>
      </c>
      <c r="L2415" s="49">
        <f t="shared" si="224"/>
        <v>-0.4</v>
      </c>
      <c r="M2415" s="49">
        <f t="shared" si="225"/>
        <v>-1</v>
      </c>
      <c r="N2415" s="44"/>
      <c r="O2415" s="45">
        <v>9943</v>
      </c>
      <c r="P2415" s="45">
        <v>170</v>
      </c>
      <c r="Q2415" s="44"/>
      <c r="R2415" s="49" t="e">
        <f t="shared" si="226"/>
        <v>#DIV/0!</v>
      </c>
      <c r="S2415" s="49">
        <f t="shared" si="227"/>
        <v>-0.98290254450367087</v>
      </c>
      <c r="T2415" s="49">
        <f t="shared" si="228"/>
        <v>-1</v>
      </c>
    </row>
    <row r="2416" spans="1:20" x14ac:dyDescent="0.2">
      <c r="A2416" s="33" t="s">
        <v>1802</v>
      </c>
      <c r="B2416" s="33" t="s">
        <v>121</v>
      </c>
      <c r="C2416" s="33" t="s">
        <v>122</v>
      </c>
      <c r="D2416" s="33" t="s">
        <v>1802</v>
      </c>
      <c r="E2416" s="33" t="s">
        <v>190</v>
      </c>
      <c r="F2416" s="33" t="s">
        <v>33</v>
      </c>
      <c r="G2416" s="45">
        <v>4</v>
      </c>
      <c r="H2416" s="45">
        <v>1</v>
      </c>
      <c r="I2416" s="44"/>
      <c r="J2416" s="44"/>
      <c r="K2416" s="49">
        <f t="shared" si="223"/>
        <v>-0.75</v>
      </c>
      <c r="L2416" s="49">
        <f t="shared" si="224"/>
        <v>-1</v>
      </c>
      <c r="M2416" s="49" t="e">
        <f t="shared" si="225"/>
        <v>#DIV/0!</v>
      </c>
      <c r="N2416" s="45">
        <v>98</v>
      </c>
      <c r="O2416" s="45">
        <v>90</v>
      </c>
      <c r="P2416" s="44"/>
      <c r="Q2416" s="44"/>
      <c r="R2416" s="49">
        <f t="shared" si="226"/>
        <v>-8.1632653061224469E-2</v>
      </c>
      <c r="S2416" s="49">
        <f t="shared" si="227"/>
        <v>-1</v>
      </c>
      <c r="T2416" s="49" t="e">
        <f t="shared" si="228"/>
        <v>#DIV/0!</v>
      </c>
    </row>
    <row r="2417" spans="1:20" x14ac:dyDescent="0.2">
      <c r="A2417" s="33" t="s">
        <v>1802</v>
      </c>
      <c r="B2417" s="33" t="s">
        <v>121</v>
      </c>
      <c r="C2417" s="33" t="s">
        <v>122</v>
      </c>
      <c r="D2417" s="33" t="s">
        <v>1802</v>
      </c>
      <c r="E2417" s="33" t="s">
        <v>393</v>
      </c>
      <c r="F2417" s="33" t="s">
        <v>33</v>
      </c>
      <c r="G2417" s="44"/>
      <c r="H2417" s="44"/>
      <c r="I2417" s="44"/>
      <c r="J2417" s="45">
        <v>0</v>
      </c>
      <c r="K2417" s="49" t="e">
        <f t="shared" si="223"/>
        <v>#DIV/0!</v>
      </c>
      <c r="L2417" s="49" t="e">
        <f t="shared" si="224"/>
        <v>#DIV/0!</v>
      </c>
      <c r="M2417" s="49" t="e">
        <f t="shared" si="225"/>
        <v>#DIV/0!</v>
      </c>
      <c r="N2417" s="44"/>
      <c r="O2417" s="44"/>
      <c r="P2417" s="44"/>
      <c r="Q2417" s="45">
        <v>0</v>
      </c>
      <c r="R2417" s="49" t="e">
        <f t="shared" si="226"/>
        <v>#DIV/0!</v>
      </c>
      <c r="S2417" s="49" t="e">
        <f t="shared" si="227"/>
        <v>#DIV/0!</v>
      </c>
      <c r="T2417" s="49" t="e">
        <f t="shared" si="228"/>
        <v>#DIV/0!</v>
      </c>
    </row>
    <row r="2418" spans="1:20" x14ac:dyDescent="0.2">
      <c r="A2418" s="33" t="s">
        <v>1802</v>
      </c>
      <c r="B2418" s="33" t="s">
        <v>121</v>
      </c>
      <c r="C2418" s="33" t="s">
        <v>122</v>
      </c>
      <c r="D2418" s="33" t="s">
        <v>1802</v>
      </c>
      <c r="E2418" s="33" t="s">
        <v>32</v>
      </c>
      <c r="F2418" s="33" t="s">
        <v>33</v>
      </c>
      <c r="G2418" s="45">
        <v>115</v>
      </c>
      <c r="H2418" s="45">
        <v>67</v>
      </c>
      <c r="I2418" s="45">
        <v>72</v>
      </c>
      <c r="J2418" s="45">
        <v>13</v>
      </c>
      <c r="K2418" s="49">
        <f t="shared" si="223"/>
        <v>-0.41739130434782612</v>
      </c>
      <c r="L2418" s="49">
        <f t="shared" si="224"/>
        <v>7.4626865671641784E-2</v>
      </c>
      <c r="M2418" s="49">
        <f t="shared" si="225"/>
        <v>-0.81944444444444442</v>
      </c>
      <c r="N2418" s="45">
        <v>4465</v>
      </c>
      <c r="O2418" s="45">
        <v>2584</v>
      </c>
      <c r="P2418" s="45">
        <v>3548</v>
      </c>
      <c r="Q2418" s="45">
        <v>1550</v>
      </c>
      <c r="R2418" s="49">
        <f t="shared" si="226"/>
        <v>-0.4212765957446809</v>
      </c>
      <c r="S2418" s="49">
        <f t="shared" si="227"/>
        <v>0.37306501547987625</v>
      </c>
      <c r="T2418" s="49">
        <f t="shared" si="228"/>
        <v>-0.56313416009019168</v>
      </c>
    </row>
    <row r="2419" spans="1:20" x14ac:dyDescent="0.2">
      <c r="A2419" s="33" t="s">
        <v>1802</v>
      </c>
      <c r="B2419" s="33" t="s">
        <v>121</v>
      </c>
      <c r="C2419" s="33" t="s">
        <v>122</v>
      </c>
      <c r="D2419" s="33" t="s">
        <v>1802</v>
      </c>
      <c r="E2419" s="33" t="s">
        <v>91</v>
      </c>
      <c r="F2419" s="33" t="s">
        <v>92</v>
      </c>
      <c r="G2419" s="45">
        <v>9</v>
      </c>
      <c r="H2419" s="45">
        <v>0</v>
      </c>
      <c r="I2419" s="45">
        <v>1</v>
      </c>
      <c r="J2419" s="44"/>
      <c r="K2419" s="49">
        <f t="shared" si="223"/>
        <v>-1</v>
      </c>
      <c r="L2419" s="49" t="e">
        <f t="shared" si="224"/>
        <v>#DIV/0!</v>
      </c>
      <c r="M2419" s="49">
        <f t="shared" si="225"/>
        <v>-1</v>
      </c>
      <c r="N2419" s="45">
        <v>730</v>
      </c>
      <c r="O2419" s="45">
        <v>1309</v>
      </c>
      <c r="P2419" s="45">
        <v>80</v>
      </c>
      <c r="Q2419" s="44"/>
      <c r="R2419" s="49">
        <f t="shared" si="226"/>
        <v>0.79315068493150687</v>
      </c>
      <c r="S2419" s="49">
        <f t="shared" si="227"/>
        <v>-0.93888464476699773</v>
      </c>
      <c r="T2419" s="49">
        <f t="shared" si="228"/>
        <v>-1</v>
      </c>
    </row>
    <row r="2420" spans="1:20" x14ac:dyDescent="0.2">
      <c r="A2420" s="33" t="s">
        <v>1802</v>
      </c>
      <c r="B2420" s="33" t="s">
        <v>121</v>
      </c>
      <c r="C2420" s="33" t="s">
        <v>122</v>
      </c>
      <c r="D2420" s="33" t="s">
        <v>1802</v>
      </c>
      <c r="E2420" s="33" t="s">
        <v>192</v>
      </c>
      <c r="F2420" s="33" t="s">
        <v>33</v>
      </c>
      <c r="G2420" s="44"/>
      <c r="H2420" s="44"/>
      <c r="I2420" s="45">
        <v>0</v>
      </c>
      <c r="J2420" s="44"/>
      <c r="K2420" s="49" t="e">
        <f t="shared" si="223"/>
        <v>#DIV/0!</v>
      </c>
      <c r="L2420" s="49" t="e">
        <f t="shared" si="224"/>
        <v>#DIV/0!</v>
      </c>
      <c r="M2420" s="49" t="e">
        <f t="shared" si="225"/>
        <v>#DIV/0!</v>
      </c>
      <c r="N2420" s="44"/>
      <c r="O2420" s="44"/>
      <c r="P2420" s="45">
        <v>0</v>
      </c>
      <c r="Q2420" s="44"/>
      <c r="R2420" s="49" t="e">
        <f t="shared" si="226"/>
        <v>#DIV/0!</v>
      </c>
      <c r="S2420" s="49" t="e">
        <f t="shared" si="227"/>
        <v>#DIV/0!</v>
      </c>
      <c r="T2420" s="49" t="e">
        <f t="shared" si="228"/>
        <v>#DIV/0!</v>
      </c>
    </row>
    <row r="2421" spans="1:20" x14ac:dyDescent="0.2">
      <c r="A2421" s="33" t="s">
        <v>1802</v>
      </c>
      <c r="B2421" s="33" t="s">
        <v>121</v>
      </c>
      <c r="C2421" s="33" t="s">
        <v>122</v>
      </c>
      <c r="D2421" s="33" t="s">
        <v>1802</v>
      </c>
      <c r="E2421" s="33" t="s">
        <v>186</v>
      </c>
      <c r="F2421" s="33" t="s">
        <v>33</v>
      </c>
      <c r="G2421" s="44"/>
      <c r="H2421" s="44"/>
      <c r="I2421" s="45">
        <v>1</v>
      </c>
      <c r="J2421" s="44"/>
      <c r="K2421" s="49" t="e">
        <f t="shared" si="223"/>
        <v>#DIV/0!</v>
      </c>
      <c r="L2421" s="49" t="e">
        <f t="shared" si="224"/>
        <v>#DIV/0!</v>
      </c>
      <c r="M2421" s="49">
        <f t="shared" si="225"/>
        <v>-1</v>
      </c>
      <c r="N2421" s="44"/>
      <c r="O2421" s="44"/>
      <c r="P2421" s="45">
        <v>0</v>
      </c>
      <c r="Q2421" s="44"/>
      <c r="R2421" s="49" t="e">
        <f t="shared" si="226"/>
        <v>#DIV/0!</v>
      </c>
      <c r="S2421" s="49" t="e">
        <f t="shared" si="227"/>
        <v>#DIV/0!</v>
      </c>
      <c r="T2421" s="49" t="e">
        <f t="shared" si="228"/>
        <v>#DIV/0!</v>
      </c>
    </row>
    <row r="2422" spans="1:20" x14ac:dyDescent="0.2">
      <c r="A2422" s="33" t="s">
        <v>1802</v>
      </c>
      <c r="B2422" s="33" t="s">
        <v>121</v>
      </c>
      <c r="C2422" s="33" t="s">
        <v>122</v>
      </c>
      <c r="D2422" s="33" t="s">
        <v>1802</v>
      </c>
      <c r="E2422" s="33" t="s">
        <v>238</v>
      </c>
      <c r="F2422" s="33" t="s">
        <v>33</v>
      </c>
      <c r="G2422" s="45">
        <v>1</v>
      </c>
      <c r="H2422" s="44"/>
      <c r="I2422" s="44"/>
      <c r="J2422" s="44"/>
      <c r="K2422" s="49">
        <f t="shared" si="223"/>
        <v>-1</v>
      </c>
      <c r="L2422" s="49" t="e">
        <f t="shared" si="224"/>
        <v>#DIV/0!</v>
      </c>
      <c r="M2422" s="49" t="e">
        <f t="shared" si="225"/>
        <v>#DIV/0!</v>
      </c>
      <c r="N2422" s="45">
        <v>90</v>
      </c>
      <c r="O2422" s="44"/>
      <c r="P2422" s="44"/>
      <c r="Q2422" s="44"/>
      <c r="R2422" s="49">
        <f t="shared" si="226"/>
        <v>-1</v>
      </c>
      <c r="S2422" s="49" t="e">
        <f t="shared" si="227"/>
        <v>#DIV/0!</v>
      </c>
      <c r="T2422" s="49" t="e">
        <f t="shared" si="228"/>
        <v>#DIV/0!</v>
      </c>
    </row>
    <row r="2423" spans="1:20" x14ac:dyDescent="0.2">
      <c r="A2423" s="33" t="s">
        <v>1802</v>
      </c>
      <c r="B2423" s="33" t="s">
        <v>121</v>
      </c>
      <c r="C2423" s="33" t="s">
        <v>122</v>
      </c>
      <c r="D2423" s="33" t="s">
        <v>1827</v>
      </c>
      <c r="E2423" s="33" t="s">
        <v>262</v>
      </c>
      <c r="F2423" s="33" t="s">
        <v>263</v>
      </c>
      <c r="G2423" s="44"/>
      <c r="H2423" s="45">
        <v>3</v>
      </c>
      <c r="I2423" s="45">
        <v>4</v>
      </c>
      <c r="J2423" s="45">
        <v>0</v>
      </c>
      <c r="K2423" s="49" t="e">
        <f t="shared" si="223"/>
        <v>#DIV/0!</v>
      </c>
      <c r="L2423" s="49">
        <f t="shared" si="224"/>
        <v>0.33333333333333326</v>
      </c>
      <c r="M2423" s="49">
        <f t="shared" si="225"/>
        <v>-1</v>
      </c>
      <c r="N2423" s="44"/>
      <c r="O2423" s="45">
        <v>50</v>
      </c>
      <c r="P2423" s="45">
        <v>485</v>
      </c>
      <c r="Q2423" s="45">
        <v>10</v>
      </c>
      <c r="R2423" s="49" t="e">
        <f t="shared" si="226"/>
        <v>#DIV/0!</v>
      </c>
      <c r="S2423" s="49">
        <f t="shared" si="227"/>
        <v>8.6999999999999993</v>
      </c>
      <c r="T2423" s="49">
        <f t="shared" si="228"/>
        <v>-0.97938144329896903</v>
      </c>
    </row>
    <row r="2424" spans="1:20" x14ac:dyDescent="0.2">
      <c r="A2424" s="33" t="s">
        <v>1802</v>
      </c>
      <c r="B2424" s="33" t="s">
        <v>121</v>
      </c>
      <c r="C2424" s="33" t="s">
        <v>122</v>
      </c>
      <c r="D2424" s="33" t="s">
        <v>1795</v>
      </c>
      <c r="E2424" s="33" t="s">
        <v>256</v>
      </c>
      <c r="F2424" s="33" t="s">
        <v>1438</v>
      </c>
      <c r="G2424" s="45">
        <v>1</v>
      </c>
      <c r="H2424" s="45">
        <v>1</v>
      </c>
      <c r="I2424" s="44"/>
      <c r="J2424" s="44"/>
      <c r="K2424" s="49">
        <f t="shared" si="223"/>
        <v>0</v>
      </c>
      <c r="L2424" s="49">
        <f t="shared" si="224"/>
        <v>-1</v>
      </c>
      <c r="M2424" s="49" t="e">
        <f t="shared" si="225"/>
        <v>#DIV/0!</v>
      </c>
      <c r="N2424" s="45">
        <v>30</v>
      </c>
      <c r="O2424" s="45">
        <v>25</v>
      </c>
      <c r="P2424" s="44"/>
      <c r="Q2424" s="44"/>
      <c r="R2424" s="49">
        <f t="shared" si="226"/>
        <v>-0.16666666666666663</v>
      </c>
      <c r="S2424" s="49">
        <f t="shared" si="227"/>
        <v>-1</v>
      </c>
      <c r="T2424" s="49" t="e">
        <f t="shared" si="228"/>
        <v>#DIV/0!</v>
      </c>
    </row>
    <row r="2425" spans="1:20" x14ac:dyDescent="0.2">
      <c r="A2425" s="33" t="s">
        <v>1802</v>
      </c>
      <c r="B2425" s="33" t="s">
        <v>121</v>
      </c>
      <c r="C2425" s="33" t="s">
        <v>122</v>
      </c>
      <c r="D2425" s="33" t="s">
        <v>1795</v>
      </c>
      <c r="E2425" s="33" t="s">
        <v>77</v>
      </c>
      <c r="F2425" s="33" t="s">
        <v>78</v>
      </c>
      <c r="G2425" s="45">
        <v>12</v>
      </c>
      <c r="H2425" s="45">
        <v>2</v>
      </c>
      <c r="I2425" s="45">
        <v>3</v>
      </c>
      <c r="J2425" s="45">
        <v>5</v>
      </c>
      <c r="K2425" s="49">
        <f t="shared" si="223"/>
        <v>-0.83333333333333337</v>
      </c>
      <c r="L2425" s="49">
        <f t="shared" si="224"/>
        <v>0.5</v>
      </c>
      <c r="M2425" s="49">
        <f t="shared" si="225"/>
        <v>0.66666666666666674</v>
      </c>
      <c r="N2425" s="45">
        <v>1285</v>
      </c>
      <c r="O2425" s="45">
        <v>840</v>
      </c>
      <c r="P2425" s="45">
        <v>200</v>
      </c>
      <c r="Q2425" s="45">
        <v>77</v>
      </c>
      <c r="R2425" s="49">
        <f t="shared" si="226"/>
        <v>-0.34630350194552528</v>
      </c>
      <c r="S2425" s="49">
        <f t="shared" si="227"/>
        <v>-0.76190476190476186</v>
      </c>
      <c r="T2425" s="49">
        <f t="shared" si="228"/>
        <v>-0.61499999999999999</v>
      </c>
    </row>
    <row r="2426" spans="1:20" x14ac:dyDescent="0.2">
      <c r="A2426" s="33" t="s">
        <v>1802</v>
      </c>
      <c r="B2426" s="33" t="s">
        <v>121</v>
      </c>
      <c r="C2426" s="33" t="s">
        <v>122</v>
      </c>
      <c r="D2426" s="33" t="s">
        <v>1795</v>
      </c>
      <c r="E2426" s="33" t="s">
        <v>254</v>
      </c>
      <c r="F2426" s="33" t="s">
        <v>1869</v>
      </c>
      <c r="G2426" s="45">
        <v>0</v>
      </c>
      <c r="H2426" s="45">
        <v>15</v>
      </c>
      <c r="I2426" s="45">
        <v>2</v>
      </c>
      <c r="J2426" s="45">
        <v>4</v>
      </c>
      <c r="K2426" s="49" t="e">
        <f t="shared" si="223"/>
        <v>#DIV/0!</v>
      </c>
      <c r="L2426" s="49">
        <f t="shared" si="224"/>
        <v>-0.8666666666666667</v>
      </c>
      <c r="M2426" s="49">
        <f t="shared" si="225"/>
        <v>1</v>
      </c>
      <c r="N2426" s="45">
        <v>0</v>
      </c>
      <c r="O2426" s="45">
        <v>100</v>
      </c>
      <c r="P2426" s="45">
        <v>90</v>
      </c>
      <c r="Q2426" s="45">
        <v>227</v>
      </c>
      <c r="R2426" s="49" t="e">
        <f t="shared" si="226"/>
        <v>#DIV/0!</v>
      </c>
      <c r="S2426" s="49">
        <f t="shared" si="227"/>
        <v>-9.9999999999999978E-2</v>
      </c>
      <c r="T2426" s="49">
        <f t="shared" si="228"/>
        <v>1.5222222222222221</v>
      </c>
    </row>
    <row r="2427" spans="1:20" x14ac:dyDescent="0.2">
      <c r="A2427" s="33" t="s">
        <v>1802</v>
      </c>
      <c r="B2427" s="33" t="s">
        <v>121</v>
      </c>
      <c r="C2427" s="33" t="s">
        <v>122</v>
      </c>
      <c r="D2427" s="33" t="s">
        <v>1795</v>
      </c>
      <c r="E2427" s="33" t="s">
        <v>253</v>
      </c>
      <c r="F2427" s="33" t="s">
        <v>111</v>
      </c>
      <c r="G2427" s="45">
        <v>2</v>
      </c>
      <c r="H2427" s="44"/>
      <c r="I2427" s="45">
        <v>3</v>
      </c>
      <c r="J2427" s="44"/>
      <c r="K2427" s="49">
        <f t="shared" si="223"/>
        <v>-1</v>
      </c>
      <c r="L2427" s="49" t="e">
        <f t="shared" si="224"/>
        <v>#DIV/0!</v>
      </c>
      <c r="M2427" s="49">
        <f t="shared" si="225"/>
        <v>-1</v>
      </c>
      <c r="N2427" s="45">
        <v>25</v>
      </c>
      <c r="O2427" s="44"/>
      <c r="P2427" s="45">
        <v>50</v>
      </c>
      <c r="Q2427" s="44"/>
      <c r="R2427" s="49">
        <f t="shared" si="226"/>
        <v>-1</v>
      </c>
      <c r="S2427" s="49" t="e">
        <f t="shared" si="227"/>
        <v>#DIV/0!</v>
      </c>
      <c r="T2427" s="49">
        <f t="shared" si="228"/>
        <v>-1</v>
      </c>
    </row>
    <row r="2428" spans="1:20" x14ac:dyDescent="0.2">
      <c r="A2428" s="33" t="s">
        <v>1802</v>
      </c>
      <c r="B2428" s="33" t="s">
        <v>121</v>
      </c>
      <c r="C2428" s="33" t="s">
        <v>122</v>
      </c>
      <c r="D2428" s="33" t="s">
        <v>1795</v>
      </c>
      <c r="E2428" s="33" t="s">
        <v>43</v>
      </c>
      <c r="F2428" s="33" t="s">
        <v>1438</v>
      </c>
      <c r="G2428" s="44"/>
      <c r="H2428" s="45">
        <v>6</v>
      </c>
      <c r="I2428" s="45">
        <v>12</v>
      </c>
      <c r="J2428" s="44"/>
      <c r="K2428" s="49" t="e">
        <f t="shared" si="223"/>
        <v>#DIV/0!</v>
      </c>
      <c r="L2428" s="49">
        <f t="shared" si="224"/>
        <v>1</v>
      </c>
      <c r="M2428" s="49">
        <f t="shared" si="225"/>
        <v>-1</v>
      </c>
      <c r="N2428" s="44"/>
      <c r="O2428" s="45">
        <v>162</v>
      </c>
      <c r="P2428" s="45">
        <v>256</v>
      </c>
      <c r="Q2428" s="44"/>
      <c r="R2428" s="49" t="e">
        <f t="shared" si="226"/>
        <v>#DIV/0!</v>
      </c>
      <c r="S2428" s="49">
        <f t="shared" si="227"/>
        <v>0.58024691358024683</v>
      </c>
      <c r="T2428" s="49">
        <f t="shared" si="228"/>
        <v>-1</v>
      </c>
    </row>
    <row r="2429" spans="1:20" x14ac:dyDescent="0.2">
      <c r="A2429" s="33" t="s">
        <v>1802</v>
      </c>
      <c r="B2429" s="33" t="s">
        <v>121</v>
      </c>
      <c r="C2429" s="33" t="s">
        <v>122</v>
      </c>
      <c r="D2429" s="33" t="s">
        <v>1795</v>
      </c>
      <c r="E2429" s="33" t="s">
        <v>89</v>
      </c>
      <c r="F2429" s="33" t="s">
        <v>1438</v>
      </c>
      <c r="G2429" s="44"/>
      <c r="H2429" s="44"/>
      <c r="I2429" s="45">
        <v>2</v>
      </c>
      <c r="J2429" s="45">
        <v>0</v>
      </c>
      <c r="K2429" s="49" t="e">
        <f t="shared" si="223"/>
        <v>#DIV/0!</v>
      </c>
      <c r="L2429" s="49" t="e">
        <f t="shared" si="224"/>
        <v>#DIV/0!</v>
      </c>
      <c r="M2429" s="49">
        <f t="shared" si="225"/>
        <v>-1</v>
      </c>
      <c r="N2429" s="44"/>
      <c r="O2429" s="44"/>
      <c r="P2429" s="45">
        <v>85</v>
      </c>
      <c r="Q2429" s="45">
        <v>50</v>
      </c>
      <c r="R2429" s="49" t="e">
        <f t="shared" si="226"/>
        <v>#DIV/0!</v>
      </c>
      <c r="S2429" s="49" t="e">
        <f t="shared" si="227"/>
        <v>#DIV/0!</v>
      </c>
      <c r="T2429" s="49">
        <f t="shared" si="228"/>
        <v>-0.41176470588235292</v>
      </c>
    </row>
    <row r="2430" spans="1:20" x14ac:dyDescent="0.2">
      <c r="A2430" s="33" t="s">
        <v>1802</v>
      </c>
      <c r="B2430" s="33" t="s">
        <v>121</v>
      </c>
      <c r="C2430" s="33" t="s">
        <v>122</v>
      </c>
      <c r="D2430" s="33" t="s">
        <v>1805</v>
      </c>
      <c r="E2430" s="33" t="s">
        <v>106</v>
      </c>
      <c r="F2430" s="33" t="s">
        <v>107</v>
      </c>
      <c r="G2430" s="44"/>
      <c r="H2430" s="44"/>
      <c r="I2430" s="45">
        <v>2</v>
      </c>
      <c r="J2430" s="44"/>
      <c r="K2430" s="49" t="e">
        <f t="shared" si="223"/>
        <v>#DIV/0!</v>
      </c>
      <c r="L2430" s="49" t="e">
        <f t="shared" si="224"/>
        <v>#DIV/0!</v>
      </c>
      <c r="M2430" s="49">
        <f t="shared" si="225"/>
        <v>-1</v>
      </c>
      <c r="N2430" s="44"/>
      <c r="O2430" s="44"/>
      <c r="P2430" s="45">
        <v>63</v>
      </c>
      <c r="Q2430" s="44"/>
      <c r="R2430" s="49" t="e">
        <f t="shared" si="226"/>
        <v>#DIV/0!</v>
      </c>
      <c r="S2430" s="49" t="e">
        <f t="shared" si="227"/>
        <v>#DIV/0!</v>
      </c>
      <c r="T2430" s="49">
        <f t="shared" si="228"/>
        <v>-1</v>
      </c>
    </row>
    <row r="2431" spans="1:20" x14ac:dyDescent="0.2">
      <c r="A2431" s="33" t="s">
        <v>1802</v>
      </c>
      <c r="B2431" s="33" t="s">
        <v>121</v>
      </c>
      <c r="C2431" s="33" t="s">
        <v>122</v>
      </c>
      <c r="D2431" s="33" t="s">
        <v>1805</v>
      </c>
      <c r="E2431" s="33" t="s">
        <v>65</v>
      </c>
      <c r="F2431" s="33" t="s">
        <v>1549</v>
      </c>
      <c r="G2431" s="44"/>
      <c r="H2431" s="45">
        <v>0</v>
      </c>
      <c r="I2431" s="44"/>
      <c r="J2431" s="44"/>
      <c r="K2431" s="49" t="e">
        <f t="shared" si="223"/>
        <v>#DIV/0!</v>
      </c>
      <c r="L2431" s="49" t="e">
        <f t="shared" si="224"/>
        <v>#DIV/0!</v>
      </c>
      <c r="M2431" s="49" t="e">
        <f t="shared" si="225"/>
        <v>#DIV/0!</v>
      </c>
      <c r="N2431" s="44"/>
      <c r="O2431" s="45">
        <v>0</v>
      </c>
      <c r="P2431" s="44"/>
      <c r="Q2431" s="44"/>
      <c r="R2431" s="49" t="e">
        <f t="shared" si="226"/>
        <v>#DIV/0!</v>
      </c>
      <c r="S2431" s="49" t="e">
        <f t="shared" si="227"/>
        <v>#DIV/0!</v>
      </c>
      <c r="T2431" s="49" t="e">
        <f t="shared" si="228"/>
        <v>#DIV/0!</v>
      </c>
    </row>
    <row r="2432" spans="1:20" x14ac:dyDescent="0.2">
      <c r="A2432" s="33" t="s">
        <v>1802</v>
      </c>
      <c r="B2432" s="33" t="s">
        <v>121</v>
      </c>
      <c r="C2432" s="33" t="s">
        <v>122</v>
      </c>
      <c r="D2432" s="33" t="s">
        <v>1824</v>
      </c>
      <c r="E2432" s="33" t="s">
        <v>54</v>
      </c>
      <c r="F2432" s="33" t="s">
        <v>1428</v>
      </c>
      <c r="G2432" s="44"/>
      <c r="H2432" s="45">
        <v>1</v>
      </c>
      <c r="I2432" s="44"/>
      <c r="J2432" s="44"/>
      <c r="K2432" s="49" t="e">
        <f t="shared" si="223"/>
        <v>#DIV/0!</v>
      </c>
      <c r="L2432" s="49">
        <f t="shared" si="224"/>
        <v>-1</v>
      </c>
      <c r="M2432" s="49" t="e">
        <f t="shared" si="225"/>
        <v>#DIV/0!</v>
      </c>
      <c r="N2432" s="44"/>
      <c r="O2432" s="45">
        <v>100</v>
      </c>
      <c r="P2432" s="44"/>
      <c r="Q2432" s="44"/>
      <c r="R2432" s="49" t="e">
        <f t="shared" si="226"/>
        <v>#DIV/0!</v>
      </c>
      <c r="S2432" s="49">
        <f t="shared" si="227"/>
        <v>-1</v>
      </c>
      <c r="T2432" s="49" t="e">
        <f t="shared" si="228"/>
        <v>#DIV/0!</v>
      </c>
    </row>
    <row r="2433" spans="1:20" x14ac:dyDescent="0.2">
      <c r="A2433" s="33" t="s">
        <v>1802</v>
      </c>
      <c r="B2433" s="33" t="s">
        <v>121</v>
      </c>
      <c r="C2433" s="33" t="s">
        <v>122</v>
      </c>
      <c r="D2433" s="33" t="s">
        <v>1803</v>
      </c>
      <c r="E2433" s="33" t="s">
        <v>259</v>
      </c>
      <c r="F2433" s="33" t="s">
        <v>1811</v>
      </c>
      <c r="G2433" s="44"/>
      <c r="H2433" s="44"/>
      <c r="I2433" s="45">
        <v>7</v>
      </c>
      <c r="J2433" s="45">
        <v>0</v>
      </c>
      <c r="K2433" s="49" t="e">
        <f t="shared" si="223"/>
        <v>#DIV/0!</v>
      </c>
      <c r="L2433" s="49" t="e">
        <f t="shared" si="224"/>
        <v>#DIV/0!</v>
      </c>
      <c r="M2433" s="49">
        <f t="shared" si="225"/>
        <v>-1</v>
      </c>
      <c r="N2433" s="44"/>
      <c r="O2433" s="44"/>
      <c r="P2433" s="45">
        <v>12</v>
      </c>
      <c r="Q2433" s="45">
        <v>0</v>
      </c>
      <c r="R2433" s="49" t="e">
        <f t="shared" si="226"/>
        <v>#DIV/0!</v>
      </c>
      <c r="S2433" s="49" t="e">
        <f t="shared" si="227"/>
        <v>#DIV/0!</v>
      </c>
      <c r="T2433" s="49">
        <f t="shared" si="228"/>
        <v>-1</v>
      </c>
    </row>
    <row r="2434" spans="1:20" x14ac:dyDescent="0.2">
      <c r="A2434" s="33" t="s">
        <v>1802</v>
      </c>
      <c r="B2434" s="33" t="s">
        <v>121</v>
      </c>
      <c r="C2434" s="33" t="s">
        <v>122</v>
      </c>
      <c r="D2434" s="33" t="s">
        <v>1803</v>
      </c>
      <c r="E2434" s="33" t="s">
        <v>223</v>
      </c>
      <c r="F2434" s="33" t="s">
        <v>1804</v>
      </c>
      <c r="G2434" s="45">
        <v>32</v>
      </c>
      <c r="H2434" s="45">
        <v>10</v>
      </c>
      <c r="I2434" s="45">
        <v>6</v>
      </c>
      <c r="J2434" s="45">
        <v>5</v>
      </c>
      <c r="K2434" s="49">
        <f t="shared" si="223"/>
        <v>-0.6875</v>
      </c>
      <c r="L2434" s="49">
        <f t="shared" si="224"/>
        <v>-0.4</v>
      </c>
      <c r="M2434" s="49">
        <f t="shared" si="225"/>
        <v>-0.16666666666666663</v>
      </c>
      <c r="N2434" s="45">
        <v>8120</v>
      </c>
      <c r="O2434" s="45">
        <v>15580</v>
      </c>
      <c r="P2434" s="45">
        <v>4320</v>
      </c>
      <c r="Q2434" s="45">
        <v>0</v>
      </c>
      <c r="R2434" s="49">
        <f t="shared" si="226"/>
        <v>0.91871921182266014</v>
      </c>
      <c r="S2434" s="49">
        <f t="shared" si="227"/>
        <v>-0.7227214377406932</v>
      </c>
      <c r="T2434" s="49">
        <f t="shared" si="228"/>
        <v>-1</v>
      </c>
    </row>
    <row r="2435" spans="1:20" x14ac:dyDescent="0.2">
      <c r="A2435" s="33" t="s">
        <v>1802</v>
      </c>
      <c r="B2435" s="33" t="s">
        <v>121</v>
      </c>
      <c r="C2435" s="33" t="s">
        <v>122</v>
      </c>
      <c r="D2435" s="33" t="s">
        <v>1816</v>
      </c>
      <c r="E2435" s="33" t="s">
        <v>332</v>
      </c>
      <c r="F2435" s="33" t="s">
        <v>39</v>
      </c>
      <c r="G2435" s="45">
        <v>0</v>
      </c>
      <c r="H2435" s="44"/>
      <c r="I2435" s="44"/>
      <c r="J2435" s="44"/>
      <c r="K2435" s="49" t="e">
        <f t="shared" si="223"/>
        <v>#DIV/0!</v>
      </c>
      <c r="L2435" s="49" t="e">
        <f t="shared" si="224"/>
        <v>#DIV/0!</v>
      </c>
      <c r="M2435" s="49" t="e">
        <f t="shared" si="225"/>
        <v>#DIV/0!</v>
      </c>
      <c r="N2435" s="45">
        <v>0</v>
      </c>
      <c r="O2435" s="44"/>
      <c r="P2435" s="44"/>
      <c r="Q2435" s="44"/>
      <c r="R2435" s="49" t="e">
        <f t="shared" si="226"/>
        <v>#DIV/0!</v>
      </c>
      <c r="S2435" s="49" t="e">
        <f t="shared" si="227"/>
        <v>#DIV/0!</v>
      </c>
      <c r="T2435" s="49" t="e">
        <f t="shared" si="228"/>
        <v>#DIV/0!</v>
      </c>
    </row>
    <row r="2436" spans="1:20" x14ac:dyDescent="0.2">
      <c r="A2436" s="33" t="s">
        <v>1802</v>
      </c>
      <c r="B2436" s="33" t="s">
        <v>121</v>
      </c>
      <c r="C2436" s="33" t="s">
        <v>122</v>
      </c>
      <c r="D2436" s="33" t="s">
        <v>1816</v>
      </c>
      <c r="E2436" s="33" t="s">
        <v>34</v>
      </c>
      <c r="F2436" s="33" t="s">
        <v>1433</v>
      </c>
      <c r="G2436" s="45">
        <v>24</v>
      </c>
      <c r="H2436" s="45">
        <v>28</v>
      </c>
      <c r="I2436" s="45">
        <v>20</v>
      </c>
      <c r="J2436" s="45">
        <v>6</v>
      </c>
      <c r="K2436" s="49">
        <f t="shared" si="223"/>
        <v>0.16666666666666674</v>
      </c>
      <c r="L2436" s="49">
        <f t="shared" si="224"/>
        <v>-0.2857142857142857</v>
      </c>
      <c r="M2436" s="49">
        <f t="shared" si="225"/>
        <v>-0.7</v>
      </c>
      <c r="N2436" s="45">
        <v>600</v>
      </c>
      <c r="O2436" s="45">
        <v>1067</v>
      </c>
      <c r="P2436" s="45">
        <v>1010</v>
      </c>
      <c r="Q2436" s="45">
        <v>404</v>
      </c>
      <c r="R2436" s="49">
        <f t="shared" si="226"/>
        <v>0.77833333333333332</v>
      </c>
      <c r="S2436" s="49">
        <f t="shared" si="227"/>
        <v>-5.3420805998125598E-2</v>
      </c>
      <c r="T2436" s="49">
        <f t="shared" si="228"/>
        <v>-0.6</v>
      </c>
    </row>
    <row r="2437" spans="1:20" x14ac:dyDescent="0.2">
      <c r="A2437" s="33" t="s">
        <v>1802</v>
      </c>
      <c r="B2437" s="33" t="s">
        <v>121</v>
      </c>
      <c r="C2437" s="33" t="s">
        <v>122</v>
      </c>
      <c r="D2437" s="33" t="s">
        <v>1816</v>
      </c>
      <c r="E2437" s="33" t="s">
        <v>184</v>
      </c>
      <c r="F2437" s="33" t="s">
        <v>1678</v>
      </c>
      <c r="G2437" s="44"/>
      <c r="H2437" s="44"/>
      <c r="I2437" s="45">
        <v>15</v>
      </c>
      <c r="J2437" s="45">
        <v>8</v>
      </c>
      <c r="K2437" s="49" t="e">
        <f t="shared" si="223"/>
        <v>#DIV/0!</v>
      </c>
      <c r="L2437" s="49" t="e">
        <f t="shared" si="224"/>
        <v>#DIV/0!</v>
      </c>
      <c r="M2437" s="49">
        <f t="shared" si="225"/>
        <v>-0.46666666666666667</v>
      </c>
      <c r="N2437" s="44"/>
      <c r="O2437" s="44"/>
      <c r="P2437" s="45">
        <v>737</v>
      </c>
      <c r="Q2437" s="45">
        <v>182</v>
      </c>
      <c r="R2437" s="49" t="e">
        <f t="shared" si="226"/>
        <v>#DIV/0!</v>
      </c>
      <c r="S2437" s="49" t="e">
        <f t="shared" si="227"/>
        <v>#DIV/0!</v>
      </c>
      <c r="T2437" s="49">
        <f t="shared" si="228"/>
        <v>-0.75305291723202172</v>
      </c>
    </row>
    <row r="2438" spans="1:20" x14ac:dyDescent="0.2">
      <c r="A2438" s="33" t="s">
        <v>1802</v>
      </c>
      <c r="B2438" s="33" t="s">
        <v>121</v>
      </c>
      <c r="C2438" s="33" t="s">
        <v>122</v>
      </c>
      <c r="D2438" s="33" t="s">
        <v>1816</v>
      </c>
      <c r="E2438" s="33" t="s">
        <v>264</v>
      </c>
      <c r="F2438" s="33" t="s">
        <v>265</v>
      </c>
      <c r="G2438" s="44"/>
      <c r="H2438" s="44"/>
      <c r="I2438" s="45">
        <v>1</v>
      </c>
      <c r="J2438" s="44"/>
      <c r="K2438" s="49" t="e">
        <f t="shared" si="223"/>
        <v>#DIV/0!</v>
      </c>
      <c r="L2438" s="49" t="e">
        <f t="shared" si="224"/>
        <v>#DIV/0!</v>
      </c>
      <c r="M2438" s="49">
        <f t="shared" si="225"/>
        <v>-1</v>
      </c>
      <c r="N2438" s="44"/>
      <c r="O2438" s="44"/>
      <c r="P2438" s="45">
        <v>75</v>
      </c>
      <c r="Q2438" s="44"/>
      <c r="R2438" s="49" t="e">
        <f t="shared" si="226"/>
        <v>#DIV/0!</v>
      </c>
      <c r="S2438" s="49" t="e">
        <f t="shared" si="227"/>
        <v>#DIV/0!</v>
      </c>
      <c r="T2438" s="49">
        <f t="shared" si="228"/>
        <v>-1</v>
      </c>
    </row>
    <row r="2439" spans="1:20" x14ac:dyDescent="0.2">
      <c r="A2439" s="33" t="s">
        <v>1802</v>
      </c>
      <c r="B2439" s="33" t="s">
        <v>121</v>
      </c>
      <c r="C2439" s="33" t="s">
        <v>122</v>
      </c>
      <c r="D2439" s="33" t="s">
        <v>1840</v>
      </c>
      <c r="E2439" s="33" t="s">
        <v>113</v>
      </c>
      <c r="F2439" s="33" t="s">
        <v>1762</v>
      </c>
      <c r="G2439" s="44"/>
      <c r="H2439" s="45">
        <v>0</v>
      </c>
      <c r="I2439" s="45">
        <v>0</v>
      </c>
      <c r="J2439" s="44"/>
      <c r="K2439" s="49" t="e">
        <f t="shared" si="223"/>
        <v>#DIV/0!</v>
      </c>
      <c r="L2439" s="49" t="e">
        <f t="shared" si="224"/>
        <v>#DIV/0!</v>
      </c>
      <c r="M2439" s="49" t="e">
        <f t="shared" si="225"/>
        <v>#DIV/0!</v>
      </c>
      <c r="N2439" s="44"/>
      <c r="O2439" s="45">
        <v>0</v>
      </c>
      <c r="P2439" s="45">
        <v>950</v>
      </c>
      <c r="Q2439" s="44"/>
      <c r="R2439" s="49" t="e">
        <f t="shared" si="226"/>
        <v>#DIV/0!</v>
      </c>
      <c r="S2439" s="49" t="e">
        <f t="shared" si="227"/>
        <v>#DIV/0!</v>
      </c>
      <c r="T2439" s="49">
        <f t="shared" si="228"/>
        <v>-1</v>
      </c>
    </row>
    <row r="2440" spans="1:20" x14ac:dyDescent="0.2">
      <c r="A2440" s="33" t="s">
        <v>1802</v>
      </c>
      <c r="B2440" s="33" t="s">
        <v>121</v>
      </c>
      <c r="C2440" s="33" t="s">
        <v>122</v>
      </c>
      <c r="D2440" s="33" t="s">
        <v>1818</v>
      </c>
      <c r="E2440" s="33" t="s">
        <v>260</v>
      </c>
      <c r="F2440" s="33" t="s">
        <v>261</v>
      </c>
      <c r="G2440" s="44"/>
      <c r="H2440" s="45">
        <v>2</v>
      </c>
      <c r="I2440" s="45">
        <v>0</v>
      </c>
      <c r="J2440" s="44"/>
      <c r="K2440" s="49" t="e">
        <f t="shared" si="223"/>
        <v>#DIV/0!</v>
      </c>
      <c r="L2440" s="49">
        <f t="shared" si="224"/>
        <v>-1</v>
      </c>
      <c r="M2440" s="49" t="e">
        <f t="shared" si="225"/>
        <v>#DIV/0!</v>
      </c>
      <c r="N2440" s="44"/>
      <c r="O2440" s="45">
        <v>20</v>
      </c>
      <c r="P2440" s="45">
        <v>45</v>
      </c>
      <c r="Q2440" s="44"/>
      <c r="R2440" s="49" t="e">
        <f t="shared" si="226"/>
        <v>#DIV/0!</v>
      </c>
      <c r="S2440" s="49">
        <f t="shared" si="227"/>
        <v>1.25</v>
      </c>
      <c r="T2440" s="49">
        <f t="shared" si="228"/>
        <v>-1</v>
      </c>
    </row>
    <row r="2441" spans="1:20" x14ac:dyDescent="0.2">
      <c r="A2441" s="33" t="s">
        <v>1802</v>
      </c>
      <c r="B2441" s="33" t="s">
        <v>121</v>
      </c>
      <c r="C2441" s="33" t="s">
        <v>122</v>
      </c>
      <c r="D2441" s="33" t="s">
        <v>1806</v>
      </c>
      <c r="E2441" s="33" t="s">
        <v>2002</v>
      </c>
      <c r="F2441" s="33" t="s">
        <v>1879</v>
      </c>
      <c r="G2441" s="45">
        <v>0</v>
      </c>
      <c r="H2441" s="44"/>
      <c r="I2441" s="44"/>
      <c r="J2441" s="44"/>
      <c r="K2441" s="49" t="e">
        <f t="shared" si="223"/>
        <v>#DIV/0!</v>
      </c>
      <c r="L2441" s="49" t="e">
        <f t="shared" si="224"/>
        <v>#DIV/0!</v>
      </c>
      <c r="M2441" s="49" t="e">
        <f t="shared" si="225"/>
        <v>#DIV/0!</v>
      </c>
      <c r="N2441" s="45">
        <v>0</v>
      </c>
      <c r="O2441" s="44"/>
      <c r="P2441" s="44"/>
      <c r="Q2441" s="44"/>
      <c r="R2441" s="49" t="e">
        <f t="shared" si="226"/>
        <v>#DIV/0!</v>
      </c>
      <c r="S2441" s="49" t="e">
        <f t="shared" si="227"/>
        <v>#DIV/0!</v>
      </c>
      <c r="T2441" s="49" t="e">
        <f t="shared" si="228"/>
        <v>#DIV/0!</v>
      </c>
    </row>
    <row r="2442" spans="1:20" x14ac:dyDescent="0.2">
      <c r="A2442" s="33" t="s">
        <v>1802</v>
      </c>
      <c r="B2442" s="33" t="s">
        <v>86</v>
      </c>
      <c r="C2442" s="33" t="s">
        <v>33</v>
      </c>
      <c r="D2442" s="33" t="s">
        <v>1802</v>
      </c>
      <c r="E2442" s="33" t="s">
        <v>82</v>
      </c>
      <c r="F2442" s="33" t="s">
        <v>33</v>
      </c>
      <c r="G2442" s="45">
        <v>10</v>
      </c>
      <c r="H2442" s="45">
        <v>0</v>
      </c>
      <c r="I2442" s="45">
        <v>0</v>
      </c>
      <c r="J2442" s="44"/>
      <c r="K2442" s="49">
        <f t="shared" ref="K2442:K2505" si="229">+H2442/G2442-1</f>
        <v>-1</v>
      </c>
      <c r="L2442" s="49" t="e">
        <f t="shared" ref="L2442:L2505" si="230">+I2442/H2442-1</f>
        <v>#DIV/0!</v>
      </c>
      <c r="M2442" s="49" t="e">
        <f t="shared" ref="M2442:M2505" si="231">+J2442/I2442-1</f>
        <v>#DIV/0!</v>
      </c>
      <c r="N2442" s="45">
        <v>130</v>
      </c>
      <c r="O2442" s="45">
        <v>0</v>
      </c>
      <c r="P2442" s="45">
        <v>0</v>
      </c>
      <c r="Q2442" s="44"/>
      <c r="R2442" s="49">
        <f t="shared" ref="R2442:R2505" si="232">O2442/N2442-1</f>
        <v>-1</v>
      </c>
      <c r="S2442" s="49" t="e">
        <f t="shared" ref="S2442:S2505" si="233">P2442/O2442-1</f>
        <v>#DIV/0!</v>
      </c>
      <c r="T2442" s="49" t="e">
        <f t="shared" ref="T2442:T2505" si="234">Q2442/P2442-1</f>
        <v>#DIV/0!</v>
      </c>
    </row>
    <row r="2443" spans="1:20" x14ac:dyDescent="0.2">
      <c r="A2443" s="33" t="s">
        <v>1802</v>
      </c>
      <c r="B2443" s="33" t="s">
        <v>121</v>
      </c>
      <c r="C2443" s="33" t="s">
        <v>33</v>
      </c>
      <c r="D2443" s="33" t="s">
        <v>1802</v>
      </c>
      <c r="E2443" s="33" t="s">
        <v>192</v>
      </c>
      <c r="F2443" s="33" t="s">
        <v>33</v>
      </c>
      <c r="G2443" s="45">
        <v>0</v>
      </c>
      <c r="H2443" s="45">
        <v>0</v>
      </c>
      <c r="I2443" s="45">
        <v>4</v>
      </c>
      <c r="J2443" s="44"/>
      <c r="K2443" s="49" t="e">
        <f t="shared" si="229"/>
        <v>#DIV/0!</v>
      </c>
      <c r="L2443" s="49" t="e">
        <f t="shared" si="230"/>
        <v>#DIV/0!</v>
      </c>
      <c r="M2443" s="49">
        <f t="shared" si="231"/>
        <v>-1</v>
      </c>
      <c r="N2443" s="45">
        <v>0</v>
      </c>
      <c r="O2443" s="45">
        <v>0</v>
      </c>
      <c r="P2443" s="45">
        <v>101</v>
      </c>
      <c r="Q2443" s="44"/>
      <c r="R2443" s="49" t="e">
        <f t="shared" si="232"/>
        <v>#DIV/0!</v>
      </c>
      <c r="S2443" s="49" t="e">
        <f t="shared" si="233"/>
        <v>#DIV/0!</v>
      </c>
      <c r="T2443" s="49">
        <f t="shared" si="234"/>
        <v>-1</v>
      </c>
    </row>
    <row r="2444" spans="1:20" x14ac:dyDescent="0.2">
      <c r="A2444" s="33" t="s">
        <v>1802</v>
      </c>
      <c r="B2444" s="33" t="s">
        <v>86</v>
      </c>
      <c r="C2444" s="33" t="s">
        <v>33</v>
      </c>
      <c r="D2444" s="33" t="s">
        <v>1802</v>
      </c>
      <c r="E2444" s="33" t="s">
        <v>397</v>
      </c>
      <c r="F2444" s="33" t="s">
        <v>33</v>
      </c>
      <c r="G2444" s="44"/>
      <c r="H2444" s="44"/>
      <c r="I2444" s="44"/>
      <c r="J2444" s="45">
        <v>0</v>
      </c>
      <c r="K2444" s="49" t="e">
        <f t="shared" si="229"/>
        <v>#DIV/0!</v>
      </c>
      <c r="L2444" s="49" t="e">
        <f t="shared" si="230"/>
        <v>#DIV/0!</v>
      </c>
      <c r="M2444" s="49" t="e">
        <f t="shared" si="231"/>
        <v>#DIV/0!</v>
      </c>
      <c r="N2444" s="44"/>
      <c r="O2444" s="44"/>
      <c r="P2444" s="44"/>
      <c r="Q2444" s="45">
        <v>0</v>
      </c>
      <c r="R2444" s="49" t="e">
        <f t="shared" si="232"/>
        <v>#DIV/0!</v>
      </c>
      <c r="S2444" s="49" t="e">
        <f t="shared" si="233"/>
        <v>#DIV/0!</v>
      </c>
      <c r="T2444" s="49" t="e">
        <f t="shared" si="234"/>
        <v>#DIV/0!</v>
      </c>
    </row>
    <row r="2445" spans="1:20" x14ac:dyDescent="0.2">
      <c r="A2445" s="33" t="s">
        <v>1802</v>
      </c>
      <c r="B2445" s="33" t="s">
        <v>121</v>
      </c>
      <c r="C2445" s="33" t="s">
        <v>33</v>
      </c>
      <c r="D2445" s="33" t="s">
        <v>1802</v>
      </c>
      <c r="E2445" s="33" t="s">
        <v>190</v>
      </c>
      <c r="F2445" s="33" t="s">
        <v>33</v>
      </c>
      <c r="G2445" s="45">
        <v>25</v>
      </c>
      <c r="H2445" s="45">
        <v>6</v>
      </c>
      <c r="I2445" s="45">
        <v>8</v>
      </c>
      <c r="J2445" s="45">
        <v>2</v>
      </c>
      <c r="K2445" s="49">
        <f t="shared" si="229"/>
        <v>-0.76</v>
      </c>
      <c r="L2445" s="49">
        <f t="shared" si="230"/>
        <v>0.33333333333333326</v>
      </c>
      <c r="M2445" s="49">
        <f t="shared" si="231"/>
        <v>-0.75</v>
      </c>
      <c r="N2445" s="45">
        <v>228</v>
      </c>
      <c r="O2445" s="45">
        <v>105</v>
      </c>
      <c r="P2445" s="45">
        <v>231</v>
      </c>
      <c r="Q2445" s="45">
        <v>193</v>
      </c>
      <c r="R2445" s="49">
        <f t="shared" si="232"/>
        <v>-0.53947368421052633</v>
      </c>
      <c r="S2445" s="49">
        <f t="shared" si="233"/>
        <v>1.2000000000000002</v>
      </c>
      <c r="T2445" s="49">
        <f t="shared" si="234"/>
        <v>-0.16450216450216448</v>
      </c>
    </row>
    <row r="2446" spans="1:20" x14ac:dyDescent="0.2">
      <c r="A2446" s="33" t="s">
        <v>1802</v>
      </c>
      <c r="B2446" s="33" t="s">
        <v>86</v>
      </c>
      <c r="C2446" s="33" t="s">
        <v>33</v>
      </c>
      <c r="D2446" s="33" t="s">
        <v>1802</v>
      </c>
      <c r="E2446" s="33" t="s">
        <v>183</v>
      </c>
      <c r="F2446" s="33" t="s">
        <v>33</v>
      </c>
      <c r="G2446" s="44"/>
      <c r="H2446" s="45">
        <v>2</v>
      </c>
      <c r="I2446" s="44"/>
      <c r="J2446" s="44"/>
      <c r="K2446" s="49" t="e">
        <f t="shared" si="229"/>
        <v>#DIV/0!</v>
      </c>
      <c r="L2446" s="49">
        <f t="shared" si="230"/>
        <v>-1</v>
      </c>
      <c r="M2446" s="49" t="e">
        <f t="shared" si="231"/>
        <v>#DIV/0!</v>
      </c>
      <c r="N2446" s="44"/>
      <c r="O2446" s="45">
        <v>0</v>
      </c>
      <c r="P2446" s="44"/>
      <c r="Q2446" s="44"/>
      <c r="R2446" s="49" t="e">
        <f t="shared" si="232"/>
        <v>#DIV/0!</v>
      </c>
      <c r="S2446" s="49" t="e">
        <f t="shared" si="233"/>
        <v>#DIV/0!</v>
      </c>
      <c r="T2446" s="49" t="e">
        <f t="shared" si="234"/>
        <v>#DIV/0!</v>
      </c>
    </row>
    <row r="2447" spans="1:20" x14ac:dyDescent="0.2">
      <c r="A2447" s="33" t="s">
        <v>1802</v>
      </c>
      <c r="B2447" s="33" t="s">
        <v>121</v>
      </c>
      <c r="C2447" s="33" t="s">
        <v>33</v>
      </c>
      <c r="D2447" s="33" t="s">
        <v>1802</v>
      </c>
      <c r="E2447" s="33" t="s">
        <v>392</v>
      </c>
      <c r="F2447" s="33" t="s">
        <v>33</v>
      </c>
      <c r="G2447" s="44"/>
      <c r="H2447" s="45">
        <v>5</v>
      </c>
      <c r="I2447" s="45">
        <v>0</v>
      </c>
      <c r="J2447" s="45">
        <v>0</v>
      </c>
      <c r="K2447" s="49" t="e">
        <f t="shared" si="229"/>
        <v>#DIV/0!</v>
      </c>
      <c r="L2447" s="49">
        <f t="shared" si="230"/>
        <v>-1</v>
      </c>
      <c r="M2447" s="49" t="e">
        <f t="shared" si="231"/>
        <v>#DIV/0!</v>
      </c>
      <c r="N2447" s="44"/>
      <c r="O2447" s="45">
        <v>0</v>
      </c>
      <c r="P2447" s="45">
        <v>0</v>
      </c>
      <c r="Q2447" s="45">
        <v>0</v>
      </c>
      <c r="R2447" s="49" t="e">
        <f t="shared" si="232"/>
        <v>#DIV/0!</v>
      </c>
      <c r="S2447" s="49" t="e">
        <f t="shared" si="233"/>
        <v>#DIV/0!</v>
      </c>
      <c r="T2447" s="49" t="e">
        <f t="shared" si="234"/>
        <v>#DIV/0!</v>
      </c>
    </row>
    <row r="2448" spans="1:20" x14ac:dyDescent="0.2">
      <c r="A2448" s="33" t="s">
        <v>1802</v>
      </c>
      <c r="B2448" s="33" t="s">
        <v>86</v>
      </c>
      <c r="C2448" s="33" t="s">
        <v>33</v>
      </c>
      <c r="D2448" s="33" t="s">
        <v>1802</v>
      </c>
      <c r="E2448" s="33" t="s">
        <v>185</v>
      </c>
      <c r="F2448" s="33" t="s">
        <v>33</v>
      </c>
      <c r="G2448" s="44"/>
      <c r="H2448" s="44"/>
      <c r="I2448" s="45">
        <v>2</v>
      </c>
      <c r="J2448" s="44"/>
      <c r="K2448" s="49" t="e">
        <f t="shared" si="229"/>
        <v>#DIV/0!</v>
      </c>
      <c r="L2448" s="49" t="e">
        <f t="shared" si="230"/>
        <v>#DIV/0!</v>
      </c>
      <c r="M2448" s="49">
        <f t="shared" si="231"/>
        <v>-1</v>
      </c>
      <c r="N2448" s="44"/>
      <c r="O2448" s="44"/>
      <c r="P2448" s="45">
        <v>92</v>
      </c>
      <c r="Q2448" s="44"/>
      <c r="R2448" s="49" t="e">
        <f t="shared" si="232"/>
        <v>#DIV/0!</v>
      </c>
      <c r="S2448" s="49" t="e">
        <f t="shared" si="233"/>
        <v>#DIV/0!</v>
      </c>
      <c r="T2448" s="49">
        <f t="shared" si="234"/>
        <v>-1</v>
      </c>
    </row>
    <row r="2449" spans="1:20" x14ac:dyDescent="0.2">
      <c r="A2449" s="33" t="s">
        <v>1802</v>
      </c>
      <c r="B2449" s="33" t="s">
        <v>121</v>
      </c>
      <c r="C2449" s="33" t="s">
        <v>33</v>
      </c>
      <c r="D2449" s="33" t="s">
        <v>1802</v>
      </c>
      <c r="E2449" s="33" t="s">
        <v>191</v>
      </c>
      <c r="F2449" s="33" t="s">
        <v>33</v>
      </c>
      <c r="G2449" s="44"/>
      <c r="H2449" s="44"/>
      <c r="I2449" s="45">
        <v>0</v>
      </c>
      <c r="J2449" s="44"/>
      <c r="K2449" s="49" t="e">
        <f t="shared" si="229"/>
        <v>#DIV/0!</v>
      </c>
      <c r="L2449" s="49" t="e">
        <f t="shared" si="230"/>
        <v>#DIV/0!</v>
      </c>
      <c r="M2449" s="49" t="e">
        <f t="shared" si="231"/>
        <v>#DIV/0!</v>
      </c>
      <c r="N2449" s="44"/>
      <c r="O2449" s="44"/>
      <c r="P2449" s="45">
        <v>0</v>
      </c>
      <c r="Q2449" s="44"/>
      <c r="R2449" s="49" t="e">
        <f t="shared" si="232"/>
        <v>#DIV/0!</v>
      </c>
      <c r="S2449" s="49" t="e">
        <f t="shared" si="233"/>
        <v>#DIV/0!</v>
      </c>
      <c r="T2449" s="49" t="e">
        <f t="shared" si="234"/>
        <v>#DIV/0!</v>
      </c>
    </row>
    <row r="2450" spans="1:20" x14ac:dyDescent="0.2">
      <c r="A2450" s="33" t="s">
        <v>1802</v>
      </c>
      <c r="B2450" s="33" t="s">
        <v>86</v>
      </c>
      <c r="C2450" s="33" t="s">
        <v>33</v>
      </c>
      <c r="D2450" s="33" t="s">
        <v>1802</v>
      </c>
      <c r="E2450" s="33" t="s">
        <v>83</v>
      </c>
      <c r="F2450" s="33" t="s">
        <v>33</v>
      </c>
      <c r="G2450" s="44"/>
      <c r="H2450" s="45">
        <v>5</v>
      </c>
      <c r="I2450" s="45">
        <v>5</v>
      </c>
      <c r="J2450" s="44"/>
      <c r="K2450" s="49" t="e">
        <f t="shared" si="229"/>
        <v>#DIV/0!</v>
      </c>
      <c r="L2450" s="49">
        <f t="shared" si="230"/>
        <v>0</v>
      </c>
      <c r="M2450" s="49">
        <f t="shared" si="231"/>
        <v>-1</v>
      </c>
      <c r="N2450" s="44"/>
      <c r="O2450" s="45">
        <v>0</v>
      </c>
      <c r="P2450" s="45">
        <v>53</v>
      </c>
      <c r="Q2450" s="44"/>
      <c r="R2450" s="49" t="e">
        <f t="shared" si="232"/>
        <v>#DIV/0!</v>
      </c>
      <c r="S2450" s="49" t="e">
        <f t="shared" si="233"/>
        <v>#DIV/0!</v>
      </c>
      <c r="T2450" s="49">
        <f t="shared" si="234"/>
        <v>-1</v>
      </c>
    </row>
    <row r="2451" spans="1:20" x14ac:dyDescent="0.2">
      <c r="A2451" s="33" t="s">
        <v>1802</v>
      </c>
      <c r="B2451" s="33" t="s">
        <v>121</v>
      </c>
      <c r="C2451" s="33" t="s">
        <v>33</v>
      </c>
      <c r="D2451" s="33" t="s">
        <v>1802</v>
      </c>
      <c r="E2451" s="33" t="s">
        <v>189</v>
      </c>
      <c r="F2451" s="33" t="s">
        <v>33</v>
      </c>
      <c r="G2451" s="45">
        <v>0</v>
      </c>
      <c r="H2451" s="45">
        <v>0</v>
      </c>
      <c r="I2451" s="44"/>
      <c r="J2451" s="44"/>
      <c r="K2451" s="49" t="e">
        <f t="shared" si="229"/>
        <v>#DIV/0!</v>
      </c>
      <c r="L2451" s="49" t="e">
        <f t="shared" si="230"/>
        <v>#DIV/0!</v>
      </c>
      <c r="M2451" s="49" t="e">
        <f t="shared" si="231"/>
        <v>#DIV/0!</v>
      </c>
      <c r="N2451" s="45">
        <v>0</v>
      </c>
      <c r="O2451" s="45">
        <v>0</v>
      </c>
      <c r="P2451" s="44"/>
      <c r="Q2451" s="44"/>
      <c r="R2451" s="49" t="e">
        <f t="shared" si="232"/>
        <v>#DIV/0!</v>
      </c>
      <c r="S2451" s="49" t="e">
        <f t="shared" si="233"/>
        <v>#DIV/0!</v>
      </c>
      <c r="T2451" s="49" t="e">
        <f t="shared" si="234"/>
        <v>#DIV/0!</v>
      </c>
    </row>
    <row r="2452" spans="1:20" x14ac:dyDescent="0.2">
      <c r="A2452" s="33" t="s">
        <v>1802</v>
      </c>
      <c r="B2452" s="33" t="s">
        <v>86</v>
      </c>
      <c r="C2452" s="33" t="s">
        <v>33</v>
      </c>
      <c r="D2452" s="33" t="s">
        <v>1802</v>
      </c>
      <c r="E2452" s="33" t="s">
        <v>236</v>
      </c>
      <c r="F2452" s="33" t="s">
        <v>33</v>
      </c>
      <c r="G2452" s="45">
        <v>5</v>
      </c>
      <c r="H2452" s="45">
        <v>0</v>
      </c>
      <c r="I2452" s="45">
        <v>2</v>
      </c>
      <c r="J2452" s="44"/>
      <c r="K2452" s="49">
        <f t="shared" si="229"/>
        <v>-1</v>
      </c>
      <c r="L2452" s="49" t="e">
        <f t="shared" si="230"/>
        <v>#DIV/0!</v>
      </c>
      <c r="M2452" s="49">
        <f t="shared" si="231"/>
        <v>-1</v>
      </c>
      <c r="N2452" s="45">
        <v>0</v>
      </c>
      <c r="O2452" s="45">
        <v>0</v>
      </c>
      <c r="P2452" s="45">
        <v>0</v>
      </c>
      <c r="Q2452" s="44"/>
      <c r="R2452" s="49" t="e">
        <f t="shared" si="232"/>
        <v>#DIV/0!</v>
      </c>
      <c r="S2452" s="49" t="e">
        <f t="shared" si="233"/>
        <v>#DIV/0!</v>
      </c>
      <c r="T2452" s="49" t="e">
        <f t="shared" si="234"/>
        <v>#DIV/0!</v>
      </c>
    </row>
    <row r="2453" spans="1:20" x14ac:dyDescent="0.2">
      <c r="A2453" s="33" t="s">
        <v>1802</v>
      </c>
      <c r="B2453" s="33" t="s">
        <v>121</v>
      </c>
      <c r="C2453" s="33" t="s">
        <v>33</v>
      </c>
      <c r="D2453" s="33" t="s">
        <v>1802</v>
      </c>
      <c r="E2453" s="33" t="s">
        <v>91</v>
      </c>
      <c r="F2453" s="33" t="s">
        <v>92</v>
      </c>
      <c r="G2453" s="44"/>
      <c r="H2453" s="45">
        <v>2</v>
      </c>
      <c r="I2453" s="45">
        <v>0</v>
      </c>
      <c r="J2453" s="45">
        <v>0</v>
      </c>
      <c r="K2453" s="49" t="e">
        <f t="shared" si="229"/>
        <v>#DIV/0!</v>
      </c>
      <c r="L2453" s="49">
        <f t="shared" si="230"/>
        <v>-1</v>
      </c>
      <c r="M2453" s="49" t="e">
        <f t="shared" si="231"/>
        <v>#DIV/0!</v>
      </c>
      <c r="N2453" s="44"/>
      <c r="O2453" s="45">
        <v>10</v>
      </c>
      <c r="P2453" s="45">
        <v>50</v>
      </c>
      <c r="Q2453" s="45">
        <v>0</v>
      </c>
      <c r="R2453" s="49" t="e">
        <f t="shared" si="232"/>
        <v>#DIV/0!</v>
      </c>
      <c r="S2453" s="49">
        <f t="shared" si="233"/>
        <v>4</v>
      </c>
      <c r="T2453" s="49">
        <f t="shared" si="234"/>
        <v>-1</v>
      </c>
    </row>
    <row r="2454" spans="1:20" x14ac:dyDescent="0.2">
      <c r="A2454" s="33" t="s">
        <v>1802</v>
      </c>
      <c r="B2454" s="33" t="s">
        <v>86</v>
      </c>
      <c r="C2454" s="33" t="s">
        <v>33</v>
      </c>
      <c r="D2454" s="33" t="s">
        <v>1802</v>
      </c>
      <c r="E2454" s="33" t="s">
        <v>182</v>
      </c>
      <c r="F2454" s="33" t="s">
        <v>33</v>
      </c>
      <c r="G2454" s="45">
        <v>5</v>
      </c>
      <c r="H2454" s="45">
        <v>2</v>
      </c>
      <c r="I2454" s="45">
        <v>5</v>
      </c>
      <c r="J2454" s="44"/>
      <c r="K2454" s="49">
        <f t="shared" si="229"/>
        <v>-0.6</v>
      </c>
      <c r="L2454" s="49">
        <f t="shared" si="230"/>
        <v>1.5</v>
      </c>
      <c r="M2454" s="49">
        <f t="shared" si="231"/>
        <v>-1</v>
      </c>
      <c r="N2454" s="45">
        <v>70</v>
      </c>
      <c r="O2454" s="45">
        <v>48</v>
      </c>
      <c r="P2454" s="45">
        <v>54</v>
      </c>
      <c r="Q2454" s="44"/>
      <c r="R2454" s="49">
        <f t="shared" si="232"/>
        <v>-0.31428571428571428</v>
      </c>
      <c r="S2454" s="49">
        <f t="shared" si="233"/>
        <v>0.125</v>
      </c>
      <c r="T2454" s="49">
        <f t="shared" si="234"/>
        <v>-1</v>
      </c>
    </row>
    <row r="2455" spans="1:20" x14ac:dyDescent="0.2">
      <c r="A2455" s="33" t="s">
        <v>1802</v>
      </c>
      <c r="B2455" s="33" t="s">
        <v>121</v>
      </c>
      <c r="C2455" s="33" t="s">
        <v>33</v>
      </c>
      <c r="D2455" s="33" t="s">
        <v>1802</v>
      </c>
      <c r="E2455" s="33" t="s">
        <v>32</v>
      </c>
      <c r="F2455" s="33" t="s">
        <v>33</v>
      </c>
      <c r="G2455" s="45">
        <v>832</v>
      </c>
      <c r="H2455" s="45">
        <v>297</v>
      </c>
      <c r="I2455" s="45">
        <v>349</v>
      </c>
      <c r="J2455" s="45">
        <v>79</v>
      </c>
      <c r="K2455" s="49">
        <f t="shared" si="229"/>
        <v>-0.64302884615384615</v>
      </c>
      <c r="L2455" s="49">
        <f t="shared" si="230"/>
        <v>0.17508417508417518</v>
      </c>
      <c r="M2455" s="49">
        <f t="shared" si="231"/>
        <v>-0.77363896848137537</v>
      </c>
      <c r="N2455" s="45">
        <v>22963</v>
      </c>
      <c r="O2455" s="45">
        <v>16798</v>
      </c>
      <c r="P2455" s="45">
        <v>16166</v>
      </c>
      <c r="Q2455" s="45">
        <v>3243</v>
      </c>
      <c r="R2455" s="49">
        <f t="shared" si="232"/>
        <v>-0.26847537342681704</v>
      </c>
      <c r="S2455" s="49">
        <f t="shared" si="233"/>
        <v>-3.7623526610310765E-2</v>
      </c>
      <c r="T2455" s="49">
        <f t="shared" si="234"/>
        <v>-0.79939378943461592</v>
      </c>
    </row>
    <row r="2456" spans="1:20" x14ac:dyDescent="0.2">
      <c r="A2456" s="33" t="s">
        <v>1802</v>
      </c>
      <c r="B2456" s="33" t="s">
        <v>86</v>
      </c>
      <c r="C2456" s="33" t="s">
        <v>33</v>
      </c>
      <c r="D2456" s="33" t="s">
        <v>1802</v>
      </c>
      <c r="E2456" s="33" t="s">
        <v>94</v>
      </c>
      <c r="F2456" s="33" t="s">
        <v>95</v>
      </c>
      <c r="G2456" s="45">
        <v>4</v>
      </c>
      <c r="H2456" s="44"/>
      <c r="I2456" s="45">
        <v>1</v>
      </c>
      <c r="J2456" s="44"/>
      <c r="K2456" s="49">
        <f t="shared" si="229"/>
        <v>-1</v>
      </c>
      <c r="L2456" s="49" t="e">
        <f t="shared" si="230"/>
        <v>#DIV/0!</v>
      </c>
      <c r="M2456" s="49">
        <f t="shared" si="231"/>
        <v>-1</v>
      </c>
      <c r="N2456" s="45">
        <v>0</v>
      </c>
      <c r="O2456" s="44"/>
      <c r="P2456" s="45">
        <v>63</v>
      </c>
      <c r="Q2456" s="44"/>
      <c r="R2456" s="49" t="e">
        <f t="shared" si="232"/>
        <v>#DIV/0!</v>
      </c>
      <c r="S2456" s="49" t="e">
        <f t="shared" si="233"/>
        <v>#DIV/0!</v>
      </c>
      <c r="T2456" s="49">
        <f t="shared" si="234"/>
        <v>-1</v>
      </c>
    </row>
    <row r="2457" spans="1:20" x14ac:dyDescent="0.2">
      <c r="A2457" s="33" t="s">
        <v>1802</v>
      </c>
      <c r="B2457" s="33" t="s">
        <v>121</v>
      </c>
      <c r="C2457" s="33" t="s">
        <v>33</v>
      </c>
      <c r="D2457" s="33" t="s">
        <v>1802</v>
      </c>
      <c r="E2457" s="33" t="s">
        <v>187</v>
      </c>
      <c r="F2457" s="33" t="s">
        <v>33</v>
      </c>
      <c r="G2457" s="44"/>
      <c r="H2457" s="45">
        <v>0</v>
      </c>
      <c r="I2457" s="44"/>
      <c r="J2457" s="44"/>
      <c r="K2457" s="49" t="e">
        <f t="shared" si="229"/>
        <v>#DIV/0!</v>
      </c>
      <c r="L2457" s="49" t="e">
        <f t="shared" si="230"/>
        <v>#DIV/0!</v>
      </c>
      <c r="M2457" s="49" t="e">
        <f t="shared" si="231"/>
        <v>#DIV/0!</v>
      </c>
      <c r="N2457" s="44"/>
      <c r="O2457" s="45">
        <v>80</v>
      </c>
      <c r="P2457" s="44"/>
      <c r="Q2457" s="44"/>
      <c r="R2457" s="49" t="e">
        <f t="shared" si="232"/>
        <v>#DIV/0!</v>
      </c>
      <c r="S2457" s="49">
        <f t="shared" si="233"/>
        <v>-1</v>
      </c>
      <c r="T2457" s="49" t="e">
        <f t="shared" si="234"/>
        <v>#DIV/0!</v>
      </c>
    </row>
    <row r="2458" spans="1:20" x14ac:dyDescent="0.2">
      <c r="A2458" s="33" t="s">
        <v>1802</v>
      </c>
      <c r="B2458" s="33" t="s">
        <v>86</v>
      </c>
      <c r="C2458" s="33" t="s">
        <v>33</v>
      </c>
      <c r="D2458" s="33" t="s">
        <v>1802</v>
      </c>
      <c r="E2458" s="33" t="s">
        <v>121</v>
      </c>
      <c r="F2458" s="33" t="s">
        <v>122</v>
      </c>
      <c r="G2458" s="45">
        <v>2</v>
      </c>
      <c r="H2458" s="45">
        <v>6</v>
      </c>
      <c r="I2458" s="45">
        <v>2</v>
      </c>
      <c r="J2458" s="44"/>
      <c r="K2458" s="49">
        <f t="shared" si="229"/>
        <v>2</v>
      </c>
      <c r="L2458" s="49">
        <f t="shared" si="230"/>
        <v>-0.66666666666666674</v>
      </c>
      <c r="M2458" s="49">
        <f t="shared" si="231"/>
        <v>-1</v>
      </c>
      <c r="N2458" s="45">
        <v>33</v>
      </c>
      <c r="O2458" s="45">
        <v>90</v>
      </c>
      <c r="P2458" s="45">
        <v>90</v>
      </c>
      <c r="Q2458" s="44"/>
      <c r="R2458" s="49">
        <f t="shared" si="232"/>
        <v>1.7272727272727271</v>
      </c>
      <c r="S2458" s="49">
        <f t="shared" si="233"/>
        <v>0</v>
      </c>
      <c r="T2458" s="49">
        <f t="shared" si="234"/>
        <v>-1</v>
      </c>
    </row>
    <row r="2459" spans="1:20" x14ac:dyDescent="0.2">
      <c r="A2459" s="33" t="s">
        <v>1802</v>
      </c>
      <c r="B2459" s="33" t="s">
        <v>121</v>
      </c>
      <c r="C2459" s="33" t="s">
        <v>33</v>
      </c>
      <c r="D2459" s="33" t="s">
        <v>1802</v>
      </c>
      <c r="E2459" s="33" t="s">
        <v>396</v>
      </c>
      <c r="F2459" s="33" t="s">
        <v>33</v>
      </c>
      <c r="G2459" s="45">
        <v>4</v>
      </c>
      <c r="H2459" s="45">
        <v>0</v>
      </c>
      <c r="I2459" s="44"/>
      <c r="J2459" s="44"/>
      <c r="K2459" s="49">
        <f t="shared" si="229"/>
        <v>-1</v>
      </c>
      <c r="L2459" s="49" t="e">
        <f t="shared" si="230"/>
        <v>#DIV/0!</v>
      </c>
      <c r="M2459" s="49" t="e">
        <f t="shared" si="231"/>
        <v>#DIV/0!</v>
      </c>
      <c r="N2459" s="45">
        <v>41</v>
      </c>
      <c r="O2459" s="45">
        <v>0</v>
      </c>
      <c r="P2459" s="44"/>
      <c r="Q2459" s="44"/>
      <c r="R2459" s="49">
        <f t="shared" si="232"/>
        <v>-1</v>
      </c>
      <c r="S2459" s="49" t="e">
        <f t="shared" si="233"/>
        <v>#DIV/0!</v>
      </c>
      <c r="T2459" s="49" t="e">
        <f t="shared" si="234"/>
        <v>#DIV/0!</v>
      </c>
    </row>
    <row r="2460" spans="1:20" x14ac:dyDescent="0.2">
      <c r="A2460" s="33" t="s">
        <v>1802</v>
      </c>
      <c r="B2460" s="33" t="s">
        <v>86</v>
      </c>
      <c r="C2460" s="33" t="s">
        <v>33</v>
      </c>
      <c r="D2460" s="33" t="s">
        <v>1802</v>
      </c>
      <c r="E2460" s="33" t="s">
        <v>243</v>
      </c>
      <c r="F2460" s="33" t="s">
        <v>33</v>
      </c>
      <c r="G2460" s="45">
        <v>1</v>
      </c>
      <c r="H2460" s="44"/>
      <c r="I2460" s="44"/>
      <c r="J2460" s="44"/>
      <c r="K2460" s="49">
        <f t="shared" si="229"/>
        <v>-1</v>
      </c>
      <c r="L2460" s="49" t="e">
        <f t="shared" si="230"/>
        <v>#DIV/0!</v>
      </c>
      <c r="M2460" s="49" t="e">
        <f t="shared" si="231"/>
        <v>#DIV/0!</v>
      </c>
      <c r="N2460" s="45">
        <v>75</v>
      </c>
      <c r="O2460" s="44"/>
      <c r="P2460" s="44"/>
      <c r="Q2460" s="44"/>
      <c r="R2460" s="49">
        <f t="shared" si="232"/>
        <v>-1</v>
      </c>
      <c r="S2460" s="49" t="e">
        <f t="shared" si="233"/>
        <v>#DIV/0!</v>
      </c>
      <c r="T2460" s="49" t="e">
        <f t="shared" si="234"/>
        <v>#DIV/0!</v>
      </c>
    </row>
    <row r="2461" spans="1:20" x14ac:dyDescent="0.2">
      <c r="A2461" s="33" t="s">
        <v>1802</v>
      </c>
      <c r="B2461" s="33" t="s">
        <v>121</v>
      </c>
      <c r="C2461" s="33" t="s">
        <v>33</v>
      </c>
      <c r="D2461" s="33" t="s">
        <v>1802</v>
      </c>
      <c r="E2461" s="33" t="s">
        <v>266</v>
      </c>
      <c r="F2461" s="33" t="s">
        <v>33</v>
      </c>
      <c r="G2461" s="44"/>
      <c r="H2461" s="45">
        <v>2</v>
      </c>
      <c r="I2461" s="44"/>
      <c r="J2461" s="44"/>
      <c r="K2461" s="49" t="e">
        <f t="shared" si="229"/>
        <v>#DIV/0!</v>
      </c>
      <c r="L2461" s="49">
        <f t="shared" si="230"/>
        <v>-1</v>
      </c>
      <c r="M2461" s="49" t="e">
        <f t="shared" si="231"/>
        <v>#DIV/0!</v>
      </c>
      <c r="N2461" s="44"/>
      <c r="O2461" s="45">
        <v>0</v>
      </c>
      <c r="P2461" s="44"/>
      <c r="Q2461" s="44"/>
      <c r="R2461" s="49" t="e">
        <f t="shared" si="232"/>
        <v>#DIV/0!</v>
      </c>
      <c r="S2461" s="49" t="e">
        <f t="shared" si="233"/>
        <v>#DIV/0!</v>
      </c>
      <c r="T2461" s="49" t="e">
        <f t="shared" si="234"/>
        <v>#DIV/0!</v>
      </c>
    </row>
    <row r="2462" spans="1:20" x14ac:dyDescent="0.2">
      <c r="A2462" s="33" t="s">
        <v>1802</v>
      </c>
      <c r="B2462" s="33" t="s">
        <v>86</v>
      </c>
      <c r="C2462" s="33" t="s">
        <v>33</v>
      </c>
      <c r="D2462" s="33" t="s">
        <v>1802</v>
      </c>
      <c r="E2462" s="33" t="s">
        <v>186</v>
      </c>
      <c r="F2462" s="33" t="s">
        <v>33</v>
      </c>
      <c r="G2462" s="44"/>
      <c r="H2462" s="44"/>
      <c r="I2462" s="45">
        <v>0</v>
      </c>
      <c r="J2462" s="44"/>
      <c r="K2462" s="49" t="e">
        <f t="shared" si="229"/>
        <v>#DIV/0!</v>
      </c>
      <c r="L2462" s="49" t="e">
        <f t="shared" si="230"/>
        <v>#DIV/0!</v>
      </c>
      <c r="M2462" s="49" t="e">
        <f t="shared" si="231"/>
        <v>#DIV/0!</v>
      </c>
      <c r="N2462" s="44"/>
      <c r="O2462" s="44"/>
      <c r="P2462" s="45">
        <v>0</v>
      </c>
      <c r="Q2462" s="44"/>
      <c r="R2462" s="49" t="e">
        <f t="shared" si="232"/>
        <v>#DIV/0!</v>
      </c>
      <c r="S2462" s="49" t="e">
        <f t="shared" si="233"/>
        <v>#DIV/0!</v>
      </c>
      <c r="T2462" s="49" t="e">
        <f t="shared" si="234"/>
        <v>#DIV/0!</v>
      </c>
    </row>
    <row r="2463" spans="1:20" x14ac:dyDescent="0.2">
      <c r="A2463" s="33" t="s">
        <v>1802</v>
      </c>
      <c r="B2463" s="33" t="s">
        <v>121</v>
      </c>
      <c r="C2463" s="33" t="s">
        <v>33</v>
      </c>
      <c r="D2463" s="33" t="s">
        <v>1803</v>
      </c>
      <c r="E2463" s="33" t="s">
        <v>223</v>
      </c>
      <c r="F2463" s="33" t="s">
        <v>1804</v>
      </c>
      <c r="G2463" s="44"/>
      <c r="H2463" s="45">
        <v>0</v>
      </c>
      <c r="I2463" s="45">
        <v>5</v>
      </c>
      <c r="J2463" s="44"/>
      <c r="K2463" s="49" t="e">
        <f t="shared" si="229"/>
        <v>#DIV/0!</v>
      </c>
      <c r="L2463" s="49" t="e">
        <f t="shared" si="230"/>
        <v>#DIV/0!</v>
      </c>
      <c r="M2463" s="49">
        <f t="shared" si="231"/>
        <v>-1</v>
      </c>
      <c r="N2463" s="44"/>
      <c r="O2463" s="45">
        <v>0</v>
      </c>
      <c r="P2463" s="45">
        <v>100</v>
      </c>
      <c r="Q2463" s="44"/>
      <c r="R2463" s="49" t="e">
        <f t="shared" si="232"/>
        <v>#DIV/0!</v>
      </c>
      <c r="S2463" s="49" t="e">
        <f t="shared" si="233"/>
        <v>#DIV/0!</v>
      </c>
      <c r="T2463" s="49">
        <f t="shared" si="234"/>
        <v>-1</v>
      </c>
    </row>
    <row r="2464" spans="1:20" x14ac:dyDescent="0.2">
      <c r="A2464" s="33" t="s">
        <v>1802</v>
      </c>
      <c r="B2464" s="33" t="s">
        <v>86</v>
      </c>
      <c r="C2464" s="33" t="s">
        <v>33</v>
      </c>
      <c r="D2464" s="33" t="s">
        <v>1803</v>
      </c>
      <c r="E2464" s="33" t="s">
        <v>259</v>
      </c>
      <c r="F2464" s="33" t="s">
        <v>1811</v>
      </c>
      <c r="G2464" s="44"/>
      <c r="H2464" s="45">
        <v>0</v>
      </c>
      <c r="I2464" s="45">
        <v>9</v>
      </c>
      <c r="J2464" s="44"/>
      <c r="K2464" s="49" t="e">
        <f t="shared" si="229"/>
        <v>#DIV/0!</v>
      </c>
      <c r="L2464" s="49" t="e">
        <f t="shared" si="230"/>
        <v>#DIV/0!</v>
      </c>
      <c r="M2464" s="49">
        <f t="shared" si="231"/>
        <v>-1</v>
      </c>
      <c r="N2464" s="44"/>
      <c r="O2464" s="45">
        <v>0</v>
      </c>
      <c r="P2464" s="45">
        <v>189</v>
      </c>
      <c r="Q2464" s="44"/>
      <c r="R2464" s="49" t="e">
        <f t="shared" si="232"/>
        <v>#DIV/0!</v>
      </c>
      <c r="S2464" s="49" t="e">
        <f t="shared" si="233"/>
        <v>#DIV/0!</v>
      </c>
      <c r="T2464" s="49">
        <f t="shared" si="234"/>
        <v>-1</v>
      </c>
    </row>
    <row r="2465" spans="1:20" x14ac:dyDescent="0.2">
      <c r="A2465" s="33" t="s">
        <v>1802</v>
      </c>
      <c r="B2465" s="33" t="s">
        <v>121</v>
      </c>
      <c r="C2465" s="33" t="s">
        <v>33</v>
      </c>
      <c r="D2465" s="33" t="s">
        <v>1816</v>
      </c>
      <c r="E2465" s="33" t="s">
        <v>184</v>
      </c>
      <c r="F2465" s="33" t="s">
        <v>1678</v>
      </c>
      <c r="G2465" s="45">
        <v>0</v>
      </c>
      <c r="H2465" s="44"/>
      <c r="I2465" s="45">
        <v>79</v>
      </c>
      <c r="J2465" s="45">
        <v>126</v>
      </c>
      <c r="K2465" s="49" t="e">
        <f t="shared" si="229"/>
        <v>#DIV/0!</v>
      </c>
      <c r="L2465" s="49" t="e">
        <f t="shared" si="230"/>
        <v>#DIV/0!</v>
      </c>
      <c r="M2465" s="49">
        <f t="shared" si="231"/>
        <v>0.59493670886075956</v>
      </c>
      <c r="N2465" s="45">
        <v>300</v>
      </c>
      <c r="O2465" s="44"/>
      <c r="P2465" s="45">
        <v>3762</v>
      </c>
      <c r="Q2465" s="45">
        <v>3680</v>
      </c>
      <c r="R2465" s="49">
        <f t="shared" si="232"/>
        <v>-1</v>
      </c>
      <c r="S2465" s="49" t="e">
        <f t="shared" si="233"/>
        <v>#DIV/0!</v>
      </c>
      <c r="T2465" s="49">
        <f t="shared" si="234"/>
        <v>-2.1796916533758592E-2</v>
      </c>
    </row>
    <row r="2466" spans="1:20" x14ac:dyDescent="0.2">
      <c r="A2466" s="33" t="s">
        <v>1802</v>
      </c>
      <c r="B2466" s="33" t="s">
        <v>86</v>
      </c>
      <c r="C2466" s="33" t="s">
        <v>33</v>
      </c>
      <c r="D2466" s="33" t="s">
        <v>1816</v>
      </c>
      <c r="E2466" s="33" t="s">
        <v>34</v>
      </c>
      <c r="F2466" s="33" t="s">
        <v>1433</v>
      </c>
      <c r="G2466" s="44"/>
      <c r="H2466" s="44"/>
      <c r="I2466" s="44"/>
      <c r="J2466" s="45">
        <v>0</v>
      </c>
      <c r="K2466" s="49" t="e">
        <f t="shared" si="229"/>
        <v>#DIV/0!</v>
      </c>
      <c r="L2466" s="49" t="e">
        <f t="shared" si="230"/>
        <v>#DIV/0!</v>
      </c>
      <c r="M2466" s="49" t="e">
        <f t="shared" si="231"/>
        <v>#DIV/0!</v>
      </c>
      <c r="N2466" s="44"/>
      <c r="O2466" s="44"/>
      <c r="P2466" s="44"/>
      <c r="Q2466" s="45">
        <v>20</v>
      </c>
      <c r="R2466" s="49" t="e">
        <f t="shared" si="232"/>
        <v>#DIV/0!</v>
      </c>
      <c r="S2466" s="49" t="e">
        <f t="shared" si="233"/>
        <v>#DIV/0!</v>
      </c>
      <c r="T2466" s="49" t="e">
        <f t="shared" si="234"/>
        <v>#DIV/0!</v>
      </c>
    </row>
    <row r="2467" spans="1:20" x14ac:dyDescent="0.2">
      <c r="A2467" s="33" t="s">
        <v>1802</v>
      </c>
      <c r="B2467" s="33" t="s">
        <v>121</v>
      </c>
      <c r="C2467" s="33" t="s">
        <v>33</v>
      </c>
      <c r="D2467" s="33" t="s">
        <v>1795</v>
      </c>
      <c r="E2467" s="33" t="s">
        <v>89</v>
      </c>
      <c r="F2467" s="33" t="s">
        <v>1438</v>
      </c>
      <c r="G2467" s="44"/>
      <c r="H2467" s="44"/>
      <c r="I2467" s="45">
        <v>0</v>
      </c>
      <c r="J2467" s="44"/>
      <c r="K2467" s="49" t="e">
        <f t="shared" si="229"/>
        <v>#DIV/0!</v>
      </c>
      <c r="L2467" s="49" t="e">
        <f t="shared" si="230"/>
        <v>#DIV/0!</v>
      </c>
      <c r="M2467" s="49" t="e">
        <f t="shared" si="231"/>
        <v>#DIV/0!</v>
      </c>
      <c r="N2467" s="44"/>
      <c r="O2467" s="44"/>
      <c r="P2467" s="45">
        <v>0</v>
      </c>
      <c r="Q2467" s="44"/>
      <c r="R2467" s="49" t="e">
        <f t="shared" si="232"/>
        <v>#DIV/0!</v>
      </c>
      <c r="S2467" s="49" t="e">
        <f t="shared" si="233"/>
        <v>#DIV/0!</v>
      </c>
      <c r="T2467" s="49" t="e">
        <f t="shared" si="234"/>
        <v>#DIV/0!</v>
      </c>
    </row>
    <row r="2468" spans="1:20" x14ac:dyDescent="0.2">
      <c r="A2468" s="33" t="s">
        <v>1802</v>
      </c>
      <c r="B2468" s="33" t="s">
        <v>183</v>
      </c>
      <c r="C2468" s="33" t="s">
        <v>33</v>
      </c>
      <c r="D2468" s="33" t="s">
        <v>1802</v>
      </c>
      <c r="E2468" s="33" t="s">
        <v>94</v>
      </c>
      <c r="F2468" s="33" t="s">
        <v>95</v>
      </c>
      <c r="G2468" s="45">
        <v>0</v>
      </c>
      <c r="H2468" s="45">
        <v>0</v>
      </c>
      <c r="I2468" s="44"/>
      <c r="J2468" s="44"/>
      <c r="K2468" s="49" t="e">
        <f t="shared" si="229"/>
        <v>#DIV/0!</v>
      </c>
      <c r="L2468" s="49" t="e">
        <f t="shared" si="230"/>
        <v>#DIV/0!</v>
      </c>
      <c r="M2468" s="49" t="e">
        <f t="shared" si="231"/>
        <v>#DIV/0!</v>
      </c>
      <c r="N2468" s="45">
        <v>88</v>
      </c>
      <c r="O2468" s="45">
        <v>0</v>
      </c>
      <c r="P2468" s="44"/>
      <c r="Q2468" s="44"/>
      <c r="R2468" s="49">
        <f t="shared" si="232"/>
        <v>-1</v>
      </c>
      <c r="S2468" s="49" t="e">
        <f t="shared" si="233"/>
        <v>#DIV/0!</v>
      </c>
      <c r="T2468" s="49" t="e">
        <f t="shared" si="234"/>
        <v>#DIV/0!</v>
      </c>
    </row>
    <row r="2469" spans="1:20" x14ac:dyDescent="0.2">
      <c r="A2469" s="33" t="s">
        <v>1802</v>
      </c>
      <c r="B2469" s="33" t="s">
        <v>183</v>
      </c>
      <c r="C2469" s="33" t="s">
        <v>33</v>
      </c>
      <c r="D2469" s="33" t="s">
        <v>1802</v>
      </c>
      <c r="E2469" s="33" t="s">
        <v>396</v>
      </c>
      <c r="F2469" s="33" t="s">
        <v>33</v>
      </c>
      <c r="G2469" s="45">
        <v>2</v>
      </c>
      <c r="H2469" s="44"/>
      <c r="I2469" s="45">
        <v>0</v>
      </c>
      <c r="J2469" s="45">
        <v>3</v>
      </c>
      <c r="K2469" s="49">
        <f t="shared" si="229"/>
        <v>-1</v>
      </c>
      <c r="L2469" s="49" t="e">
        <f t="shared" si="230"/>
        <v>#DIV/0!</v>
      </c>
      <c r="M2469" s="49" t="e">
        <f t="shared" si="231"/>
        <v>#DIV/0!</v>
      </c>
      <c r="N2469" s="45">
        <v>25</v>
      </c>
      <c r="O2469" s="44"/>
      <c r="P2469" s="45">
        <v>30</v>
      </c>
      <c r="Q2469" s="45">
        <v>91</v>
      </c>
      <c r="R2469" s="49">
        <f t="shared" si="232"/>
        <v>-1</v>
      </c>
      <c r="S2469" s="49" t="e">
        <f t="shared" si="233"/>
        <v>#DIV/0!</v>
      </c>
      <c r="T2469" s="49">
        <f t="shared" si="234"/>
        <v>2.0333333333333332</v>
      </c>
    </row>
    <row r="2470" spans="1:20" x14ac:dyDescent="0.2">
      <c r="A2470" s="33" t="s">
        <v>1802</v>
      </c>
      <c r="B2470" s="33" t="s">
        <v>183</v>
      </c>
      <c r="C2470" s="33" t="s">
        <v>33</v>
      </c>
      <c r="D2470" s="33" t="s">
        <v>1802</v>
      </c>
      <c r="E2470" s="33" t="s">
        <v>86</v>
      </c>
      <c r="F2470" s="33" t="s">
        <v>33</v>
      </c>
      <c r="G2470" s="44"/>
      <c r="H2470" s="45">
        <v>2</v>
      </c>
      <c r="I2470" s="44"/>
      <c r="J2470" s="44"/>
      <c r="K2470" s="49" t="e">
        <f t="shared" si="229"/>
        <v>#DIV/0!</v>
      </c>
      <c r="L2470" s="49">
        <f t="shared" si="230"/>
        <v>-1</v>
      </c>
      <c r="M2470" s="49" t="e">
        <f t="shared" si="231"/>
        <v>#DIV/0!</v>
      </c>
      <c r="N2470" s="44"/>
      <c r="O2470" s="45">
        <v>35</v>
      </c>
      <c r="P2470" s="44"/>
      <c r="Q2470" s="44"/>
      <c r="R2470" s="49" t="e">
        <f t="shared" si="232"/>
        <v>#DIV/0!</v>
      </c>
      <c r="S2470" s="49">
        <f t="shared" si="233"/>
        <v>-1</v>
      </c>
      <c r="T2470" s="49" t="e">
        <f t="shared" si="234"/>
        <v>#DIV/0!</v>
      </c>
    </row>
    <row r="2471" spans="1:20" x14ac:dyDescent="0.2">
      <c r="A2471" s="33" t="s">
        <v>1802</v>
      </c>
      <c r="B2471" s="33" t="s">
        <v>183</v>
      </c>
      <c r="C2471" s="33" t="s">
        <v>33</v>
      </c>
      <c r="D2471" s="33" t="s">
        <v>1802</v>
      </c>
      <c r="E2471" s="33" t="s">
        <v>82</v>
      </c>
      <c r="F2471" s="33" t="s">
        <v>33</v>
      </c>
      <c r="G2471" s="45">
        <v>2</v>
      </c>
      <c r="H2471" s="45">
        <v>3</v>
      </c>
      <c r="I2471" s="45">
        <v>0</v>
      </c>
      <c r="J2471" s="44"/>
      <c r="K2471" s="49">
        <f t="shared" si="229"/>
        <v>0.5</v>
      </c>
      <c r="L2471" s="49">
        <f t="shared" si="230"/>
        <v>-1</v>
      </c>
      <c r="M2471" s="49" t="e">
        <f t="shared" si="231"/>
        <v>#DIV/0!</v>
      </c>
      <c r="N2471" s="45">
        <v>0</v>
      </c>
      <c r="O2471" s="45">
        <v>0</v>
      </c>
      <c r="P2471" s="45">
        <v>0</v>
      </c>
      <c r="Q2471" s="44"/>
      <c r="R2471" s="49" t="e">
        <f t="shared" si="232"/>
        <v>#DIV/0!</v>
      </c>
      <c r="S2471" s="49" t="e">
        <f t="shared" si="233"/>
        <v>#DIV/0!</v>
      </c>
      <c r="T2471" s="49" t="e">
        <f t="shared" si="234"/>
        <v>#DIV/0!</v>
      </c>
    </row>
    <row r="2472" spans="1:20" x14ac:dyDescent="0.2">
      <c r="A2472" s="33" t="s">
        <v>1802</v>
      </c>
      <c r="B2472" s="33" t="s">
        <v>183</v>
      </c>
      <c r="C2472" s="33" t="s">
        <v>33</v>
      </c>
      <c r="D2472" s="33" t="s">
        <v>1802</v>
      </c>
      <c r="E2472" s="33" t="s">
        <v>182</v>
      </c>
      <c r="F2472" s="33" t="s">
        <v>33</v>
      </c>
      <c r="G2472" s="45">
        <v>3</v>
      </c>
      <c r="H2472" s="44"/>
      <c r="I2472" s="44"/>
      <c r="J2472" s="44"/>
      <c r="K2472" s="49">
        <f t="shared" si="229"/>
        <v>-1</v>
      </c>
      <c r="L2472" s="49" t="e">
        <f t="shared" si="230"/>
        <v>#DIV/0!</v>
      </c>
      <c r="M2472" s="49" t="e">
        <f t="shared" si="231"/>
        <v>#DIV/0!</v>
      </c>
      <c r="N2472" s="45">
        <v>10</v>
      </c>
      <c r="O2472" s="44"/>
      <c r="P2472" s="44"/>
      <c r="Q2472" s="44"/>
      <c r="R2472" s="49">
        <f t="shared" si="232"/>
        <v>-1</v>
      </c>
      <c r="S2472" s="49" t="e">
        <f t="shared" si="233"/>
        <v>#DIV/0!</v>
      </c>
      <c r="T2472" s="49" t="e">
        <f t="shared" si="234"/>
        <v>#DIV/0!</v>
      </c>
    </row>
    <row r="2473" spans="1:20" x14ac:dyDescent="0.2">
      <c r="A2473" s="33" t="s">
        <v>1802</v>
      </c>
      <c r="B2473" s="33" t="s">
        <v>183</v>
      </c>
      <c r="C2473" s="33" t="s">
        <v>33</v>
      </c>
      <c r="D2473" s="33" t="s">
        <v>1802</v>
      </c>
      <c r="E2473" s="33" t="s">
        <v>189</v>
      </c>
      <c r="F2473" s="33" t="s">
        <v>33</v>
      </c>
      <c r="G2473" s="45">
        <v>3</v>
      </c>
      <c r="H2473" s="44"/>
      <c r="I2473" s="44"/>
      <c r="J2473" s="44"/>
      <c r="K2473" s="49">
        <f t="shared" si="229"/>
        <v>-1</v>
      </c>
      <c r="L2473" s="49" t="e">
        <f t="shared" si="230"/>
        <v>#DIV/0!</v>
      </c>
      <c r="M2473" s="49" t="e">
        <f t="shared" si="231"/>
        <v>#DIV/0!</v>
      </c>
      <c r="N2473" s="45">
        <v>20</v>
      </c>
      <c r="O2473" s="44"/>
      <c r="P2473" s="44"/>
      <c r="Q2473" s="44"/>
      <c r="R2473" s="49">
        <f t="shared" si="232"/>
        <v>-1</v>
      </c>
      <c r="S2473" s="49" t="e">
        <f t="shared" si="233"/>
        <v>#DIV/0!</v>
      </c>
      <c r="T2473" s="49" t="e">
        <f t="shared" si="234"/>
        <v>#DIV/0!</v>
      </c>
    </row>
    <row r="2474" spans="1:20" x14ac:dyDescent="0.2">
      <c r="A2474" s="33" t="s">
        <v>1802</v>
      </c>
      <c r="B2474" s="33" t="s">
        <v>183</v>
      </c>
      <c r="C2474" s="33" t="s">
        <v>33</v>
      </c>
      <c r="D2474" s="33" t="s">
        <v>1802</v>
      </c>
      <c r="E2474" s="33" t="s">
        <v>32</v>
      </c>
      <c r="F2474" s="33" t="s">
        <v>33</v>
      </c>
      <c r="G2474" s="45">
        <v>90</v>
      </c>
      <c r="H2474" s="45">
        <v>67</v>
      </c>
      <c r="I2474" s="45">
        <v>41</v>
      </c>
      <c r="J2474" s="45">
        <v>4</v>
      </c>
      <c r="K2474" s="49">
        <f t="shared" si="229"/>
        <v>-0.25555555555555554</v>
      </c>
      <c r="L2474" s="49">
        <f t="shared" si="230"/>
        <v>-0.38805970149253732</v>
      </c>
      <c r="M2474" s="49">
        <f t="shared" si="231"/>
        <v>-0.90243902439024393</v>
      </c>
      <c r="N2474" s="45">
        <v>2535</v>
      </c>
      <c r="O2474" s="45">
        <v>1884</v>
      </c>
      <c r="P2474" s="45">
        <v>940</v>
      </c>
      <c r="Q2474" s="45">
        <v>1070</v>
      </c>
      <c r="R2474" s="49">
        <f t="shared" si="232"/>
        <v>-0.25680473372781065</v>
      </c>
      <c r="S2474" s="49">
        <f t="shared" si="233"/>
        <v>-0.50106157112526539</v>
      </c>
      <c r="T2474" s="49">
        <f t="shared" si="234"/>
        <v>0.13829787234042556</v>
      </c>
    </row>
    <row r="2475" spans="1:20" x14ac:dyDescent="0.2">
      <c r="A2475" s="33" t="s">
        <v>1802</v>
      </c>
      <c r="B2475" s="33" t="s">
        <v>183</v>
      </c>
      <c r="C2475" s="33" t="s">
        <v>33</v>
      </c>
      <c r="D2475" s="33" t="s">
        <v>1802</v>
      </c>
      <c r="E2475" s="33" t="s">
        <v>187</v>
      </c>
      <c r="F2475" s="33" t="s">
        <v>33</v>
      </c>
      <c r="G2475" s="45">
        <v>0</v>
      </c>
      <c r="H2475" s="44"/>
      <c r="I2475" s="44"/>
      <c r="J2475" s="44"/>
      <c r="K2475" s="49" t="e">
        <f t="shared" si="229"/>
        <v>#DIV/0!</v>
      </c>
      <c r="L2475" s="49" t="e">
        <f t="shared" si="230"/>
        <v>#DIV/0!</v>
      </c>
      <c r="M2475" s="49" t="e">
        <f t="shared" si="231"/>
        <v>#DIV/0!</v>
      </c>
      <c r="N2475" s="45">
        <v>0</v>
      </c>
      <c r="O2475" s="44"/>
      <c r="P2475" s="44"/>
      <c r="Q2475" s="44"/>
      <c r="R2475" s="49" t="e">
        <f t="shared" si="232"/>
        <v>#DIV/0!</v>
      </c>
      <c r="S2475" s="49" t="e">
        <f t="shared" si="233"/>
        <v>#DIV/0!</v>
      </c>
      <c r="T2475" s="49" t="e">
        <f t="shared" si="234"/>
        <v>#DIV/0!</v>
      </c>
    </row>
    <row r="2476" spans="1:20" x14ac:dyDescent="0.2">
      <c r="A2476" s="33" t="s">
        <v>1802</v>
      </c>
      <c r="B2476" s="33" t="s">
        <v>183</v>
      </c>
      <c r="C2476" s="33" t="s">
        <v>33</v>
      </c>
      <c r="D2476" s="33" t="s">
        <v>1802</v>
      </c>
      <c r="E2476" s="33" t="s">
        <v>181</v>
      </c>
      <c r="F2476" s="33" t="s">
        <v>33</v>
      </c>
      <c r="G2476" s="44"/>
      <c r="H2476" s="44"/>
      <c r="I2476" s="45">
        <v>0</v>
      </c>
      <c r="J2476" s="44"/>
      <c r="K2476" s="49" t="e">
        <f t="shared" si="229"/>
        <v>#DIV/0!</v>
      </c>
      <c r="L2476" s="49" t="e">
        <f t="shared" si="230"/>
        <v>#DIV/0!</v>
      </c>
      <c r="M2476" s="49" t="e">
        <f t="shared" si="231"/>
        <v>#DIV/0!</v>
      </c>
      <c r="N2476" s="44"/>
      <c r="O2476" s="44"/>
      <c r="P2476" s="45">
        <v>0</v>
      </c>
      <c r="Q2476" s="44"/>
      <c r="R2476" s="49" t="e">
        <f t="shared" si="232"/>
        <v>#DIV/0!</v>
      </c>
      <c r="S2476" s="49" t="e">
        <f t="shared" si="233"/>
        <v>#DIV/0!</v>
      </c>
      <c r="T2476" s="49" t="e">
        <f t="shared" si="234"/>
        <v>#DIV/0!</v>
      </c>
    </row>
    <row r="2477" spans="1:20" x14ac:dyDescent="0.2">
      <c r="A2477" s="33" t="s">
        <v>1802</v>
      </c>
      <c r="B2477" s="33" t="s">
        <v>183</v>
      </c>
      <c r="C2477" s="33" t="s">
        <v>33</v>
      </c>
      <c r="D2477" s="33" t="s">
        <v>1802</v>
      </c>
      <c r="E2477" s="33" t="s">
        <v>190</v>
      </c>
      <c r="F2477" s="33" t="s">
        <v>33</v>
      </c>
      <c r="G2477" s="44"/>
      <c r="H2477" s="44"/>
      <c r="I2477" s="45">
        <v>0</v>
      </c>
      <c r="J2477" s="44"/>
      <c r="K2477" s="49" t="e">
        <f t="shared" si="229"/>
        <v>#DIV/0!</v>
      </c>
      <c r="L2477" s="49" t="e">
        <f t="shared" si="230"/>
        <v>#DIV/0!</v>
      </c>
      <c r="M2477" s="49" t="e">
        <f t="shared" si="231"/>
        <v>#DIV/0!</v>
      </c>
      <c r="N2477" s="44"/>
      <c r="O2477" s="44"/>
      <c r="P2477" s="45">
        <v>0</v>
      </c>
      <c r="Q2477" s="44"/>
      <c r="R2477" s="49" t="e">
        <f t="shared" si="232"/>
        <v>#DIV/0!</v>
      </c>
      <c r="S2477" s="49" t="e">
        <f t="shared" si="233"/>
        <v>#DIV/0!</v>
      </c>
      <c r="T2477" s="49" t="e">
        <f t="shared" si="234"/>
        <v>#DIV/0!</v>
      </c>
    </row>
    <row r="2478" spans="1:20" x14ac:dyDescent="0.2">
      <c r="A2478" s="33" t="s">
        <v>1802</v>
      </c>
      <c r="B2478" s="33" t="s">
        <v>183</v>
      </c>
      <c r="C2478" s="33" t="s">
        <v>33</v>
      </c>
      <c r="D2478" s="33" t="s">
        <v>1816</v>
      </c>
      <c r="E2478" s="33" t="s">
        <v>184</v>
      </c>
      <c r="F2478" s="33" t="s">
        <v>1678</v>
      </c>
      <c r="G2478" s="44"/>
      <c r="H2478" s="44"/>
      <c r="I2478" s="45">
        <v>3</v>
      </c>
      <c r="J2478" s="45">
        <v>9</v>
      </c>
      <c r="K2478" s="49" t="e">
        <f t="shared" si="229"/>
        <v>#DIV/0!</v>
      </c>
      <c r="L2478" s="49" t="e">
        <f t="shared" si="230"/>
        <v>#DIV/0!</v>
      </c>
      <c r="M2478" s="49">
        <f t="shared" si="231"/>
        <v>2</v>
      </c>
      <c r="N2478" s="44"/>
      <c r="O2478" s="44"/>
      <c r="P2478" s="45">
        <v>120</v>
      </c>
      <c r="Q2478" s="45">
        <v>257</v>
      </c>
      <c r="R2478" s="49" t="e">
        <f t="shared" si="232"/>
        <v>#DIV/0!</v>
      </c>
      <c r="S2478" s="49" t="e">
        <f t="shared" si="233"/>
        <v>#DIV/0!</v>
      </c>
      <c r="T2478" s="49">
        <f t="shared" si="234"/>
        <v>1.1416666666666666</v>
      </c>
    </row>
    <row r="2479" spans="1:20" x14ac:dyDescent="0.2">
      <c r="A2479" s="33" t="s">
        <v>1802</v>
      </c>
      <c r="B2479" s="33" t="s">
        <v>183</v>
      </c>
      <c r="C2479" s="33" t="s">
        <v>33</v>
      </c>
      <c r="D2479" s="33" t="s">
        <v>1793</v>
      </c>
      <c r="E2479" s="33" t="s">
        <v>51</v>
      </c>
      <c r="F2479" s="33" t="s">
        <v>1473</v>
      </c>
      <c r="G2479" s="45">
        <v>19</v>
      </c>
      <c r="H2479" s="44"/>
      <c r="I2479" s="44"/>
      <c r="J2479" s="44"/>
      <c r="K2479" s="49">
        <f t="shared" si="229"/>
        <v>-1</v>
      </c>
      <c r="L2479" s="49" t="e">
        <f t="shared" si="230"/>
        <v>#DIV/0!</v>
      </c>
      <c r="M2479" s="49" t="e">
        <f t="shared" si="231"/>
        <v>#DIV/0!</v>
      </c>
      <c r="N2479" s="45">
        <v>0</v>
      </c>
      <c r="O2479" s="44"/>
      <c r="P2479" s="44"/>
      <c r="Q2479" s="44"/>
      <c r="R2479" s="49" t="e">
        <f t="shared" si="232"/>
        <v>#DIV/0!</v>
      </c>
      <c r="S2479" s="49" t="e">
        <f t="shared" si="233"/>
        <v>#DIV/0!</v>
      </c>
      <c r="T2479" s="49" t="e">
        <f t="shared" si="234"/>
        <v>#DIV/0!</v>
      </c>
    </row>
    <row r="2480" spans="1:20" x14ac:dyDescent="0.2">
      <c r="A2480" s="33" t="s">
        <v>1802</v>
      </c>
      <c r="B2480" s="33" t="s">
        <v>183</v>
      </c>
      <c r="C2480" s="33" t="s">
        <v>33</v>
      </c>
      <c r="D2480" s="33" t="s">
        <v>1795</v>
      </c>
      <c r="E2480" s="33" t="s">
        <v>77</v>
      </c>
      <c r="F2480" s="33" t="s">
        <v>78</v>
      </c>
      <c r="G2480" s="44"/>
      <c r="H2480" s="44"/>
      <c r="I2480" s="45">
        <v>0</v>
      </c>
      <c r="J2480" s="44"/>
      <c r="K2480" s="49" t="e">
        <f t="shared" si="229"/>
        <v>#DIV/0!</v>
      </c>
      <c r="L2480" s="49" t="e">
        <f t="shared" si="230"/>
        <v>#DIV/0!</v>
      </c>
      <c r="M2480" s="49" t="e">
        <f t="shared" si="231"/>
        <v>#DIV/0!</v>
      </c>
      <c r="N2480" s="44"/>
      <c r="O2480" s="44"/>
      <c r="P2480" s="45">
        <v>15</v>
      </c>
      <c r="Q2480" s="44"/>
      <c r="R2480" s="49" t="e">
        <f t="shared" si="232"/>
        <v>#DIV/0!</v>
      </c>
      <c r="S2480" s="49" t="e">
        <f t="shared" si="233"/>
        <v>#DIV/0!</v>
      </c>
      <c r="T2480" s="49">
        <f t="shared" si="234"/>
        <v>-1</v>
      </c>
    </row>
    <row r="2481" spans="1:20" x14ac:dyDescent="0.2">
      <c r="A2481" s="33" t="s">
        <v>1802</v>
      </c>
      <c r="B2481" s="33" t="s">
        <v>393</v>
      </c>
      <c r="C2481" s="33" t="s">
        <v>33</v>
      </c>
      <c r="D2481" s="33" t="s">
        <v>1802</v>
      </c>
      <c r="E2481" s="33" t="s">
        <v>190</v>
      </c>
      <c r="F2481" s="33" t="s">
        <v>33</v>
      </c>
      <c r="G2481" s="45">
        <v>0</v>
      </c>
      <c r="H2481" s="45">
        <v>1</v>
      </c>
      <c r="I2481" s="44"/>
      <c r="J2481" s="44"/>
      <c r="K2481" s="49" t="e">
        <f t="shared" si="229"/>
        <v>#DIV/0!</v>
      </c>
      <c r="L2481" s="49">
        <f t="shared" si="230"/>
        <v>-1</v>
      </c>
      <c r="M2481" s="49" t="e">
        <f t="shared" si="231"/>
        <v>#DIV/0!</v>
      </c>
      <c r="N2481" s="45">
        <v>0</v>
      </c>
      <c r="O2481" s="45">
        <v>0</v>
      </c>
      <c r="P2481" s="44"/>
      <c r="Q2481" s="44"/>
      <c r="R2481" s="49" t="e">
        <f t="shared" si="232"/>
        <v>#DIV/0!</v>
      </c>
      <c r="S2481" s="49" t="e">
        <f t="shared" si="233"/>
        <v>#DIV/0!</v>
      </c>
      <c r="T2481" s="49" t="e">
        <f t="shared" si="234"/>
        <v>#DIV/0!</v>
      </c>
    </row>
    <row r="2482" spans="1:20" x14ac:dyDescent="0.2">
      <c r="A2482" s="33" t="s">
        <v>1802</v>
      </c>
      <c r="B2482" s="33" t="s">
        <v>393</v>
      </c>
      <c r="C2482" s="33" t="s">
        <v>33</v>
      </c>
      <c r="D2482" s="33" t="s">
        <v>1802</v>
      </c>
      <c r="E2482" s="33" t="s">
        <v>183</v>
      </c>
      <c r="F2482" s="33" t="s">
        <v>33</v>
      </c>
      <c r="G2482" s="45">
        <v>5</v>
      </c>
      <c r="H2482" s="44"/>
      <c r="I2482" s="44"/>
      <c r="J2482" s="44"/>
      <c r="K2482" s="49">
        <f t="shared" si="229"/>
        <v>-1</v>
      </c>
      <c r="L2482" s="49" t="e">
        <f t="shared" si="230"/>
        <v>#DIV/0!</v>
      </c>
      <c r="M2482" s="49" t="e">
        <f t="shared" si="231"/>
        <v>#DIV/0!</v>
      </c>
      <c r="N2482" s="45">
        <v>0</v>
      </c>
      <c r="O2482" s="44"/>
      <c r="P2482" s="44"/>
      <c r="Q2482" s="44"/>
      <c r="R2482" s="49" t="e">
        <f t="shared" si="232"/>
        <v>#DIV/0!</v>
      </c>
      <c r="S2482" s="49" t="e">
        <f t="shared" si="233"/>
        <v>#DIV/0!</v>
      </c>
      <c r="T2482" s="49" t="e">
        <f t="shared" si="234"/>
        <v>#DIV/0!</v>
      </c>
    </row>
    <row r="2483" spans="1:20" x14ac:dyDescent="0.2">
      <c r="A2483" s="33" t="s">
        <v>1802</v>
      </c>
      <c r="B2483" s="33" t="s">
        <v>393</v>
      </c>
      <c r="C2483" s="33" t="s">
        <v>33</v>
      </c>
      <c r="D2483" s="33" t="s">
        <v>1802</v>
      </c>
      <c r="E2483" s="33" t="s">
        <v>94</v>
      </c>
      <c r="F2483" s="33" t="s">
        <v>95</v>
      </c>
      <c r="G2483" s="44"/>
      <c r="H2483" s="45">
        <v>0</v>
      </c>
      <c r="I2483" s="44"/>
      <c r="J2483" s="44"/>
      <c r="K2483" s="49" t="e">
        <f t="shared" si="229"/>
        <v>#DIV/0!</v>
      </c>
      <c r="L2483" s="49" t="e">
        <f t="shared" si="230"/>
        <v>#DIV/0!</v>
      </c>
      <c r="M2483" s="49" t="e">
        <f t="shared" si="231"/>
        <v>#DIV/0!</v>
      </c>
      <c r="N2483" s="44"/>
      <c r="O2483" s="45">
        <v>0</v>
      </c>
      <c r="P2483" s="44"/>
      <c r="Q2483" s="44"/>
      <c r="R2483" s="49" t="e">
        <f t="shared" si="232"/>
        <v>#DIV/0!</v>
      </c>
      <c r="S2483" s="49" t="e">
        <f t="shared" si="233"/>
        <v>#DIV/0!</v>
      </c>
      <c r="T2483" s="49" t="e">
        <f t="shared" si="234"/>
        <v>#DIV/0!</v>
      </c>
    </row>
    <row r="2484" spans="1:20" x14ac:dyDescent="0.2">
      <c r="A2484" s="33" t="s">
        <v>1802</v>
      </c>
      <c r="B2484" s="33" t="s">
        <v>393</v>
      </c>
      <c r="C2484" s="33" t="s">
        <v>33</v>
      </c>
      <c r="D2484" s="33" t="s">
        <v>1802</v>
      </c>
      <c r="E2484" s="33" t="s">
        <v>32</v>
      </c>
      <c r="F2484" s="33" t="s">
        <v>33</v>
      </c>
      <c r="G2484" s="45">
        <v>100</v>
      </c>
      <c r="H2484" s="45">
        <v>63</v>
      </c>
      <c r="I2484" s="45">
        <v>73</v>
      </c>
      <c r="J2484" s="45">
        <v>12</v>
      </c>
      <c r="K2484" s="49">
        <f t="shared" si="229"/>
        <v>-0.37</v>
      </c>
      <c r="L2484" s="49">
        <f t="shared" si="230"/>
        <v>0.15873015873015883</v>
      </c>
      <c r="M2484" s="49">
        <f t="shared" si="231"/>
        <v>-0.83561643835616439</v>
      </c>
      <c r="N2484" s="45">
        <v>2786</v>
      </c>
      <c r="O2484" s="45">
        <v>3448</v>
      </c>
      <c r="P2484" s="45">
        <v>2467</v>
      </c>
      <c r="Q2484" s="45">
        <v>0</v>
      </c>
      <c r="R2484" s="49">
        <f t="shared" si="232"/>
        <v>0.23761665470208193</v>
      </c>
      <c r="S2484" s="49">
        <f t="shared" si="233"/>
        <v>-0.28451276102088163</v>
      </c>
      <c r="T2484" s="49">
        <f t="shared" si="234"/>
        <v>-1</v>
      </c>
    </row>
    <row r="2485" spans="1:20" x14ac:dyDescent="0.2">
      <c r="A2485" s="33" t="s">
        <v>1802</v>
      </c>
      <c r="B2485" s="33" t="s">
        <v>393</v>
      </c>
      <c r="C2485" s="33" t="s">
        <v>33</v>
      </c>
      <c r="D2485" s="33" t="s">
        <v>1802</v>
      </c>
      <c r="E2485" s="33" t="s">
        <v>86</v>
      </c>
      <c r="F2485" s="33" t="s">
        <v>33</v>
      </c>
      <c r="G2485" s="44"/>
      <c r="H2485" s="45">
        <v>0</v>
      </c>
      <c r="I2485" s="44"/>
      <c r="J2485" s="44"/>
      <c r="K2485" s="49" t="e">
        <f t="shared" si="229"/>
        <v>#DIV/0!</v>
      </c>
      <c r="L2485" s="49" t="e">
        <f t="shared" si="230"/>
        <v>#DIV/0!</v>
      </c>
      <c r="M2485" s="49" t="e">
        <f t="shared" si="231"/>
        <v>#DIV/0!</v>
      </c>
      <c r="N2485" s="44"/>
      <c r="O2485" s="45">
        <v>0</v>
      </c>
      <c r="P2485" s="44"/>
      <c r="Q2485" s="44"/>
      <c r="R2485" s="49" t="e">
        <f t="shared" si="232"/>
        <v>#DIV/0!</v>
      </c>
      <c r="S2485" s="49" t="e">
        <f t="shared" si="233"/>
        <v>#DIV/0!</v>
      </c>
      <c r="T2485" s="49" t="e">
        <f t="shared" si="234"/>
        <v>#DIV/0!</v>
      </c>
    </row>
    <row r="2486" spans="1:20" x14ac:dyDescent="0.2">
      <c r="A2486" s="33" t="s">
        <v>1802</v>
      </c>
      <c r="B2486" s="33" t="s">
        <v>393</v>
      </c>
      <c r="C2486" s="33" t="s">
        <v>33</v>
      </c>
      <c r="D2486" s="33" t="s">
        <v>1802</v>
      </c>
      <c r="E2486" s="33" t="s">
        <v>91</v>
      </c>
      <c r="F2486" s="33" t="s">
        <v>92</v>
      </c>
      <c r="G2486" s="45">
        <v>3</v>
      </c>
      <c r="H2486" s="44"/>
      <c r="I2486" s="45">
        <v>0</v>
      </c>
      <c r="J2486" s="44"/>
      <c r="K2486" s="49">
        <f t="shared" si="229"/>
        <v>-1</v>
      </c>
      <c r="L2486" s="49" t="e">
        <f t="shared" si="230"/>
        <v>#DIV/0!</v>
      </c>
      <c r="M2486" s="49" t="e">
        <f t="shared" si="231"/>
        <v>#DIV/0!</v>
      </c>
      <c r="N2486" s="45">
        <v>15</v>
      </c>
      <c r="O2486" s="44"/>
      <c r="P2486" s="45">
        <v>0</v>
      </c>
      <c r="Q2486" s="44"/>
      <c r="R2486" s="49">
        <f t="shared" si="232"/>
        <v>-1</v>
      </c>
      <c r="S2486" s="49" t="e">
        <f t="shared" si="233"/>
        <v>#DIV/0!</v>
      </c>
      <c r="T2486" s="49" t="e">
        <f t="shared" si="234"/>
        <v>#DIV/0!</v>
      </c>
    </row>
    <row r="2487" spans="1:20" x14ac:dyDescent="0.2">
      <c r="A2487" s="33" t="s">
        <v>1802</v>
      </c>
      <c r="B2487" s="33" t="s">
        <v>393</v>
      </c>
      <c r="C2487" s="33" t="s">
        <v>33</v>
      </c>
      <c r="D2487" s="33" t="s">
        <v>1802</v>
      </c>
      <c r="E2487" s="33" t="s">
        <v>236</v>
      </c>
      <c r="F2487" s="33" t="s">
        <v>33</v>
      </c>
      <c r="G2487" s="45">
        <v>6</v>
      </c>
      <c r="H2487" s="44"/>
      <c r="I2487" s="44"/>
      <c r="J2487" s="44"/>
      <c r="K2487" s="49">
        <f t="shared" si="229"/>
        <v>-1</v>
      </c>
      <c r="L2487" s="49" t="e">
        <f t="shared" si="230"/>
        <v>#DIV/0!</v>
      </c>
      <c r="M2487" s="49" t="e">
        <f t="shared" si="231"/>
        <v>#DIV/0!</v>
      </c>
      <c r="N2487" s="45">
        <v>20</v>
      </c>
      <c r="O2487" s="44"/>
      <c r="P2487" s="44"/>
      <c r="Q2487" s="44"/>
      <c r="R2487" s="49">
        <f t="shared" si="232"/>
        <v>-1</v>
      </c>
      <c r="S2487" s="49" t="e">
        <f t="shared" si="233"/>
        <v>#DIV/0!</v>
      </c>
      <c r="T2487" s="49" t="e">
        <f t="shared" si="234"/>
        <v>#DIV/0!</v>
      </c>
    </row>
    <row r="2488" spans="1:20" x14ac:dyDescent="0.2">
      <c r="A2488" s="33" t="s">
        <v>1802</v>
      </c>
      <c r="B2488" s="33" t="s">
        <v>393</v>
      </c>
      <c r="C2488" s="33" t="s">
        <v>33</v>
      </c>
      <c r="D2488" s="33" t="s">
        <v>1802</v>
      </c>
      <c r="E2488" s="33" t="s">
        <v>82</v>
      </c>
      <c r="F2488" s="33" t="s">
        <v>33</v>
      </c>
      <c r="G2488" s="45">
        <v>0</v>
      </c>
      <c r="H2488" s="45">
        <v>1</v>
      </c>
      <c r="I2488" s="44"/>
      <c r="J2488" s="45">
        <v>0</v>
      </c>
      <c r="K2488" s="49" t="e">
        <f t="shared" si="229"/>
        <v>#DIV/0!</v>
      </c>
      <c r="L2488" s="49">
        <f t="shared" si="230"/>
        <v>-1</v>
      </c>
      <c r="M2488" s="49" t="e">
        <f t="shared" si="231"/>
        <v>#DIV/0!</v>
      </c>
      <c r="N2488" s="45">
        <v>0</v>
      </c>
      <c r="O2488" s="45">
        <v>0</v>
      </c>
      <c r="P2488" s="44"/>
      <c r="Q2488" s="45">
        <v>70</v>
      </c>
      <c r="R2488" s="49" t="e">
        <f t="shared" si="232"/>
        <v>#DIV/0!</v>
      </c>
      <c r="S2488" s="49" t="e">
        <f t="shared" si="233"/>
        <v>#DIV/0!</v>
      </c>
      <c r="T2488" s="49" t="e">
        <f t="shared" si="234"/>
        <v>#DIV/0!</v>
      </c>
    </row>
    <row r="2489" spans="1:20" x14ac:dyDescent="0.2">
      <c r="A2489" s="33" t="s">
        <v>1802</v>
      </c>
      <c r="B2489" s="33" t="s">
        <v>393</v>
      </c>
      <c r="C2489" s="33" t="s">
        <v>33</v>
      </c>
      <c r="D2489" s="33" t="s">
        <v>1802</v>
      </c>
      <c r="E2489" s="33" t="s">
        <v>267</v>
      </c>
      <c r="F2489" s="33" t="s">
        <v>33</v>
      </c>
      <c r="G2489" s="45">
        <v>5</v>
      </c>
      <c r="H2489" s="44"/>
      <c r="I2489" s="44"/>
      <c r="J2489" s="44"/>
      <c r="K2489" s="49">
        <f t="shared" si="229"/>
        <v>-1</v>
      </c>
      <c r="L2489" s="49" t="e">
        <f t="shared" si="230"/>
        <v>#DIV/0!</v>
      </c>
      <c r="M2489" s="49" t="e">
        <f t="shared" si="231"/>
        <v>#DIV/0!</v>
      </c>
      <c r="N2489" s="45">
        <v>0</v>
      </c>
      <c r="O2489" s="44"/>
      <c r="P2489" s="44"/>
      <c r="Q2489" s="44"/>
      <c r="R2489" s="49" t="e">
        <f t="shared" si="232"/>
        <v>#DIV/0!</v>
      </c>
      <c r="S2489" s="49" t="e">
        <f t="shared" si="233"/>
        <v>#DIV/0!</v>
      </c>
      <c r="T2489" s="49" t="e">
        <f t="shared" si="234"/>
        <v>#DIV/0!</v>
      </c>
    </row>
    <row r="2490" spans="1:20" x14ac:dyDescent="0.2">
      <c r="A2490" s="33" t="s">
        <v>1802</v>
      </c>
      <c r="B2490" s="33" t="s">
        <v>393</v>
      </c>
      <c r="C2490" s="33" t="s">
        <v>33</v>
      </c>
      <c r="D2490" s="33" t="s">
        <v>1802</v>
      </c>
      <c r="E2490" s="33" t="s">
        <v>396</v>
      </c>
      <c r="F2490" s="33" t="s">
        <v>33</v>
      </c>
      <c r="G2490" s="44"/>
      <c r="H2490" s="45">
        <v>0</v>
      </c>
      <c r="I2490" s="44"/>
      <c r="J2490" s="44"/>
      <c r="K2490" s="49" t="e">
        <f t="shared" si="229"/>
        <v>#DIV/0!</v>
      </c>
      <c r="L2490" s="49" t="e">
        <f t="shared" si="230"/>
        <v>#DIV/0!</v>
      </c>
      <c r="M2490" s="49" t="e">
        <f t="shared" si="231"/>
        <v>#DIV/0!</v>
      </c>
      <c r="N2490" s="44"/>
      <c r="O2490" s="45">
        <v>300</v>
      </c>
      <c r="P2490" s="44"/>
      <c r="Q2490" s="44"/>
      <c r="R2490" s="49" t="e">
        <f t="shared" si="232"/>
        <v>#DIV/0!</v>
      </c>
      <c r="S2490" s="49">
        <f t="shared" si="233"/>
        <v>-1</v>
      </c>
      <c r="T2490" s="49" t="e">
        <f t="shared" si="234"/>
        <v>#DIV/0!</v>
      </c>
    </row>
    <row r="2491" spans="1:20" x14ac:dyDescent="0.2">
      <c r="A2491" s="33" t="s">
        <v>1802</v>
      </c>
      <c r="B2491" s="33" t="s">
        <v>393</v>
      </c>
      <c r="C2491" s="33" t="s">
        <v>33</v>
      </c>
      <c r="D2491" s="33" t="s">
        <v>1802</v>
      </c>
      <c r="E2491" s="33" t="s">
        <v>189</v>
      </c>
      <c r="F2491" s="33" t="s">
        <v>33</v>
      </c>
      <c r="G2491" s="44"/>
      <c r="H2491" s="44"/>
      <c r="I2491" s="45">
        <v>2</v>
      </c>
      <c r="J2491" s="44"/>
      <c r="K2491" s="49" t="e">
        <f t="shared" si="229"/>
        <v>#DIV/0!</v>
      </c>
      <c r="L2491" s="49" t="e">
        <f t="shared" si="230"/>
        <v>#DIV/0!</v>
      </c>
      <c r="M2491" s="49">
        <f t="shared" si="231"/>
        <v>-1</v>
      </c>
      <c r="N2491" s="44"/>
      <c r="O2491" s="44"/>
      <c r="P2491" s="45">
        <v>134</v>
      </c>
      <c r="Q2491" s="44"/>
      <c r="R2491" s="49" t="e">
        <f t="shared" si="232"/>
        <v>#DIV/0!</v>
      </c>
      <c r="S2491" s="49" t="e">
        <f t="shared" si="233"/>
        <v>#DIV/0!</v>
      </c>
      <c r="T2491" s="49">
        <f t="shared" si="234"/>
        <v>-1</v>
      </c>
    </row>
    <row r="2492" spans="1:20" x14ac:dyDescent="0.2">
      <c r="A2492" s="33" t="s">
        <v>1802</v>
      </c>
      <c r="B2492" s="33" t="s">
        <v>393</v>
      </c>
      <c r="C2492" s="33" t="s">
        <v>33</v>
      </c>
      <c r="D2492" s="33" t="s">
        <v>1802</v>
      </c>
      <c r="E2492" s="33" t="s">
        <v>397</v>
      </c>
      <c r="F2492" s="33" t="s">
        <v>33</v>
      </c>
      <c r="G2492" s="45">
        <v>1</v>
      </c>
      <c r="H2492" s="44"/>
      <c r="I2492" s="45">
        <v>1</v>
      </c>
      <c r="J2492" s="44"/>
      <c r="K2492" s="49">
        <f t="shared" si="229"/>
        <v>-1</v>
      </c>
      <c r="L2492" s="49" t="e">
        <f t="shared" si="230"/>
        <v>#DIV/0!</v>
      </c>
      <c r="M2492" s="49">
        <f t="shared" si="231"/>
        <v>-1</v>
      </c>
      <c r="N2492" s="45">
        <v>100</v>
      </c>
      <c r="O2492" s="44"/>
      <c r="P2492" s="45">
        <v>0</v>
      </c>
      <c r="Q2492" s="44"/>
      <c r="R2492" s="49">
        <f t="shared" si="232"/>
        <v>-1</v>
      </c>
      <c r="S2492" s="49" t="e">
        <f t="shared" si="233"/>
        <v>#DIV/0!</v>
      </c>
      <c r="T2492" s="49" t="e">
        <f t="shared" si="234"/>
        <v>#DIV/0!</v>
      </c>
    </row>
    <row r="2493" spans="1:20" x14ac:dyDescent="0.2">
      <c r="A2493" s="33" t="s">
        <v>1802</v>
      </c>
      <c r="B2493" s="33" t="s">
        <v>393</v>
      </c>
      <c r="C2493" s="33" t="s">
        <v>33</v>
      </c>
      <c r="D2493" s="33" t="s">
        <v>1802</v>
      </c>
      <c r="E2493" s="33" t="s">
        <v>182</v>
      </c>
      <c r="F2493" s="33" t="s">
        <v>33</v>
      </c>
      <c r="G2493" s="45">
        <v>0</v>
      </c>
      <c r="H2493" s="44"/>
      <c r="I2493" s="44"/>
      <c r="J2493" s="44"/>
      <c r="K2493" s="49" t="e">
        <f t="shared" si="229"/>
        <v>#DIV/0!</v>
      </c>
      <c r="L2493" s="49" t="e">
        <f t="shared" si="230"/>
        <v>#DIV/0!</v>
      </c>
      <c r="M2493" s="49" t="e">
        <f t="shared" si="231"/>
        <v>#DIV/0!</v>
      </c>
      <c r="N2493" s="45">
        <v>210</v>
      </c>
      <c r="O2493" s="44"/>
      <c r="P2493" s="44"/>
      <c r="Q2493" s="44"/>
      <c r="R2493" s="49">
        <f t="shared" si="232"/>
        <v>-1</v>
      </c>
      <c r="S2493" s="49" t="e">
        <f t="shared" si="233"/>
        <v>#DIV/0!</v>
      </c>
      <c r="T2493" s="49" t="e">
        <f t="shared" si="234"/>
        <v>#DIV/0!</v>
      </c>
    </row>
    <row r="2494" spans="1:20" x14ac:dyDescent="0.2">
      <c r="A2494" s="33" t="s">
        <v>1802</v>
      </c>
      <c r="B2494" s="33" t="s">
        <v>393</v>
      </c>
      <c r="C2494" s="33" t="s">
        <v>33</v>
      </c>
      <c r="D2494" s="33" t="s">
        <v>1816</v>
      </c>
      <c r="E2494" s="33" t="s">
        <v>184</v>
      </c>
      <c r="F2494" s="33" t="s">
        <v>1678</v>
      </c>
      <c r="G2494" s="44"/>
      <c r="H2494" s="44"/>
      <c r="I2494" s="45">
        <v>8</v>
      </c>
      <c r="J2494" s="45">
        <v>6</v>
      </c>
      <c r="K2494" s="49" t="e">
        <f t="shared" si="229"/>
        <v>#DIV/0!</v>
      </c>
      <c r="L2494" s="49" t="e">
        <f t="shared" si="230"/>
        <v>#DIV/0!</v>
      </c>
      <c r="M2494" s="49">
        <f t="shared" si="231"/>
        <v>-0.25</v>
      </c>
      <c r="N2494" s="44"/>
      <c r="O2494" s="44"/>
      <c r="P2494" s="45">
        <v>455</v>
      </c>
      <c r="Q2494" s="45">
        <v>533</v>
      </c>
      <c r="R2494" s="49" t="e">
        <f t="shared" si="232"/>
        <v>#DIV/0!</v>
      </c>
      <c r="S2494" s="49" t="e">
        <f t="shared" si="233"/>
        <v>#DIV/0!</v>
      </c>
      <c r="T2494" s="49">
        <f t="shared" si="234"/>
        <v>0.17142857142857149</v>
      </c>
    </row>
    <row r="2495" spans="1:20" x14ac:dyDescent="0.2">
      <c r="A2495" s="33" t="s">
        <v>1802</v>
      </c>
      <c r="B2495" s="33" t="s">
        <v>240</v>
      </c>
      <c r="C2495" s="33" t="s">
        <v>33</v>
      </c>
      <c r="D2495" s="33" t="s">
        <v>1802</v>
      </c>
      <c r="E2495" s="33" t="s">
        <v>82</v>
      </c>
      <c r="F2495" s="33" t="s">
        <v>33</v>
      </c>
      <c r="G2495" s="45">
        <v>6</v>
      </c>
      <c r="H2495" s="45">
        <v>0</v>
      </c>
      <c r="I2495" s="45">
        <v>0</v>
      </c>
      <c r="J2495" s="44"/>
      <c r="K2495" s="49">
        <f t="shared" si="229"/>
        <v>-1</v>
      </c>
      <c r="L2495" s="49" t="e">
        <f t="shared" si="230"/>
        <v>#DIV/0!</v>
      </c>
      <c r="M2495" s="49" t="e">
        <f t="shared" si="231"/>
        <v>#DIV/0!</v>
      </c>
      <c r="N2495" s="45">
        <v>82</v>
      </c>
      <c r="O2495" s="45">
        <v>0</v>
      </c>
      <c r="P2495" s="45">
        <v>0</v>
      </c>
      <c r="Q2495" s="44"/>
      <c r="R2495" s="49">
        <f t="shared" si="232"/>
        <v>-1</v>
      </c>
      <c r="S2495" s="49" t="e">
        <f t="shared" si="233"/>
        <v>#DIV/0!</v>
      </c>
      <c r="T2495" s="49" t="e">
        <f t="shared" si="234"/>
        <v>#DIV/0!</v>
      </c>
    </row>
    <row r="2496" spans="1:20" x14ac:dyDescent="0.2">
      <c r="A2496" s="33" t="s">
        <v>1802</v>
      </c>
      <c r="B2496" s="33" t="s">
        <v>240</v>
      </c>
      <c r="C2496" s="33" t="s">
        <v>33</v>
      </c>
      <c r="D2496" s="33" t="s">
        <v>1802</v>
      </c>
      <c r="E2496" s="33" t="s">
        <v>396</v>
      </c>
      <c r="F2496" s="33" t="s">
        <v>33</v>
      </c>
      <c r="G2496" s="44"/>
      <c r="H2496" s="44"/>
      <c r="I2496" s="45">
        <v>3</v>
      </c>
      <c r="J2496" s="44"/>
      <c r="K2496" s="49" t="e">
        <f t="shared" si="229"/>
        <v>#DIV/0!</v>
      </c>
      <c r="L2496" s="49" t="e">
        <f t="shared" si="230"/>
        <v>#DIV/0!</v>
      </c>
      <c r="M2496" s="49">
        <f t="shared" si="231"/>
        <v>-1</v>
      </c>
      <c r="N2496" s="44"/>
      <c r="O2496" s="44"/>
      <c r="P2496" s="45">
        <v>38</v>
      </c>
      <c r="Q2496" s="44"/>
      <c r="R2496" s="49" t="e">
        <f t="shared" si="232"/>
        <v>#DIV/0!</v>
      </c>
      <c r="S2496" s="49" t="e">
        <f t="shared" si="233"/>
        <v>#DIV/0!</v>
      </c>
      <c r="T2496" s="49">
        <f t="shared" si="234"/>
        <v>-1</v>
      </c>
    </row>
    <row r="2497" spans="1:20" x14ac:dyDescent="0.2">
      <c r="A2497" s="33" t="s">
        <v>1802</v>
      </c>
      <c r="B2497" s="33" t="s">
        <v>240</v>
      </c>
      <c r="C2497" s="33" t="s">
        <v>33</v>
      </c>
      <c r="D2497" s="33" t="s">
        <v>1802</v>
      </c>
      <c r="E2497" s="33" t="s">
        <v>187</v>
      </c>
      <c r="F2497" s="33" t="s">
        <v>33</v>
      </c>
      <c r="G2497" s="44"/>
      <c r="H2497" s="44"/>
      <c r="I2497" s="45">
        <v>0</v>
      </c>
      <c r="J2497" s="44"/>
      <c r="K2497" s="49" t="e">
        <f t="shared" si="229"/>
        <v>#DIV/0!</v>
      </c>
      <c r="L2497" s="49" t="e">
        <f t="shared" si="230"/>
        <v>#DIV/0!</v>
      </c>
      <c r="M2497" s="49" t="e">
        <f t="shared" si="231"/>
        <v>#DIV/0!</v>
      </c>
      <c r="N2497" s="44"/>
      <c r="O2497" s="44"/>
      <c r="P2497" s="45">
        <v>0</v>
      </c>
      <c r="Q2497" s="44"/>
      <c r="R2497" s="49" t="e">
        <f t="shared" si="232"/>
        <v>#DIV/0!</v>
      </c>
      <c r="S2497" s="49" t="e">
        <f t="shared" si="233"/>
        <v>#DIV/0!</v>
      </c>
      <c r="T2497" s="49" t="e">
        <f t="shared" si="234"/>
        <v>#DIV/0!</v>
      </c>
    </row>
    <row r="2498" spans="1:20" x14ac:dyDescent="0.2">
      <c r="A2498" s="33" t="s">
        <v>1802</v>
      </c>
      <c r="B2498" s="33" t="s">
        <v>240</v>
      </c>
      <c r="C2498" s="33" t="s">
        <v>33</v>
      </c>
      <c r="D2498" s="33" t="s">
        <v>1802</v>
      </c>
      <c r="E2498" s="33" t="s">
        <v>32</v>
      </c>
      <c r="F2498" s="33" t="s">
        <v>33</v>
      </c>
      <c r="G2498" s="45">
        <v>420</v>
      </c>
      <c r="H2498" s="45">
        <v>221</v>
      </c>
      <c r="I2498" s="45">
        <v>260</v>
      </c>
      <c r="J2498" s="45">
        <v>22</v>
      </c>
      <c r="K2498" s="49">
        <f t="shared" si="229"/>
        <v>-0.47380952380952379</v>
      </c>
      <c r="L2498" s="49">
        <f t="shared" si="230"/>
        <v>0.17647058823529416</v>
      </c>
      <c r="M2498" s="49">
        <f t="shared" si="231"/>
        <v>-0.91538461538461535</v>
      </c>
      <c r="N2498" s="45">
        <v>50217</v>
      </c>
      <c r="O2498" s="45">
        <v>17427</v>
      </c>
      <c r="P2498" s="45">
        <v>15736</v>
      </c>
      <c r="Q2498" s="45">
        <v>4074</v>
      </c>
      <c r="R2498" s="49">
        <f t="shared" si="232"/>
        <v>-0.65296612700878187</v>
      </c>
      <c r="S2498" s="49">
        <f t="shared" si="233"/>
        <v>-9.7033339071555647E-2</v>
      </c>
      <c r="T2498" s="49">
        <f t="shared" si="234"/>
        <v>-0.74110320284697506</v>
      </c>
    </row>
    <row r="2499" spans="1:20" x14ac:dyDescent="0.2">
      <c r="A2499" s="33" t="s">
        <v>1802</v>
      </c>
      <c r="B2499" s="33" t="s">
        <v>240</v>
      </c>
      <c r="C2499" s="33" t="s">
        <v>33</v>
      </c>
      <c r="D2499" s="33" t="s">
        <v>1802</v>
      </c>
      <c r="E2499" s="33" t="s">
        <v>186</v>
      </c>
      <c r="F2499" s="33" t="s">
        <v>33</v>
      </c>
      <c r="G2499" s="45">
        <v>8</v>
      </c>
      <c r="H2499" s="44"/>
      <c r="I2499" s="45">
        <v>0</v>
      </c>
      <c r="J2499" s="44"/>
      <c r="K2499" s="49">
        <f t="shared" si="229"/>
        <v>-1</v>
      </c>
      <c r="L2499" s="49" t="e">
        <f t="shared" si="230"/>
        <v>#DIV/0!</v>
      </c>
      <c r="M2499" s="49" t="e">
        <f t="shared" si="231"/>
        <v>#DIV/0!</v>
      </c>
      <c r="N2499" s="45">
        <v>46</v>
      </c>
      <c r="O2499" s="44"/>
      <c r="P2499" s="45">
        <v>150</v>
      </c>
      <c r="Q2499" s="44"/>
      <c r="R2499" s="49">
        <f t="shared" si="232"/>
        <v>-1</v>
      </c>
      <c r="S2499" s="49" t="e">
        <f t="shared" si="233"/>
        <v>#DIV/0!</v>
      </c>
      <c r="T2499" s="49">
        <f t="shared" si="234"/>
        <v>-1</v>
      </c>
    </row>
    <row r="2500" spans="1:20" x14ac:dyDescent="0.2">
      <c r="A2500" s="33" t="s">
        <v>1802</v>
      </c>
      <c r="B2500" s="33" t="s">
        <v>240</v>
      </c>
      <c r="C2500" s="33" t="s">
        <v>33</v>
      </c>
      <c r="D2500" s="33" t="s">
        <v>1802</v>
      </c>
      <c r="E2500" s="33" t="s">
        <v>236</v>
      </c>
      <c r="F2500" s="33" t="s">
        <v>33</v>
      </c>
      <c r="G2500" s="45">
        <v>0</v>
      </c>
      <c r="H2500" s="44"/>
      <c r="I2500" s="44"/>
      <c r="J2500" s="44"/>
      <c r="K2500" s="49" t="e">
        <f t="shared" si="229"/>
        <v>#DIV/0!</v>
      </c>
      <c r="L2500" s="49" t="e">
        <f t="shared" si="230"/>
        <v>#DIV/0!</v>
      </c>
      <c r="M2500" s="49" t="e">
        <f t="shared" si="231"/>
        <v>#DIV/0!</v>
      </c>
      <c r="N2500" s="45">
        <v>0</v>
      </c>
      <c r="O2500" s="44"/>
      <c r="P2500" s="44"/>
      <c r="Q2500" s="44"/>
      <c r="R2500" s="49" t="e">
        <f t="shared" si="232"/>
        <v>#DIV/0!</v>
      </c>
      <c r="S2500" s="49" t="e">
        <f t="shared" si="233"/>
        <v>#DIV/0!</v>
      </c>
      <c r="T2500" s="49" t="e">
        <f t="shared" si="234"/>
        <v>#DIV/0!</v>
      </c>
    </row>
    <row r="2501" spans="1:20" x14ac:dyDescent="0.2">
      <c r="A2501" s="33" t="s">
        <v>1802</v>
      </c>
      <c r="B2501" s="33" t="s">
        <v>240</v>
      </c>
      <c r="C2501" s="33" t="s">
        <v>33</v>
      </c>
      <c r="D2501" s="33" t="s">
        <v>1802</v>
      </c>
      <c r="E2501" s="33" t="s">
        <v>267</v>
      </c>
      <c r="F2501" s="33" t="s">
        <v>33</v>
      </c>
      <c r="G2501" s="44"/>
      <c r="H2501" s="45">
        <v>5</v>
      </c>
      <c r="I2501" s="44"/>
      <c r="J2501" s="44"/>
      <c r="K2501" s="49" t="e">
        <f t="shared" si="229"/>
        <v>#DIV/0!</v>
      </c>
      <c r="L2501" s="49">
        <f t="shared" si="230"/>
        <v>-1</v>
      </c>
      <c r="M2501" s="49" t="e">
        <f t="shared" si="231"/>
        <v>#DIV/0!</v>
      </c>
      <c r="N2501" s="44"/>
      <c r="O2501" s="45">
        <v>93</v>
      </c>
      <c r="P2501" s="44"/>
      <c r="Q2501" s="44"/>
      <c r="R2501" s="49" t="e">
        <f t="shared" si="232"/>
        <v>#DIV/0!</v>
      </c>
      <c r="S2501" s="49">
        <f t="shared" si="233"/>
        <v>-1</v>
      </c>
      <c r="T2501" s="49" t="e">
        <f t="shared" si="234"/>
        <v>#DIV/0!</v>
      </c>
    </row>
    <row r="2502" spans="1:20" x14ac:dyDescent="0.2">
      <c r="A2502" s="33" t="s">
        <v>1802</v>
      </c>
      <c r="B2502" s="33" t="s">
        <v>240</v>
      </c>
      <c r="C2502" s="33" t="s">
        <v>33</v>
      </c>
      <c r="D2502" s="33" t="s">
        <v>1802</v>
      </c>
      <c r="E2502" s="33" t="s">
        <v>189</v>
      </c>
      <c r="F2502" s="33" t="s">
        <v>33</v>
      </c>
      <c r="G2502" s="44"/>
      <c r="H2502" s="44"/>
      <c r="I2502" s="45">
        <v>0</v>
      </c>
      <c r="J2502" s="44"/>
      <c r="K2502" s="49" t="e">
        <f t="shared" si="229"/>
        <v>#DIV/0!</v>
      </c>
      <c r="L2502" s="49" t="e">
        <f t="shared" si="230"/>
        <v>#DIV/0!</v>
      </c>
      <c r="M2502" s="49" t="e">
        <f t="shared" si="231"/>
        <v>#DIV/0!</v>
      </c>
      <c r="N2502" s="44"/>
      <c r="O2502" s="44"/>
      <c r="P2502" s="45">
        <v>0</v>
      </c>
      <c r="Q2502" s="44"/>
      <c r="R2502" s="49" t="e">
        <f t="shared" si="232"/>
        <v>#DIV/0!</v>
      </c>
      <c r="S2502" s="49" t="e">
        <f t="shared" si="233"/>
        <v>#DIV/0!</v>
      </c>
      <c r="T2502" s="49" t="e">
        <f t="shared" si="234"/>
        <v>#DIV/0!</v>
      </c>
    </row>
    <row r="2503" spans="1:20" x14ac:dyDescent="0.2">
      <c r="A2503" s="33" t="s">
        <v>1802</v>
      </c>
      <c r="B2503" s="33" t="s">
        <v>240</v>
      </c>
      <c r="C2503" s="33" t="s">
        <v>33</v>
      </c>
      <c r="D2503" s="33" t="s">
        <v>1802</v>
      </c>
      <c r="E2503" s="33" t="s">
        <v>91</v>
      </c>
      <c r="F2503" s="33" t="s">
        <v>92</v>
      </c>
      <c r="G2503" s="45">
        <v>0</v>
      </c>
      <c r="H2503" s="44"/>
      <c r="I2503" s="44"/>
      <c r="J2503" s="44"/>
      <c r="K2503" s="49" t="e">
        <f t="shared" si="229"/>
        <v>#DIV/0!</v>
      </c>
      <c r="L2503" s="49" t="e">
        <f t="shared" si="230"/>
        <v>#DIV/0!</v>
      </c>
      <c r="M2503" s="49" t="e">
        <f t="shared" si="231"/>
        <v>#DIV/0!</v>
      </c>
      <c r="N2503" s="45">
        <v>0</v>
      </c>
      <c r="O2503" s="44"/>
      <c r="P2503" s="44"/>
      <c r="Q2503" s="44"/>
      <c r="R2503" s="49" t="e">
        <f t="shared" si="232"/>
        <v>#DIV/0!</v>
      </c>
      <c r="S2503" s="49" t="e">
        <f t="shared" si="233"/>
        <v>#DIV/0!</v>
      </c>
      <c r="T2503" s="49" t="e">
        <f t="shared" si="234"/>
        <v>#DIV/0!</v>
      </c>
    </row>
    <row r="2504" spans="1:20" x14ac:dyDescent="0.2">
      <c r="A2504" s="33" t="s">
        <v>1802</v>
      </c>
      <c r="B2504" s="33" t="s">
        <v>240</v>
      </c>
      <c r="C2504" s="33" t="s">
        <v>33</v>
      </c>
      <c r="D2504" s="33" t="s">
        <v>1802</v>
      </c>
      <c r="E2504" s="33" t="s">
        <v>454</v>
      </c>
      <c r="F2504" s="33" t="s">
        <v>33</v>
      </c>
      <c r="G2504" s="45">
        <v>1</v>
      </c>
      <c r="H2504" s="45">
        <v>2</v>
      </c>
      <c r="I2504" s="45">
        <v>0</v>
      </c>
      <c r="J2504" s="45">
        <v>0</v>
      </c>
      <c r="K2504" s="49">
        <f t="shared" si="229"/>
        <v>1</v>
      </c>
      <c r="L2504" s="49">
        <f t="shared" si="230"/>
        <v>-1</v>
      </c>
      <c r="M2504" s="49" t="e">
        <f t="shared" si="231"/>
        <v>#DIV/0!</v>
      </c>
      <c r="N2504" s="45">
        <v>0</v>
      </c>
      <c r="O2504" s="45">
        <v>0</v>
      </c>
      <c r="P2504" s="45">
        <v>0</v>
      </c>
      <c r="Q2504" s="45">
        <v>190</v>
      </c>
      <c r="R2504" s="49" t="e">
        <f t="shared" si="232"/>
        <v>#DIV/0!</v>
      </c>
      <c r="S2504" s="49" t="e">
        <f t="shared" si="233"/>
        <v>#DIV/0!</v>
      </c>
      <c r="T2504" s="49" t="e">
        <f t="shared" si="234"/>
        <v>#DIV/0!</v>
      </c>
    </row>
    <row r="2505" spans="1:20" x14ac:dyDescent="0.2">
      <c r="A2505" s="33" t="s">
        <v>1802</v>
      </c>
      <c r="B2505" s="33" t="s">
        <v>240</v>
      </c>
      <c r="C2505" s="33" t="s">
        <v>33</v>
      </c>
      <c r="D2505" s="33" t="s">
        <v>1802</v>
      </c>
      <c r="E2505" s="33" t="s">
        <v>94</v>
      </c>
      <c r="F2505" s="33" t="s">
        <v>95</v>
      </c>
      <c r="G2505" s="44"/>
      <c r="H2505" s="44"/>
      <c r="I2505" s="45">
        <v>0</v>
      </c>
      <c r="J2505" s="44"/>
      <c r="K2505" s="49" t="e">
        <f t="shared" si="229"/>
        <v>#DIV/0!</v>
      </c>
      <c r="L2505" s="49" t="e">
        <f t="shared" si="230"/>
        <v>#DIV/0!</v>
      </c>
      <c r="M2505" s="49" t="e">
        <f t="shared" si="231"/>
        <v>#DIV/0!</v>
      </c>
      <c r="N2505" s="44"/>
      <c r="O2505" s="44"/>
      <c r="P2505" s="45">
        <v>0</v>
      </c>
      <c r="Q2505" s="44"/>
      <c r="R2505" s="49" t="e">
        <f t="shared" si="232"/>
        <v>#DIV/0!</v>
      </c>
      <c r="S2505" s="49" t="e">
        <f t="shared" si="233"/>
        <v>#DIV/0!</v>
      </c>
      <c r="T2505" s="49" t="e">
        <f t="shared" si="234"/>
        <v>#DIV/0!</v>
      </c>
    </row>
    <row r="2506" spans="1:20" x14ac:dyDescent="0.2">
      <c r="A2506" s="33" t="s">
        <v>1802</v>
      </c>
      <c r="B2506" s="33" t="s">
        <v>240</v>
      </c>
      <c r="C2506" s="33" t="s">
        <v>33</v>
      </c>
      <c r="D2506" s="33" t="s">
        <v>1802</v>
      </c>
      <c r="E2506" s="33" t="s">
        <v>182</v>
      </c>
      <c r="F2506" s="33" t="s">
        <v>33</v>
      </c>
      <c r="G2506" s="45">
        <v>5</v>
      </c>
      <c r="H2506" s="44"/>
      <c r="I2506" s="44"/>
      <c r="J2506" s="44"/>
      <c r="K2506" s="49">
        <f t="shared" ref="K2506:K2569" si="235">+H2506/G2506-1</f>
        <v>-1</v>
      </c>
      <c r="L2506" s="49" t="e">
        <f t="shared" ref="L2506:L2569" si="236">+I2506/H2506-1</f>
        <v>#DIV/0!</v>
      </c>
      <c r="M2506" s="49" t="e">
        <f t="shared" ref="M2506:M2569" si="237">+J2506/I2506-1</f>
        <v>#DIV/0!</v>
      </c>
      <c r="N2506" s="45">
        <v>91</v>
      </c>
      <c r="O2506" s="44"/>
      <c r="P2506" s="44"/>
      <c r="Q2506" s="44"/>
      <c r="R2506" s="49">
        <f t="shared" ref="R2506:R2569" si="238">O2506/N2506-1</f>
        <v>-1</v>
      </c>
      <c r="S2506" s="49" t="e">
        <f t="shared" ref="S2506:S2569" si="239">P2506/O2506-1</f>
        <v>#DIV/0!</v>
      </c>
      <c r="T2506" s="49" t="e">
        <f t="shared" ref="T2506:T2569" si="240">Q2506/P2506-1</f>
        <v>#DIV/0!</v>
      </c>
    </row>
    <row r="2507" spans="1:20" x14ac:dyDescent="0.2">
      <c r="A2507" s="33" t="s">
        <v>1802</v>
      </c>
      <c r="B2507" s="33" t="s">
        <v>240</v>
      </c>
      <c r="C2507" s="33" t="s">
        <v>33</v>
      </c>
      <c r="D2507" s="33" t="s">
        <v>1802</v>
      </c>
      <c r="E2507" s="33" t="s">
        <v>238</v>
      </c>
      <c r="F2507" s="33" t="s">
        <v>33</v>
      </c>
      <c r="G2507" s="44"/>
      <c r="H2507" s="44"/>
      <c r="I2507" s="45">
        <v>0</v>
      </c>
      <c r="J2507" s="44"/>
      <c r="K2507" s="49" t="e">
        <f t="shared" si="235"/>
        <v>#DIV/0!</v>
      </c>
      <c r="L2507" s="49" t="e">
        <f t="shared" si="236"/>
        <v>#DIV/0!</v>
      </c>
      <c r="M2507" s="49" t="e">
        <f t="shared" si="237"/>
        <v>#DIV/0!</v>
      </c>
      <c r="N2507" s="44"/>
      <c r="O2507" s="44"/>
      <c r="P2507" s="45">
        <v>0</v>
      </c>
      <c r="Q2507" s="44"/>
      <c r="R2507" s="49" t="e">
        <f t="shared" si="238"/>
        <v>#DIV/0!</v>
      </c>
      <c r="S2507" s="49" t="e">
        <f t="shared" si="239"/>
        <v>#DIV/0!</v>
      </c>
      <c r="T2507" s="49" t="e">
        <f t="shared" si="240"/>
        <v>#DIV/0!</v>
      </c>
    </row>
    <row r="2508" spans="1:20" x14ac:dyDescent="0.2">
      <c r="A2508" s="33" t="s">
        <v>1802</v>
      </c>
      <c r="B2508" s="33" t="s">
        <v>240</v>
      </c>
      <c r="C2508" s="33" t="s">
        <v>33</v>
      </c>
      <c r="D2508" s="33" t="s">
        <v>1802</v>
      </c>
      <c r="E2508" s="33" t="s">
        <v>397</v>
      </c>
      <c r="F2508" s="33" t="s">
        <v>33</v>
      </c>
      <c r="G2508" s="45">
        <v>0</v>
      </c>
      <c r="H2508" s="44"/>
      <c r="I2508" s="44"/>
      <c r="J2508" s="44"/>
      <c r="K2508" s="49" t="e">
        <f t="shared" si="235"/>
        <v>#DIV/0!</v>
      </c>
      <c r="L2508" s="49" t="e">
        <f t="shared" si="236"/>
        <v>#DIV/0!</v>
      </c>
      <c r="M2508" s="49" t="e">
        <f t="shared" si="237"/>
        <v>#DIV/0!</v>
      </c>
      <c r="N2508" s="45">
        <v>20</v>
      </c>
      <c r="O2508" s="44"/>
      <c r="P2508" s="44"/>
      <c r="Q2508" s="44"/>
      <c r="R2508" s="49">
        <f t="shared" si="238"/>
        <v>-1</v>
      </c>
      <c r="S2508" s="49" t="e">
        <f t="shared" si="239"/>
        <v>#DIV/0!</v>
      </c>
      <c r="T2508" s="49" t="e">
        <f t="shared" si="240"/>
        <v>#DIV/0!</v>
      </c>
    </row>
    <row r="2509" spans="1:20" x14ac:dyDescent="0.2">
      <c r="A2509" s="33" t="s">
        <v>1802</v>
      </c>
      <c r="B2509" s="33" t="s">
        <v>240</v>
      </c>
      <c r="C2509" s="33" t="s">
        <v>33</v>
      </c>
      <c r="D2509" s="33" t="s">
        <v>1816</v>
      </c>
      <c r="E2509" s="33" t="s">
        <v>34</v>
      </c>
      <c r="F2509" s="33" t="s">
        <v>1433</v>
      </c>
      <c r="G2509" s="45">
        <v>2</v>
      </c>
      <c r="H2509" s="44"/>
      <c r="I2509" s="45">
        <v>0</v>
      </c>
      <c r="J2509" s="45">
        <v>5</v>
      </c>
      <c r="K2509" s="49">
        <f t="shared" si="235"/>
        <v>-1</v>
      </c>
      <c r="L2509" s="49" t="e">
        <f t="shared" si="236"/>
        <v>#DIV/0!</v>
      </c>
      <c r="M2509" s="49" t="e">
        <f t="shared" si="237"/>
        <v>#DIV/0!</v>
      </c>
      <c r="N2509" s="45">
        <v>0</v>
      </c>
      <c r="O2509" s="44"/>
      <c r="P2509" s="45">
        <v>10</v>
      </c>
      <c r="Q2509" s="45">
        <v>215</v>
      </c>
      <c r="R2509" s="49" t="e">
        <f t="shared" si="238"/>
        <v>#DIV/0!</v>
      </c>
      <c r="S2509" s="49" t="e">
        <f t="shared" si="239"/>
        <v>#DIV/0!</v>
      </c>
      <c r="T2509" s="49">
        <f t="shared" si="240"/>
        <v>20.5</v>
      </c>
    </row>
    <row r="2510" spans="1:20" x14ac:dyDescent="0.2">
      <c r="A2510" s="33" t="s">
        <v>1802</v>
      </c>
      <c r="B2510" s="33" t="s">
        <v>240</v>
      </c>
      <c r="C2510" s="33" t="s">
        <v>33</v>
      </c>
      <c r="D2510" s="33" t="s">
        <v>1816</v>
      </c>
      <c r="E2510" s="33" t="s">
        <v>184</v>
      </c>
      <c r="F2510" s="33" t="s">
        <v>1678</v>
      </c>
      <c r="G2510" s="44"/>
      <c r="H2510" s="44"/>
      <c r="I2510" s="45">
        <v>27</v>
      </c>
      <c r="J2510" s="45">
        <v>41</v>
      </c>
      <c r="K2510" s="49" t="e">
        <f t="shared" si="235"/>
        <v>#DIV/0!</v>
      </c>
      <c r="L2510" s="49" t="e">
        <f t="shared" si="236"/>
        <v>#DIV/0!</v>
      </c>
      <c r="M2510" s="49">
        <f t="shared" si="237"/>
        <v>0.5185185185185186</v>
      </c>
      <c r="N2510" s="44"/>
      <c r="O2510" s="44"/>
      <c r="P2510" s="45">
        <v>1272</v>
      </c>
      <c r="Q2510" s="45">
        <v>2707</v>
      </c>
      <c r="R2510" s="49" t="e">
        <f t="shared" si="238"/>
        <v>#DIV/0!</v>
      </c>
      <c r="S2510" s="49" t="e">
        <f t="shared" si="239"/>
        <v>#DIV/0!</v>
      </c>
      <c r="T2510" s="49">
        <f t="shared" si="240"/>
        <v>1.1281446540880502</v>
      </c>
    </row>
    <row r="2511" spans="1:20" x14ac:dyDescent="0.2">
      <c r="A2511" s="33" t="s">
        <v>1802</v>
      </c>
      <c r="B2511" s="33" t="s">
        <v>240</v>
      </c>
      <c r="C2511" s="33" t="s">
        <v>33</v>
      </c>
      <c r="D2511" s="33" t="s">
        <v>1797</v>
      </c>
      <c r="E2511" s="33" t="s">
        <v>218</v>
      </c>
      <c r="F2511" s="33" t="s">
        <v>1833</v>
      </c>
      <c r="G2511" s="44"/>
      <c r="H2511" s="45">
        <v>0</v>
      </c>
      <c r="I2511" s="44"/>
      <c r="J2511" s="44"/>
      <c r="K2511" s="49" t="e">
        <f t="shared" si="235"/>
        <v>#DIV/0!</v>
      </c>
      <c r="L2511" s="49" t="e">
        <f t="shared" si="236"/>
        <v>#DIV/0!</v>
      </c>
      <c r="M2511" s="49" t="e">
        <f t="shared" si="237"/>
        <v>#DIV/0!</v>
      </c>
      <c r="N2511" s="44"/>
      <c r="O2511" s="45">
        <v>20</v>
      </c>
      <c r="P2511" s="44"/>
      <c r="Q2511" s="44"/>
      <c r="R2511" s="49" t="e">
        <f t="shared" si="238"/>
        <v>#DIV/0!</v>
      </c>
      <c r="S2511" s="49">
        <f t="shared" si="239"/>
        <v>-1</v>
      </c>
      <c r="T2511" s="49" t="e">
        <f t="shared" si="240"/>
        <v>#DIV/0!</v>
      </c>
    </row>
    <row r="2512" spans="1:20" x14ac:dyDescent="0.2">
      <c r="A2512" s="33" t="s">
        <v>1802</v>
      </c>
      <c r="B2512" s="33" t="s">
        <v>240</v>
      </c>
      <c r="C2512" s="33" t="s">
        <v>33</v>
      </c>
      <c r="D2512" s="33" t="s">
        <v>1803</v>
      </c>
      <c r="E2512" s="33" t="s">
        <v>223</v>
      </c>
      <c r="F2512" s="33" t="s">
        <v>1804</v>
      </c>
      <c r="G2512" s="45">
        <v>7</v>
      </c>
      <c r="H2512" s="44"/>
      <c r="I2512" s="44"/>
      <c r="J2512" s="44"/>
      <c r="K2512" s="49">
        <f t="shared" si="235"/>
        <v>-1</v>
      </c>
      <c r="L2512" s="49" t="e">
        <f t="shared" si="236"/>
        <v>#DIV/0!</v>
      </c>
      <c r="M2512" s="49" t="e">
        <f t="shared" si="237"/>
        <v>#DIV/0!</v>
      </c>
      <c r="N2512" s="45">
        <v>52</v>
      </c>
      <c r="O2512" s="44"/>
      <c r="P2512" s="44"/>
      <c r="Q2512" s="44"/>
      <c r="R2512" s="49">
        <f t="shared" si="238"/>
        <v>-1</v>
      </c>
      <c r="S2512" s="49" t="e">
        <f t="shared" si="239"/>
        <v>#DIV/0!</v>
      </c>
      <c r="T2512" s="49" t="e">
        <f t="shared" si="240"/>
        <v>#DIV/0!</v>
      </c>
    </row>
    <row r="2513" spans="1:20" x14ac:dyDescent="0.2">
      <c r="A2513" s="33" t="s">
        <v>1802</v>
      </c>
      <c r="B2513" s="33" t="s">
        <v>457</v>
      </c>
      <c r="C2513" s="33" t="s">
        <v>33</v>
      </c>
      <c r="D2513" s="33" t="s">
        <v>1802</v>
      </c>
      <c r="E2513" s="33" t="s">
        <v>32</v>
      </c>
      <c r="F2513" s="33" t="s">
        <v>33</v>
      </c>
      <c r="G2513" s="45">
        <v>33</v>
      </c>
      <c r="H2513" s="45">
        <v>13</v>
      </c>
      <c r="I2513" s="45">
        <v>14</v>
      </c>
      <c r="J2513" s="44"/>
      <c r="K2513" s="49">
        <f t="shared" si="235"/>
        <v>-0.60606060606060608</v>
      </c>
      <c r="L2513" s="49">
        <f t="shared" si="236"/>
        <v>7.6923076923076872E-2</v>
      </c>
      <c r="M2513" s="49">
        <f t="shared" si="237"/>
        <v>-1</v>
      </c>
      <c r="N2513" s="45">
        <v>1958</v>
      </c>
      <c r="O2513" s="45">
        <v>627</v>
      </c>
      <c r="P2513" s="45">
        <v>181</v>
      </c>
      <c r="Q2513" s="44"/>
      <c r="R2513" s="49">
        <f t="shared" si="238"/>
        <v>-0.6797752808988764</v>
      </c>
      <c r="S2513" s="49">
        <f t="shared" si="239"/>
        <v>-0.71132376395534291</v>
      </c>
      <c r="T2513" s="49">
        <f t="shared" si="240"/>
        <v>-1</v>
      </c>
    </row>
    <row r="2514" spans="1:20" x14ac:dyDescent="0.2">
      <c r="A2514" s="33" t="s">
        <v>1802</v>
      </c>
      <c r="B2514" s="33" t="s">
        <v>457</v>
      </c>
      <c r="C2514" s="33" t="s">
        <v>33</v>
      </c>
      <c r="D2514" s="33" t="s">
        <v>1802</v>
      </c>
      <c r="E2514" s="33" t="s">
        <v>187</v>
      </c>
      <c r="F2514" s="33" t="s">
        <v>33</v>
      </c>
      <c r="G2514" s="44"/>
      <c r="H2514" s="44"/>
      <c r="I2514" s="45">
        <v>0</v>
      </c>
      <c r="J2514" s="44"/>
      <c r="K2514" s="49" t="e">
        <f t="shared" si="235"/>
        <v>#DIV/0!</v>
      </c>
      <c r="L2514" s="49" t="e">
        <f t="shared" si="236"/>
        <v>#DIV/0!</v>
      </c>
      <c r="M2514" s="49" t="e">
        <f t="shared" si="237"/>
        <v>#DIV/0!</v>
      </c>
      <c r="N2514" s="44"/>
      <c r="O2514" s="44"/>
      <c r="P2514" s="45">
        <v>0</v>
      </c>
      <c r="Q2514" s="44"/>
      <c r="R2514" s="49" t="e">
        <f t="shared" si="238"/>
        <v>#DIV/0!</v>
      </c>
      <c r="S2514" s="49" t="e">
        <f t="shared" si="239"/>
        <v>#DIV/0!</v>
      </c>
      <c r="T2514" s="49" t="e">
        <f t="shared" si="240"/>
        <v>#DIV/0!</v>
      </c>
    </row>
    <row r="2515" spans="1:20" x14ac:dyDescent="0.2">
      <c r="A2515" s="33" t="s">
        <v>1802</v>
      </c>
      <c r="B2515" s="33" t="s">
        <v>457</v>
      </c>
      <c r="C2515" s="33" t="s">
        <v>33</v>
      </c>
      <c r="D2515" s="33" t="s">
        <v>1802</v>
      </c>
      <c r="E2515" s="33" t="s">
        <v>238</v>
      </c>
      <c r="F2515" s="33" t="s">
        <v>33</v>
      </c>
      <c r="G2515" s="45">
        <v>10</v>
      </c>
      <c r="H2515" s="44"/>
      <c r="I2515" s="44"/>
      <c r="J2515" s="44"/>
      <c r="K2515" s="49">
        <f t="shared" si="235"/>
        <v>-1</v>
      </c>
      <c r="L2515" s="49" t="e">
        <f t="shared" si="236"/>
        <v>#DIV/0!</v>
      </c>
      <c r="M2515" s="49" t="e">
        <f t="shared" si="237"/>
        <v>#DIV/0!</v>
      </c>
      <c r="N2515" s="45">
        <v>90</v>
      </c>
      <c r="O2515" s="44"/>
      <c r="P2515" s="44"/>
      <c r="Q2515" s="44"/>
      <c r="R2515" s="49">
        <f t="shared" si="238"/>
        <v>-1</v>
      </c>
      <c r="S2515" s="49" t="e">
        <f t="shared" si="239"/>
        <v>#DIV/0!</v>
      </c>
      <c r="T2515" s="49" t="e">
        <f t="shared" si="240"/>
        <v>#DIV/0!</v>
      </c>
    </row>
    <row r="2516" spans="1:20" x14ac:dyDescent="0.2">
      <c r="A2516" s="33" t="s">
        <v>1802</v>
      </c>
      <c r="B2516" s="33" t="s">
        <v>457</v>
      </c>
      <c r="C2516" s="33" t="s">
        <v>33</v>
      </c>
      <c r="D2516" s="33" t="s">
        <v>1802</v>
      </c>
      <c r="E2516" s="33" t="s">
        <v>82</v>
      </c>
      <c r="F2516" s="33" t="s">
        <v>33</v>
      </c>
      <c r="G2516" s="44"/>
      <c r="H2516" s="44"/>
      <c r="I2516" s="45">
        <v>0</v>
      </c>
      <c r="J2516" s="44"/>
      <c r="K2516" s="49" t="e">
        <f t="shared" si="235"/>
        <v>#DIV/0!</v>
      </c>
      <c r="L2516" s="49" t="e">
        <f t="shared" si="236"/>
        <v>#DIV/0!</v>
      </c>
      <c r="M2516" s="49" t="e">
        <f t="shared" si="237"/>
        <v>#DIV/0!</v>
      </c>
      <c r="N2516" s="44"/>
      <c r="O2516" s="44"/>
      <c r="P2516" s="45">
        <v>50</v>
      </c>
      <c r="Q2516" s="44"/>
      <c r="R2516" s="49" t="e">
        <f t="shared" si="238"/>
        <v>#DIV/0!</v>
      </c>
      <c r="S2516" s="49" t="e">
        <f t="shared" si="239"/>
        <v>#DIV/0!</v>
      </c>
      <c r="T2516" s="49">
        <f t="shared" si="240"/>
        <v>-1</v>
      </c>
    </row>
    <row r="2517" spans="1:20" x14ac:dyDescent="0.2">
      <c r="A2517" s="33" t="s">
        <v>1802</v>
      </c>
      <c r="B2517" s="33" t="s">
        <v>457</v>
      </c>
      <c r="C2517" s="33" t="s">
        <v>33</v>
      </c>
      <c r="D2517" s="33" t="s">
        <v>1802</v>
      </c>
      <c r="E2517" s="33" t="s">
        <v>396</v>
      </c>
      <c r="F2517" s="33" t="s">
        <v>33</v>
      </c>
      <c r="G2517" s="45">
        <v>5</v>
      </c>
      <c r="H2517" s="44"/>
      <c r="I2517" s="44"/>
      <c r="J2517" s="44"/>
      <c r="K2517" s="49">
        <f t="shared" si="235"/>
        <v>-1</v>
      </c>
      <c r="L2517" s="49" t="e">
        <f t="shared" si="236"/>
        <v>#DIV/0!</v>
      </c>
      <c r="M2517" s="49" t="e">
        <f t="shared" si="237"/>
        <v>#DIV/0!</v>
      </c>
      <c r="N2517" s="45">
        <v>80</v>
      </c>
      <c r="O2517" s="44"/>
      <c r="P2517" s="44"/>
      <c r="Q2517" s="44"/>
      <c r="R2517" s="49">
        <f t="shared" si="238"/>
        <v>-1</v>
      </c>
      <c r="S2517" s="49" t="e">
        <f t="shared" si="239"/>
        <v>#DIV/0!</v>
      </c>
      <c r="T2517" s="49" t="e">
        <f t="shared" si="240"/>
        <v>#DIV/0!</v>
      </c>
    </row>
    <row r="2518" spans="1:20" x14ac:dyDescent="0.2">
      <c r="A2518" s="33" t="s">
        <v>1802</v>
      </c>
      <c r="B2518" s="33" t="s">
        <v>457</v>
      </c>
      <c r="C2518" s="33" t="s">
        <v>33</v>
      </c>
      <c r="D2518" s="33" t="s">
        <v>1816</v>
      </c>
      <c r="E2518" s="33" t="s">
        <v>184</v>
      </c>
      <c r="F2518" s="33" t="s">
        <v>1678</v>
      </c>
      <c r="G2518" s="45">
        <v>0</v>
      </c>
      <c r="H2518" s="44"/>
      <c r="I2518" s="45">
        <v>4</v>
      </c>
      <c r="J2518" s="45">
        <v>0</v>
      </c>
      <c r="K2518" s="49" t="e">
        <f t="shared" si="235"/>
        <v>#DIV/0!</v>
      </c>
      <c r="L2518" s="49" t="e">
        <f t="shared" si="236"/>
        <v>#DIV/0!</v>
      </c>
      <c r="M2518" s="49">
        <f t="shared" si="237"/>
        <v>-1</v>
      </c>
      <c r="N2518" s="45">
        <v>300</v>
      </c>
      <c r="O2518" s="44"/>
      <c r="P2518" s="45">
        <v>121</v>
      </c>
      <c r="Q2518" s="45">
        <v>86</v>
      </c>
      <c r="R2518" s="49">
        <f t="shared" si="238"/>
        <v>-1</v>
      </c>
      <c r="S2518" s="49" t="e">
        <f t="shared" si="239"/>
        <v>#DIV/0!</v>
      </c>
      <c r="T2518" s="49">
        <f t="shared" si="240"/>
        <v>-0.28925619834710747</v>
      </c>
    </row>
    <row r="2519" spans="1:20" x14ac:dyDescent="0.2">
      <c r="A2519" s="33" t="s">
        <v>1802</v>
      </c>
      <c r="B2519" s="33" t="s">
        <v>185</v>
      </c>
      <c r="C2519" s="33" t="s">
        <v>33</v>
      </c>
      <c r="D2519" s="33" t="s">
        <v>1802</v>
      </c>
      <c r="E2519" s="33" t="s">
        <v>32</v>
      </c>
      <c r="F2519" s="33" t="s">
        <v>33</v>
      </c>
      <c r="G2519" s="45">
        <v>86</v>
      </c>
      <c r="H2519" s="45">
        <v>31</v>
      </c>
      <c r="I2519" s="45">
        <v>60</v>
      </c>
      <c r="J2519" s="45">
        <v>3</v>
      </c>
      <c r="K2519" s="49">
        <f t="shared" si="235"/>
        <v>-0.63953488372093026</v>
      </c>
      <c r="L2519" s="49">
        <f t="shared" si="236"/>
        <v>0.93548387096774199</v>
      </c>
      <c r="M2519" s="49">
        <f t="shared" si="237"/>
        <v>-0.95</v>
      </c>
      <c r="N2519" s="45">
        <v>3634</v>
      </c>
      <c r="O2519" s="45">
        <v>1785</v>
      </c>
      <c r="P2519" s="45">
        <v>2432</v>
      </c>
      <c r="Q2519" s="45">
        <v>0</v>
      </c>
      <c r="R2519" s="49">
        <f t="shared" si="238"/>
        <v>-0.50880572372041821</v>
      </c>
      <c r="S2519" s="49">
        <f t="shared" si="239"/>
        <v>0.3624649859943978</v>
      </c>
      <c r="T2519" s="49">
        <f t="shared" si="240"/>
        <v>-1</v>
      </c>
    </row>
    <row r="2520" spans="1:20" x14ac:dyDescent="0.2">
      <c r="A2520" s="33" t="s">
        <v>1802</v>
      </c>
      <c r="B2520" s="33" t="s">
        <v>185</v>
      </c>
      <c r="C2520" s="33" t="s">
        <v>33</v>
      </c>
      <c r="D2520" s="33" t="s">
        <v>1802</v>
      </c>
      <c r="E2520" s="33" t="s">
        <v>82</v>
      </c>
      <c r="F2520" s="33" t="s">
        <v>33</v>
      </c>
      <c r="G2520" s="44"/>
      <c r="H2520" s="45">
        <v>0</v>
      </c>
      <c r="I2520" s="44"/>
      <c r="J2520" s="44"/>
      <c r="K2520" s="49" t="e">
        <f t="shared" si="235"/>
        <v>#DIV/0!</v>
      </c>
      <c r="L2520" s="49" t="e">
        <f t="shared" si="236"/>
        <v>#DIV/0!</v>
      </c>
      <c r="M2520" s="49" t="e">
        <f t="shared" si="237"/>
        <v>#DIV/0!</v>
      </c>
      <c r="N2520" s="44"/>
      <c r="O2520" s="45">
        <v>0</v>
      </c>
      <c r="P2520" s="44"/>
      <c r="Q2520" s="44"/>
      <c r="R2520" s="49" t="e">
        <f t="shared" si="238"/>
        <v>#DIV/0!</v>
      </c>
      <c r="S2520" s="49" t="e">
        <f t="shared" si="239"/>
        <v>#DIV/0!</v>
      </c>
      <c r="T2520" s="49" t="e">
        <f t="shared" si="240"/>
        <v>#DIV/0!</v>
      </c>
    </row>
    <row r="2521" spans="1:20" x14ac:dyDescent="0.2">
      <c r="A2521" s="33" t="s">
        <v>1802</v>
      </c>
      <c r="B2521" s="33" t="s">
        <v>185</v>
      </c>
      <c r="C2521" s="33" t="s">
        <v>33</v>
      </c>
      <c r="D2521" s="33" t="s">
        <v>1802</v>
      </c>
      <c r="E2521" s="33" t="s">
        <v>187</v>
      </c>
      <c r="F2521" s="33" t="s">
        <v>33</v>
      </c>
      <c r="G2521" s="45">
        <v>5</v>
      </c>
      <c r="H2521" s="45">
        <v>0</v>
      </c>
      <c r="I2521" s="44"/>
      <c r="J2521" s="44"/>
      <c r="K2521" s="49">
        <f t="shared" si="235"/>
        <v>-1</v>
      </c>
      <c r="L2521" s="49" t="e">
        <f t="shared" si="236"/>
        <v>#DIV/0!</v>
      </c>
      <c r="M2521" s="49" t="e">
        <f t="shared" si="237"/>
        <v>#DIV/0!</v>
      </c>
      <c r="N2521" s="45">
        <v>93</v>
      </c>
      <c r="O2521" s="45">
        <v>0</v>
      </c>
      <c r="P2521" s="44"/>
      <c r="Q2521" s="44"/>
      <c r="R2521" s="49">
        <f t="shared" si="238"/>
        <v>-1</v>
      </c>
      <c r="S2521" s="49" t="e">
        <f t="shared" si="239"/>
        <v>#DIV/0!</v>
      </c>
      <c r="T2521" s="49" t="e">
        <f t="shared" si="240"/>
        <v>#DIV/0!</v>
      </c>
    </row>
    <row r="2522" spans="1:20" x14ac:dyDescent="0.2">
      <c r="A2522" s="33" t="s">
        <v>1802</v>
      </c>
      <c r="B2522" s="33" t="s">
        <v>185</v>
      </c>
      <c r="C2522" s="33" t="s">
        <v>33</v>
      </c>
      <c r="D2522" s="33" t="s">
        <v>1802</v>
      </c>
      <c r="E2522" s="33" t="s">
        <v>121</v>
      </c>
      <c r="F2522" s="33" t="s">
        <v>122</v>
      </c>
      <c r="G2522" s="44"/>
      <c r="H2522" s="45">
        <v>1</v>
      </c>
      <c r="I2522" s="44"/>
      <c r="J2522" s="44"/>
      <c r="K2522" s="49" t="e">
        <f t="shared" si="235"/>
        <v>#DIV/0!</v>
      </c>
      <c r="L2522" s="49">
        <f t="shared" si="236"/>
        <v>-1</v>
      </c>
      <c r="M2522" s="49" t="e">
        <f t="shared" si="237"/>
        <v>#DIV/0!</v>
      </c>
      <c r="N2522" s="44"/>
      <c r="O2522" s="45">
        <v>0</v>
      </c>
      <c r="P2522" s="44"/>
      <c r="Q2522" s="44"/>
      <c r="R2522" s="49" t="e">
        <f t="shared" si="238"/>
        <v>#DIV/0!</v>
      </c>
      <c r="S2522" s="49" t="e">
        <f t="shared" si="239"/>
        <v>#DIV/0!</v>
      </c>
      <c r="T2522" s="49" t="e">
        <f t="shared" si="240"/>
        <v>#DIV/0!</v>
      </c>
    </row>
    <row r="2523" spans="1:20" x14ac:dyDescent="0.2">
      <c r="A2523" s="33" t="s">
        <v>1802</v>
      </c>
      <c r="B2523" s="33" t="s">
        <v>185</v>
      </c>
      <c r="C2523" s="33" t="s">
        <v>33</v>
      </c>
      <c r="D2523" s="33" t="s">
        <v>1802</v>
      </c>
      <c r="E2523" s="33" t="s">
        <v>392</v>
      </c>
      <c r="F2523" s="33" t="s">
        <v>33</v>
      </c>
      <c r="G2523" s="44"/>
      <c r="H2523" s="44"/>
      <c r="I2523" s="45">
        <v>1</v>
      </c>
      <c r="J2523" s="44"/>
      <c r="K2523" s="49" t="e">
        <f t="shared" si="235"/>
        <v>#DIV/0!</v>
      </c>
      <c r="L2523" s="49" t="e">
        <f t="shared" si="236"/>
        <v>#DIV/0!</v>
      </c>
      <c r="M2523" s="49">
        <f t="shared" si="237"/>
        <v>-1</v>
      </c>
      <c r="N2523" s="44"/>
      <c r="O2523" s="44"/>
      <c r="P2523" s="45">
        <v>0</v>
      </c>
      <c r="Q2523" s="44"/>
      <c r="R2523" s="49" t="e">
        <f t="shared" si="238"/>
        <v>#DIV/0!</v>
      </c>
      <c r="S2523" s="49" t="e">
        <f t="shared" si="239"/>
        <v>#DIV/0!</v>
      </c>
      <c r="T2523" s="49" t="e">
        <f t="shared" si="240"/>
        <v>#DIV/0!</v>
      </c>
    </row>
    <row r="2524" spans="1:20" x14ac:dyDescent="0.2">
      <c r="A2524" s="33" t="s">
        <v>1802</v>
      </c>
      <c r="B2524" s="33" t="s">
        <v>185</v>
      </c>
      <c r="C2524" s="33" t="s">
        <v>33</v>
      </c>
      <c r="D2524" s="33" t="s">
        <v>1802</v>
      </c>
      <c r="E2524" s="33" t="s">
        <v>190</v>
      </c>
      <c r="F2524" s="33" t="s">
        <v>33</v>
      </c>
      <c r="G2524" s="44"/>
      <c r="H2524" s="44"/>
      <c r="I2524" s="45">
        <v>0</v>
      </c>
      <c r="J2524" s="44"/>
      <c r="K2524" s="49" t="e">
        <f t="shared" si="235"/>
        <v>#DIV/0!</v>
      </c>
      <c r="L2524" s="49" t="e">
        <f t="shared" si="236"/>
        <v>#DIV/0!</v>
      </c>
      <c r="M2524" s="49" t="e">
        <f t="shared" si="237"/>
        <v>#DIV/0!</v>
      </c>
      <c r="N2524" s="44"/>
      <c r="O2524" s="44"/>
      <c r="P2524" s="45">
        <v>0</v>
      </c>
      <c r="Q2524" s="44"/>
      <c r="R2524" s="49" t="e">
        <f t="shared" si="238"/>
        <v>#DIV/0!</v>
      </c>
      <c r="S2524" s="49" t="e">
        <f t="shared" si="239"/>
        <v>#DIV/0!</v>
      </c>
      <c r="T2524" s="49" t="e">
        <f t="shared" si="240"/>
        <v>#DIV/0!</v>
      </c>
    </row>
    <row r="2525" spans="1:20" x14ac:dyDescent="0.2">
      <c r="A2525" s="33" t="s">
        <v>1802</v>
      </c>
      <c r="B2525" s="33" t="s">
        <v>185</v>
      </c>
      <c r="C2525" s="33" t="s">
        <v>33</v>
      </c>
      <c r="D2525" s="33" t="s">
        <v>1802</v>
      </c>
      <c r="E2525" s="33" t="s">
        <v>186</v>
      </c>
      <c r="F2525" s="33" t="s">
        <v>33</v>
      </c>
      <c r="G2525" s="44"/>
      <c r="H2525" s="44"/>
      <c r="I2525" s="45">
        <v>0</v>
      </c>
      <c r="J2525" s="44"/>
      <c r="K2525" s="49" t="e">
        <f t="shared" si="235"/>
        <v>#DIV/0!</v>
      </c>
      <c r="L2525" s="49" t="e">
        <f t="shared" si="236"/>
        <v>#DIV/0!</v>
      </c>
      <c r="M2525" s="49" t="e">
        <f t="shared" si="237"/>
        <v>#DIV/0!</v>
      </c>
      <c r="N2525" s="44"/>
      <c r="O2525" s="44"/>
      <c r="P2525" s="45">
        <v>0</v>
      </c>
      <c r="Q2525" s="44"/>
      <c r="R2525" s="49" t="e">
        <f t="shared" si="238"/>
        <v>#DIV/0!</v>
      </c>
      <c r="S2525" s="49" t="e">
        <f t="shared" si="239"/>
        <v>#DIV/0!</v>
      </c>
      <c r="T2525" s="49" t="e">
        <f t="shared" si="240"/>
        <v>#DIV/0!</v>
      </c>
    </row>
    <row r="2526" spans="1:20" x14ac:dyDescent="0.2">
      <c r="A2526" s="33" t="s">
        <v>1802</v>
      </c>
      <c r="B2526" s="33" t="s">
        <v>185</v>
      </c>
      <c r="C2526" s="33" t="s">
        <v>33</v>
      </c>
      <c r="D2526" s="33" t="s">
        <v>1802</v>
      </c>
      <c r="E2526" s="33" t="s">
        <v>86</v>
      </c>
      <c r="F2526" s="33" t="s">
        <v>33</v>
      </c>
      <c r="G2526" s="45">
        <v>1</v>
      </c>
      <c r="H2526" s="45">
        <v>0</v>
      </c>
      <c r="I2526" s="45">
        <v>0</v>
      </c>
      <c r="J2526" s="44"/>
      <c r="K2526" s="49">
        <f t="shared" si="235"/>
        <v>-1</v>
      </c>
      <c r="L2526" s="49" t="e">
        <f t="shared" si="236"/>
        <v>#DIV/0!</v>
      </c>
      <c r="M2526" s="49" t="e">
        <f t="shared" si="237"/>
        <v>#DIV/0!</v>
      </c>
      <c r="N2526" s="45">
        <v>0</v>
      </c>
      <c r="O2526" s="45">
        <v>0</v>
      </c>
      <c r="P2526" s="45">
        <v>0</v>
      </c>
      <c r="Q2526" s="44"/>
      <c r="R2526" s="49" t="e">
        <f t="shared" si="238"/>
        <v>#DIV/0!</v>
      </c>
      <c r="S2526" s="49" t="e">
        <f t="shared" si="239"/>
        <v>#DIV/0!</v>
      </c>
      <c r="T2526" s="49" t="e">
        <f t="shared" si="240"/>
        <v>#DIV/0!</v>
      </c>
    </row>
    <row r="2527" spans="1:20" x14ac:dyDescent="0.2">
      <c r="A2527" s="33" t="s">
        <v>1802</v>
      </c>
      <c r="B2527" s="33" t="s">
        <v>185</v>
      </c>
      <c r="C2527" s="33" t="s">
        <v>33</v>
      </c>
      <c r="D2527" s="33" t="s">
        <v>1802</v>
      </c>
      <c r="E2527" s="33" t="s">
        <v>83</v>
      </c>
      <c r="F2527" s="33" t="s">
        <v>33</v>
      </c>
      <c r="G2527" s="45">
        <v>1</v>
      </c>
      <c r="H2527" s="44"/>
      <c r="I2527" s="44"/>
      <c r="J2527" s="44"/>
      <c r="K2527" s="49">
        <f t="shared" si="235"/>
        <v>-1</v>
      </c>
      <c r="L2527" s="49" t="e">
        <f t="shared" si="236"/>
        <v>#DIV/0!</v>
      </c>
      <c r="M2527" s="49" t="e">
        <f t="shared" si="237"/>
        <v>#DIV/0!</v>
      </c>
      <c r="N2527" s="45">
        <v>0</v>
      </c>
      <c r="O2527" s="44"/>
      <c r="P2527" s="44"/>
      <c r="Q2527" s="44"/>
      <c r="R2527" s="49" t="e">
        <f t="shared" si="238"/>
        <v>#DIV/0!</v>
      </c>
      <c r="S2527" s="49" t="e">
        <f t="shared" si="239"/>
        <v>#DIV/0!</v>
      </c>
      <c r="T2527" s="49" t="e">
        <f t="shared" si="240"/>
        <v>#DIV/0!</v>
      </c>
    </row>
    <row r="2528" spans="1:20" x14ac:dyDescent="0.2">
      <c r="A2528" s="33" t="s">
        <v>1802</v>
      </c>
      <c r="B2528" s="33" t="s">
        <v>185</v>
      </c>
      <c r="C2528" s="33" t="s">
        <v>33</v>
      </c>
      <c r="D2528" s="33" t="s">
        <v>1802</v>
      </c>
      <c r="E2528" s="33" t="s">
        <v>182</v>
      </c>
      <c r="F2528" s="33" t="s">
        <v>33</v>
      </c>
      <c r="G2528" s="45">
        <v>2</v>
      </c>
      <c r="H2528" s="44"/>
      <c r="I2528" s="44"/>
      <c r="J2528" s="44"/>
      <c r="K2528" s="49">
        <f t="shared" si="235"/>
        <v>-1</v>
      </c>
      <c r="L2528" s="49" t="e">
        <f t="shared" si="236"/>
        <v>#DIV/0!</v>
      </c>
      <c r="M2528" s="49" t="e">
        <f t="shared" si="237"/>
        <v>#DIV/0!</v>
      </c>
      <c r="N2528" s="45">
        <v>20</v>
      </c>
      <c r="O2528" s="44"/>
      <c r="P2528" s="44"/>
      <c r="Q2528" s="44"/>
      <c r="R2528" s="49">
        <f t="shared" si="238"/>
        <v>-1</v>
      </c>
      <c r="S2528" s="49" t="e">
        <f t="shared" si="239"/>
        <v>#DIV/0!</v>
      </c>
      <c r="T2528" s="49" t="e">
        <f t="shared" si="240"/>
        <v>#DIV/0!</v>
      </c>
    </row>
    <row r="2529" spans="1:20" x14ac:dyDescent="0.2">
      <c r="A2529" s="33" t="s">
        <v>1802</v>
      </c>
      <c r="B2529" s="33" t="s">
        <v>185</v>
      </c>
      <c r="C2529" s="33" t="s">
        <v>33</v>
      </c>
      <c r="D2529" s="33" t="s">
        <v>1802</v>
      </c>
      <c r="E2529" s="33" t="s">
        <v>192</v>
      </c>
      <c r="F2529" s="33" t="s">
        <v>33</v>
      </c>
      <c r="G2529" s="44"/>
      <c r="H2529" s="44"/>
      <c r="I2529" s="45">
        <v>2</v>
      </c>
      <c r="J2529" s="44"/>
      <c r="K2529" s="49" t="e">
        <f t="shared" si="235"/>
        <v>#DIV/0!</v>
      </c>
      <c r="L2529" s="49" t="e">
        <f t="shared" si="236"/>
        <v>#DIV/0!</v>
      </c>
      <c r="M2529" s="49">
        <f t="shared" si="237"/>
        <v>-1</v>
      </c>
      <c r="N2529" s="44"/>
      <c r="O2529" s="44"/>
      <c r="P2529" s="45">
        <v>0</v>
      </c>
      <c r="Q2529" s="44"/>
      <c r="R2529" s="49" t="e">
        <f t="shared" si="238"/>
        <v>#DIV/0!</v>
      </c>
      <c r="S2529" s="49" t="e">
        <f t="shared" si="239"/>
        <v>#DIV/0!</v>
      </c>
      <c r="T2529" s="49" t="e">
        <f t="shared" si="240"/>
        <v>#DIV/0!</v>
      </c>
    </row>
    <row r="2530" spans="1:20" x14ac:dyDescent="0.2">
      <c r="A2530" s="33" t="s">
        <v>1802</v>
      </c>
      <c r="B2530" s="33" t="s">
        <v>185</v>
      </c>
      <c r="C2530" s="33" t="s">
        <v>33</v>
      </c>
      <c r="D2530" s="33" t="s">
        <v>1816</v>
      </c>
      <c r="E2530" s="33" t="s">
        <v>184</v>
      </c>
      <c r="F2530" s="33" t="s">
        <v>1678</v>
      </c>
      <c r="G2530" s="44"/>
      <c r="H2530" s="44"/>
      <c r="I2530" s="45">
        <v>6</v>
      </c>
      <c r="J2530" s="45">
        <v>6</v>
      </c>
      <c r="K2530" s="49" t="e">
        <f t="shared" si="235"/>
        <v>#DIV/0!</v>
      </c>
      <c r="L2530" s="49" t="e">
        <f t="shared" si="236"/>
        <v>#DIV/0!</v>
      </c>
      <c r="M2530" s="49">
        <f t="shared" si="237"/>
        <v>0</v>
      </c>
      <c r="N2530" s="44"/>
      <c r="O2530" s="44"/>
      <c r="P2530" s="45">
        <v>372</v>
      </c>
      <c r="Q2530" s="45">
        <v>494</v>
      </c>
      <c r="R2530" s="49" t="e">
        <f t="shared" si="238"/>
        <v>#DIV/0!</v>
      </c>
      <c r="S2530" s="49" t="e">
        <f t="shared" si="239"/>
        <v>#DIV/0!</v>
      </c>
      <c r="T2530" s="49">
        <f t="shared" si="240"/>
        <v>0.32795698924731176</v>
      </c>
    </row>
    <row r="2531" spans="1:20" x14ac:dyDescent="0.2">
      <c r="A2531" s="33" t="s">
        <v>1802</v>
      </c>
      <c r="B2531" s="33" t="s">
        <v>267</v>
      </c>
      <c r="C2531" s="33" t="s">
        <v>33</v>
      </c>
      <c r="D2531" s="33" t="s">
        <v>1802</v>
      </c>
      <c r="E2531" s="33" t="s">
        <v>32</v>
      </c>
      <c r="F2531" s="33" t="s">
        <v>33</v>
      </c>
      <c r="G2531" s="45">
        <v>83</v>
      </c>
      <c r="H2531" s="45">
        <v>54</v>
      </c>
      <c r="I2531" s="45">
        <v>24</v>
      </c>
      <c r="J2531" s="45">
        <v>5</v>
      </c>
      <c r="K2531" s="49">
        <f t="shared" si="235"/>
        <v>-0.3493975903614458</v>
      </c>
      <c r="L2531" s="49">
        <f t="shared" si="236"/>
        <v>-0.55555555555555558</v>
      </c>
      <c r="M2531" s="49">
        <f t="shared" si="237"/>
        <v>-0.79166666666666663</v>
      </c>
      <c r="N2531" s="45">
        <v>1696</v>
      </c>
      <c r="O2531" s="45">
        <v>1205</v>
      </c>
      <c r="P2531" s="45">
        <v>713</v>
      </c>
      <c r="Q2531" s="45">
        <v>0</v>
      </c>
      <c r="R2531" s="49">
        <f t="shared" si="238"/>
        <v>-0.28950471698113212</v>
      </c>
      <c r="S2531" s="49">
        <f t="shared" si="239"/>
        <v>-0.40829875518672198</v>
      </c>
      <c r="T2531" s="49">
        <f t="shared" si="240"/>
        <v>-1</v>
      </c>
    </row>
    <row r="2532" spans="1:20" x14ac:dyDescent="0.2">
      <c r="A2532" s="33" t="s">
        <v>1802</v>
      </c>
      <c r="B2532" s="33" t="s">
        <v>267</v>
      </c>
      <c r="C2532" s="33" t="s">
        <v>33</v>
      </c>
      <c r="D2532" s="33" t="s">
        <v>1802</v>
      </c>
      <c r="E2532" s="33" t="s">
        <v>243</v>
      </c>
      <c r="F2532" s="33" t="s">
        <v>33</v>
      </c>
      <c r="G2532" s="45">
        <v>4</v>
      </c>
      <c r="H2532" s="45">
        <v>1</v>
      </c>
      <c r="I2532" s="45">
        <v>2</v>
      </c>
      <c r="J2532" s="44"/>
      <c r="K2532" s="49">
        <f t="shared" si="235"/>
        <v>-0.75</v>
      </c>
      <c r="L2532" s="49">
        <f t="shared" si="236"/>
        <v>1</v>
      </c>
      <c r="M2532" s="49">
        <f t="shared" si="237"/>
        <v>-1</v>
      </c>
      <c r="N2532" s="45">
        <v>70</v>
      </c>
      <c r="O2532" s="45">
        <v>86</v>
      </c>
      <c r="P2532" s="45">
        <v>0</v>
      </c>
      <c r="Q2532" s="44"/>
      <c r="R2532" s="49">
        <f t="shared" si="238"/>
        <v>0.22857142857142865</v>
      </c>
      <c r="S2532" s="49">
        <f t="shared" si="239"/>
        <v>-1</v>
      </c>
      <c r="T2532" s="49" t="e">
        <f t="shared" si="240"/>
        <v>#DIV/0!</v>
      </c>
    </row>
    <row r="2533" spans="1:20" x14ac:dyDescent="0.2">
      <c r="A2533" s="33" t="s">
        <v>1802</v>
      </c>
      <c r="B2533" s="33" t="s">
        <v>267</v>
      </c>
      <c r="C2533" s="33" t="s">
        <v>33</v>
      </c>
      <c r="D2533" s="33" t="s">
        <v>1802</v>
      </c>
      <c r="E2533" s="33" t="s">
        <v>237</v>
      </c>
      <c r="F2533" s="33" t="s">
        <v>33</v>
      </c>
      <c r="G2533" s="45">
        <v>3</v>
      </c>
      <c r="H2533" s="44"/>
      <c r="I2533" s="44"/>
      <c r="J2533" s="44"/>
      <c r="K2533" s="49">
        <f t="shared" si="235"/>
        <v>-1</v>
      </c>
      <c r="L2533" s="49" t="e">
        <f t="shared" si="236"/>
        <v>#DIV/0!</v>
      </c>
      <c r="M2533" s="49" t="e">
        <f t="shared" si="237"/>
        <v>#DIV/0!</v>
      </c>
      <c r="N2533" s="45">
        <v>10</v>
      </c>
      <c r="O2533" s="44"/>
      <c r="P2533" s="44"/>
      <c r="Q2533" s="44"/>
      <c r="R2533" s="49">
        <f t="shared" si="238"/>
        <v>-1</v>
      </c>
      <c r="S2533" s="49" t="e">
        <f t="shared" si="239"/>
        <v>#DIV/0!</v>
      </c>
      <c r="T2533" s="49" t="e">
        <f t="shared" si="240"/>
        <v>#DIV/0!</v>
      </c>
    </row>
    <row r="2534" spans="1:20" x14ac:dyDescent="0.2">
      <c r="A2534" s="33" t="s">
        <v>1802</v>
      </c>
      <c r="B2534" s="33" t="s">
        <v>267</v>
      </c>
      <c r="C2534" s="33" t="s">
        <v>33</v>
      </c>
      <c r="D2534" s="33" t="s">
        <v>1802</v>
      </c>
      <c r="E2534" s="33" t="s">
        <v>219</v>
      </c>
      <c r="F2534" s="33" t="s">
        <v>33</v>
      </c>
      <c r="G2534" s="45">
        <v>0</v>
      </c>
      <c r="H2534" s="44"/>
      <c r="I2534" s="44"/>
      <c r="J2534" s="44"/>
      <c r="K2534" s="49" t="e">
        <f t="shared" si="235"/>
        <v>#DIV/0!</v>
      </c>
      <c r="L2534" s="49" t="e">
        <f t="shared" si="236"/>
        <v>#DIV/0!</v>
      </c>
      <c r="M2534" s="49" t="e">
        <f t="shared" si="237"/>
        <v>#DIV/0!</v>
      </c>
      <c r="N2534" s="45">
        <v>200</v>
      </c>
      <c r="O2534" s="44"/>
      <c r="P2534" s="44"/>
      <c r="Q2534" s="44"/>
      <c r="R2534" s="49">
        <f t="shared" si="238"/>
        <v>-1</v>
      </c>
      <c r="S2534" s="49" t="e">
        <f t="shared" si="239"/>
        <v>#DIV/0!</v>
      </c>
      <c r="T2534" s="49" t="e">
        <f t="shared" si="240"/>
        <v>#DIV/0!</v>
      </c>
    </row>
    <row r="2535" spans="1:20" x14ac:dyDescent="0.2">
      <c r="A2535" s="33" t="s">
        <v>1802</v>
      </c>
      <c r="B2535" s="33" t="s">
        <v>267</v>
      </c>
      <c r="C2535" s="33" t="s">
        <v>33</v>
      </c>
      <c r="D2535" s="33" t="s">
        <v>1802</v>
      </c>
      <c r="E2535" s="33" t="s">
        <v>242</v>
      </c>
      <c r="F2535" s="33" t="s">
        <v>33</v>
      </c>
      <c r="G2535" s="44"/>
      <c r="H2535" s="44"/>
      <c r="I2535" s="45">
        <v>0</v>
      </c>
      <c r="J2535" s="44"/>
      <c r="K2535" s="49" t="e">
        <f t="shared" si="235"/>
        <v>#DIV/0!</v>
      </c>
      <c r="L2535" s="49" t="e">
        <f t="shared" si="236"/>
        <v>#DIV/0!</v>
      </c>
      <c r="M2535" s="49" t="e">
        <f t="shared" si="237"/>
        <v>#DIV/0!</v>
      </c>
      <c r="N2535" s="44"/>
      <c r="O2535" s="44"/>
      <c r="P2535" s="45">
        <v>0</v>
      </c>
      <c r="Q2535" s="44"/>
      <c r="R2535" s="49" t="e">
        <f t="shared" si="238"/>
        <v>#DIV/0!</v>
      </c>
      <c r="S2535" s="49" t="e">
        <f t="shared" si="239"/>
        <v>#DIV/0!</v>
      </c>
      <c r="T2535" s="49" t="e">
        <f t="shared" si="240"/>
        <v>#DIV/0!</v>
      </c>
    </row>
    <row r="2536" spans="1:20" x14ac:dyDescent="0.2">
      <c r="A2536" s="33" t="s">
        <v>1802</v>
      </c>
      <c r="B2536" s="33" t="s">
        <v>267</v>
      </c>
      <c r="C2536" s="33" t="s">
        <v>33</v>
      </c>
      <c r="D2536" s="33" t="s">
        <v>1792</v>
      </c>
      <c r="E2536" s="33" t="s">
        <v>26</v>
      </c>
      <c r="F2536" s="33" t="s">
        <v>1418</v>
      </c>
      <c r="G2536" s="44"/>
      <c r="H2536" s="45">
        <v>16</v>
      </c>
      <c r="I2536" s="44"/>
      <c r="J2536" s="44"/>
      <c r="K2536" s="49" t="e">
        <f t="shared" si="235"/>
        <v>#DIV/0!</v>
      </c>
      <c r="L2536" s="49">
        <f t="shared" si="236"/>
        <v>-1</v>
      </c>
      <c r="M2536" s="49" t="e">
        <f t="shared" si="237"/>
        <v>#DIV/0!</v>
      </c>
      <c r="N2536" s="44"/>
      <c r="O2536" s="45">
        <v>150</v>
      </c>
      <c r="P2536" s="44"/>
      <c r="Q2536" s="44"/>
      <c r="R2536" s="49" t="e">
        <f t="shared" si="238"/>
        <v>#DIV/0!</v>
      </c>
      <c r="S2536" s="49">
        <f t="shared" si="239"/>
        <v>-1</v>
      </c>
      <c r="T2536" s="49" t="e">
        <f t="shared" si="240"/>
        <v>#DIV/0!</v>
      </c>
    </row>
    <row r="2537" spans="1:20" x14ac:dyDescent="0.2">
      <c r="A2537" s="33" t="s">
        <v>1802</v>
      </c>
      <c r="B2537" s="33" t="s">
        <v>267</v>
      </c>
      <c r="C2537" s="33" t="s">
        <v>33</v>
      </c>
      <c r="D2537" s="33" t="s">
        <v>1816</v>
      </c>
      <c r="E2537" s="33" t="s">
        <v>184</v>
      </c>
      <c r="F2537" s="33" t="s">
        <v>1678</v>
      </c>
      <c r="G2537" s="44"/>
      <c r="H2537" s="44"/>
      <c r="I2537" s="45">
        <v>4</v>
      </c>
      <c r="J2537" s="45">
        <v>6</v>
      </c>
      <c r="K2537" s="49" t="e">
        <f t="shared" si="235"/>
        <v>#DIV/0!</v>
      </c>
      <c r="L2537" s="49" t="e">
        <f t="shared" si="236"/>
        <v>#DIV/0!</v>
      </c>
      <c r="M2537" s="49">
        <f t="shared" si="237"/>
        <v>0.5</v>
      </c>
      <c r="N2537" s="44"/>
      <c r="O2537" s="44"/>
      <c r="P2537" s="45">
        <v>243</v>
      </c>
      <c r="Q2537" s="45">
        <v>540</v>
      </c>
      <c r="R2537" s="49" t="e">
        <f t="shared" si="238"/>
        <v>#DIV/0!</v>
      </c>
      <c r="S2537" s="49" t="e">
        <f t="shared" si="239"/>
        <v>#DIV/0!</v>
      </c>
      <c r="T2537" s="49">
        <f t="shared" si="240"/>
        <v>1.2222222222222223</v>
      </c>
    </row>
    <row r="2538" spans="1:20" x14ac:dyDescent="0.2">
      <c r="A2538" s="33" t="s">
        <v>1802</v>
      </c>
      <c r="B2538" s="33" t="s">
        <v>267</v>
      </c>
      <c r="C2538" s="33" t="s">
        <v>33</v>
      </c>
      <c r="D2538" s="33" t="s">
        <v>1803</v>
      </c>
      <c r="E2538" s="33" t="s">
        <v>235</v>
      </c>
      <c r="F2538" s="33" t="s">
        <v>1804</v>
      </c>
      <c r="G2538" s="44"/>
      <c r="H2538" s="44"/>
      <c r="I2538" s="45">
        <v>0</v>
      </c>
      <c r="J2538" s="44"/>
      <c r="K2538" s="49" t="e">
        <f t="shared" si="235"/>
        <v>#DIV/0!</v>
      </c>
      <c r="L2538" s="49" t="e">
        <f t="shared" si="236"/>
        <v>#DIV/0!</v>
      </c>
      <c r="M2538" s="49" t="e">
        <f t="shared" si="237"/>
        <v>#DIV/0!</v>
      </c>
      <c r="N2538" s="44"/>
      <c r="O2538" s="44"/>
      <c r="P2538" s="45">
        <v>0</v>
      </c>
      <c r="Q2538" s="44"/>
      <c r="R2538" s="49" t="e">
        <f t="shared" si="238"/>
        <v>#DIV/0!</v>
      </c>
      <c r="S2538" s="49" t="e">
        <f t="shared" si="239"/>
        <v>#DIV/0!</v>
      </c>
      <c r="T2538" s="49" t="e">
        <f t="shared" si="240"/>
        <v>#DIV/0!</v>
      </c>
    </row>
    <row r="2539" spans="1:20" x14ac:dyDescent="0.2">
      <c r="A2539" s="33" t="s">
        <v>1802</v>
      </c>
      <c r="B2539" s="33" t="s">
        <v>219</v>
      </c>
      <c r="C2539" s="33" t="s">
        <v>33</v>
      </c>
      <c r="D2539" s="33" t="s">
        <v>1802</v>
      </c>
      <c r="E2539" s="33" t="s">
        <v>267</v>
      </c>
      <c r="F2539" s="33" t="s">
        <v>33</v>
      </c>
      <c r="G2539" s="45">
        <v>3</v>
      </c>
      <c r="H2539" s="44"/>
      <c r="I2539" s="44"/>
      <c r="J2539" s="44"/>
      <c r="K2539" s="49">
        <f t="shared" si="235"/>
        <v>-1</v>
      </c>
      <c r="L2539" s="49" t="e">
        <f t="shared" si="236"/>
        <v>#DIV/0!</v>
      </c>
      <c r="M2539" s="49" t="e">
        <f t="shared" si="237"/>
        <v>#DIV/0!</v>
      </c>
      <c r="N2539" s="45">
        <v>0</v>
      </c>
      <c r="O2539" s="44"/>
      <c r="P2539" s="44"/>
      <c r="Q2539" s="44"/>
      <c r="R2539" s="49" t="e">
        <f t="shared" si="238"/>
        <v>#DIV/0!</v>
      </c>
      <c r="S2539" s="49" t="e">
        <f t="shared" si="239"/>
        <v>#DIV/0!</v>
      </c>
      <c r="T2539" s="49" t="e">
        <f t="shared" si="240"/>
        <v>#DIV/0!</v>
      </c>
    </row>
    <row r="2540" spans="1:20" x14ac:dyDescent="0.2">
      <c r="A2540" s="33" t="s">
        <v>1802</v>
      </c>
      <c r="B2540" s="33" t="s">
        <v>219</v>
      </c>
      <c r="C2540" s="33" t="s">
        <v>33</v>
      </c>
      <c r="D2540" s="33" t="s">
        <v>1802</v>
      </c>
      <c r="E2540" s="33" t="s">
        <v>458</v>
      </c>
      <c r="F2540" s="33" t="s">
        <v>33</v>
      </c>
      <c r="G2540" s="45">
        <v>0</v>
      </c>
      <c r="H2540" s="44"/>
      <c r="I2540" s="44"/>
      <c r="J2540" s="44"/>
      <c r="K2540" s="49" t="e">
        <f t="shared" si="235"/>
        <v>#DIV/0!</v>
      </c>
      <c r="L2540" s="49" t="e">
        <f t="shared" si="236"/>
        <v>#DIV/0!</v>
      </c>
      <c r="M2540" s="49" t="e">
        <f t="shared" si="237"/>
        <v>#DIV/0!</v>
      </c>
      <c r="N2540" s="45">
        <v>0</v>
      </c>
      <c r="O2540" s="44"/>
      <c r="P2540" s="44"/>
      <c r="Q2540" s="44"/>
      <c r="R2540" s="49" t="e">
        <f t="shared" si="238"/>
        <v>#DIV/0!</v>
      </c>
      <c r="S2540" s="49" t="e">
        <f t="shared" si="239"/>
        <v>#DIV/0!</v>
      </c>
      <c r="T2540" s="49" t="e">
        <f t="shared" si="240"/>
        <v>#DIV/0!</v>
      </c>
    </row>
    <row r="2541" spans="1:20" x14ac:dyDescent="0.2">
      <c r="A2541" s="33" t="s">
        <v>1802</v>
      </c>
      <c r="B2541" s="33" t="s">
        <v>219</v>
      </c>
      <c r="C2541" s="33" t="s">
        <v>33</v>
      </c>
      <c r="D2541" s="33" t="s">
        <v>1802</v>
      </c>
      <c r="E2541" s="33" t="s">
        <v>241</v>
      </c>
      <c r="F2541" s="33" t="s">
        <v>33</v>
      </c>
      <c r="G2541" s="44"/>
      <c r="H2541" s="45">
        <v>3</v>
      </c>
      <c r="I2541" s="44"/>
      <c r="J2541" s="44"/>
      <c r="K2541" s="49" t="e">
        <f t="shared" si="235"/>
        <v>#DIV/0!</v>
      </c>
      <c r="L2541" s="49">
        <f t="shared" si="236"/>
        <v>-1</v>
      </c>
      <c r="M2541" s="49" t="e">
        <f t="shared" si="237"/>
        <v>#DIV/0!</v>
      </c>
      <c r="N2541" s="44"/>
      <c r="O2541" s="45">
        <v>180</v>
      </c>
      <c r="P2541" s="44"/>
      <c r="Q2541" s="44"/>
      <c r="R2541" s="49" t="e">
        <f t="shared" si="238"/>
        <v>#DIV/0!</v>
      </c>
      <c r="S2541" s="49">
        <f t="shared" si="239"/>
        <v>-1</v>
      </c>
      <c r="T2541" s="49" t="e">
        <f t="shared" si="240"/>
        <v>#DIV/0!</v>
      </c>
    </row>
    <row r="2542" spans="1:20" x14ac:dyDescent="0.2">
      <c r="A2542" s="33" t="s">
        <v>1802</v>
      </c>
      <c r="B2542" s="33" t="s">
        <v>219</v>
      </c>
      <c r="C2542" s="33" t="s">
        <v>33</v>
      </c>
      <c r="D2542" s="33" t="s">
        <v>1802</v>
      </c>
      <c r="E2542" s="33" t="s">
        <v>32</v>
      </c>
      <c r="F2542" s="33" t="s">
        <v>33</v>
      </c>
      <c r="G2542" s="45">
        <v>405</v>
      </c>
      <c r="H2542" s="45">
        <v>147</v>
      </c>
      <c r="I2542" s="45">
        <v>105</v>
      </c>
      <c r="J2542" s="45">
        <v>1</v>
      </c>
      <c r="K2542" s="49">
        <f t="shared" si="235"/>
        <v>-0.63703703703703707</v>
      </c>
      <c r="L2542" s="49">
        <f t="shared" si="236"/>
        <v>-0.2857142857142857</v>
      </c>
      <c r="M2542" s="49">
        <f t="shared" si="237"/>
        <v>-0.99047619047619051</v>
      </c>
      <c r="N2542" s="45">
        <v>17185</v>
      </c>
      <c r="O2542" s="45">
        <v>12882</v>
      </c>
      <c r="P2542" s="45">
        <v>3788</v>
      </c>
      <c r="Q2542" s="45">
        <v>0</v>
      </c>
      <c r="R2542" s="49">
        <f t="shared" si="238"/>
        <v>-0.25039278440500434</v>
      </c>
      <c r="S2542" s="49">
        <f t="shared" si="239"/>
        <v>-0.70594628163328677</v>
      </c>
      <c r="T2542" s="49">
        <f t="shared" si="240"/>
        <v>-1</v>
      </c>
    </row>
    <row r="2543" spans="1:20" x14ac:dyDescent="0.2">
      <c r="A2543" s="33" t="s">
        <v>1802</v>
      </c>
      <c r="B2543" s="33" t="s">
        <v>219</v>
      </c>
      <c r="C2543" s="33" t="s">
        <v>33</v>
      </c>
      <c r="D2543" s="33" t="s">
        <v>1802</v>
      </c>
      <c r="E2543" s="33" t="s">
        <v>266</v>
      </c>
      <c r="F2543" s="33" t="s">
        <v>33</v>
      </c>
      <c r="G2543" s="44"/>
      <c r="H2543" s="45">
        <v>1</v>
      </c>
      <c r="I2543" s="44"/>
      <c r="J2543" s="44"/>
      <c r="K2543" s="49" t="e">
        <f t="shared" si="235"/>
        <v>#DIV/0!</v>
      </c>
      <c r="L2543" s="49">
        <f t="shared" si="236"/>
        <v>-1</v>
      </c>
      <c r="M2543" s="49" t="e">
        <f t="shared" si="237"/>
        <v>#DIV/0!</v>
      </c>
      <c r="N2543" s="44"/>
      <c r="O2543" s="45">
        <v>0</v>
      </c>
      <c r="P2543" s="44"/>
      <c r="Q2543" s="44"/>
      <c r="R2543" s="49" t="e">
        <f t="shared" si="238"/>
        <v>#DIV/0!</v>
      </c>
      <c r="S2543" s="49" t="e">
        <f t="shared" si="239"/>
        <v>#DIV/0!</v>
      </c>
      <c r="T2543" s="49" t="e">
        <f t="shared" si="240"/>
        <v>#DIV/0!</v>
      </c>
    </row>
    <row r="2544" spans="1:20" x14ac:dyDescent="0.2">
      <c r="A2544" s="33" t="s">
        <v>1802</v>
      </c>
      <c r="B2544" s="33" t="s">
        <v>219</v>
      </c>
      <c r="C2544" s="33" t="s">
        <v>33</v>
      </c>
      <c r="D2544" s="33" t="s">
        <v>1802</v>
      </c>
      <c r="E2544" s="33" t="s">
        <v>242</v>
      </c>
      <c r="F2544" s="33" t="s">
        <v>33</v>
      </c>
      <c r="G2544" s="45">
        <v>3</v>
      </c>
      <c r="H2544" s="44"/>
      <c r="I2544" s="44"/>
      <c r="J2544" s="44"/>
      <c r="K2544" s="49">
        <f t="shared" si="235"/>
        <v>-1</v>
      </c>
      <c r="L2544" s="49" t="e">
        <f t="shared" si="236"/>
        <v>#DIV/0!</v>
      </c>
      <c r="M2544" s="49" t="e">
        <f t="shared" si="237"/>
        <v>#DIV/0!</v>
      </c>
      <c r="N2544" s="45">
        <v>0</v>
      </c>
      <c r="O2544" s="44"/>
      <c r="P2544" s="44"/>
      <c r="Q2544" s="44"/>
      <c r="R2544" s="49" t="e">
        <f t="shared" si="238"/>
        <v>#DIV/0!</v>
      </c>
      <c r="S2544" s="49" t="e">
        <f t="shared" si="239"/>
        <v>#DIV/0!</v>
      </c>
      <c r="T2544" s="49" t="e">
        <f t="shared" si="240"/>
        <v>#DIV/0!</v>
      </c>
    </row>
    <row r="2545" spans="1:20" x14ac:dyDescent="0.2">
      <c r="A2545" s="33" t="s">
        <v>1802</v>
      </c>
      <c r="B2545" s="33" t="s">
        <v>219</v>
      </c>
      <c r="C2545" s="33" t="s">
        <v>33</v>
      </c>
      <c r="D2545" s="33" t="s">
        <v>1802</v>
      </c>
      <c r="E2545" s="33" t="s">
        <v>187</v>
      </c>
      <c r="F2545" s="33" t="s">
        <v>33</v>
      </c>
      <c r="G2545" s="45">
        <v>3</v>
      </c>
      <c r="H2545" s="44"/>
      <c r="I2545" s="44"/>
      <c r="J2545" s="44"/>
      <c r="K2545" s="49">
        <f t="shared" si="235"/>
        <v>-1</v>
      </c>
      <c r="L2545" s="49" t="e">
        <f t="shared" si="236"/>
        <v>#DIV/0!</v>
      </c>
      <c r="M2545" s="49" t="e">
        <f t="shared" si="237"/>
        <v>#DIV/0!</v>
      </c>
      <c r="N2545" s="45">
        <v>0</v>
      </c>
      <c r="O2545" s="44"/>
      <c r="P2545" s="44"/>
      <c r="Q2545" s="44"/>
      <c r="R2545" s="49" t="e">
        <f t="shared" si="238"/>
        <v>#DIV/0!</v>
      </c>
      <c r="S2545" s="49" t="e">
        <f t="shared" si="239"/>
        <v>#DIV/0!</v>
      </c>
      <c r="T2545" s="49" t="e">
        <f t="shared" si="240"/>
        <v>#DIV/0!</v>
      </c>
    </row>
    <row r="2546" spans="1:20" x14ac:dyDescent="0.2">
      <c r="A2546" s="33" t="s">
        <v>1802</v>
      </c>
      <c r="B2546" s="33" t="s">
        <v>219</v>
      </c>
      <c r="C2546" s="33" t="s">
        <v>33</v>
      </c>
      <c r="D2546" s="33" t="s">
        <v>1802</v>
      </c>
      <c r="E2546" s="33" t="s">
        <v>396</v>
      </c>
      <c r="F2546" s="33" t="s">
        <v>33</v>
      </c>
      <c r="G2546" s="45">
        <v>6</v>
      </c>
      <c r="H2546" s="44"/>
      <c r="I2546" s="45">
        <v>4</v>
      </c>
      <c r="J2546" s="44"/>
      <c r="K2546" s="49">
        <f t="shared" si="235"/>
        <v>-1</v>
      </c>
      <c r="L2546" s="49" t="e">
        <f t="shared" si="236"/>
        <v>#DIV/0!</v>
      </c>
      <c r="M2546" s="49">
        <f t="shared" si="237"/>
        <v>-1</v>
      </c>
      <c r="N2546" s="45">
        <v>0</v>
      </c>
      <c r="O2546" s="44"/>
      <c r="P2546" s="45">
        <v>0</v>
      </c>
      <c r="Q2546" s="44"/>
      <c r="R2546" s="49" t="e">
        <f t="shared" si="238"/>
        <v>#DIV/0!</v>
      </c>
      <c r="S2546" s="49" t="e">
        <f t="shared" si="239"/>
        <v>#DIV/0!</v>
      </c>
      <c r="T2546" s="49" t="e">
        <f t="shared" si="240"/>
        <v>#DIV/0!</v>
      </c>
    </row>
    <row r="2547" spans="1:20" x14ac:dyDescent="0.2">
      <c r="A2547" s="33" t="s">
        <v>1802</v>
      </c>
      <c r="B2547" s="33" t="s">
        <v>219</v>
      </c>
      <c r="C2547" s="33" t="s">
        <v>33</v>
      </c>
      <c r="D2547" s="33" t="s">
        <v>1802</v>
      </c>
      <c r="E2547" s="33" t="s">
        <v>192</v>
      </c>
      <c r="F2547" s="33" t="s">
        <v>33</v>
      </c>
      <c r="G2547" s="45">
        <v>3</v>
      </c>
      <c r="H2547" s="44"/>
      <c r="I2547" s="44"/>
      <c r="J2547" s="44"/>
      <c r="K2547" s="49">
        <f t="shared" si="235"/>
        <v>-1</v>
      </c>
      <c r="L2547" s="49" t="e">
        <f t="shared" si="236"/>
        <v>#DIV/0!</v>
      </c>
      <c r="M2547" s="49" t="e">
        <f t="shared" si="237"/>
        <v>#DIV/0!</v>
      </c>
      <c r="N2547" s="45">
        <v>0</v>
      </c>
      <c r="O2547" s="44"/>
      <c r="P2547" s="44"/>
      <c r="Q2547" s="44"/>
      <c r="R2547" s="49" t="e">
        <f t="shared" si="238"/>
        <v>#DIV/0!</v>
      </c>
      <c r="S2547" s="49" t="e">
        <f t="shared" si="239"/>
        <v>#DIV/0!</v>
      </c>
      <c r="T2547" s="49" t="e">
        <f t="shared" si="240"/>
        <v>#DIV/0!</v>
      </c>
    </row>
    <row r="2548" spans="1:20" x14ac:dyDescent="0.2">
      <c r="A2548" s="33" t="s">
        <v>1802</v>
      </c>
      <c r="B2548" s="33" t="s">
        <v>219</v>
      </c>
      <c r="C2548" s="33" t="s">
        <v>33</v>
      </c>
      <c r="D2548" s="33" t="s">
        <v>1802</v>
      </c>
      <c r="E2548" s="33" t="s">
        <v>243</v>
      </c>
      <c r="F2548" s="33" t="s">
        <v>33</v>
      </c>
      <c r="G2548" s="44"/>
      <c r="H2548" s="45">
        <v>4</v>
      </c>
      <c r="I2548" s="45">
        <v>2</v>
      </c>
      <c r="J2548" s="44"/>
      <c r="K2548" s="49" t="e">
        <f t="shared" si="235"/>
        <v>#DIV/0!</v>
      </c>
      <c r="L2548" s="49">
        <f t="shared" si="236"/>
        <v>-0.5</v>
      </c>
      <c r="M2548" s="49">
        <f t="shared" si="237"/>
        <v>-1</v>
      </c>
      <c r="N2548" s="44"/>
      <c r="O2548" s="45">
        <v>167</v>
      </c>
      <c r="P2548" s="45">
        <v>138</v>
      </c>
      <c r="Q2548" s="44"/>
      <c r="R2548" s="49" t="e">
        <f t="shared" si="238"/>
        <v>#DIV/0!</v>
      </c>
      <c r="S2548" s="49">
        <f t="shared" si="239"/>
        <v>-0.17365269461077848</v>
      </c>
      <c r="T2548" s="49">
        <f t="shared" si="240"/>
        <v>-1</v>
      </c>
    </row>
    <row r="2549" spans="1:20" x14ac:dyDescent="0.2">
      <c r="A2549" s="33" t="s">
        <v>1802</v>
      </c>
      <c r="B2549" s="33" t="s">
        <v>219</v>
      </c>
      <c r="C2549" s="33" t="s">
        <v>33</v>
      </c>
      <c r="D2549" s="33" t="s">
        <v>1802</v>
      </c>
      <c r="E2549" s="33" t="s">
        <v>186</v>
      </c>
      <c r="F2549" s="33" t="s">
        <v>33</v>
      </c>
      <c r="G2549" s="45">
        <v>5</v>
      </c>
      <c r="H2549" s="44"/>
      <c r="I2549" s="44"/>
      <c r="J2549" s="44"/>
      <c r="K2549" s="49">
        <f t="shared" si="235"/>
        <v>-1</v>
      </c>
      <c r="L2549" s="49" t="e">
        <f t="shared" si="236"/>
        <v>#DIV/0!</v>
      </c>
      <c r="M2549" s="49" t="e">
        <f t="shared" si="237"/>
        <v>#DIV/0!</v>
      </c>
      <c r="N2549" s="45">
        <v>0</v>
      </c>
      <c r="O2549" s="44"/>
      <c r="P2549" s="44"/>
      <c r="Q2549" s="44"/>
      <c r="R2549" s="49" t="e">
        <f t="shared" si="238"/>
        <v>#DIV/0!</v>
      </c>
      <c r="S2549" s="49" t="e">
        <f t="shared" si="239"/>
        <v>#DIV/0!</v>
      </c>
      <c r="T2549" s="49" t="e">
        <f t="shared" si="240"/>
        <v>#DIV/0!</v>
      </c>
    </row>
    <row r="2550" spans="1:20" x14ac:dyDescent="0.2">
      <c r="A2550" s="33" t="s">
        <v>1802</v>
      </c>
      <c r="B2550" s="33" t="s">
        <v>219</v>
      </c>
      <c r="C2550" s="33" t="s">
        <v>33</v>
      </c>
      <c r="D2550" s="33" t="s">
        <v>1816</v>
      </c>
      <c r="E2550" s="33" t="s">
        <v>184</v>
      </c>
      <c r="F2550" s="33" t="s">
        <v>1678</v>
      </c>
      <c r="G2550" s="44"/>
      <c r="H2550" s="44"/>
      <c r="I2550" s="45">
        <v>11</v>
      </c>
      <c r="J2550" s="45">
        <v>16</v>
      </c>
      <c r="K2550" s="49" t="e">
        <f t="shared" si="235"/>
        <v>#DIV/0!</v>
      </c>
      <c r="L2550" s="49" t="e">
        <f t="shared" si="236"/>
        <v>#DIV/0!</v>
      </c>
      <c r="M2550" s="49">
        <f t="shared" si="237"/>
        <v>0.45454545454545459</v>
      </c>
      <c r="N2550" s="44"/>
      <c r="O2550" s="44"/>
      <c r="P2550" s="45">
        <v>474</v>
      </c>
      <c r="Q2550" s="45">
        <v>1139</v>
      </c>
      <c r="R2550" s="49" t="e">
        <f t="shared" si="238"/>
        <v>#DIV/0!</v>
      </c>
      <c r="S2550" s="49" t="e">
        <f t="shared" si="239"/>
        <v>#DIV/0!</v>
      </c>
      <c r="T2550" s="49">
        <f t="shared" si="240"/>
        <v>1.4029535864978904</v>
      </c>
    </row>
    <row r="2551" spans="1:20" x14ac:dyDescent="0.2">
      <c r="A2551" s="33" t="s">
        <v>1802</v>
      </c>
      <c r="B2551" s="33" t="s">
        <v>219</v>
      </c>
      <c r="C2551" s="33" t="s">
        <v>33</v>
      </c>
      <c r="D2551" s="33" t="s">
        <v>1797</v>
      </c>
      <c r="E2551" s="33" t="s">
        <v>239</v>
      </c>
      <c r="F2551" s="33" t="s">
        <v>217</v>
      </c>
      <c r="G2551" s="44"/>
      <c r="H2551" s="45">
        <v>4</v>
      </c>
      <c r="I2551" s="44"/>
      <c r="J2551" s="44"/>
      <c r="K2551" s="49" t="e">
        <f t="shared" si="235"/>
        <v>#DIV/0!</v>
      </c>
      <c r="L2551" s="49">
        <f t="shared" si="236"/>
        <v>-1</v>
      </c>
      <c r="M2551" s="49" t="e">
        <f t="shared" si="237"/>
        <v>#DIV/0!</v>
      </c>
      <c r="N2551" s="44"/>
      <c r="O2551" s="45">
        <v>50</v>
      </c>
      <c r="P2551" s="44"/>
      <c r="Q2551" s="44"/>
      <c r="R2551" s="49" t="e">
        <f t="shared" si="238"/>
        <v>#DIV/0!</v>
      </c>
      <c r="S2551" s="49">
        <f t="shared" si="239"/>
        <v>-1</v>
      </c>
      <c r="T2551" s="49" t="e">
        <f t="shared" si="240"/>
        <v>#DIV/0!</v>
      </c>
    </row>
    <row r="2552" spans="1:20" x14ac:dyDescent="0.2">
      <c r="A2552" s="33" t="s">
        <v>1802</v>
      </c>
      <c r="B2552" s="33" t="s">
        <v>219</v>
      </c>
      <c r="C2552" s="33" t="s">
        <v>33</v>
      </c>
      <c r="D2552" s="33" t="s">
        <v>1797</v>
      </c>
      <c r="E2552" s="33" t="s">
        <v>151</v>
      </c>
      <c r="F2552" s="33" t="s">
        <v>217</v>
      </c>
      <c r="G2552" s="45">
        <v>21</v>
      </c>
      <c r="H2552" s="44"/>
      <c r="I2552" s="44"/>
      <c r="J2552" s="44"/>
      <c r="K2552" s="49">
        <f t="shared" si="235"/>
        <v>-1</v>
      </c>
      <c r="L2552" s="49" t="e">
        <f t="shared" si="236"/>
        <v>#DIV/0!</v>
      </c>
      <c r="M2552" s="49" t="e">
        <f t="shared" si="237"/>
        <v>#DIV/0!</v>
      </c>
      <c r="N2552" s="45">
        <v>168</v>
      </c>
      <c r="O2552" s="44"/>
      <c r="P2552" s="44"/>
      <c r="Q2552" s="44"/>
      <c r="R2552" s="49">
        <f t="shared" si="238"/>
        <v>-1</v>
      </c>
      <c r="S2552" s="49" t="e">
        <f t="shared" si="239"/>
        <v>#DIV/0!</v>
      </c>
      <c r="T2552" s="49" t="e">
        <f t="shared" si="240"/>
        <v>#DIV/0!</v>
      </c>
    </row>
    <row r="2553" spans="1:20" x14ac:dyDescent="0.2">
      <c r="A2553" s="33" t="s">
        <v>1802</v>
      </c>
      <c r="B2553" s="33" t="s">
        <v>219</v>
      </c>
      <c r="C2553" s="33" t="s">
        <v>33</v>
      </c>
      <c r="D2553" s="33" t="s">
        <v>1797</v>
      </c>
      <c r="E2553" s="33" t="s">
        <v>218</v>
      </c>
      <c r="F2553" s="33" t="s">
        <v>1833</v>
      </c>
      <c r="G2553" s="45">
        <v>9</v>
      </c>
      <c r="H2553" s="44"/>
      <c r="I2553" s="45">
        <v>3</v>
      </c>
      <c r="J2553" s="44"/>
      <c r="K2553" s="49">
        <f t="shared" si="235"/>
        <v>-1</v>
      </c>
      <c r="L2553" s="49" t="e">
        <f t="shared" si="236"/>
        <v>#DIV/0!</v>
      </c>
      <c r="M2553" s="49">
        <f t="shared" si="237"/>
        <v>-1</v>
      </c>
      <c r="N2553" s="45">
        <v>30</v>
      </c>
      <c r="O2553" s="44"/>
      <c r="P2553" s="45">
        <v>94</v>
      </c>
      <c r="Q2553" s="44"/>
      <c r="R2553" s="49">
        <f t="shared" si="238"/>
        <v>-1</v>
      </c>
      <c r="S2553" s="49" t="e">
        <f t="shared" si="239"/>
        <v>#DIV/0!</v>
      </c>
      <c r="T2553" s="49">
        <f t="shared" si="240"/>
        <v>-1</v>
      </c>
    </row>
    <row r="2554" spans="1:20" x14ac:dyDescent="0.2">
      <c r="A2554" s="33" t="s">
        <v>1802</v>
      </c>
      <c r="B2554" s="33" t="s">
        <v>219</v>
      </c>
      <c r="C2554" s="33" t="s">
        <v>33</v>
      </c>
      <c r="D2554" s="33" t="s">
        <v>1797</v>
      </c>
      <c r="E2554" s="33" t="s">
        <v>216</v>
      </c>
      <c r="F2554" s="33" t="s">
        <v>217</v>
      </c>
      <c r="G2554" s="45">
        <v>2</v>
      </c>
      <c r="H2554" s="44"/>
      <c r="I2554" s="44"/>
      <c r="J2554" s="44"/>
      <c r="K2554" s="49">
        <f t="shared" si="235"/>
        <v>-1</v>
      </c>
      <c r="L2554" s="49" t="e">
        <f t="shared" si="236"/>
        <v>#DIV/0!</v>
      </c>
      <c r="M2554" s="49" t="e">
        <f t="shared" si="237"/>
        <v>#DIV/0!</v>
      </c>
      <c r="N2554" s="45">
        <v>10</v>
      </c>
      <c r="O2554" s="44"/>
      <c r="P2554" s="44"/>
      <c r="Q2554" s="44"/>
      <c r="R2554" s="49">
        <f t="shared" si="238"/>
        <v>-1</v>
      </c>
      <c r="S2554" s="49" t="e">
        <f t="shared" si="239"/>
        <v>#DIV/0!</v>
      </c>
      <c r="T2554" s="49" t="e">
        <f t="shared" si="240"/>
        <v>#DIV/0!</v>
      </c>
    </row>
    <row r="2555" spans="1:20" x14ac:dyDescent="0.2">
      <c r="A2555" s="33" t="s">
        <v>1802</v>
      </c>
      <c r="B2555" s="33" t="s">
        <v>219</v>
      </c>
      <c r="C2555" s="33" t="s">
        <v>33</v>
      </c>
      <c r="D2555" s="33" t="s">
        <v>1797</v>
      </c>
      <c r="E2555" s="33" t="s">
        <v>157</v>
      </c>
      <c r="F2555" s="33" t="s">
        <v>158</v>
      </c>
      <c r="G2555" s="45">
        <v>0</v>
      </c>
      <c r="H2555" s="44"/>
      <c r="I2555" s="44"/>
      <c r="J2555" s="44"/>
      <c r="K2555" s="49" t="e">
        <f t="shared" si="235"/>
        <v>#DIV/0!</v>
      </c>
      <c r="L2555" s="49" t="e">
        <f t="shared" si="236"/>
        <v>#DIV/0!</v>
      </c>
      <c r="M2555" s="49" t="e">
        <f t="shared" si="237"/>
        <v>#DIV/0!</v>
      </c>
      <c r="N2555" s="45">
        <v>0</v>
      </c>
      <c r="O2555" s="44"/>
      <c r="P2555" s="44"/>
      <c r="Q2555" s="44"/>
      <c r="R2555" s="49" t="e">
        <f t="shared" si="238"/>
        <v>#DIV/0!</v>
      </c>
      <c r="S2555" s="49" t="e">
        <f t="shared" si="239"/>
        <v>#DIV/0!</v>
      </c>
      <c r="T2555" s="49" t="e">
        <f t="shared" si="240"/>
        <v>#DIV/0!</v>
      </c>
    </row>
    <row r="2556" spans="1:20" x14ac:dyDescent="0.2">
      <c r="A2556" s="33" t="s">
        <v>1802</v>
      </c>
      <c r="B2556" s="33" t="s">
        <v>219</v>
      </c>
      <c r="C2556" s="33" t="s">
        <v>33</v>
      </c>
      <c r="D2556" s="33" t="s">
        <v>1803</v>
      </c>
      <c r="E2556" s="33" t="s">
        <v>235</v>
      </c>
      <c r="F2556" s="33" t="s">
        <v>1804</v>
      </c>
      <c r="G2556" s="45">
        <v>8</v>
      </c>
      <c r="H2556" s="44"/>
      <c r="I2556" s="44"/>
      <c r="J2556" s="44"/>
      <c r="K2556" s="49">
        <f t="shared" si="235"/>
        <v>-1</v>
      </c>
      <c r="L2556" s="49" t="e">
        <f t="shared" si="236"/>
        <v>#DIV/0!</v>
      </c>
      <c r="M2556" s="49" t="e">
        <f t="shared" si="237"/>
        <v>#DIV/0!</v>
      </c>
      <c r="N2556" s="45">
        <v>45</v>
      </c>
      <c r="O2556" s="44"/>
      <c r="P2556" s="44"/>
      <c r="Q2556" s="44"/>
      <c r="R2556" s="49">
        <f t="shared" si="238"/>
        <v>-1</v>
      </c>
      <c r="S2556" s="49" t="e">
        <f t="shared" si="239"/>
        <v>#DIV/0!</v>
      </c>
      <c r="T2556" s="49" t="e">
        <f t="shared" si="240"/>
        <v>#DIV/0!</v>
      </c>
    </row>
    <row r="2557" spans="1:20" x14ac:dyDescent="0.2">
      <c r="A2557" s="33" t="s">
        <v>1802</v>
      </c>
      <c r="B2557" s="33" t="s">
        <v>182</v>
      </c>
      <c r="C2557" s="33" t="s">
        <v>33</v>
      </c>
      <c r="D2557" s="33" t="s">
        <v>1802</v>
      </c>
      <c r="E2557" s="33" t="s">
        <v>243</v>
      </c>
      <c r="F2557" s="33" t="s">
        <v>33</v>
      </c>
      <c r="G2557" s="44"/>
      <c r="H2557" s="45">
        <v>2</v>
      </c>
      <c r="I2557" s="44"/>
      <c r="J2557" s="44"/>
      <c r="K2557" s="49" t="e">
        <f t="shared" si="235"/>
        <v>#DIV/0!</v>
      </c>
      <c r="L2557" s="49">
        <f t="shared" si="236"/>
        <v>-1</v>
      </c>
      <c r="M2557" s="49" t="e">
        <f t="shared" si="237"/>
        <v>#DIV/0!</v>
      </c>
      <c r="N2557" s="44"/>
      <c r="O2557" s="45">
        <v>96</v>
      </c>
      <c r="P2557" s="44"/>
      <c r="Q2557" s="44"/>
      <c r="R2557" s="49" t="e">
        <f t="shared" si="238"/>
        <v>#DIV/0!</v>
      </c>
      <c r="S2557" s="49">
        <f t="shared" si="239"/>
        <v>-1</v>
      </c>
      <c r="T2557" s="49" t="e">
        <f t="shared" si="240"/>
        <v>#DIV/0!</v>
      </c>
    </row>
    <row r="2558" spans="1:20" x14ac:dyDescent="0.2">
      <c r="A2558" s="33" t="s">
        <v>1802</v>
      </c>
      <c r="B2558" s="33" t="s">
        <v>182</v>
      </c>
      <c r="C2558" s="33" t="s">
        <v>33</v>
      </c>
      <c r="D2558" s="33" t="s">
        <v>1802</v>
      </c>
      <c r="E2558" s="33" t="s">
        <v>192</v>
      </c>
      <c r="F2558" s="33" t="s">
        <v>33</v>
      </c>
      <c r="G2558" s="45">
        <v>3</v>
      </c>
      <c r="H2558" s="45">
        <v>7</v>
      </c>
      <c r="I2558" s="45">
        <v>1</v>
      </c>
      <c r="J2558" s="45">
        <v>1</v>
      </c>
      <c r="K2558" s="49">
        <f t="shared" si="235"/>
        <v>1.3333333333333335</v>
      </c>
      <c r="L2558" s="49">
        <f t="shared" si="236"/>
        <v>-0.85714285714285721</v>
      </c>
      <c r="M2558" s="49">
        <f t="shared" si="237"/>
        <v>0</v>
      </c>
      <c r="N2558" s="45">
        <v>10</v>
      </c>
      <c r="O2558" s="45">
        <v>20</v>
      </c>
      <c r="P2558" s="45">
        <v>90</v>
      </c>
      <c r="Q2558" s="45">
        <v>76</v>
      </c>
      <c r="R2558" s="49">
        <f t="shared" si="238"/>
        <v>1</v>
      </c>
      <c r="S2558" s="49">
        <f t="shared" si="239"/>
        <v>3.5</v>
      </c>
      <c r="T2558" s="49">
        <f t="shared" si="240"/>
        <v>-0.15555555555555556</v>
      </c>
    </row>
    <row r="2559" spans="1:20" x14ac:dyDescent="0.2">
      <c r="A2559" s="33" t="s">
        <v>1802</v>
      </c>
      <c r="B2559" s="33" t="s">
        <v>182</v>
      </c>
      <c r="C2559" s="33" t="s">
        <v>33</v>
      </c>
      <c r="D2559" s="33" t="s">
        <v>1802</v>
      </c>
      <c r="E2559" s="33" t="s">
        <v>121</v>
      </c>
      <c r="F2559" s="33" t="s">
        <v>122</v>
      </c>
      <c r="G2559" s="45">
        <v>1</v>
      </c>
      <c r="H2559" s="44"/>
      <c r="I2559" s="45">
        <v>1</v>
      </c>
      <c r="J2559" s="44"/>
      <c r="K2559" s="49">
        <f t="shared" si="235"/>
        <v>-1</v>
      </c>
      <c r="L2559" s="49" t="e">
        <f t="shared" si="236"/>
        <v>#DIV/0!</v>
      </c>
      <c r="M2559" s="49">
        <f t="shared" si="237"/>
        <v>-1</v>
      </c>
      <c r="N2559" s="45">
        <v>18</v>
      </c>
      <c r="O2559" s="44"/>
      <c r="P2559" s="45">
        <v>0</v>
      </c>
      <c r="Q2559" s="44"/>
      <c r="R2559" s="49">
        <f t="shared" si="238"/>
        <v>-1</v>
      </c>
      <c r="S2559" s="49" t="e">
        <f t="shared" si="239"/>
        <v>#DIV/0!</v>
      </c>
      <c r="T2559" s="49" t="e">
        <f t="shared" si="240"/>
        <v>#DIV/0!</v>
      </c>
    </row>
    <row r="2560" spans="1:20" x14ac:dyDescent="0.2">
      <c r="A2560" s="33" t="s">
        <v>1802</v>
      </c>
      <c r="B2560" s="33" t="s">
        <v>182</v>
      </c>
      <c r="C2560" s="33" t="s">
        <v>33</v>
      </c>
      <c r="D2560" s="33" t="s">
        <v>1802</v>
      </c>
      <c r="E2560" s="33" t="s">
        <v>32</v>
      </c>
      <c r="F2560" s="33" t="s">
        <v>33</v>
      </c>
      <c r="G2560" s="45">
        <v>237</v>
      </c>
      <c r="H2560" s="45">
        <v>99</v>
      </c>
      <c r="I2560" s="45">
        <v>155</v>
      </c>
      <c r="J2560" s="45">
        <v>30</v>
      </c>
      <c r="K2560" s="49">
        <f t="shared" si="235"/>
        <v>-0.58227848101265822</v>
      </c>
      <c r="L2560" s="49">
        <f t="shared" si="236"/>
        <v>0.56565656565656575</v>
      </c>
      <c r="M2560" s="49">
        <f t="shared" si="237"/>
        <v>-0.80645161290322576</v>
      </c>
      <c r="N2560" s="45">
        <v>7381</v>
      </c>
      <c r="O2560" s="45">
        <v>8622</v>
      </c>
      <c r="P2560" s="45">
        <v>10836</v>
      </c>
      <c r="Q2560" s="45">
        <v>350</v>
      </c>
      <c r="R2560" s="49">
        <f t="shared" si="238"/>
        <v>0.16813439913290873</v>
      </c>
      <c r="S2560" s="49">
        <f t="shared" si="239"/>
        <v>0.25678496868475986</v>
      </c>
      <c r="T2560" s="49">
        <f t="shared" si="240"/>
        <v>-0.96770025839793283</v>
      </c>
    </row>
    <row r="2561" spans="1:20" x14ac:dyDescent="0.2">
      <c r="A2561" s="33" t="s">
        <v>1802</v>
      </c>
      <c r="B2561" s="33" t="s">
        <v>182</v>
      </c>
      <c r="C2561" s="33" t="s">
        <v>33</v>
      </c>
      <c r="D2561" s="33" t="s">
        <v>1802</v>
      </c>
      <c r="E2561" s="33" t="s">
        <v>94</v>
      </c>
      <c r="F2561" s="33" t="s">
        <v>95</v>
      </c>
      <c r="G2561" s="45">
        <v>6</v>
      </c>
      <c r="H2561" s="44"/>
      <c r="I2561" s="45">
        <v>3</v>
      </c>
      <c r="J2561" s="45">
        <v>1</v>
      </c>
      <c r="K2561" s="49">
        <f t="shared" si="235"/>
        <v>-1</v>
      </c>
      <c r="L2561" s="49" t="e">
        <f t="shared" si="236"/>
        <v>#DIV/0!</v>
      </c>
      <c r="M2561" s="49">
        <f t="shared" si="237"/>
        <v>-0.66666666666666674</v>
      </c>
      <c r="N2561" s="45">
        <v>210</v>
      </c>
      <c r="O2561" s="44"/>
      <c r="P2561" s="45">
        <v>198</v>
      </c>
      <c r="Q2561" s="45">
        <v>24</v>
      </c>
      <c r="R2561" s="49">
        <f t="shared" si="238"/>
        <v>-1</v>
      </c>
      <c r="S2561" s="49" t="e">
        <f t="shared" si="239"/>
        <v>#DIV/0!</v>
      </c>
      <c r="T2561" s="49">
        <f t="shared" si="240"/>
        <v>-0.87878787878787878</v>
      </c>
    </row>
    <row r="2562" spans="1:20" x14ac:dyDescent="0.2">
      <c r="A2562" s="33" t="s">
        <v>1802</v>
      </c>
      <c r="B2562" s="33" t="s">
        <v>182</v>
      </c>
      <c r="C2562" s="33" t="s">
        <v>33</v>
      </c>
      <c r="D2562" s="33" t="s">
        <v>1802</v>
      </c>
      <c r="E2562" s="33" t="s">
        <v>397</v>
      </c>
      <c r="F2562" s="33" t="s">
        <v>33</v>
      </c>
      <c r="G2562" s="45">
        <v>5</v>
      </c>
      <c r="H2562" s="45">
        <v>8</v>
      </c>
      <c r="I2562" s="45">
        <v>1</v>
      </c>
      <c r="J2562" s="45">
        <v>3</v>
      </c>
      <c r="K2562" s="49">
        <f t="shared" si="235"/>
        <v>0.60000000000000009</v>
      </c>
      <c r="L2562" s="49">
        <f t="shared" si="236"/>
        <v>-0.875</v>
      </c>
      <c r="M2562" s="49">
        <f t="shared" si="237"/>
        <v>2</v>
      </c>
      <c r="N2562" s="45">
        <v>59</v>
      </c>
      <c r="O2562" s="45">
        <v>173</v>
      </c>
      <c r="P2562" s="45">
        <v>0</v>
      </c>
      <c r="Q2562" s="45">
        <v>55</v>
      </c>
      <c r="R2562" s="49">
        <f t="shared" si="238"/>
        <v>1.9322033898305087</v>
      </c>
      <c r="S2562" s="49">
        <f t="shared" si="239"/>
        <v>-1</v>
      </c>
      <c r="T2562" s="49" t="e">
        <f t="shared" si="240"/>
        <v>#DIV/0!</v>
      </c>
    </row>
    <row r="2563" spans="1:20" x14ac:dyDescent="0.2">
      <c r="A2563" s="33" t="s">
        <v>1802</v>
      </c>
      <c r="B2563" s="33" t="s">
        <v>182</v>
      </c>
      <c r="C2563" s="33" t="s">
        <v>33</v>
      </c>
      <c r="D2563" s="33" t="s">
        <v>1802</v>
      </c>
      <c r="E2563" s="33" t="s">
        <v>83</v>
      </c>
      <c r="F2563" s="33" t="s">
        <v>33</v>
      </c>
      <c r="G2563" s="44"/>
      <c r="H2563" s="44"/>
      <c r="I2563" s="44"/>
      <c r="J2563" s="45">
        <v>0</v>
      </c>
      <c r="K2563" s="49" t="e">
        <f t="shared" si="235"/>
        <v>#DIV/0!</v>
      </c>
      <c r="L2563" s="49" t="e">
        <f t="shared" si="236"/>
        <v>#DIV/0!</v>
      </c>
      <c r="M2563" s="49" t="e">
        <f t="shared" si="237"/>
        <v>#DIV/0!</v>
      </c>
      <c r="N2563" s="44"/>
      <c r="O2563" s="44"/>
      <c r="P2563" s="44"/>
      <c r="Q2563" s="45">
        <v>0</v>
      </c>
      <c r="R2563" s="49" t="e">
        <f t="shared" si="238"/>
        <v>#DIV/0!</v>
      </c>
      <c r="S2563" s="49" t="e">
        <f t="shared" si="239"/>
        <v>#DIV/0!</v>
      </c>
      <c r="T2563" s="49" t="e">
        <f t="shared" si="240"/>
        <v>#DIV/0!</v>
      </c>
    </row>
    <row r="2564" spans="1:20" x14ac:dyDescent="0.2">
      <c r="A2564" s="33" t="s">
        <v>1802</v>
      </c>
      <c r="B2564" s="33" t="s">
        <v>182</v>
      </c>
      <c r="C2564" s="33" t="s">
        <v>33</v>
      </c>
      <c r="D2564" s="33" t="s">
        <v>1802</v>
      </c>
      <c r="E2564" s="33" t="s">
        <v>91</v>
      </c>
      <c r="F2564" s="33" t="s">
        <v>92</v>
      </c>
      <c r="G2564" s="44"/>
      <c r="H2564" s="44"/>
      <c r="I2564" s="45">
        <v>2</v>
      </c>
      <c r="J2564" s="44"/>
      <c r="K2564" s="49" t="e">
        <f t="shared" si="235"/>
        <v>#DIV/0!</v>
      </c>
      <c r="L2564" s="49" t="e">
        <f t="shared" si="236"/>
        <v>#DIV/0!</v>
      </c>
      <c r="M2564" s="49">
        <f t="shared" si="237"/>
        <v>-1</v>
      </c>
      <c r="N2564" s="44"/>
      <c r="O2564" s="44"/>
      <c r="P2564" s="45">
        <v>0</v>
      </c>
      <c r="Q2564" s="44"/>
      <c r="R2564" s="49" t="e">
        <f t="shared" si="238"/>
        <v>#DIV/0!</v>
      </c>
      <c r="S2564" s="49" t="e">
        <f t="shared" si="239"/>
        <v>#DIV/0!</v>
      </c>
      <c r="T2564" s="49" t="e">
        <f t="shared" si="240"/>
        <v>#DIV/0!</v>
      </c>
    </row>
    <row r="2565" spans="1:20" x14ac:dyDescent="0.2">
      <c r="A2565" s="33" t="s">
        <v>1802</v>
      </c>
      <c r="B2565" s="33" t="s">
        <v>182</v>
      </c>
      <c r="C2565" s="33" t="s">
        <v>33</v>
      </c>
      <c r="D2565" s="33" t="s">
        <v>1802</v>
      </c>
      <c r="E2565" s="33" t="s">
        <v>190</v>
      </c>
      <c r="F2565" s="33" t="s">
        <v>33</v>
      </c>
      <c r="G2565" s="45">
        <v>16</v>
      </c>
      <c r="H2565" s="45">
        <v>3</v>
      </c>
      <c r="I2565" s="45">
        <v>0</v>
      </c>
      <c r="J2565" s="45">
        <v>3</v>
      </c>
      <c r="K2565" s="49">
        <f t="shared" si="235"/>
        <v>-0.8125</v>
      </c>
      <c r="L2565" s="49">
        <f t="shared" si="236"/>
        <v>-1</v>
      </c>
      <c r="M2565" s="49" t="e">
        <f t="shared" si="237"/>
        <v>#DIV/0!</v>
      </c>
      <c r="N2565" s="45">
        <v>398</v>
      </c>
      <c r="O2565" s="45">
        <v>0</v>
      </c>
      <c r="P2565" s="45">
        <v>0</v>
      </c>
      <c r="Q2565" s="45">
        <v>85</v>
      </c>
      <c r="R2565" s="49">
        <f t="shared" si="238"/>
        <v>-1</v>
      </c>
      <c r="S2565" s="49" t="e">
        <f t="shared" si="239"/>
        <v>#DIV/0!</v>
      </c>
      <c r="T2565" s="49" t="e">
        <f t="shared" si="240"/>
        <v>#DIV/0!</v>
      </c>
    </row>
    <row r="2566" spans="1:20" x14ac:dyDescent="0.2">
      <c r="A2566" s="33" t="s">
        <v>1802</v>
      </c>
      <c r="B2566" s="33" t="s">
        <v>182</v>
      </c>
      <c r="C2566" s="33" t="s">
        <v>33</v>
      </c>
      <c r="D2566" s="33" t="s">
        <v>1802</v>
      </c>
      <c r="E2566" s="33" t="s">
        <v>181</v>
      </c>
      <c r="F2566" s="33" t="s">
        <v>33</v>
      </c>
      <c r="G2566" s="45">
        <v>4</v>
      </c>
      <c r="H2566" s="44"/>
      <c r="I2566" s="44"/>
      <c r="J2566" s="44"/>
      <c r="K2566" s="49">
        <f t="shared" si="235"/>
        <v>-1</v>
      </c>
      <c r="L2566" s="49" t="e">
        <f t="shared" si="236"/>
        <v>#DIV/0!</v>
      </c>
      <c r="M2566" s="49" t="e">
        <f t="shared" si="237"/>
        <v>#DIV/0!</v>
      </c>
      <c r="N2566" s="45">
        <v>25</v>
      </c>
      <c r="O2566" s="44"/>
      <c r="P2566" s="44"/>
      <c r="Q2566" s="44"/>
      <c r="R2566" s="49">
        <f t="shared" si="238"/>
        <v>-1</v>
      </c>
      <c r="S2566" s="49" t="e">
        <f t="shared" si="239"/>
        <v>#DIV/0!</v>
      </c>
      <c r="T2566" s="49" t="e">
        <f t="shared" si="240"/>
        <v>#DIV/0!</v>
      </c>
    </row>
    <row r="2567" spans="1:20" x14ac:dyDescent="0.2">
      <c r="A2567" s="33" t="s">
        <v>1802</v>
      </c>
      <c r="B2567" s="33" t="s">
        <v>182</v>
      </c>
      <c r="C2567" s="33" t="s">
        <v>33</v>
      </c>
      <c r="D2567" s="33" t="s">
        <v>1802</v>
      </c>
      <c r="E2567" s="33" t="s">
        <v>86</v>
      </c>
      <c r="F2567" s="33" t="s">
        <v>33</v>
      </c>
      <c r="G2567" s="45">
        <v>7</v>
      </c>
      <c r="H2567" s="45">
        <v>4</v>
      </c>
      <c r="I2567" s="45">
        <v>0</v>
      </c>
      <c r="J2567" s="44"/>
      <c r="K2567" s="49">
        <f t="shared" si="235"/>
        <v>-0.4285714285714286</v>
      </c>
      <c r="L2567" s="49">
        <f t="shared" si="236"/>
        <v>-1</v>
      </c>
      <c r="M2567" s="49" t="e">
        <f t="shared" si="237"/>
        <v>#DIV/0!</v>
      </c>
      <c r="N2567" s="45">
        <v>795</v>
      </c>
      <c r="O2567" s="45">
        <v>39</v>
      </c>
      <c r="P2567" s="45">
        <v>0</v>
      </c>
      <c r="Q2567" s="44"/>
      <c r="R2567" s="49">
        <f t="shared" si="238"/>
        <v>-0.95094339622641511</v>
      </c>
      <c r="S2567" s="49">
        <f t="shared" si="239"/>
        <v>-1</v>
      </c>
      <c r="T2567" s="49" t="e">
        <f t="shared" si="240"/>
        <v>#DIV/0!</v>
      </c>
    </row>
    <row r="2568" spans="1:20" x14ac:dyDescent="0.2">
      <c r="A2568" s="33" t="s">
        <v>1802</v>
      </c>
      <c r="B2568" s="33" t="s">
        <v>182</v>
      </c>
      <c r="C2568" s="33" t="s">
        <v>33</v>
      </c>
      <c r="D2568" s="33" t="s">
        <v>1802</v>
      </c>
      <c r="E2568" s="33" t="s">
        <v>240</v>
      </c>
      <c r="F2568" s="33" t="s">
        <v>33</v>
      </c>
      <c r="G2568" s="45">
        <v>4</v>
      </c>
      <c r="H2568" s="44"/>
      <c r="I2568" s="44"/>
      <c r="J2568" s="44"/>
      <c r="K2568" s="49">
        <f t="shared" si="235"/>
        <v>-1</v>
      </c>
      <c r="L2568" s="49" t="e">
        <f t="shared" si="236"/>
        <v>#DIV/0!</v>
      </c>
      <c r="M2568" s="49" t="e">
        <f t="shared" si="237"/>
        <v>#DIV/0!</v>
      </c>
      <c r="N2568" s="45">
        <v>60</v>
      </c>
      <c r="O2568" s="44"/>
      <c r="P2568" s="44"/>
      <c r="Q2568" s="44"/>
      <c r="R2568" s="49">
        <f t="shared" si="238"/>
        <v>-1</v>
      </c>
      <c r="S2568" s="49" t="e">
        <f t="shared" si="239"/>
        <v>#DIV/0!</v>
      </c>
      <c r="T2568" s="49" t="e">
        <f t="shared" si="240"/>
        <v>#DIV/0!</v>
      </c>
    </row>
    <row r="2569" spans="1:20" x14ac:dyDescent="0.2">
      <c r="A2569" s="33" t="s">
        <v>1802</v>
      </c>
      <c r="B2569" s="33" t="s">
        <v>182</v>
      </c>
      <c r="C2569" s="33" t="s">
        <v>33</v>
      </c>
      <c r="D2569" s="33" t="s">
        <v>1802</v>
      </c>
      <c r="E2569" s="33" t="s">
        <v>82</v>
      </c>
      <c r="F2569" s="33" t="s">
        <v>33</v>
      </c>
      <c r="G2569" s="45">
        <v>0</v>
      </c>
      <c r="H2569" s="45">
        <v>2</v>
      </c>
      <c r="I2569" s="44"/>
      <c r="J2569" s="44"/>
      <c r="K2569" s="49" t="e">
        <f t="shared" si="235"/>
        <v>#DIV/0!</v>
      </c>
      <c r="L2569" s="49">
        <f t="shared" si="236"/>
        <v>-1</v>
      </c>
      <c r="M2569" s="49" t="e">
        <f t="shared" si="237"/>
        <v>#DIV/0!</v>
      </c>
      <c r="N2569" s="45">
        <v>0</v>
      </c>
      <c r="O2569" s="45">
        <v>209</v>
      </c>
      <c r="P2569" s="44"/>
      <c r="Q2569" s="44"/>
      <c r="R2569" s="49" t="e">
        <f t="shared" si="238"/>
        <v>#DIV/0!</v>
      </c>
      <c r="S2569" s="49">
        <f t="shared" si="239"/>
        <v>-1</v>
      </c>
      <c r="T2569" s="49" t="e">
        <f t="shared" si="240"/>
        <v>#DIV/0!</v>
      </c>
    </row>
    <row r="2570" spans="1:20" x14ac:dyDescent="0.2">
      <c r="A2570" s="33" t="s">
        <v>1802</v>
      </c>
      <c r="B2570" s="33" t="s">
        <v>182</v>
      </c>
      <c r="C2570" s="33" t="s">
        <v>33</v>
      </c>
      <c r="D2570" s="33" t="s">
        <v>1802</v>
      </c>
      <c r="E2570" s="33" t="s">
        <v>396</v>
      </c>
      <c r="F2570" s="33" t="s">
        <v>33</v>
      </c>
      <c r="G2570" s="45">
        <v>3</v>
      </c>
      <c r="H2570" s="45">
        <v>3</v>
      </c>
      <c r="I2570" s="44"/>
      <c r="J2570" s="45">
        <v>1</v>
      </c>
      <c r="K2570" s="49">
        <f t="shared" ref="K2570:K2633" si="241">+H2570/G2570-1</f>
        <v>0</v>
      </c>
      <c r="L2570" s="49">
        <f t="shared" ref="L2570:L2633" si="242">+I2570/H2570-1</f>
        <v>-1</v>
      </c>
      <c r="M2570" s="49" t="e">
        <f t="shared" ref="M2570:M2633" si="243">+J2570/I2570-1</f>
        <v>#DIV/0!</v>
      </c>
      <c r="N2570" s="45">
        <v>114</v>
      </c>
      <c r="O2570" s="45">
        <v>10</v>
      </c>
      <c r="P2570" s="44"/>
      <c r="Q2570" s="45">
        <v>38</v>
      </c>
      <c r="R2570" s="49">
        <f t="shared" ref="R2570:R2633" si="244">O2570/N2570-1</f>
        <v>-0.91228070175438591</v>
      </c>
      <c r="S2570" s="49">
        <f t="shared" ref="S2570:S2633" si="245">P2570/O2570-1</f>
        <v>-1</v>
      </c>
      <c r="T2570" s="49" t="e">
        <f t="shared" ref="T2570:T2633" si="246">Q2570/P2570-1</f>
        <v>#DIV/0!</v>
      </c>
    </row>
    <row r="2571" spans="1:20" x14ac:dyDescent="0.2">
      <c r="A2571" s="33" t="s">
        <v>1802</v>
      </c>
      <c r="B2571" s="33" t="s">
        <v>182</v>
      </c>
      <c r="C2571" s="33" t="s">
        <v>33</v>
      </c>
      <c r="D2571" s="33" t="s">
        <v>1802</v>
      </c>
      <c r="E2571" s="33" t="s">
        <v>185</v>
      </c>
      <c r="F2571" s="33" t="s">
        <v>33</v>
      </c>
      <c r="G2571" s="44"/>
      <c r="H2571" s="44"/>
      <c r="I2571" s="45">
        <v>0</v>
      </c>
      <c r="J2571" s="44"/>
      <c r="K2571" s="49" t="e">
        <f t="shared" si="241"/>
        <v>#DIV/0!</v>
      </c>
      <c r="L2571" s="49" t="e">
        <f t="shared" si="242"/>
        <v>#DIV/0!</v>
      </c>
      <c r="M2571" s="49" t="e">
        <f t="shared" si="243"/>
        <v>#DIV/0!</v>
      </c>
      <c r="N2571" s="44"/>
      <c r="O2571" s="44"/>
      <c r="P2571" s="45">
        <v>0</v>
      </c>
      <c r="Q2571" s="44"/>
      <c r="R2571" s="49" t="e">
        <f t="shared" si="244"/>
        <v>#DIV/0!</v>
      </c>
      <c r="S2571" s="49" t="e">
        <f t="shared" si="245"/>
        <v>#DIV/0!</v>
      </c>
      <c r="T2571" s="49" t="e">
        <f t="shared" si="246"/>
        <v>#DIV/0!</v>
      </c>
    </row>
    <row r="2572" spans="1:20" x14ac:dyDescent="0.2">
      <c r="A2572" s="33" t="s">
        <v>1802</v>
      </c>
      <c r="B2572" s="33" t="s">
        <v>182</v>
      </c>
      <c r="C2572" s="33" t="s">
        <v>33</v>
      </c>
      <c r="D2572" s="33" t="s">
        <v>1802</v>
      </c>
      <c r="E2572" s="33" t="s">
        <v>189</v>
      </c>
      <c r="F2572" s="33" t="s">
        <v>33</v>
      </c>
      <c r="G2572" s="45">
        <v>3</v>
      </c>
      <c r="H2572" s="44"/>
      <c r="I2572" s="44"/>
      <c r="J2572" s="44"/>
      <c r="K2572" s="49">
        <f t="shared" si="241"/>
        <v>-1</v>
      </c>
      <c r="L2572" s="49" t="e">
        <f t="shared" si="242"/>
        <v>#DIV/0!</v>
      </c>
      <c r="M2572" s="49" t="e">
        <f t="shared" si="243"/>
        <v>#DIV/0!</v>
      </c>
      <c r="N2572" s="45">
        <v>30</v>
      </c>
      <c r="O2572" s="44"/>
      <c r="P2572" s="44"/>
      <c r="Q2572" s="44"/>
      <c r="R2572" s="49">
        <f t="shared" si="244"/>
        <v>-1</v>
      </c>
      <c r="S2572" s="49" t="e">
        <f t="shared" si="245"/>
        <v>#DIV/0!</v>
      </c>
      <c r="T2572" s="49" t="e">
        <f t="shared" si="246"/>
        <v>#DIV/0!</v>
      </c>
    </row>
    <row r="2573" spans="1:20" x14ac:dyDescent="0.2">
      <c r="A2573" s="33" t="s">
        <v>1802</v>
      </c>
      <c r="B2573" s="33" t="s">
        <v>182</v>
      </c>
      <c r="C2573" s="33" t="s">
        <v>33</v>
      </c>
      <c r="D2573" s="33" t="s">
        <v>1802</v>
      </c>
      <c r="E2573" s="33" t="s">
        <v>454</v>
      </c>
      <c r="F2573" s="33" t="s">
        <v>33</v>
      </c>
      <c r="G2573" s="44"/>
      <c r="H2573" s="44"/>
      <c r="I2573" s="45">
        <v>2</v>
      </c>
      <c r="J2573" s="44"/>
      <c r="K2573" s="49" t="e">
        <f t="shared" si="241"/>
        <v>#DIV/0!</v>
      </c>
      <c r="L2573" s="49" t="e">
        <f t="shared" si="242"/>
        <v>#DIV/0!</v>
      </c>
      <c r="M2573" s="49">
        <f t="shared" si="243"/>
        <v>-1</v>
      </c>
      <c r="N2573" s="44"/>
      <c r="O2573" s="44"/>
      <c r="P2573" s="45">
        <v>0</v>
      </c>
      <c r="Q2573" s="44"/>
      <c r="R2573" s="49" t="e">
        <f t="shared" si="244"/>
        <v>#DIV/0!</v>
      </c>
      <c r="S2573" s="49" t="e">
        <f t="shared" si="245"/>
        <v>#DIV/0!</v>
      </c>
      <c r="T2573" s="49" t="e">
        <f t="shared" si="246"/>
        <v>#DIV/0!</v>
      </c>
    </row>
    <row r="2574" spans="1:20" x14ac:dyDescent="0.2">
      <c r="A2574" s="33" t="s">
        <v>1802</v>
      </c>
      <c r="B2574" s="33" t="s">
        <v>182</v>
      </c>
      <c r="C2574" s="33" t="s">
        <v>33</v>
      </c>
      <c r="D2574" s="33" t="s">
        <v>1816</v>
      </c>
      <c r="E2574" s="33" t="s">
        <v>184</v>
      </c>
      <c r="F2574" s="33" t="s">
        <v>1678</v>
      </c>
      <c r="G2574" s="44"/>
      <c r="H2574" s="44"/>
      <c r="I2574" s="45">
        <v>5</v>
      </c>
      <c r="J2574" s="45">
        <v>22</v>
      </c>
      <c r="K2574" s="49" t="e">
        <f t="shared" si="241"/>
        <v>#DIV/0!</v>
      </c>
      <c r="L2574" s="49" t="e">
        <f t="shared" si="242"/>
        <v>#DIV/0!</v>
      </c>
      <c r="M2574" s="49">
        <f t="shared" si="243"/>
        <v>3.4000000000000004</v>
      </c>
      <c r="N2574" s="44"/>
      <c r="O2574" s="44"/>
      <c r="P2574" s="45">
        <v>349</v>
      </c>
      <c r="Q2574" s="45">
        <v>775</v>
      </c>
      <c r="R2574" s="49" t="e">
        <f t="shared" si="244"/>
        <v>#DIV/0!</v>
      </c>
      <c r="S2574" s="49" t="e">
        <f t="shared" si="245"/>
        <v>#DIV/0!</v>
      </c>
      <c r="T2574" s="49">
        <f t="shared" si="246"/>
        <v>1.2206303724928365</v>
      </c>
    </row>
    <row r="2575" spans="1:20" x14ac:dyDescent="0.2">
      <c r="A2575" s="33" t="s">
        <v>1802</v>
      </c>
      <c r="B2575" s="33" t="s">
        <v>182</v>
      </c>
      <c r="C2575" s="33" t="s">
        <v>33</v>
      </c>
      <c r="D2575" s="33" t="s">
        <v>1795</v>
      </c>
      <c r="E2575" s="33" t="s">
        <v>77</v>
      </c>
      <c r="F2575" s="33" t="s">
        <v>78</v>
      </c>
      <c r="G2575" s="45">
        <v>1</v>
      </c>
      <c r="H2575" s="44"/>
      <c r="I2575" s="45">
        <v>10</v>
      </c>
      <c r="J2575" s="45">
        <v>0</v>
      </c>
      <c r="K2575" s="49">
        <f t="shared" si="241"/>
        <v>-1</v>
      </c>
      <c r="L2575" s="49" t="e">
        <f t="shared" si="242"/>
        <v>#DIV/0!</v>
      </c>
      <c r="M2575" s="49">
        <f t="shared" si="243"/>
        <v>-1</v>
      </c>
      <c r="N2575" s="45">
        <v>0</v>
      </c>
      <c r="O2575" s="44"/>
      <c r="P2575" s="45">
        <v>55</v>
      </c>
      <c r="Q2575" s="45">
        <v>0</v>
      </c>
      <c r="R2575" s="49" t="e">
        <f t="shared" si="244"/>
        <v>#DIV/0!</v>
      </c>
      <c r="S2575" s="49" t="e">
        <f t="shared" si="245"/>
        <v>#DIV/0!</v>
      </c>
      <c r="T2575" s="49">
        <f t="shared" si="246"/>
        <v>-1</v>
      </c>
    </row>
    <row r="2576" spans="1:20" x14ac:dyDescent="0.2">
      <c r="A2576" s="33" t="s">
        <v>1802</v>
      </c>
      <c r="B2576" s="33" t="s">
        <v>182</v>
      </c>
      <c r="C2576" s="33" t="s">
        <v>33</v>
      </c>
      <c r="D2576" s="33" t="s">
        <v>1797</v>
      </c>
      <c r="E2576" s="33" t="s">
        <v>216</v>
      </c>
      <c r="F2576" s="33" t="s">
        <v>217</v>
      </c>
      <c r="G2576" s="44"/>
      <c r="H2576" s="44"/>
      <c r="I2576" s="45">
        <v>0</v>
      </c>
      <c r="J2576" s="44"/>
      <c r="K2576" s="49" t="e">
        <f t="shared" si="241"/>
        <v>#DIV/0!</v>
      </c>
      <c r="L2576" s="49" t="e">
        <f t="shared" si="242"/>
        <v>#DIV/0!</v>
      </c>
      <c r="M2576" s="49" t="e">
        <f t="shared" si="243"/>
        <v>#DIV/0!</v>
      </c>
      <c r="N2576" s="44"/>
      <c r="O2576" s="44"/>
      <c r="P2576" s="45">
        <v>10</v>
      </c>
      <c r="Q2576" s="44"/>
      <c r="R2576" s="49" t="e">
        <f t="shared" si="244"/>
        <v>#DIV/0!</v>
      </c>
      <c r="S2576" s="49" t="e">
        <f t="shared" si="245"/>
        <v>#DIV/0!</v>
      </c>
      <c r="T2576" s="49">
        <f t="shared" si="246"/>
        <v>-1</v>
      </c>
    </row>
    <row r="2577" spans="1:20" x14ac:dyDescent="0.2">
      <c r="A2577" s="33" t="s">
        <v>1802</v>
      </c>
      <c r="B2577" s="33" t="s">
        <v>397</v>
      </c>
      <c r="C2577" s="33" t="s">
        <v>33</v>
      </c>
      <c r="D2577" s="33" t="s">
        <v>1802</v>
      </c>
      <c r="E2577" s="33" t="s">
        <v>94</v>
      </c>
      <c r="F2577" s="33" t="s">
        <v>95</v>
      </c>
      <c r="G2577" s="45">
        <v>10</v>
      </c>
      <c r="H2577" s="45">
        <v>2</v>
      </c>
      <c r="I2577" s="44"/>
      <c r="J2577" s="44"/>
      <c r="K2577" s="49">
        <f t="shared" si="241"/>
        <v>-0.8</v>
      </c>
      <c r="L2577" s="49">
        <f t="shared" si="242"/>
        <v>-1</v>
      </c>
      <c r="M2577" s="49" t="e">
        <f t="shared" si="243"/>
        <v>#DIV/0!</v>
      </c>
      <c r="N2577" s="45">
        <v>96</v>
      </c>
      <c r="O2577" s="45">
        <v>29</v>
      </c>
      <c r="P2577" s="44"/>
      <c r="Q2577" s="44"/>
      <c r="R2577" s="49">
        <f t="shared" si="244"/>
        <v>-0.69791666666666674</v>
      </c>
      <c r="S2577" s="49">
        <f t="shared" si="245"/>
        <v>-1</v>
      </c>
      <c r="T2577" s="49" t="e">
        <f t="shared" si="246"/>
        <v>#DIV/0!</v>
      </c>
    </row>
    <row r="2578" spans="1:20" x14ac:dyDescent="0.2">
      <c r="A2578" s="33" t="s">
        <v>1802</v>
      </c>
      <c r="B2578" s="33" t="s">
        <v>397</v>
      </c>
      <c r="C2578" s="33" t="s">
        <v>33</v>
      </c>
      <c r="D2578" s="33" t="s">
        <v>1802</v>
      </c>
      <c r="E2578" s="33" t="s">
        <v>182</v>
      </c>
      <c r="F2578" s="33" t="s">
        <v>33</v>
      </c>
      <c r="G2578" s="45">
        <v>5</v>
      </c>
      <c r="H2578" s="45">
        <v>8</v>
      </c>
      <c r="I2578" s="45">
        <v>0</v>
      </c>
      <c r="J2578" s="45">
        <v>1</v>
      </c>
      <c r="K2578" s="49">
        <f t="shared" si="241"/>
        <v>0.60000000000000009</v>
      </c>
      <c r="L2578" s="49">
        <f t="shared" si="242"/>
        <v>-1</v>
      </c>
      <c r="M2578" s="49" t="e">
        <f t="shared" si="243"/>
        <v>#DIV/0!</v>
      </c>
      <c r="N2578" s="45">
        <v>485</v>
      </c>
      <c r="O2578" s="45">
        <v>128</v>
      </c>
      <c r="P2578" s="45">
        <v>100</v>
      </c>
      <c r="Q2578" s="45">
        <v>187</v>
      </c>
      <c r="R2578" s="49">
        <f t="shared" si="244"/>
        <v>-0.73608247422680417</v>
      </c>
      <c r="S2578" s="49">
        <f t="shared" si="245"/>
        <v>-0.21875</v>
      </c>
      <c r="T2578" s="49">
        <f t="shared" si="246"/>
        <v>0.87000000000000011</v>
      </c>
    </row>
    <row r="2579" spans="1:20" x14ac:dyDescent="0.2">
      <c r="A2579" s="33" t="s">
        <v>1802</v>
      </c>
      <c r="B2579" s="33" t="s">
        <v>397</v>
      </c>
      <c r="C2579" s="33" t="s">
        <v>33</v>
      </c>
      <c r="D2579" s="33" t="s">
        <v>1802</v>
      </c>
      <c r="E2579" s="33" t="s">
        <v>82</v>
      </c>
      <c r="F2579" s="33" t="s">
        <v>33</v>
      </c>
      <c r="G2579" s="44"/>
      <c r="H2579" s="44"/>
      <c r="I2579" s="45">
        <v>1</v>
      </c>
      <c r="J2579" s="45">
        <v>0</v>
      </c>
      <c r="K2579" s="49" t="e">
        <f t="shared" si="241"/>
        <v>#DIV/0!</v>
      </c>
      <c r="L2579" s="49" t="e">
        <f t="shared" si="242"/>
        <v>#DIV/0!</v>
      </c>
      <c r="M2579" s="49">
        <f t="shared" si="243"/>
        <v>-1</v>
      </c>
      <c r="N2579" s="44"/>
      <c r="O2579" s="44"/>
      <c r="P2579" s="45">
        <v>129</v>
      </c>
      <c r="Q2579" s="45">
        <v>0</v>
      </c>
      <c r="R2579" s="49" t="e">
        <f t="shared" si="244"/>
        <v>#DIV/0!</v>
      </c>
      <c r="S2579" s="49" t="e">
        <f t="shared" si="245"/>
        <v>#DIV/0!</v>
      </c>
      <c r="T2579" s="49">
        <f t="shared" si="246"/>
        <v>-1</v>
      </c>
    </row>
    <row r="2580" spans="1:20" x14ac:dyDescent="0.2">
      <c r="A2580" s="33" t="s">
        <v>1802</v>
      </c>
      <c r="B2580" s="33" t="s">
        <v>397</v>
      </c>
      <c r="C2580" s="33" t="s">
        <v>33</v>
      </c>
      <c r="D2580" s="33" t="s">
        <v>1802</v>
      </c>
      <c r="E2580" s="33" t="s">
        <v>236</v>
      </c>
      <c r="F2580" s="33" t="s">
        <v>33</v>
      </c>
      <c r="G2580" s="44"/>
      <c r="H2580" s="44"/>
      <c r="I2580" s="45">
        <v>0</v>
      </c>
      <c r="J2580" s="44"/>
      <c r="K2580" s="49" t="e">
        <f t="shared" si="241"/>
        <v>#DIV/0!</v>
      </c>
      <c r="L2580" s="49" t="e">
        <f t="shared" si="242"/>
        <v>#DIV/0!</v>
      </c>
      <c r="M2580" s="49" t="e">
        <f t="shared" si="243"/>
        <v>#DIV/0!</v>
      </c>
      <c r="N2580" s="44"/>
      <c r="O2580" s="44"/>
      <c r="P2580" s="45">
        <v>0</v>
      </c>
      <c r="Q2580" s="44"/>
      <c r="R2580" s="49" t="e">
        <f t="shared" si="244"/>
        <v>#DIV/0!</v>
      </c>
      <c r="S2580" s="49" t="e">
        <f t="shared" si="245"/>
        <v>#DIV/0!</v>
      </c>
      <c r="T2580" s="49" t="e">
        <f t="shared" si="246"/>
        <v>#DIV/0!</v>
      </c>
    </row>
    <row r="2581" spans="1:20" x14ac:dyDescent="0.2">
      <c r="A2581" s="33" t="s">
        <v>1802</v>
      </c>
      <c r="B2581" s="33" t="s">
        <v>397</v>
      </c>
      <c r="C2581" s="33" t="s">
        <v>33</v>
      </c>
      <c r="D2581" s="33" t="s">
        <v>1802</v>
      </c>
      <c r="E2581" s="33" t="s">
        <v>396</v>
      </c>
      <c r="F2581" s="33" t="s">
        <v>33</v>
      </c>
      <c r="G2581" s="45">
        <v>3</v>
      </c>
      <c r="H2581" s="45">
        <v>3</v>
      </c>
      <c r="I2581" s="45">
        <v>9</v>
      </c>
      <c r="J2581" s="45">
        <v>0</v>
      </c>
      <c r="K2581" s="49">
        <f t="shared" si="241"/>
        <v>0</v>
      </c>
      <c r="L2581" s="49">
        <f t="shared" si="242"/>
        <v>2</v>
      </c>
      <c r="M2581" s="49">
        <f t="shared" si="243"/>
        <v>-1</v>
      </c>
      <c r="N2581" s="45">
        <v>25</v>
      </c>
      <c r="O2581" s="45">
        <v>0</v>
      </c>
      <c r="P2581" s="45">
        <v>0</v>
      </c>
      <c r="Q2581" s="45">
        <v>0</v>
      </c>
      <c r="R2581" s="49">
        <f t="shared" si="244"/>
        <v>-1</v>
      </c>
      <c r="S2581" s="49" t="e">
        <f t="shared" si="245"/>
        <v>#DIV/0!</v>
      </c>
      <c r="T2581" s="49" t="e">
        <f t="shared" si="246"/>
        <v>#DIV/0!</v>
      </c>
    </row>
    <row r="2582" spans="1:20" x14ac:dyDescent="0.2">
      <c r="A2582" s="33" t="s">
        <v>1802</v>
      </c>
      <c r="B2582" s="33" t="s">
        <v>397</v>
      </c>
      <c r="C2582" s="33" t="s">
        <v>33</v>
      </c>
      <c r="D2582" s="33" t="s">
        <v>1802</v>
      </c>
      <c r="E2582" s="33" t="s">
        <v>186</v>
      </c>
      <c r="F2582" s="33" t="s">
        <v>33</v>
      </c>
      <c r="G2582" s="44"/>
      <c r="H2582" s="45">
        <v>3</v>
      </c>
      <c r="I2582" s="44"/>
      <c r="J2582" s="45">
        <v>0</v>
      </c>
      <c r="K2582" s="49" t="e">
        <f t="shared" si="241"/>
        <v>#DIV/0!</v>
      </c>
      <c r="L2582" s="49">
        <f t="shared" si="242"/>
        <v>-1</v>
      </c>
      <c r="M2582" s="49" t="e">
        <f t="shared" si="243"/>
        <v>#DIV/0!</v>
      </c>
      <c r="N2582" s="44"/>
      <c r="O2582" s="45">
        <v>0</v>
      </c>
      <c r="P2582" s="44"/>
      <c r="Q2582" s="45">
        <v>0</v>
      </c>
      <c r="R2582" s="49" t="e">
        <f t="shared" si="244"/>
        <v>#DIV/0!</v>
      </c>
      <c r="S2582" s="49" t="e">
        <f t="shared" si="245"/>
        <v>#DIV/0!</v>
      </c>
      <c r="T2582" s="49" t="e">
        <f t="shared" si="246"/>
        <v>#DIV/0!</v>
      </c>
    </row>
    <row r="2583" spans="1:20" x14ac:dyDescent="0.2">
      <c r="A2583" s="33" t="s">
        <v>1802</v>
      </c>
      <c r="B2583" s="33" t="s">
        <v>397</v>
      </c>
      <c r="C2583" s="33" t="s">
        <v>33</v>
      </c>
      <c r="D2583" s="33" t="s">
        <v>1802</v>
      </c>
      <c r="E2583" s="33" t="s">
        <v>192</v>
      </c>
      <c r="F2583" s="33" t="s">
        <v>33</v>
      </c>
      <c r="G2583" s="45">
        <v>3</v>
      </c>
      <c r="H2583" s="45">
        <v>2</v>
      </c>
      <c r="I2583" s="45">
        <v>2</v>
      </c>
      <c r="J2583" s="45">
        <v>0</v>
      </c>
      <c r="K2583" s="49">
        <f t="shared" si="241"/>
        <v>-0.33333333333333337</v>
      </c>
      <c r="L2583" s="49">
        <f t="shared" si="242"/>
        <v>0</v>
      </c>
      <c r="M2583" s="49">
        <f t="shared" si="243"/>
        <v>-1</v>
      </c>
      <c r="N2583" s="45">
        <v>150</v>
      </c>
      <c r="O2583" s="45">
        <v>0</v>
      </c>
      <c r="P2583" s="45">
        <v>0</v>
      </c>
      <c r="Q2583" s="45">
        <v>0</v>
      </c>
      <c r="R2583" s="49">
        <f t="shared" si="244"/>
        <v>-1</v>
      </c>
      <c r="S2583" s="49" t="e">
        <f t="shared" si="245"/>
        <v>#DIV/0!</v>
      </c>
      <c r="T2583" s="49" t="e">
        <f t="shared" si="246"/>
        <v>#DIV/0!</v>
      </c>
    </row>
    <row r="2584" spans="1:20" x14ac:dyDescent="0.2">
      <c r="A2584" s="33" t="s">
        <v>1802</v>
      </c>
      <c r="B2584" s="33" t="s">
        <v>397</v>
      </c>
      <c r="C2584" s="33" t="s">
        <v>33</v>
      </c>
      <c r="D2584" s="33" t="s">
        <v>1802</v>
      </c>
      <c r="E2584" s="33" t="s">
        <v>32</v>
      </c>
      <c r="F2584" s="33" t="s">
        <v>33</v>
      </c>
      <c r="G2584" s="45">
        <v>235</v>
      </c>
      <c r="H2584" s="45">
        <v>95</v>
      </c>
      <c r="I2584" s="45">
        <v>143</v>
      </c>
      <c r="J2584" s="45">
        <v>33</v>
      </c>
      <c r="K2584" s="49">
        <f t="shared" si="241"/>
        <v>-0.5957446808510638</v>
      </c>
      <c r="L2584" s="49">
        <f t="shared" si="242"/>
        <v>0.50526315789473686</v>
      </c>
      <c r="M2584" s="49">
        <f t="shared" si="243"/>
        <v>-0.76923076923076916</v>
      </c>
      <c r="N2584" s="45">
        <v>7822</v>
      </c>
      <c r="O2584" s="45">
        <v>5558</v>
      </c>
      <c r="P2584" s="45">
        <v>6448</v>
      </c>
      <c r="Q2584" s="45">
        <v>840</v>
      </c>
      <c r="R2584" s="49">
        <f t="shared" si="244"/>
        <v>-0.2894400409102531</v>
      </c>
      <c r="S2584" s="49">
        <f t="shared" si="245"/>
        <v>0.16012954300107962</v>
      </c>
      <c r="T2584" s="49">
        <f t="shared" si="246"/>
        <v>-0.86972704714640203</v>
      </c>
    </row>
    <row r="2585" spans="1:20" x14ac:dyDescent="0.2">
      <c r="A2585" s="33" t="s">
        <v>1802</v>
      </c>
      <c r="B2585" s="33" t="s">
        <v>397</v>
      </c>
      <c r="C2585" s="33" t="s">
        <v>33</v>
      </c>
      <c r="D2585" s="33" t="s">
        <v>1802</v>
      </c>
      <c r="E2585" s="33" t="s">
        <v>86</v>
      </c>
      <c r="F2585" s="33" t="s">
        <v>33</v>
      </c>
      <c r="G2585" s="44"/>
      <c r="H2585" s="44"/>
      <c r="I2585" s="45">
        <v>0</v>
      </c>
      <c r="J2585" s="44"/>
      <c r="K2585" s="49" t="e">
        <f t="shared" si="241"/>
        <v>#DIV/0!</v>
      </c>
      <c r="L2585" s="49" t="e">
        <f t="shared" si="242"/>
        <v>#DIV/0!</v>
      </c>
      <c r="M2585" s="49" t="e">
        <f t="shared" si="243"/>
        <v>#DIV/0!</v>
      </c>
      <c r="N2585" s="44"/>
      <c r="O2585" s="44"/>
      <c r="P2585" s="45">
        <v>0</v>
      </c>
      <c r="Q2585" s="44"/>
      <c r="R2585" s="49" t="e">
        <f t="shared" si="244"/>
        <v>#DIV/0!</v>
      </c>
      <c r="S2585" s="49" t="e">
        <f t="shared" si="245"/>
        <v>#DIV/0!</v>
      </c>
      <c r="T2585" s="49" t="e">
        <f t="shared" si="246"/>
        <v>#DIV/0!</v>
      </c>
    </row>
    <row r="2586" spans="1:20" x14ac:dyDescent="0.2">
      <c r="A2586" s="33" t="s">
        <v>1802</v>
      </c>
      <c r="B2586" s="33" t="s">
        <v>397</v>
      </c>
      <c r="C2586" s="33" t="s">
        <v>33</v>
      </c>
      <c r="D2586" s="33" t="s">
        <v>1802</v>
      </c>
      <c r="E2586" s="33" t="s">
        <v>190</v>
      </c>
      <c r="F2586" s="33" t="s">
        <v>33</v>
      </c>
      <c r="G2586" s="45">
        <v>8</v>
      </c>
      <c r="H2586" s="44"/>
      <c r="I2586" s="45">
        <v>0</v>
      </c>
      <c r="J2586" s="45">
        <v>0</v>
      </c>
      <c r="K2586" s="49">
        <f t="shared" si="241"/>
        <v>-1</v>
      </c>
      <c r="L2586" s="49" t="e">
        <f t="shared" si="242"/>
        <v>#DIV/0!</v>
      </c>
      <c r="M2586" s="49" t="e">
        <f t="shared" si="243"/>
        <v>#DIV/0!</v>
      </c>
      <c r="N2586" s="45">
        <v>10</v>
      </c>
      <c r="O2586" s="44"/>
      <c r="P2586" s="45">
        <v>0</v>
      </c>
      <c r="Q2586" s="45">
        <v>0</v>
      </c>
      <c r="R2586" s="49">
        <f t="shared" si="244"/>
        <v>-1</v>
      </c>
      <c r="S2586" s="49" t="e">
        <f t="shared" si="245"/>
        <v>#DIV/0!</v>
      </c>
      <c r="T2586" s="49" t="e">
        <f t="shared" si="246"/>
        <v>#DIV/0!</v>
      </c>
    </row>
    <row r="2587" spans="1:20" x14ac:dyDescent="0.2">
      <c r="A2587" s="33" t="s">
        <v>1802</v>
      </c>
      <c r="B2587" s="33" t="s">
        <v>397</v>
      </c>
      <c r="C2587" s="33" t="s">
        <v>33</v>
      </c>
      <c r="D2587" s="33" t="s">
        <v>1802</v>
      </c>
      <c r="E2587" s="33" t="s">
        <v>91</v>
      </c>
      <c r="F2587" s="33" t="s">
        <v>92</v>
      </c>
      <c r="G2587" s="44"/>
      <c r="H2587" s="44"/>
      <c r="I2587" s="45">
        <v>0</v>
      </c>
      <c r="J2587" s="44"/>
      <c r="K2587" s="49" t="e">
        <f t="shared" si="241"/>
        <v>#DIV/0!</v>
      </c>
      <c r="L2587" s="49" t="e">
        <f t="shared" si="242"/>
        <v>#DIV/0!</v>
      </c>
      <c r="M2587" s="49" t="e">
        <f t="shared" si="243"/>
        <v>#DIV/0!</v>
      </c>
      <c r="N2587" s="44"/>
      <c r="O2587" s="44"/>
      <c r="P2587" s="45">
        <v>0</v>
      </c>
      <c r="Q2587" s="44"/>
      <c r="R2587" s="49" t="e">
        <f t="shared" si="244"/>
        <v>#DIV/0!</v>
      </c>
      <c r="S2587" s="49" t="e">
        <f t="shared" si="245"/>
        <v>#DIV/0!</v>
      </c>
      <c r="T2587" s="49" t="e">
        <f t="shared" si="246"/>
        <v>#DIV/0!</v>
      </c>
    </row>
    <row r="2588" spans="1:20" x14ac:dyDescent="0.2">
      <c r="A2588" s="33" t="s">
        <v>1802</v>
      </c>
      <c r="B2588" s="33" t="s">
        <v>397</v>
      </c>
      <c r="C2588" s="33" t="s">
        <v>33</v>
      </c>
      <c r="D2588" s="33" t="s">
        <v>1802</v>
      </c>
      <c r="E2588" s="33" t="s">
        <v>454</v>
      </c>
      <c r="F2588" s="33" t="s">
        <v>33</v>
      </c>
      <c r="G2588" s="45">
        <v>5</v>
      </c>
      <c r="H2588" s="44"/>
      <c r="I2588" s="44"/>
      <c r="J2588" s="44"/>
      <c r="K2588" s="49">
        <f t="shared" si="241"/>
        <v>-1</v>
      </c>
      <c r="L2588" s="49" t="e">
        <f t="shared" si="242"/>
        <v>#DIV/0!</v>
      </c>
      <c r="M2588" s="49" t="e">
        <f t="shared" si="243"/>
        <v>#DIV/0!</v>
      </c>
      <c r="N2588" s="45">
        <v>45</v>
      </c>
      <c r="O2588" s="44"/>
      <c r="P2588" s="44"/>
      <c r="Q2588" s="44"/>
      <c r="R2588" s="49">
        <f t="shared" si="244"/>
        <v>-1</v>
      </c>
      <c r="S2588" s="49" t="e">
        <f t="shared" si="245"/>
        <v>#DIV/0!</v>
      </c>
      <c r="T2588" s="49" t="e">
        <f t="shared" si="246"/>
        <v>#DIV/0!</v>
      </c>
    </row>
    <row r="2589" spans="1:20" x14ac:dyDescent="0.2">
      <c r="A2589" s="33" t="s">
        <v>1802</v>
      </c>
      <c r="B2589" s="33" t="s">
        <v>397</v>
      </c>
      <c r="C2589" s="33" t="s">
        <v>33</v>
      </c>
      <c r="D2589" s="33" t="s">
        <v>1802</v>
      </c>
      <c r="E2589" s="33" t="s">
        <v>392</v>
      </c>
      <c r="F2589" s="33" t="s">
        <v>33</v>
      </c>
      <c r="G2589" s="44"/>
      <c r="H2589" s="45">
        <v>1</v>
      </c>
      <c r="I2589" s="44"/>
      <c r="J2589" s="44"/>
      <c r="K2589" s="49" t="e">
        <f t="shared" si="241"/>
        <v>#DIV/0!</v>
      </c>
      <c r="L2589" s="49">
        <f t="shared" si="242"/>
        <v>-1</v>
      </c>
      <c r="M2589" s="49" t="e">
        <f t="shared" si="243"/>
        <v>#DIV/0!</v>
      </c>
      <c r="N2589" s="44"/>
      <c r="O2589" s="45">
        <v>20</v>
      </c>
      <c r="P2589" s="44"/>
      <c r="Q2589" s="44"/>
      <c r="R2589" s="49" t="e">
        <f t="shared" si="244"/>
        <v>#DIV/0!</v>
      </c>
      <c r="S2589" s="49">
        <f t="shared" si="245"/>
        <v>-1</v>
      </c>
      <c r="T2589" s="49" t="e">
        <f t="shared" si="246"/>
        <v>#DIV/0!</v>
      </c>
    </row>
    <row r="2590" spans="1:20" x14ac:dyDescent="0.2">
      <c r="A2590" s="33" t="s">
        <v>1802</v>
      </c>
      <c r="B2590" s="33" t="s">
        <v>397</v>
      </c>
      <c r="C2590" s="33" t="s">
        <v>33</v>
      </c>
      <c r="D2590" s="33" t="s">
        <v>1802</v>
      </c>
      <c r="E2590" s="33" t="s">
        <v>458</v>
      </c>
      <c r="F2590" s="33" t="s">
        <v>33</v>
      </c>
      <c r="G2590" s="44"/>
      <c r="H2590" s="44"/>
      <c r="I2590" s="45">
        <v>0</v>
      </c>
      <c r="J2590" s="44"/>
      <c r="K2590" s="49" t="e">
        <f t="shared" si="241"/>
        <v>#DIV/0!</v>
      </c>
      <c r="L2590" s="49" t="e">
        <f t="shared" si="242"/>
        <v>#DIV/0!</v>
      </c>
      <c r="M2590" s="49" t="e">
        <f t="shared" si="243"/>
        <v>#DIV/0!</v>
      </c>
      <c r="N2590" s="44"/>
      <c r="O2590" s="44"/>
      <c r="P2590" s="45">
        <v>0</v>
      </c>
      <c r="Q2590" s="44"/>
      <c r="R2590" s="49" t="e">
        <f t="shared" si="244"/>
        <v>#DIV/0!</v>
      </c>
      <c r="S2590" s="49" t="e">
        <f t="shared" si="245"/>
        <v>#DIV/0!</v>
      </c>
      <c r="T2590" s="49" t="e">
        <f t="shared" si="246"/>
        <v>#DIV/0!</v>
      </c>
    </row>
    <row r="2591" spans="1:20" x14ac:dyDescent="0.2">
      <c r="A2591" s="33" t="s">
        <v>1802</v>
      </c>
      <c r="B2591" s="33" t="s">
        <v>397</v>
      </c>
      <c r="C2591" s="33" t="s">
        <v>33</v>
      </c>
      <c r="D2591" s="33" t="s">
        <v>1802</v>
      </c>
      <c r="E2591" s="33" t="s">
        <v>240</v>
      </c>
      <c r="F2591" s="33" t="s">
        <v>33</v>
      </c>
      <c r="G2591" s="44"/>
      <c r="H2591" s="44"/>
      <c r="I2591" s="45">
        <v>1</v>
      </c>
      <c r="J2591" s="44"/>
      <c r="K2591" s="49" t="e">
        <f t="shared" si="241"/>
        <v>#DIV/0!</v>
      </c>
      <c r="L2591" s="49" t="e">
        <f t="shared" si="242"/>
        <v>#DIV/0!</v>
      </c>
      <c r="M2591" s="49">
        <f t="shared" si="243"/>
        <v>-1</v>
      </c>
      <c r="N2591" s="44"/>
      <c r="O2591" s="44"/>
      <c r="P2591" s="45">
        <v>0</v>
      </c>
      <c r="Q2591" s="44"/>
      <c r="R2591" s="49" t="e">
        <f t="shared" si="244"/>
        <v>#DIV/0!</v>
      </c>
      <c r="S2591" s="49" t="e">
        <f t="shared" si="245"/>
        <v>#DIV/0!</v>
      </c>
      <c r="T2591" s="49" t="e">
        <f t="shared" si="246"/>
        <v>#DIV/0!</v>
      </c>
    </row>
    <row r="2592" spans="1:20" x14ac:dyDescent="0.2">
      <c r="A2592" s="33" t="s">
        <v>1802</v>
      </c>
      <c r="B2592" s="33" t="s">
        <v>397</v>
      </c>
      <c r="C2592" s="33" t="s">
        <v>33</v>
      </c>
      <c r="D2592" s="33" t="s">
        <v>1802</v>
      </c>
      <c r="E2592" s="33" t="s">
        <v>189</v>
      </c>
      <c r="F2592" s="33" t="s">
        <v>33</v>
      </c>
      <c r="G2592" s="45">
        <v>5</v>
      </c>
      <c r="H2592" s="44"/>
      <c r="I2592" s="44"/>
      <c r="J2592" s="44"/>
      <c r="K2592" s="49">
        <f t="shared" si="241"/>
        <v>-1</v>
      </c>
      <c r="L2592" s="49" t="e">
        <f t="shared" si="242"/>
        <v>#DIV/0!</v>
      </c>
      <c r="M2592" s="49" t="e">
        <f t="shared" si="243"/>
        <v>#DIV/0!</v>
      </c>
      <c r="N2592" s="45">
        <v>0</v>
      </c>
      <c r="O2592" s="44"/>
      <c r="P2592" s="44"/>
      <c r="Q2592" s="44"/>
      <c r="R2592" s="49" t="e">
        <f t="shared" si="244"/>
        <v>#DIV/0!</v>
      </c>
      <c r="S2592" s="49" t="e">
        <f t="shared" si="245"/>
        <v>#DIV/0!</v>
      </c>
      <c r="T2592" s="49" t="e">
        <f t="shared" si="246"/>
        <v>#DIV/0!</v>
      </c>
    </row>
    <row r="2593" spans="1:20" x14ac:dyDescent="0.2">
      <c r="A2593" s="33" t="s">
        <v>1802</v>
      </c>
      <c r="B2593" s="33" t="s">
        <v>397</v>
      </c>
      <c r="C2593" s="33" t="s">
        <v>33</v>
      </c>
      <c r="D2593" s="33" t="s">
        <v>1795</v>
      </c>
      <c r="E2593" s="33" t="s">
        <v>135</v>
      </c>
      <c r="F2593" s="33" t="s">
        <v>1819</v>
      </c>
      <c r="G2593" s="45">
        <v>3</v>
      </c>
      <c r="H2593" s="44"/>
      <c r="I2593" s="44"/>
      <c r="J2593" s="44"/>
      <c r="K2593" s="49">
        <f t="shared" si="241"/>
        <v>-1</v>
      </c>
      <c r="L2593" s="49" t="e">
        <f t="shared" si="242"/>
        <v>#DIV/0!</v>
      </c>
      <c r="M2593" s="49" t="e">
        <f t="shared" si="243"/>
        <v>#DIV/0!</v>
      </c>
      <c r="N2593" s="45">
        <v>0</v>
      </c>
      <c r="O2593" s="44"/>
      <c r="P2593" s="44"/>
      <c r="Q2593" s="44"/>
      <c r="R2593" s="49" t="e">
        <f t="shared" si="244"/>
        <v>#DIV/0!</v>
      </c>
      <c r="S2593" s="49" t="e">
        <f t="shared" si="245"/>
        <v>#DIV/0!</v>
      </c>
      <c r="T2593" s="49" t="e">
        <f t="shared" si="246"/>
        <v>#DIV/0!</v>
      </c>
    </row>
    <row r="2594" spans="1:20" x14ac:dyDescent="0.2">
      <c r="A2594" s="33" t="s">
        <v>1802</v>
      </c>
      <c r="B2594" s="33" t="s">
        <v>397</v>
      </c>
      <c r="C2594" s="33" t="s">
        <v>33</v>
      </c>
      <c r="D2594" s="33" t="s">
        <v>1795</v>
      </c>
      <c r="E2594" s="33" t="s">
        <v>77</v>
      </c>
      <c r="F2594" s="33" t="s">
        <v>78</v>
      </c>
      <c r="G2594" s="45">
        <v>0</v>
      </c>
      <c r="H2594" s="44"/>
      <c r="I2594" s="44"/>
      <c r="J2594" s="44"/>
      <c r="K2594" s="49" t="e">
        <f t="shared" si="241"/>
        <v>#DIV/0!</v>
      </c>
      <c r="L2594" s="49" t="e">
        <f t="shared" si="242"/>
        <v>#DIV/0!</v>
      </c>
      <c r="M2594" s="49" t="e">
        <f t="shared" si="243"/>
        <v>#DIV/0!</v>
      </c>
      <c r="N2594" s="45">
        <v>0</v>
      </c>
      <c r="O2594" s="44"/>
      <c r="P2594" s="44"/>
      <c r="Q2594" s="44"/>
      <c r="R2594" s="49" t="e">
        <f t="shared" si="244"/>
        <v>#DIV/0!</v>
      </c>
      <c r="S2594" s="49" t="e">
        <f t="shared" si="245"/>
        <v>#DIV/0!</v>
      </c>
      <c r="T2594" s="49" t="e">
        <f t="shared" si="246"/>
        <v>#DIV/0!</v>
      </c>
    </row>
    <row r="2595" spans="1:20" x14ac:dyDescent="0.2">
      <c r="A2595" s="33" t="s">
        <v>1802</v>
      </c>
      <c r="B2595" s="33" t="s">
        <v>397</v>
      </c>
      <c r="C2595" s="33" t="s">
        <v>33</v>
      </c>
      <c r="D2595" s="33" t="s">
        <v>1816</v>
      </c>
      <c r="E2595" s="33" t="s">
        <v>184</v>
      </c>
      <c r="F2595" s="33" t="s">
        <v>1678</v>
      </c>
      <c r="G2595" s="44"/>
      <c r="H2595" s="44"/>
      <c r="I2595" s="45">
        <v>4</v>
      </c>
      <c r="J2595" s="45">
        <v>12</v>
      </c>
      <c r="K2595" s="49" t="e">
        <f t="shared" si="241"/>
        <v>#DIV/0!</v>
      </c>
      <c r="L2595" s="49" t="e">
        <f t="shared" si="242"/>
        <v>#DIV/0!</v>
      </c>
      <c r="M2595" s="49">
        <f t="shared" si="243"/>
        <v>2</v>
      </c>
      <c r="N2595" s="44"/>
      <c r="O2595" s="44"/>
      <c r="P2595" s="45">
        <v>281</v>
      </c>
      <c r="Q2595" s="45">
        <v>379</v>
      </c>
      <c r="R2595" s="49" t="e">
        <f t="shared" si="244"/>
        <v>#DIV/0!</v>
      </c>
      <c r="S2595" s="49" t="e">
        <f t="shared" si="245"/>
        <v>#DIV/0!</v>
      </c>
      <c r="T2595" s="49">
        <f t="shared" si="246"/>
        <v>0.3487544483985765</v>
      </c>
    </row>
    <row r="2596" spans="1:20" x14ac:dyDescent="0.2">
      <c r="A2596" s="33" t="s">
        <v>1802</v>
      </c>
      <c r="B2596" s="33" t="s">
        <v>392</v>
      </c>
      <c r="C2596" s="33" t="s">
        <v>33</v>
      </c>
      <c r="D2596" s="33" t="s">
        <v>1802</v>
      </c>
      <c r="E2596" s="33" t="s">
        <v>94</v>
      </c>
      <c r="F2596" s="33" t="s">
        <v>95</v>
      </c>
      <c r="G2596" s="44"/>
      <c r="H2596" s="44"/>
      <c r="I2596" s="45">
        <v>0</v>
      </c>
      <c r="J2596" s="44"/>
      <c r="K2596" s="49" t="e">
        <f t="shared" si="241"/>
        <v>#DIV/0!</v>
      </c>
      <c r="L2596" s="49" t="e">
        <f t="shared" si="242"/>
        <v>#DIV/0!</v>
      </c>
      <c r="M2596" s="49" t="e">
        <f t="shared" si="243"/>
        <v>#DIV/0!</v>
      </c>
      <c r="N2596" s="44"/>
      <c r="O2596" s="44"/>
      <c r="P2596" s="45">
        <v>0</v>
      </c>
      <c r="Q2596" s="44"/>
      <c r="R2596" s="49" t="e">
        <f t="shared" si="244"/>
        <v>#DIV/0!</v>
      </c>
      <c r="S2596" s="49" t="e">
        <f t="shared" si="245"/>
        <v>#DIV/0!</v>
      </c>
      <c r="T2596" s="49" t="e">
        <f t="shared" si="246"/>
        <v>#DIV/0!</v>
      </c>
    </row>
    <row r="2597" spans="1:20" x14ac:dyDescent="0.2">
      <c r="A2597" s="33" t="s">
        <v>1802</v>
      </c>
      <c r="B2597" s="33" t="s">
        <v>392</v>
      </c>
      <c r="C2597" s="33" t="s">
        <v>33</v>
      </c>
      <c r="D2597" s="33" t="s">
        <v>1802</v>
      </c>
      <c r="E2597" s="33" t="s">
        <v>121</v>
      </c>
      <c r="F2597" s="33" t="s">
        <v>122</v>
      </c>
      <c r="G2597" s="44"/>
      <c r="H2597" s="45">
        <v>1</v>
      </c>
      <c r="I2597" s="44"/>
      <c r="J2597" s="44"/>
      <c r="K2597" s="49" t="e">
        <f t="shared" si="241"/>
        <v>#DIV/0!</v>
      </c>
      <c r="L2597" s="49">
        <f t="shared" si="242"/>
        <v>-1</v>
      </c>
      <c r="M2597" s="49" t="e">
        <f t="shared" si="243"/>
        <v>#DIV/0!</v>
      </c>
      <c r="N2597" s="44"/>
      <c r="O2597" s="45">
        <v>15</v>
      </c>
      <c r="P2597" s="44"/>
      <c r="Q2597" s="44"/>
      <c r="R2597" s="49" t="e">
        <f t="shared" si="244"/>
        <v>#DIV/0!</v>
      </c>
      <c r="S2597" s="49">
        <f t="shared" si="245"/>
        <v>-1</v>
      </c>
      <c r="T2597" s="49" t="e">
        <f t="shared" si="246"/>
        <v>#DIV/0!</v>
      </c>
    </row>
    <row r="2598" spans="1:20" x14ac:dyDescent="0.2">
      <c r="A2598" s="33" t="s">
        <v>1802</v>
      </c>
      <c r="B2598" s="33" t="s">
        <v>392</v>
      </c>
      <c r="C2598" s="33" t="s">
        <v>33</v>
      </c>
      <c r="D2598" s="33" t="s">
        <v>1802</v>
      </c>
      <c r="E2598" s="33" t="s">
        <v>190</v>
      </c>
      <c r="F2598" s="33" t="s">
        <v>33</v>
      </c>
      <c r="G2598" s="45">
        <v>5</v>
      </c>
      <c r="H2598" s="44"/>
      <c r="I2598" s="45">
        <v>2</v>
      </c>
      <c r="J2598" s="44"/>
      <c r="K2598" s="49">
        <f t="shared" si="241"/>
        <v>-1</v>
      </c>
      <c r="L2598" s="49" t="e">
        <f t="shared" si="242"/>
        <v>#DIV/0!</v>
      </c>
      <c r="M2598" s="49">
        <f t="shared" si="243"/>
        <v>-1</v>
      </c>
      <c r="N2598" s="45">
        <v>480</v>
      </c>
      <c r="O2598" s="44"/>
      <c r="P2598" s="45">
        <v>0</v>
      </c>
      <c r="Q2598" s="44"/>
      <c r="R2598" s="49">
        <f t="shared" si="244"/>
        <v>-1</v>
      </c>
      <c r="S2598" s="49" t="e">
        <f t="shared" si="245"/>
        <v>#DIV/0!</v>
      </c>
      <c r="T2598" s="49" t="e">
        <f t="shared" si="246"/>
        <v>#DIV/0!</v>
      </c>
    </row>
    <row r="2599" spans="1:20" x14ac:dyDescent="0.2">
      <c r="A2599" s="33" t="s">
        <v>1802</v>
      </c>
      <c r="B2599" s="33" t="s">
        <v>392</v>
      </c>
      <c r="C2599" s="33" t="s">
        <v>33</v>
      </c>
      <c r="D2599" s="33" t="s">
        <v>1802</v>
      </c>
      <c r="E2599" s="33" t="s">
        <v>86</v>
      </c>
      <c r="F2599" s="33" t="s">
        <v>33</v>
      </c>
      <c r="G2599" s="45">
        <v>3</v>
      </c>
      <c r="H2599" s="45">
        <v>0</v>
      </c>
      <c r="I2599" s="45">
        <v>5</v>
      </c>
      <c r="J2599" s="45">
        <v>1</v>
      </c>
      <c r="K2599" s="49">
        <f t="shared" si="241"/>
        <v>-1</v>
      </c>
      <c r="L2599" s="49" t="e">
        <f t="shared" si="242"/>
        <v>#DIV/0!</v>
      </c>
      <c r="M2599" s="49">
        <f t="shared" si="243"/>
        <v>-0.8</v>
      </c>
      <c r="N2599" s="45">
        <v>0</v>
      </c>
      <c r="O2599" s="45">
        <v>0</v>
      </c>
      <c r="P2599" s="45">
        <v>105</v>
      </c>
      <c r="Q2599" s="45">
        <v>0</v>
      </c>
      <c r="R2599" s="49" t="e">
        <f t="shared" si="244"/>
        <v>#DIV/0!</v>
      </c>
      <c r="S2599" s="49" t="e">
        <f t="shared" si="245"/>
        <v>#DIV/0!</v>
      </c>
      <c r="T2599" s="49">
        <f t="shared" si="246"/>
        <v>-1</v>
      </c>
    </row>
    <row r="2600" spans="1:20" x14ac:dyDescent="0.2">
      <c r="A2600" s="33" t="s">
        <v>1802</v>
      </c>
      <c r="B2600" s="33" t="s">
        <v>392</v>
      </c>
      <c r="C2600" s="33" t="s">
        <v>33</v>
      </c>
      <c r="D2600" s="33" t="s">
        <v>1802</v>
      </c>
      <c r="E2600" s="33" t="s">
        <v>83</v>
      </c>
      <c r="F2600" s="33" t="s">
        <v>33</v>
      </c>
      <c r="G2600" s="45">
        <v>5</v>
      </c>
      <c r="H2600" s="44"/>
      <c r="I2600" s="45">
        <v>0</v>
      </c>
      <c r="J2600" s="45">
        <v>2</v>
      </c>
      <c r="K2600" s="49">
        <f t="shared" si="241"/>
        <v>-1</v>
      </c>
      <c r="L2600" s="49" t="e">
        <f t="shared" si="242"/>
        <v>#DIV/0!</v>
      </c>
      <c r="M2600" s="49" t="e">
        <f t="shared" si="243"/>
        <v>#DIV/0!</v>
      </c>
      <c r="N2600" s="45">
        <v>47</v>
      </c>
      <c r="O2600" s="44"/>
      <c r="P2600" s="45">
        <v>0</v>
      </c>
      <c r="Q2600" s="45">
        <v>0</v>
      </c>
      <c r="R2600" s="49">
        <f t="shared" si="244"/>
        <v>-1</v>
      </c>
      <c r="S2600" s="49" t="e">
        <f t="shared" si="245"/>
        <v>#DIV/0!</v>
      </c>
      <c r="T2600" s="49" t="e">
        <f t="shared" si="246"/>
        <v>#DIV/0!</v>
      </c>
    </row>
    <row r="2601" spans="1:20" x14ac:dyDescent="0.2">
      <c r="A2601" s="33" t="s">
        <v>1802</v>
      </c>
      <c r="B2601" s="33" t="s">
        <v>392</v>
      </c>
      <c r="C2601" s="33" t="s">
        <v>33</v>
      </c>
      <c r="D2601" s="33" t="s">
        <v>1802</v>
      </c>
      <c r="E2601" s="33" t="s">
        <v>91</v>
      </c>
      <c r="F2601" s="33" t="s">
        <v>92</v>
      </c>
      <c r="G2601" s="45">
        <v>3</v>
      </c>
      <c r="H2601" s="45">
        <v>6</v>
      </c>
      <c r="I2601" s="45">
        <v>1</v>
      </c>
      <c r="J2601" s="45">
        <v>0</v>
      </c>
      <c r="K2601" s="49">
        <f t="shared" si="241"/>
        <v>1</v>
      </c>
      <c r="L2601" s="49">
        <f t="shared" si="242"/>
        <v>-0.83333333333333337</v>
      </c>
      <c r="M2601" s="49">
        <f t="shared" si="243"/>
        <v>-1</v>
      </c>
      <c r="N2601" s="45">
        <v>0</v>
      </c>
      <c r="O2601" s="45">
        <v>59</v>
      </c>
      <c r="P2601" s="45">
        <v>0</v>
      </c>
      <c r="Q2601" s="45">
        <v>0</v>
      </c>
      <c r="R2601" s="49" t="e">
        <f t="shared" si="244"/>
        <v>#DIV/0!</v>
      </c>
      <c r="S2601" s="49">
        <f t="shared" si="245"/>
        <v>-1</v>
      </c>
      <c r="T2601" s="49" t="e">
        <f t="shared" si="246"/>
        <v>#DIV/0!</v>
      </c>
    </row>
    <row r="2602" spans="1:20" x14ac:dyDescent="0.2">
      <c r="A2602" s="33" t="s">
        <v>1802</v>
      </c>
      <c r="B2602" s="33" t="s">
        <v>392</v>
      </c>
      <c r="C2602" s="33" t="s">
        <v>33</v>
      </c>
      <c r="D2602" s="33" t="s">
        <v>1802</v>
      </c>
      <c r="E2602" s="33" t="s">
        <v>266</v>
      </c>
      <c r="F2602" s="33" t="s">
        <v>33</v>
      </c>
      <c r="G2602" s="44"/>
      <c r="H2602" s="45">
        <v>0</v>
      </c>
      <c r="I2602" s="44"/>
      <c r="J2602" s="44"/>
      <c r="K2602" s="49" t="e">
        <f t="shared" si="241"/>
        <v>#DIV/0!</v>
      </c>
      <c r="L2602" s="49" t="e">
        <f t="shared" si="242"/>
        <v>#DIV/0!</v>
      </c>
      <c r="M2602" s="49" t="e">
        <f t="shared" si="243"/>
        <v>#DIV/0!</v>
      </c>
      <c r="N2602" s="44"/>
      <c r="O2602" s="45">
        <v>0</v>
      </c>
      <c r="P2602" s="44"/>
      <c r="Q2602" s="44"/>
      <c r="R2602" s="49" t="e">
        <f t="shared" si="244"/>
        <v>#DIV/0!</v>
      </c>
      <c r="S2602" s="49" t="e">
        <f t="shared" si="245"/>
        <v>#DIV/0!</v>
      </c>
      <c r="T2602" s="49" t="e">
        <f t="shared" si="246"/>
        <v>#DIV/0!</v>
      </c>
    </row>
    <row r="2603" spans="1:20" x14ac:dyDescent="0.2">
      <c r="A2603" s="33" t="s">
        <v>1802</v>
      </c>
      <c r="B2603" s="33" t="s">
        <v>392</v>
      </c>
      <c r="C2603" s="33" t="s">
        <v>33</v>
      </c>
      <c r="D2603" s="33" t="s">
        <v>1802</v>
      </c>
      <c r="E2603" s="33" t="s">
        <v>32</v>
      </c>
      <c r="F2603" s="33" t="s">
        <v>33</v>
      </c>
      <c r="G2603" s="45">
        <v>59</v>
      </c>
      <c r="H2603" s="45">
        <v>66</v>
      </c>
      <c r="I2603" s="45">
        <v>34</v>
      </c>
      <c r="J2603" s="45">
        <v>11</v>
      </c>
      <c r="K2603" s="49">
        <f t="shared" si="241"/>
        <v>0.11864406779661008</v>
      </c>
      <c r="L2603" s="49">
        <f t="shared" si="242"/>
        <v>-0.48484848484848486</v>
      </c>
      <c r="M2603" s="49">
        <f t="shared" si="243"/>
        <v>-0.67647058823529416</v>
      </c>
      <c r="N2603" s="45">
        <v>1084</v>
      </c>
      <c r="O2603" s="45">
        <v>1214</v>
      </c>
      <c r="P2603" s="45">
        <v>736</v>
      </c>
      <c r="Q2603" s="45">
        <v>0</v>
      </c>
      <c r="R2603" s="49">
        <f t="shared" si="244"/>
        <v>0.11992619926199266</v>
      </c>
      <c r="S2603" s="49">
        <f t="shared" si="245"/>
        <v>-0.3937397034596376</v>
      </c>
      <c r="T2603" s="49">
        <f t="shared" si="246"/>
        <v>-1</v>
      </c>
    </row>
    <row r="2604" spans="1:20" x14ac:dyDescent="0.2">
      <c r="A2604" s="33" t="s">
        <v>1802</v>
      </c>
      <c r="B2604" s="33" t="s">
        <v>392</v>
      </c>
      <c r="C2604" s="33" t="s">
        <v>33</v>
      </c>
      <c r="D2604" s="33" t="s">
        <v>1802</v>
      </c>
      <c r="E2604" s="33" t="s">
        <v>396</v>
      </c>
      <c r="F2604" s="33" t="s">
        <v>33</v>
      </c>
      <c r="G2604" s="44"/>
      <c r="H2604" s="45">
        <v>1</v>
      </c>
      <c r="I2604" s="44"/>
      <c r="J2604" s="44"/>
      <c r="K2604" s="49" t="e">
        <f t="shared" si="241"/>
        <v>#DIV/0!</v>
      </c>
      <c r="L2604" s="49">
        <f t="shared" si="242"/>
        <v>-1</v>
      </c>
      <c r="M2604" s="49" t="e">
        <f t="shared" si="243"/>
        <v>#DIV/0!</v>
      </c>
      <c r="N2604" s="44"/>
      <c r="O2604" s="45">
        <v>0</v>
      </c>
      <c r="P2604" s="44"/>
      <c r="Q2604" s="44"/>
      <c r="R2604" s="49" t="e">
        <f t="shared" si="244"/>
        <v>#DIV/0!</v>
      </c>
      <c r="S2604" s="49" t="e">
        <f t="shared" si="245"/>
        <v>#DIV/0!</v>
      </c>
      <c r="T2604" s="49" t="e">
        <f t="shared" si="246"/>
        <v>#DIV/0!</v>
      </c>
    </row>
    <row r="2605" spans="1:20" x14ac:dyDescent="0.2">
      <c r="A2605" s="33" t="s">
        <v>1802</v>
      </c>
      <c r="B2605" s="33" t="s">
        <v>392</v>
      </c>
      <c r="C2605" s="33" t="s">
        <v>33</v>
      </c>
      <c r="D2605" s="33" t="s">
        <v>1802</v>
      </c>
      <c r="E2605" s="33" t="s">
        <v>82</v>
      </c>
      <c r="F2605" s="33" t="s">
        <v>33</v>
      </c>
      <c r="G2605" s="44"/>
      <c r="H2605" s="44"/>
      <c r="I2605" s="45">
        <v>0</v>
      </c>
      <c r="J2605" s="44"/>
      <c r="K2605" s="49" t="e">
        <f t="shared" si="241"/>
        <v>#DIV/0!</v>
      </c>
      <c r="L2605" s="49" t="e">
        <f t="shared" si="242"/>
        <v>#DIV/0!</v>
      </c>
      <c r="M2605" s="49" t="e">
        <f t="shared" si="243"/>
        <v>#DIV/0!</v>
      </c>
      <c r="N2605" s="44"/>
      <c r="O2605" s="44"/>
      <c r="P2605" s="45">
        <v>0</v>
      </c>
      <c r="Q2605" s="44"/>
      <c r="R2605" s="49" t="e">
        <f t="shared" si="244"/>
        <v>#DIV/0!</v>
      </c>
      <c r="S2605" s="49" t="e">
        <f t="shared" si="245"/>
        <v>#DIV/0!</v>
      </c>
      <c r="T2605" s="49" t="e">
        <f t="shared" si="246"/>
        <v>#DIV/0!</v>
      </c>
    </row>
    <row r="2606" spans="1:20" x14ac:dyDescent="0.2">
      <c r="A2606" s="33" t="s">
        <v>1802</v>
      </c>
      <c r="B2606" s="33" t="s">
        <v>392</v>
      </c>
      <c r="C2606" s="33" t="s">
        <v>33</v>
      </c>
      <c r="D2606" s="33" t="s">
        <v>1802</v>
      </c>
      <c r="E2606" s="33" t="s">
        <v>182</v>
      </c>
      <c r="F2606" s="33" t="s">
        <v>33</v>
      </c>
      <c r="G2606" s="44"/>
      <c r="H2606" s="45">
        <v>0</v>
      </c>
      <c r="I2606" s="44"/>
      <c r="J2606" s="44"/>
      <c r="K2606" s="49" t="e">
        <f t="shared" si="241"/>
        <v>#DIV/0!</v>
      </c>
      <c r="L2606" s="49" t="e">
        <f t="shared" si="242"/>
        <v>#DIV/0!</v>
      </c>
      <c r="M2606" s="49" t="e">
        <f t="shared" si="243"/>
        <v>#DIV/0!</v>
      </c>
      <c r="N2606" s="44"/>
      <c r="O2606" s="45">
        <v>0</v>
      </c>
      <c r="P2606" s="44"/>
      <c r="Q2606" s="44"/>
      <c r="R2606" s="49" t="e">
        <f t="shared" si="244"/>
        <v>#DIV/0!</v>
      </c>
      <c r="S2606" s="49" t="e">
        <f t="shared" si="245"/>
        <v>#DIV/0!</v>
      </c>
      <c r="T2606" s="49" t="e">
        <f t="shared" si="246"/>
        <v>#DIV/0!</v>
      </c>
    </row>
    <row r="2607" spans="1:20" x14ac:dyDescent="0.2">
      <c r="A2607" s="33" t="s">
        <v>1802</v>
      </c>
      <c r="B2607" s="33" t="s">
        <v>392</v>
      </c>
      <c r="C2607" s="33" t="s">
        <v>33</v>
      </c>
      <c r="D2607" s="33" t="s">
        <v>1802</v>
      </c>
      <c r="E2607" s="33" t="s">
        <v>192</v>
      </c>
      <c r="F2607" s="33" t="s">
        <v>33</v>
      </c>
      <c r="G2607" s="45">
        <v>4</v>
      </c>
      <c r="H2607" s="44"/>
      <c r="I2607" s="45">
        <v>0</v>
      </c>
      <c r="J2607" s="44"/>
      <c r="K2607" s="49">
        <f t="shared" si="241"/>
        <v>-1</v>
      </c>
      <c r="L2607" s="49" t="e">
        <f t="shared" si="242"/>
        <v>#DIV/0!</v>
      </c>
      <c r="M2607" s="49" t="e">
        <f t="shared" si="243"/>
        <v>#DIV/0!</v>
      </c>
      <c r="N2607" s="45">
        <v>50</v>
      </c>
      <c r="O2607" s="44"/>
      <c r="P2607" s="45">
        <v>0</v>
      </c>
      <c r="Q2607" s="44"/>
      <c r="R2607" s="49">
        <f t="shared" si="244"/>
        <v>-1</v>
      </c>
      <c r="S2607" s="49" t="e">
        <f t="shared" si="245"/>
        <v>#DIV/0!</v>
      </c>
      <c r="T2607" s="49" t="e">
        <f t="shared" si="246"/>
        <v>#DIV/0!</v>
      </c>
    </row>
    <row r="2608" spans="1:20" x14ac:dyDescent="0.2">
      <c r="A2608" s="33" t="s">
        <v>1802</v>
      </c>
      <c r="B2608" s="33" t="s">
        <v>392</v>
      </c>
      <c r="C2608" s="33" t="s">
        <v>33</v>
      </c>
      <c r="D2608" s="33" t="s">
        <v>1802</v>
      </c>
      <c r="E2608" s="33" t="s">
        <v>397</v>
      </c>
      <c r="F2608" s="33" t="s">
        <v>33</v>
      </c>
      <c r="G2608" s="45">
        <v>3</v>
      </c>
      <c r="H2608" s="44"/>
      <c r="I2608" s="44"/>
      <c r="J2608" s="44"/>
      <c r="K2608" s="49">
        <f t="shared" si="241"/>
        <v>-1</v>
      </c>
      <c r="L2608" s="49" t="e">
        <f t="shared" si="242"/>
        <v>#DIV/0!</v>
      </c>
      <c r="M2608" s="49" t="e">
        <f t="shared" si="243"/>
        <v>#DIV/0!</v>
      </c>
      <c r="N2608" s="45">
        <v>0</v>
      </c>
      <c r="O2608" s="44"/>
      <c r="P2608" s="44"/>
      <c r="Q2608" s="44"/>
      <c r="R2608" s="49" t="e">
        <f t="shared" si="244"/>
        <v>#DIV/0!</v>
      </c>
      <c r="S2608" s="49" t="e">
        <f t="shared" si="245"/>
        <v>#DIV/0!</v>
      </c>
      <c r="T2608" s="49" t="e">
        <f t="shared" si="246"/>
        <v>#DIV/0!</v>
      </c>
    </row>
    <row r="2609" spans="1:20" x14ac:dyDescent="0.2">
      <c r="A2609" s="33" t="s">
        <v>1802</v>
      </c>
      <c r="B2609" s="33" t="s">
        <v>392</v>
      </c>
      <c r="C2609" s="33" t="s">
        <v>33</v>
      </c>
      <c r="D2609" s="33" t="s">
        <v>1816</v>
      </c>
      <c r="E2609" s="33" t="s">
        <v>34</v>
      </c>
      <c r="F2609" s="33" t="s">
        <v>1433</v>
      </c>
      <c r="G2609" s="45">
        <v>5</v>
      </c>
      <c r="H2609" s="44"/>
      <c r="I2609" s="44"/>
      <c r="J2609" s="45">
        <v>1</v>
      </c>
      <c r="K2609" s="49">
        <f t="shared" si="241"/>
        <v>-1</v>
      </c>
      <c r="L2609" s="49" t="e">
        <f t="shared" si="242"/>
        <v>#DIV/0!</v>
      </c>
      <c r="M2609" s="49" t="e">
        <f t="shared" si="243"/>
        <v>#DIV/0!</v>
      </c>
      <c r="N2609" s="45">
        <v>0</v>
      </c>
      <c r="O2609" s="44"/>
      <c r="P2609" s="44"/>
      <c r="Q2609" s="45">
        <v>30</v>
      </c>
      <c r="R2609" s="49" t="e">
        <f t="shared" si="244"/>
        <v>#DIV/0!</v>
      </c>
      <c r="S2609" s="49" t="e">
        <f t="shared" si="245"/>
        <v>#DIV/0!</v>
      </c>
      <c r="T2609" s="49" t="e">
        <f t="shared" si="246"/>
        <v>#DIV/0!</v>
      </c>
    </row>
    <row r="2610" spans="1:20" x14ac:dyDescent="0.2">
      <c r="A2610" s="33" t="s">
        <v>1802</v>
      </c>
      <c r="B2610" s="33" t="s">
        <v>392</v>
      </c>
      <c r="C2610" s="33" t="s">
        <v>33</v>
      </c>
      <c r="D2610" s="33" t="s">
        <v>1816</v>
      </c>
      <c r="E2610" s="33" t="s">
        <v>184</v>
      </c>
      <c r="F2610" s="33" t="s">
        <v>1678</v>
      </c>
      <c r="G2610" s="44"/>
      <c r="H2610" s="44"/>
      <c r="I2610" s="45">
        <v>7</v>
      </c>
      <c r="J2610" s="45">
        <v>0</v>
      </c>
      <c r="K2610" s="49" t="e">
        <f t="shared" si="241"/>
        <v>#DIV/0!</v>
      </c>
      <c r="L2610" s="49" t="e">
        <f t="shared" si="242"/>
        <v>#DIV/0!</v>
      </c>
      <c r="M2610" s="49">
        <f t="shared" si="243"/>
        <v>-1</v>
      </c>
      <c r="N2610" s="44"/>
      <c r="O2610" s="44"/>
      <c r="P2610" s="45">
        <v>212</v>
      </c>
      <c r="Q2610" s="45">
        <v>667</v>
      </c>
      <c r="R2610" s="49" t="e">
        <f t="shared" si="244"/>
        <v>#DIV/0!</v>
      </c>
      <c r="S2610" s="49" t="e">
        <f t="shared" si="245"/>
        <v>#DIV/0!</v>
      </c>
      <c r="T2610" s="49">
        <f t="shared" si="246"/>
        <v>2.1462264150943398</v>
      </c>
    </row>
    <row r="2611" spans="1:20" x14ac:dyDescent="0.2">
      <c r="A2611" s="33" t="s">
        <v>1802</v>
      </c>
      <c r="B2611" s="33" t="s">
        <v>392</v>
      </c>
      <c r="C2611" s="33" t="s">
        <v>33</v>
      </c>
      <c r="D2611" s="33" t="s">
        <v>1803</v>
      </c>
      <c r="E2611" s="33" t="s">
        <v>223</v>
      </c>
      <c r="F2611" s="33" t="s">
        <v>1804</v>
      </c>
      <c r="G2611" s="45">
        <v>6</v>
      </c>
      <c r="H2611" s="44"/>
      <c r="I2611" s="44"/>
      <c r="J2611" s="44"/>
      <c r="K2611" s="49">
        <f t="shared" si="241"/>
        <v>-1</v>
      </c>
      <c r="L2611" s="49" t="e">
        <f t="shared" si="242"/>
        <v>#DIV/0!</v>
      </c>
      <c r="M2611" s="49" t="e">
        <f t="shared" si="243"/>
        <v>#DIV/0!</v>
      </c>
      <c r="N2611" s="45">
        <v>0</v>
      </c>
      <c r="O2611" s="44"/>
      <c r="P2611" s="44"/>
      <c r="Q2611" s="44"/>
      <c r="R2611" s="49" t="e">
        <f t="shared" si="244"/>
        <v>#DIV/0!</v>
      </c>
      <c r="S2611" s="49" t="e">
        <f t="shared" si="245"/>
        <v>#DIV/0!</v>
      </c>
      <c r="T2611" s="49" t="e">
        <f t="shared" si="246"/>
        <v>#DIV/0!</v>
      </c>
    </row>
    <row r="2612" spans="1:20" x14ac:dyDescent="0.2">
      <c r="A2612" s="33" t="s">
        <v>1802</v>
      </c>
      <c r="B2612" s="33" t="s">
        <v>242</v>
      </c>
      <c r="C2612" s="33" t="s">
        <v>33</v>
      </c>
      <c r="D2612" s="33" t="s">
        <v>1816</v>
      </c>
      <c r="E2612" s="33" t="s">
        <v>34</v>
      </c>
      <c r="F2612" s="33" t="s">
        <v>1433</v>
      </c>
      <c r="G2612" s="45">
        <v>3</v>
      </c>
      <c r="H2612" s="45">
        <v>1</v>
      </c>
      <c r="I2612" s="45">
        <v>4825</v>
      </c>
      <c r="J2612" s="45">
        <v>1565</v>
      </c>
      <c r="K2612" s="49">
        <f t="shared" si="241"/>
        <v>-0.66666666666666674</v>
      </c>
      <c r="L2612" s="49">
        <f t="shared" si="242"/>
        <v>4824</v>
      </c>
      <c r="M2612" s="49">
        <f t="shared" si="243"/>
        <v>-0.67564766839378243</v>
      </c>
      <c r="N2612" s="45">
        <v>0</v>
      </c>
      <c r="O2612" s="45">
        <v>0</v>
      </c>
      <c r="P2612" s="45">
        <v>200</v>
      </c>
      <c r="Q2612" s="45">
        <v>0</v>
      </c>
      <c r="R2612" s="49" t="e">
        <f t="shared" si="244"/>
        <v>#DIV/0!</v>
      </c>
      <c r="S2612" s="49" t="e">
        <f t="shared" si="245"/>
        <v>#DIV/0!</v>
      </c>
      <c r="T2612" s="49">
        <f t="shared" si="246"/>
        <v>-1</v>
      </c>
    </row>
    <row r="2613" spans="1:20" x14ac:dyDescent="0.2">
      <c r="A2613" s="33" t="s">
        <v>1802</v>
      </c>
      <c r="B2613" s="33" t="s">
        <v>242</v>
      </c>
      <c r="C2613" s="33" t="s">
        <v>33</v>
      </c>
      <c r="D2613" s="33" t="s">
        <v>1816</v>
      </c>
      <c r="E2613" s="33" t="s">
        <v>184</v>
      </c>
      <c r="F2613" s="33" t="s">
        <v>1678</v>
      </c>
      <c r="G2613" s="45">
        <v>2</v>
      </c>
      <c r="H2613" s="44"/>
      <c r="I2613" s="45">
        <v>26</v>
      </c>
      <c r="J2613" s="45">
        <v>15</v>
      </c>
      <c r="K2613" s="49">
        <f t="shared" si="241"/>
        <v>-1</v>
      </c>
      <c r="L2613" s="49" t="e">
        <f t="shared" si="242"/>
        <v>#DIV/0!</v>
      </c>
      <c r="M2613" s="49">
        <f t="shared" si="243"/>
        <v>-0.42307692307692313</v>
      </c>
      <c r="N2613" s="45">
        <v>0</v>
      </c>
      <c r="O2613" s="44"/>
      <c r="P2613" s="45">
        <v>968</v>
      </c>
      <c r="Q2613" s="45">
        <v>556</v>
      </c>
      <c r="R2613" s="49" t="e">
        <f t="shared" si="244"/>
        <v>#DIV/0!</v>
      </c>
      <c r="S2613" s="49" t="e">
        <f t="shared" si="245"/>
        <v>#DIV/0!</v>
      </c>
      <c r="T2613" s="49">
        <f t="shared" si="246"/>
        <v>-0.42561983471074383</v>
      </c>
    </row>
    <row r="2614" spans="1:20" x14ac:dyDescent="0.2">
      <c r="A2614" s="33" t="s">
        <v>1802</v>
      </c>
      <c r="B2614" s="33" t="s">
        <v>242</v>
      </c>
      <c r="C2614" s="33" t="s">
        <v>33</v>
      </c>
      <c r="D2614" s="33" t="s">
        <v>1802</v>
      </c>
      <c r="E2614" s="33" t="s">
        <v>396</v>
      </c>
      <c r="F2614" s="33" t="s">
        <v>33</v>
      </c>
      <c r="G2614" s="45">
        <v>0</v>
      </c>
      <c r="H2614" s="44"/>
      <c r="I2614" s="44"/>
      <c r="J2614" s="44"/>
      <c r="K2614" s="49" t="e">
        <f t="shared" si="241"/>
        <v>#DIV/0!</v>
      </c>
      <c r="L2614" s="49" t="e">
        <f t="shared" si="242"/>
        <v>#DIV/0!</v>
      </c>
      <c r="M2614" s="49" t="e">
        <f t="shared" si="243"/>
        <v>#DIV/0!</v>
      </c>
      <c r="N2614" s="45">
        <v>0</v>
      </c>
      <c r="O2614" s="44"/>
      <c r="P2614" s="44"/>
      <c r="Q2614" s="44"/>
      <c r="R2614" s="49" t="e">
        <f t="shared" si="244"/>
        <v>#DIV/0!</v>
      </c>
      <c r="S2614" s="49" t="e">
        <f t="shared" si="245"/>
        <v>#DIV/0!</v>
      </c>
      <c r="T2614" s="49" t="e">
        <f t="shared" si="246"/>
        <v>#DIV/0!</v>
      </c>
    </row>
    <row r="2615" spans="1:20" x14ac:dyDescent="0.2">
      <c r="A2615" s="33" t="s">
        <v>1802</v>
      </c>
      <c r="B2615" s="33" t="s">
        <v>242</v>
      </c>
      <c r="C2615" s="33" t="s">
        <v>33</v>
      </c>
      <c r="D2615" s="33" t="s">
        <v>1802</v>
      </c>
      <c r="E2615" s="33" t="s">
        <v>32</v>
      </c>
      <c r="F2615" s="33" t="s">
        <v>33</v>
      </c>
      <c r="G2615" s="45">
        <v>265</v>
      </c>
      <c r="H2615" s="45">
        <v>155</v>
      </c>
      <c r="I2615" s="45">
        <v>176</v>
      </c>
      <c r="J2615" s="45">
        <v>28</v>
      </c>
      <c r="K2615" s="49">
        <f t="shared" si="241"/>
        <v>-0.41509433962264153</v>
      </c>
      <c r="L2615" s="49">
        <f t="shared" si="242"/>
        <v>0.13548387096774195</v>
      </c>
      <c r="M2615" s="49">
        <f t="shared" si="243"/>
        <v>-0.84090909090909094</v>
      </c>
      <c r="N2615" s="45">
        <v>6013</v>
      </c>
      <c r="O2615" s="45">
        <v>11102</v>
      </c>
      <c r="P2615" s="45">
        <v>6611</v>
      </c>
      <c r="Q2615" s="45">
        <v>1035</v>
      </c>
      <c r="R2615" s="49">
        <f t="shared" si="244"/>
        <v>0.8463329452852153</v>
      </c>
      <c r="S2615" s="49">
        <f t="shared" si="245"/>
        <v>-0.40452170780039631</v>
      </c>
      <c r="T2615" s="49">
        <f t="shared" si="246"/>
        <v>-0.84344274693692334</v>
      </c>
    </row>
    <row r="2616" spans="1:20" x14ac:dyDescent="0.2">
      <c r="A2616" s="33" t="s">
        <v>1802</v>
      </c>
      <c r="B2616" s="33" t="s">
        <v>242</v>
      </c>
      <c r="C2616" s="33" t="s">
        <v>33</v>
      </c>
      <c r="D2616" s="33" t="s">
        <v>1802</v>
      </c>
      <c r="E2616" s="33" t="s">
        <v>243</v>
      </c>
      <c r="F2616" s="33" t="s">
        <v>33</v>
      </c>
      <c r="G2616" s="45">
        <v>6</v>
      </c>
      <c r="H2616" s="44"/>
      <c r="I2616" s="44"/>
      <c r="J2616" s="44"/>
      <c r="K2616" s="49">
        <f t="shared" si="241"/>
        <v>-1</v>
      </c>
      <c r="L2616" s="49" t="e">
        <f t="shared" si="242"/>
        <v>#DIV/0!</v>
      </c>
      <c r="M2616" s="49" t="e">
        <f t="shared" si="243"/>
        <v>#DIV/0!</v>
      </c>
      <c r="N2616" s="45">
        <v>55</v>
      </c>
      <c r="O2616" s="44"/>
      <c r="P2616" s="44"/>
      <c r="Q2616" s="44"/>
      <c r="R2616" s="49">
        <f t="shared" si="244"/>
        <v>-1</v>
      </c>
      <c r="S2616" s="49" t="e">
        <f t="shared" si="245"/>
        <v>#DIV/0!</v>
      </c>
      <c r="T2616" s="49" t="e">
        <f t="shared" si="246"/>
        <v>#DIV/0!</v>
      </c>
    </row>
    <row r="2617" spans="1:20" x14ac:dyDescent="0.2">
      <c r="A2617" s="33" t="s">
        <v>1802</v>
      </c>
      <c r="B2617" s="33" t="s">
        <v>242</v>
      </c>
      <c r="C2617" s="33" t="s">
        <v>33</v>
      </c>
      <c r="D2617" s="33" t="s">
        <v>1802</v>
      </c>
      <c r="E2617" s="33" t="s">
        <v>91</v>
      </c>
      <c r="F2617" s="33" t="s">
        <v>92</v>
      </c>
      <c r="G2617" s="44"/>
      <c r="H2617" s="44"/>
      <c r="I2617" s="45">
        <v>1</v>
      </c>
      <c r="J2617" s="44"/>
      <c r="K2617" s="49" t="e">
        <f t="shared" si="241"/>
        <v>#DIV/0!</v>
      </c>
      <c r="L2617" s="49" t="e">
        <f t="shared" si="242"/>
        <v>#DIV/0!</v>
      </c>
      <c r="M2617" s="49">
        <f t="shared" si="243"/>
        <v>-1</v>
      </c>
      <c r="N2617" s="44"/>
      <c r="O2617" s="44"/>
      <c r="P2617" s="45">
        <v>0</v>
      </c>
      <c r="Q2617" s="44"/>
      <c r="R2617" s="49" t="e">
        <f t="shared" si="244"/>
        <v>#DIV/0!</v>
      </c>
      <c r="S2617" s="49" t="e">
        <f t="shared" si="245"/>
        <v>#DIV/0!</v>
      </c>
      <c r="T2617" s="49" t="e">
        <f t="shared" si="246"/>
        <v>#DIV/0!</v>
      </c>
    </row>
    <row r="2618" spans="1:20" x14ac:dyDescent="0.2">
      <c r="A2618" s="33" t="s">
        <v>1802</v>
      </c>
      <c r="B2618" s="33" t="s">
        <v>242</v>
      </c>
      <c r="C2618" s="33" t="s">
        <v>33</v>
      </c>
      <c r="D2618" s="33" t="s">
        <v>1802</v>
      </c>
      <c r="E2618" s="33" t="s">
        <v>267</v>
      </c>
      <c r="F2618" s="33" t="s">
        <v>33</v>
      </c>
      <c r="G2618" s="44"/>
      <c r="H2618" s="45">
        <v>0</v>
      </c>
      <c r="I2618" s="44"/>
      <c r="J2618" s="44"/>
      <c r="K2618" s="49" t="e">
        <f t="shared" si="241"/>
        <v>#DIV/0!</v>
      </c>
      <c r="L2618" s="49" t="e">
        <f t="shared" si="242"/>
        <v>#DIV/0!</v>
      </c>
      <c r="M2618" s="49" t="e">
        <f t="shared" si="243"/>
        <v>#DIV/0!</v>
      </c>
      <c r="N2618" s="44"/>
      <c r="O2618" s="45">
        <v>0</v>
      </c>
      <c r="P2618" s="44"/>
      <c r="Q2618" s="44"/>
      <c r="R2618" s="49" t="e">
        <f t="shared" si="244"/>
        <v>#DIV/0!</v>
      </c>
      <c r="S2618" s="49" t="e">
        <f t="shared" si="245"/>
        <v>#DIV/0!</v>
      </c>
      <c r="T2618" s="49" t="e">
        <f t="shared" si="246"/>
        <v>#DIV/0!</v>
      </c>
    </row>
    <row r="2619" spans="1:20" x14ac:dyDescent="0.2">
      <c r="A2619" s="33" t="s">
        <v>1802</v>
      </c>
      <c r="B2619" s="33" t="s">
        <v>242</v>
      </c>
      <c r="C2619" s="33" t="s">
        <v>33</v>
      </c>
      <c r="D2619" s="33" t="s">
        <v>1802</v>
      </c>
      <c r="E2619" s="33" t="s">
        <v>242</v>
      </c>
      <c r="F2619" s="33" t="s">
        <v>33</v>
      </c>
      <c r="G2619" s="44"/>
      <c r="H2619" s="44"/>
      <c r="I2619" s="45">
        <v>5</v>
      </c>
      <c r="J2619" s="44"/>
      <c r="K2619" s="49" t="e">
        <f t="shared" si="241"/>
        <v>#DIV/0!</v>
      </c>
      <c r="L2619" s="49" t="e">
        <f t="shared" si="242"/>
        <v>#DIV/0!</v>
      </c>
      <c r="M2619" s="49">
        <f t="shared" si="243"/>
        <v>-1</v>
      </c>
      <c r="N2619" s="44"/>
      <c r="O2619" s="44"/>
      <c r="P2619" s="45">
        <v>28</v>
      </c>
      <c r="Q2619" s="44"/>
      <c r="R2619" s="49" t="e">
        <f t="shared" si="244"/>
        <v>#DIV/0!</v>
      </c>
      <c r="S2619" s="49" t="e">
        <f t="shared" si="245"/>
        <v>#DIV/0!</v>
      </c>
      <c r="T2619" s="49">
        <f t="shared" si="246"/>
        <v>-1</v>
      </c>
    </row>
    <row r="2620" spans="1:20" x14ac:dyDescent="0.2">
      <c r="A2620" s="33" t="s">
        <v>1802</v>
      </c>
      <c r="B2620" s="33" t="s">
        <v>242</v>
      </c>
      <c r="C2620" s="33" t="s">
        <v>33</v>
      </c>
      <c r="D2620" s="33" t="s">
        <v>1802</v>
      </c>
      <c r="E2620" s="33" t="s">
        <v>187</v>
      </c>
      <c r="F2620" s="33" t="s">
        <v>33</v>
      </c>
      <c r="G2620" s="45">
        <v>0</v>
      </c>
      <c r="H2620" s="44"/>
      <c r="I2620" s="44"/>
      <c r="J2620" s="44"/>
      <c r="K2620" s="49" t="e">
        <f t="shared" si="241"/>
        <v>#DIV/0!</v>
      </c>
      <c r="L2620" s="49" t="e">
        <f t="shared" si="242"/>
        <v>#DIV/0!</v>
      </c>
      <c r="M2620" s="49" t="e">
        <f t="shared" si="243"/>
        <v>#DIV/0!</v>
      </c>
      <c r="N2620" s="45">
        <v>0</v>
      </c>
      <c r="O2620" s="44"/>
      <c r="P2620" s="44"/>
      <c r="Q2620" s="44"/>
      <c r="R2620" s="49" t="e">
        <f t="shared" si="244"/>
        <v>#DIV/0!</v>
      </c>
      <c r="S2620" s="49" t="e">
        <f t="shared" si="245"/>
        <v>#DIV/0!</v>
      </c>
      <c r="T2620" s="49" t="e">
        <f t="shared" si="246"/>
        <v>#DIV/0!</v>
      </c>
    </row>
    <row r="2621" spans="1:20" x14ac:dyDescent="0.2">
      <c r="A2621" s="33" t="s">
        <v>1802</v>
      </c>
      <c r="B2621" s="33" t="s">
        <v>242</v>
      </c>
      <c r="C2621" s="33" t="s">
        <v>33</v>
      </c>
      <c r="D2621" s="33" t="s">
        <v>1792</v>
      </c>
      <c r="E2621" s="33" t="s">
        <v>26</v>
      </c>
      <c r="F2621" s="33" t="s">
        <v>1418</v>
      </c>
      <c r="G2621" s="44"/>
      <c r="H2621" s="44"/>
      <c r="I2621" s="45">
        <v>10669</v>
      </c>
      <c r="J2621" s="45">
        <v>4139</v>
      </c>
      <c r="K2621" s="49" t="e">
        <f t="shared" si="241"/>
        <v>#DIV/0!</v>
      </c>
      <c r="L2621" s="49" t="e">
        <f t="shared" si="242"/>
        <v>#DIV/0!</v>
      </c>
      <c r="M2621" s="49">
        <f t="shared" si="243"/>
        <v>-0.61205361327209673</v>
      </c>
      <c r="N2621" s="44"/>
      <c r="O2621" s="44"/>
      <c r="P2621" s="45">
        <v>0</v>
      </c>
      <c r="Q2621" s="45">
        <v>0</v>
      </c>
      <c r="R2621" s="49" t="e">
        <f t="shared" si="244"/>
        <v>#DIV/0!</v>
      </c>
      <c r="S2621" s="49" t="e">
        <f t="shared" si="245"/>
        <v>#DIV/0!</v>
      </c>
      <c r="T2621" s="49" t="e">
        <f t="shared" si="246"/>
        <v>#DIV/0!</v>
      </c>
    </row>
    <row r="2622" spans="1:20" x14ac:dyDescent="0.2">
      <c r="A2622" s="33" t="s">
        <v>1802</v>
      </c>
      <c r="B2622" s="33" t="s">
        <v>242</v>
      </c>
      <c r="C2622" s="33" t="s">
        <v>33</v>
      </c>
      <c r="D2622" s="33" t="s">
        <v>1803</v>
      </c>
      <c r="E2622" s="33" t="s">
        <v>223</v>
      </c>
      <c r="F2622" s="33" t="s">
        <v>1804</v>
      </c>
      <c r="G2622" s="45">
        <v>2</v>
      </c>
      <c r="H2622" s="44"/>
      <c r="I2622" s="44"/>
      <c r="J2622" s="44"/>
      <c r="K2622" s="49">
        <f t="shared" si="241"/>
        <v>-1</v>
      </c>
      <c r="L2622" s="49" t="e">
        <f t="shared" si="242"/>
        <v>#DIV/0!</v>
      </c>
      <c r="M2622" s="49" t="e">
        <f t="shared" si="243"/>
        <v>#DIV/0!</v>
      </c>
      <c r="N2622" s="45">
        <v>100</v>
      </c>
      <c r="O2622" s="44"/>
      <c r="P2622" s="44"/>
      <c r="Q2622" s="44"/>
      <c r="R2622" s="49">
        <f t="shared" si="244"/>
        <v>-1</v>
      </c>
      <c r="S2622" s="49" t="e">
        <f t="shared" si="245"/>
        <v>#DIV/0!</v>
      </c>
      <c r="T2622" s="49" t="e">
        <f t="shared" si="246"/>
        <v>#DIV/0!</v>
      </c>
    </row>
    <row r="2623" spans="1:20" x14ac:dyDescent="0.2">
      <c r="A2623" s="33" t="s">
        <v>1802</v>
      </c>
      <c r="B2623" s="33" t="s">
        <v>242</v>
      </c>
      <c r="C2623" s="33" t="s">
        <v>33</v>
      </c>
      <c r="D2623" s="33" t="s">
        <v>1797</v>
      </c>
      <c r="E2623" s="33" t="s">
        <v>218</v>
      </c>
      <c r="F2623" s="33" t="s">
        <v>1833</v>
      </c>
      <c r="G2623" s="44"/>
      <c r="H2623" s="44"/>
      <c r="I2623" s="45">
        <v>0</v>
      </c>
      <c r="J2623" s="44"/>
      <c r="K2623" s="49" t="e">
        <f t="shared" si="241"/>
        <v>#DIV/0!</v>
      </c>
      <c r="L2623" s="49" t="e">
        <f t="shared" si="242"/>
        <v>#DIV/0!</v>
      </c>
      <c r="M2623" s="49" t="e">
        <f t="shared" si="243"/>
        <v>#DIV/0!</v>
      </c>
      <c r="N2623" s="44"/>
      <c r="O2623" s="44"/>
      <c r="P2623" s="45">
        <v>0</v>
      </c>
      <c r="Q2623" s="44"/>
      <c r="R2623" s="49" t="e">
        <f t="shared" si="244"/>
        <v>#DIV/0!</v>
      </c>
      <c r="S2623" s="49" t="e">
        <f t="shared" si="245"/>
        <v>#DIV/0!</v>
      </c>
      <c r="T2623" s="49" t="e">
        <f t="shared" si="246"/>
        <v>#DIV/0!</v>
      </c>
    </row>
    <row r="2624" spans="1:20" x14ac:dyDescent="0.2">
      <c r="A2624" s="33" t="s">
        <v>1802</v>
      </c>
      <c r="B2624" s="33" t="s">
        <v>242</v>
      </c>
      <c r="C2624" s="33" t="s">
        <v>33</v>
      </c>
      <c r="D2624" s="33" t="s">
        <v>1795</v>
      </c>
      <c r="E2624" s="33" t="s">
        <v>89</v>
      </c>
      <c r="F2624" s="33" t="s">
        <v>1438</v>
      </c>
      <c r="G2624" s="44"/>
      <c r="H2624" s="44"/>
      <c r="I2624" s="45">
        <v>0</v>
      </c>
      <c r="J2624" s="44"/>
      <c r="K2624" s="49" t="e">
        <f t="shared" si="241"/>
        <v>#DIV/0!</v>
      </c>
      <c r="L2624" s="49" t="e">
        <f t="shared" si="242"/>
        <v>#DIV/0!</v>
      </c>
      <c r="M2624" s="49" t="e">
        <f t="shared" si="243"/>
        <v>#DIV/0!</v>
      </c>
      <c r="N2624" s="44"/>
      <c r="O2624" s="44"/>
      <c r="P2624" s="45">
        <v>0</v>
      </c>
      <c r="Q2624" s="44"/>
      <c r="R2624" s="49" t="e">
        <f t="shared" si="244"/>
        <v>#DIV/0!</v>
      </c>
      <c r="S2624" s="49" t="e">
        <f t="shared" si="245"/>
        <v>#DIV/0!</v>
      </c>
      <c r="T2624" s="49" t="e">
        <f t="shared" si="246"/>
        <v>#DIV/0!</v>
      </c>
    </row>
    <row r="2625" spans="1:20" x14ac:dyDescent="0.2">
      <c r="A2625" s="33" t="s">
        <v>1802</v>
      </c>
      <c r="B2625" s="33" t="s">
        <v>458</v>
      </c>
      <c r="C2625" s="33" t="s">
        <v>33</v>
      </c>
      <c r="D2625" s="33" t="s">
        <v>1816</v>
      </c>
      <c r="E2625" s="33" t="s">
        <v>184</v>
      </c>
      <c r="F2625" s="33" t="s">
        <v>1678</v>
      </c>
      <c r="G2625" s="44"/>
      <c r="H2625" s="44"/>
      <c r="I2625" s="45">
        <v>10</v>
      </c>
      <c r="J2625" s="45">
        <v>13</v>
      </c>
      <c r="K2625" s="49" t="e">
        <f t="shared" si="241"/>
        <v>#DIV/0!</v>
      </c>
      <c r="L2625" s="49" t="e">
        <f t="shared" si="242"/>
        <v>#DIV/0!</v>
      </c>
      <c r="M2625" s="49">
        <f t="shared" si="243"/>
        <v>0.30000000000000004</v>
      </c>
      <c r="N2625" s="44"/>
      <c r="O2625" s="44"/>
      <c r="P2625" s="45">
        <v>337</v>
      </c>
      <c r="Q2625" s="45">
        <v>670</v>
      </c>
      <c r="R2625" s="49" t="e">
        <f t="shared" si="244"/>
        <v>#DIV/0!</v>
      </c>
      <c r="S2625" s="49" t="e">
        <f t="shared" si="245"/>
        <v>#DIV/0!</v>
      </c>
      <c r="T2625" s="49">
        <f t="shared" si="246"/>
        <v>0.98813056379821962</v>
      </c>
    </row>
    <row r="2626" spans="1:20" x14ac:dyDescent="0.2">
      <c r="A2626" s="33" t="s">
        <v>1802</v>
      </c>
      <c r="B2626" s="33" t="s">
        <v>458</v>
      </c>
      <c r="C2626" s="33" t="s">
        <v>33</v>
      </c>
      <c r="D2626" s="33" t="s">
        <v>1802</v>
      </c>
      <c r="E2626" s="33" t="s">
        <v>454</v>
      </c>
      <c r="F2626" s="33" t="s">
        <v>33</v>
      </c>
      <c r="G2626" s="45">
        <v>3</v>
      </c>
      <c r="H2626" s="45">
        <v>0</v>
      </c>
      <c r="I2626" s="45">
        <v>3</v>
      </c>
      <c r="J2626" s="44"/>
      <c r="K2626" s="49">
        <f t="shared" si="241"/>
        <v>-1</v>
      </c>
      <c r="L2626" s="49" t="e">
        <f t="shared" si="242"/>
        <v>#DIV/0!</v>
      </c>
      <c r="M2626" s="49">
        <f t="shared" si="243"/>
        <v>-1</v>
      </c>
      <c r="N2626" s="45">
        <v>0</v>
      </c>
      <c r="O2626" s="45">
        <v>0</v>
      </c>
      <c r="P2626" s="45">
        <v>42</v>
      </c>
      <c r="Q2626" s="44"/>
      <c r="R2626" s="49" t="e">
        <f t="shared" si="244"/>
        <v>#DIV/0!</v>
      </c>
      <c r="S2626" s="49" t="e">
        <f t="shared" si="245"/>
        <v>#DIV/0!</v>
      </c>
      <c r="T2626" s="49">
        <f t="shared" si="246"/>
        <v>-1</v>
      </c>
    </row>
    <row r="2627" spans="1:20" x14ac:dyDescent="0.2">
      <c r="A2627" s="33" t="s">
        <v>1802</v>
      </c>
      <c r="B2627" s="33" t="s">
        <v>458</v>
      </c>
      <c r="C2627" s="33" t="s">
        <v>33</v>
      </c>
      <c r="D2627" s="33" t="s">
        <v>1802</v>
      </c>
      <c r="E2627" s="33" t="s">
        <v>238</v>
      </c>
      <c r="F2627" s="33" t="s">
        <v>33</v>
      </c>
      <c r="G2627" s="45">
        <v>1</v>
      </c>
      <c r="H2627" s="44"/>
      <c r="I2627" s="44"/>
      <c r="J2627" s="44"/>
      <c r="K2627" s="49">
        <f t="shared" si="241"/>
        <v>-1</v>
      </c>
      <c r="L2627" s="49" t="e">
        <f t="shared" si="242"/>
        <v>#DIV/0!</v>
      </c>
      <c r="M2627" s="49" t="e">
        <f t="shared" si="243"/>
        <v>#DIV/0!</v>
      </c>
      <c r="N2627" s="45">
        <v>0</v>
      </c>
      <c r="O2627" s="44"/>
      <c r="P2627" s="44"/>
      <c r="Q2627" s="44"/>
      <c r="R2627" s="49" t="e">
        <f t="shared" si="244"/>
        <v>#DIV/0!</v>
      </c>
      <c r="S2627" s="49" t="e">
        <f t="shared" si="245"/>
        <v>#DIV/0!</v>
      </c>
      <c r="T2627" s="49" t="e">
        <f t="shared" si="246"/>
        <v>#DIV/0!</v>
      </c>
    </row>
    <row r="2628" spans="1:20" x14ac:dyDescent="0.2">
      <c r="A2628" s="33" t="s">
        <v>1802</v>
      </c>
      <c r="B2628" s="33" t="s">
        <v>458</v>
      </c>
      <c r="C2628" s="33" t="s">
        <v>33</v>
      </c>
      <c r="D2628" s="33" t="s">
        <v>1802</v>
      </c>
      <c r="E2628" s="33" t="s">
        <v>32</v>
      </c>
      <c r="F2628" s="33" t="s">
        <v>33</v>
      </c>
      <c r="G2628" s="45">
        <v>54</v>
      </c>
      <c r="H2628" s="45">
        <v>48</v>
      </c>
      <c r="I2628" s="45">
        <v>44</v>
      </c>
      <c r="J2628" s="45">
        <v>10</v>
      </c>
      <c r="K2628" s="49">
        <f t="shared" si="241"/>
        <v>-0.11111111111111116</v>
      </c>
      <c r="L2628" s="49">
        <f t="shared" si="242"/>
        <v>-8.333333333333337E-2</v>
      </c>
      <c r="M2628" s="49">
        <f t="shared" si="243"/>
        <v>-0.77272727272727271</v>
      </c>
      <c r="N2628" s="45">
        <v>1524</v>
      </c>
      <c r="O2628" s="45">
        <v>4111</v>
      </c>
      <c r="P2628" s="45">
        <v>1371</v>
      </c>
      <c r="Q2628" s="45">
        <v>300</v>
      </c>
      <c r="R2628" s="49">
        <f t="shared" si="244"/>
        <v>1.69750656167979</v>
      </c>
      <c r="S2628" s="49">
        <f t="shared" si="245"/>
        <v>-0.66650450012162499</v>
      </c>
      <c r="T2628" s="49">
        <f t="shared" si="246"/>
        <v>-0.78118161925601748</v>
      </c>
    </row>
    <row r="2629" spans="1:20" x14ac:dyDescent="0.2">
      <c r="A2629" s="33" t="s">
        <v>1802</v>
      </c>
      <c r="B2629" s="33" t="s">
        <v>458</v>
      </c>
      <c r="C2629" s="33" t="s">
        <v>33</v>
      </c>
      <c r="D2629" s="33" t="s">
        <v>1802</v>
      </c>
      <c r="E2629" s="33" t="s">
        <v>186</v>
      </c>
      <c r="F2629" s="33" t="s">
        <v>33</v>
      </c>
      <c r="G2629" s="44"/>
      <c r="H2629" s="44"/>
      <c r="I2629" s="45">
        <v>0</v>
      </c>
      <c r="J2629" s="44"/>
      <c r="K2629" s="49" t="e">
        <f t="shared" si="241"/>
        <v>#DIV/0!</v>
      </c>
      <c r="L2629" s="49" t="e">
        <f t="shared" si="242"/>
        <v>#DIV/0!</v>
      </c>
      <c r="M2629" s="49" t="e">
        <f t="shared" si="243"/>
        <v>#DIV/0!</v>
      </c>
      <c r="N2629" s="44"/>
      <c r="O2629" s="44"/>
      <c r="P2629" s="45">
        <v>56</v>
      </c>
      <c r="Q2629" s="44"/>
      <c r="R2629" s="49" t="e">
        <f t="shared" si="244"/>
        <v>#DIV/0!</v>
      </c>
      <c r="S2629" s="49" t="e">
        <f t="shared" si="245"/>
        <v>#DIV/0!</v>
      </c>
      <c r="T2629" s="49">
        <f t="shared" si="246"/>
        <v>-1</v>
      </c>
    </row>
    <row r="2630" spans="1:20" x14ac:dyDescent="0.2">
      <c r="A2630" s="33" t="s">
        <v>1802</v>
      </c>
      <c r="B2630" s="33" t="s">
        <v>458</v>
      </c>
      <c r="C2630" s="33" t="s">
        <v>33</v>
      </c>
      <c r="D2630" s="33" t="s">
        <v>1802</v>
      </c>
      <c r="E2630" s="33" t="s">
        <v>397</v>
      </c>
      <c r="F2630" s="33" t="s">
        <v>33</v>
      </c>
      <c r="G2630" s="45">
        <v>3</v>
      </c>
      <c r="H2630" s="44"/>
      <c r="I2630" s="44"/>
      <c r="J2630" s="44"/>
      <c r="K2630" s="49">
        <f t="shared" si="241"/>
        <v>-1</v>
      </c>
      <c r="L2630" s="49" t="e">
        <f t="shared" si="242"/>
        <v>#DIV/0!</v>
      </c>
      <c r="M2630" s="49" t="e">
        <f t="shared" si="243"/>
        <v>#DIV/0!</v>
      </c>
      <c r="N2630" s="45">
        <v>0</v>
      </c>
      <c r="O2630" s="44"/>
      <c r="P2630" s="44"/>
      <c r="Q2630" s="44"/>
      <c r="R2630" s="49" t="e">
        <f t="shared" si="244"/>
        <v>#DIV/0!</v>
      </c>
      <c r="S2630" s="49" t="e">
        <f t="shared" si="245"/>
        <v>#DIV/0!</v>
      </c>
      <c r="T2630" s="49" t="e">
        <f t="shared" si="246"/>
        <v>#DIV/0!</v>
      </c>
    </row>
    <row r="2631" spans="1:20" x14ac:dyDescent="0.2">
      <c r="A2631" s="33" t="s">
        <v>1802</v>
      </c>
      <c r="B2631" s="33" t="s">
        <v>458</v>
      </c>
      <c r="C2631" s="33" t="s">
        <v>33</v>
      </c>
      <c r="D2631" s="33" t="s">
        <v>1802</v>
      </c>
      <c r="E2631" s="33" t="s">
        <v>192</v>
      </c>
      <c r="F2631" s="33" t="s">
        <v>33</v>
      </c>
      <c r="G2631" s="45">
        <v>3</v>
      </c>
      <c r="H2631" s="44"/>
      <c r="I2631" s="44"/>
      <c r="J2631" s="44"/>
      <c r="K2631" s="49">
        <f t="shared" si="241"/>
        <v>-1</v>
      </c>
      <c r="L2631" s="49" t="e">
        <f t="shared" si="242"/>
        <v>#DIV/0!</v>
      </c>
      <c r="M2631" s="49" t="e">
        <f t="shared" si="243"/>
        <v>#DIV/0!</v>
      </c>
      <c r="N2631" s="45">
        <v>20</v>
      </c>
      <c r="O2631" s="44"/>
      <c r="P2631" s="44"/>
      <c r="Q2631" s="44"/>
      <c r="R2631" s="49">
        <f t="shared" si="244"/>
        <v>-1</v>
      </c>
      <c r="S2631" s="49" t="e">
        <f t="shared" si="245"/>
        <v>#DIV/0!</v>
      </c>
      <c r="T2631" s="49" t="e">
        <f t="shared" si="246"/>
        <v>#DIV/0!</v>
      </c>
    </row>
    <row r="2632" spans="1:20" x14ac:dyDescent="0.2">
      <c r="A2632" s="33" t="s">
        <v>1802</v>
      </c>
      <c r="B2632" s="33" t="s">
        <v>454</v>
      </c>
      <c r="C2632" s="33" t="s">
        <v>33</v>
      </c>
      <c r="D2632" s="33" t="s">
        <v>1802</v>
      </c>
      <c r="E2632" s="33" t="s">
        <v>32</v>
      </c>
      <c r="F2632" s="33" t="s">
        <v>33</v>
      </c>
      <c r="G2632" s="45">
        <v>257</v>
      </c>
      <c r="H2632" s="45">
        <v>145</v>
      </c>
      <c r="I2632" s="45">
        <v>102</v>
      </c>
      <c r="J2632" s="45">
        <v>24</v>
      </c>
      <c r="K2632" s="49">
        <f t="shared" si="241"/>
        <v>-0.43579766536964981</v>
      </c>
      <c r="L2632" s="49">
        <f t="shared" si="242"/>
        <v>-0.29655172413793107</v>
      </c>
      <c r="M2632" s="49">
        <f t="shared" si="243"/>
        <v>-0.76470588235294112</v>
      </c>
      <c r="N2632" s="45">
        <v>42616</v>
      </c>
      <c r="O2632" s="45">
        <v>6432</v>
      </c>
      <c r="P2632" s="45">
        <v>3841</v>
      </c>
      <c r="Q2632" s="45">
        <v>946</v>
      </c>
      <c r="R2632" s="49">
        <f t="shared" si="244"/>
        <v>-0.84907077154120514</v>
      </c>
      <c r="S2632" s="49">
        <f t="shared" si="245"/>
        <v>-0.4028296019900498</v>
      </c>
      <c r="T2632" s="49">
        <f t="shared" si="246"/>
        <v>-0.75370997136162454</v>
      </c>
    </row>
    <row r="2633" spans="1:20" x14ac:dyDescent="0.2">
      <c r="A2633" s="33" t="s">
        <v>1802</v>
      </c>
      <c r="B2633" s="33" t="s">
        <v>454</v>
      </c>
      <c r="C2633" s="33" t="s">
        <v>33</v>
      </c>
      <c r="D2633" s="33" t="s">
        <v>1802</v>
      </c>
      <c r="E2633" s="33" t="s">
        <v>190</v>
      </c>
      <c r="F2633" s="33" t="s">
        <v>33</v>
      </c>
      <c r="G2633" s="45">
        <v>3</v>
      </c>
      <c r="H2633" s="44"/>
      <c r="I2633" s="44"/>
      <c r="J2633" s="44"/>
      <c r="K2633" s="49">
        <f t="shared" si="241"/>
        <v>-1</v>
      </c>
      <c r="L2633" s="49" t="e">
        <f t="shared" si="242"/>
        <v>#DIV/0!</v>
      </c>
      <c r="M2633" s="49" t="e">
        <f t="shared" si="243"/>
        <v>#DIV/0!</v>
      </c>
      <c r="N2633" s="45">
        <v>0</v>
      </c>
      <c r="O2633" s="44"/>
      <c r="P2633" s="44"/>
      <c r="Q2633" s="44"/>
      <c r="R2633" s="49" t="e">
        <f t="shared" si="244"/>
        <v>#DIV/0!</v>
      </c>
      <c r="S2633" s="49" t="e">
        <f t="shared" si="245"/>
        <v>#DIV/0!</v>
      </c>
      <c r="T2633" s="49" t="e">
        <f t="shared" si="246"/>
        <v>#DIV/0!</v>
      </c>
    </row>
    <row r="2634" spans="1:20" x14ac:dyDescent="0.2">
      <c r="A2634" s="33" t="s">
        <v>1802</v>
      </c>
      <c r="B2634" s="33" t="s">
        <v>454</v>
      </c>
      <c r="C2634" s="33" t="s">
        <v>33</v>
      </c>
      <c r="D2634" s="33" t="s">
        <v>1802</v>
      </c>
      <c r="E2634" s="33" t="s">
        <v>186</v>
      </c>
      <c r="F2634" s="33" t="s">
        <v>33</v>
      </c>
      <c r="G2634" s="45">
        <v>2</v>
      </c>
      <c r="H2634" s="45">
        <v>7</v>
      </c>
      <c r="I2634" s="45">
        <v>2</v>
      </c>
      <c r="J2634" s="45">
        <v>0</v>
      </c>
      <c r="K2634" s="49">
        <f t="shared" ref="K2634:K2697" si="247">+H2634/G2634-1</f>
        <v>2.5</v>
      </c>
      <c r="L2634" s="49">
        <f t="shared" ref="L2634:L2697" si="248">+I2634/H2634-1</f>
        <v>-0.7142857142857143</v>
      </c>
      <c r="M2634" s="49">
        <f t="shared" ref="M2634:M2697" si="249">+J2634/I2634-1</f>
        <v>-1</v>
      </c>
      <c r="N2634" s="45">
        <v>135</v>
      </c>
      <c r="O2634" s="45">
        <v>250</v>
      </c>
      <c r="P2634" s="45">
        <v>65</v>
      </c>
      <c r="Q2634" s="45">
        <v>180</v>
      </c>
      <c r="R2634" s="49">
        <f t="shared" ref="R2634:R2697" si="250">O2634/N2634-1</f>
        <v>0.85185185185185186</v>
      </c>
      <c r="S2634" s="49">
        <f t="shared" ref="S2634:S2697" si="251">P2634/O2634-1</f>
        <v>-0.74</v>
      </c>
      <c r="T2634" s="49">
        <f t="shared" ref="T2634:T2697" si="252">Q2634/P2634-1</f>
        <v>1.7692307692307692</v>
      </c>
    </row>
    <row r="2635" spans="1:20" x14ac:dyDescent="0.2">
      <c r="A2635" s="33" t="s">
        <v>1802</v>
      </c>
      <c r="B2635" s="33" t="s">
        <v>454</v>
      </c>
      <c r="C2635" s="33" t="s">
        <v>33</v>
      </c>
      <c r="D2635" s="33" t="s">
        <v>1802</v>
      </c>
      <c r="E2635" s="33" t="s">
        <v>238</v>
      </c>
      <c r="F2635" s="33" t="s">
        <v>33</v>
      </c>
      <c r="G2635" s="45">
        <v>3</v>
      </c>
      <c r="H2635" s="45">
        <v>1</v>
      </c>
      <c r="I2635" s="45">
        <v>2</v>
      </c>
      <c r="J2635" s="45">
        <v>1</v>
      </c>
      <c r="K2635" s="49">
        <f t="shared" si="247"/>
        <v>-0.66666666666666674</v>
      </c>
      <c r="L2635" s="49">
        <f t="shared" si="248"/>
        <v>1</v>
      </c>
      <c r="M2635" s="49">
        <f t="shared" si="249"/>
        <v>-0.5</v>
      </c>
      <c r="N2635" s="45">
        <v>20</v>
      </c>
      <c r="O2635" s="45">
        <v>0</v>
      </c>
      <c r="P2635" s="45">
        <v>72</v>
      </c>
      <c r="Q2635" s="45">
        <v>0</v>
      </c>
      <c r="R2635" s="49">
        <f t="shared" si="250"/>
        <v>-1</v>
      </c>
      <c r="S2635" s="49" t="e">
        <f t="shared" si="251"/>
        <v>#DIV/0!</v>
      </c>
      <c r="T2635" s="49">
        <f t="shared" si="252"/>
        <v>-1</v>
      </c>
    </row>
    <row r="2636" spans="1:20" x14ac:dyDescent="0.2">
      <c r="A2636" s="33" t="s">
        <v>1802</v>
      </c>
      <c r="B2636" s="33" t="s">
        <v>454</v>
      </c>
      <c r="C2636" s="33" t="s">
        <v>33</v>
      </c>
      <c r="D2636" s="33" t="s">
        <v>1802</v>
      </c>
      <c r="E2636" s="33" t="s">
        <v>86</v>
      </c>
      <c r="F2636" s="33" t="s">
        <v>33</v>
      </c>
      <c r="G2636" s="44"/>
      <c r="H2636" s="44"/>
      <c r="I2636" s="44"/>
      <c r="J2636" s="45">
        <v>0</v>
      </c>
      <c r="K2636" s="49" t="e">
        <f t="shared" si="247"/>
        <v>#DIV/0!</v>
      </c>
      <c r="L2636" s="49" t="e">
        <f t="shared" si="248"/>
        <v>#DIV/0!</v>
      </c>
      <c r="M2636" s="49" t="e">
        <f t="shared" si="249"/>
        <v>#DIV/0!</v>
      </c>
      <c r="N2636" s="44"/>
      <c r="O2636" s="44"/>
      <c r="P2636" s="44"/>
      <c r="Q2636" s="45">
        <v>0</v>
      </c>
      <c r="R2636" s="49" t="e">
        <f t="shared" si="250"/>
        <v>#DIV/0!</v>
      </c>
      <c r="S2636" s="49" t="e">
        <f t="shared" si="251"/>
        <v>#DIV/0!</v>
      </c>
      <c r="T2636" s="49" t="e">
        <f t="shared" si="252"/>
        <v>#DIV/0!</v>
      </c>
    </row>
    <row r="2637" spans="1:20" x14ac:dyDescent="0.2">
      <c r="A2637" s="33" t="s">
        <v>1802</v>
      </c>
      <c r="B2637" s="33" t="s">
        <v>454</v>
      </c>
      <c r="C2637" s="33" t="s">
        <v>33</v>
      </c>
      <c r="D2637" s="33" t="s">
        <v>1802</v>
      </c>
      <c r="E2637" s="33" t="s">
        <v>189</v>
      </c>
      <c r="F2637" s="33" t="s">
        <v>33</v>
      </c>
      <c r="G2637" s="44"/>
      <c r="H2637" s="44"/>
      <c r="I2637" s="45">
        <v>0</v>
      </c>
      <c r="J2637" s="45">
        <v>0</v>
      </c>
      <c r="K2637" s="49" t="e">
        <f t="shared" si="247"/>
        <v>#DIV/0!</v>
      </c>
      <c r="L2637" s="49" t="e">
        <f t="shared" si="248"/>
        <v>#DIV/0!</v>
      </c>
      <c r="M2637" s="49" t="e">
        <f t="shared" si="249"/>
        <v>#DIV/0!</v>
      </c>
      <c r="N2637" s="44"/>
      <c r="O2637" s="44"/>
      <c r="P2637" s="44"/>
      <c r="Q2637" s="45">
        <v>0</v>
      </c>
      <c r="R2637" s="49" t="e">
        <f t="shared" si="250"/>
        <v>#DIV/0!</v>
      </c>
      <c r="S2637" s="49" t="e">
        <f t="shared" si="251"/>
        <v>#DIV/0!</v>
      </c>
      <c r="T2637" s="49" t="e">
        <f t="shared" si="252"/>
        <v>#DIV/0!</v>
      </c>
    </row>
    <row r="2638" spans="1:20" x14ac:dyDescent="0.2">
      <c r="A2638" s="33" t="s">
        <v>1802</v>
      </c>
      <c r="B2638" s="33" t="s">
        <v>454</v>
      </c>
      <c r="C2638" s="33" t="s">
        <v>33</v>
      </c>
      <c r="D2638" s="33" t="s">
        <v>1802</v>
      </c>
      <c r="E2638" s="33" t="s">
        <v>82</v>
      </c>
      <c r="F2638" s="33" t="s">
        <v>33</v>
      </c>
      <c r="G2638" s="45">
        <v>0</v>
      </c>
      <c r="H2638" s="44"/>
      <c r="I2638" s="45">
        <v>2</v>
      </c>
      <c r="J2638" s="44"/>
      <c r="K2638" s="49" t="e">
        <f t="shared" si="247"/>
        <v>#DIV/0!</v>
      </c>
      <c r="L2638" s="49" t="e">
        <f t="shared" si="248"/>
        <v>#DIV/0!</v>
      </c>
      <c r="M2638" s="49">
        <f t="shared" si="249"/>
        <v>-1</v>
      </c>
      <c r="N2638" s="45">
        <v>0</v>
      </c>
      <c r="O2638" s="44"/>
      <c r="P2638" s="45">
        <v>0</v>
      </c>
      <c r="Q2638" s="44"/>
      <c r="R2638" s="49" t="e">
        <f t="shared" si="250"/>
        <v>#DIV/0!</v>
      </c>
      <c r="S2638" s="49" t="e">
        <f t="shared" si="251"/>
        <v>#DIV/0!</v>
      </c>
      <c r="T2638" s="49" t="e">
        <f t="shared" si="252"/>
        <v>#DIV/0!</v>
      </c>
    </row>
    <row r="2639" spans="1:20" x14ac:dyDescent="0.2">
      <c r="A2639" s="33" t="s">
        <v>1802</v>
      </c>
      <c r="B2639" s="33" t="s">
        <v>454</v>
      </c>
      <c r="C2639" s="33" t="s">
        <v>33</v>
      </c>
      <c r="D2639" s="33" t="s">
        <v>1802</v>
      </c>
      <c r="E2639" s="33" t="s">
        <v>458</v>
      </c>
      <c r="F2639" s="33" t="s">
        <v>33</v>
      </c>
      <c r="G2639" s="44"/>
      <c r="H2639" s="44"/>
      <c r="I2639" s="45">
        <v>2</v>
      </c>
      <c r="J2639" s="44"/>
      <c r="K2639" s="49" t="e">
        <f t="shared" si="247"/>
        <v>#DIV/0!</v>
      </c>
      <c r="L2639" s="49" t="e">
        <f t="shared" si="248"/>
        <v>#DIV/0!</v>
      </c>
      <c r="M2639" s="49">
        <f t="shared" si="249"/>
        <v>-1</v>
      </c>
      <c r="N2639" s="44"/>
      <c r="O2639" s="44"/>
      <c r="P2639" s="45">
        <v>107</v>
      </c>
      <c r="Q2639" s="44"/>
      <c r="R2639" s="49" t="e">
        <f t="shared" si="250"/>
        <v>#DIV/0!</v>
      </c>
      <c r="S2639" s="49" t="e">
        <f t="shared" si="251"/>
        <v>#DIV/0!</v>
      </c>
      <c r="T2639" s="49">
        <f t="shared" si="252"/>
        <v>-1</v>
      </c>
    </row>
    <row r="2640" spans="1:20" x14ac:dyDescent="0.2">
      <c r="A2640" s="33" t="s">
        <v>1802</v>
      </c>
      <c r="B2640" s="33" t="s">
        <v>454</v>
      </c>
      <c r="C2640" s="33" t="s">
        <v>33</v>
      </c>
      <c r="D2640" s="33" t="s">
        <v>1802</v>
      </c>
      <c r="E2640" s="33" t="s">
        <v>454</v>
      </c>
      <c r="F2640" s="33" t="s">
        <v>33</v>
      </c>
      <c r="G2640" s="45">
        <v>4</v>
      </c>
      <c r="H2640" s="44"/>
      <c r="I2640" s="44"/>
      <c r="J2640" s="44"/>
      <c r="K2640" s="49">
        <f t="shared" si="247"/>
        <v>-1</v>
      </c>
      <c r="L2640" s="49" t="e">
        <f t="shared" si="248"/>
        <v>#DIV/0!</v>
      </c>
      <c r="M2640" s="49" t="e">
        <f t="shared" si="249"/>
        <v>#DIV/0!</v>
      </c>
      <c r="N2640" s="45">
        <v>100</v>
      </c>
      <c r="O2640" s="44"/>
      <c r="P2640" s="44"/>
      <c r="Q2640" s="44"/>
      <c r="R2640" s="49">
        <f t="shared" si="250"/>
        <v>-1</v>
      </c>
      <c r="S2640" s="49" t="e">
        <f t="shared" si="251"/>
        <v>#DIV/0!</v>
      </c>
      <c r="T2640" s="49" t="e">
        <f t="shared" si="252"/>
        <v>#DIV/0!</v>
      </c>
    </row>
    <row r="2641" spans="1:20" x14ac:dyDescent="0.2">
      <c r="A2641" s="33" t="s">
        <v>1802</v>
      </c>
      <c r="B2641" s="33" t="s">
        <v>454</v>
      </c>
      <c r="C2641" s="33" t="s">
        <v>33</v>
      </c>
      <c r="D2641" s="33" t="s">
        <v>1802</v>
      </c>
      <c r="E2641" s="33" t="s">
        <v>240</v>
      </c>
      <c r="F2641" s="33" t="s">
        <v>33</v>
      </c>
      <c r="G2641" s="44"/>
      <c r="H2641" s="44"/>
      <c r="I2641" s="45">
        <v>6</v>
      </c>
      <c r="J2641" s="45">
        <v>0</v>
      </c>
      <c r="K2641" s="49" t="e">
        <f t="shared" si="247"/>
        <v>#DIV/0!</v>
      </c>
      <c r="L2641" s="49" t="e">
        <f t="shared" si="248"/>
        <v>#DIV/0!</v>
      </c>
      <c r="M2641" s="49">
        <f t="shared" si="249"/>
        <v>-1</v>
      </c>
      <c r="N2641" s="44"/>
      <c r="O2641" s="44"/>
      <c r="P2641" s="45">
        <v>72</v>
      </c>
      <c r="Q2641" s="45">
        <v>0</v>
      </c>
      <c r="R2641" s="49" t="e">
        <f t="shared" si="250"/>
        <v>#DIV/0!</v>
      </c>
      <c r="S2641" s="49" t="e">
        <f t="shared" si="251"/>
        <v>#DIV/0!</v>
      </c>
      <c r="T2641" s="49">
        <f t="shared" si="252"/>
        <v>-1</v>
      </c>
    </row>
    <row r="2642" spans="1:20" x14ac:dyDescent="0.2">
      <c r="A2642" s="33" t="s">
        <v>1802</v>
      </c>
      <c r="B2642" s="33" t="s">
        <v>454</v>
      </c>
      <c r="C2642" s="33" t="s">
        <v>33</v>
      </c>
      <c r="D2642" s="33" t="s">
        <v>1803</v>
      </c>
      <c r="E2642" s="33" t="s">
        <v>223</v>
      </c>
      <c r="F2642" s="33" t="s">
        <v>1804</v>
      </c>
      <c r="G2642" s="45">
        <v>7</v>
      </c>
      <c r="H2642" s="44"/>
      <c r="I2642" s="44"/>
      <c r="J2642" s="44"/>
      <c r="K2642" s="49">
        <f t="shared" si="247"/>
        <v>-1</v>
      </c>
      <c r="L2642" s="49" t="e">
        <f t="shared" si="248"/>
        <v>#DIV/0!</v>
      </c>
      <c r="M2642" s="49" t="e">
        <f t="shared" si="249"/>
        <v>#DIV/0!</v>
      </c>
      <c r="N2642" s="45">
        <v>3320</v>
      </c>
      <c r="O2642" s="44"/>
      <c r="P2642" s="44"/>
      <c r="Q2642" s="44"/>
      <c r="R2642" s="49">
        <f t="shared" si="250"/>
        <v>-1</v>
      </c>
      <c r="S2642" s="49" t="e">
        <f t="shared" si="251"/>
        <v>#DIV/0!</v>
      </c>
      <c r="T2642" s="49" t="e">
        <f t="shared" si="252"/>
        <v>#DIV/0!</v>
      </c>
    </row>
    <row r="2643" spans="1:20" x14ac:dyDescent="0.2">
      <c r="A2643" s="33" t="s">
        <v>1802</v>
      </c>
      <c r="B2643" s="33" t="s">
        <v>454</v>
      </c>
      <c r="C2643" s="33" t="s">
        <v>33</v>
      </c>
      <c r="D2643" s="33" t="s">
        <v>1816</v>
      </c>
      <c r="E2643" s="33" t="s">
        <v>184</v>
      </c>
      <c r="F2643" s="33" t="s">
        <v>1678</v>
      </c>
      <c r="G2643" s="44"/>
      <c r="H2643" s="44"/>
      <c r="I2643" s="45">
        <v>16</v>
      </c>
      <c r="J2643" s="45">
        <v>17</v>
      </c>
      <c r="K2643" s="49" t="e">
        <f t="shared" si="247"/>
        <v>#DIV/0!</v>
      </c>
      <c r="L2643" s="49" t="e">
        <f t="shared" si="248"/>
        <v>#DIV/0!</v>
      </c>
      <c r="M2643" s="49">
        <f t="shared" si="249"/>
        <v>6.25E-2</v>
      </c>
      <c r="N2643" s="44"/>
      <c r="O2643" s="44"/>
      <c r="P2643" s="45">
        <v>892</v>
      </c>
      <c r="Q2643" s="45">
        <v>811</v>
      </c>
      <c r="R2643" s="49" t="e">
        <f t="shared" si="250"/>
        <v>#DIV/0!</v>
      </c>
      <c r="S2643" s="49" t="e">
        <f t="shared" si="251"/>
        <v>#DIV/0!</v>
      </c>
      <c r="T2643" s="49">
        <f t="shared" si="252"/>
        <v>-9.0807174887892361E-2</v>
      </c>
    </row>
    <row r="2644" spans="1:20" x14ac:dyDescent="0.2">
      <c r="A2644" s="33" t="s">
        <v>1802</v>
      </c>
      <c r="B2644" s="33" t="s">
        <v>83</v>
      </c>
      <c r="C2644" s="33" t="s">
        <v>33</v>
      </c>
      <c r="D2644" s="33" t="s">
        <v>1816</v>
      </c>
      <c r="E2644" s="33" t="s">
        <v>184</v>
      </c>
      <c r="F2644" s="33" t="s">
        <v>1678</v>
      </c>
      <c r="G2644" s="44"/>
      <c r="H2644" s="44"/>
      <c r="I2644" s="45">
        <v>2</v>
      </c>
      <c r="J2644" s="45">
        <v>6</v>
      </c>
      <c r="K2644" s="49" t="e">
        <f t="shared" si="247"/>
        <v>#DIV/0!</v>
      </c>
      <c r="L2644" s="49" t="e">
        <f t="shared" si="248"/>
        <v>#DIV/0!</v>
      </c>
      <c r="M2644" s="49">
        <f t="shared" si="249"/>
        <v>2</v>
      </c>
      <c r="N2644" s="44"/>
      <c r="O2644" s="44"/>
      <c r="P2644" s="45">
        <v>117</v>
      </c>
      <c r="Q2644" s="45">
        <v>674</v>
      </c>
      <c r="R2644" s="49" t="e">
        <f t="shared" si="250"/>
        <v>#DIV/0!</v>
      </c>
      <c r="S2644" s="49" t="e">
        <f t="shared" si="251"/>
        <v>#DIV/0!</v>
      </c>
      <c r="T2644" s="49">
        <f t="shared" si="252"/>
        <v>4.7606837606837606</v>
      </c>
    </row>
    <row r="2645" spans="1:20" x14ac:dyDescent="0.2">
      <c r="A2645" s="33" t="s">
        <v>1802</v>
      </c>
      <c r="B2645" s="33" t="s">
        <v>83</v>
      </c>
      <c r="C2645" s="33" t="s">
        <v>33</v>
      </c>
      <c r="D2645" s="33" t="s">
        <v>1816</v>
      </c>
      <c r="E2645" s="33" t="s">
        <v>34</v>
      </c>
      <c r="F2645" s="33" t="s">
        <v>1433</v>
      </c>
      <c r="G2645" s="45">
        <v>9</v>
      </c>
      <c r="H2645" s="44"/>
      <c r="I2645" s="44"/>
      <c r="J2645" s="44"/>
      <c r="K2645" s="49">
        <f t="shared" si="247"/>
        <v>-1</v>
      </c>
      <c r="L2645" s="49" t="e">
        <f t="shared" si="248"/>
        <v>#DIV/0!</v>
      </c>
      <c r="M2645" s="49" t="e">
        <f t="shared" si="249"/>
        <v>#DIV/0!</v>
      </c>
      <c r="N2645" s="45">
        <v>680</v>
      </c>
      <c r="O2645" s="44"/>
      <c r="P2645" s="44"/>
      <c r="Q2645" s="44"/>
      <c r="R2645" s="49">
        <f t="shared" si="250"/>
        <v>-1</v>
      </c>
      <c r="S2645" s="49" t="e">
        <f t="shared" si="251"/>
        <v>#DIV/0!</v>
      </c>
      <c r="T2645" s="49" t="e">
        <f t="shared" si="252"/>
        <v>#DIV/0!</v>
      </c>
    </row>
    <row r="2646" spans="1:20" x14ac:dyDescent="0.2">
      <c r="A2646" s="33" t="s">
        <v>1802</v>
      </c>
      <c r="B2646" s="33" t="s">
        <v>83</v>
      </c>
      <c r="C2646" s="33" t="s">
        <v>33</v>
      </c>
      <c r="D2646" s="33" t="s">
        <v>1802</v>
      </c>
      <c r="E2646" s="33" t="s">
        <v>190</v>
      </c>
      <c r="F2646" s="33" t="s">
        <v>33</v>
      </c>
      <c r="G2646" s="44"/>
      <c r="H2646" s="44"/>
      <c r="I2646" s="45">
        <v>0</v>
      </c>
      <c r="J2646" s="44"/>
      <c r="K2646" s="49" t="e">
        <f t="shared" si="247"/>
        <v>#DIV/0!</v>
      </c>
      <c r="L2646" s="49" t="e">
        <f t="shared" si="248"/>
        <v>#DIV/0!</v>
      </c>
      <c r="M2646" s="49" t="e">
        <f t="shared" si="249"/>
        <v>#DIV/0!</v>
      </c>
      <c r="N2646" s="44"/>
      <c r="O2646" s="44"/>
      <c r="P2646" s="45">
        <v>0</v>
      </c>
      <c r="Q2646" s="44"/>
      <c r="R2646" s="49" t="e">
        <f t="shared" si="250"/>
        <v>#DIV/0!</v>
      </c>
      <c r="S2646" s="49" t="e">
        <f t="shared" si="251"/>
        <v>#DIV/0!</v>
      </c>
      <c r="T2646" s="49" t="e">
        <f t="shared" si="252"/>
        <v>#DIV/0!</v>
      </c>
    </row>
    <row r="2647" spans="1:20" x14ac:dyDescent="0.2">
      <c r="A2647" s="33" t="s">
        <v>1802</v>
      </c>
      <c r="B2647" s="33" t="s">
        <v>83</v>
      </c>
      <c r="C2647" s="33" t="s">
        <v>33</v>
      </c>
      <c r="D2647" s="33" t="s">
        <v>1802</v>
      </c>
      <c r="E2647" s="33" t="s">
        <v>86</v>
      </c>
      <c r="F2647" s="33" t="s">
        <v>33</v>
      </c>
      <c r="G2647" s="45">
        <v>3</v>
      </c>
      <c r="H2647" s="45">
        <v>1</v>
      </c>
      <c r="I2647" s="44"/>
      <c r="J2647" s="45">
        <v>1</v>
      </c>
      <c r="K2647" s="49">
        <f t="shared" si="247"/>
        <v>-0.66666666666666674</v>
      </c>
      <c r="L2647" s="49">
        <f t="shared" si="248"/>
        <v>-1</v>
      </c>
      <c r="M2647" s="49" t="e">
        <f t="shared" si="249"/>
        <v>#DIV/0!</v>
      </c>
      <c r="N2647" s="45">
        <v>0</v>
      </c>
      <c r="O2647" s="45">
        <v>250</v>
      </c>
      <c r="P2647" s="44"/>
      <c r="Q2647" s="45">
        <v>0</v>
      </c>
      <c r="R2647" s="49" t="e">
        <f t="shared" si="250"/>
        <v>#DIV/0!</v>
      </c>
      <c r="S2647" s="49">
        <f t="shared" si="251"/>
        <v>-1</v>
      </c>
      <c r="T2647" s="49" t="e">
        <f t="shared" si="252"/>
        <v>#DIV/0!</v>
      </c>
    </row>
    <row r="2648" spans="1:20" x14ac:dyDescent="0.2">
      <c r="A2648" s="33" t="s">
        <v>1802</v>
      </c>
      <c r="B2648" s="33" t="s">
        <v>83</v>
      </c>
      <c r="C2648" s="33" t="s">
        <v>33</v>
      </c>
      <c r="D2648" s="33" t="s">
        <v>1802</v>
      </c>
      <c r="E2648" s="33" t="s">
        <v>182</v>
      </c>
      <c r="F2648" s="33" t="s">
        <v>33</v>
      </c>
      <c r="G2648" s="45">
        <v>4</v>
      </c>
      <c r="H2648" s="44"/>
      <c r="I2648" s="45">
        <v>1</v>
      </c>
      <c r="J2648" s="44"/>
      <c r="K2648" s="49">
        <f t="shared" si="247"/>
        <v>-1</v>
      </c>
      <c r="L2648" s="49" t="e">
        <f t="shared" si="248"/>
        <v>#DIV/0!</v>
      </c>
      <c r="M2648" s="49">
        <f t="shared" si="249"/>
        <v>-1</v>
      </c>
      <c r="N2648" s="45">
        <v>20</v>
      </c>
      <c r="O2648" s="44"/>
      <c r="P2648" s="45">
        <v>0</v>
      </c>
      <c r="Q2648" s="44"/>
      <c r="R2648" s="49">
        <f t="shared" si="250"/>
        <v>-1</v>
      </c>
      <c r="S2648" s="49" t="e">
        <f t="shared" si="251"/>
        <v>#DIV/0!</v>
      </c>
      <c r="T2648" s="49" t="e">
        <f t="shared" si="252"/>
        <v>#DIV/0!</v>
      </c>
    </row>
    <row r="2649" spans="1:20" x14ac:dyDescent="0.2">
      <c r="A2649" s="33" t="s">
        <v>1802</v>
      </c>
      <c r="B2649" s="33" t="s">
        <v>83</v>
      </c>
      <c r="C2649" s="33" t="s">
        <v>33</v>
      </c>
      <c r="D2649" s="33" t="s">
        <v>1802</v>
      </c>
      <c r="E2649" s="33" t="s">
        <v>32</v>
      </c>
      <c r="F2649" s="33" t="s">
        <v>33</v>
      </c>
      <c r="G2649" s="45">
        <v>81</v>
      </c>
      <c r="H2649" s="45">
        <v>38</v>
      </c>
      <c r="I2649" s="45">
        <v>47</v>
      </c>
      <c r="J2649" s="45">
        <v>5</v>
      </c>
      <c r="K2649" s="49">
        <f t="shared" si="247"/>
        <v>-0.53086419753086422</v>
      </c>
      <c r="L2649" s="49">
        <f t="shared" si="248"/>
        <v>0.23684210526315796</v>
      </c>
      <c r="M2649" s="49">
        <f t="shared" si="249"/>
        <v>-0.8936170212765957</v>
      </c>
      <c r="N2649" s="45">
        <v>1810</v>
      </c>
      <c r="O2649" s="45">
        <v>1843</v>
      </c>
      <c r="P2649" s="45">
        <v>1503</v>
      </c>
      <c r="Q2649" s="45">
        <v>0</v>
      </c>
      <c r="R2649" s="49">
        <f t="shared" si="250"/>
        <v>1.8232044198895014E-2</v>
      </c>
      <c r="S2649" s="49">
        <f t="shared" si="251"/>
        <v>-0.18448182311448724</v>
      </c>
      <c r="T2649" s="49">
        <f t="shared" si="252"/>
        <v>-1</v>
      </c>
    </row>
    <row r="2650" spans="1:20" x14ac:dyDescent="0.2">
      <c r="A2650" s="33" t="s">
        <v>1802</v>
      </c>
      <c r="B2650" s="33" t="s">
        <v>83</v>
      </c>
      <c r="C2650" s="33" t="s">
        <v>33</v>
      </c>
      <c r="D2650" s="33" t="s">
        <v>1802</v>
      </c>
      <c r="E2650" s="33" t="s">
        <v>91</v>
      </c>
      <c r="F2650" s="33" t="s">
        <v>92</v>
      </c>
      <c r="G2650" s="44"/>
      <c r="H2650" s="44"/>
      <c r="I2650" s="45">
        <v>1</v>
      </c>
      <c r="J2650" s="44"/>
      <c r="K2650" s="49" t="e">
        <f t="shared" si="247"/>
        <v>#DIV/0!</v>
      </c>
      <c r="L2650" s="49" t="e">
        <f t="shared" si="248"/>
        <v>#DIV/0!</v>
      </c>
      <c r="M2650" s="49">
        <f t="shared" si="249"/>
        <v>-1</v>
      </c>
      <c r="N2650" s="44"/>
      <c r="O2650" s="44"/>
      <c r="P2650" s="45">
        <v>0</v>
      </c>
      <c r="Q2650" s="44"/>
      <c r="R2650" s="49" t="e">
        <f t="shared" si="250"/>
        <v>#DIV/0!</v>
      </c>
      <c r="S2650" s="49" t="e">
        <f t="shared" si="251"/>
        <v>#DIV/0!</v>
      </c>
      <c r="T2650" s="49" t="e">
        <f t="shared" si="252"/>
        <v>#DIV/0!</v>
      </c>
    </row>
    <row r="2651" spans="1:20" x14ac:dyDescent="0.2">
      <c r="A2651" s="33" t="s">
        <v>1802</v>
      </c>
      <c r="B2651" s="33" t="s">
        <v>83</v>
      </c>
      <c r="C2651" s="33" t="s">
        <v>33</v>
      </c>
      <c r="D2651" s="33" t="s">
        <v>1802</v>
      </c>
      <c r="E2651" s="33" t="s">
        <v>94</v>
      </c>
      <c r="F2651" s="33" t="s">
        <v>95</v>
      </c>
      <c r="G2651" s="45">
        <v>0</v>
      </c>
      <c r="H2651" s="44"/>
      <c r="I2651" s="45">
        <v>0</v>
      </c>
      <c r="J2651" s="44"/>
      <c r="K2651" s="49" t="e">
        <f t="shared" si="247"/>
        <v>#DIV/0!</v>
      </c>
      <c r="L2651" s="49" t="e">
        <f t="shared" si="248"/>
        <v>#DIV/0!</v>
      </c>
      <c r="M2651" s="49" t="e">
        <f t="shared" si="249"/>
        <v>#DIV/0!</v>
      </c>
      <c r="N2651" s="45">
        <v>0</v>
      </c>
      <c r="O2651" s="44"/>
      <c r="P2651" s="45">
        <v>0</v>
      </c>
      <c r="Q2651" s="44"/>
      <c r="R2651" s="49" t="e">
        <f t="shared" si="250"/>
        <v>#DIV/0!</v>
      </c>
      <c r="S2651" s="49" t="e">
        <f t="shared" si="251"/>
        <v>#DIV/0!</v>
      </c>
      <c r="T2651" s="49" t="e">
        <f t="shared" si="252"/>
        <v>#DIV/0!</v>
      </c>
    </row>
    <row r="2652" spans="1:20" x14ac:dyDescent="0.2">
      <c r="A2652" s="33" t="s">
        <v>1802</v>
      </c>
      <c r="B2652" s="33" t="s">
        <v>83</v>
      </c>
      <c r="C2652" s="33" t="s">
        <v>33</v>
      </c>
      <c r="D2652" s="33" t="s">
        <v>1802</v>
      </c>
      <c r="E2652" s="33" t="s">
        <v>392</v>
      </c>
      <c r="F2652" s="33" t="s">
        <v>33</v>
      </c>
      <c r="G2652" s="44"/>
      <c r="H2652" s="44"/>
      <c r="I2652" s="44"/>
      <c r="J2652" s="45">
        <v>0</v>
      </c>
      <c r="K2652" s="49" t="e">
        <f t="shared" si="247"/>
        <v>#DIV/0!</v>
      </c>
      <c r="L2652" s="49" t="e">
        <f t="shared" si="248"/>
        <v>#DIV/0!</v>
      </c>
      <c r="M2652" s="49" t="e">
        <f t="shared" si="249"/>
        <v>#DIV/0!</v>
      </c>
      <c r="N2652" s="44"/>
      <c r="O2652" s="44"/>
      <c r="P2652" s="44"/>
      <c r="Q2652" s="45">
        <v>94</v>
      </c>
      <c r="R2652" s="49" t="e">
        <f t="shared" si="250"/>
        <v>#DIV/0!</v>
      </c>
      <c r="S2652" s="49" t="e">
        <f t="shared" si="251"/>
        <v>#DIV/0!</v>
      </c>
      <c r="T2652" s="49" t="e">
        <f t="shared" si="252"/>
        <v>#DIV/0!</v>
      </c>
    </row>
    <row r="2653" spans="1:20" x14ac:dyDescent="0.2">
      <c r="A2653" s="33" t="s">
        <v>1802</v>
      </c>
      <c r="B2653" s="33" t="s">
        <v>83</v>
      </c>
      <c r="C2653" s="33" t="s">
        <v>33</v>
      </c>
      <c r="D2653" s="33" t="s">
        <v>1802</v>
      </c>
      <c r="E2653" s="33" t="s">
        <v>82</v>
      </c>
      <c r="F2653" s="33" t="s">
        <v>33</v>
      </c>
      <c r="G2653" s="45">
        <v>0</v>
      </c>
      <c r="H2653" s="44"/>
      <c r="I2653" s="45">
        <v>0</v>
      </c>
      <c r="J2653" s="44"/>
      <c r="K2653" s="49" t="e">
        <f t="shared" si="247"/>
        <v>#DIV/0!</v>
      </c>
      <c r="L2653" s="49" t="e">
        <f t="shared" si="248"/>
        <v>#DIV/0!</v>
      </c>
      <c r="M2653" s="49" t="e">
        <f t="shared" si="249"/>
        <v>#DIV/0!</v>
      </c>
      <c r="N2653" s="45">
        <v>0</v>
      </c>
      <c r="O2653" s="44"/>
      <c r="P2653" s="45">
        <v>0</v>
      </c>
      <c r="Q2653" s="44"/>
      <c r="R2653" s="49" t="e">
        <f t="shared" si="250"/>
        <v>#DIV/0!</v>
      </c>
      <c r="S2653" s="49" t="e">
        <f t="shared" si="251"/>
        <v>#DIV/0!</v>
      </c>
      <c r="T2653" s="49" t="e">
        <f t="shared" si="252"/>
        <v>#DIV/0!</v>
      </c>
    </row>
    <row r="2654" spans="1:20" x14ac:dyDescent="0.2">
      <c r="A2654" s="33" t="s">
        <v>1802</v>
      </c>
      <c r="B2654" s="33" t="s">
        <v>83</v>
      </c>
      <c r="C2654" s="33" t="s">
        <v>33</v>
      </c>
      <c r="D2654" s="33" t="s">
        <v>1802</v>
      </c>
      <c r="E2654" s="33" t="s">
        <v>396</v>
      </c>
      <c r="F2654" s="33" t="s">
        <v>33</v>
      </c>
      <c r="G2654" s="45">
        <v>3</v>
      </c>
      <c r="H2654" s="45">
        <v>0</v>
      </c>
      <c r="I2654" s="45">
        <v>0</v>
      </c>
      <c r="J2654" s="44"/>
      <c r="K2654" s="49">
        <f t="shared" si="247"/>
        <v>-1</v>
      </c>
      <c r="L2654" s="49" t="e">
        <f t="shared" si="248"/>
        <v>#DIV/0!</v>
      </c>
      <c r="M2654" s="49" t="e">
        <f t="shared" si="249"/>
        <v>#DIV/0!</v>
      </c>
      <c r="N2654" s="45">
        <v>35</v>
      </c>
      <c r="O2654" s="45">
        <v>0</v>
      </c>
      <c r="P2654" s="45">
        <v>0</v>
      </c>
      <c r="Q2654" s="44"/>
      <c r="R2654" s="49">
        <f t="shared" si="250"/>
        <v>-1</v>
      </c>
      <c r="S2654" s="49" t="e">
        <f t="shared" si="251"/>
        <v>#DIV/0!</v>
      </c>
      <c r="T2654" s="49" t="e">
        <f t="shared" si="252"/>
        <v>#DIV/0!</v>
      </c>
    </row>
    <row r="2655" spans="1:20" x14ac:dyDescent="0.2">
      <c r="A2655" s="33" t="s">
        <v>1802</v>
      </c>
      <c r="B2655" s="33" t="s">
        <v>83</v>
      </c>
      <c r="C2655" s="33" t="s">
        <v>33</v>
      </c>
      <c r="D2655" s="33" t="s">
        <v>1802</v>
      </c>
      <c r="E2655" s="33" t="s">
        <v>458</v>
      </c>
      <c r="F2655" s="33" t="s">
        <v>33</v>
      </c>
      <c r="G2655" s="44"/>
      <c r="H2655" s="45">
        <v>3</v>
      </c>
      <c r="I2655" s="44"/>
      <c r="J2655" s="44"/>
      <c r="K2655" s="49" t="e">
        <f t="shared" si="247"/>
        <v>#DIV/0!</v>
      </c>
      <c r="L2655" s="49">
        <f t="shared" si="248"/>
        <v>-1</v>
      </c>
      <c r="M2655" s="49" t="e">
        <f t="shared" si="249"/>
        <v>#DIV/0!</v>
      </c>
      <c r="N2655" s="44"/>
      <c r="O2655" s="45">
        <v>93</v>
      </c>
      <c r="P2655" s="44"/>
      <c r="Q2655" s="44"/>
      <c r="R2655" s="49" t="e">
        <f t="shared" si="250"/>
        <v>#DIV/0!</v>
      </c>
      <c r="S2655" s="49">
        <f t="shared" si="251"/>
        <v>-1</v>
      </c>
      <c r="T2655" s="49" t="e">
        <f t="shared" si="252"/>
        <v>#DIV/0!</v>
      </c>
    </row>
    <row r="2656" spans="1:20" x14ac:dyDescent="0.2">
      <c r="A2656" s="33" t="s">
        <v>1802</v>
      </c>
      <c r="B2656" s="33" t="s">
        <v>83</v>
      </c>
      <c r="C2656" s="33" t="s">
        <v>33</v>
      </c>
      <c r="D2656" s="33" t="s">
        <v>1802</v>
      </c>
      <c r="E2656" s="33" t="s">
        <v>121</v>
      </c>
      <c r="F2656" s="33" t="s">
        <v>122</v>
      </c>
      <c r="G2656" s="45">
        <v>2</v>
      </c>
      <c r="H2656" s="45">
        <v>0</v>
      </c>
      <c r="I2656" s="44"/>
      <c r="J2656" s="44"/>
      <c r="K2656" s="49">
        <f t="shared" si="247"/>
        <v>-1</v>
      </c>
      <c r="L2656" s="49" t="e">
        <f t="shared" si="248"/>
        <v>#DIV/0!</v>
      </c>
      <c r="M2656" s="49" t="e">
        <f t="shared" si="249"/>
        <v>#DIV/0!</v>
      </c>
      <c r="N2656" s="45">
        <v>50</v>
      </c>
      <c r="O2656" s="45">
        <v>0</v>
      </c>
      <c r="P2656" s="44"/>
      <c r="Q2656" s="44"/>
      <c r="R2656" s="49">
        <f t="shared" si="250"/>
        <v>-1</v>
      </c>
      <c r="S2656" s="49" t="e">
        <f t="shared" si="251"/>
        <v>#DIV/0!</v>
      </c>
      <c r="T2656" s="49" t="e">
        <f t="shared" si="252"/>
        <v>#DIV/0!</v>
      </c>
    </row>
    <row r="2657" spans="1:20" x14ac:dyDescent="0.2">
      <c r="A2657" s="33" t="s">
        <v>1802</v>
      </c>
      <c r="B2657" s="33" t="s">
        <v>83</v>
      </c>
      <c r="C2657" s="33" t="s">
        <v>33</v>
      </c>
      <c r="D2657" s="33" t="s">
        <v>1802</v>
      </c>
      <c r="E2657" s="33" t="s">
        <v>185</v>
      </c>
      <c r="F2657" s="33" t="s">
        <v>33</v>
      </c>
      <c r="G2657" s="44"/>
      <c r="H2657" s="45">
        <v>3</v>
      </c>
      <c r="I2657" s="44"/>
      <c r="J2657" s="44"/>
      <c r="K2657" s="49" t="e">
        <f t="shared" si="247"/>
        <v>#DIV/0!</v>
      </c>
      <c r="L2657" s="49">
        <f t="shared" si="248"/>
        <v>-1</v>
      </c>
      <c r="M2657" s="49" t="e">
        <f t="shared" si="249"/>
        <v>#DIV/0!</v>
      </c>
      <c r="N2657" s="44"/>
      <c r="O2657" s="45">
        <v>93</v>
      </c>
      <c r="P2657" s="44"/>
      <c r="Q2657" s="44"/>
      <c r="R2657" s="49" t="e">
        <f t="shared" si="250"/>
        <v>#DIV/0!</v>
      </c>
      <c r="S2657" s="49">
        <f t="shared" si="251"/>
        <v>-1</v>
      </c>
      <c r="T2657" s="49" t="e">
        <f t="shared" si="252"/>
        <v>#DIV/0!</v>
      </c>
    </row>
    <row r="2658" spans="1:20" x14ac:dyDescent="0.2">
      <c r="A2658" s="33" t="s">
        <v>1802</v>
      </c>
      <c r="B2658" s="33" t="s">
        <v>83</v>
      </c>
      <c r="C2658" s="33" t="s">
        <v>33</v>
      </c>
      <c r="D2658" s="33" t="s">
        <v>1803</v>
      </c>
      <c r="E2658" s="33" t="s">
        <v>223</v>
      </c>
      <c r="F2658" s="33" t="s">
        <v>1804</v>
      </c>
      <c r="G2658" s="45">
        <v>0</v>
      </c>
      <c r="H2658" s="44"/>
      <c r="I2658" s="44"/>
      <c r="J2658" s="44"/>
      <c r="K2658" s="49" t="e">
        <f t="shared" si="247"/>
        <v>#DIV/0!</v>
      </c>
      <c r="L2658" s="49" t="e">
        <f t="shared" si="248"/>
        <v>#DIV/0!</v>
      </c>
      <c r="M2658" s="49" t="e">
        <f t="shared" si="249"/>
        <v>#DIV/0!</v>
      </c>
      <c r="N2658" s="45">
        <v>0</v>
      </c>
      <c r="O2658" s="44"/>
      <c r="P2658" s="44"/>
      <c r="Q2658" s="44"/>
      <c r="R2658" s="49" t="e">
        <f t="shared" si="250"/>
        <v>#DIV/0!</v>
      </c>
      <c r="S2658" s="49" t="e">
        <f t="shared" si="251"/>
        <v>#DIV/0!</v>
      </c>
      <c r="T2658" s="49" t="e">
        <f t="shared" si="252"/>
        <v>#DIV/0!</v>
      </c>
    </row>
    <row r="2659" spans="1:20" x14ac:dyDescent="0.2">
      <c r="A2659" s="33" t="s">
        <v>1802</v>
      </c>
      <c r="B2659" s="33" t="s">
        <v>237</v>
      </c>
      <c r="C2659" s="33" t="s">
        <v>33</v>
      </c>
      <c r="D2659" s="33" t="s">
        <v>1802</v>
      </c>
      <c r="E2659" s="33" t="s">
        <v>219</v>
      </c>
      <c r="F2659" s="33" t="s">
        <v>33</v>
      </c>
      <c r="G2659" s="44"/>
      <c r="H2659" s="44"/>
      <c r="I2659" s="45">
        <v>0</v>
      </c>
      <c r="J2659" s="44"/>
      <c r="K2659" s="49" t="e">
        <f t="shared" si="247"/>
        <v>#DIV/0!</v>
      </c>
      <c r="L2659" s="49" t="e">
        <f t="shared" si="248"/>
        <v>#DIV/0!</v>
      </c>
      <c r="M2659" s="49" t="e">
        <f t="shared" si="249"/>
        <v>#DIV/0!</v>
      </c>
      <c r="N2659" s="44"/>
      <c r="O2659" s="44"/>
      <c r="P2659" s="45">
        <v>5</v>
      </c>
      <c r="Q2659" s="44"/>
      <c r="R2659" s="49" t="e">
        <f t="shared" si="250"/>
        <v>#DIV/0!</v>
      </c>
      <c r="S2659" s="49" t="e">
        <f t="shared" si="251"/>
        <v>#DIV/0!</v>
      </c>
      <c r="T2659" s="49">
        <f t="shared" si="252"/>
        <v>-1</v>
      </c>
    </row>
    <row r="2660" spans="1:20" x14ac:dyDescent="0.2">
      <c r="A2660" s="33" t="s">
        <v>1802</v>
      </c>
      <c r="B2660" s="33" t="s">
        <v>237</v>
      </c>
      <c r="C2660" s="33" t="s">
        <v>33</v>
      </c>
      <c r="D2660" s="33" t="s">
        <v>1802</v>
      </c>
      <c r="E2660" s="33" t="s">
        <v>32</v>
      </c>
      <c r="F2660" s="33" t="s">
        <v>33</v>
      </c>
      <c r="G2660" s="45">
        <v>79</v>
      </c>
      <c r="H2660" s="45">
        <v>24</v>
      </c>
      <c r="I2660" s="45">
        <v>26</v>
      </c>
      <c r="J2660" s="45">
        <v>15</v>
      </c>
      <c r="K2660" s="49">
        <f t="shared" si="247"/>
        <v>-0.69620253164556956</v>
      </c>
      <c r="L2660" s="49">
        <f t="shared" si="248"/>
        <v>8.3333333333333259E-2</v>
      </c>
      <c r="M2660" s="49">
        <f t="shared" si="249"/>
        <v>-0.42307692307692313</v>
      </c>
      <c r="N2660" s="45">
        <v>1175</v>
      </c>
      <c r="O2660" s="45">
        <v>1265</v>
      </c>
      <c r="P2660" s="45">
        <v>566</v>
      </c>
      <c r="Q2660" s="45">
        <v>560</v>
      </c>
      <c r="R2660" s="49">
        <f t="shared" si="250"/>
        <v>7.6595744680851174E-2</v>
      </c>
      <c r="S2660" s="49">
        <f t="shared" si="251"/>
        <v>-0.55256916996047423</v>
      </c>
      <c r="T2660" s="49">
        <f t="shared" si="252"/>
        <v>-1.0600706713780883E-2</v>
      </c>
    </row>
    <row r="2661" spans="1:20" x14ac:dyDescent="0.2">
      <c r="A2661" s="33" t="s">
        <v>1802</v>
      </c>
      <c r="B2661" s="33" t="s">
        <v>237</v>
      </c>
      <c r="C2661" s="33" t="s">
        <v>33</v>
      </c>
      <c r="D2661" s="33" t="s">
        <v>1797</v>
      </c>
      <c r="E2661" s="33" t="s">
        <v>218</v>
      </c>
      <c r="F2661" s="33" t="s">
        <v>1833</v>
      </c>
      <c r="G2661" s="45">
        <v>5</v>
      </c>
      <c r="H2661" s="44"/>
      <c r="I2661" s="44"/>
      <c r="J2661" s="44"/>
      <c r="K2661" s="49">
        <f t="shared" si="247"/>
        <v>-1</v>
      </c>
      <c r="L2661" s="49" t="e">
        <f t="shared" si="248"/>
        <v>#DIV/0!</v>
      </c>
      <c r="M2661" s="49" t="e">
        <f t="shared" si="249"/>
        <v>#DIV/0!</v>
      </c>
      <c r="N2661" s="45">
        <v>70</v>
      </c>
      <c r="O2661" s="44"/>
      <c r="P2661" s="44"/>
      <c r="Q2661" s="44"/>
      <c r="R2661" s="49">
        <f t="shared" si="250"/>
        <v>-1</v>
      </c>
      <c r="S2661" s="49" t="e">
        <f t="shared" si="251"/>
        <v>#DIV/0!</v>
      </c>
      <c r="T2661" s="49" t="e">
        <f t="shared" si="252"/>
        <v>#DIV/0!</v>
      </c>
    </row>
    <row r="2662" spans="1:20" x14ac:dyDescent="0.2">
      <c r="A2662" s="33" t="s">
        <v>1802</v>
      </c>
      <c r="B2662" s="33" t="s">
        <v>237</v>
      </c>
      <c r="C2662" s="33" t="s">
        <v>33</v>
      </c>
      <c r="D2662" s="33" t="s">
        <v>1816</v>
      </c>
      <c r="E2662" s="33" t="s">
        <v>184</v>
      </c>
      <c r="F2662" s="33" t="s">
        <v>1678</v>
      </c>
      <c r="G2662" s="44"/>
      <c r="H2662" s="44"/>
      <c r="I2662" s="45">
        <v>2</v>
      </c>
      <c r="J2662" s="45">
        <v>5</v>
      </c>
      <c r="K2662" s="49" t="e">
        <f t="shared" si="247"/>
        <v>#DIV/0!</v>
      </c>
      <c r="L2662" s="49" t="e">
        <f t="shared" si="248"/>
        <v>#DIV/0!</v>
      </c>
      <c r="M2662" s="49">
        <f t="shared" si="249"/>
        <v>1.5</v>
      </c>
      <c r="N2662" s="44"/>
      <c r="O2662" s="44"/>
      <c r="P2662" s="45">
        <v>121</v>
      </c>
      <c r="Q2662" s="45">
        <v>325</v>
      </c>
      <c r="R2662" s="49" t="e">
        <f t="shared" si="250"/>
        <v>#DIV/0!</v>
      </c>
      <c r="S2662" s="49" t="e">
        <f t="shared" si="251"/>
        <v>#DIV/0!</v>
      </c>
      <c r="T2662" s="49">
        <f t="shared" si="252"/>
        <v>1.6859504132231407</v>
      </c>
    </row>
    <row r="2663" spans="1:20" x14ac:dyDescent="0.2">
      <c r="A2663" s="33" t="s">
        <v>1802</v>
      </c>
      <c r="B2663" s="33" t="s">
        <v>241</v>
      </c>
      <c r="C2663" s="33" t="s">
        <v>33</v>
      </c>
      <c r="D2663" s="33" t="s">
        <v>1802</v>
      </c>
      <c r="E2663" s="33" t="s">
        <v>32</v>
      </c>
      <c r="F2663" s="33" t="s">
        <v>33</v>
      </c>
      <c r="G2663" s="45">
        <v>24</v>
      </c>
      <c r="H2663" s="45">
        <v>23</v>
      </c>
      <c r="I2663" s="45">
        <v>16</v>
      </c>
      <c r="J2663" s="44"/>
      <c r="K2663" s="49">
        <f t="shared" si="247"/>
        <v>-4.166666666666663E-2</v>
      </c>
      <c r="L2663" s="49">
        <f t="shared" si="248"/>
        <v>-0.30434782608695654</v>
      </c>
      <c r="M2663" s="49">
        <f t="shared" si="249"/>
        <v>-1</v>
      </c>
      <c r="N2663" s="45">
        <v>646</v>
      </c>
      <c r="O2663" s="45">
        <v>3230</v>
      </c>
      <c r="P2663" s="45">
        <v>317</v>
      </c>
      <c r="Q2663" s="44"/>
      <c r="R2663" s="49">
        <f t="shared" si="250"/>
        <v>4</v>
      </c>
      <c r="S2663" s="49">
        <f t="shared" si="251"/>
        <v>-0.90185758513931891</v>
      </c>
      <c r="T2663" s="49">
        <f t="shared" si="252"/>
        <v>-1</v>
      </c>
    </row>
    <row r="2664" spans="1:20" x14ac:dyDescent="0.2">
      <c r="A2664" s="33" t="s">
        <v>1802</v>
      </c>
      <c r="B2664" s="33" t="s">
        <v>241</v>
      </c>
      <c r="C2664" s="33" t="s">
        <v>33</v>
      </c>
      <c r="D2664" s="33" t="s">
        <v>1802</v>
      </c>
      <c r="E2664" s="33" t="s">
        <v>189</v>
      </c>
      <c r="F2664" s="33" t="s">
        <v>33</v>
      </c>
      <c r="G2664" s="45">
        <v>3</v>
      </c>
      <c r="H2664" s="44"/>
      <c r="I2664" s="44"/>
      <c r="J2664" s="44"/>
      <c r="K2664" s="49">
        <f t="shared" si="247"/>
        <v>-1</v>
      </c>
      <c r="L2664" s="49" t="e">
        <f t="shared" si="248"/>
        <v>#DIV/0!</v>
      </c>
      <c r="M2664" s="49" t="e">
        <f t="shared" si="249"/>
        <v>#DIV/0!</v>
      </c>
      <c r="N2664" s="45">
        <v>18</v>
      </c>
      <c r="O2664" s="44"/>
      <c r="P2664" s="44"/>
      <c r="Q2664" s="44"/>
      <c r="R2664" s="49">
        <f t="shared" si="250"/>
        <v>-1</v>
      </c>
      <c r="S2664" s="49" t="e">
        <f t="shared" si="251"/>
        <v>#DIV/0!</v>
      </c>
      <c r="T2664" s="49" t="e">
        <f t="shared" si="252"/>
        <v>#DIV/0!</v>
      </c>
    </row>
    <row r="2665" spans="1:20" x14ac:dyDescent="0.2">
      <c r="A2665" s="33" t="s">
        <v>1802</v>
      </c>
      <c r="B2665" s="33" t="s">
        <v>241</v>
      </c>
      <c r="C2665" s="33" t="s">
        <v>33</v>
      </c>
      <c r="D2665" s="33" t="s">
        <v>1802</v>
      </c>
      <c r="E2665" s="33" t="s">
        <v>219</v>
      </c>
      <c r="F2665" s="33" t="s">
        <v>33</v>
      </c>
      <c r="G2665" s="45">
        <v>5</v>
      </c>
      <c r="H2665" s="44"/>
      <c r="I2665" s="44"/>
      <c r="J2665" s="44"/>
      <c r="K2665" s="49">
        <f t="shared" si="247"/>
        <v>-1</v>
      </c>
      <c r="L2665" s="49" t="e">
        <f t="shared" si="248"/>
        <v>#DIV/0!</v>
      </c>
      <c r="M2665" s="49" t="e">
        <f t="shared" si="249"/>
        <v>#DIV/0!</v>
      </c>
      <c r="N2665" s="45">
        <v>14</v>
      </c>
      <c r="O2665" s="44"/>
      <c r="P2665" s="44"/>
      <c r="Q2665" s="44"/>
      <c r="R2665" s="49">
        <f t="shared" si="250"/>
        <v>-1</v>
      </c>
      <c r="S2665" s="49" t="e">
        <f t="shared" si="251"/>
        <v>#DIV/0!</v>
      </c>
      <c r="T2665" s="49" t="e">
        <f t="shared" si="252"/>
        <v>#DIV/0!</v>
      </c>
    </row>
    <row r="2666" spans="1:20" x14ac:dyDescent="0.2">
      <c r="A2666" s="33" t="s">
        <v>1802</v>
      </c>
      <c r="B2666" s="33" t="s">
        <v>241</v>
      </c>
      <c r="C2666" s="33" t="s">
        <v>33</v>
      </c>
      <c r="D2666" s="33" t="s">
        <v>1797</v>
      </c>
      <c r="E2666" s="33" t="s">
        <v>218</v>
      </c>
      <c r="F2666" s="33" t="s">
        <v>1833</v>
      </c>
      <c r="G2666" s="44"/>
      <c r="H2666" s="45">
        <v>0</v>
      </c>
      <c r="I2666" s="44"/>
      <c r="J2666" s="44"/>
      <c r="K2666" s="49" t="e">
        <f t="shared" si="247"/>
        <v>#DIV/0!</v>
      </c>
      <c r="L2666" s="49" t="e">
        <f t="shared" si="248"/>
        <v>#DIV/0!</v>
      </c>
      <c r="M2666" s="49" t="e">
        <f t="shared" si="249"/>
        <v>#DIV/0!</v>
      </c>
      <c r="N2666" s="44"/>
      <c r="O2666" s="45">
        <v>30</v>
      </c>
      <c r="P2666" s="44"/>
      <c r="Q2666" s="44"/>
      <c r="R2666" s="49" t="e">
        <f t="shared" si="250"/>
        <v>#DIV/0!</v>
      </c>
      <c r="S2666" s="49">
        <f t="shared" si="251"/>
        <v>-1</v>
      </c>
      <c r="T2666" s="49" t="e">
        <f t="shared" si="252"/>
        <v>#DIV/0!</v>
      </c>
    </row>
    <row r="2667" spans="1:20" x14ac:dyDescent="0.2">
      <c r="A2667" s="33" t="s">
        <v>1802</v>
      </c>
      <c r="B2667" s="33" t="s">
        <v>241</v>
      </c>
      <c r="C2667" s="33" t="s">
        <v>33</v>
      </c>
      <c r="D2667" s="33" t="s">
        <v>1816</v>
      </c>
      <c r="E2667" s="33" t="s">
        <v>184</v>
      </c>
      <c r="F2667" s="33" t="s">
        <v>1678</v>
      </c>
      <c r="G2667" s="44"/>
      <c r="H2667" s="44"/>
      <c r="I2667" s="45">
        <v>4</v>
      </c>
      <c r="J2667" s="44"/>
      <c r="K2667" s="49" t="e">
        <f t="shared" si="247"/>
        <v>#DIV/0!</v>
      </c>
      <c r="L2667" s="49" t="e">
        <f t="shared" si="248"/>
        <v>#DIV/0!</v>
      </c>
      <c r="M2667" s="49">
        <f t="shared" si="249"/>
        <v>-1</v>
      </c>
      <c r="N2667" s="44"/>
      <c r="O2667" s="44"/>
      <c r="P2667" s="45">
        <v>179</v>
      </c>
      <c r="Q2667" s="44"/>
      <c r="R2667" s="49" t="e">
        <f t="shared" si="250"/>
        <v>#DIV/0!</v>
      </c>
      <c r="S2667" s="49" t="e">
        <f t="shared" si="251"/>
        <v>#DIV/0!</v>
      </c>
      <c r="T2667" s="49">
        <f t="shared" si="252"/>
        <v>-1</v>
      </c>
    </row>
    <row r="2668" spans="1:20" x14ac:dyDescent="0.2">
      <c r="A2668" s="33" t="s">
        <v>1802</v>
      </c>
      <c r="B2668" s="33" t="s">
        <v>386</v>
      </c>
      <c r="C2668" s="33" t="s">
        <v>33</v>
      </c>
      <c r="D2668" s="33" t="s">
        <v>1802</v>
      </c>
      <c r="E2668" s="33" t="s">
        <v>192</v>
      </c>
      <c r="F2668" s="33" t="s">
        <v>33</v>
      </c>
      <c r="G2668" s="44"/>
      <c r="H2668" s="45">
        <v>0</v>
      </c>
      <c r="I2668" s="44"/>
      <c r="J2668" s="44"/>
      <c r="K2668" s="49" t="e">
        <f t="shared" si="247"/>
        <v>#DIV/0!</v>
      </c>
      <c r="L2668" s="49" t="e">
        <f t="shared" si="248"/>
        <v>#DIV/0!</v>
      </c>
      <c r="M2668" s="49" t="e">
        <f t="shared" si="249"/>
        <v>#DIV/0!</v>
      </c>
      <c r="N2668" s="44"/>
      <c r="O2668" s="45">
        <v>0</v>
      </c>
      <c r="P2668" s="44"/>
      <c r="Q2668" s="44"/>
      <c r="R2668" s="49" t="e">
        <f t="shared" si="250"/>
        <v>#DIV/0!</v>
      </c>
      <c r="S2668" s="49" t="e">
        <f t="shared" si="251"/>
        <v>#DIV/0!</v>
      </c>
      <c r="T2668" s="49" t="e">
        <f t="shared" si="252"/>
        <v>#DIV/0!</v>
      </c>
    </row>
    <row r="2669" spans="1:20" x14ac:dyDescent="0.2">
      <c r="A2669" s="33" t="s">
        <v>1802</v>
      </c>
      <c r="B2669" s="33" t="s">
        <v>386</v>
      </c>
      <c r="C2669" s="33" t="s">
        <v>33</v>
      </c>
      <c r="D2669" s="33" t="s">
        <v>1802</v>
      </c>
      <c r="E2669" s="33" t="s">
        <v>32</v>
      </c>
      <c r="F2669" s="33" t="s">
        <v>33</v>
      </c>
      <c r="G2669" s="44"/>
      <c r="H2669" s="45">
        <v>6</v>
      </c>
      <c r="I2669" s="44"/>
      <c r="J2669" s="44"/>
      <c r="K2669" s="49" t="e">
        <f t="shared" si="247"/>
        <v>#DIV/0!</v>
      </c>
      <c r="L2669" s="49">
        <f t="shared" si="248"/>
        <v>-1</v>
      </c>
      <c r="M2669" s="49" t="e">
        <f t="shared" si="249"/>
        <v>#DIV/0!</v>
      </c>
      <c r="N2669" s="44"/>
      <c r="O2669" s="45">
        <v>830</v>
      </c>
      <c r="P2669" s="44"/>
      <c r="Q2669" s="44"/>
      <c r="R2669" s="49" t="e">
        <f t="shared" si="250"/>
        <v>#DIV/0!</v>
      </c>
      <c r="S2669" s="49">
        <f t="shared" si="251"/>
        <v>-1</v>
      </c>
      <c r="T2669" s="49" t="e">
        <f t="shared" si="252"/>
        <v>#DIV/0!</v>
      </c>
    </row>
    <row r="2670" spans="1:20" x14ac:dyDescent="0.2">
      <c r="A2670" s="33" t="s">
        <v>1802</v>
      </c>
      <c r="B2670" s="33" t="s">
        <v>386</v>
      </c>
      <c r="C2670" s="33" t="s">
        <v>33</v>
      </c>
      <c r="D2670" s="33" t="s">
        <v>1816</v>
      </c>
      <c r="E2670" s="33" t="s">
        <v>34</v>
      </c>
      <c r="F2670" s="33" t="s">
        <v>1433</v>
      </c>
      <c r="G2670" s="45">
        <v>5</v>
      </c>
      <c r="H2670" s="45">
        <v>6</v>
      </c>
      <c r="I2670" s="44"/>
      <c r="J2670" s="44"/>
      <c r="K2670" s="49">
        <f t="shared" si="247"/>
        <v>0.19999999999999996</v>
      </c>
      <c r="L2670" s="49">
        <f t="shared" si="248"/>
        <v>-1</v>
      </c>
      <c r="M2670" s="49" t="e">
        <f t="shared" si="249"/>
        <v>#DIV/0!</v>
      </c>
      <c r="N2670" s="45">
        <v>0</v>
      </c>
      <c r="O2670" s="45">
        <v>136</v>
      </c>
      <c r="P2670" s="44"/>
      <c r="Q2670" s="44"/>
      <c r="R2670" s="49" t="e">
        <f t="shared" si="250"/>
        <v>#DIV/0!</v>
      </c>
      <c r="S2670" s="49">
        <f t="shared" si="251"/>
        <v>-1</v>
      </c>
      <c r="T2670" s="49" t="e">
        <f t="shared" si="252"/>
        <v>#DIV/0!</v>
      </c>
    </row>
    <row r="2671" spans="1:20" x14ac:dyDescent="0.2">
      <c r="A2671" s="33" t="s">
        <v>1802</v>
      </c>
      <c r="B2671" s="33" t="s">
        <v>386</v>
      </c>
      <c r="C2671" s="33" t="s">
        <v>33</v>
      </c>
      <c r="D2671" s="33" t="s">
        <v>1816</v>
      </c>
      <c r="E2671" s="33" t="s">
        <v>132</v>
      </c>
      <c r="F2671" s="33" t="s">
        <v>1821</v>
      </c>
      <c r="G2671" s="45">
        <v>0</v>
      </c>
      <c r="H2671" s="44"/>
      <c r="I2671" s="44"/>
      <c r="J2671" s="44"/>
      <c r="K2671" s="49" t="e">
        <f t="shared" si="247"/>
        <v>#DIV/0!</v>
      </c>
      <c r="L2671" s="49" t="e">
        <f t="shared" si="248"/>
        <v>#DIV/0!</v>
      </c>
      <c r="M2671" s="49" t="e">
        <f t="shared" si="249"/>
        <v>#DIV/0!</v>
      </c>
      <c r="N2671" s="45">
        <v>0</v>
      </c>
      <c r="O2671" s="44"/>
      <c r="P2671" s="44"/>
      <c r="Q2671" s="44"/>
      <c r="R2671" s="49" t="e">
        <f t="shared" si="250"/>
        <v>#DIV/0!</v>
      </c>
      <c r="S2671" s="49" t="e">
        <f t="shared" si="251"/>
        <v>#DIV/0!</v>
      </c>
      <c r="T2671" s="49" t="e">
        <f t="shared" si="252"/>
        <v>#DIV/0!</v>
      </c>
    </row>
    <row r="2672" spans="1:20" x14ac:dyDescent="0.2">
      <c r="A2672" s="33" t="s">
        <v>1802</v>
      </c>
      <c r="B2672" s="33" t="s">
        <v>386</v>
      </c>
      <c r="C2672" s="33" t="s">
        <v>33</v>
      </c>
      <c r="D2672" s="33" t="s">
        <v>1827</v>
      </c>
      <c r="E2672" s="33" t="s">
        <v>262</v>
      </c>
      <c r="F2672" s="33" t="s">
        <v>263</v>
      </c>
      <c r="G2672" s="44"/>
      <c r="H2672" s="45">
        <v>0</v>
      </c>
      <c r="I2672" s="44"/>
      <c r="J2672" s="44"/>
      <c r="K2672" s="49" t="e">
        <f t="shared" si="247"/>
        <v>#DIV/0!</v>
      </c>
      <c r="L2672" s="49" t="e">
        <f t="shared" si="248"/>
        <v>#DIV/0!</v>
      </c>
      <c r="M2672" s="49" t="e">
        <f t="shared" si="249"/>
        <v>#DIV/0!</v>
      </c>
      <c r="N2672" s="44"/>
      <c r="O2672" s="45">
        <v>82</v>
      </c>
      <c r="P2672" s="44"/>
      <c r="Q2672" s="44"/>
      <c r="R2672" s="49" t="e">
        <f t="shared" si="250"/>
        <v>#DIV/0!</v>
      </c>
      <c r="S2672" s="49">
        <f t="shared" si="251"/>
        <v>-1</v>
      </c>
      <c r="T2672" s="49" t="e">
        <f t="shared" si="252"/>
        <v>#DIV/0!</v>
      </c>
    </row>
    <row r="2673" spans="1:20" x14ac:dyDescent="0.2">
      <c r="A2673" s="33" t="s">
        <v>1802</v>
      </c>
      <c r="B2673" s="33" t="s">
        <v>386</v>
      </c>
      <c r="C2673" s="33" t="s">
        <v>33</v>
      </c>
      <c r="D2673" s="33" t="s">
        <v>1794</v>
      </c>
      <c r="E2673" s="33" t="s">
        <v>30</v>
      </c>
      <c r="F2673" s="33" t="s">
        <v>1425</v>
      </c>
      <c r="G2673" s="45">
        <v>18</v>
      </c>
      <c r="H2673" s="44"/>
      <c r="I2673" s="45">
        <v>2</v>
      </c>
      <c r="J2673" s="44"/>
      <c r="K2673" s="49">
        <f t="shared" si="247"/>
        <v>-1</v>
      </c>
      <c r="L2673" s="49" t="e">
        <f t="shared" si="248"/>
        <v>#DIV/0!</v>
      </c>
      <c r="M2673" s="49">
        <f t="shared" si="249"/>
        <v>-1</v>
      </c>
      <c r="N2673" s="45">
        <v>450</v>
      </c>
      <c r="O2673" s="44"/>
      <c r="P2673" s="45">
        <v>30</v>
      </c>
      <c r="Q2673" s="44"/>
      <c r="R2673" s="49">
        <f t="shared" si="250"/>
        <v>-1</v>
      </c>
      <c r="S2673" s="49" t="e">
        <f t="shared" si="251"/>
        <v>#DIV/0!</v>
      </c>
      <c r="T2673" s="49">
        <f t="shared" si="252"/>
        <v>-1</v>
      </c>
    </row>
    <row r="2674" spans="1:20" x14ac:dyDescent="0.2">
      <c r="A2674" s="33" t="s">
        <v>1802</v>
      </c>
      <c r="B2674" s="33" t="s">
        <v>386</v>
      </c>
      <c r="C2674" s="33" t="s">
        <v>33</v>
      </c>
      <c r="D2674" s="33" t="s">
        <v>1840</v>
      </c>
      <c r="E2674" s="33" t="s">
        <v>113</v>
      </c>
      <c r="F2674" s="33" t="s">
        <v>1762</v>
      </c>
      <c r="G2674" s="44"/>
      <c r="H2674" s="45">
        <v>1</v>
      </c>
      <c r="I2674" s="44"/>
      <c r="J2674" s="44"/>
      <c r="K2674" s="49" t="e">
        <f t="shared" si="247"/>
        <v>#DIV/0!</v>
      </c>
      <c r="L2674" s="49">
        <f t="shared" si="248"/>
        <v>-1</v>
      </c>
      <c r="M2674" s="49" t="e">
        <f t="shared" si="249"/>
        <v>#DIV/0!</v>
      </c>
      <c r="N2674" s="44"/>
      <c r="O2674" s="45">
        <v>50</v>
      </c>
      <c r="P2674" s="44"/>
      <c r="Q2674" s="44"/>
      <c r="R2674" s="49" t="e">
        <f t="shared" si="250"/>
        <v>#DIV/0!</v>
      </c>
      <c r="S2674" s="49">
        <f t="shared" si="251"/>
        <v>-1</v>
      </c>
      <c r="T2674" s="49" t="e">
        <f t="shared" si="252"/>
        <v>#DIV/0!</v>
      </c>
    </row>
    <row r="2675" spans="1:20" x14ac:dyDescent="0.2">
      <c r="A2675" s="33" t="s">
        <v>1802</v>
      </c>
      <c r="B2675" s="33" t="s">
        <v>386</v>
      </c>
      <c r="C2675" s="33" t="s">
        <v>33</v>
      </c>
      <c r="D2675" s="33" t="s">
        <v>1793</v>
      </c>
      <c r="E2675" s="33" t="s">
        <v>29</v>
      </c>
      <c r="F2675" s="33" t="s">
        <v>1431</v>
      </c>
      <c r="G2675" s="44"/>
      <c r="H2675" s="45">
        <v>4</v>
      </c>
      <c r="I2675" s="44"/>
      <c r="J2675" s="44"/>
      <c r="K2675" s="49" t="e">
        <f t="shared" si="247"/>
        <v>#DIV/0!</v>
      </c>
      <c r="L2675" s="49">
        <f t="shared" si="248"/>
        <v>-1</v>
      </c>
      <c r="M2675" s="49" t="e">
        <f t="shared" si="249"/>
        <v>#DIV/0!</v>
      </c>
      <c r="N2675" s="44"/>
      <c r="O2675" s="45">
        <v>0</v>
      </c>
      <c r="P2675" s="44"/>
      <c r="Q2675" s="44"/>
      <c r="R2675" s="49" t="e">
        <f t="shared" si="250"/>
        <v>#DIV/0!</v>
      </c>
      <c r="S2675" s="49" t="e">
        <f t="shared" si="251"/>
        <v>#DIV/0!</v>
      </c>
      <c r="T2675" s="49" t="e">
        <f t="shared" si="252"/>
        <v>#DIV/0!</v>
      </c>
    </row>
    <row r="2676" spans="1:20" x14ac:dyDescent="0.2">
      <c r="A2676" s="33" t="s">
        <v>1802</v>
      </c>
      <c r="B2676" s="33" t="s">
        <v>386</v>
      </c>
      <c r="C2676" s="33" t="s">
        <v>33</v>
      </c>
      <c r="D2676" s="33" t="s">
        <v>1803</v>
      </c>
      <c r="E2676" s="33" t="s">
        <v>223</v>
      </c>
      <c r="F2676" s="33" t="s">
        <v>1804</v>
      </c>
      <c r="G2676" s="44"/>
      <c r="H2676" s="45">
        <v>4</v>
      </c>
      <c r="I2676" s="44"/>
      <c r="J2676" s="44"/>
      <c r="K2676" s="49" t="e">
        <f t="shared" si="247"/>
        <v>#DIV/0!</v>
      </c>
      <c r="L2676" s="49">
        <f t="shared" si="248"/>
        <v>-1</v>
      </c>
      <c r="M2676" s="49" t="e">
        <f t="shared" si="249"/>
        <v>#DIV/0!</v>
      </c>
      <c r="N2676" s="44"/>
      <c r="O2676" s="45">
        <v>0</v>
      </c>
      <c r="P2676" s="44"/>
      <c r="Q2676" s="44"/>
      <c r="R2676" s="49" t="e">
        <f t="shared" si="250"/>
        <v>#DIV/0!</v>
      </c>
      <c r="S2676" s="49" t="e">
        <f t="shared" si="251"/>
        <v>#DIV/0!</v>
      </c>
      <c r="T2676" s="49" t="e">
        <f t="shared" si="252"/>
        <v>#DIV/0!</v>
      </c>
    </row>
    <row r="2677" spans="1:20" x14ac:dyDescent="0.2">
      <c r="A2677" s="33" t="s">
        <v>1802</v>
      </c>
      <c r="B2677" s="33" t="s">
        <v>386</v>
      </c>
      <c r="C2677" s="33" t="s">
        <v>33</v>
      </c>
      <c r="D2677" s="33" t="s">
        <v>1824</v>
      </c>
      <c r="E2677" s="33" t="s">
        <v>54</v>
      </c>
      <c r="F2677" s="33" t="s">
        <v>1428</v>
      </c>
      <c r="G2677" s="44"/>
      <c r="H2677" s="44"/>
      <c r="I2677" s="45">
        <v>26</v>
      </c>
      <c r="J2677" s="44"/>
      <c r="K2677" s="49" t="e">
        <f t="shared" si="247"/>
        <v>#DIV/0!</v>
      </c>
      <c r="L2677" s="49" t="e">
        <f t="shared" si="248"/>
        <v>#DIV/0!</v>
      </c>
      <c r="M2677" s="49">
        <f t="shared" si="249"/>
        <v>-1</v>
      </c>
      <c r="N2677" s="44"/>
      <c r="O2677" s="44"/>
      <c r="P2677" s="45">
        <v>60</v>
      </c>
      <c r="Q2677" s="44"/>
      <c r="R2677" s="49" t="e">
        <f t="shared" si="250"/>
        <v>#DIV/0!</v>
      </c>
      <c r="S2677" s="49" t="e">
        <f t="shared" si="251"/>
        <v>#DIV/0!</v>
      </c>
      <c r="T2677" s="49">
        <f t="shared" si="252"/>
        <v>-1</v>
      </c>
    </row>
    <row r="2678" spans="1:20" x14ac:dyDescent="0.2">
      <c r="A2678" s="33" t="s">
        <v>1802</v>
      </c>
      <c r="B2678" s="33" t="s">
        <v>455</v>
      </c>
      <c r="C2678" s="33" t="s">
        <v>33</v>
      </c>
      <c r="D2678" s="33" t="s">
        <v>1802</v>
      </c>
      <c r="E2678" s="33" t="s">
        <v>238</v>
      </c>
      <c r="F2678" s="33" t="s">
        <v>33</v>
      </c>
      <c r="G2678" s="45">
        <v>2</v>
      </c>
      <c r="H2678" s="44"/>
      <c r="I2678" s="44"/>
      <c r="J2678" s="44"/>
      <c r="K2678" s="49">
        <f t="shared" si="247"/>
        <v>-1</v>
      </c>
      <c r="L2678" s="49" t="e">
        <f t="shared" si="248"/>
        <v>#DIV/0!</v>
      </c>
      <c r="M2678" s="49" t="e">
        <f t="shared" si="249"/>
        <v>#DIV/0!</v>
      </c>
      <c r="N2678" s="45">
        <v>0</v>
      </c>
      <c r="O2678" s="44"/>
      <c r="P2678" s="44"/>
      <c r="Q2678" s="44"/>
      <c r="R2678" s="49" t="e">
        <f t="shared" si="250"/>
        <v>#DIV/0!</v>
      </c>
      <c r="S2678" s="49" t="e">
        <f t="shared" si="251"/>
        <v>#DIV/0!</v>
      </c>
      <c r="T2678" s="49" t="e">
        <f t="shared" si="252"/>
        <v>#DIV/0!</v>
      </c>
    </row>
    <row r="2679" spans="1:20" x14ac:dyDescent="0.2">
      <c r="A2679" s="33" t="s">
        <v>1802</v>
      </c>
      <c r="B2679" s="33" t="s">
        <v>455</v>
      </c>
      <c r="C2679" s="33" t="s">
        <v>33</v>
      </c>
      <c r="D2679" s="33" t="s">
        <v>1802</v>
      </c>
      <c r="E2679" s="33" t="s">
        <v>186</v>
      </c>
      <c r="F2679" s="33" t="s">
        <v>33</v>
      </c>
      <c r="G2679" s="45">
        <v>2</v>
      </c>
      <c r="H2679" s="44"/>
      <c r="I2679" s="44"/>
      <c r="J2679" s="44"/>
      <c r="K2679" s="49">
        <f t="shared" si="247"/>
        <v>-1</v>
      </c>
      <c r="L2679" s="49" t="e">
        <f t="shared" si="248"/>
        <v>#DIV/0!</v>
      </c>
      <c r="M2679" s="49" t="e">
        <f t="shared" si="249"/>
        <v>#DIV/0!</v>
      </c>
      <c r="N2679" s="45">
        <v>25</v>
      </c>
      <c r="O2679" s="44"/>
      <c r="P2679" s="44"/>
      <c r="Q2679" s="44"/>
      <c r="R2679" s="49">
        <f t="shared" si="250"/>
        <v>-1</v>
      </c>
      <c r="S2679" s="49" t="e">
        <f t="shared" si="251"/>
        <v>#DIV/0!</v>
      </c>
      <c r="T2679" s="49" t="e">
        <f t="shared" si="252"/>
        <v>#DIV/0!</v>
      </c>
    </row>
    <row r="2680" spans="1:20" x14ac:dyDescent="0.2">
      <c r="A2680" s="33" t="s">
        <v>1802</v>
      </c>
      <c r="B2680" s="33" t="s">
        <v>455</v>
      </c>
      <c r="C2680" s="33" t="s">
        <v>33</v>
      </c>
      <c r="D2680" s="33" t="s">
        <v>1802</v>
      </c>
      <c r="E2680" s="33" t="s">
        <v>396</v>
      </c>
      <c r="F2680" s="33" t="s">
        <v>33</v>
      </c>
      <c r="G2680" s="45">
        <v>5</v>
      </c>
      <c r="H2680" s="44"/>
      <c r="I2680" s="44"/>
      <c r="J2680" s="44"/>
      <c r="K2680" s="49">
        <f t="shared" si="247"/>
        <v>-1</v>
      </c>
      <c r="L2680" s="49" t="e">
        <f t="shared" si="248"/>
        <v>#DIV/0!</v>
      </c>
      <c r="M2680" s="49" t="e">
        <f t="shared" si="249"/>
        <v>#DIV/0!</v>
      </c>
      <c r="N2680" s="45">
        <v>35</v>
      </c>
      <c r="O2680" s="44"/>
      <c r="P2680" s="44"/>
      <c r="Q2680" s="44"/>
      <c r="R2680" s="49">
        <f t="shared" si="250"/>
        <v>-1</v>
      </c>
      <c r="S2680" s="49" t="e">
        <f t="shared" si="251"/>
        <v>#DIV/0!</v>
      </c>
      <c r="T2680" s="49" t="e">
        <f t="shared" si="252"/>
        <v>#DIV/0!</v>
      </c>
    </row>
    <row r="2681" spans="1:20" x14ac:dyDescent="0.2">
      <c r="A2681" s="33" t="s">
        <v>1802</v>
      </c>
      <c r="B2681" s="33" t="s">
        <v>455</v>
      </c>
      <c r="C2681" s="33" t="s">
        <v>33</v>
      </c>
      <c r="D2681" s="33" t="s">
        <v>1802</v>
      </c>
      <c r="E2681" s="33" t="s">
        <v>240</v>
      </c>
      <c r="F2681" s="33" t="s">
        <v>33</v>
      </c>
      <c r="G2681" s="45">
        <v>0</v>
      </c>
      <c r="H2681" s="44"/>
      <c r="I2681" s="44"/>
      <c r="J2681" s="44"/>
      <c r="K2681" s="49" t="e">
        <f t="shared" si="247"/>
        <v>#DIV/0!</v>
      </c>
      <c r="L2681" s="49" t="e">
        <f t="shared" si="248"/>
        <v>#DIV/0!</v>
      </c>
      <c r="M2681" s="49" t="e">
        <f t="shared" si="249"/>
        <v>#DIV/0!</v>
      </c>
      <c r="N2681" s="45">
        <v>0</v>
      </c>
      <c r="O2681" s="44"/>
      <c r="P2681" s="44"/>
      <c r="Q2681" s="44"/>
      <c r="R2681" s="49" t="e">
        <f t="shared" si="250"/>
        <v>#DIV/0!</v>
      </c>
      <c r="S2681" s="49" t="e">
        <f t="shared" si="251"/>
        <v>#DIV/0!</v>
      </c>
      <c r="T2681" s="49" t="e">
        <f t="shared" si="252"/>
        <v>#DIV/0!</v>
      </c>
    </row>
    <row r="2682" spans="1:20" x14ac:dyDescent="0.2">
      <c r="A2682" s="33" t="s">
        <v>1802</v>
      </c>
      <c r="B2682" s="33" t="s">
        <v>455</v>
      </c>
      <c r="C2682" s="33" t="s">
        <v>33</v>
      </c>
      <c r="D2682" s="33" t="s">
        <v>1802</v>
      </c>
      <c r="E2682" s="33" t="s">
        <v>454</v>
      </c>
      <c r="F2682" s="33" t="s">
        <v>33</v>
      </c>
      <c r="G2682" s="45">
        <v>5</v>
      </c>
      <c r="H2682" s="44"/>
      <c r="I2682" s="44"/>
      <c r="J2682" s="44"/>
      <c r="K2682" s="49">
        <f t="shared" si="247"/>
        <v>-1</v>
      </c>
      <c r="L2682" s="49" t="e">
        <f t="shared" si="248"/>
        <v>#DIV/0!</v>
      </c>
      <c r="M2682" s="49" t="e">
        <f t="shared" si="249"/>
        <v>#DIV/0!</v>
      </c>
      <c r="N2682" s="45">
        <v>35</v>
      </c>
      <c r="O2682" s="44"/>
      <c r="P2682" s="44"/>
      <c r="Q2682" s="44"/>
      <c r="R2682" s="49">
        <f t="shared" si="250"/>
        <v>-1</v>
      </c>
      <c r="S2682" s="49" t="e">
        <f t="shared" si="251"/>
        <v>#DIV/0!</v>
      </c>
      <c r="T2682" s="49" t="e">
        <f t="shared" si="252"/>
        <v>#DIV/0!</v>
      </c>
    </row>
    <row r="2683" spans="1:20" x14ac:dyDescent="0.2">
      <c r="A2683" s="33" t="s">
        <v>1802</v>
      </c>
      <c r="B2683" s="33" t="s">
        <v>455</v>
      </c>
      <c r="C2683" s="33" t="s">
        <v>33</v>
      </c>
      <c r="D2683" s="33" t="s">
        <v>1802</v>
      </c>
      <c r="E2683" s="33" t="s">
        <v>32</v>
      </c>
      <c r="F2683" s="33" t="s">
        <v>33</v>
      </c>
      <c r="G2683" s="45">
        <v>54</v>
      </c>
      <c r="H2683" s="45">
        <v>8</v>
      </c>
      <c r="I2683" s="45">
        <v>8</v>
      </c>
      <c r="J2683" s="44"/>
      <c r="K2683" s="49">
        <f t="shared" si="247"/>
        <v>-0.85185185185185186</v>
      </c>
      <c r="L2683" s="49">
        <f t="shared" si="248"/>
        <v>0</v>
      </c>
      <c r="M2683" s="49">
        <f t="shared" si="249"/>
        <v>-1</v>
      </c>
      <c r="N2683" s="45">
        <v>1178</v>
      </c>
      <c r="O2683" s="45">
        <v>1036</v>
      </c>
      <c r="P2683" s="45">
        <v>0</v>
      </c>
      <c r="Q2683" s="44"/>
      <c r="R2683" s="49">
        <f t="shared" si="250"/>
        <v>-0.12054329371816641</v>
      </c>
      <c r="S2683" s="49">
        <f t="shared" si="251"/>
        <v>-1</v>
      </c>
      <c r="T2683" s="49" t="e">
        <f t="shared" si="252"/>
        <v>#DIV/0!</v>
      </c>
    </row>
    <row r="2684" spans="1:20" x14ac:dyDescent="0.2">
      <c r="A2684" s="33" t="s">
        <v>1802</v>
      </c>
      <c r="B2684" s="33" t="s">
        <v>455</v>
      </c>
      <c r="C2684" s="33" t="s">
        <v>33</v>
      </c>
      <c r="D2684" s="33" t="s">
        <v>1802</v>
      </c>
      <c r="E2684" s="33" t="s">
        <v>187</v>
      </c>
      <c r="F2684" s="33" t="s">
        <v>33</v>
      </c>
      <c r="G2684" s="45">
        <v>3</v>
      </c>
      <c r="H2684" s="44"/>
      <c r="I2684" s="44"/>
      <c r="J2684" s="44"/>
      <c r="K2684" s="49">
        <f t="shared" si="247"/>
        <v>-1</v>
      </c>
      <c r="L2684" s="49" t="e">
        <f t="shared" si="248"/>
        <v>#DIV/0!</v>
      </c>
      <c r="M2684" s="49" t="e">
        <f t="shared" si="249"/>
        <v>#DIV/0!</v>
      </c>
      <c r="N2684" s="45">
        <v>20</v>
      </c>
      <c r="O2684" s="44"/>
      <c r="P2684" s="44"/>
      <c r="Q2684" s="44"/>
      <c r="R2684" s="49">
        <f t="shared" si="250"/>
        <v>-1</v>
      </c>
      <c r="S2684" s="49" t="e">
        <f t="shared" si="251"/>
        <v>#DIV/0!</v>
      </c>
      <c r="T2684" s="49" t="e">
        <f t="shared" si="252"/>
        <v>#DIV/0!</v>
      </c>
    </row>
    <row r="2685" spans="1:20" x14ac:dyDescent="0.2">
      <c r="A2685" s="33" t="s">
        <v>1802</v>
      </c>
      <c r="B2685" s="33" t="s">
        <v>455</v>
      </c>
      <c r="C2685" s="33" t="s">
        <v>33</v>
      </c>
      <c r="D2685" s="33" t="s">
        <v>1802</v>
      </c>
      <c r="E2685" s="33" t="s">
        <v>94</v>
      </c>
      <c r="F2685" s="33" t="s">
        <v>95</v>
      </c>
      <c r="G2685" s="44"/>
      <c r="H2685" s="45">
        <v>18</v>
      </c>
      <c r="I2685" s="44"/>
      <c r="J2685" s="44"/>
      <c r="K2685" s="49" t="e">
        <f t="shared" si="247"/>
        <v>#DIV/0!</v>
      </c>
      <c r="L2685" s="49">
        <f t="shared" si="248"/>
        <v>-1</v>
      </c>
      <c r="M2685" s="49" t="e">
        <f t="shared" si="249"/>
        <v>#DIV/0!</v>
      </c>
      <c r="N2685" s="44"/>
      <c r="O2685" s="45">
        <v>300</v>
      </c>
      <c r="P2685" s="44"/>
      <c r="Q2685" s="44"/>
      <c r="R2685" s="49" t="e">
        <f t="shared" si="250"/>
        <v>#DIV/0!</v>
      </c>
      <c r="S2685" s="49">
        <f t="shared" si="251"/>
        <v>-1</v>
      </c>
      <c r="T2685" s="49" t="e">
        <f t="shared" si="252"/>
        <v>#DIV/0!</v>
      </c>
    </row>
    <row r="2686" spans="1:20" x14ac:dyDescent="0.2">
      <c r="A2686" s="33" t="s">
        <v>1802</v>
      </c>
      <c r="B2686" s="33" t="s">
        <v>455</v>
      </c>
      <c r="C2686" s="33" t="s">
        <v>33</v>
      </c>
      <c r="D2686" s="33" t="s">
        <v>1802</v>
      </c>
      <c r="E2686" s="33" t="s">
        <v>458</v>
      </c>
      <c r="F2686" s="33" t="s">
        <v>33</v>
      </c>
      <c r="G2686" s="45">
        <v>5</v>
      </c>
      <c r="H2686" s="44"/>
      <c r="I2686" s="44"/>
      <c r="J2686" s="44"/>
      <c r="K2686" s="49">
        <f t="shared" si="247"/>
        <v>-1</v>
      </c>
      <c r="L2686" s="49" t="e">
        <f t="shared" si="248"/>
        <v>#DIV/0!</v>
      </c>
      <c r="M2686" s="49" t="e">
        <f t="shared" si="249"/>
        <v>#DIV/0!</v>
      </c>
      <c r="N2686" s="45">
        <v>50</v>
      </c>
      <c r="O2686" s="44"/>
      <c r="P2686" s="44"/>
      <c r="Q2686" s="44"/>
      <c r="R2686" s="49">
        <f t="shared" si="250"/>
        <v>-1</v>
      </c>
      <c r="S2686" s="49" t="e">
        <f t="shared" si="251"/>
        <v>#DIV/0!</v>
      </c>
      <c r="T2686" s="49" t="e">
        <f t="shared" si="252"/>
        <v>#DIV/0!</v>
      </c>
    </row>
    <row r="2687" spans="1:20" x14ac:dyDescent="0.2">
      <c r="A2687" s="33" t="s">
        <v>1802</v>
      </c>
      <c r="B2687" s="33" t="s">
        <v>455</v>
      </c>
      <c r="C2687" s="33" t="s">
        <v>33</v>
      </c>
      <c r="D2687" s="33" t="s">
        <v>1802</v>
      </c>
      <c r="E2687" s="33" t="s">
        <v>82</v>
      </c>
      <c r="F2687" s="33" t="s">
        <v>33</v>
      </c>
      <c r="G2687" s="45">
        <v>3</v>
      </c>
      <c r="H2687" s="44"/>
      <c r="I2687" s="44"/>
      <c r="J2687" s="44"/>
      <c r="K2687" s="49">
        <f t="shared" si="247"/>
        <v>-1</v>
      </c>
      <c r="L2687" s="49" t="e">
        <f t="shared" si="248"/>
        <v>#DIV/0!</v>
      </c>
      <c r="M2687" s="49" t="e">
        <f t="shared" si="249"/>
        <v>#DIV/0!</v>
      </c>
      <c r="N2687" s="45">
        <v>66</v>
      </c>
      <c r="O2687" s="44"/>
      <c r="P2687" s="44"/>
      <c r="Q2687" s="44"/>
      <c r="R2687" s="49">
        <f t="shared" si="250"/>
        <v>-1</v>
      </c>
      <c r="S2687" s="49" t="e">
        <f t="shared" si="251"/>
        <v>#DIV/0!</v>
      </c>
      <c r="T2687" s="49" t="e">
        <f t="shared" si="252"/>
        <v>#DIV/0!</v>
      </c>
    </row>
    <row r="2688" spans="1:20" x14ac:dyDescent="0.2">
      <c r="A2688" s="33" t="s">
        <v>1802</v>
      </c>
      <c r="B2688" s="33" t="s">
        <v>2011</v>
      </c>
      <c r="C2688" s="33" t="s">
        <v>33</v>
      </c>
      <c r="D2688" s="33" t="s">
        <v>1795</v>
      </c>
      <c r="E2688" s="33" t="s">
        <v>254</v>
      </c>
      <c r="F2688" s="33" t="s">
        <v>1869</v>
      </c>
      <c r="G2688" s="45">
        <v>0</v>
      </c>
      <c r="H2688" s="44"/>
      <c r="I2688" s="44"/>
      <c r="J2688" s="44"/>
      <c r="K2688" s="49" t="e">
        <f t="shared" si="247"/>
        <v>#DIV/0!</v>
      </c>
      <c r="L2688" s="49" t="e">
        <f t="shared" si="248"/>
        <v>#DIV/0!</v>
      </c>
      <c r="M2688" s="49" t="e">
        <f t="shared" si="249"/>
        <v>#DIV/0!</v>
      </c>
      <c r="N2688" s="45">
        <v>0</v>
      </c>
      <c r="O2688" s="44"/>
      <c r="P2688" s="44"/>
      <c r="Q2688" s="44"/>
      <c r="R2688" s="49" t="e">
        <f t="shared" si="250"/>
        <v>#DIV/0!</v>
      </c>
      <c r="S2688" s="49" t="e">
        <f t="shared" si="251"/>
        <v>#DIV/0!</v>
      </c>
      <c r="T2688" s="49" t="e">
        <f t="shared" si="252"/>
        <v>#DIV/0!</v>
      </c>
    </row>
    <row r="2689" spans="1:20" x14ac:dyDescent="0.2">
      <c r="A2689" s="33" t="s">
        <v>1802</v>
      </c>
      <c r="B2689" s="33" t="s">
        <v>360</v>
      </c>
      <c r="C2689" s="33" t="s">
        <v>33</v>
      </c>
      <c r="D2689" s="33" t="s">
        <v>1816</v>
      </c>
      <c r="E2689" s="33" t="s">
        <v>184</v>
      </c>
      <c r="F2689" s="33" t="s">
        <v>1678</v>
      </c>
      <c r="G2689" s="44"/>
      <c r="H2689" s="44"/>
      <c r="I2689" s="45">
        <v>2</v>
      </c>
      <c r="J2689" s="45">
        <v>0</v>
      </c>
      <c r="K2689" s="49" t="e">
        <f t="shared" si="247"/>
        <v>#DIV/0!</v>
      </c>
      <c r="L2689" s="49" t="e">
        <f t="shared" si="248"/>
        <v>#DIV/0!</v>
      </c>
      <c r="M2689" s="49">
        <f t="shared" si="249"/>
        <v>-1</v>
      </c>
      <c r="N2689" s="44"/>
      <c r="O2689" s="44"/>
      <c r="P2689" s="45">
        <v>78</v>
      </c>
      <c r="Q2689" s="45">
        <v>80</v>
      </c>
      <c r="R2689" s="49" t="e">
        <f t="shared" si="250"/>
        <v>#DIV/0!</v>
      </c>
      <c r="S2689" s="49" t="e">
        <f t="shared" si="251"/>
        <v>#DIV/0!</v>
      </c>
      <c r="T2689" s="49">
        <f t="shared" si="252"/>
        <v>2.564102564102555E-2</v>
      </c>
    </row>
    <row r="2690" spans="1:20" x14ac:dyDescent="0.2">
      <c r="A2690" s="33" t="s">
        <v>1802</v>
      </c>
      <c r="B2690" s="33" t="s">
        <v>360</v>
      </c>
      <c r="C2690" s="33" t="s">
        <v>33</v>
      </c>
      <c r="D2690" s="33" t="s">
        <v>1802</v>
      </c>
      <c r="E2690" s="33" t="s">
        <v>32</v>
      </c>
      <c r="F2690" s="33" t="s">
        <v>33</v>
      </c>
      <c r="G2690" s="45">
        <v>30</v>
      </c>
      <c r="H2690" s="45">
        <v>57</v>
      </c>
      <c r="I2690" s="45">
        <v>13</v>
      </c>
      <c r="J2690" s="45">
        <v>2</v>
      </c>
      <c r="K2690" s="49">
        <f t="shared" si="247"/>
        <v>0.89999999999999991</v>
      </c>
      <c r="L2690" s="49">
        <f t="shared" si="248"/>
        <v>-0.77192982456140347</v>
      </c>
      <c r="M2690" s="49">
        <f t="shared" si="249"/>
        <v>-0.84615384615384615</v>
      </c>
      <c r="N2690" s="45">
        <v>688</v>
      </c>
      <c r="O2690" s="45">
        <v>2469</v>
      </c>
      <c r="P2690" s="45">
        <v>403</v>
      </c>
      <c r="Q2690" s="45">
        <v>0</v>
      </c>
      <c r="R2690" s="49">
        <f t="shared" si="250"/>
        <v>2.5886627906976742</v>
      </c>
      <c r="S2690" s="49">
        <f t="shared" si="251"/>
        <v>-0.83677602268124751</v>
      </c>
      <c r="T2690" s="49">
        <f t="shared" si="252"/>
        <v>-1</v>
      </c>
    </row>
    <row r="2691" spans="1:20" x14ac:dyDescent="0.2">
      <c r="A2691" s="33" t="s">
        <v>1802</v>
      </c>
      <c r="B2691" s="33" t="s">
        <v>360</v>
      </c>
      <c r="C2691" s="33" t="s">
        <v>33</v>
      </c>
      <c r="D2691" s="33" t="s">
        <v>1802</v>
      </c>
      <c r="E2691" s="33" t="s">
        <v>396</v>
      </c>
      <c r="F2691" s="33" t="s">
        <v>33</v>
      </c>
      <c r="G2691" s="45">
        <v>2</v>
      </c>
      <c r="H2691" s="44"/>
      <c r="I2691" s="44"/>
      <c r="J2691" s="44"/>
      <c r="K2691" s="49">
        <f t="shared" si="247"/>
        <v>-1</v>
      </c>
      <c r="L2691" s="49" t="e">
        <f t="shared" si="248"/>
        <v>#DIV/0!</v>
      </c>
      <c r="M2691" s="49" t="e">
        <f t="shared" si="249"/>
        <v>#DIV/0!</v>
      </c>
      <c r="N2691" s="45">
        <v>28</v>
      </c>
      <c r="O2691" s="44"/>
      <c r="P2691" s="44"/>
      <c r="Q2691" s="44"/>
      <c r="R2691" s="49">
        <f t="shared" si="250"/>
        <v>-1</v>
      </c>
      <c r="S2691" s="49" t="e">
        <f t="shared" si="251"/>
        <v>#DIV/0!</v>
      </c>
      <c r="T2691" s="49" t="e">
        <f t="shared" si="252"/>
        <v>#DIV/0!</v>
      </c>
    </row>
    <row r="2692" spans="1:20" x14ac:dyDescent="0.2">
      <c r="A2692" s="33" t="s">
        <v>1802</v>
      </c>
      <c r="B2692" s="33" t="s">
        <v>360</v>
      </c>
      <c r="C2692" s="33" t="s">
        <v>33</v>
      </c>
      <c r="D2692" s="33" t="s">
        <v>1802</v>
      </c>
      <c r="E2692" s="33" t="s">
        <v>189</v>
      </c>
      <c r="F2692" s="33" t="s">
        <v>33</v>
      </c>
      <c r="G2692" s="44"/>
      <c r="H2692" s="45">
        <v>0</v>
      </c>
      <c r="I2692" s="44"/>
      <c r="J2692" s="44"/>
      <c r="K2692" s="49" t="e">
        <f t="shared" si="247"/>
        <v>#DIV/0!</v>
      </c>
      <c r="L2692" s="49" t="e">
        <f t="shared" si="248"/>
        <v>#DIV/0!</v>
      </c>
      <c r="M2692" s="49" t="e">
        <f t="shared" si="249"/>
        <v>#DIV/0!</v>
      </c>
      <c r="N2692" s="44"/>
      <c r="O2692" s="45">
        <v>0</v>
      </c>
      <c r="P2692" s="44"/>
      <c r="Q2692" s="44"/>
      <c r="R2692" s="49" t="e">
        <f t="shared" si="250"/>
        <v>#DIV/0!</v>
      </c>
      <c r="S2692" s="49" t="e">
        <f t="shared" si="251"/>
        <v>#DIV/0!</v>
      </c>
      <c r="T2692" s="49" t="e">
        <f t="shared" si="252"/>
        <v>#DIV/0!</v>
      </c>
    </row>
    <row r="2693" spans="1:20" x14ac:dyDescent="0.2">
      <c r="A2693" s="33" t="s">
        <v>1802</v>
      </c>
      <c r="B2693" s="33" t="s">
        <v>181</v>
      </c>
      <c r="C2693" s="33" t="s">
        <v>33</v>
      </c>
      <c r="D2693" s="33" t="s">
        <v>1802</v>
      </c>
      <c r="E2693" s="33" t="s">
        <v>189</v>
      </c>
      <c r="F2693" s="33" t="s">
        <v>33</v>
      </c>
      <c r="G2693" s="45">
        <v>3</v>
      </c>
      <c r="H2693" s="45">
        <v>0</v>
      </c>
      <c r="I2693" s="45">
        <v>3</v>
      </c>
      <c r="J2693" s="45">
        <v>3</v>
      </c>
      <c r="K2693" s="49">
        <f t="shared" si="247"/>
        <v>-1</v>
      </c>
      <c r="L2693" s="49" t="e">
        <f t="shared" si="248"/>
        <v>#DIV/0!</v>
      </c>
      <c r="M2693" s="49">
        <f t="shared" si="249"/>
        <v>0</v>
      </c>
      <c r="N2693" s="45">
        <v>20</v>
      </c>
      <c r="O2693" s="45">
        <v>0</v>
      </c>
      <c r="P2693" s="45">
        <v>74</v>
      </c>
      <c r="Q2693" s="45">
        <v>96</v>
      </c>
      <c r="R2693" s="49">
        <f t="shared" si="250"/>
        <v>-1</v>
      </c>
      <c r="S2693" s="49" t="e">
        <f t="shared" si="251"/>
        <v>#DIV/0!</v>
      </c>
      <c r="T2693" s="49">
        <f t="shared" si="252"/>
        <v>0.29729729729729737</v>
      </c>
    </row>
    <row r="2694" spans="1:20" x14ac:dyDescent="0.2">
      <c r="A2694" s="33" t="s">
        <v>1802</v>
      </c>
      <c r="B2694" s="33" t="s">
        <v>181</v>
      </c>
      <c r="C2694" s="33" t="s">
        <v>33</v>
      </c>
      <c r="D2694" s="33" t="s">
        <v>1802</v>
      </c>
      <c r="E2694" s="33" t="s">
        <v>32</v>
      </c>
      <c r="F2694" s="33" t="s">
        <v>33</v>
      </c>
      <c r="G2694" s="45">
        <v>37</v>
      </c>
      <c r="H2694" s="45">
        <v>12</v>
      </c>
      <c r="I2694" s="45">
        <v>14</v>
      </c>
      <c r="J2694" s="45">
        <v>2</v>
      </c>
      <c r="K2694" s="49">
        <f t="shared" si="247"/>
        <v>-0.67567567567567566</v>
      </c>
      <c r="L2694" s="49">
        <f t="shared" si="248"/>
        <v>0.16666666666666674</v>
      </c>
      <c r="M2694" s="49">
        <f t="shared" si="249"/>
        <v>-0.85714285714285721</v>
      </c>
      <c r="N2694" s="45">
        <v>754</v>
      </c>
      <c r="O2694" s="45">
        <v>306</v>
      </c>
      <c r="P2694" s="45">
        <v>545</v>
      </c>
      <c r="Q2694" s="45">
        <v>0</v>
      </c>
      <c r="R2694" s="49">
        <f t="shared" si="250"/>
        <v>-0.59416445623342173</v>
      </c>
      <c r="S2694" s="49">
        <f t="shared" si="251"/>
        <v>0.78104575163398682</v>
      </c>
      <c r="T2694" s="49">
        <f t="shared" si="252"/>
        <v>-1</v>
      </c>
    </row>
    <row r="2695" spans="1:20" x14ac:dyDescent="0.2">
      <c r="A2695" s="33" t="s">
        <v>1802</v>
      </c>
      <c r="B2695" s="33" t="s">
        <v>181</v>
      </c>
      <c r="C2695" s="33" t="s">
        <v>33</v>
      </c>
      <c r="D2695" s="33" t="s">
        <v>1802</v>
      </c>
      <c r="E2695" s="33" t="s">
        <v>191</v>
      </c>
      <c r="F2695" s="33" t="s">
        <v>33</v>
      </c>
      <c r="G2695" s="45">
        <v>3</v>
      </c>
      <c r="H2695" s="44"/>
      <c r="I2695" s="44"/>
      <c r="J2695" s="44"/>
      <c r="K2695" s="49">
        <f t="shared" si="247"/>
        <v>-1</v>
      </c>
      <c r="L2695" s="49" t="e">
        <f t="shared" si="248"/>
        <v>#DIV/0!</v>
      </c>
      <c r="M2695" s="49" t="e">
        <f t="shared" si="249"/>
        <v>#DIV/0!</v>
      </c>
      <c r="N2695" s="45">
        <v>29</v>
      </c>
      <c r="O2695" s="44"/>
      <c r="P2695" s="44"/>
      <c r="Q2695" s="44"/>
      <c r="R2695" s="49">
        <f t="shared" si="250"/>
        <v>-1</v>
      </c>
      <c r="S2695" s="49" t="e">
        <f t="shared" si="251"/>
        <v>#DIV/0!</v>
      </c>
      <c r="T2695" s="49" t="e">
        <f t="shared" si="252"/>
        <v>#DIV/0!</v>
      </c>
    </row>
    <row r="2696" spans="1:20" x14ac:dyDescent="0.2">
      <c r="A2696" s="33" t="s">
        <v>1802</v>
      </c>
      <c r="B2696" s="33" t="s">
        <v>181</v>
      </c>
      <c r="C2696" s="33" t="s">
        <v>33</v>
      </c>
      <c r="D2696" s="33" t="s">
        <v>1802</v>
      </c>
      <c r="E2696" s="33" t="s">
        <v>82</v>
      </c>
      <c r="F2696" s="33" t="s">
        <v>33</v>
      </c>
      <c r="G2696" s="45">
        <v>6</v>
      </c>
      <c r="H2696" s="44"/>
      <c r="I2696" s="45">
        <v>2</v>
      </c>
      <c r="J2696" s="44"/>
      <c r="K2696" s="49">
        <f t="shared" si="247"/>
        <v>-1</v>
      </c>
      <c r="L2696" s="49" t="e">
        <f t="shared" si="248"/>
        <v>#DIV/0!</v>
      </c>
      <c r="M2696" s="49">
        <f t="shared" si="249"/>
        <v>-1</v>
      </c>
      <c r="N2696" s="45">
        <v>155</v>
      </c>
      <c r="O2696" s="44"/>
      <c r="P2696" s="45">
        <v>78</v>
      </c>
      <c r="Q2696" s="44"/>
      <c r="R2696" s="49">
        <f t="shared" si="250"/>
        <v>-1</v>
      </c>
      <c r="S2696" s="49" t="e">
        <f t="shared" si="251"/>
        <v>#DIV/0!</v>
      </c>
      <c r="T2696" s="49">
        <f t="shared" si="252"/>
        <v>-1</v>
      </c>
    </row>
    <row r="2697" spans="1:20" x14ac:dyDescent="0.2">
      <c r="A2697" s="33" t="s">
        <v>1802</v>
      </c>
      <c r="B2697" s="33" t="s">
        <v>181</v>
      </c>
      <c r="C2697" s="33" t="s">
        <v>33</v>
      </c>
      <c r="D2697" s="33" t="s">
        <v>1816</v>
      </c>
      <c r="E2697" s="33" t="s">
        <v>184</v>
      </c>
      <c r="F2697" s="33" t="s">
        <v>1678</v>
      </c>
      <c r="G2697" s="44"/>
      <c r="H2697" s="44"/>
      <c r="I2697" s="45">
        <v>0</v>
      </c>
      <c r="J2697" s="45">
        <v>7</v>
      </c>
      <c r="K2697" s="49" t="e">
        <f t="shared" si="247"/>
        <v>#DIV/0!</v>
      </c>
      <c r="L2697" s="49" t="e">
        <f t="shared" si="248"/>
        <v>#DIV/0!</v>
      </c>
      <c r="M2697" s="49" t="e">
        <f t="shared" si="249"/>
        <v>#DIV/0!</v>
      </c>
      <c r="N2697" s="44"/>
      <c r="O2697" s="44"/>
      <c r="P2697" s="45">
        <v>66</v>
      </c>
      <c r="Q2697" s="45">
        <v>205</v>
      </c>
      <c r="R2697" s="49" t="e">
        <f t="shared" si="250"/>
        <v>#DIV/0!</v>
      </c>
      <c r="S2697" s="49" t="e">
        <f t="shared" si="251"/>
        <v>#DIV/0!</v>
      </c>
      <c r="T2697" s="49">
        <f t="shared" si="252"/>
        <v>2.106060606060606</v>
      </c>
    </row>
    <row r="2698" spans="1:20" x14ac:dyDescent="0.2">
      <c r="A2698" s="33" t="s">
        <v>1802</v>
      </c>
      <c r="B2698" s="33" t="s">
        <v>181</v>
      </c>
      <c r="C2698" s="33" t="s">
        <v>33</v>
      </c>
      <c r="D2698" s="33" t="s">
        <v>1797</v>
      </c>
      <c r="E2698" s="33" t="s">
        <v>151</v>
      </c>
      <c r="F2698" s="33" t="s">
        <v>217</v>
      </c>
      <c r="G2698" s="45">
        <v>5</v>
      </c>
      <c r="H2698" s="44"/>
      <c r="I2698" s="44"/>
      <c r="J2698" s="44"/>
      <c r="K2698" s="49">
        <f t="shared" ref="K2698:K2761" si="253">+H2698/G2698-1</f>
        <v>-1</v>
      </c>
      <c r="L2698" s="49" t="e">
        <f t="shared" ref="L2698:L2761" si="254">+I2698/H2698-1</f>
        <v>#DIV/0!</v>
      </c>
      <c r="M2698" s="49" t="e">
        <f t="shared" ref="M2698:M2761" si="255">+J2698/I2698-1</f>
        <v>#DIV/0!</v>
      </c>
      <c r="N2698" s="45">
        <v>49</v>
      </c>
      <c r="O2698" s="44"/>
      <c r="P2698" s="44"/>
      <c r="Q2698" s="44"/>
      <c r="R2698" s="49">
        <f t="shared" ref="R2698:R2761" si="256">O2698/N2698-1</f>
        <v>-1</v>
      </c>
      <c r="S2698" s="49" t="e">
        <f t="shared" ref="S2698:S2761" si="257">P2698/O2698-1</f>
        <v>#DIV/0!</v>
      </c>
      <c r="T2698" s="49" t="e">
        <f t="shared" ref="T2698:T2761" si="258">Q2698/P2698-1</f>
        <v>#DIV/0!</v>
      </c>
    </row>
    <row r="2699" spans="1:20" x14ac:dyDescent="0.2">
      <c r="A2699" s="33" t="s">
        <v>1802</v>
      </c>
      <c r="B2699" s="33" t="s">
        <v>181</v>
      </c>
      <c r="C2699" s="33" t="s">
        <v>33</v>
      </c>
      <c r="D2699" s="33" t="s">
        <v>1795</v>
      </c>
      <c r="E2699" s="33" t="s">
        <v>77</v>
      </c>
      <c r="F2699" s="33" t="s">
        <v>78</v>
      </c>
      <c r="G2699" s="45">
        <v>1</v>
      </c>
      <c r="H2699" s="44"/>
      <c r="I2699" s="44"/>
      <c r="J2699" s="44"/>
      <c r="K2699" s="49">
        <f t="shared" si="253"/>
        <v>-1</v>
      </c>
      <c r="L2699" s="49" t="e">
        <f t="shared" si="254"/>
        <v>#DIV/0!</v>
      </c>
      <c r="M2699" s="49" t="e">
        <f t="shared" si="255"/>
        <v>#DIV/0!</v>
      </c>
      <c r="N2699" s="45">
        <v>26</v>
      </c>
      <c r="O2699" s="44"/>
      <c r="P2699" s="44"/>
      <c r="Q2699" s="44"/>
      <c r="R2699" s="49">
        <f t="shared" si="256"/>
        <v>-1</v>
      </c>
      <c r="S2699" s="49" t="e">
        <f t="shared" si="257"/>
        <v>#DIV/0!</v>
      </c>
      <c r="T2699" s="49" t="e">
        <f t="shared" si="258"/>
        <v>#DIV/0!</v>
      </c>
    </row>
    <row r="2700" spans="1:20" x14ac:dyDescent="0.2">
      <c r="A2700" s="33" t="s">
        <v>1802</v>
      </c>
      <c r="B2700" s="33" t="s">
        <v>459</v>
      </c>
      <c r="C2700" s="33" t="s">
        <v>33</v>
      </c>
      <c r="D2700" s="33" t="s">
        <v>1816</v>
      </c>
      <c r="E2700" s="33" t="s">
        <v>184</v>
      </c>
      <c r="F2700" s="33" t="s">
        <v>1678</v>
      </c>
      <c r="G2700" s="44"/>
      <c r="H2700" s="44"/>
      <c r="I2700" s="45">
        <v>2</v>
      </c>
      <c r="J2700" s="45">
        <v>5</v>
      </c>
      <c r="K2700" s="49" t="e">
        <f t="shared" si="253"/>
        <v>#DIV/0!</v>
      </c>
      <c r="L2700" s="49" t="e">
        <f t="shared" si="254"/>
        <v>#DIV/0!</v>
      </c>
      <c r="M2700" s="49">
        <f t="shared" si="255"/>
        <v>1.5</v>
      </c>
      <c r="N2700" s="44"/>
      <c r="O2700" s="44"/>
      <c r="P2700" s="45">
        <v>97</v>
      </c>
      <c r="Q2700" s="45">
        <v>407</v>
      </c>
      <c r="R2700" s="49" t="e">
        <f t="shared" si="256"/>
        <v>#DIV/0!</v>
      </c>
      <c r="S2700" s="49" t="e">
        <f t="shared" si="257"/>
        <v>#DIV/0!</v>
      </c>
      <c r="T2700" s="49">
        <f t="shared" si="258"/>
        <v>3.195876288659794</v>
      </c>
    </row>
    <row r="2701" spans="1:20" x14ac:dyDescent="0.2">
      <c r="A2701" s="33" t="s">
        <v>1802</v>
      </c>
      <c r="B2701" s="33" t="s">
        <v>459</v>
      </c>
      <c r="C2701" s="33" t="s">
        <v>33</v>
      </c>
      <c r="D2701" s="33" t="s">
        <v>1802</v>
      </c>
      <c r="E2701" s="33" t="s">
        <v>32</v>
      </c>
      <c r="F2701" s="33" t="s">
        <v>33</v>
      </c>
      <c r="G2701" s="45">
        <v>48</v>
      </c>
      <c r="H2701" s="45">
        <v>33</v>
      </c>
      <c r="I2701" s="45">
        <v>15</v>
      </c>
      <c r="J2701" s="44"/>
      <c r="K2701" s="49">
        <f t="shared" si="253"/>
        <v>-0.3125</v>
      </c>
      <c r="L2701" s="49">
        <f t="shared" si="254"/>
        <v>-0.54545454545454541</v>
      </c>
      <c r="M2701" s="49">
        <f t="shared" si="255"/>
        <v>-1</v>
      </c>
      <c r="N2701" s="45">
        <v>799</v>
      </c>
      <c r="O2701" s="45">
        <v>1031</v>
      </c>
      <c r="P2701" s="45">
        <v>806</v>
      </c>
      <c r="Q2701" s="44"/>
      <c r="R2701" s="49">
        <f t="shared" si="256"/>
        <v>0.29036295369211507</v>
      </c>
      <c r="S2701" s="49">
        <f t="shared" si="257"/>
        <v>-0.21823472356935014</v>
      </c>
      <c r="T2701" s="49">
        <f t="shared" si="258"/>
        <v>-1</v>
      </c>
    </row>
    <row r="2702" spans="1:20" x14ac:dyDescent="0.2">
      <c r="A2702" s="33" t="s">
        <v>1802</v>
      </c>
      <c r="B2702" s="33" t="s">
        <v>459</v>
      </c>
      <c r="C2702" s="33" t="s">
        <v>33</v>
      </c>
      <c r="D2702" s="33" t="s">
        <v>1802</v>
      </c>
      <c r="E2702" s="33" t="s">
        <v>267</v>
      </c>
      <c r="F2702" s="33" t="s">
        <v>33</v>
      </c>
      <c r="G2702" s="44"/>
      <c r="H2702" s="45">
        <v>2</v>
      </c>
      <c r="I2702" s="44"/>
      <c r="J2702" s="44"/>
      <c r="K2702" s="49" t="e">
        <f t="shared" si="253"/>
        <v>#DIV/0!</v>
      </c>
      <c r="L2702" s="49">
        <f t="shared" si="254"/>
        <v>-1</v>
      </c>
      <c r="M2702" s="49" t="e">
        <f t="shared" si="255"/>
        <v>#DIV/0!</v>
      </c>
      <c r="N2702" s="44"/>
      <c r="O2702" s="45">
        <v>10</v>
      </c>
      <c r="P2702" s="44"/>
      <c r="Q2702" s="44"/>
      <c r="R2702" s="49" t="e">
        <f t="shared" si="256"/>
        <v>#DIV/0!</v>
      </c>
      <c r="S2702" s="49">
        <f t="shared" si="257"/>
        <v>-1</v>
      </c>
      <c r="T2702" s="49" t="e">
        <f t="shared" si="258"/>
        <v>#DIV/0!</v>
      </c>
    </row>
    <row r="2703" spans="1:20" x14ac:dyDescent="0.2">
      <c r="A2703" s="33" t="s">
        <v>1802</v>
      </c>
      <c r="B2703" s="33" t="s">
        <v>459</v>
      </c>
      <c r="C2703" s="33" t="s">
        <v>33</v>
      </c>
      <c r="D2703" s="33" t="s">
        <v>1802</v>
      </c>
      <c r="E2703" s="33" t="s">
        <v>187</v>
      </c>
      <c r="F2703" s="33" t="s">
        <v>33</v>
      </c>
      <c r="G2703" s="45">
        <v>1</v>
      </c>
      <c r="H2703" s="44"/>
      <c r="I2703" s="44"/>
      <c r="J2703" s="44"/>
      <c r="K2703" s="49">
        <f t="shared" si="253"/>
        <v>-1</v>
      </c>
      <c r="L2703" s="49" t="e">
        <f t="shared" si="254"/>
        <v>#DIV/0!</v>
      </c>
      <c r="M2703" s="49" t="e">
        <f t="shared" si="255"/>
        <v>#DIV/0!</v>
      </c>
      <c r="N2703" s="45">
        <v>37</v>
      </c>
      <c r="O2703" s="44"/>
      <c r="P2703" s="44"/>
      <c r="Q2703" s="44"/>
      <c r="R2703" s="49">
        <f t="shared" si="256"/>
        <v>-1</v>
      </c>
      <c r="S2703" s="49" t="e">
        <f t="shared" si="257"/>
        <v>#DIV/0!</v>
      </c>
      <c r="T2703" s="49" t="e">
        <f t="shared" si="258"/>
        <v>#DIV/0!</v>
      </c>
    </row>
    <row r="2704" spans="1:20" x14ac:dyDescent="0.2">
      <c r="A2704" s="33" t="s">
        <v>1802</v>
      </c>
      <c r="B2704" s="33" t="s">
        <v>1992</v>
      </c>
      <c r="C2704" s="33" t="s">
        <v>33</v>
      </c>
      <c r="D2704" s="33" t="s">
        <v>1792</v>
      </c>
      <c r="E2704" s="33" t="s">
        <v>26</v>
      </c>
      <c r="F2704" s="33" t="s">
        <v>1418</v>
      </c>
      <c r="G2704" s="45">
        <v>0</v>
      </c>
      <c r="H2704" s="45">
        <v>0</v>
      </c>
      <c r="I2704" s="44"/>
      <c r="J2704" s="44"/>
      <c r="K2704" s="49" t="e">
        <f t="shared" si="253"/>
        <v>#DIV/0!</v>
      </c>
      <c r="L2704" s="49" t="e">
        <f t="shared" si="254"/>
        <v>#DIV/0!</v>
      </c>
      <c r="M2704" s="49" t="e">
        <f t="shared" si="255"/>
        <v>#DIV/0!</v>
      </c>
      <c r="N2704" s="45">
        <v>0</v>
      </c>
      <c r="O2704" s="45">
        <v>0</v>
      </c>
      <c r="P2704" s="44"/>
      <c r="Q2704" s="44"/>
      <c r="R2704" s="49" t="e">
        <f t="shared" si="256"/>
        <v>#DIV/0!</v>
      </c>
      <c r="S2704" s="49" t="e">
        <f t="shared" si="257"/>
        <v>#DIV/0!</v>
      </c>
      <c r="T2704" s="49" t="e">
        <f t="shared" si="258"/>
        <v>#DIV/0!</v>
      </c>
    </row>
    <row r="2705" spans="1:20" x14ac:dyDescent="0.2">
      <c r="A2705" s="33" t="s">
        <v>1802</v>
      </c>
      <c r="B2705" s="33" t="s">
        <v>1992</v>
      </c>
      <c r="C2705" s="33" t="s">
        <v>33</v>
      </c>
      <c r="D2705" s="33" t="s">
        <v>1774</v>
      </c>
      <c r="E2705" s="33" t="s">
        <v>28</v>
      </c>
      <c r="F2705" s="33" t="s">
        <v>1421</v>
      </c>
      <c r="G2705" s="44"/>
      <c r="H2705" s="45">
        <v>0</v>
      </c>
      <c r="I2705" s="44"/>
      <c r="J2705" s="44"/>
      <c r="K2705" s="49" t="e">
        <f t="shared" si="253"/>
        <v>#DIV/0!</v>
      </c>
      <c r="L2705" s="49" t="e">
        <f t="shared" si="254"/>
        <v>#DIV/0!</v>
      </c>
      <c r="M2705" s="49" t="e">
        <f t="shared" si="255"/>
        <v>#DIV/0!</v>
      </c>
      <c r="N2705" s="44"/>
      <c r="O2705" s="45">
        <v>0</v>
      </c>
      <c r="P2705" s="44"/>
      <c r="Q2705" s="44"/>
      <c r="R2705" s="49" t="e">
        <f t="shared" si="256"/>
        <v>#DIV/0!</v>
      </c>
      <c r="S2705" s="49" t="e">
        <f t="shared" si="257"/>
        <v>#DIV/0!</v>
      </c>
      <c r="T2705" s="49" t="e">
        <f t="shared" si="258"/>
        <v>#DIV/0!</v>
      </c>
    </row>
    <row r="2706" spans="1:20" x14ac:dyDescent="0.2">
      <c r="A2706" s="33" t="s">
        <v>1802</v>
      </c>
      <c r="B2706" s="33" t="s">
        <v>1992</v>
      </c>
      <c r="C2706" s="33" t="s">
        <v>33</v>
      </c>
      <c r="D2706" s="33" t="s">
        <v>1793</v>
      </c>
      <c r="E2706" s="33" t="s">
        <v>29</v>
      </c>
      <c r="F2706" s="33" t="s">
        <v>1431</v>
      </c>
      <c r="G2706" s="44"/>
      <c r="H2706" s="45">
        <v>0</v>
      </c>
      <c r="I2706" s="44"/>
      <c r="J2706" s="44"/>
      <c r="K2706" s="49" t="e">
        <f t="shared" si="253"/>
        <v>#DIV/0!</v>
      </c>
      <c r="L2706" s="49" t="e">
        <f t="shared" si="254"/>
        <v>#DIV/0!</v>
      </c>
      <c r="M2706" s="49" t="e">
        <f t="shared" si="255"/>
        <v>#DIV/0!</v>
      </c>
      <c r="N2706" s="44"/>
      <c r="O2706" s="45">
        <v>0</v>
      </c>
      <c r="P2706" s="44"/>
      <c r="Q2706" s="44"/>
      <c r="R2706" s="49" t="e">
        <f t="shared" si="256"/>
        <v>#DIV/0!</v>
      </c>
      <c r="S2706" s="49" t="e">
        <f t="shared" si="257"/>
        <v>#DIV/0!</v>
      </c>
      <c r="T2706" s="49" t="e">
        <f t="shared" si="258"/>
        <v>#DIV/0!</v>
      </c>
    </row>
    <row r="2707" spans="1:20" x14ac:dyDescent="0.2">
      <c r="A2707" s="33" t="s">
        <v>1802</v>
      </c>
      <c r="B2707" s="33" t="s">
        <v>462</v>
      </c>
      <c r="C2707" s="33" t="s">
        <v>33</v>
      </c>
      <c r="D2707" s="33" t="s">
        <v>1802</v>
      </c>
      <c r="E2707" s="33" t="s">
        <v>32</v>
      </c>
      <c r="F2707" s="33" t="s">
        <v>33</v>
      </c>
      <c r="G2707" s="44"/>
      <c r="H2707" s="45">
        <v>0</v>
      </c>
      <c r="I2707" s="44"/>
      <c r="J2707" s="44"/>
      <c r="K2707" s="49" t="e">
        <f t="shared" si="253"/>
        <v>#DIV/0!</v>
      </c>
      <c r="L2707" s="49" t="e">
        <f t="shared" si="254"/>
        <v>#DIV/0!</v>
      </c>
      <c r="M2707" s="49" t="e">
        <f t="shared" si="255"/>
        <v>#DIV/0!</v>
      </c>
      <c r="N2707" s="44"/>
      <c r="O2707" s="45">
        <v>400</v>
      </c>
      <c r="P2707" s="44"/>
      <c r="Q2707" s="44"/>
      <c r="R2707" s="49" t="e">
        <f t="shared" si="256"/>
        <v>#DIV/0!</v>
      </c>
      <c r="S2707" s="49">
        <f t="shared" si="257"/>
        <v>-1</v>
      </c>
      <c r="T2707" s="49" t="e">
        <f t="shared" si="258"/>
        <v>#DIV/0!</v>
      </c>
    </row>
    <row r="2708" spans="1:20" x14ac:dyDescent="0.2">
      <c r="A2708" s="33" t="s">
        <v>1802</v>
      </c>
      <c r="B2708" s="33" t="s">
        <v>461</v>
      </c>
      <c r="C2708" s="33" t="s">
        <v>33</v>
      </c>
      <c r="D2708" s="33" t="s">
        <v>1802</v>
      </c>
      <c r="E2708" s="33" t="s">
        <v>32</v>
      </c>
      <c r="F2708" s="33" t="s">
        <v>33</v>
      </c>
      <c r="G2708" s="44"/>
      <c r="H2708" s="45">
        <v>1</v>
      </c>
      <c r="I2708" s="45">
        <v>1</v>
      </c>
      <c r="J2708" s="44"/>
      <c r="K2708" s="49" t="e">
        <f t="shared" si="253"/>
        <v>#DIV/0!</v>
      </c>
      <c r="L2708" s="49">
        <f t="shared" si="254"/>
        <v>0</v>
      </c>
      <c r="M2708" s="49">
        <f t="shared" si="255"/>
        <v>-1</v>
      </c>
      <c r="N2708" s="44"/>
      <c r="O2708" s="45">
        <v>100</v>
      </c>
      <c r="P2708" s="45">
        <v>82</v>
      </c>
      <c r="Q2708" s="44"/>
      <c r="R2708" s="49" t="e">
        <f t="shared" si="256"/>
        <v>#DIV/0!</v>
      </c>
      <c r="S2708" s="49">
        <f t="shared" si="257"/>
        <v>-0.18000000000000005</v>
      </c>
      <c r="T2708" s="49">
        <f t="shared" si="258"/>
        <v>-1</v>
      </c>
    </row>
    <row r="2709" spans="1:20" x14ac:dyDescent="0.2">
      <c r="A2709" s="33" t="s">
        <v>1802</v>
      </c>
      <c r="B2709" s="33" t="s">
        <v>450</v>
      </c>
      <c r="C2709" s="33" t="s">
        <v>33</v>
      </c>
      <c r="D2709" s="33" t="s">
        <v>1816</v>
      </c>
      <c r="E2709" s="33" t="s">
        <v>34</v>
      </c>
      <c r="F2709" s="33" t="s">
        <v>1433</v>
      </c>
      <c r="G2709" s="44"/>
      <c r="H2709" s="44"/>
      <c r="I2709" s="45">
        <v>2</v>
      </c>
      <c r="J2709" s="44"/>
      <c r="K2709" s="49" t="e">
        <f t="shared" si="253"/>
        <v>#DIV/0!</v>
      </c>
      <c r="L2709" s="49" t="e">
        <f t="shared" si="254"/>
        <v>#DIV/0!</v>
      </c>
      <c r="M2709" s="49">
        <f t="shared" si="255"/>
        <v>-1</v>
      </c>
      <c r="N2709" s="44"/>
      <c r="O2709" s="44"/>
      <c r="P2709" s="45">
        <v>60</v>
      </c>
      <c r="Q2709" s="44"/>
      <c r="R2709" s="49" t="e">
        <f t="shared" si="256"/>
        <v>#DIV/0!</v>
      </c>
      <c r="S2709" s="49" t="e">
        <f t="shared" si="257"/>
        <v>#DIV/0!</v>
      </c>
      <c r="T2709" s="49">
        <f t="shared" si="258"/>
        <v>-1</v>
      </c>
    </row>
    <row r="2710" spans="1:20" x14ac:dyDescent="0.2">
      <c r="A2710" s="33" t="s">
        <v>1802</v>
      </c>
      <c r="B2710" s="33" t="s">
        <v>450</v>
      </c>
      <c r="C2710" s="33" t="s">
        <v>33</v>
      </c>
      <c r="D2710" s="33" t="s">
        <v>1816</v>
      </c>
      <c r="E2710" s="33" t="s">
        <v>132</v>
      </c>
      <c r="F2710" s="33" t="s">
        <v>1821</v>
      </c>
      <c r="G2710" s="44"/>
      <c r="H2710" s="44"/>
      <c r="I2710" s="45">
        <v>0</v>
      </c>
      <c r="J2710" s="44"/>
      <c r="K2710" s="49" t="e">
        <f t="shared" si="253"/>
        <v>#DIV/0!</v>
      </c>
      <c r="L2710" s="49" t="e">
        <f t="shared" si="254"/>
        <v>#DIV/0!</v>
      </c>
      <c r="M2710" s="49" t="e">
        <f t="shared" si="255"/>
        <v>#DIV/0!</v>
      </c>
      <c r="N2710" s="44"/>
      <c r="O2710" s="44"/>
      <c r="P2710" s="45">
        <v>30</v>
      </c>
      <c r="Q2710" s="44"/>
      <c r="R2710" s="49" t="e">
        <f t="shared" si="256"/>
        <v>#DIV/0!</v>
      </c>
      <c r="S2710" s="49" t="e">
        <f t="shared" si="257"/>
        <v>#DIV/0!</v>
      </c>
      <c r="T2710" s="49">
        <f t="shared" si="258"/>
        <v>-1</v>
      </c>
    </row>
    <row r="2711" spans="1:20" x14ac:dyDescent="0.2">
      <c r="A2711" s="33" t="s">
        <v>1816</v>
      </c>
      <c r="B2711" s="33" t="s">
        <v>34</v>
      </c>
      <c r="C2711" s="33" t="s">
        <v>1433</v>
      </c>
      <c r="D2711" s="33" t="s">
        <v>1799</v>
      </c>
      <c r="E2711" s="33" t="s">
        <v>48</v>
      </c>
      <c r="F2711" s="33" t="s">
        <v>1432</v>
      </c>
      <c r="G2711" s="45">
        <v>134</v>
      </c>
      <c r="H2711" s="45">
        <v>18</v>
      </c>
      <c r="I2711" s="45">
        <v>114</v>
      </c>
      <c r="J2711" s="45">
        <v>6</v>
      </c>
      <c r="K2711" s="49">
        <f t="shared" si="253"/>
        <v>-0.86567164179104483</v>
      </c>
      <c r="L2711" s="49">
        <f t="shared" si="254"/>
        <v>5.333333333333333</v>
      </c>
      <c r="M2711" s="49">
        <f t="shared" si="255"/>
        <v>-0.94736842105263164</v>
      </c>
      <c r="N2711" s="45">
        <v>1072</v>
      </c>
      <c r="O2711" s="45">
        <v>3440</v>
      </c>
      <c r="P2711" s="45">
        <v>2561</v>
      </c>
      <c r="Q2711" s="45">
        <v>1077</v>
      </c>
      <c r="R2711" s="49">
        <f t="shared" si="256"/>
        <v>2.2089552238805972</v>
      </c>
      <c r="S2711" s="49">
        <f t="shared" si="257"/>
        <v>-0.25552325581395352</v>
      </c>
      <c r="T2711" s="49">
        <f t="shared" si="258"/>
        <v>-0.57946114798906678</v>
      </c>
    </row>
    <row r="2712" spans="1:20" x14ac:dyDescent="0.2">
      <c r="A2712" s="33" t="s">
        <v>1816</v>
      </c>
      <c r="B2712" s="33" t="s">
        <v>34</v>
      </c>
      <c r="C2712" s="33" t="s">
        <v>1433</v>
      </c>
      <c r="D2712" s="33" t="s">
        <v>1799</v>
      </c>
      <c r="E2712" s="33" t="s">
        <v>37</v>
      </c>
      <c r="F2712" s="33" t="s">
        <v>1427</v>
      </c>
      <c r="G2712" s="45">
        <v>5004</v>
      </c>
      <c r="H2712" s="45">
        <v>1700</v>
      </c>
      <c r="I2712" s="45">
        <v>30</v>
      </c>
      <c r="J2712" s="45">
        <v>313</v>
      </c>
      <c r="K2712" s="49">
        <f t="shared" si="253"/>
        <v>-0.66027178257394081</v>
      </c>
      <c r="L2712" s="49">
        <f t="shared" si="254"/>
        <v>-0.98235294117647054</v>
      </c>
      <c r="M2712" s="49">
        <f t="shared" si="255"/>
        <v>9.4333333333333336</v>
      </c>
      <c r="N2712" s="45">
        <v>0</v>
      </c>
      <c r="O2712" s="45">
        <v>0</v>
      </c>
      <c r="P2712" s="45">
        <v>60</v>
      </c>
      <c r="Q2712" s="45">
        <v>20</v>
      </c>
      <c r="R2712" s="49" t="e">
        <f t="shared" si="256"/>
        <v>#DIV/0!</v>
      </c>
      <c r="S2712" s="49" t="e">
        <f t="shared" si="257"/>
        <v>#DIV/0!</v>
      </c>
      <c r="T2712" s="49">
        <f t="shared" si="258"/>
        <v>-0.66666666666666674</v>
      </c>
    </row>
    <row r="2713" spans="1:20" x14ac:dyDescent="0.2">
      <c r="A2713" s="33" t="s">
        <v>1816</v>
      </c>
      <c r="B2713" s="33" t="s">
        <v>34</v>
      </c>
      <c r="C2713" s="33" t="s">
        <v>1433</v>
      </c>
      <c r="D2713" s="33" t="s">
        <v>1799</v>
      </c>
      <c r="E2713" s="33" t="s">
        <v>251</v>
      </c>
      <c r="F2713" s="33" t="s">
        <v>1854</v>
      </c>
      <c r="G2713" s="45">
        <v>0</v>
      </c>
      <c r="H2713" s="44"/>
      <c r="I2713" s="44"/>
      <c r="J2713" s="44"/>
      <c r="K2713" s="49" t="e">
        <f t="shared" si="253"/>
        <v>#DIV/0!</v>
      </c>
      <c r="L2713" s="49" t="e">
        <f t="shared" si="254"/>
        <v>#DIV/0!</v>
      </c>
      <c r="M2713" s="49" t="e">
        <f t="shared" si="255"/>
        <v>#DIV/0!</v>
      </c>
      <c r="N2713" s="45">
        <v>0</v>
      </c>
      <c r="O2713" s="44"/>
      <c r="P2713" s="44"/>
      <c r="Q2713" s="44"/>
      <c r="R2713" s="49" t="e">
        <f t="shared" si="256"/>
        <v>#DIV/0!</v>
      </c>
      <c r="S2713" s="49" t="e">
        <f t="shared" si="257"/>
        <v>#DIV/0!</v>
      </c>
      <c r="T2713" s="49" t="e">
        <f t="shared" si="258"/>
        <v>#DIV/0!</v>
      </c>
    </row>
    <row r="2714" spans="1:20" x14ac:dyDescent="0.2">
      <c r="A2714" s="33" t="s">
        <v>1816</v>
      </c>
      <c r="B2714" s="33" t="s">
        <v>34</v>
      </c>
      <c r="C2714" s="33" t="s">
        <v>1433</v>
      </c>
      <c r="D2714" s="33" t="s">
        <v>1799</v>
      </c>
      <c r="E2714" s="33" t="s">
        <v>321</v>
      </c>
      <c r="F2714" s="33" t="s">
        <v>1871</v>
      </c>
      <c r="G2714" s="44"/>
      <c r="H2714" s="44"/>
      <c r="I2714" s="45">
        <v>0</v>
      </c>
      <c r="J2714" s="44"/>
      <c r="K2714" s="49" t="e">
        <f t="shared" si="253"/>
        <v>#DIV/0!</v>
      </c>
      <c r="L2714" s="49" t="e">
        <f t="shared" si="254"/>
        <v>#DIV/0!</v>
      </c>
      <c r="M2714" s="49" t="e">
        <f t="shared" si="255"/>
        <v>#DIV/0!</v>
      </c>
      <c r="N2714" s="44"/>
      <c r="O2714" s="44"/>
      <c r="P2714" s="45">
        <v>0</v>
      </c>
      <c r="Q2714" s="44"/>
      <c r="R2714" s="49" t="e">
        <f t="shared" si="256"/>
        <v>#DIV/0!</v>
      </c>
      <c r="S2714" s="49" t="e">
        <f t="shared" si="257"/>
        <v>#DIV/0!</v>
      </c>
      <c r="T2714" s="49" t="e">
        <f t="shared" si="258"/>
        <v>#DIV/0!</v>
      </c>
    </row>
    <row r="2715" spans="1:20" x14ac:dyDescent="0.2">
      <c r="A2715" s="33" t="s">
        <v>1816</v>
      </c>
      <c r="B2715" s="33" t="s">
        <v>34</v>
      </c>
      <c r="C2715" s="33" t="s">
        <v>1433</v>
      </c>
      <c r="D2715" s="33" t="s">
        <v>1791</v>
      </c>
      <c r="E2715" s="33" t="s">
        <v>36</v>
      </c>
      <c r="F2715" s="33" t="s">
        <v>1430</v>
      </c>
      <c r="G2715" s="45">
        <v>686</v>
      </c>
      <c r="H2715" s="45">
        <v>0</v>
      </c>
      <c r="I2715" s="45">
        <v>9</v>
      </c>
      <c r="J2715" s="45">
        <v>1</v>
      </c>
      <c r="K2715" s="49">
        <f t="shared" si="253"/>
        <v>-1</v>
      </c>
      <c r="L2715" s="49" t="e">
        <f t="shared" si="254"/>
        <v>#DIV/0!</v>
      </c>
      <c r="M2715" s="49">
        <f t="shared" si="255"/>
        <v>-0.88888888888888884</v>
      </c>
      <c r="N2715" s="45">
        <v>0</v>
      </c>
      <c r="O2715" s="45">
        <v>0</v>
      </c>
      <c r="P2715" s="45">
        <v>5790</v>
      </c>
      <c r="Q2715" s="45">
        <v>0</v>
      </c>
      <c r="R2715" s="49" t="e">
        <f t="shared" si="256"/>
        <v>#DIV/0!</v>
      </c>
      <c r="S2715" s="49" t="e">
        <f t="shared" si="257"/>
        <v>#DIV/0!</v>
      </c>
      <c r="T2715" s="49">
        <f t="shared" si="258"/>
        <v>-1</v>
      </c>
    </row>
    <row r="2716" spans="1:20" x14ac:dyDescent="0.2">
      <c r="A2716" s="33" t="s">
        <v>1816</v>
      </c>
      <c r="B2716" s="33" t="s">
        <v>34</v>
      </c>
      <c r="C2716" s="33" t="s">
        <v>1433</v>
      </c>
      <c r="D2716" s="33" t="s">
        <v>1816</v>
      </c>
      <c r="E2716" s="33" t="s">
        <v>115</v>
      </c>
      <c r="F2716" s="33" t="s">
        <v>1456</v>
      </c>
      <c r="G2716" s="45">
        <v>12</v>
      </c>
      <c r="H2716" s="45">
        <v>10</v>
      </c>
      <c r="I2716" s="45">
        <v>5</v>
      </c>
      <c r="J2716" s="44"/>
      <c r="K2716" s="49">
        <f t="shared" si="253"/>
        <v>-0.16666666666666663</v>
      </c>
      <c r="L2716" s="49">
        <f t="shared" si="254"/>
        <v>-0.5</v>
      </c>
      <c r="M2716" s="49">
        <f t="shared" si="255"/>
        <v>-1</v>
      </c>
      <c r="N2716" s="45">
        <v>174</v>
      </c>
      <c r="O2716" s="45">
        <v>60</v>
      </c>
      <c r="P2716" s="45">
        <v>27</v>
      </c>
      <c r="Q2716" s="44"/>
      <c r="R2716" s="49">
        <f t="shared" si="256"/>
        <v>-0.65517241379310343</v>
      </c>
      <c r="S2716" s="49">
        <f t="shared" si="257"/>
        <v>-0.55000000000000004</v>
      </c>
      <c r="T2716" s="49">
        <f t="shared" si="258"/>
        <v>-1</v>
      </c>
    </row>
    <row r="2717" spans="1:20" x14ac:dyDescent="0.2">
      <c r="A2717" s="33" t="s">
        <v>1816</v>
      </c>
      <c r="B2717" s="33" t="s">
        <v>34</v>
      </c>
      <c r="C2717" s="33" t="s">
        <v>1433</v>
      </c>
      <c r="D2717" s="33" t="s">
        <v>1816</v>
      </c>
      <c r="E2717" s="33" t="s">
        <v>174</v>
      </c>
      <c r="F2717" s="33" t="s">
        <v>221</v>
      </c>
      <c r="G2717" s="45">
        <v>11902</v>
      </c>
      <c r="H2717" s="45">
        <v>4113</v>
      </c>
      <c r="I2717" s="45">
        <v>1228</v>
      </c>
      <c r="J2717" s="45">
        <v>326</v>
      </c>
      <c r="K2717" s="49">
        <f t="shared" si="253"/>
        <v>-0.65442782725592341</v>
      </c>
      <c r="L2717" s="49">
        <f t="shared" si="254"/>
        <v>-0.70143447605154385</v>
      </c>
      <c r="M2717" s="49">
        <f t="shared" si="255"/>
        <v>-0.73452768729641693</v>
      </c>
      <c r="N2717" s="45">
        <v>15434</v>
      </c>
      <c r="O2717" s="45">
        <v>4523</v>
      </c>
      <c r="P2717" s="45">
        <v>18733</v>
      </c>
      <c r="Q2717" s="45">
        <v>4810</v>
      </c>
      <c r="R2717" s="49">
        <f t="shared" si="256"/>
        <v>-0.70694570428923154</v>
      </c>
      <c r="S2717" s="49">
        <f t="shared" si="257"/>
        <v>3.1417200972805661</v>
      </c>
      <c r="T2717" s="49">
        <f t="shared" si="258"/>
        <v>-0.74323386537127001</v>
      </c>
    </row>
    <row r="2718" spans="1:20" x14ac:dyDescent="0.2">
      <c r="A2718" s="33" t="s">
        <v>1816</v>
      </c>
      <c r="B2718" s="33" t="s">
        <v>34</v>
      </c>
      <c r="C2718" s="33" t="s">
        <v>1433</v>
      </c>
      <c r="D2718" s="33" t="s">
        <v>1816</v>
      </c>
      <c r="E2718" s="33" t="s">
        <v>257</v>
      </c>
      <c r="F2718" s="33" t="s">
        <v>1678</v>
      </c>
      <c r="G2718" s="45">
        <v>73</v>
      </c>
      <c r="H2718" s="45">
        <v>9</v>
      </c>
      <c r="I2718" s="45">
        <v>6</v>
      </c>
      <c r="J2718" s="45">
        <v>0</v>
      </c>
      <c r="K2718" s="49">
        <f t="shared" si="253"/>
        <v>-0.87671232876712324</v>
      </c>
      <c r="L2718" s="49">
        <f t="shared" si="254"/>
        <v>-0.33333333333333337</v>
      </c>
      <c r="M2718" s="49">
        <f t="shared" si="255"/>
        <v>-1</v>
      </c>
      <c r="N2718" s="45">
        <v>1110</v>
      </c>
      <c r="O2718" s="45">
        <v>774</v>
      </c>
      <c r="P2718" s="45">
        <v>75</v>
      </c>
      <c r="Q2718" s="45">
        <v>30</v>
      </c>
      <c r="R2718" s="49">
        <f t="shared" si="256"/>
        <v>-0.30270270270270272</v>
      </c>
      <c r="S2718" s="49">
        <f t="shared" si="257"/>
        <v>-0.9031007751937985</v>
      </c>
      <c r="T2718" s="49">
        <f t="shared" si="258"/>
        <v>-0.6</v>
      </c>
    </row>
    <row r="2719" spans="1:20" x14ac:dyDescent="0.2">
      <c r="A2719" s="33" t="s">
        <v>1816</v>
      </c>
      <c r="B2719" s="33" t="s">
        <v>34</v>
      </c>
      <c r="C2719" s="33" t="s">
        <v>1433</v>
      </c>
      <c r="D2719" s="33" t="s">
        <v>1816</v>
      </c>
      <c r="E2719" s="33" t="s">
        <v>435</v>
      </c>
      <c r="F2719" s="33" t="s">
        <v>1885</v>
      </c>
      <c r="G2719" s="45">
        <v>4</v>
      </c>
      <c r="H2719" s="45">
        <v>3</v>
      </c>
      <c r="I2719" s="44"/>
      <c r="J2719" s="44"/>
      <c r="K2719" s="49">
        <f t="shared" si="253"/>
        <v>-0.25</v>
      </c>
      <c r="L2719" s="49">
        <f t="shared" si="254"/>
        <v>-1</v>
      </c>
      <c r="M2719" s="49" t="e">
        <f t="shared" si="255"/>
        <v>#DIV/0!</v>
      </c>
      <c r="N2719" s="45">
        <v>0</v>
      </c>
      <c r="O2719" s="45">
        <v>0</v>
      </c>
      <c r="P2719" s="44"/>
      <c r="Q2719" s="44"/>
      <c r="R2719" s="49" t="e">
        <f t="shared" si="256"/>
        <v>#DIV/0!</v>
      </c>
      <c r="S2719" s="49" t="e">
        <f t="shared" si="257"/>
        <v>#DIV/0!</v>
      </c>
      <c r="T2719" s="49" t="e">
        <f t="shared" si="258"/>
        <v>#DIV/0!</v>
      </c>
    </row>
    <row r="2720" spans="1:20" x14ac:dyDescent="0.2">
      <c r="A2720" s="33" t="s">
        <v>1816</v>
      </c>
      <c r="B2720" s="33" t="s">
        <v>34</v>
      </c>
      <c r="C2720" s="33" t="s">
        <v>1433</v>
      </c>
      <c r="D2720" s="33" t="s">
        <v>1816</v>
      </c>
      <c r="E2720" s="33" t="s">
        <v>322</v>
      </c>
      <c r="F2720" s="33" t="s">
        <v>1678</v>
      </c>
      <c r="G2720" s="45">
        <v>3</v>
      </c>
      <c r="H2720" s="44"/>
      <c r="I2720" s="44"/>
      <c r="J2720" s="44"/>
      <c r="K2720" s="49">
        <f t="shared" si="253"/>
        <v>-1</v>
      </c>
      <c r="L2720" s="49" t="e">
        <f t="shared" si="254"/>
        <v>#DIV/0!</v>
      </c>
      <c r="M2720" s="49" t="e">
        <f t="shared" si="255"/>
        <v>#DIV/0!</v>
      </c>
      <c r="N2720" s="45">
        <v>20</v>
      </c>
      <c r="O2720" s="44"/>
      <c r="P2720" s="44"/>
      <c r="Q2720" s="44"/>
      <c r="R2720" s="49">
        <f t="shared" si="256"/>
        <v>-1</v>
      </c>
      <c r="S2720" s="49" t="e">
        <f t="shared" si="257"/>
        <v>#DIV/0!</v>
      </c>
      <c r="T2720" s="49" t="e">
        <f t="shared" si="258"/>
        <v>#DIV/0!</v>
      </c>
    </row>
    <row r="2721" spans="1:20" x14ac:dyDescent="0.2">
      <c r="A2721" s="33" t="s">
        <v>1816</v>
      </c>
      <c r="B2721" s="33" t="s">
        <v>34</v>
      </c>
      <c r="C2721" s="33" t="s">
        <v>1433</v>
      </c>
      <c r="D2721" s="33" t="s">
        <v>1816</v>
      </c>
      <c r="E2721" s="33" t="s">
        <v>132</v>
      </c>
      <c r="F2721" s="33" t="s">
        <v>1821</v>
      </c>
      <c r="G2721" s="45">
        <v>9483</v>
      </c>
      <c r="H2721" s="45">
        <v>3529</v>
      </c>
      <c r="I2721" s="45">
        <v>6636</v>
      </c>
      <c r="J2721" s="45">
        <v>1702</v>
      </c>
      <c r="K2721" s="49">
        <f t="shared" si="253"/>
        <v>-0.62786038173573766</v>
      </c>
      <c r="L2721" s="49">
        <f t="shared" si="254"/>
        <v>0.88041938226126382</v>
      </c>
      <c r="M2721" s="49">
        <f t="shared" si="255"/>
        <v>-0.74352019288728144</v>
      </c>
      <c r="N2721" s="45">
        <v>127480</v>
      </c>
      <c r="O2721" s="45">
        <v>60913</v>
      </c>
      <c r="P2721" s="45">
        <v>107598</v>
      </c>
      <c r="Q2721" s="45">
        <v>29787</v>
      </c>
      <c r="R2721" s="49">
        <f t="shared" si="256"/>
        <v>-0.52217602761217452</v>
      </c>
      <c r="S2721" s="49">
        <f t="shared" si="257"/>
        <v>0.76642096104279878</v>
      </c>
      <c r="T2721" s="49">
        <f t="shared" si="258"/>
        <v>-0.72316399933084252</v>
      </c>
    </row>
    <row r="2722" spans="1:20" x14ac:dyDescent="0.2">
      <c r="A2722" s="33" t="s">
        <v>1816</v>
      </c>
      <c r="B2722" s="33" t="s">
        <v>34</v>
      </c>
      <c r="C2722" s="33" t="s">
        <v>1433</v>
      </c>
      <c r="D2722" s="33" t="s">
        <v>1816</v>
      </c>
      <c r="E2722" s="33" t="s">
        <v>220</v>
      </c>
      <c r="F2722" s="33" t="s">
        <v>221</v>
      </c>
      <c r="G2722" s="45">
        <v>168</v>
      </c>
      <c r="H2722" s="45">
        <v>67</v>
      </c>
      <c r="I2722" s="45">
        <v>83</v>
      </c>
      <c r="J2722" s="45">
        <v>12</v>
      </c>
      <c r="K2722" s="49">
        <f t="shared" si="253"/>
        <v>-0.60119047619047616</v>
      </c>
      <c r="L2722" s="49">
        <f t="shared" si="254"/>
        <v>0.23880597014925375</v>
      </c>
      <c r="M2722" s="49">
        <f t="shared" si="255"/>
        <v>-0.85542168674698793</v>
      </c>
      <c r="N2722" s="45">
        <v>1625</v>
      </c>
      <c r="O2722" s="45">
        <v>1882</v>
      </c>
      <c r="P2722" s="45">
        <v>1204</v>
      </c>
      <c r="Q2722" s="45">
        <v>260</v>
      </c>
      <c r="R2722" s="49">
        <f t="shared" si="256"/>
        <v>0.15815384615384609</v>
      </c>
      <c r="S2722" s="49">
        <f t="shared" si="257"/>
        <v>-0.36025504782146656</v>
      </c>
      <c r="T2722" s="49">
        <f t="shared" si="258"/>
        <v>-0.78405315614617943</v>
      </c>
    </row>
    <row r="2723" spans="1:20" x14ac:dyDescent="0.2">
      <c r="A2723" s="33" t="s">
        <v>1816</v>
      </c>
      <c r="B2723" s="33" t="s">
        <v>34</v>
      </c>
      <c r="C2723" s="33" t="s">
        <v>1433</v>
      </c>
      <c r="D2723" s="33" t="s">
        <v>1816</v>
      </c>
      <c r="E2723" s="33" t="s">
        <v>264</v>
      </c>
      <c r="F2723" s="33" t="s">
        <v>265</v>
      </c>
      <c r="G2723" s="45">
        <v>1841</v>
      </c>
      <c r="H2723" s="45">
        <v>448</v>
      </c>
      <c r="I2723" s="45">
        <v>680</v>
      </c>
      <c r="J2723" s="45">
        <v>135</v>
      </c>
      <c r="K2723" s="49">
        <f t="shared" si="253"/>
        <v>-0.75665399239543729</v>
      </c>
      <c r="L2723" s="49">
        <f t="shared" si="254"/>
        <v>0.51785714285714279</v>
      </c>
      <c r="M2723" s="49">
        <f t="shared" si="255"/>
        <v>-0.80147058823529416</v>
      </c>
      <c r="N2723" s="45">
        <v>25375</v>
      </c>
      <c r="O2723" s="45">
        <v>8063</v>
      </c>
      <c r="P2723" s="45">
        <v>16755</v>
      </c>
      <c r="Q2723" s="45">
        <v>3282</v>
      </c>
      <c r="R2723" s="49">
        <f t="shared" si="256"/>
        <v>-0.68224630541871922</v>
      </c>
      <c r="S2723" s="49">
        <f t="shared" si="257"/>
        <v>1.0780106660052091</v>
      </c>
      <c r="T2723" s="49">
        <f t="shared" si="258"/>
        <v>-0.80411817367949867</v>
      </c>
    </row>
    <row r="2724" spans="1:20" x14ac:dyDescent="0.2">
      <c r="A2724" s="33" t="s">
        <v>1816</v>
      </c>
      <c r="B2724" s="33" t="s">
        <v>34</v>
      </c>
      <c r="C2724" s="33" t="s">
        <v>1433</v>
      </c>
      <c r="D2724" s="33" t="s">
        <v>1816</v>
      </c>
      <c r="E2724" s="33" t="s">
        <v>438</v>
      </c>
      <c r="F2724" s="33" t="s">
        <v>1847</v>
      </c>
      <c r="G2724" s="45">
        <v>394</v>
      </c>
      <c r="H2724" s="45">
        <v>103</v>
      </c>
      <c r="I2724" s="45">
        <v>130</v>
      </c>
      <c r="J2724" s="45">
        <v>45</v>
      </c>
      <c r="K2724" s="49">
        <f t="shared" si="253"/>
        <v>-0.73857868020304562</v>
      </c>
      <c r="L2724" s="49">
        <f t="shared" si="254"/>
        <v>0.26213592233009719</v>
      </c>
      <c r="M2724" s="49">
        <f t="shared" si="255"/>
        <v>-0.65384615384615385</v>
      </c>
      <c r="N2724" s="45">
        <v>6598</v>
      </c>
      <c r="O2724" s="45">
        <v>1903</v>
      </c>
      <c r="P2724" s="45">
        <v>2875</v>
      </c>
      <c r="Q2724" s="45">
        <v>1097</v>
      </c>
      <c r="R2724" s="49">
        <f t="shared" si="256"/>
        <v>-0.71157926644437708</v>
      </c>
      <c r="S2724" s="49">
        <f t="shared" si="257"/>
        <v>0.51077246452969005</v>
      </c>
      <c r="T2724" s="49">
        <f t="shared" si="258"/>
        <v>-0.61843478260869567</v>
      </c>
    </row>
    <row r="2725" spans="1:20" x14ac:dyDescent="0.2">
      <c r="A2725" s="33" t="s">
        <v>1816</v>
      </c>
      <c r="B2725" s="33" t="s">
        <v>34</v>
      </c>
      <c r="C2725" s="33" t="s">
        <v>1433</v>
      </c>
      <c r="D2725" s="33" t="s">
        <v>1816</v>
      </c>
      <c r="E2725" s="33" t="s">
        <v>214</v>
      </c>
      <c r="F2725" s="33" t="s">
        <v>221</v>
      </c>
      <c r="G2725" s="45">
        <v>16</v>
      </c>
      <c r="H2725" s="45">
        <v>19</v>
      </c>
      <c r="I2725" s="45">
        <v>5</v>
      </c>
      <c r="J2725" s="44"/>
      <c r="K2725" s="49">
        <f t="shared" si="253"/>
        <v>0.1875</v>
      </c>
      <c r="L2725" s="49">
        <f t="shared" si="254"/>
        <v>-0.73684210526315796</v>
      </c>
      <c r="M2725" s="49">
        <f t="shared" si="255"/>
        <v>-1</v>
      </c>
      <c r="N2725" s="45">
        <v>183</v>
      </c>
      <c r="O2725" s="45">
        <v>325</v>
      </c>
      <c r="P2725" s="45">
        <v>312</v>
      </c>
      <c r="Q2725" s="44"/>
      <c r="R2725" s="49">
        <f t="shared" si="256"/>
        <v>0.77595628415300544</v>
      </c>
      <c r="S2725" s="49">
        <f t="shared" si="257"/>
        <v>-4.0000000000000036E-2</v>
      </c>
      <c r="T2725" s="49">
        <f t="shared" si="258"/>
        <v>-1</v>
      </c>
    </row>
    <row r="2726" spans="1:20" x14ac:dyDescent="0.2">
      <c r="A2726" s="33" t="s">
        <v>1816</v>
      </c>
      <c r="B2726" s="33" t="s">
        <v>34</v>
      </c>
      <c r="C2726" s="33" t="s">
        <v>1433</v>
      </c>
      <c r="D2726" s="33" t="s">
        <v>1816</v>
      </c>
      <c r="E2726" s="33" t="s">
        <v>175</v>
      </c>
      <c r="F2726" s="33" t="s">
        <v>221</v>
      </c>
      <c r="G2726" s="45">
        <v>20</v>
      </c>
      <c r="H2726" s="44"/>
      <c r="I2726" s="45">
        <v>14</v>
      </c>
      <c r="J2726" s="44"/>
      <c r="K2726" s="49">
        <f t="shared" si="253"/>
        <v>-1</v>
      </c>
      <c r="L2726" s="49" t="e">
        <f t="shared" si="254"/>
        <v>#DIV/0!</v>
      </c>
      <c r="M2726" s="49">
        <f t="shared" si="255"/>
        <v>-1</v>
      </c>
      <c r="N2726" s="45">
        <v>140</v>
      </c>
      <c r="O2726" s="44"/>
      <c r="P2726" s="45">
        <v>100</v>
      </c>
      <c r="Q2726" s="44"/>
      <c r="R2726" s="49">
        <f t="shared" si="256"/>
        <v>-1</v>
      </c>
      <c r="S2726" s="49" t="e">
        <f t="shared" si="257"/>
        <v>#DIV/0!</v>
      </c>
      <c r="T2726" s="49">
        <f t="shared" si="258"/>
        <v>-1</v>
      </c>
    </row>
    <row r="2727" spans="1:20" x14ac:dyDescent="0.2">
      <c r="A2727" s="33" t="s">
        <v>1816</v>
      </c>
      <c r="B2727" s="33" t="s">
        <v>34</v>
      </c>
      <c r="C2727" s="33" t="s">
        <v>1433</v>
      </c>
      <c r="D2727" s="33" t="s">
        <v>1816</v>
      </c>
      <c r="E2727" s="33" t="s">
        <v>472</v>
      </c>
      <c r="F2727" s="33" t="s">
        <v>1885</v>
      </c>
      <c r="G2727" s="44"/>
      <c r="H2727" s="45">
        <v>0</v>
      </c>
      <c r="I2727" s="44"/>
      <c r="J2727" s="44"/>
      <c r="K2727" s="49" t="e">
        <f t="shared" si="253"/>
        <v>#DIV/0!</v>
      </c>
      <c r="L2727" s="49" t="e">
        <f t="shared" si="254"/>
        <v>#DIV/0!</v>
      </c>
      <c r="M2727" s="49" t="e">
        <f t="shared" si="255"/>
        <v>#DIV/0!</v>
      </c>
      <c r="N2727" s="44"/>
      <c r="O2727" s="45">
        <v>20</v>
      </c>
      <c r="P2727" s="44"/>
      <c r="Q2727" s="44"/>
      <c r="R2727" s="49" t="e">
        <f t="shared" si="256"/>
        <v>#DIV/0!</v>
      </c>
      <c r="S2727" s="49">
        <f t="shared" si="257"/>
        <v>-1</v>
      </c>
      <c r="T2727" s="49" t="e">
        <f t="shared" si="258"/>
        <v>#DIV/0!</v>
      </c>
    </row>
    <row r="2728" spans="1:20" x14ac:dyDescent="0.2">
      <c r="A2728" s="33" t="s">
        <v>1816</v>
      </c>
      <c r="B2728" s="33" t="s">
        <v>34</v>
      </c>
      <c r="C2728" s="33" t="s">
        <v>1433</v>
      </c>
      <c r="D2728" s="33" t="s">
        <v>1816</v>
      </c>
      <c r="E2728" s="33" t="s">
        <v>138</v>
      </c>
      <c r="F2728" s="33" t="s">
        <v>1893</v>
      </c>
      <c r="G2728" s="44"/>
      <c r="H2728" s="45">
        <v>3</v>
      </c>
      <c r="I2728" s="45">
        <v>3</v>
      </c>
      <c r="J2728" s="44"/>
      <c r="K2728" s="49" t="e">
        <f t="shared" si="253"/>
        <v>#DIV/0!</v>
      </c>
      <c r="L2728" s="49">
        <f t="shared" si="254"/>
        <v>0</v>
      </c>
      <c r="M2728" s="49">
        <f t="shared" si="255"/>
        <v>-1</v>
      </c>
      <c r="N2728" s="44"/>
      <c r="O2728" s="45">
        <v>50</v>
      </c>
      <c r="P2728" s="45">
        <v>110</v>
      </c>
      <c r="Q2728" s="44"/>
      <c r="R2728" s="49" t="e">
        <f t="shared" si="256"/>
        <v>#DIV/0!</v>
      </c>
      <c r="S2728" s="49">
        <f t="shared" si="257"/>
        <v>1.2000000000000002</v>
      </c>
      <c r="T2728" s="49">
        <f t="shared" si="258"/>
        <v>-1</v>
      </c>
    </row>
    <row r="2729" spans="1:20" x14ac:dyDescent="0.2">
      <c r="A2729" s="33" t="s">
        <v>1816</v>
      </c>
      <c r="B2729" s="33" t="s">
        <v>34</v>
      </c>
      <c r="C2729" s="33" t="s">
        <v>1433</v>
      </c>
      <c r="D2729" s="33" t="s">
        <v>1816</v>
      </c>
      <c r="E2729" s="33" t="s">
        <v>2010</v>
      </c>
      <c r="F2729" s="33" t="s">
        <v>1433</v>
      </c>
      <c r="G2729" s="45">
        <v>0</v>
      </c>
      <c r="H2729" s="44"/>
      <c r="I2729" s="44"/>
      <c r="J2729" s="44"/>
      <c r="K2729" s="49" t="e">
        <f t="shared" si="253"/>
        <v>#DIV/0!</v>
      </c>
      <c r="L2729" s="49" t="e">
        <f t="shared" si="254"/>
        <v>#DIV/0!</v>
      </c>
      <c r="M2729" s="49" t="e">
        <f t="shared" si="255"/>
        <v>#DIV/0!</v>
      </c>
      <c r="N2729" s="45">
        <v>0</v>
      </c>
      <c r="O2729" s="44"/>
      <c r="P2729" s="44"/>
      <c r="Q2729" s="44"/>
      <c r="R2729" s="49" t="e">
        <f t="shared" si="256"/>
        <v>#DIV/0!</v>
      </c>
      <c r="S2729" s="49" t="e">
        <f t="shared" si="257"/>
        <v>#DIV/0!</v>
      </c>
      <c r="T2729" s="49" t="e">
        <f t="shared" si="258"/>
        <v>#DIV/0!</v>
      </c>
    </row>
    <row r="2730" spans="1:20" x14ac:dyDescent="0.2">
      <c r="A2730" s="33" t="s">
        <v>1816</v>
      </c>
      <c r="B2730" s="33" t="s">
        <v>34</v>
      </c>
      <c r="C2730" s="33" t="s">
        <v>1433</v>
      </c>
      <c r="D2730" s="33" t="s">
        <v>1816</v>
      </c>
      <c r="E2730" s="33" t="s">
        <v>165</v>
      </c>
      <c r="F2730" s="33" t="s">
        <v>1456</v>
      </c>
      <c r="G2730" s="44"/>
      <c r="H2730" s="44"/>
      <c r="I2730" s="45">
        <v>1</v>
      </c>
      <c r="J2730" s="44"/>
      <c r="K2730" s="49" t="e">
        <f t="shared" si="253"/>
        <v>#DIV/0!</v>
      </c>
      <c r="L2730" s="49" t="e">
        <f t="shared" si="254"/>
        <v>#DIV/0!</v>
      </c>
      <c r="M2730" s="49">
        <f t="shared" si="255"/>
        <v>-1</v>
      </c>
      <c r="N2730" s="44"/>
      <c r="O2730" s="44"/>
      <c r="P2730" s="45">
        <v>5</v>
      </c>
      <c r="Q2730" s="44"/>
      <c r="R2730" s="49" t="e">
        <f t="shared" si="256"/>
        <v>#DIV/0!</v>
      </c>
      <c r="S2730" s="49" t="e">
        <f t="shared" si="257"/>
        <v>#DIV/0!</v>
      </c>
      <c r="T2730" s="49">
        <f t="shared" si="258"/>
        <v>-1</v>
      </c>
    </row>
    <row r="2731" spans="1:20" x14ac:dyDescent="0.2">
      <c r="A2731" s="33" t="s">
        <v>1816</v>
      </c>
      <c r="B2731" s="33" t="s">
        <v>34</v>
      </c>
      <c r="C2731" s="33" t="s">
        <v>1433</v>
      </c>
      <c r="D2731" s="33" t="s">
        <v>1816</v>
      </c>
      <c r="E2731" s="33" t="s">
        <v>422</v>
      </c>
      <c r="F2731" s="33" t="s">
        <v>1885</v>
      </c>
      <c r="G2731" s="44"/>
      <c r="H2731" s="44"/>
      <c r="I2731" s="45">
        <v>0</v>
      </c>
      <c r="J2731" s="44"/>
      <c r="K2731" s="49" t="e">
        <f t="shared" si="253"/>
        <v>#DIV/0!</v>
      </c>
      <c r="L2731" s="49" t="e">
        <f t="shared" si="254"/>
        <v>#DIV/0!</v>
      </c>
      <c r="M2731" s="49" t="e">
        <f t="shared" si="255"/>
        <v>#DIV/0!</v>
      </c>
      <c r="N2731" s="44"/>
      <c r="O2731" s="44"/>
      <c r="P2731" s="45">
        <v>0</v>
      </c>
      <c r="Q2731" s="44"/>
      <c r="R2731" s="49" t="e">
        <f t="shared" si="256"/>
        <v>#DIV/0!</v>
      </c>
      <c r="S2731" s="49" t="e">
        <f t="shared" si="257"/>
        <v>#DIV/0!</v>
      </c>
      <c r="T2731" s="49" t="e">
        <f t="shared" si="258"/>
        <v>#DIV/0!</v>
      </c>
    </row>
    <row r="2732" spans="1:20" x14ac:dyDescent="0.2">
      <c r="A2732" s="33" t="s">
        <v>1816</v>
      </c>
      <c r="B2732" s="33" t="s">
        <v>34</v>
      </c>
      <c r="C2732" s="33" t="s">
        <v>1433</v>
      </c>
      <c r="D2732" s="33" t="s">
        <v>1816</v>
      </c>
      <c r="E2732" s="33" t="s">
        <v>205</v>
      </c>
      <c r="F2732" s="33" t="s">
        <v>1456</v>
      </c>
      <c r="G2732" s="44"/>
      <c r="H2732" s="44"/>
      <c r="I2732" s="44"/>
      <c r="J2732" s="45">
        <v>0</v>
      </c>
      <c r="K2732" s="49" t="e">
        <f t="shared" si="253"/>
        <v>#DIV/0!</v>
      </c>
      <c r="L2732" s="49" t="e">
        <f t="shared" si="254"/>
        <v>#DIV/0!</v>
      </c>
      <c r="M2732" s="49" t="e">
        <f t="shared" si="255"/>
        <v>#DIV/0!</v>
      </c>
      <c r="N2732" s="44"/>
      <c r="O2732" s="44"/>
      <c r="P2732" s="44"/>
      <c r="Q2732" s="45">
        <v>0</v>
      </c>
      <c r="R2732" s="49" t="e">
        <f t="shared" si="256"/>
        <v>#DIV/0!</v>
      </c>
      <c r="S2732" s="49" t="e">
        <f t="shared" si="257"/>
        <v>#DIV/0!</v>
      </c>
      <c r="T2732" s="49" t="e">
        <f t="shared" si="258"/>
        <v>#DIV/0!</v>
      </c>
    </row>
    <row r="2733" spans="1:20" x14ac:dyDescent="0.2">
      <c r="A2733" s="33" t="s">
        <v>1816</v>
      </c>
      <c r="B2733" s="33" t="s">
        <v>34</v>
      </c>
      <c r="C2733" s="33" t="s">
        <v>1433</v>
      </c>
      <c r="D2733" s="33" t="s">
        <v>1816</v>
      </c>
      <c r="E2733" s="33" t="s">
        <v>184</v>
      </c>
      <c r="F2733" s="33" t="s">
        <v>1678</v>
      </c>
      <c r="G2733" s="45">
        <v>9</v>
      </c>
      <c r="H2733" s="45">
        <v>11</v>
      </c>
      <c r="I2733" s="45">
        <v>69</v>
      </c>
      <c r="J2733" s="45">
        <v>10</v>
      </c>
      <c r="K2733" s="49">
        <f t="shared" si="253"/>
        <v>0.22222222222222232</v>
      </c>
      <c r="L2733" s="49">
        <f t="shared" si="254"/>
        <v>5.2727272727272725</v>
      </c>
      <c r="M2733" s="49">
        <f t="shared" si="255"/>
        <v>-0.85507246376811596</v>
      </c>
      <c r="N2733" s="45">
        <v>30</v>
      </c>
      <c r="O2733" s="45">
        <v>254</v>
      </c>
      <c r="P2733" s="45">
        <v>6573</v>
      </c>
      <c r="Q2733" s="45">
        <v>328</v>
      </c>
      <c r="R2733" s="49">
        <f t="shared" si="256"/>
        <v>7.4666666666666668</v>
      </c>
      <c r="S2733" s="49">
        <f t="shared" si="257"/>
        <v>24.877952755905511</v>
      </c>
      <c r="T2733" s="49">
        <f t="shared" si="258"/>
        <v>-0.95009888939601395</v>
      </c>
    </row>
    <row r="2734" spans="1:20" x14ac:dyDescent="0.2">
      <c r="A2734" s="33" t="s">
        <v>1816</v>
      </c>
      <c r="B2734" s="33" t="s">
        <v>34</v>
      </c>
      <c r="C2734" s="33" t="s">
        <v>1433</v>
      </c>
      <c r="D2734" s="33" t="s">
        <v>1816</v>
      </c>
      <c r="E2734" s="33" t="s">
        <v>103</v>
      </c>
      <c r="F2734" s="33" t="s">
        <v>221</v>
      </c>
      <c r="G2734" s="45">
        <v>36</v>
      </c>
      <c r="H2734" s="45">
        <v>0</v>
      </c>
      <c r="I2734" s="45">
        <v>12</v>
      </c>
      <c r="J2734" s="45">
        <v>3</v>
      </c>
      <c r="K2734" s="49">
        <f t="shared" si="253"/>
        <v>-1</v>
      </c>
      <c r="L2734" s="49" t="e">
        <f t="shared" si="254"/>
        <v>#DIV/0!</v>
      </c>
      <c r="M2734" s="49">
        <f t="shared" si="255"/>
        <v>-0.75</v>
      </c>
      <c r="N2734" s="45">
        <v>545</v>
      </c>
      <c r="O2734" s="45">
        <v>200</v>
      </c>
      <c r="P2734" s="45">
        <v>197</v>
      </c>
      <c r="Q2734" s="45">
        <v>225</v>
      </c>
      <c r="R2734" s="49">
        <f t="shared" si="256"/>
        <v>-0.6330275229357798</v>
      </c>
      <c r="S2734" s="49">
        <f t="shared" si="257"/>
        <v>-1.5000000000000013E-2</v>
      </c>
      <c r="T2734" s="49">
        <f t="shared" si="258"/>
        <v>0.14213197969543145</v>
      </c>
    </row>
    <row r="2735" spans="1:20" x14ac:dyDescent="0.2">
      <c r="A2735" s="33" t="s">
        <v>1816</v>
      </c>
      <c r="B2735" s="33" t="s">
        <v>34</v>
      </c>
      <c r="C2735" s="33" t="s">
        <v>1433</v>
      </c>
      <c r="D2735" s="33" t="s">
        <v>1816</v>
      </c>
      <c r="E2735" s="33" t="s">
        <v>173</v>
      </c>
      <c r="F2735" s="33" t="s">
        <v>221</v>
      </c>
      <c r="G2735" s="44"/>
      <c r="H2735" s="45">
        <v>233</v>
      </c>
      <c r="I2735" s="45">
        <v>30</v>
      </c>
      <c r="J2735" s="44"/>
      <c r="K2735" s="49" t="e">
        <f t="shared" si="253"/>
        <v>#DIV/0!</v>
      </c>
      <c r="L2735" s="49">
        <f t="shared" si="254"/>
        <v>-0.87124463519313311</v>
      </c>
      <c r="M2735" s="49">
        <f t="shared" si="255"/>
        <v>-1</v>
      </c>
      <c r="N2735" s="44"/>
      <c r="O2735" s="45">
        <v>2525</v>
      </c>
      <c r="P2735" s="45">
        <v>233</v>
      </c>
      <c r="Q2735" s="44"/>
      <c r="R2735" s="49" t="e">
        <f t="shared" si="256"/>
        <v>#DIV/0!</v>
      </c>
      <c r="S2735" s="49">
        <f t="shared" si="257"/>
        <v>-0.90772277227722775</v>
      </c>
      <c r="T2735" s="49">
        <f t="shared" si="258"/>
        <v>-1</v>
      </c>
    </row>
    <row r="2736" spans="1:20" x14ac:dyDescent="0.2">
      <c r="A2736" s="33" t="s">
        <v>1816</v>
      </c>
      <c r="B2736" s="33" t="s">
        <v>34</v>
      </c>
      <c r="C2736" s="33" t="s">
        <v>1433</v>
      </c>
      <c r="D2736" s="33" t="s">
        <v>1816</v>
      </c>
      <c r="E2736" s="33" t="s">
        <v>34</v>
      </c>
      <c r="F2736" s="33" t="s">
        <v>1433</v>
      </c>
      <c r="G2736" s="45">
        <v>144</v>
      </c>
      <c r="H2736" s="45">
        <v>17</v>
      </c>
      <c r="I2736" s="45">
        <v>119</v>
      </c>
      <c r="J2736" s="45">
        <v>16</v>
      </c>
      <c r="K2736" s="49">
        <f t="shared" si="253"/>
        <v>-0.88194444444444442</v>
      </c>
      <c r="L2736" s="49">
        <f t="shared" si="254"/>
        <v>6</v>
      </c>
      <c r="M2736" s="49">
        <f t="shared" si="255"/>
        <v>-0.86554621848739499</v>
      </c>
      <c r="N2736" s="45">
        <v>3663</v>
      </c>
      <c r="O2736" s="45">
        <v>1080</v>
      </c>
      <c r="P2736" s="45">
        <v>2006</v>
      </c>
      <c r="Q2736" s="45">
        <v>400</v>
      </c>
      <c r="R2736" s="49">
        <f t="shared" si="256"/>
        <v>-0.70515970515970516</v>
      </c>
      <c r="S2736" s="49">
        <f t="shared" si="257"/>
        <v>0.8574074074074074</v>
      </c>
      <c r="T2736" s="49">
        <f t="shared" si="258"/>
        <v>-0.80059820538384852</v>
      </c>
    </row>
    <row r="2737" spans="1:20" x14ac:dyDescent="0.2">
      <c r="A2737" s="33" t="s">
        <v>1816</v>
      </c>
      <c r="B2737" s="33" t="s">
        <v>34</v>
      </c>
      <c r="C2737" s="33" t="s">
        <v>1433</v>
      </c>
      <c r="D2737" s="33" t="s">
        <v>1816</v>
      </c>
      <c r="E2737" s="33" t="s">
        <v>332</v>
      </c>
      <c r="F2737" s="33" t="s">
        <v>39</v>
      </c>
      <c r="G2737" s="45">
        <v>2</v>
      </c>
      <c r="H2737" s="44"/>
      <c r="I2737" s="44"/>
      <c r="J2737" s="44"/>
      <c r="K2737" s="49">
        <f t="shared" si="253"/>
        <v>-1</v>
      </c>
      <c r="L2737" s="49" t="e">
        <f t="shared" si="254"/>
        <v>#DIV/0!</v>
      </c>
      <c r="M2737" s="49" t="e">
        <f t="shared" si="255"/>
        <v>#DIV/0!</v>
      </c>
      <c r="N2737" s="45">
        <v>100</v>
      </c>
      <c r="O2737" s="44"/>
      <c r="P2737" s="44"/>
      <c r="Q2737" s="44"/>
      <c r="R2737" s="49">
        <f t="shared" si="256"/>
        <v>-1</v>
      </c>
      <c r="S2737" s="49" t="e">
        <f t="shared" si="257"/>
        <v>#DIV/0!</v>
      </c>
      <c r="T2737" s="49" t="e">
        <f t="shared" si="258"/>
        <v>#DIV/0!</v>
      </c>
    </row>
    <row r="2738" spans="1:20" x14ac:dyDescent="0.2">
      <c r="A2738" s="33" t="s">
        <v>1816</v>
      </c>
      <c r="B2738" s="33" t="s">
        <v>34</v>
      </c>
      <c r="C2738" s="33" t="s">
        <v>1433</v>
      </c>
      <c r="D2738" s="33" t="s">
        <v>1816</v>
      </c>
      <c r="E2738" s="33" t="s">
        <v>104</v>
      </c>
      <c r="F2738" s="33" t="s">
        <v>1456</v>
      </c>
      <c r="G2738" s="45">
        <v>0</v>
      </c>
      <c r="H2738" s="44"/>
      <c r="I2738" s="44"/>
      <c r="J2738" s="45">
        <v>1</v>
      </c>
      <c r="K2738" s="49" t="e">
        <f t="shared" si="253"/>
        <v>#DIV/0!</v>
      </c>
      <c r="L2738" s="49" t="e">
        <f t="shared" si="254"/>
        <v>#DIV/0!</v>
      </c>
      <c r="M2738" s="49" t="e">
        <f t="shared" si="255"/>
        <v>#DIV/0!</v>
      </c>
      <c r="N2738" s="45">
        <v>10</v>
      </c>
      <c r="O2738" s="44"/>
      <c r="P2738" s="44"/>
      <c r="Q2738" s="45">
        <v>20</v>
      </c>
      <c r="R2738" s="49">
        <f t="shared" si="256"/>
        <v>-1</v>
      </c>
      <c r="S2738" s="49" t="e">
        <f t="shared" si="257"/>
        <v>#DIV/0!</v>
      </c>
      <c r="T2738" s="49" t="e">
        <f t="shared" si="258"/>
        <v>#DIV/0!</v>
      </c>
    </row>
    <row r="2739" spans="1:20" x14ac:dyDescent="0.2">
      <c r="A2739" s="33" t="s">
        <v>1816</v>
      </c>
      <c r="B2739" s="33" t="s">
        <v>34</v>
      </c>
      <c r="C2739" s="33" t="s">
        <v>1433</v>
      </c>
      <c r="D2739" s="33" t="s">
        <v>1816</v>
      </c>
      <c r="E2739" s="33" t="s">
        <v>468</v>
      </c>
      <c r="F2739" s="33" t="s">
        <v>221</v>
      </c>
      <c r="G2739" s="44"/>
      <c r="H2739" s="44"/>
      <c r="I2739" s="45">
        <v>4</v>
      </c>
      <c r="J2739" s="44"/>
      <c r="K2739" s="49" t="e">
        <f t="shared" si="253"/>
        <v>#DIV/0!</v>
      </c>
      <c r="L2739" s="49" t="e">
        <f t="shared" si="254"/>
        <v>#DIV/0!</v>
      </c>
      <c r="M2739" s="49">
        <f t="shared" si="255"/>
        <v>-1</v>
      </c>
      <c r="N2739" s="44"/>
      <c r="O2739" s="44"/>
      <c r="P2739" s="45">
        <v>123</v>
      </c>
      <c r="Q2739" s="44"/>
      <c r="R2739" s="49" t="e">
        <f t="shared" si="256"/>
        <v>#DIV/0!</v>
      </c>
      <c r="S2739" s="49" t="e">
        <f t="shared" si="257"/>
        <v>#DIV/0!</v>
      </c>
      <c r="T2739" s="49">
        <f t="shared" si="258"/>
        <v>-1</v>
      </c>
    </row>
    <row r="2740" spans="1:20" x14ac:dyDescent="0.2">
      <c r="A2740" s="33" t="s">
        <v>1816</v>
      </c>
      <c r="B2740" s="33" t="s">
        <v>34</v>
      </c>
      <c r="C2740" s="33" t="s">
        <v>1433</v>
      </c>
      <c r="D2740" s="33" t="s">
        <v>1816</v>
      </c>
      <c r="E2740" s="33" t="s">
        <v>163</v>
      </c>
      <c r="F2740" s="33" t="s">
        <v>1433</v>
      </c>
      <c r="G2740" s="45">
        <v>114</v>
      </c>
      <c r="H2740" s="45">
        <v>7</v>
      </c>
      <c r="I2740" s="45">
        <v>13</v>
      </c>
      <c r="J2740" s="45">
        <v>0</v>
      </c>
      <c r="K2740" s="49">
        <f t="shared" si="253"/>
        <v>-0.93859649122807021</v>
      </c>
      <c r="L2740" s="49">
        <f t="shared" si="254"/>
        <v>0.85714285714285721</v>
      </c>
      <c r="M2740" s="49">
        <f t="shared" si="255"/>
        <v>-1</v>
      </c>
      <c r="N2740" s="45">
        <v>1579</v>
      </c>
      <c r="O2740" s="45">
        <v>485</v>
      </c>
      <c r="P2740" s="45">
        <v>250</v>
      </c>
      <c r="Q2740" s="45">
        <v>16</v>
      </c>
      <c r="R2740" s="49">
        <f t="shared" si="256"/>
        <v>-0.69284357188093737</v>
      </c>
      <c r="S2740" s="49">
        <f t="shared" si="257"/>
        <v>-0.48453608247422686</v>
      </c>
      <c r="T2740" s="49">
        <f t="shared" si="258"/>
        <v>-0.93599999999999994</v>
      </c>
    </row>
    <row r="2741" spans="1:20" x14ac:dyDescent="0.2">
      <c r="A2741" s="33" t="s">
        <v>1816</v>
      </c>
      <c r="B2741" s="33" t="s">
        <v>34</v>
      </c>
      <c r="C2741" s="33" t="s">
        <v>1433</v>
      </c>
      <c r="D2741" s="33" t="s">
        <v>1816</v>
      </c>
      <c r="E2741" s="33" t="s">
        <v>390</v>
      </c>
      <c r="F2741" s="33" t="s">
        <v>391</v>
      </c>
      <c r="G2741" s="45">
        <v>0</v>
      </c>
      <c r="H2741" s="45">
        <v>0</v>
      </c>
      <c r="I2741" s="44"/>
      <c r="J2741" s="44"/>
      <c r="K2741" s="49" t="e">
        <f t="shared" si="253"/>
        <v>#DIV/0!</v>
      </c>
      <c r="L2741" s="49" t="e">
        <f t="shared" si="254"/>
        <v>#DIV/0!</v>
      </c>
      <c r="M2741" s="49" t="e">
        <f t="shared" si="255"/>
        <v>#DIV/0!</v>
      </c>
      <c r="N2741" s="45">
        <v>0</v>
      </c>
      <c r="O2741" s="45">
        <v>0</v>
      </c>
      <c r="P2741" s="44"/>
      <c r="Q2741" s="44"/>
      <c r="R2741" s="49" t="e">
        <f t="shared" si="256"/>
        <v>#DIV/0!</v>
      </c>
      <c r="S2741" s="49" t="e">
        <f t="shared" si="257"/>
        <v>#DIV/0!</v>
      </c>
      <c r="T2741" s="49" t="e">
        <f t="shared" si="258"/>
        <v>#DIV/0!</v>
      </c>
    </row>
    <row r="2742" spans="1:20" x14ac:dyDescent="0.2">
      <c r="A2742" s="33" t="s">
        <v>1816</v>
      </c>
      <c r="B2742" s="33" t="s">
        <v>34</v>
      </c>
      <c r="C2742" s="33" t="s">
        <v>1433</v>
      </c>
      <c r="D2742" s="33" t="s">
        <v>1816</v>
      </c>
      <c r="E2742" s="33" t="s">
        <v>452</v>
      </c>
      <c r="F2742" s="33" t="s">
        <v>1456</v>
      </c>
      <c r="G2742" s="45">
        <v>3</v>
      </c>
      <c r="H2742" s="45">
        <v>4</v>
      </c>
      <c r="I2742" s="44"/>
      <c r="J2742" s="44"/>
      <c r="K2742" s="49">
        <f t="shared" si="253"/>
        <v>0.33333333333333326</v>
      </c>
      <c r="L2742" s="49">
        <f t="shared" si="254"/>
        <v>-1</v>
      </c>
      <c r="M2742" s="49" t="e">
        <f t="shared" si="255"/>
        <v>#DIV/0!</v>
      </c>
      <c r="N2742" s="45">
        <v>35</v>
      </c>
      <c r="O2742" s="45">
        <v>91</v>
      </c>
      <c r="P2742" s="44"/>
      <c r="Q2742" s="44"/>
      <c r="R2742" s="49">
        <f t="shared" si="256"/>
        <v>1.6</v>
      </c>
      <c r="S2742" s="49">
        <f t="shared" si="257"/>
        <v>-1</v>
      </c>
      <c r="T2742" s="49" t="e">
        <f t="shared" si="258"/>
        <v>#DIV/0!</v>
      </c>
    </row>
    <row r="2743" spans="1:20" x14ac:dyDescent="0.2">
      <c r="A2743" s="33" t="s">
        <v>1816</v>
      </c>
      <c r="B2743" s="33" t="s">
        <v>34</v>
      </c>
      <c r="C2743" s="33" t="s">
        <v>1433</v>
      </c>
      <c r="D2743" s="33" t="s">
        <v>1816</v>
      </c>
      <c r="E2743" s="33" t="s">
        <v>476</v>
      </c>
      <c r="F2743" s="33" t="s">
        <v>1456</v>
      </c>
      <c r="G2743" s="44"/>
      <c r="H2743" s="45">
        <v>2</v>
      </c>
      <c r="I2743" s="44"/>
      <c r="J2743" s="44"/>
      <c r="K2743" s="49" t="e">
        <f t="shared" si="253"/>
        <v>#DIV/0!</v>
      </c>
      <c r="L2743" s="49">
        <f t="shared" si="254"/>
        <v>-1</v>
      </c>
      <c r="M2743" s="49" t="e">
        <f t="shared" si="255"/>
        <v>#DIV/0!</v>
      </c>
      <c r="N2743" s="44"/>
      <c r="O2743" s="45">
        <v>0</v>
      </c>
      <c r="P2743" s="44"/>
      <c r="Q2743" s="44"/>
      <c r="R2743" s="49" t="e">
        <f t="shared" si="256"/>
        <v>#DIV/0!</v>
      </c>
      <c r="S2743" s="49" t="e">
        <f t="shared" si="257"/>
        <v>#DIV/0!</v>
      </c>
      <c r="T2743" s="49" t="e">
        <f t="shared" si="258"/>
        <v>#DIV/0!</v>
      </c>
    </row>
    <row r="2744" spans="1:20" x14ac:dyDescent="0.2">
      <c r="A2744" s="33" t="s">
        <v>1816</v>
      </c>
      <c r="B2744" s="33" t="s">
        <v>34</v>
      </c>
      <c r="C2744" s="33" t="s">
        <v>1433</v>
      </c>
      <c r="D2744" s="33" t="s">
        <v>1816</v>
      </c>
      <c r="E2744" s="33" t="s">
        <v>464</v>
      </c>
      <c r="F2744" s="33" t="s">
        <v>1456</v>
      </c>
      <c r="G2744" s="44"/>
      <c r="H2744" s="45">
        <v>3</v>
      </c>
      <c r="I2744" s="44"/>
      <c r="J2744" s="44"/>
      <c r="K2744" s="49" t="e">
        <f t="shared" si="253"/>
        <v>#DIV/0!</v>
      </c>
      <c r="L2744" s="49">
        <f t="shared" si="254"/>
        <v>-1</v>
      </c>
      <c r="M2744" s="49" t="e">
        <f t="shared" si="255"/>
        <v>#DIV/0!</v>
      </c>
      <c r="N2744" s="44"/>
      <c r="O2744" s="45">
        <v>0</v>
      </c>
      <c r="P2744" s="44"/>
      <c r="Q2744" s="44"/>
      <c r="R2744" s="49" t="e">
        <f t="shared" si="256"/>
        <v>#DIV/0!</v>
      </c>
      <c r="S2744" s="49" t="e">
        <f t="shared" si="257"/>
        <v>#DIV/0!</v>
      </c>
      <c r="T2744" s="49" t="e">
        <f t="shared" si="258"/>
        <v>#DIV/0!</v>
      </c>
    </row>
    <row r="2745" spans="1:20" x14ac:dyDescent="0.2">
      <c r="A2745" s="33" t="s">
        <v>1816</v>
      </c>
      <c r="B2745" s="33" t="s">
        <v>34</v>
      </c>
      <c r="C2745" s="33" t="s">
        <v>1433</v>
      </c>
      <c r="D2745" s="33" t="s">
        <v>1816</v>
      </c>
      <c r="E2745" s="33" t="s">
        <v>2006</v>
      </c>
      <c r="F2745" s="33" t="s">
        <v>1896</v>
      </c>
      <c r="G2745" s="44"/>
      <c r="H2745" s="45">
        <v>0</v>
      </c>
      <c r="I2745" s="44"/>
      <c r="J2745" s="44"/>
      <c r="K2745" s="49" t="e">
        <f t="shared" si="253"/>
        <v>#DIV/0!</v>
      </c>
      <c r="L2745" s="49" t="e">
        <f t="shared" si="254"/>
        <v>#DIV/0!</v>
      </c>
      <c r="M2745" s="49" t="e">
        <f t="shared" si="255"/>
        <v>#DIV/0!</v>
      </c>
      <c r="N2745" s="44"/>
      <c r="O2745" s="45">
        <v>0</v>
      </c>
      <c r="P2745" s="44"/>
      <c r="Q2745" s="44"/>
      <c r="R2745" s="49" t="e">
        <f t="shared" si="256"/>
        <v>#DIV/0!</v>
      </c>
      <c r="S2745" s="49" t="e">
        <f t="shared" si="257"/>
        <v>#DIV/0!</v>
      </c>
      <c r="T2745" s="49" t="e">
        <f t="shared" si="258"/>
        <v>#DIV/0!</v>
      </c>
    </row>
    <row r="2746" spans="1:20" x14ac:dyDescent="0.2">
      <c r="A2746" s="33" t="s">
        <v>1816</v>
      </c>
      <c r="B2746" s="33" t="s">
        <v>34</v>
      </c>
      <c r="C2746" s="33" t="s">
        <v>1433</v>
      </c>
      <c r="D2746" s="33" t="s">
        <v>1816</v>
      </c>
      <c r="E2746" s="33" t="s">
        <v>232</v>
      </c>
      <c r="F2746" s="33" t="s">
        <v>1456</v>
      </c>
      <c r="G2746" s="45">
        <v>1</v>
      </c>
      <c r="H2746" s="44"/>
      <c r="I2746" s="44"/>
      <c r="J2746" s="44"/>
      <c r="K2746" s="49">
        <f t="shared" si="253"/>
        <v>-1</v>
      </c>
      <c r="L2746" s="49" t="e">
        <f t="shared" si="254"/>
        <v>#DIV/0!</v>
      </c>
      <c r="M2746" s="49" t="e">
        <f t="shared" si="255"/>
        <v>#DIV/0!</v>
      </c>
      <c r="N2746" s="45">
        <v>27</v>
      </c>
      <c r="O2746" s="44"/>
      <c r="P2746" s="44"/>
      <c r="Q2746" s="44"/>
      <c r="R2746" s="49">
        <f t="shared" si="256"/>
        <v>-1</v>
      </c>
      <c r="S2746" s="49" t="e">
        <f t="shared" si="257"/>
        <v>#DIV/0!</v>
      </c>
      <c r="T2746" s="49" t="e">
        <f t="shared" si="258"/>
        <v>#DIV/0!</v>
      </c>
    </row>
    <row r="2747" spans="1:20" x14ac:dyDescent="0.2">
      <c r="A2747" s="33" t="s">
        <v>1816</v>
      </c>
      <c r="B2747" s="33" t="s">
        <v>34</v>
      </c>
      <c r="C2747" s="33" t="s">
        <v>1433</v>
      </c>
      <c r="D2747" s="33" t="s">
        <v>1816</v>
      </c>
      <c r="E2747" s="33" t="s">
        <v>140</v>
      </c>
      <c r="F2747" s="33" t="s">
        <v>221</v>
      </c>
      <c r="G2747" s="45">
        <v>2</v>
      </c>
      <c r="H2747" s="44"/>
      <c r="I2747" s="44"/>
      <c r="J2747" s="45">
        <v>2</v>
      </c>
      <c r="K2747" s="49">
        <f t="shared" si="253"/>
        <v>-1</v>
      </c>
      <c r="L2747" s="49" t="e">
        <f t="shared" si="254"/>
        <v>#DIV/0!</v>
      </c>
      <c r="M2747" s="49" t="e">
        <f t="shared" si="255"/>
        <v>#DIV/0!</v>
      </c>
      <c r="N2747" s="45">
        <v>20</v>
      </c>
      <c r="O2747" s="44"/>
      <c r="P2747" s="44"/>
      <c r="Q2747" s="45">
        <v>40</v>
      </c>
      <c r="R2747" s="49">
        <f t="shared" si="256"/>
        <v>-1</v>
      </c>
      <c r="S2747" s="49" t="e">
        <f t="shared" si="257"/>
        <v>#DIV/0!</v>
      </c>
      <c r="T2747" s="49" t="e">
        <f t="shared" si="258"/>
        <v>#DIV/0!</v>
      </c>
    </row>
    <row r="2748" spans="1:20" x14ac:dyDescent="0.2">
      <c r="A2748" s="33" t="s">
        <v>1816</v>
      </c>
      <c r="B2748" s="33" t="s">
        <v>34</v>
      </c>
      <c r="C2748" s="33" t="s">
        <v>1433</v>
      </c>
      <c r="D2748" s="33" t="s">
        <v>1816</v>
      </c>
      <c r="E2748" s="33" t="s">
        <v>85</v>
      </c>
      <c r="F2748" s="33" t="s">
        <v>1456</v>
      </c>
      <c r="G2748" s="45">
        <v>0</v>
      </c>
      <c r="H2748" s="44"/>
      <c r="I2748" s="44"/>
      <c r="J2748" s="45">
        <v>4</v>
      </c>
      <c r="K2748" s="49" t="e">
        <f t="shared" si="253"/>
        <v>#DIV/0!</v>
      </c>
      <c r="L2748" s="49" t="e">
        <f t="shared" si="254"/>
        <v>#DIV/0!</v>
      </c>
      <c r="M2748" s="49" t="e">
        <f t="shared" si="255"/>
        <v>#DIV/0!</v>
      </c>
      <c r="N2748" s="45">
        <v>22</v>
      </c>
      <c r="O2748" s="44"/>
      <c r="P2748" s="44"/>
      <c r="Q2748" s="45">
        <v>40</v>
      </c>
      <c r="R2748" s="49">
        <f t="shared" si="256"/>
        <v>-1</v>
      </c>
      <c r="S2748" s="49" t="e">
        <f t="shared" si="257"/>
        <v>#DIV/0!</v>
      </c>
      <c r="T2748" s="49" t="e">
        <f t="shared" si="258"/>
        <v>#DIV/0!</v>
      </c>
    </row>
    <row r="2749" spans="1:20" x14ac:dyDescent="0.2">
      <c r="A2749" s="33" t="s">
        <v>1816</v>
      </c>
      <c r="B2749" s="33" t="s">
        <v>34</v>
      </c>
      <c r="C2749" s="33" t="s">
        <v>1433</v>
      </c>
      <c r="D2749" s="33" t="s">
        <v>1816</v>
      </c>
      <c r="E2749" s="33" t="s">
        <v>491</v>
      </c>
      <c r="F2749" s="33" t="s">
        <v>221</v>
      </c>
      <c r="G2749" s="44"/>
      <c r="H2749" s="44"/>
      <c r="I2749" s="45">
        <v>3</v>
      </c>
      <c r="J2749" s="44"/>
      <c r="K2749" s="49" t="e">
        <f t="shared" si="253"/>
        <v>#DIV/0!</v>
      </c>
      <c r="L2749" s="49" t="e">
        <f t="shared" si="254"/>
        <v>#DIV/0!</v>
      </c>
      <c r="M2749" s="49">
        <f t="shared" si="255"/>
        <v>-1</v>
      </c>
      <c r="N2749" s="44"/>
      <c r="O2749" s="44"/>
      <c r="P2749" s="45">
        <v>0</v>
      </c>
      <c r="Q2749" s="44"/>
      <c r="R2749" s="49" t="e">
        <f t="shared" si="256"/>
        <v>#DIV/0!</v>
      </c>
      <c r="S2749" s="49" t="e">
        <f t="shared" si="257"/>
        <v>#DIV/0!</v>
      </c>
      <c r="T2749" s="49" t="e">
        <f t="shared" si="258"/>
        <v>#DIV/0!</v>
      </c>
    </row>
    <row r="2750" spans="1:20" x14ac:dyDescent="0.2">
      <c r="A2750" s="33" t="s">
        <v>1816</v>
      </c>
      <c r="B2750" s="33" t="s">
        <v>34</v>
      </c>
      <c r="C2750" s="33" t="s">
        <v>1433</v>
      </c>
      <c r="D2750" s="33" t="s">
        <v>1816</v>
      </c>
      <c r="E2750" s="33" t="s">
        <v>448</v>
      </c>
      <c r="F2750" s="33" t="s">
        <v>1678</v>
      </c>
      <c r="G2750" s="44"/>
      <c r="H2750" s="44"/>
      <c r="I2750" s="45">
        <v>0</v>
      </c>
      <c r="J2750" s="44"/>
      <c r="K2750" s="49" t="e">
        <f t="shared" si="253"/>
        <v>#DIV/0!</v>
      </c>
      <c r="L2750" s="49" t="e">
        <f t="shared" si="254"/>
        <v>#DIV/0!</v>
      </c>
      <c r="M2750" s="49" t="e">
        <f t="shared" si="255"/>
        <v>#DIV/0!</v>
      </c>
      <c r="N2750" s="44"/>
      <c r="O2750" s="44"/>
      <c r="P2750" s="45">
        <v>0</v>
      </c>
      <c r="Q2750" s="44"/>
      <c r="R2750" s="49" t="e">
        <f t="shared" si="256"/>
        <v>#DIV/0!</v>
      </c>
      <c r="S2750" s="49" t="e">
        <f t="shared" si="257"/>
        <v>#DIV/0!</v>
      </c>
      <c r="T2750" s="49" t="e">
        <f t="shared" si="258"/>
        <v>#DIV/0!</v>
      </c>
    </row>
    <row r="2751" spans="1:20" x14ac:dyDescent="0.2">
      <c r="A2751" s="33" t="s">
        <v>1816</v>
      </c>
      <c r="B2751" s="33" t="s">
        <v>34</v>
      </c>
      <c r="C2751" s="33" t="s">
        <v>1433</v>
      </c>
      <c r="D2751" s="33" t="s">
        <v>1816</v>
      </c>
      <c r="E2751" s="33" t="s">
        <v>258</v>
      </c>
      <c r="F2751" s="33" t="s">
        <v>1433</v>
      </c>
      <c r="G2751" s="45">
        <v>37</v>
      </c>
      <c r="H2751" s="45">
        <v>3</v>
      </c>
      <c r="I2751" s="44"/>
      <c r="J2751" s="44"/>
      <c r="K2751" s="49">
        <f t="shared" si="253"/>
        <v>-0.91891891891891886</v>
      </c>
      <c r="L2751" s="49">
        <f t="shared" si="254"/>
        <v>-1</v>
      </c>
      <c r="M2751" s="49" t="e">
        <f t="shared" si="255"/>
        <v>#DIV/0!</v>
      </c>
      <c r="N2751" s="45">
        <v>435</v>
      </c>
      <c r="O2751" s="45">
        <v>35</v>
      </c>
      <c r="P2751" s="44"/>
      <c r="Q2751" s="44"/>
      <c r="R2751" s="49">
        <f t="shared" si="256"/>
        <v>-0.91954022988505746</v>
      </c>
      <c r="S2751" s="49">
        <f t="shared" si="257"/>
        <v>-1</v>
      </c>
      <c r="T2751" s="49" t="e">
        <f t="shared" si="258"/>
        <v>#DIV/0!</v>
      </c>
    </row>
    <row r="2752" spans="1:20" x14ac:dyDescent="0.2">
      <c r="A2752" s="33" t="s">
        <v>1816</v>
      </c>
      <c r="B2752" s="33" t="s">
        <v>34</v>
      </c>
      <c r="C2752" s="33" t="s">
        <v>1433</v>
      </c>
      <c r="D2752" s="33" t="s">
        <v>1816</v>
      </c>
      <c r="E2752" s="33" t="s">
        <v>443</v>
      </c>
      <c r="F2752" s="33" t="s">
        <v>391</v>
      </c>
      <c r="G2752" s="45">
        <v>5</v>
      </c>
      <c r="H2752" s="44"/>
      <c r="I2752" s="44"/>
      <c r="J2752" s="44"/>
      <c r="K2752" s="49">
        <f t="shared" si="253"/>
        <v>-1</v>
      </c>
      <c r="L2752" s="49" t="e">
        <f t="shared" si="254"/>
        <v>#DIV/0!</v>
      </c>
      <c r="M2752" s="49" t="e">
        <f t="shared" si="255"/>
        <v>#DIV/0!</v>
      </c>
      <c r="N2752" s="45">
        <v>90</v>
      </c>
      <c r="O2752" s="44"/>
      <c r="P2752" s="44"/>
      <c r="Q2752" s="44"/>
      <c r="R2752" s="49">
        <f t="shared" si="256"/>
        <v>-1</v>
      </c>
      <c r="S2752" s="49" t="e">
        <f t="shared" si="257"/>
        <v>#DIV/0!</v>
      </c>
      <c r="T2752" s="49" t="e">
        <f t="shared" si="258"/>
        <v>#DIV/0!</v>
      </c>
    </row>
    <row r="2753" spans="1:20" x14ac:dyDescent="0.2">
      <c r="A2753" s="33" t="s">
        <v>1816</v>
      </c>
      <c r="B2753" s="33" t="s">
        <v>34</v>
      </c>
      <c r="C2753" s="33" t="s">
        <v>1433</v>
      </c>
      <c r="D2753" s="33" t="s">
        <v>1816</v>
      </c>
      <c r="E2753" s="33" t="s">
        <v>496</v>
      </c>
      <c r="F2753" s="33" t="s">
        <v>497</v>
      </c>
      <c r="G2753" s="44"/>
      <c r="H2753" s="44"/>
      <c r="I2753" s="45">
        <v>0</v>
      </c>
      <c r="J2753" s="45">
        <v>0</v>
      </c>
      <c r="K2753" s="49" t="e">
        <f t="shared" si="253"/>
        <v>#DIV/0!</v>
      </c>
      <c r="L2753" s="49" t="e">
        <f t="shared" si="254"/>
        <v>#DIV/0!</v>
      </c>
      <c r="M2753" s="49" t="e">
        <f t="shared" si="255"/>
        <v>#DIV/0!</v>
      </c>
      <c r="N2753" s="44"/>
      <c r="O2753" s="44"/>
      <c r="P2753" s="45">
        <v>0</v>
      </c>
      <c r="Q2753" s="45">
        <v>0</v>
      </c>
      <c r="R2753" s="49" t="e">
        <f t="shared" si="256"/>
        <v>#DIV/0!</v>
      </c>
      <c r="S2753" s="49" t="e">
        <f t="shared" si="257"/>
        <v>#DIV/0!</v>
      </c>
      <c r="T2753" s="49" t="e">
        <f t="shared" si="258"/>
        <v>#DIV/0!</v>
      </c>
    </row>
    <row r="2754" spans="1:20" x14ac:dyDescent="0.2">
      <c r="A2754" s="33" t="s">
        <v>1816</v>
      </c>
      <c r="B2754" s="33" t="s">
        <v>34</v>
      </c>
      <c r="C2754" s="33" t="s">
        <v>1433</v>
      </c>
      <c r="D2754" s="33" t="s">
        <v>1816</v>
      </c>
      <c r="E2754" s="33" t="s">
        <v>449</v>
      </c>
      <c r="F2754" s="33" t="s">
        <v>1893</v>
      </c>
      <c r="G2754" s="44"/>
      <c r="H2754" s="44"/>
      <c r="I2754" s="45">
        <v>5</v>
      </c>
      <c r="J2754" s="44"/>
      <c r="K2754" s="49" t="e">
        <f t="shared" si="253"/>
        <v>#DIV/0!</v>
      </c>
      <c r="L2754" s="49" t="e">
        <f t="shared" si="254"/>
        <v>#DIV/0!</v>
      </c>
      <c r="M2754" s="49">
        <f t="shared" si="255"/>
        <v>-1</v>
      </c>
      <c r="N2754" s="44"/>
      <c r="O2754" s="44"/>
      <c r="P2754" s="45">
        <v>0</v>
      </c>
      <c r="Q2754" s="44"/>
      <c r="R2754" s="49" t="e">
        <f t="shared" si="256"/>
        <v>#DIV/0!</v>
      </c>
      <c r="S2754" s="49" t="e">
        <f t="shared" si="257"/>
        <v>#DIV/0!</v>
      </c>
      <c r="T2754" s="49" t="e">
        <f t="shared" si="258"/>
        <v>#DIV/0!</v>
      </c>
    </row>
    <row r="2755" spans="1:20" x14ac:dyDescent="0.2">
      <c r="A2755" s="33" t="s">
        <v>1816</v>
      </c>
      <c r="B2755" s="33" t="s">
        <v>34</v>
      </c>
      <c r="C2755" s="33" t="s">
        <v>1433</v>
      </c>
      <c r="D2755" s="33" t="s">
        <v>1816</v>
      </c>
      <c r="E2755" s="33" t="s">
        <v>137</v>
      </c>
      <c r="F2755" s="33" t="s">
        <v>1456</v>
      </c>
      <c r="G2755" s="44"/>
      <c r="H2755" s="44"/>
      <c r="I2755" s="45">
        <v>2</v>
      </c>
      <c r="J2755" s="44"/>
      <c r="K2755" s="49" t="e">
        <f t="shared" si="253"/>
        <v>#DIV/0!</v>
      </c>
      <c r="L2755" s="49" t="e">
        <f t="shared" si="254"/>
        <v>#DIV/0!</v>
      </c>
      <c r="M2755" s="49">
        <f t="shared" si="255"/>
        <v>-1</v>
      </c>
      <c r="N2755" s="44"/>
      <c r="O2755" s="44"/>
      <c r="P2755" s="45">
        <v>94</v>
      </c>
      <c r="Q2755" s="44"/>
      <c r="R2755" s="49" t="e">
        <f t="shared" si="256"/>
        <v>#DIV/0!</v>
      </c>
      <c r="S2755" s="49" t="e">
        <f t="shared" si="257"/>
        <v>#DIV/0!</v>
      </c>
      <c r="T2755" s="49">
        <f t="shared" si="258"/>
        <v>-1</v>
      </c>
    </row>
    <row r="2756" spans="1:20" x14ac:dyDescent="0.2">
      <c r="A2756" s="33" t="s">
        <v>1816</v>
      </c>
      <c r="B2756" s="33" t="s">
        <v>34</v>
      </c>
      <c r="C2756" s="33" t="s">
        <v>1433</v>
      </c>
      <c r="D2756" s="33" t="s">
        <v>1797</v>
      </c>
      <c r="E2756" s="33" t="s">
        <v>105</v>
      </c>
      <c r="F2756" s="33" t="s">
        <v>1817</v>
      </c>
      <c r="G2756" s="45">
        <v>1731</v>
      </c>
      <c r="H2756" s="45">
        <v>885</v>
      </c>
      <c r="I2756" s="45">
        <v>1277</v>
      </c>
      <c r="J2756" s="45">
        <v>381</v>
      </c>
      <c r="K2756" s="49">
        <f t="shared" si="253"/>
        <v>-0.48873483535528595</v>
      </c>
      <c r="L2756" s="49">
        <f t="shared" si="254"/>
        <v>0.44293785310734468</v>
      </c>
      <c r="M2756" s="49">
        <f t="shared" si="255"/>
        <v>-0.70164447924823814</v>
      </c>
      <c r="N2756" s="45">
        <v>280639</v>
      </c>
      <c r="O2756" s="45">
        <v>215321</v>
      </c>
      <c r="P2756" s="45">
        <v>247553</v>
      </c>
      <c r="Q2756" s="45">
        <v>73358</v>
      </c>
      <c r="R2756" s="49">
        <f t="shared" si="256"/>
        <v>-0.23274740859253351</v>
      </c>
      <c r="S2756" s="49">
        <f t="shared" si="257"/>
        <v>0.14969278426163735</v>
      </c>
      <c r="T2756" s="49">
        <f t="shared" si="258"/>
        <v>-0.70366749746518931</v>
      </c>
    </row>
    <row r="2757" spans="1:20" x14ac:dyDescent="0.2">
      <c r="A2757" s="33" t="s">
        <v>1816</v>
      </c>
      <c r="B2757" s="33" t="s">
        <v>34</v>
      </c>
      <c r="C2757" s="33" t="s">
        <v>1433</v>
      </c>
      <c r="D2757" s="33" t="s">
        <v>1797</v>
      </c>
      <c r="E2757" s="33" t="s">
        <v>157</v>
      </c>
      <c r="F2757" s="33" t="s">
        <v>158</v>
      </c>
      <c r="G2757" s="45">
        <v>19</v>
      </c>
      <c r="H2757" s="45">
        <v>26</v>
      </c>
      <c r="I2757" s="45">
        <v>6</v>
      </c>
      <c r="J2757" s="45">
        <v>2</v>
      </c>
      <c r="K2757" s="49">
        <f t="shared" si="253"/>
        <v>0.36842105263157898</v>
      </c>
      <c r="L2757" s="49">
        <f t="shared" si="254"/>
        <v>-0.76923076923076916</v>
      </c>
      <c r="M2757" s="49">
        <f t="shared" si="255"/>
        <v>-0.66666666666666674</v>
      </c>
      <c r="N2757" s="45">
        <v>1075</v>
      </c>
      <c r="O2757" s="45">
        <v>588</v>
      </c>
      <c r="P2757" s="45">
        <v>160</v>
      </c>
      <c r="Q2757" s="45">
        <v>110</v>
      </c>
      <c r="R2757" s="49">
        <f t="shared" si="256"/>
        <v>-0.45302325581395353</v>
      </c>
      <c r="S2757" s="49">
        <f t="shared" si="257"/>
        <v>-0.72789115646258495</v>
      </c>
      <c r="T2757" s="49">
        <f t="shared" si="258"/>
        <v>-0.3125</v>
      </c>
    </row>
    <row r="2758" spans="1:20" x14ac:dyDescent="0.2">
      <c r="A2758" s="33" t="s">
        <v>1816</v>
      </c>
      <c r="B2758" s="33" t="s">
        <v>34</v>
      </c>
      <c r="C2758" s="33" t="s">
        <v>1433</v>
      </c>
      <c r="D2758" s="33" t="s">
        <v>1797</v>
      </c>
      <c r="E2758" s="33" t="s">
        <v>218</v>
      </c>
      <c r="F2758" s="33" t="s">
        <v>1833</v>
      </c>
      <c r="G2758" s="45">
        <v>2</v>
      </c>
      <c r="H2758" s="45">
        <v>0</v>
      </c>
      <c r="I2758" s="45">
        <v>0</v>
      </c>
      <c r="J2758" s="44"/>
      <c r="K2758" s="49">
        <f t="shared" si="253"/>
        <v>-1</v>
      </c>
      <c r="L2758" s="49" t="e">
        <f t="shared" si="254"/>
        <v>#DIV/0!</v>
      </c>
      <c r="M2758" s="49" t="e">
        <f t="shared" si="255"/>
        <v>#DIV/0!</v>
      </c>
      <c r="N2758" s="45">
        <v>20</v>
      </c>
      <c r="O2758" s="45">
        <v>0</v>
      </c>
      <c r="P2758" s="45">
        <v>40</v>
      </c>
      <c r="Q2758" s="44"/>
      <c r="R2758" s="49">
        <f t="shared" si="256"/>
        <v>-1</v>
      </c>
      <c r="S2758" s="49" t="e">
        <f t="shared" si="257"/>
        <v>#DIV/0!</v>
      </c>
      <c r="T2758" s="49">
        <f t="shared" si="258"/>
        <v>-1</v>
      </c>
    </row>
    <row r="2759" spans="1:20" x14ac:dyDescent="0.2">
      <c r="A2759" s="33" t="s">
        <v>1816</v>
      </c>
      <c r="B2759" s="33" t="s">
        <v>34</v>
      </c>
      <c r="C2759" s="33" t="s">
        <v>1433</v>
      </c>
      <c r="D2759" s="33" t="s">
        <v>1797</v>
      </c>
      <c r="E2759" s="33" t="s">
        <v>216</v>
      </c>
      <c r="F2759" s="33" t="s">
        <v>217</v>
      </c>
      <c r="G2759" s="45">
        <v>26</v>
      </c>
      <c r="H2759" s="45">
        <v>69</v>
      </c>
      <c r="I2759" s="45">
        <v>33</v>
      </c>
      <c r="J2759" s="45">
        <v>20</v>
      </c>
      <c r="K2759" s="49">
        <f t="shared" si="253"/>
        <v>1.6538461538461537</v>
      </c>
      <c r="L2759" s="49">
        <f t="shared" si="254"/>
        <v>-0.52173913043478259</v>
      </c>
      <c r="M2759" s="49">
        <f t="shared" si="255"/>
        <v>-0.39393939393939392</v>
      </c>
      <c r="N2759" s="45">
        <v>390</v>
      </c>
      <c r="O2759" s="45">
        <v>1080</v>
      </c>
      <c r="P2759" s="45">
        <v>1150</v>
      </c>
      <c r="Q2759" s="45">
        <v>585</v>
      </c>
      <c r="R2759" s="49">
        <f t="shared" si="256"/>
        <v>1.7692307692307692</v>
      </c>
      <c r="S2759" s="49">
        <f t="shared" si="257"/>
        <v>6.4814814814814881E-2</v>
      </c>
      <c r="T2759" s="49">
        <f t="shared" si="258"/>
        <v>-0.49130434782608701</v>
      </c>
    </row>
    <row r="2760" spans="1:20" x14ac:dyDescent="0.2">
      <c r="A2760" s="33" t="s">
        <v>1816</v>
      </c>
      <c r="B2760" s="33" t="s">
        <v>34</v>
      </c>
      <c r="C2760" s="33" t="s">
        <v>1433</v>
      </c>
      <c r="D2760" s="33" t="s">
        <v>1797</v>
      </c>
      <c r="E2760" s="33" t="s">
        <v>239</v>
      </c>
      <c r="F2760" s="33" t="s">
        <v>217</v>
      </c>
      <c r="G2760" s="44"/>
      <c r="H2760" s="44"/>
      <c r="I2760" s="44"/>
      <c r="J2760" s="45">
        <v>1</v>
      </c>
      <c r="K2760" s="49" t="e">
        <f t="shared" si="253"/>
        <v>#DIV/0!</v>
      </c>
      <c r="L2760" s="49" t="e">
        <f t="shared" si="254"/>
        <v>#DIV/0!</v>
      </c>
      <c r="M2760" s="49" t="e">
        <f t="shared" si="255"/>
        <v>#DIV/0!</v>
      </c>
      <c r="N2760" s="44"/>
      <c r="O2760" s="44"/>
      <c r="P2760" s="44"/>
      <c r="Q2760" s="45">
        <v>10</v>
      </c>
      <c r="R2760" s="49" t="e">
        <f t="shared" si="256"/>
        <v>#DIV/0!</v>
      </c>
      <c r="S2760" s="49" t="e">
        <f t="shared" si="257"/>
        <v>#DIV/0!</v>
      </c>
      <c r="T2760" s="49" t="e">
        <f t="shared" si="258"/>
        <v>#DIV/0!</v>
      </c>
    </row>
    <row r="2761" spans="1:20" x14ac:dyDescent="0.2">
      <c r="A2761" s="33" t="s">
        <v>1816</v>
      </c>
      <c r="B2761" s="33" t="s">
        <v>34</v>
      </c>
      <c r="C2761" s="33" t="s">
        <v>1433</v>
      </c>
      <c r="D2761" s="33" t="s">
        <v>1797</v>
      </c>
      <c r="E2761" s="33" t="s">
        <v>222</v>
      </c>
      <c r="F2761" s="33" t="s">
        <v>217</v>
      </c>
      <c r="G2761" s="44"/>
      <c r="H2761" s="44"/>
      <c r="I2761" s="45">
        <v>3</v>
      </c>
      <c r="J2761" s="44"/>
      <c r="K2761" s="49" t="e">
        <f t="shared" si="253"/>
        <v>#DIV/0!</v>
      </c>
      <c r="L2761" s="49" t="e">
        <f t="shared" si="254"/>
        <v>#DIV/0!</v>
      </c>
      <c r="M2761" s="49">
        <f t="shared" si="255"/>
        <v>-1</v>
      </c>
      <c r="N2761" s="44"/>
      <c r="O2761" s="44"/>
      <c r="P2761" s="45">
        <v>20</v>
      </c>
      <c r="Q2761" s="44"/>
      <c r="R2761" s="49" t="e">
        <f t="shared" si="256"/>
        <v>#DIV/0!</v>
      </c>
      <c r="S2761" s="49" t="e">
        <f t="shared" si="257"/>
        <v>#DIV/0!</v>
      </c>
      <c r="T2761" s="49">
        <f t="shared" si="258"/>
        <v>-1</v>
      </c>
    </row>
    <row r="2762" spans="1:20" x14ac:dyDescent="0.2">
      <c r="A2762" s="33" t="s">
        <v>1816</v>
      </c>
      <c r="B2762" s="33" t="s">
        <v>34</v>
      </c>
      <c r="C2762" s="33" t="s">
        <v>1433</v>
      </c>
      <c r="D2762" s="33" t="s">
        <v>1797</v>
      </c>
      <c r="E2762" s="33" t="s">
        <v>151</v>
      </c>
      <c r="F2762" s="33" t="s">
        <v>217</v>
      </c>
      <c r="G2762" s="45">
        <v>6229</v>
      </c>
      <c r="H2762" s="45">
        <v>2630</v>
      </c>
      <c r="I2762" s="45">
        <v>6075</v>
      </c>
      <c r="J2762" s="45">
        <v>1609</v>
      </c>
      <c r="K2762" s="49">
        <f t="shared" ref="K2762:K2825" si="259">+H2762/G2762-1</f>
        <v>-0.57778134532027614</v>
      </c>
      <c r="L2762" s="49">
        <f t="shared" ref="L2762:L2825" si="260">+I2762/H2762-1</f>
        <v>1.3098859315589353</v>
      </c>
      <c r="M2762" s="49">
        <f t="shared" ref="M2762:M2825" si="261">+J2762/I2762-1</f>
        <v>-0.73514403292181063</v>
      </c>
      <c r="N2762" s="45">
        <v>4533</v>
      </c>
      <c r="O2762" s="45">
        <v>6938</v>
      </c>
      <c r="P2762" s="45">
        <v>2527</v>
      </c>
      <c r="Q2762" s="45">
        <v>406</v>
      </c>
      <c r="R2762" s="49">
        <f t="shared" ref="R2762:R2825" si="262">O2762/N2762-1</f>
        <v>0.53055371718508715</v>
      </c>
      <c r="S2762" s="49">
        <f t="shared" ref="S2762:S2825" si="263">P2762/O2762-1</f>
        <v>-0.63577399827039494</v>
      </c>
      <c r="T2762" s="49">
        <f t="shared" ref="T2762:T2825" si="264">Q2762/P2762-1</f>
        <v>-0.83933518005540164</v>
      </c>
    </row>
    <row r="2763" spans="1:20" x14ac:dyDescent="0.2">
      <c r="A2763" s="33" t="s">
        <v>1816</v>
      </c>
      <c r="B2763" s="33" t="s">
        <v>34</v>
      </c>
      <c r="C2763" s="33" t="s">
        <v>1433</v>
      </c>
      <c r="D2763" s="33" t="s">
        <v>1797</v>
      </c>
      <c r="E2763" s="33" t="s">
        <v>436</v>
      </c>
      <c r="F2763" s="33" t="s">
        <v>217</v>
      </c>
      <c r="G2763" s="44"/>
      <c r="H2763" s="45">
        <v>2</v>
      </c>
      <c r="I2763" s="44"/>
      <c r="J2763" s="44"/>
      <c r="K2763" s="49" t="e">
        <f t="shared" si="259"/>
        <v>#DIV/0!</v>
      </c>
      <c r="L2763" s="49">
        <f t="shared" si="260"/>
        <v>-1</v>
      </c>
      <c r="M2763" s="49" t="e">
        <f t="shared" si="261"/>
        <v>#DIV/0!</v>
      </c>
      <c r="N2763" s="44"/>
      <c r="O2763" s="45">
        <v>36</v>
      </c>
      <c r="P2763" s="44"/>
      <c r="Q2763" s="44"/>
      <c r="R2763" s="49" t="e">
        <f t="shared" si="262"/>
        <v>#DIV/0!</v>
      </c>
      <c r="S2763" s="49">
        <f t="shared" si="263"/>
        <v>-1</v>
      </c>
      <c r="T2763" s="49" t="e">
        <f t="shared" si="264"/>
        <v>#DIV/0!</v>
      </c>
    </row>
    <row r="2764" spans="1:20" x14ac:dyDescent="0.2">
      <c r="A2764" s="33" t="s">
        <v>1816</v>
      </c>
      <c r="B2764" s="33" t="s">
        <v>34</v>
      </c>
      <c r="C2764" s="33" t="s">
        <v>1433</v>
      </c>
      <c r="D2764" s="33" t="s">
        <v>1840</v>
      </c>
      <c r="E2764" s="33" t="s">
        <v>113</v>
      </c>
      <c r="F2764" s="33" t="s">
        <v>1762</v>
      </c>
      <c r="G2764" s="45">
        <v>800</v>
      </c>
      <c r="H2764" s="45">
        <v>90</v>
      </c>
      <c r="I2764" s="45">
        <v>93</v>
      </c>
      <c r="J2764" s="45">
        <v>24</v>
      </c>
      <c r="K2764" s="49">
        <f t="shared" si="259"/>
        <v>-0.88749999999999996</v>
      </c>
      <c r="L2764" s="49">
        <f t="shared" si="260"/>
        <v>3.3333333333333437E-2</v>
      </c>
      <c r="M2764" s="49">
        <f t="shared" si="261"/>
        <v>-0.74193548387096775</v>
      </c>
      <c r="N2764" s="45">
        <v>8490</v>
      </c>
      <c r="O2764" s="45">
        <v>1397</v>
      </c>
      <c r="P2764" s="45">
        <v>4874</v>
      </c>
      <c r="Q2764" s="45">
        <v>2107</v>
      </c>
      <c r="R2764" s="49">
        <f t="shared" si="262"/>
        <v>-0.83545347467608955</v>
      </c>
      <c r="S2764" s="49">
        <f t="shared" si="263"/>
        <v>2.4889047959914103</v>
      </c>
      <c r="T2764" s="49">
        <f t="shared" si="264"/>
        <v>-0.56770619614279849</v>
      </c>
    </row>
    <row r="2765" spans="1:20" x14ac:dyDescent="0.2">
      <c r="A2765" s="33" t="s">
        <v>1816</v>
      </c>
      <c r="B2765" s="33" t="s">
        <v>34</v>
      </c>
      <c r="C2765" s="33" t="s">
        <v>1433</v>
      </c>
      <c r="D2765" s="33" t="s">
        <v>1840</v>
      </c>
      <c r="E2765" s="33" t="s">
        <v>488</v>
      </c>
      <c r="F2765" s="33" t="s">
        <v>1874</v>
      </c>
      <c r="G2765" s="44"/>
      <c r="H2765" s="45">
        <v>2</v>
      </c>
      <c r="I2765" s="44"/>
      <c r="J2765" s="44"/>
      <c r="K2765" s="49" t="e">
        <f t="shared" si="259"/>
        <v>#DIV/0!</v>
      </c>
      <c r="L2765" s="49">
        <f t="shared" si="260"/>
        <v>-1</v>
      </c>
      <c r="M2765" s="49" t="e">
        <f t="shared" si="261"/>
        <v>#DIV/0!</v>
      </c>
      <c r="N2765" s="44"/>
      <c r="O2765" s="45">
        <v>50</v>
      </c>
      <c r="P2765" s="44"/>
      <c r="Q2765" s="44"/>
      <c r="R2765" s="49" t="e">
        <f t="shared" si="262"/>
        <v>#DIV/0!</v>
      </c>
      <c r="S2765" s="49">
        <f t="shared" si="263"/>
        <v>-1</v>
      </c>
      <c r="T2765" s="49" t="e">
        <f t="shared" si="264"/>
        <v>#DIV/0!</v>
      </c>
    </row>
    <row r="2766" spans="1:20" x14ac:dyDescent="0.2">
      <c r="A2766" s="33" t="s">
        <v>1816</v>
      </c>
      <c r="B2766" s="33" t="s">
        <v>34</v>
      </c>
      <c r="C2766" s="33" t="s">
        <v>1433</v>
      </c>
      <c r="D2766" s="33" t="s">
        <v>1802</v>
      </c>
      <c r="E2766" s="33" t="s">
        <v>32</v>
      </c>
      <c r="F2766" s="33" t="s">
        <v>33</v>
      </c>
      <c r="G2766" s="45">
        <v>6022</v>
      </c>
      <c r="H2766" s="45">
        <v>2282</v>
      </c>
      <c r="I2766" s="45">
        <v>4831</v>
      </c>
      <c r="J2766" s="45">
        <v>1418</v>
      </c>
      <c r="K2766" s="49">
        <f t="shared" si="259"/>
        <v>-0.62105612753238126</v>
      </c>
      <c r="L2766" s="49">
        <f t="shared" si="260"/>
        <v>1.1170026292725681</v>
      </c>
      <c r="M2766" s="49">
        <f t="shared" si="261"/>
        <v>-0.70647898985717239</v>
      </c>
      <c r="N2766" s="45">
        <v>58124</v>
      </c>
      <c r="O2766" s="45">
        <v>15310</v>
      </c>
      <c r="P2766" s="45">
        <v>39540</v>
      </c>
      <c r="Q2766" s="45">
        <v>23134</v>
      </c>
      <c r="R2766" s="49">
        <f t="shared" si="262"/>
        <v>-0.73659761888376574</v>
      </c>
      <c r="S2766" s="49">
        <f t="shared" si="263"/>
        <v>1.5826257348138473</v>
      </c>
      <c r="T2766" s="49">
        <f t="shared" si="264"/>
        <v>-0.41492159838138598</v>
      </c>
    </row>
    <row r="2767" spans="1:20" x14ac:dyDescent="0.2">
      <c r="A2767" s="33" t="s">
        <v>1816</v>
      </c>
      <c r="B2767" s="33" t="s">
        <v>34</v>
      </c>
      <c r="C2767" s="33" t="s">
        <v>1433</v>
      </c>
      <c r="D2767" s="33" t="s">
        <v>1802</v>
      </c>
      <c r="E2767" s="33" t="s">
        <v>82</v>
      </c>
      <c r="F2767" s="33" t="s">
        <v>33</v>
      </c>
      <c r="G2767" s="45">
        <v>1</v>
      </c>
      <c r="H2767" s="45">
        <v>6</v>
      </c>
      <c r="I2767" s="45">
        <v>1</v>
      </c>
      <c r="J2767" s="45">
        <v>5</v>
      </c>
      <c r="K2767" s="49">
        <f t="shared" si="259"/>
        <v>5</v>
      </c>
      <c r="L2767" s="49">
        <f t="shared" si="260"/>
        <v>-0.83333333333333337</v>
      </c>
      <c r="M2767" s="49">
        <f t="shared" si="261"/>
        <v>4</v>
      </c>
      <c r="N2767" s="45">
        <v>350</v>
      </c>
      <c r="O2767" s="45">
        <v>40</v>
      </c>
      <c r="P2767" s="45">
        <v>75</v>
      </c>
      <c r="Q2767" s="45">
        <v>0</v>
      </c>
      <c r="R2767" s="49">
        <f t="shared" si="262"/>
        <v>-0.88571428571428568</v>
      </c>
      <c r="S2767" s="49">
        <f t="shared" si="263"/>
        <v>0.875</v>
      </c>
      <c r="T2767" s="49">
        <f t="shared" si="264"/>
        <v>-1</v>
      </c>
    </row>
    <row r="2768" spans="1:20" x14ac:dyDescent="0.2">
      <c r="A2768" s="33" t="s">
        <v>1816</v>
      </c>
      <c r="B2768" s="33" t="s">
        <v>34</v>
      </c>
      <c r="C2768" s="33" t="s">
        <v>1433</v>
      </c>
      <c r="D2768" s="33" t="s">
        <v>1802</v>
      </c>
      <c r="E2768" s="33" t="s">
        <v>121</v>
      </c>
      <c r="F2768" s="33" t="s">
        <v>122</v>
      </c>
      <c r="G2768" s="45">
        <v>9</v>
      </c>
      <c r="H2768" s="45">
        <v>24</v>
      </c>
      <c r="I2768" s="45">
        <v>24</v>
      </c>
      <c r="J2768" s="45">
        <v>1</v>
      </c>
      <c r="K2768" s="49">
        <f t="shared" si="259"/>
        <v>1.6666666666666665</v>
      </c>
      <c r="L2768" s="49">
        <f t="shared" si="260"/>
        <v>0</v>
      </c>
      <c r="M2768" s="49">
        <f t="shared" si="261"/>
        <v>-0.95833333333333337</v>
      </c>
      <c r="N2768" s="45">
        <v>250</v>
      </c>
      <c r="O2768" s="45">
        <v>784</v>
      </c>
      <c r="P2768" s="45">
        <v>947</v>
      </c>
      <c r="Q2768" s="45">
        <v>175</v>
      </c>
      <c r="R2768" s="49">
        <f t="shared" si="262"/>
        <v>2.1360000000000001</v>
      </c>
      <c r="S2768" s="49">
        <f t="shared" si="263"/>
        <v>0.20790816326530615</v>
      </c>
      <c r="T2768" s="49">
        <f t="shared" si="264"/>
        <v>-0.81520591341077087</v>
      </c>
    </row>
    <row r="2769" spans="1:20" x14ac:dyDescent="0.2">
      <c r="A2769" s="33" t="s">
        <v>1816</v>
      </c>
      <c r="B2769" s="33" t="s">
        <v>34</v>
      </c>
      <c r="C2769" s="33" t="s">
        <v>1433</v>
      </c>
      <c r="D2769" s="33" t="s">
        <v>1802</v>
      </c>
      <c r="E2769" s="33" t="s">
        <v>238</v>
      </c>
      <c r="F2769" s="33" t="s">
        <v>33</v>
      </c>
      <c r="G2769" s="45">
        <v>1</v>
      </c>
      <c r="H2769" s="45">
        <v>1</v>
      </c>
      <c r="I2769" s="45">
        <v>9</v>
      </c>
      <c r="J2769" s="44"/>
      <c r="K2769" s="49">
        <f t="shared" si="259"/>
        <v>0</v>
      </c>
      <c r="L2769" s="49">
        <f t="shared" si="260"/>
        <v>8</v>
      </c>
      <c r="M2769" s="49">
        <f t="shared" si="261"/>
        <v>-1</v>
      </c>
      <c r="N2769" s="45">
        <v>30</v>
      </c>
      <c r="O2769" s="45">
        <v>40</v>
      </c>
      <c r="P2769" s="45">
        <v>375</v>
      </c>
      <c r="Q2769" s="44"/>
      <c r="R2769" s="49">
        <f t="shared" si="262"/>
        <v>0.33333333333333326</v>
      </c>
      <c r="S2769" s="49">
        <f t="shared" si="263"/>
        <v>8.375</v>
      </c>
      <c r="T2769" s="49">
        <f t="shared" si="264"/>
        <v>-1</v>
      </c>
    </row>
    <row r="2770" spans="1:20" x14ac:dyDescent="0.2">
      <c r="A2770" s="33" t="s">
        <v>1816</v>
      </c>
      <c r="B2770" s="33" t="s">
        <v>34</v>
      </c>
      <c r="C2770" s="33" t="s">
        <v>1433</v>
      </c>
      <c r="D2770" s="33" t="s">
        <v>1802</v>
      </c>
      <c r="E2770" s="33" t="s">
        <v>242</v>
      </c>
      <c r="F2770" s="33" t="s">
        <v>33</v>
      </c>
      <c r="G2770" s="45">
        <v>3</v>
      </c>
      <c r="H2770" s="45">
        <v>3</v>
      </c>
      <c r="I2770" s="45">
        <v>4597</v>
      </c>
      <c r="J2770" s="45">
        <v>1419</v>
      </c>
      <c r="K2770" s="49">
        <f t="shared" si="259"/>
        <v>0</v>
      </c>
      <c r="L2770" s="49">
        <f t="shared" si="260"/>
        <v>1531.3333333333333</v>
      </c>
      <c r="M2770" s="49">
        <f t="shared" si="261"/>
        <v>-0.69132042636502067</v>
      </c>
      <c r="N2770" s="45">
        <v>130</v>
      </c>
      <c r="O2770" s="45">
        <v>69</v>
      </c>
      <c r="P2770" s="45">
        <v>0</v>
      </c>
      <c r="Q2770" s="45">
        <v>0</v>
      </c>
      <c r="R2770" s="49">
        <f t="shared" si="262"/>
        <v>-0.46923076923076923</v>
      </c>
      <c r="S2770" s="49">
        <f t="shared" si="263"/>
        <v>-1</v>
      </c>
      <c r="T2770" s="49" t="e">
        <f t="shared" si="264"/>
        <v>#DIV/0!</v>
      </c>
    </row>
    <row r="2771" spans="1:20" x14ac:dyDescent="0.2">
      <c r="A2771" s="33" t="s">
        <v>1816</v>
      </c>
      <c r="B2771" s="33" t="s">
        <v>34</v>
      </c>
      <c r="C2771" s="33" t="s">
        <v>1433</v>
      </c>
      <c r="D2771" s="33" t="s">
        <v>1802</v>
      </c>
      <c r="E2771" s="33" t="s">
        <v>243</v>
      </c>
      <c r="F2771" s="33" t="s">
        <v>33</v>
      </c>
      <c r="G2771" s="45">
        <v>4</v>
      </c>
      <c r="H2771" s="45">
        <v>3</v>
      </c>
      <c r="I2771" s="44"/>
      <c r="J2771" s="45">
        <v>0</v>
      </c>
      <c r="K2771" s="49">
        <f t="shared" si="259"/>
        <v>-0.25</v>
      </c>
      <c r="L2771" s="49">
        <f t="shared" si="260"/>
        <v>-1</v>
      </c>
      <c r="M2771" s="49" t="e">
        <f t="shared" si="261"/>
        <v>#DIV/0!</v>
      </c>
      <c r="N2771" s="45">
        <v>33</v>
      </c>
      <c r="O2771" s="45">
        <v>115</v>
      </c>
      <c r="P2771" s="44"/>
      <c r="Q2771" s="45">
        <v>50</v>
      </c>
      <c r="R2771" s="49">
        <f t="shared" si="262"/>
        <v>2.4848484848484849</v>
      </c>
      <c r="S2771" s="49">
        <f t="shared" si="263"/>
        <v>-1</v>
      </c>
      <c r="T2771" s="49" t="e">
        <f t="shared" si="264"/>
        <v>#DIV/0!</v>
      </c>
    </row>
    <row r="2772" spans="1:20" x14ac:dyDescent="0.2">
      <c r="A2772" s="33" t="s">
        <v>1816</v>
      </c>
      <c r="B2772" s="33" t="s">
        <v>34</v>
      </c>
      <c r="C2772" s="33" t="s">
        <v>1433</v>
      </c>
      <c r="D2772" s="33" t="s">
        <v>1802</v>
      </c>
      <c r="E2772" s="33" t="s">
        <v>91</v>
      </c>
      <c r="F2772" s="33" t="s">
        <v>92</v>
      </c>
      <c r="G2772" s="45">
        <v>148</v>
      </c>
      <c r="H2772" s="45">
        <v>45</v>
      </c>
      <c r="I2772" s="45">
        <v>38</v>
      </c>
      <c r="J2772" s="45">
        <v>15</v>
      </c>
      <c r="K2772" s="49">
        <f t="shared" si="259"/>
        <v>-0.69594594594594594</v>
      </c>
      <c r="L2772" s="49">
        <f t="shared" si="260"/>
        <v>-0.15555555555555556</v>
      </c>
      <c r="M2772" s="49">
        <f t="shared" si="261"/>
        <v>-0.60526315789473684</v>
      </c>
      <c r="N2772" s="45">
        <v>2289</v>
      </c>
      <c r="O2772" s="45">
        <v>1249</v>
      </c>
      <c r="P2772" s="45">
        <v>792</v>
      </c>
      <c r="Q2772" s="45">
        <v>390</v>
      </c>
      <c r="R2772" s="49">
        <f t="shared" si="262"/>
        <v>-0.45434687636522497</v>
      </c>
      <c r="S2772" s="49">
        <f t="shared" si="263"/>
        <v>-0.36589271417133706</v>
      </c>
      <c r="T2772" s="49">
        <f t="shared" si="264"/>
        <v>-0.50757575757575757</v>
      </c>
    </row>
    <row r="2773" spans="1:20" x14ac:dyDescent="0.2">
      <c r="A2773" s="33" t="s">
        <v>1816</v>
      </c>
      <c r="B2773" s="33" t="s">
        <v>34</v>
      </c>
      <c r="C2773" s="33" t="s">
        <v>1433</v>
      </c>
      <c r="D2773" s="33" t="s">
        <v>1802</v>
      </c>
      <c r="E2773" s="33" t="s">
        <v>94</v>
      </c>
      <c r="F2773" s="33" t="s">
        <v>95</v>
      </c>
      <c r="G2773" s="45">
        <v>350</v>
      </c>
      <c r="H2773" s="45">
        <v>161</v>
      </c>
      <c r="I2773" s="45">
        <v>135</v>
      </c>
      <c r="J2773" s="45">
        <v>155</v>
      </c>
      <c r="K2773" s="49">
        <f t="shared" si="259"/>
        <v>-0.54</v>
      </c>
      <c r="L2773" s="49">
        <f t="shared" si="260"/>
        <v>-0.16149068322981364</v>
      </c>
      <c r="M2773" s="49">
        <f t="shared" si="261"/>
        <v>0.14814814814814814</v>
      </c>
      <c r="N2773" s="45">
        <v>38121</v>
      </c>
      <c r="O2773" s="45">
        <v>35290</v>
      </c>
      <c r="P2773" s="45">
        <v>26967</v>
      </c>
      <c r="Q2773" s="45">
        <v>22930</v>
      </c>
      <c r="R2773" s="49">
        <f t="shared" si="262"/>
        <v>-7.4263529288318808E-2</v>
      </c>
      <c r="S2773" s="49">
        <f t="shared" si="263"/>
        <v>-0.23584584868234626</v>
      </c>
      <c r="T2773" s="49">
        <f t="shared" si="264"/>
        <v>-0.14970148700263286</v>
      </c>
    </row>
    <row r="2774" spans="1:20" x14ac:dyDescent="0.2">
      <c r="A2774" s="33" t="s">
        <v>1816</v>
      </c>
      <c r="B2774" s="33" t="s">
        <v>34</v>
      </c>
      <c r="C2774" s="33" t="s">
        <v>1433</v>
      </c>
      <c r="D2774" s="33" t="s">
        <v>1802</v>
      </c>
      <c r="E2774" s="33" t="s">
        <v>386</v>
      </c>
      <c r="F2774" s="33" t="s">
        <v>33</v>
      </c>
      <c r="G2774" s="45">
        <v>3</v>
      </c>
      <c r="H2774" s="45">
        <v>10</v>
      </c>
      <c r="I2774" s="44"/>
      <c r="J2774" s="44"/>
      <c r="K2774" s="49">
        <f t="shared" si="259"/>
        <v>2.3333333333333335</v>
      </c>
      <c r="L2774" s="49">
        <f t="shared" si="260"/>
        <v>-1</v>
      </c>
      <c r="M2774" s="49" t="e">
        <f t="shared" si="261"/>
        <v>#DIV/0!</v>
      </c>
      <c r="N2774" s="45">
        <v>0</v>
      </c>
      <c r="O2774" s="45">
        <v>0</v>
      </c>
      <c r="P2774" s="44"/>
      <c r="Q2774" s="44"/>
      <c r="R2774" s="49" t="e">
        <f t="shared" si="262"/>
        <v>#DIV/0!</v>
      </c>
      <c r="S2774" s="49" t="e">
        <f t="shared" si="263"/>
        <v>#DIV/0!</v>
      </c>
      <c r="T2774" s="49" t="e">
        <f t="shared" si="264"/>
        <v>#DIV/0!</v>
      </c>
    </row>
    <row r="2775" spans="1:20" x14ac:dyDescent="0.2">
      <c r="A2775" s="33" t="s">
        <v>1816</v>
      </c>
      <c r="B2775" s="33" t="s">
        <v>34</v>
      </c>
      <c r="C2775" s="33" t="s">
        <v>1433</v>
      </c>
      <c r="D2775" s="33" t="s">
        <v>1802</v>
      </c>
      <c r="E2775" s="33" t="s">
        <v>186</v>
      </c>
      <c r="F2775" s="33" t="s">
        <v>33</v>
      </c>
      <c r="G2775" s="44"/>
      <c r="H2775" s="44"/>
      <c r="I2775" s="45">
        <v>3</v>
      </c>
      <c r="J2775" s="45">
        <v>0</v>
      </c>
      <c r="K2775" s="49" t="e">
        <f t="shared" si="259"/>
        <v>#DIV/0!</v>
      </c>
      <c r="L2775" s="49" t="e">
        <f t="shared" si="260"/>
        <v>#DIV/0!</v>
      </c>
      <c r="M2775" s="49">
        <f t="shared" si="261"/>
        <v>-1</v>
      </c>
      <c r="N2775" s="44"/>
      <c r="O2775" s="44"/>
      <c r="P2775" s="45">
        <v>250</v>
      </c>
      <c r="Q2775" s="45">
        <v>10</v>
      </c>
      <c r="R2775" s="49" t="e">
        <f t="shared" si="262"/>
        <v>#DIV/0!</v>
      </c>
      <c r="S2775" s="49" t="e">
        <f t="shared" si="263"/>
        <v>#DIV/0!</v>
      </c>
      <c r="T2775" s="49">
        <f t="shared" si="264"/>
        <v>-0.96</v>
      </c>
    </row>
    <row r="2776" spans="1:20" x14ac:dyDescent="0.2">
      <c r="A2776" s="33" t="s">
        <v>1816</v>
      </c>
      <c r="B2776" s="33" t="s">
        <v>34</v>
      </c>
      <c r="C2776" s="33" t="s">
        <v>1433</v>
      </c>
      <c r="D2776" s="33" t="s">
        <v>1802</v>
      </c>
      <c r="E2776" s="33" t="s">
        <v>266</v>
      </c>
      <c r="F2776" s="33" t="s">
        <v>33</v>
      </c>
      <c r="G2776" s="45">
        <v>6</v>
      </c>
      <c r="H2776" s="44"/>
      <c r="I2776" s="44"/>
      <c r="J2776" s="44"/>
      <c r="K2776" s="49">
        <f t="shared" si="259"/>
        <v>-1</v>
      </c>
      <c r="L2776" s="49" t="e">
        <f t="shared" si="260"/>
        <v>#DIV/0!</v>
      </c>
      <c r="M2776" s="49" t="e">
        <f t="shared" si="261"/>
        <v>#DIV/0!</v>
      </c>
      <c r="N2776" s="45">
        <v>137</v>
      </c>
      <c r="O2776" s="44"/>
      <c r="P2776" s="44"/>
      <c r="Q2776" s="44"/>
      <c r="R2776" s="49">
        <f t="shared" si="262"/>
        <v>-1</v>
      </c>
      <c r="S2776" s="49" t="e">
        <f t="shared" si="263"/>
        <v>#DIV/0!</v>
      </c>
      <c r="T2776" s="49" t="e">
        <f t="shared" si="264"/>
        <v>#DIV/0!</v>
      </c>
    </row>
    <row r="2777" spans="1:20" x14ac:dyDescent="0.2">
      <c r="A2777" s="33" t="s">
        <v>1816</v>
      </c>
      <c r="B2777" s="33" t="s">
        <v>34</v>
      </c>
      <c r="C2777" s="33" t="s">
        <v>1433</v>
      </c>
      <c r="D2777" s="33" t="s">
        <v>1802</v>
      </c>
      <c r="E2777" s="33" t="s">
        <v>86</v>
      </c>
      <c r="F2777" s="33" t="s">
        <v>33</v>
      </c>
      <c r="G2777" s="45">
        <v>3</v>
      </c>
      <c r="H2777" s="44"/>
      <c r="I2777" s="44"/>
      <c r="J2777" s="44"/>
      <c r="K2777" s="49">
        <f t="shared" si="259"/>
        <v>-1</v>
      </c>
      <c r="L2777" s="49" t="e">
        <f t="shared" si="260"/>
        <v>#DIV/0!</v>
      </c>
      <c r="M2777" s="49" t="e">
        <f t="shared" si="261"/>
        <v>#DIV/0!</v>
      </c>
      <c r="N2777" s="45">
        <v>122</v>
      </c>
      <c r="O2777" s="44"/>
      <c r="P2777" s="44"/>
      <c r="Q2777" s="44"/>
      <c r="R2777" s="49">
        <f t="shared" si="262"/>
        <v>-1</v>
      </c>
      <c r="S2777" s="49" t="e">
        <f t="shared" si="263"/>
        <v>#DIV/0!</v>
      </c>
      <c r="T2777" s="49" t="e">
        <f t="shared" si="264"/>
        <v>#DIV/0!</v>
      </c>
    </row>
    <row r="2778" spans="1:20" x14ac:dyDescent="0.2">
      <c r="A2778" s="33" t="s">
        <v>1816</v>
      </c>
      <c r="B2778" s="33" t="s">
        <v>34</v>
      </c>
      <c r="C2778" s="33" t="s">
        <v>1433</v>
      </c>
      <c r="D2778" s="33" t="s">
        <v>1802</v>
      </c>
      <c r="E2778" s="33" t="s">
        <v>190</v>
      </c>
      <c r="F2778" s="33" t="s">
        <v>33</v>
      </c>
      <c r="G2778" s="44"/>
      <c r="H2778" s="44"/>
      <c r="I2778" s="44"/>
      <c r="J2778" s="45">
        <v>2</v>
      </c>
      <c r="K2778" s="49" t="e">
        <f t="shared" si="259"/>
        <v>#DIV/0!</v>
      </c>
      <c r="L2778" s="49" t="e">
        <f t="shared" si="260"/>
        <v>#DIV/0!</v>
      </c>
      <c r="M2778" s="49" t="e">
        <f t="shared" si="261"/>
        <v>#DIV/0!</v>
      </c>
      <c r="N2778" s="44"/>
      <c r="O2778" s="44"/>
      <c r="P2778" s="44"/>
      <c r="Q2778" s="45">
        <v>50</v>
      </c>
      <c r="R2778" s="49" t="e">
        <f t="shared" si="262"/>
        <v>#DIV/0!</v>
      </c>
      <c r="S2778" s="49" t="e">
        <f t="shared" si="263"/>
        <v>#DIV/0!</v>
      </c>
      <c r="T2778" s="49" t="e">
        <f t="shared" si="264"/>
        <v>#DIV/0!</v>
      </c>
    </row>
    <row r="2779" spans="1:20" x14ac:dyDescent="0.2">
      <c r="A2779" s="33" t="s">
        <v>1816</v>
      </c>
      <c r="B2779" s="33" t="s">
        <v>34</v>
      </c>
      <c r="C2779" s="33" t="s">
        <v>1433</v>
      </c>
      <c r="D2779" s="33" t="s">
        <v>1802</v>
      </c>
      <c r="E2779" s="33" t="s">
        <v>450</v>
      </c>
      <c r="F2779" s="33" t="s">
        <v>33</v>
      </c>
      <c r="G2779" s="44"/>
      <c r="H2779" s="44"/>
      <c r="I2779" s="45">
        <v>3</v>
      </c>
      <c r="J2779" s="44"/>
      <c r="K2779" s="49" t="e">
        <f t="shared" si="259"/>
        <v>#DIV/0!</v>
      </c>
      <c r="L2779" s="49" t="e">
        <f t="shared" si="260"/>
        <v>#DIV/0!</v>
      </c>
      <c r="M2779" s="49">
        <f t="shared" si="261"/>
        <v>-1</v>
      </c>
      <c r="N2779" s="44"/>
      <c r="O2779" s="44"/>
      <c r="P2779" s="45">
        <v>70</v>
      </c>
      <c r="Q2779" s="44"/>
      <c r="R2779" s="49" t="e">
        <f t="shared" si="262"/>
        <v>#DIV/0!</v>
      </c>
      <c r="S2779" s="49" t="e">
        <f t="shared" si="263"/>
        <v>#DIV/0!</v>
      </c>
      <c r="T2779" s="49">
        <f t="shared" si="264"/>
        <v>-1</v>
      </c>
    </row>
    <row r="2780" spans="1:20" x14ac:dyDescent="0.2">
      <c r="A2780" s="33" t="s">
        <v>1816</v>
      </c>
      <c r="B2780" s="33" t="s">
        <v>34</v>
      </c>
      <c r="C2780" s="33" t="s">
        <v>1433</v>
      </c>
      <c r="D2780" s="33" t="s">
        <v>1802</v>
      </c>
      <c r="E2780" s="33" t="s">
        <v>392</v>
      </c>
      <c r="F2780" s="33" t="s">
        <v>33</v>
      </c>
      <c r="G2780" s="45">
        <v>9</v>
      </c>
      <c r="H2780" s="44"/>
      <c r="I2780" s="44"/>
      <c r="J2780" s="44"/>
      <c r="K2780" s="49">
        <f t="shared" si="259"/>
        <v>-1</v>
      </c>
      <c r="L2780" s="49" t="e">
        <f t="shared" si="260"/>
        <v>#DIV/0!</v>
      </c>
      <c r="M2780" s="49" t="e">
        <f t="shared" si="261"/>
        <v>#DIV/0!</v>
      </c>
      <c r="N2780" s="45">
        <v>20</v>
      </c>
      <c r="O2780" s="44"/>
      <c r="P2780" s="44"/>
      <c r="Q2780" s="44"/>
      <c r="R2780" s="49">
        <f t="shared" si="262"/>
        <v>-1</v>
      </c>
      <c r="S2780" s="49" t="e">
        <f t="shared" si="263"/>
        <v>#DIV/0!</v>
      </c>
      <c r="T2780" s="49" t="e">
        <f t="shared" si="264"/>
        <v>#DIV/0!</v>
      </c>
    </row>
    <row r="2781" spans="1:20" x14ac:dyDescent="0.2">
      <c r="A2781" s="33" t="s">
        <v>1816</v>
      </c>
      <c r="B2781" s="33" t="s">
        <v>34</v>
      </c>
      <c r="C2781" s="33" t="s">
        <v>1433</v>
      </c>
      <c r="D2781" s="33" t="s">
        <v>1802</v>
      </c>
      <c r="E2781" s="33" t="s">
        <v>83</v>
      </c>
      <c r="F2781" s="33" t="s">
        <v>33</v>
      </c>
      <c r="G2781" s="45">
        <v>9</v>
      </c>
      <c r="H2781" s="44"/>
      <c r="I2781" s="44"/>
      <c r="J2781" s="44"/>
      <c r="K2781" s="49">
        <f t="shared" si="259"/>
        <v>-1</v>
      </c>
      <c r="L2781" s="49" t="e">
        <f t="shared" si="260"/>
        <v>#DIV/0!</v>
      </c>
      <c r="M2781" s="49" t="e">
        <f t="shared" si="261"/>
        <v>#DIV/0!</v>
      </c>
      <c r="N2781" s="45">
        <v>700</v>
      </c>
      <c r="O2781" s="44"/>
      <c r="P2781" s="44"/>
      <c r="Q2781" s="44"/>
      <c r="R2781" s="49">
        <f t="shared" si="262"/>
        <v>-1</v>
      </c>
      <c r="S2781" s="49" t="e">
        <f t="shared" si="263"/>
        <v>#DIV/0!</v>
      </c>
      <c r="T2781" s="49" t="e">
        <f t="shared" si="264"/>
        <v>#DIV/0!</v>
      </c>
    </row>
    <row r="2782" spans="1:20" x14ac:dyDescent="0.2">
      <c r="A2782" s="33" t="s">
        <v>1816</v>
      </c>
      <c r="B2782" s="33" t="s">
        <v>34</v>
      </c>
      <c r="C2782" s="33" t="s">
        <v>1433</v>
      </c>
      <c r="D2782" s="33" t="s">
        <v>1802</v>
      </c>
      <c r="E2782" s="33" t="s">
        <v>396</v>
      </c>
      <c r="F2782" s="33" t="s">
        <v>33</v>
      </c>
      <c r="G2782" s="45">
        <v>3</v>
      </c>
      <c r="H2782" s="44"/>
      <c r="I2782" s="44"/>
      <c r="J2782" s="44"/>
      <c r="K2782" s="49">
        <f t="shared" si="259"/>
        <v>-1</v>
      </c>
      <c r="L2782" s="49" t="e">
        <f t="shared" si="260"/>
        <v>#DIV/0!</v>
      </c>
      <c r="M2782" s="49" t="e">
        <f t="shared" si="261"/>
        <v>#DIV/0!</v>
      </c>
      <c r="N2782" s="45">
        <v>0</v>
      </c>
      <c r="O2782" s="44"/>
      <c r="P2782" s="44"/>
      <c r="Q2782" s="44"/>
      <c r="R2782" s="49" t="e">
        <f t="shared" si="262"/>
        <v>#DIV/0!</v>
      </c>
      <c r="S2782" s="49" t="e">
        <f t="shared" si="263"/>
        <v>#DIV/0!</v>
      </c>
      <c r="T2782" s="49" t="e">
        <f t="shared" si="264"/>
        <v>#DIV/0!</v>
      </c>
    </row>
    <row r="2783" spans="1:20" x14ac:dyDescent="0.2">
      <c r="A2783" s="33" t="s">
        <v>1816</v>
      </c>
      <c r="B2783" s="33" t="s">
        <v>34</v>
      </c>
      <c r="C2783" s="33" t="s">
        <v>1433</v>
      </c>
      <c r="D2783" s="33" t="s">
        <v>1805</v>
      </c>
      <c r="E2783" s="33" t="s">
        <v>136</v>
      </c>
      <c r="F2783" s="33" t="s">
        <v>109</v>
      </c>
      <c r="G2783" s="45">
        <v>39</v>
      </c>
      <c r="H2783" s="45">
        <v>9</v>
      </c>
      <c r="I2783" s="45">
        <v>33</v>
      </c>
      <c r="J2783" s="45">
        <v>0</v>
      </c>
      <c r="K2783" s="49">
        <f t="shared" si="259"/>
        <v>-0.76923076923076916</v>
      </c>
      <c r="L2783" s="49">
        <f t="shared" si="260"/>
        <v>2.6666666666666665</v>
      </c>
      <c r="M2783" s="49">
        <f t="shared" si="261"/>
        <v>-1</v>
      </c>
      <c r="N2783" s="45">
        <v>556</v>
      </c>
      <c r="O2783" s="45">
        <v>196</v>
      </c>
      <c r="P2783" s="45">
        <v>856</v>
      </c>
      <c r="Q2783" s="45">
        <v>20</v>
      </c>
      <c r="R2783" s="49">
        <f t="shared" si="262"/>
        <v>-0.64748201438848918</v>
      </c>
      <c r="S2783" s="49">
        <f t="shared" si="263"/>
        <v>3.3673469387755102</v>
      </c>
      <c r="T2783" s="49">
        <f t="shared" si="264"/>
        <v>-0.97663551401869164</v>
      </c>
    </row>
    <row r="2784" spans="1:20" x14ac:dyDescent="0.2">
      <c r="A2784" s="33" t="s">
        <v>1816</v>
      </c>
      <c r="B2784" s="33" t="s">
        <v>34</v>
      </c>
      <c r="C2784" s="33" t="s">
        <v>1433</v>
      </c>
      <c r="D2784" s="33" t="s">
        <v>1805</v>
      </c>
      <c r="E2784" s="33" t="s">
        <v>130</v>
      </c>
      <c r="F2784" s="33" t="s">
        <v>107</v>
      </c>
      <c r="G2784" s="45">
        <v>21</v>
      </c>
      <c r="H2784" s="45">
        <v>65</v>
      </c>
      <c r="I2784" s="45">
        <v>24</v>
      </c>
      <c r="J2784" s="45">
        <v>3</v>
      </c>
      <c r="K2784" s="49">
        <f t="shared" si="259"/>
        <v>2.0952380952380953</v>
      </c>
      <c r="L2784" s="49">
        <f t="shared" si="260"/>
        <v>-0.63076923076923075</v>
      </c>
      <c r="M2784" s="49">
        <f t="shared" si="261"/>
        <v>-0.875</v>
      </c>
      <c r="N2784" s="45">
        <v>402</v>
      </c>
      <c r="O2784" s="45">
        <v>811</v>
      </c>
      <c r="P2784" s="45">
        <v>431</v>
      </c>
      <c r="Q2784" s="45">
        <v>260</v>
      </c>
      <c r="R2784" s="49">
        <f t="shared" si="262"/>
        <v>1.0174129353233829</v>
      </c>
      <c r="S2784" s="49">
        <f t="shared" si="263"/>
        <v>-0.46855733662145505</v>
      </c>
      <c r="T2784" s="49">
        <f t="shared" si="264"/>
        <v>-0.39675174013921111</v>
      </c>
    </row>
    <row r="2785" spans="1:20" x14ac:dyDescent="0.2">
      <c r="A2785" s="33" t="s">
        <v>1816</v>
      </c>
      <c r="B2785" s="33" t="s">
        <v>34</v>
      </c>
      <c r="C2785" s="33" t="s">
        <v>1433</v>
      </c>
      <c r="D2785" s="33" t="s">
        <v>1805</v>
      </c>
      <c r="E2785" s="33" t="s">
        <v>134</v>
      </c>
      <c r="F2785" s="33" t="s">
        <v>1549</v>
      </c>
      <c r="G2785" s="45">
        <v>32</v>
      </c>
      <c r="H2785" s="45">
        <v>3</v>
      </c>
      <c r="I2785" s="45">
        <v>17</v>
      </c>
      <c r="J2785" s="45">
        <v>2</v>
      </c>
      <c r="K2785" s="49">
        <f t="shared" si="259"/>
        <v>-0.90625</v>
      </c>
      <c r="L2785" s="49">
        <f t="shared" si="260"/>
        <v>4.666666666666667</v>
      </c>
      <c r="M2785" s="49">
        <f t="shared" si="261"/>
        <v>-0.88235294117647056</v>
      </c>
      <c r="N2785" s="45">
        <v>664</v>
      </c>
      <c r="O2785" s="45">
        <v>100</v>
      </c>
      <c r="P2785" s="45">
        <v>802</v>
      </c>
      <c r="Q2785" s="45">
        <v>120</v>
      </c>
      <c r="R2785" s="49">
        <f t="shared" si="262"/>
        <v>-0.8493975903614458</v>
      </c>
      <c r="S2785" s="49">
        <f t="shared" si="263"/>
        <v>7.02</v>
      </c>
      <c r="T2785" s="49">
        <f t="shared" si="264"/>
        <v>-0.85037406483790523</v>
      </c>
    </row>
    <row r="2786" spans="1:20" x14ac:dyDescent="0.2">
      <c r="A2786" s="33" t="s">
        <v>1816</v>
      </c>
      <c r="B2786" s="33" t="s">
        <v>34</v>
      </c>
      <c r="C2786" s="33" t="s">
        <v>1433</v>
      </c>
      <c r="D2786" s="33" t="s">
        <v>1805</v>
      </c>
      <c r="E2786" s="33" t="s">
        <v>378</v>
      </c>
      <c r="F2786" s="33" t="s">
        <v>1815</v>
      </c>
      <c r="G2786" s="45">
        <v>0</v>
      </c>
      <c r="H2786" s="45">
        <v>0</v>
      </c>
      <c r="I2786" s="45">
        <v>0</v>
      </c>
      <c r="J2786" s="44"/>
      <c r="K2786" s="49" t="e">
        <f t="shared" si="259"/>
        <v>#DIV/0!</v>
      </c>
      <c r="L2786" s="49" t="e">
        <f t="shared" si="260"/>
        <v>#DIV/0!</v>
      </c>
      <c r="M2786" s="49" t="e">
        <f t="shared" si="261"/>
        <v>#DIV/0!</v>
      </c>
      <c r="N2786" s="45">
        <v>0</v>
      </c>
      <c r="O2786" s="45">
        <v>0</v>
      </c>
      <c r="P2786" s="45">
        <v>0</v>
      </c>
      <c r="Q2786" s="44"/>
      <c r="R2786" s="49" t="e">
        <f t="shared" si="262"/>
        <v>#DIV/0!</v>
      </c>
      <c r="S2786" s="49" t="e">
        <f t="shared" si="263"/>
        <v>#DIV/0!</v>
      </c>
      <c r="T2786" s="49" t="e">
        <f t="shared" si="264"/>
        <v>#DIV/0!</v>
      </c>
    </row>
    <row r="2787" spans="1:20" x14ac:dyDescent="0.2">
      <c r="A2787" s="33" t="s">
        <v>1816</v>
      </c>
      <c r="B2787" s="33" t="s">
        <v>34</v>
      </c>
      <c r="C2787" s="33" t="s">
        <v>1433</v>
      </c>
      <c r="D2787" s="33" t="s">
        <v>1805</v>
      </c>
      <c r="E2787" s="33" t="s">
        <v>331</v>
      </c>
      <c r="F2787" s="33" t="s">
        <v>1549</v>
      </c>
      <c r="G2787" s="45">
        <v>29</v>
      </c>
      <c r="H2787" s="45">
        <v>21</v>
      </c>
      <c r="I2787" s="45">
        <v>14</v>
      </c>
      <c r="J2787" s="45">
        <v>3</v>
      </c>
      <c r="K2787" s="49">
        <f t="shared" si="259"/>
        <v>-0.27586206896551724</v>
      </c>
      <c r="L2787" s="49">
        <f t="shared" si="260"/>
        <v>-0.33333333333333337</v>
      </c>
      <c r="M2787" s="49">
        <f t="shared" si="261"/>
        <v>-0.7857142857142857</v>
      </c>
      <c r="N2787" s="45">
        <v>2994</v>
      </c>
      <c r="O2787" s="45">
        <v>846</v>
      </c>
      <c r="P2787" s="45">
        <v>250</v>
      </c>
      <c r="Q2787" s="45">
        <v>50</v>
      </c>
      <c r="R2787" s="49">
        <f t="shared" si="262"/>
        <v>-0.71743486973947901</v>
      </c>
      <c r="S2787" s="49">
        <f t="shared" si="263"/>
        <v>-0.70449172576832153</v>
      </c>
      <c r="T2787" s="49">
        <f t="shared" si="264"/>
        <v>-0.8</v>
      </c>
    </row>
    <row r="2788" spans="1:20" x14ac:dyDescent="0.2">
      <c r="A2788" s="33" t="s">
        <v>1816</v>
      </c>
      <c r="B2788" s="33" t="s">
        <v>34</v>
      </c>
      <c r="C2788" s="33" t="s">
        <v>1433</v>
      </c>
      <c r="D2788" s="33" t="s">
        <v>1805</v>
      </c>
      <c r="E2788" s="33" t="s">
        <v>334</v>
      </c>
      <c r="F2788" s="33" t="s">
        <v>1549</v>
      </c>
      <c r="G2788" s="44"/>
      <c r="H2788" s="45">
        <v>7</v>
      </c>
      <c r="I2788" s="45">
        <v>16</v>
      </c>
      <c r="J2788" s="45">
        <v>3</v>
      </c>
      <c r="K2788" s="49" t="e">
        <f t="shared" si="259"/>
        <v>#DIV/0!</v>
      </c>
      <c r="L2788" s="49">
        <f t="shared" si="260"/>
        <v>1.2857142857142856</v>
      </c>
      <c r="M2788" s="49">
        <f t="shared" si="261"/>
        <v>-0.8125</v>
      </c>
      <c r="N2788" s="44"/>
      <c r="O2788" s="45">
        <v>100</v>
      </c>
      <c r="P2788" s="45">
        <v>259</v>
      </c>
      <c r="Q2788" s="45">
        <v>50</v>
      </c>
      <c r="R2788" s="49" t="e">
        <f t="shared" si="262"/>
        <v>#DIV/0!</v>
      </c>
      <c r="S2788" s="49">
        <f t="shared" si="263"/>
        <v>1.5899999999999999</v>
      </c>
      <c r="T2788" s="49">
        <f t="shared" si="264"/>
        <v>-0.80694980694980689</v>
      </c>
    </row>
    <row r="2789" spans="1:20" x14ac:dyDescent="0.2">
      <c r="A2789" s="33" t="s">
        <v>1816</v>
      </c>
      <c r="B2789" s="33" t="s">
        <v>34</v>
      </c>
      <c r="C2789" s="33" t="s">
        <v>1433</v>
      </c>
      <c r="D2789" s="33" t="s">
        <v>1805</v>
      </c>
      <c r="E2789" s="33" t="s">
        <v>172</v>
      </c>
      <c r="F2789" s="33" t="s">
        <v>66</v>
      </c>
      <c r="G2789" s="45">
        <v>0</v>
      </c>
      <c r="H2789" s="45">
        <v>5</v>
      </c>
      <c r="I2789" s="44"/>
      <c r="J2789" s="44"/>
      <c r="K2789" s="49" t="e">
        <f t="shared" si="259"/>
        <v>#DIV/0!</v>
      </c>
      <c r="L2789" s="49">
        <f t="shared" si="260"/>
        <v>-1</v>
      </c>
      <c r="M2789" s="49" t="e">
        <f t="shared" si="261"/>
        <v>#DIV/0!</v>
      </c>
      <c r="N2789" s="45">
        <v>9</v>
      </c>
      <c r="O2789" s="45">
        <v>125</v>
      </c>
      <c r="P2789" s="44"/>
      <c r="Q2789" s="44"/>
      <c r="R2789" s="49">
        <f t="shared" si="262"/>
        <v>12.888888888888889</v>
      </c>
      <c r="S2789" s="49">
        <f t="shared" si="263"/>
        <v>-1</v>
      </c>
      <c r="T2789" s="49" t="e">
        <f t="shared" si="264"/>
        <v>#DIV/0!</v>
      </c>
    </row>
    <row r="2790" spans="1:20" x14ac:dyDescent="0.2">
      <c r="A2790" s="33" t="s">
        <v>1816</v>
      </c>
      <c r="B2790" s="33" t="s">
        <v>34</v>
      </c>
      <c r="C2790" s="33" t="s">
        <v>1433</v>
      </c>
      <c r="D2790" s="33" t="s">
        <v>1805</v>
      </c>
      <c r="E2790" s="33" t="s">
        <v>411</v>
      </c>
      <c r="F2790" s="33" t="s">
        <v>107</v>
      </c>
      <c r="G2790" s="45">
        <v>36</v>
      </c>
      <c r="H2790" s="45">
        <v>62</v>
      </c>
      <c r="I2790" s="45">
        <v>67</v>
      </c>
      <c r="J2790" s="45">
        <v>29</v>
      </c>
      <c r="K2790" s="49">
        <f t="shared" si="259"/>
        <v>0.72222222222222232</v>
      </c>
      <c r="L2790" s="49">
        <f t="shared" si="260"/>
        <v>8.0645161290322509E-2</v>
      </c>
      <c r="M2790" s="49">
        <f t="shared" si="261"/>
        <v>-0.56716417910447769</v>
      </c>
      <c r="N2790" s="45">
        <v>710</v>
      </c>
      <c r="O2790" s="45">
        <v>2080</v>
      </c>
      <c r="P2790" s="45">
        <v>1886</v>
      </c>
      <c r="Q2790" s="45">
        <v>1351</v>
      </c>
      <c r="R2790" s="49">
        <f t="shared" si="262"/>
        <v>1.9295774647887325</v>
      </c>
      <c r="S2790" s="49">
        <f t="shared" si="263"/>
        <v>-9.3269230769230771E-2</v>
      </c>
      <c r="T2790" s="49">
        <f t="shared" si="264"/>
        <v>-0.28366914103923646</v>
      </c>
    </row>
    <row r="2791" spans="1:20" x14ac:dyDescent="0.2">
      <c r="A2791" s="33" t="s">
        <v>1816</v>
      </c>
      <c r="B2791" s="33" t="s">
        <v>34</v>
      </c>
      <c r="C2791" s="33" t="s">
        <v>1433</v>
      </c>
      <c r="D2791" s="33" t="s">
        <v>1805</v>
      </c>
      <c r="E2791" s="33" t="s">
        <v>215</v>
      </c>
      <c r="F2791" s="33" t="s">
        <v>107</v>
      </c>
      <c r="G2791" s="44"/>
      <c r="H2791" s="44"/>
      <c r="I2791" s="45">
        <v>0</v>
      </c>
      <c r="J2791" s="44"/>
      <c r="K2791" s="49" t="e">
        <f t="shared" si="259"/>
        <v>#DIV/0!</v>
      </c>
      <c r="L2791" s="49" t="e">
        <f t="shared" si="260"/>
        <v>#DIV/0!</v>
      </c>
      <c r="M2791" s="49" t="e">
        <f t="shared" si="261"/>
        <v>#DIV/0!</v>
      </c>
      <c r="N2791" s="44"/>
      <c r="O2791" s="44"/>
      <c r="P2791" s="45">
        <v>14</v>
      </c>
      <c r="Q2791" s="44"/>
      <c r="R2791" s="49" t="e">
        <f t="shared" si="262"/>
        <v>#DIV/0!</v>
      </c>
      <c r="S2791" s="49" t="e">
        <f t="shared" si="263"/>
        <v>#DIV/0!</v>
      </c>
      <c r="T2791" s="49">
        <f t="shared" si="264"/>
        <v>-1</v>
      </c>
    </row>
    <row r="2792" spans="1:20" x14ac:dyDescent="0.2">
      <c r="A2792" s="33" t="s">
        <v>1816</v>
      </c>
      <c r="B2792" s="33" t="s">
        <v>34</v>
      </c>
      <c r="C2792" s="33" t="s">
        <v>1433</v>
      </c>
      <c r="D2792" s="33" t="s">
        <v>1805</v>
      </c>
      <c r="E2792" s="33" t="s">
        <v>166</v>
      </c>
      <c r="F2792" s="33" t="s">
        <v>107</v>
      </c>
      <c r="G2792" s="45">
        <v>35</v>
      </c>
      <c r="H2792" s="45">
        <v>5</v>
      </c>
      <c r="I2792" s="45">
        <v>3</v>
      </c>
      <c r="J2792" s="44"/>
      <c r="K2792" s="49">
        <f t="shared" si="259"/>
        <v>-0.85714285714285721</v>
      </c>
      <c r="L2792" s="49">
        <f t="shared" si="260"/>
        <v>-0.4</v>
      </c>
      <c r="M2792" s="49">
        <f t="shared" si="261"/>
        <v>-1</v>
      </c>
      <c r="N2792" s="45">
        <v>188</v>
      </c>
      <c r="O2792" s="45">
        <v>0</v>
      </c>
      <c r="P2792" s="45">
        <v>88</v>
      </c>
      <c r="Q2792" s="44"/>
      <c r="R2792" s="49">
        <f t="shared" si="262"/>
        <v>-1</v>
      </c>
      <c r="S2792" s="49" t="e">
        <f t="shared" si="263"/>
        <v>#DIV/0!</v>
      </c>
      <c r="T2792" s="49">
        <f t="shared" si="264"/>
        <v>-1</v>
      </c>
    </row>
    <row r="2793" spans="1:20" x14ac:dyDescent="0.2">
      <c r="A2793" s="33" t="s">
        <v>1816</v>
      </c>
      <c r="B2793" s="33" t="s">
        <v>34</v>
      </c>
      <c r="C2793" s="33" t="s">
        <v>1433</v>
      </c>
      <c r="D2793" s="33" t="s">
        <v>1805</v>
      </c>
      <c r="E2793" s="33" t="s">
        <v>108</v>
      </c>
      <c r="F2793" s="33" t="s">
        <v>109</v>
      </c>
      <c r="G2793" s="45">
        <v>619</v>
      </c>
      <c r="H2793" s="45">
        <v>313</v>
      </c>
      <c r="I2793" s="45">
        <v>327</v>
      </c>
      <c r="J2793" s="45">
        <v>93</v>
      </c>
      <c r="K2793" s="49">
        <f t="shared" si="259"/>
        <v>-0.49434571890145396</v>
      </c>
      <c r="L2793" s="49">
        <f t="shared" si="260"/>
        <v>4.4728434504792247E-2</v>
      </c>
      <c r="M2793" s="49">
        <f t="shared" si="261"/>
        <v>-0.71559633027522929</v>
      </c>
      <c r="N2793" s="45">
        <v>10584</v>
      </c>
      <c r="O2793" s="45">
        <v>5145</v>
      </c>
      <c r="P2793" s="45">
        <v>6414</v>
      </c>
      <c r="Q2793" s="45">
        <v>828</v>
      </c>
      <c r="R2793" s="49">
        <f t="shared" si="262"/>
        <v>-0.51388888888888884</v>
      </c>
      <c r="S2793" s="49">
        <f t="shared" si="263"/>
        <v>0.24664723032069968</v>
      </c>
      <c r="T2793" s="49">
        <f t="shared" si="264"/>
        <v>-0.87090739008419082</v>
      </c>
    </row>
    <row r="2794" spans="1:20" x14ac:dyDescent="0.2">
      <c r="A2794" s="33" t="s">
        <v>1816</v>
      </c>
      <c r="B2794" s="33" t="s">
        <v>34</v>
      </c>
      <c r="C2794" s="33" t="s">
        <v>1433</v>
      </c>
      <c r="D2794" s="33" t="s">
        <v>1805</v>
      </c>
      <c r="E2794" s="33" t="s">
        <v>268</v>
      </c>
      <c r="F2794" s="33" t="s">
        <v>66</v>
      </c>
      <c r="G2794" s="44"/>
      <c r="H2794" s="44"/>
      <c r="I2794" s="44"/>
      <c r="J2794" s="45">
        <v>4</v>
      </c>
      <c r="K2794" s="49" t="e">
        <f t="shared" si="259"/>
        <v>#DIV/0!</v>
      </c>
      <c r="L2794" s="49" t="e">
        <f t="shared" si="260"/>
        <v>#DIV/0!</v>
      </c>
      <c r="M2794" s="49" t="e">
        <f t="shared" si="261"/>
        <v>#DIV/0!</v>
      </c>
      <c r="N2794" s="44"/>
      <c r="O2794" s="44"/>
      <c r="P2794" s="44"/>
      <c r="Q2794" s="45">
        <v>15</v>
      </c>
      <c r="R2794" s="49" t="e">
        <f t="shared" si="262"/>
        <v>#DIV/0!</v>
      </c>
      <c r="S2794" s="49" t="e">
        <f t="shared" si="263"/>
        <v>#DIV/0!</v>
      </c>
      <c r="T2794" s="49" t="e">
        <f t="shared" si="264"/>
        <v>#DIV/0!</v>
      </c>
    </row>
    <row r="2795" spans="1:20" x14ac:dyDescent="0.2">
      <c r="A2795" s="33" t="s">
        <v>1816</v>
      </c>
      <c r="B2795" s="33" t="s">
        <v>34</v>
      </c>
      <c r="C2795" s="33" t="s">
        <v>1433</v>
      </c>
      <c r="D2795" s="33" t="s">
        <v>1805</v>
      </c>
      <c r="E2795" s="33" t="s">
        <v>129</v>
      </c>
      <c r="F2795" s="33" t="s">
        <v>107</v>
      </c>
      <c r="G2795" s="44"/>
      <c r="H2795" s="44"/>
      <c r="I2795" s="45">
        <v>3</v>
      </c>
      <c r="J2795" s="45">
        <v>0</v>
      </c>
      <c r="K2795" s="49" t="e">
        <f t="shared" si="259"/>
        <v>#DIV/0!</v>
      </c>
      <c r="L2795" s="49" t="e">
        <f t="shared" si="260"/>
        <v>#DIV/0!</v>
      </c>
      <c r="M2795" s="49">
        <f t="shared" si="261"/>
        <v>-1</v>
      </c>
      <c r="N2795" s="44"/>
      <c r="O2795" s="44"/>
      <c r="P2795" s="45">
        <v>30</v>
      </c>
      <c r="Q2795" s="45">
        <v>40</v>
      </c>
      <c r="R2795" s="49" t="e">
        <f t="shared" si="262"/>
        <v>#DIV/0!</v>
      </c>
      <c r="S2795" s="49" t="e">
        <f t="shared" si="263"/>
        <v>#DIV/0!</v>
      </c>
      <c r="T2795" s="49">
        <f t="shared" si="264"/>
        <v>0.33333333333333326</v>
      </c>
    </row>
    <row r="2796" spans="1:20" x14ac:dyDescent="0.2">
      <c r="A2796" s="33" t="s">
        <v>1816</v>
      </c>
      <c r="B2796" s="33" t="s">
        <v>34</v>
      </c>
      <c r="C2796" s="33" t="s">
        <v>1433</v>
      </c>
      <c r="D2796" s="33" t="s">
        <v>1805</v>
      </c>
      <c r="E2796" s="33" t="s">
        <v>152</v>
      </c>
      <c r="F2796" s="33" t="s">
        <v>107</v>
      </c>
      <c r="G2796" s="45">
        <v>11</v>
      </c>
      <c r="H2796" s="45">
        <v>6</v>
      </c>
      <c r="I2796" s="45">
        <v>7</v>
      </c>
      <c r="J2796" s="45">
        <v>0</v>
      </c>
      <c r="K2796" s="49">
        <f t="shared" si="259"/>
        <v>-0.45454545454545459</v>
      </c>
      <c r="L2796" s="49">
        <f t="shared" si="260"/>
        <v>0.16666666666666674</v>
      </c>
      <c r="M2796" s="49">
        <f t="shared" si="261"/>
        <v>-1</v>
      </c>
      <c r="N2796" s="45">
        <v>133</v>
      </c>
      <c r="O2796" s="45">
        <v>250</v>
      </c>
      <c r="P2796" s="45">
        <v>40</v>
      </c>
      <c r="Q2796" s="45">
        <v>80</v>
      </c>
      <c r="R2796" s="49">
        <f t="shared" si="262"/>
        <v>0.87969924812030076</v>
      </c>
      <c r="S2796" s="49">
        <f t="shared" si="263"/>
        <v>-0.84</v>
      </c>
      <c r="T2796" s="49">
        <f t="shared" si="264"/>
        <v>1</v>
      </c>
    </row>
    <row r="2797" spans="1:20" x14ac:dyDescent="0.2">
      <c r="A2797" s="33" t="s">
        <v>1816</v>
      </c>
      <c r="B2797" s="33" t="s">
        <v>34</v>
      </c>
      <c r="C2797" s="33" t="s">
        <v>1433</v>
      </c>
      <c r="D2797" s="33" t="s">
        <v>1805</v>
      </c>
      <c r="E2797" s="33" t="s">
        <v>110</v>
      </c>
      <c r="F2797" s="33" t="s">
        <v>66</v>
      </c>
      <c r="G2797" s="45">
        <v>143</v>
      </c>
      <c r="H2797" s="45">
        <v>32</v>
      </c>
      <c r="I2797" s="45">
        <v>55</v>
      </c>
      <c r="J2797" s="45">
        <v>12</v>
      </c>
      <c r="K2797" s="49">
        <f t="shared" si="259"/>
        <v>-0.77622377622377625</v>
      </c>
      <c r="L2797" s="49">
        <f t="shared" si="260"/>
        <v>0.71875</v>
      </c>
      <c r="M2797" s="49">
        <f t="shared" si="261"/>
        <v>-0.78181818181818186</v>
      </c>
      <c r="N2797" s="45">
        <v>2413</v>
      </c>
      <c r="O2797" s="45">
        <v>519</v>
      </c>
      <c r="P2797" s="45">
        <v>2328</v>
      </c>
      <c r="Q2797" s="45">
        <v>338</v>
      </c>
      <c r="R2797" s="49">
        <f t="shared" si="262"/>
        <v>-0.78491504351429753</v>
      </c>
      <c r="S2797" s="49">
        <f t="shared" si="263"/>
        <v>3.4855491329479769</v>
      </c>
      <c r="T2797" s="49">
        <f t="shared" si="264"/>
        <v>-0.85481099656357384</v>
      </c>
    </row>
    <row r="2798" spans="1:20" x14ac:dyDescent="0.2">
      <c r="A2798" s="33" t="s">
        <v>1816</v>
      </c>
      <c r="B2798" s="33" t="s">
        <v>34</v>
      </c>
      <c r="C2798" s="33" t="s">
        <v>1433</v>
      </c>
      <c r="D2798" s="33" t="s">
        <v>1805</v>
      </c>
      <c r="E2798" s="33" t="s">
        <v>128</v>
      </c>
      <c r="F2798" s="33" t="s">
        <v>107</v>
      </c>
      <c r="G2798" s="45">
        <v>4</v>
      </c>
      <c r="H2798" s="44"/>
      <c r="I2798" s="45">
        <v>3</v>
      </c>
      <c r="J2798" s="45">
        <v>3</v>
      </c>
      <c r="K2798" s="49">
        <f t="shared" si="259"/>
        <v>-1</v>
      </c>
      <c r="L2798" s="49" t="e">
        <f t="shared" si="260"/>
        <v>#DIV/0!</v>
      </c>
      <c r="M2798" s="49">
        <f t="shared" si="261"/>
        <v>0</v>
      </c>
      <c r="N2798" s="45">
        <v>118</v>
      </c>
      <c r="O2798" s="44"/>
      <c r="P2798" s="45">
        <v>66</v>
      </c>
      <c r="Q2798" s="45">
        <v>90</v>
      </c>
      <c r="R2798" s="49">
        <f t="shared" si="262"/>
        <v>-1</v>
      </c>
      <c r="S2798" s="49" t="e">
        <f t="shared" si="263"/>
        <v>#DIV/0!</v>
      </c>
      <c r="T2798" s="49">
        <f t="shared" si="264"/>
        <v>0.36363636363636354</v>
      </c>
    </row>
    <row r="2799" spans="1:20" x14ac:dyDescent="0.2">
      <c r="A2799" s="33" t="s">
        <v>1816</v>
      </c>
      <c r="B2799" s="33" t="s">
        <v>34</v>
      </c>
      <c r="C2799" s="33" t="s">
        <v>1433</v>
      </c>
      <c r="D2799" s="33" t="s">
        <v>1805</v>
      </c>
      <c r="E2799" s="33" t="s">
        <v>65</v>
      </c>
      <c r="F2799" s="33" t="s">
        <v>1549</v>
      </c>
      <c r="G2799" s="45">
        <v>2737</v>
      </c>
      <c r="H2799" s="45">
        <v>856</v>
      </c>
      <c r="I2799" s="45">
        <v>1430</v>
      </c>
      <c r="J2799" s="45">
        <v>421</v>
      </c>
      <c r="K2799" s="49">
        <f t="shared" si="259"/>
        <v>-0.68724881256850567</v>
      </c>
      <c r="L2799" s="49">
        <f t="shared" si="260"/>
        <v>0.67056074766355134</v>
      </c>
      <c r="M2799" s="49">
        <f t="shared" si="261"/>
        <v>-0.70559440559440567</v>
      </c>
      <c r="N2799" s="45">
        <v>94330</v>
      </c>
      <c r="O2799" s="45">
        <v>18890</v>
      </c>
      <c r="P2799" s="45">
        <v>52090</v>
      </c>
      <c r="Q2799" s="45">
        <v>25246</v>
      </c>
      <c r="R2799" s="49">
        <f t="shared" si="262"/>
        <v>-0.79974557404855295</v>
      </c>
      <c r="S2799" s="49">
        <f t="shared" si="263"/>
        <v>1.7575436739015351</v>
      </c>
      <c r="T2799" s="49">
        <f t="shared" si="264"/>
        <v>-0.51533883662891156</v>
      </c>
    </row>
    <row r="2800" spans="1:20" x14ac:dyDescent="0.2">
      <c r="A2800" s="33" t="s">
        <v>1816</v>
      </c>
      <c r="B2800" s="33" t="s">
        <v>34</v>
      </c>
      <c r="C2800" s="33" t="s">
        <v>1433</v>
      </c>
      <c r="D2800" s="33" t="s">
        <v>1805</v>
      </c>
      <c r="E2800" s="33" t="s">
        <v>131</v>
      </c>
      <c r="F2800" s="33" t="s">
        <v>1859</v>
      </c>
      <c r="G2800" s="45">
        <v>66</v>
      </c>
      <c r="H2800" s="45">
        <v>20</v>
      </c>
      <c r="I2800" s="45">
        <v>24</v>
      </c>
      <c r="J2800" s="45">
        <v>2</v>
      </c>
      <c r="K2800" s="49">
        <f t="shared" si="259"/>
        <v>-0.69696969696969702</v>
      </c>
      <c r="L2800" s="49">
        <f t="shared" si="260"/>
        <v>0.19999999999999996</v>
      </c>
      <c r="M2800" s="49">
        <f t="shared" si="261"/>
        <v>-0.91666666666666663</v>
      </c>
      <c r="N2800" s="45">
        <v>831</v>
      </c>
      <c r="O2800" s="45">
        <v>311</v>
      </c>
      <c r="P2800" s="45">
        <v>1094</v>
      </c>
      <c r="Q2800" s="45">
        <v>170</v>
      </c>
      <c r="R2800" s="49">
        <f t="shared" si="262"/>
        <v>-0.6257521058965102</v>
      </c>
      <c r="S2800" s="49">
        <f t="shared" si="263"/>
        <v>2.517684887459807</v>
      </c>
      <c r="T2800" s="49">
        <f t="shared" si="264"/>
        <v>-0.84460694698354666</v>
      </c>
    </row>
    <row r="2801" spans="1:20" x14ac:dyDescent="0.2">
      <c r="A2801" s="33" t="s">
        <v>1816</v>
      </c>
      <c r="B2801" s="33" t="s">
        <v>34</v>
      </c>
      <c r="C2801" s="33" t="s">
        <v>1433</v>
      </c>
      <c r="D2801" s="33" t="s">
        <v>1805</v>
      </c>
      <c r="E2801" s="33" t="s">
        <v>441</v>
      </c>
      <c r="F2801" s="33" t="s">
        <v>107</v>
      </c>
      <c r="G2801" s="44"/>
      <c r="H2801" s="44"/>
      <c r="I2801" s="45">
        <v>20</v>
      </c>
      <c r="J2801" s="44"/>
      <c r="K2801" s="49" t="e">
        <f t="shared" si="259"/>
        <v>#DIV/0!</v>
      </c>
      <c r="L2801" s="49" t="e">
        <f t="shared" si="260"/>
        <v>#DIV/0!</v>
      </c>
      <c r="M2801" s="49">
        <f t="shared" si="261"/>
        <v>-1</v>
      </c>
      <c r="N2801" s="44"/>
      <c r="O2801" s="44"/>
      <c r="P2801" s="45">
        <v>252</v>
      </c>
      <c r="Q2801" s="44"/>
      <c r="R2801" s="49" t="e">
        <f t="shared" si="262"/>
        <v>#DIV/0!</v>
      </c>
      <c r="S2801" s="49" t="e">
        <f t="shared" si="263"/>
        <v>#DIV/0!</v>
      </c>
      <c r="T2801" s="49">
        <f t="shared" si="264"/>
        <v>-1</v>
      </c>
    </row>
    <row r="2802" spans="1:20" x14ac:dyDescent="0.2">
      <c r="A2802" s="33" t="s">
        <v>1816</v>
      </c>
      <c r="B2802" s="33" t="s">
        <v>34</v>
      </c>
      <c r="C2802" s="33" t="s">
        <v>1433</v>
      </c>
      <c r="D2802" s="33" t="s">
        <v>1805</v>
      </c>
      <c r="E2802" s="33" t="s">
        <v>106</v>
      </c>
      <c r="F2802" s="33" t="s">
        <v>107</v>
      </c>
      <c r="G2802" s="45">
        <v>1900</v>
      </c>
      <c r="H2802" s="45">
        <v>865</v>
      </c>
      <c r="I2802" s="45">
        <v>955</v>
      </c>
      <c r="J2802" s="45">
        <v>285</v>
      </c>
      <c r="K2802" s="49">
        <f t="shared" si="259"/>
        <v>-0.54473684210526319</v>
      </c>
      <c r="L2802" s="49">
        <f t="shared" si="260"/>
        <v>0.10404624277456653</v>
      </c>
      <c r="M2802" s="49">
        <f t="shared" si="261"/>
        <v>-0.70157068062827221</v>
      </c>
      <c r="N2802" s="45">
        <v>38142</v>
      </c>
      <c r="O2802" s="45">
        <v>17679</v>
      </c>
      <c r="P2802" s="45">
        <v>18213</v>
      </c>
      <c r="Q2802" s="45">
        <v>3921</v>
      </c>
      <c r="R2802" s="49">
        <f t="shared" si="262"/>
        <v>-0.53649520213937385</v>
      </c>
      <c r="S2802" s="49">
        <f t="shared" si="263"/>
        <v>3.0205328355676242E-2</v>
      </c>
      <c r="T2802" s="49">
        <f t="shared" si="264"/>
        <v>-0.78471421512106732</v>
      </c>
    </row>
    <row r="2803" spans="1:20" x14ac:dyDescent="0.2">
      <c r="A2803" s="33" t="s">
        <v>1816</v>
      </c>
      <c r="B2803" s="33" t="s">
        <v>34</v>
      </c>
      <c r="C2803" s="33" t="s">
        <v>1433</v>
      </c>
      <c r="D2803" s="33" t="s">
        <v>1805</v>
      </c>
      <c r="E2803" s="33" t="s">
        <v>231</v>
      </c>
      <c r="F2803" s="33" t="s">
        <v>66</v>
      </c>
      <c r="G2803" s="45">
        <v>0</v>
      </c>
      <c r="H2803" s="44"/>
      <c r="I2803" s="44"/>
      <c r="J2803" s="44"/>
      <c r="K2803" s="49" t="e">
        <f t="shared" si="259"/>
        <v>#DIV/0!</v>
      </c>
      <c r="L2803" s="49" t="e">
        <f t="shared" si="260"/>
        <v>#DIV/0!</v>
      </c>
      <c r="M2803" s="49" t="e">
        <f t="shared" si="261"/>
        <v>#DIV/0!</v>
      </c>
      <c r="N2803" s="45">
        <v>0</v>
      </c>
      <c r="O2803" s="44"/>
      <c r="P2803" s="44"/>
      <c r="Q2803" s="44"/>
      <c r="R2803" s="49" t="e">
        <f t="shared" si="262"/>
        <v>#DIV/0!</v>
      </c>
      <c r="S2803" s="49" t="e">
        <f t="shared" si="263"/>
        <v>#DIV/0!</v>
      </c>
      <c r="T2803" s="49" t="e">
        <f t="shared" si="264"/>
        <v>#DIV/0!</v>
      </c>
    </row>
    <row r="2804" spans="1:20" x14ac:dyDescent="0.2">
      <c r="A2804" s="33" t="s">
        <v>1816</v>
      </c>
      <c r="B2804" s="33" t="s">
        <v>34</v>
      </c>
      <c r="C2804" s="33" t="s">
        <v>1433</v>
      </c>
      <c r="D2804" s="33" t="s">
        <v>1805</v>
      </c>
      <c r="E2804" s="33" t="s">
        <v>141</v>
      </c>
      <c r="F2804" s="33" t="s">
        <v>107</v>
      </c>
      <c r="G2804" s="45">
        <v>2</v>
      </c>
      <c r="H2804" s="44"/>
      <c r="I2804" s="44"/>
      <c r="J2804" s="44"/>
      <c r="K2804" s="49">
        <f t="shared" si="259"/>
        <v>-1</v>
      </c>
      <c r="L2804" s="49" t="e">
        <f t="shared" si="260"/>
        <v>#DIV/0!</v>
      </c>
      <c r="M2804" s="49" t="e">
        <f t="shared" si="261"/>
        <v>#DIV/0!</v>
      </c>
      <c r="N2804" s="45">
        <v>22</v>
      </c>
      <c r="O2804" s="44"/>
      <c r="P2804" s="44"/>
      <c r="Q2804" s="44"/>
      <c r="R2804" s="49">
        <f t="shared" si="262"/>
        <v>-1</v>
      </c>
      <c r="S2804" s="49" t="e">
        <f t="shared" si="263"/>
        <v>#DIV/0!</v>
      </c>
      <c r="T2804" s="49" t="e">
        <f t="shared" si="264"/>
        <v>#DIV/0!</v>
      </c>
    </row>
    <row r="2805" spans="1:20" x14ac:dyDescent="0.2">
      <c r="A2805" s="33" t="s">
        <v>1816</v>
      </c>
      <c r="B2805" s="33" t="s">
        <v>34</v>
      </c>
      <c r="C2805" s="33" t="s">
        <v>1433</v>
      </c>
      <c r="D2805" s="33" t="s">
        <v>1805</v>
      </c>
      <c r="E2805" s="33" t="s">
        <v>155</v>
      </c>
      <c r="F2805" s="33" t="s">
        <v>107</v>
      </c>
      <c r="G2805" s="44"/>
      <c r="H2805" s="44"/>
      <c r="I2805" s="45">
        <v>7</v>
      </c>
      <c r="J2805" s="44"/>
      <c r="K2805" s="49" t="e">
        <f t="shared" si="259"/>
        <v>#DIV/0!</v>
      </c>
      <c r="L2805" s="49" t="e">
        <f t="shared" si="260"/>
        <v>#DIV/0!</v>
      </c>
      <c r="M2805" s="49">
        <f t="shared" si="261"/>
        <v>-1</v>
      </c>
      <c r="N2805" s="44"/>
      <c r="O2805" s="44"/>
      <c r="P2805" s="45">
        <v>220</v>
      </c>
      <c r="Q2805" s="44"/>
      <c r="R2805" s="49" t="e">
        <f t="shared" si="262"/>
        <v>#DIV/0!</v>
      </c>
      <c r="S2805" s="49" t="e">
        <f t="shared" si="263"/>
        <v>#DIV/0!</v>
      </c>
      <c r="T2805" s="49">
        <f t="shared" si="264"/>
        <v>-1</v>
      </c>
    </row>
    <row r="2806" spans="1:20" x14ac:dyDescent="0.2">
      <c r="A2806" s="33" t="s">
        <v>1816</v>
      </c>
      <c r="B2806" s="33" t="s">
        <v>34</v>
      </c>
      <c r="C2806" s="33" t="s">
        <v>1433</v>
      </c>
      <c r="D2806" s="33" t="s">
        <v>1805</v>
      </c>
      <c r="E2806" s="33" t="s">
        <v>124</v>
      </c>
      <c r="F2806" s="33" t="s">
        <v>1549</v>
      </c>
      <c r="G2806" s="45">
        <v>6674</v>
      </c>
      <c r="H2806" s="45">
        <v>2243</v>
      </c>
      <c r="I2806" s="45">
        <v>4376</v>
      </c>
      <c r="J2806" s="45">
        <v>1251</v>
      </c>
      <c r="K2806" s="49">
        <f t="shared" si="259"/>
        <v>-0.66391968834282289</v>
      </c>
      <c r="L2806" s="49">
        <f t="shared" si="260"/>
        <v>0.95095853767275962</v>
      </c>
      <c r="M2806" s="49">
        <f t="shared" si="261"/>
        <v>-0.71412248628884822</v>
      </c>
      <c r="N2806" s="45">
        <v>13841</v>
      </c>
      <c r="O2806" s="45">
        <v>6123</v>
      </c>
      <c r="P2806" s="45">
        <v>6949</v>
      </c>
      <c r="Q2806" s="45">
        <v>2607</v>
      </c>
      <c r="R2806" s="49">
        <f t="shared" si="262"/>
        <v>-0.55761866917130265</v>
      </c>
      <c r="S2806" s="49">
        <f t="shared" si="263"/>
        <v>0.13490119222603303</v>
      </c>
      <c r="T2806" s="49">
        <f t="shared" si="264"/>
        <v>-0.62483810620233127</v>
      </c>
    </row>
    <row r="2807" spans="1:20" x14ac:dyDescent="0.2">
      <c r="A2807" s="33" t="s">
        <v>1816</v>
      </c>
      <c r="B2807" s="33" t="s">
        <v>34</v>
      </c>
      <c r="C2807" s="33" t="s">
        <v>1433</v>
      </c>
      <c r="D2807" s="33" t="s">
        <v>1805</v>
      </c>
      <c r="E2807" s="33" t="s">
        <v>123</v>
      </c>
      <c r="F2807" s="33" t="s">
        <v>1549</v>
      </c>
      <c r="G2807" s="45">
        <v>2</v>
      </c>
      <c r="H2807" s="45">
        <v>0</v>
      </c>
      <c r="I2807" s="45">
        <v>0</v>
      </c>
      <c r="J2807" s="44"/>
      <c r="K2807" s="49">
        <f t="shared" si="259"/>
        <v>-1</v>
      </c>
      <c r="L2807" s="49" t="e">
        <f t="shared" si="260"/>
        <v>#DIV/0!</v>
      </c>
      <c r="M2807" s="49" t="e">
        <f t="shared" si="261"/>
        <v>#DIV/0!</v>
      </c>
      <c r="N2807" s="45">
        <v>45</v>
      </c>
      <c r="O2807" s="45">
        <v>97</v>
      </c>
      <c r="P2807" s="45">
        <v>0</v>
      </c>
      <c r="Q2807" s="44"/>
      <c r="R2807" s="49">
        <f t="shared" si="262"/>
        <v>1.1555555555555554</v>
      </c>
      <c r="S2807" s="49">
        <f t="shared" si="263"/>
        <v>-1</v>
      </c>
      <c r="T2807" s="49" t="e">
        <f t="shared" si="264"/>
        <v>#DIV/0!</v>
      </c>
    </row>
    <row r="2808" spans="1:20" x14ac:dyDescent="0.2">
      <c r="A2808" s="33" t="s">
        <v>1816</v>
      </c>
      <c r="B2808" s="33" t="s">
        <v>34</v>
      </c>
      <c r="C2808" s="33" t="s">
        <v>1433</v>
      </c>
      <c r="D2808" s="33" t="s">
        <v>1805</v>
      </c>
      <c r="E2808" s="33" t="s">
        <v>149</v>
      </c>
      <c r="F2808" s="33" t="s">
        <v>66</v>
      </c>
      <c r="G2808" s="45">
        <v>3</v>
      </c>
      <c r="H2808" s="44"/>
      <c r="I2808" s="44"/>
      <c r="J2808" s="45">
        <v>4</v>
      </c>
      <c r="K2808" s="49">
        <f t="shared" si="259"/>
        <v>-1</v>
      </c>
      <c r="L2808" s="49" t="e">
        <f t="shared" si="260"/>
        <v>#DIV/0!</v>
      </c>
      <c r="M2808" s="49" t="e">
        <f t="shared" si="261"/>
        <v>#DIV/0!</v>
      </c>
      <c r="N2808" s="45">
        <v>20</v>
      </c>
      <c r="O2808" s="44"/>
      <c r="P2808" s="44"/>
      <c r="Q2808" s="45">
        <v>20</v>
      </c>
      <c r="R2808" s="49">
        <f t="shared" si="262"/>
        <v>-1</v>
      </c>
      <c r="S2808" s="49" t="e">
        <f t="shared" si="263"/>
        <v>#DIV/0!</v>
      </c>
      <c r="T2808" s="49" t="e">
        <f t="shared" si="264"/>
        <v>#DIV/0!</v>
      </c>
    </row>
    <row r="2809" spans="1:20" x14ac:dyDescent="0.2">
      <c r="A2809" s="33" t="s">
        <v>1816</v>
      </c>
      <c r="B2809" s="33" t="s">
        <v>34</v>
      </c>
      <c r="C2809" s="33" t="s">
        <v>1433</v>
      </c>
      <c r="D2809" s="33" t="s">
        <v>1805</v>
      </c>
      <c r="E2809" s="33" t="s">
        <v>471</v>
      </c>
      <c r="F2809" s="33" t="s">
        <v>107</v>
      </c>
      <c r="G2809" s="44"/>
      <c r="H2809" s="45">
        <v>4</v>
      </c>
      <c r="I2809" s="44"/>
      <c r="J2809" s="44"/>
      <c r="K2809" s="49" t="e">
        <f t="shared" si="259"/>
        <v>#DIV/0!</v>
      </c>
      <c r="L2809" s="49">
        <f t="shared" si="260"/>
        <v>-1</v>
      </c>
      <c r="M2809" s="49" t="e">
        <f t="shared" si="261"/>
        <v>#DIV/0!</v>
      </c>
      <c r="N2809" s="44"/>
      <c r="O2809" s="45">
        <v>100</v>
      </c>
      <c r="P2809" s="44"/>
      <c r="Q2809" s="44"/>
      <c r="R2809" s="49" t="e">
        <f t="shared" si="262"/>
        <v>#DIV/0!</v>
      </c>
      <c r="S2809" s="49">
        <f t="shared" si="263"/>
        <v>-1</v>
      </c>
      <c r="T2809" s="49" t="e">
        <f t="shared" si="264"/>
        <v>#DIV/0!</v>
      </c>
    </row>
    <row r="2810" spans="1:20" x14ac:dyDescent="0.2">
      <c r="A2810" s="33" t="s">
        <v>1816</v>
      </c>
      <c r="B2810" s="33" t="s">
        <v>34</v>
      </c>
      <c r="C2810" s="33" t="s">
        <v>1433</v>
      </c>
      <c r="D2810" s="33" t="s">
        <v>1805</v>
      </c>
      <c r="E2810" s="33" t="s">
        <v>473</v>
      </c>
      <c r="F2810" s="33" t="s">
        <v>107</v>
      </c>
      <c r="G2810" s="44"/>
      <c r="H2810" s="44"/>
      <c r="I2810" s="45">
        <v>4</v>
      </c>
      <c r="J2810" s="44"/>
      <c r="K2810" s="49" t="e">
        <f t="shared" si="259"/>
        <v>#DIV/0!</v>
      </c>
      <c r="L2810" s="49" t="e">
        <f t="shared" si="260"/>
        <v>#DIV/0!</v>
      </c>
      <c r="M2810" s="49">
        <f t="shared" si="261"/>
        <v>-1</v>
      </c>
      <c r="N2810" s="44"/>
      <c r="O2810" s="44"/>
      <c r="P2810" s="45">
        <v>170</v>
      </c>
      <c r="Q2810" s="44"/>
      <c r="R2810" s="49" t="e">
        <f t="shared" si="262"/>
        <v>#DIV/0!</v>
      </c>
      <c r="S2810" s="49" t="e">
        <f t="shared" si="263"/>
        <v>#DIV/0!</v>
      </c>
      <c r="T2810" s="49">
        <f t="shared" si="264"/>
        <v>-1</v>
      </c>
    </row>
    <row r="2811" spans="1:20" x14ac:dyDescent="0.2">
      <c r="A2811" s="33" t="s">
        <v>1816</v>
      </c>
      <c r="B2811" s="33" t="s">
        <v>34</v>
      </c>
      <c r="C2811" s="33" t="s">
        <v>1433</v>
      </c>
      <c r="D2811" s="33" t="s">
        <v>1805</v>
      </c>
      <c r="E2811" s="33" t="s">
        <v>159</v>
      </c>
      <c r="F2811" s="33" t="s">
        <v>107</v>
      </c>
      <c r="G2811" s="44"/>
      <c r="H2811" s="45">
        <v>3</v>
      </c>
      <c r="I2811" s="44"/>
      <c r="J2811" s="44"/>
      <c r="K2811" s="49" t="e">
        <f t="shared" si="259"/>
        <v>#DIV/0!</v>
      </c>
      <c r="L2811" s="49">
        <f t="shared" si="260"/>
        <v>-1</v>
      </c>
      <c r="M2811" s="49" t="e">
        <f t="shared" si="261"/>
        <v>#DIV/0!</v>
      </c>
      <c r="N2811" s="44"/>
      <c r="O2811" s="45">
        <v>27</v>
      </c>
      <c r="P2811" s="44"/>
      <c r="Q2811" s="44"/>
      <c r="R2811" s="49" t="e">
        <f t="shared" si="262"/>
        <v>#DIV/0!</v>
      </c>
      <c r="S2811" s="49">
        <f t="shared" si="263"/>
        <v>-1</v>
      </c>
      <c r="T2811" s="49" t="e">
        <f t="shared" si="264"/>
        <v>#DIV/0!</v>
      </c>
    </row>
    <row r="2812" spans="1:20" x14ac:dyDescent="0.2">
      <c r="A2812" s="33" t="s">
        <v>1816</v>
      </c>
      <c r="B2812" s="33" t="s">
        <v>34</v>
      </c>
      <c r="C2812" s="33" t="s">
        <v>1433</v>
      </c>
      <c r="D2812" s="33" t="s">
        <v>1805</v>
      </c>
      <c r="E2812" s="33" t="s">
        <v>717</v>
      </c>
      <c r="F2812" s="33" t="s">
        <v>107</v>
      </c>
      <c r="G2812" s="44"/>
      <c r="H2812" s="44"/>
      <c r="I2812" s="44"/>
      <c r="J2812" s="45">
        <v>14</v>
      </c>
      <c r="K2812" s="49" t="e">
        <f t="shared" si="259"/>
        <v>#DIV/0!</v>
      </c>
      <c r="L2812" s="49" t="e">
        <f t="shared" si="260"/>
        <v>#DIV/0!</v>
      </c>
      <c r="M2812" s="49" t="e">
        <f t="shared" si="261"/>
        <v>#DIV/0!</v>
      </c>
      <c r="N2812" s="44"/>
      <c r="O2812" s="44"/>
      <c r="P2812" s="44"/>
      <c r="Q2812" s="45">
        <v>434</v>
      </c>
      <c r="R2812" s="49" t="e">
        <f t="shared" si="262"/>
        <v>#DIV/0!</v>
      </c>
      <c r="S2812" s="49" t="e">
        <f t="shared" si="263"/>
        <v>#DIV/0!</v>
      </c>
      <c r="T2812" s="49" t="e">
        <f t="shared" si="264"/>
        <v>#DIV/0!</v>
      </c>
    </row>
    <row r="2813" spans="1:20" x14ac:dyDescent="0.2">
      <c r="A2813" s="33" t="s">
        <v>1816</v>
      </c>
      <c r="B2813" s="33" t="s">
        <v>34</v>
      </c>
      <c r="C2813" s="33" t="s">
        <v>1433</v>
      </c>
      <c r="D2813" s="33" t="s">
        <v>1806</v>
      </c>
      <c r="E2813" s="33" t="s">
        <v>62</v>
      </c>
      <c r="F2813" s="33" t="s">
        <v>63</v>
      </c>
      <c r="G2813" s="45">
        <v>1236</v>
      </c>
      <c r="H2813" s="45">
        <v>176</v>
      </c>
      <c r="I2813" s="45">
        <v>849</v>
      </c>
      <c r="J2813" s="45">
        <v>195</v>
      </c>
      <c r="K2813" s="49">
        <f t="shared" si="259"/>
        <v>-0.85760517799352753</v>
      </c>
      <c r="L2813" s="49">
        <f t="shared" si="260"/>
        <v>3.8238636363636367</v>
      </c>
      <c r="M2813" s="49">
        <f t="shared" si="261"/>
        <v>-0.77031802120141346</v>
      </c>
      <c r="N2813" s="45">
        <v>1998</v>
      </c>
      <c r="O2813" s="45">
        <v>2085</v>
      </c>
      <c r="P2813" s="45">
        <v>20052</v>
      </c>
      <c r="Q2813" s="45">
        <v>4198</v>
      </c>
      <c r="R2813" s="49">
        <f t="shared" si="262"/>
        <v>4.3543543543543617E-2</v>
      </c>
      <c r="S2813" s="49">
        <f t="shared" si="263"/>
        <v>8.61726618705036</v>
      </c>
      <c r="T2813" s="49">
        <f t="shared" si="264"/>
        <v>-0.7906443247556354</v>
      </c>
    </row>
    <row r="2814" spans="1:20" x14ac:dyDescent="0.2">
      <c r="A2814" s="33" t="s">
        <v>1816</v>
      </c>
      <c r="B2814" s="33" t="s">
        <v>34</v>
      </c>
      <c r="C2814" s="33" t="s">
        <v>1433</v>
      </c>
      <c r="D2814" s="33" t="s">
        <v>1806</v>
      </c>
      <c r="E2814" s="33" t="s">
        <v>209</v>
      </c>
      <c r="F2814" s="33" t="s">
        <v>144</v>
      </c>
      <c r="G2814" s="45">
        <v>4</v>
      </c>
      <c r="H2814" s="45">
        <v>1</v>
      </c>
      <c r="I2814" s="44"/>
      <c r="J2814" s="44"/>
      <c r="K2814" s="49">
        <f t="shared" si="259"/>
        <v>-0.75</v>
      </c>
      <c r="L2814" s="49">
        <f t="shared" si="260"/>
        <v>-1</v>
      </c>
      <c r="M2814" s="49" t="e">
        <f t="shared" si="261"/>
        <v>#DIV/0!</v>
      </c>
      <c r="N2814" s="45">
        <v>50</v>
      </c>
      <c r="O2814" s="45">
        <v>50</v>
      </c>
      <c r="P2814" s="44"/>
      <c r="Q2814" s="44"/>
      <c r="R2814" s="49">
        <f t="shared" si="262"/>
        <v>0</v>
      </c>
      <c r="S2814" s="49">
        <f t="shared" si="263"/>
        <v>-1</v>
      </c>
      <c r="T2814" s="49" t="e">
        <f t="shared" si="264"/>
        <v>#DIV/0!</v>
      </c>
    </row>
    <row r="2815" spans="1:20" x14ac:dyDescent="0.2">
      <c r="A2815" s="33" t="s">
        <v>1816</v>
      </c>
      <c r="B2815" s="33" t="s">
        <v>34</v>
      </c>
      <c r="C2815" s="33" t="s">
        <v>1433</v>
      </c>
      <c r="D2815" s="33" t="s">
        <v>1806</v>
      </c>
      <c r="E2815" s="33" t="s">
        <v>420</v>
      </c>
      <c r="F2815" s="33" t="s">
        <v>1879</v>
      </c>
      <c r="G2815" s="44"/>
      <c r="H2815" s="44"/>
      <c r="I2815" s="45">
        <v>14</v>
      </c>
      <c r="J2815" s="44"/>
      <c r="K2815" s="49" t="e">
        <f t="shared" si="259"/>
        <v>#DIV/0!</v>
      </c>
      <c r="L2815" s="49" t="e">
        <f t="shared" si="260"/>
        <v>#DIV/0!</v>
      </c>
      <c r="M2815" s="49">
        <f t="shared" si="261"/>
        <v>-1</v>
      </c>
      <c r="N2815" s="44"/>
      <c r="O2815" s="44"/>
      <c r="P2815" s="45">
        <v>158</v>
      </c>
      <c r="Q2815" s="44"/>
      <c r="R2815" s="49" t="e">
        <f t="shared" si="262"/>
        <v>#DIV/0!</v>
      </c>
      <c r="S2815" s="49" t="e">
        <f t="shared" si="263"/>
        <v>#DIV/0!</v>
      </c>
      <c r="T2815" s="49">
        <f t="shared" si="264"/>
        <v>-1</v>
      </c>
    </row>
    <row r="2816" spans="1:20" x14ac:dyDescent="0.2">
      <c r="A2816" s="33" t="s">
        <v>1816</v>
      </c>
      <c r="B2816" s="33" t="s">
        <v>34</v>
      </c>
      <c r="C2816" s="33" t="s">
        <v>1433</v>
      </c>
      <c r="D2816" s="33" t="s">
        <v>1806</v>
      </c>
      <c r="E2816" s="33" t="s">
        <v>150</v>
      </c>
      <c r="F2816" s="33" t="s">
        <v>144</v>
      </c>
      <c r="G2816" s="45">
        <v>4</v>
      </c>
      <c r="H2816" s="45">
        <v>2</v>
      </c>
      <c r="I2816" s="45">
        <v>17</v>
      </c>
      <c r="J2816" s="44"/>
      <c r="K2816" s="49">
        <f t="shared" si="259"/>
        <v>-0.5</v>
      </c>
      <c r="L2816" s="49">
        <f t="shared" si="260"/>
        <v>7.5</v>
      </c>
      <c r="M2816" s="49">
        <f t="shared" si="261"/>
        <v>-1</v>
      </c>
      <c r="N2816" s="45">
        <v>18</v>
      </c>
      <c r="O2816" s="45">
        <v>0</v>
      </c>
      <c r="P2816" s="45">
        <v>180</v>
      </c>
      <c r="Q2816" s="44"/>
      <c r="R2816" s="49">
        <f t="shared" si="262"/>
        <v>-1</v>
      </c>
      <c r="S2816" s="49" t="e">
        <f t="shared" si="263"/>
        <v>#DIV/0!</v>
      </c>
      <c r="T2816" s="49">
        <f t="shared" si="264"/>
        <v>-1</v>
      </c>
    </row>
    <row r="2817" spans="1:20" x14ac:dyDescent="0.2">
      <c r="A2817" s="33" t="s">
        <v>1816</v>
      </c>
      <c r="B2817" s="33" t="s">
        <v>34</v>
      </c>
      <c r="C2817" s="33" t="s">
        <v>1433</v>
      </c>
      <c r="D2817" s="33" t="s">
        <v>1806</v>
      </c>
      <c r="E2817" s="33" t="s">
        <v>87</v>
      </c>
      <c r="F2817" s="33" t="s">
        <v>146</v>
      </c>
      <c r="G2817" s="45">
        <v>2</v>
      </c>
      <c r="H2817" s="45">
        <v>2</v>
      </c>
      <c r="I2817" s="44"/>
      <c r="J2817" s="44"/>
      <c r="K2817" s="49">
        <f t="shared" si="259"/>
        <v>0</v>
      </c>
      <c r="L2817" s="49">
        <f t="shared" si="260"/>
        <v>-1</v>
      </c>
      <c r="M2817" s="49" t="e">
        <f t="shared" si="261"/>
        <v>#DIV/0!</v>
      </c>
      <c r="N2817" s="45">
        <v>0</v>
      </c>
      <c r="O2817" s="45">
        <v>100</v>
      </c>
      <c r="P2817" s="44"/>
      <c r="Q2817" s="44"/>
      <c r="R2817" s="49" t="e">
        <f t="shared" si="262"/>
        <v>#DIV/0!</v>
      </c>
      <c r="S2817" s="49">
        <f t="shared" si="263"/>
        <v>-1</v>
      </c>
      <c r="T2817" s="49" t="e">
        <f t="shared" si="264"/>
        <v>#DIV/0!</v>
      </c>
    </row>
    <row r="2818" spans="1:20" x14ac:dyDescent="0.2">
      <c r="A2818" s="33" t="s">
        <v>1816</v>
      </c>
      <c r="B2818" s="33" t="s">
        <v>34</v>
      </c>
      <c r="C2818" s="33" t="s">
        <v>1433</v>
      </c>
      <c r="D2818" s="33" t="s">
        <v>1806</v>
      </c>
      <c r="E2818" s="33" t="s">
        <v>120</v>
      </c>
      <c r="F2818" s="33" t="s">
        <v>144</v>
      </c>
      <c r="G2818" s="45">
        <v>2</v>
      </c>
      <c r="H2818" s="44"/>
      <c r="I2818" s="45">
        <v>0</v>
      </c>
      <c r="J2818" s="44"/>
      <c r="K2818" s="49">
        <f t="shared" si="259"/>
        <v>-1</v>
      </c>
      <c r="L2818" s="49" t="e">
        <f t="shared" si="260"/>
        <v>#DIV/0!</v>
      </c>
      <c r="M2818" s="49" t="e">
        <f t="shared" si="261"/>
        <v>#DIV/0!</v>
      </c>
      <c r="N2818" s="45">
        <v>10</v>
      </c>
      <c r="O2818" s="44"/>
      <c r="P2818" s="45">
        <v>0</v>
      </c>
      <c r="Q2818" s="44"/>
      <c r="R2818" s="49">
        <f t="shared" si="262"/>
        <v>-1</v>
      </c>
      <c r="S2818" s="49" t="e">
        <f t="shared" si="263"/>
        <v>#DIV/0!</v>
      </c>
      <c r="T2818" s="49" t="e">
        <f t="shared" si="264"/>
        <v>#DIV/0!</v>
      </c>
    </row>
    <row r="2819" spans="1:20" x14ac:dyDescent="0.2">
      <c r="A2819" s="33" t="s">
        <v>1816</v>
      </c>
      <c r="B2819" s="33" t="s">
        <v>34</v>
      </c>
      <c r="C2819" s="33" t="s">
        <v>1433</v>
      </c>
      <c r="D2819" s="33" t="s">
        <v>1806</v>
      </c>
      <c r="E2819" s="33" t="s">
        <v>412</v>
      </c>
      <c r="F2819" s="33" t="s">
        <v>118</v>
      </c>
      <c r="G2819" s="45">
        <v>8</v>
      </c>
      <c r="H2819" s="44"/>
      <c r="I2819" s="44"/>
      <c r="J2819" s="44"/>
      <c r="K2819" s="49">
        <f t="shared" si="259"/>
        <v>-1</v>
      </c>
      <c r="L2819" s="49" t="e">
        <f t="shared" si="260"/>
        <v>#DIV/0!</v>
      </c>
      <c r="M2819" s="49" t="e">
        <f t="shared" si="261"/>
        <v>#DIV/0!</v>
      </c>
      <c r="N2819" s="45">
        <v>0</v>
      </c>
      <c r="O2819" s="44"/>
      <c r="P2819" s="44"/>
      <c r="Q2819" s="44"/>
      <c r="R2819" s="49" t="e">
        <f t="shared" si="262"/>
        <v>#DIV/0!</v>
      </c>
      <c r="S2819" s="49" t="e">
        <f t="shared" si="263"/>
        <v>#DIV/0!</v>
      </c>
      <c r="T2819" s="49" t="e">
        <f t="shared" si="264"/>
        <v>#DIV/0!</v>
      </c>
    </row>
    <row r="2820" spans="1:20" x14ac:dyDescent="0.2">
      <c r="A2820" s="33" t="s">
        <v>1816</v>
      </c>
      <c r="B2820" s="33" t="s">
        <v>34</v>
      </c>
      <c r="C2820" s="33" t="s">
        <v>1433</v>
      </c>
      <c r="D2820" s="33" t="s">
        <v>1806</v>
      </c>
      <c r="E2820" s="33" t="s">
        <v>487</v>
      </c>
      <c r="F2820" s="33" t="s">
        <v>1879</v>
      </c>
      <c r="G2820" s="44"/>
      <c r="H2820" s="45">
        <v>2</v>
      </c>
      <c r="I2820" s="44"/>
      <c r="J2820" s="44"/>
      <c r="K2820" s="49" t="e">
        <f t="shared" si="259"/>
        <v>#DIV/0!</v>
      </c>
      <c r="L2820" s="49">
        <f t="shared" si="260"/>
        <v>-1</v>
      </c>
      <c r="M2820" s="49" t="e">
        <f t="shared" si="261"/>
        <v>#DIV/0!</v>
      </c>
      <c r="N2820" s="44"/>
      <c r="O2820" s="45">
        <v>50</v>
      </c>
      <c r="P2820" s="44"/>
      <c r="Q2820" s="44"/>
      <c r="R2820" s="49" t="e">
        <f t="shared" si="262"/>
        <v>#DIV/0!</v>
      </c>
      <c r="S2820" s="49">
        <f t="shared" si="263"/>
        <v>-1</v>
      </c>
      <c r="T2820" s="49" t="e">
        <f t="shared" si="264"/>
        <v>#DIV/0!</v>
      </c>
    </row>
    <row r="2821" spans="1:20" x14ac:dyDescent="0.2">
      <c r="A2821" s="33" t="s">
        <v>1816</v>
      </c>
      <c r="B2821" s="33" t="s">
        <v>34</v>
      </c>
      <c r="C2821" s="33" t="s">
        <v>1433</v>
      </c>
      <c r="D2821" s="33" t="s">
        <v>1806</v>
      </c>
      <c r="E2821" s="33" t="s">
        <v>156</v>
      </c>
      <c r="F2821" s="33" t="s">
        <v>1879</v>
      </c>
      <c r="G2821" s="45">
        <v>0</v>
      </c>
      <c r="H2821" s="44"/>
      <c r="I2821" s="45">
        <v>4</v>
      </c>
      <c r="J2821" s="45">
        <v>0</v>
      </c>
      <c r="K2821" s="49" t="e">
        <f t="shared" si="259"/>
        <v>#DIV/0!</v>
      </c>
      <c r="L2821" s="49" t="e">
        <f t="shared" si="260"/>
        <v>#DIV/0!</v>
      </c>
      <c r="M2821" s="49">
        <f t="shared" si="261"/>
        <v>-1</v>
      </c>
      <c r="N2821" s="45">
        <v>0</v>
      </c>
      <c r="O2821" s="44"/>
      <c r="P2821" s="45">
        <v>0</v>
      </c>
      <c r="Q2821" s="45">
        <v>272</v>
      </c>
      <c r="R2821" s="49" t="e">
        <f t="shared" si="262"/>
        <v>#DIV/0!</v>
      </c>
      <c r="S2821" s="49" t="e">
        <f t="shared" si="263"/>
        <v>#DIV/0!</v>
      </c>
      <c r="T2821" s="49" t="e">
        <f t="shared" si="264"/>
        <v>#DIV/0!</v>
      </c>
    </row>
    <row r="2822" spans="1:20" x14ac:dyDescent="0.2">
      <c r="A2822" s="33" t="s">
        <v>1816</v>
      </c>
      <c r="B2822" s="33" t="s">
        <v>34</v>
      </c>
      <c r="C2822" s="33" t="s">
        <v>1433</v>
      </c>
      <c r="D2822" s="33" t="s">
        <v>1806</v>
      </c>
      <c r="E2822" s="33" t="s">
        <v>286</v>
      </c>
      <c r="F2822" s="33" t="s">
        <v>287</v>
      </c>
      <c r="G2822" s="45">
        <v>0</v>
      </c>
      <c r="H2822" s="44"/>
      <c r="I2822" s="45">
        <v>0</v>
      </c>
      <c r="J2822" s="44"/>
      <c r="K2822" s="49" t="e">
        <f t="shared" si="259"/>
        <v>#DIV/0!</v>
      </c>
      <c r="L2822" s="49" t="e">
        <f t="shared" si="260"/>
        <v>#DIV/0!</v>
      </c>
      <c r="M2822" s="49" t="e">
        <f t="shared" si="261"/>
        <v>#DIV/0!</v>
      </c>
      <c r="N2822" s="45">
        <v>0</v>
      </c>
      <c r="O2822" s="44"/>
      <c r="P2822" s="45">
        <v>50</v>
      </c>
      <c r="Q2822" s="44"/>
      <c r="R2822" s="49" t="e">
        <f t="shared" si="262"/>
        <v>#DIV/0!</v>
      </c>
      <c r="S2822" s="49" t="e">
        <f t="shared" si="263"/>
        <v>#DIV/0!</v>
      </c>
      <c r="T2822" s="49">
        <f t="shared" si="264"/>
        <v>-1</v>
      </c>
    </row>
    <row r="2823" spans="1:20" x14ac:dyDescent="0.2">
      <c r="A2823" s="33" t="s">
        <v>1816</v>
      </c>
      <c r="B2823" s="33" t="s">
        <v>34</v>
      </c>
      <c r="C2823" s="33" t="s">
        <v>1433</v>
      </c>
      <c r="D2823" s="33" t="s">
        <v>1806</v>
      </c>
      <c r="E2823" s="33" t="s">
        <v>359</v>
      </c>
      <c r="F2823" s="33" t="s">
        <v>144</v>
      </c>
      <c r="G2823" s="45">
        <v>5</v>
      </c>
      <c r="H2823" s="44"/>
      <c r="I2823" s="44"/>
      <c r="J2823" s="44"/>
      <c r="K2823" s="49">
        <f t="shared" si="259"/>
        <v>-1</v>
      </c>
      <c r="L2823" s="49" t="e">
        <f t="shared" si="260"/>
        <v>#DIV/0!</v>
      </c>
      <c r="M2823" s="49" t="e">
        <f t="shared" si="261"/>
        <v>#DIV/0!</v>
      </c>
      <c r="N2823" s="45">
        <v>20</v>
      </c>
      <c r="O2823" s="44"/>
      <c r="P2823" s="44"/>
      <c r="Q2823" s="44"/>
      <c r="R2823" s="49">
        <f t="shared" si="262"/>
        <v>-1</v>
      </c>
      <c r="S2823" s="49" t="e">
        <f t="shared" si="263"/>
        <v>#DIV/0!</v>
      </c>
      <c r="T2823" s="49" t="e">
        <f t="shared" si="264"/>
        <v>#DIV/0!</v>
      </c>
    </row>
    <row r="2824" spans="1:20" x14ac:dyDescent="0.2">
      <c r="A2824" s="33" t="s">
        <v>1816</v>
      </c>
      <c r="B2824" s="33" t="s">
        <v>34</v>
      </c>
      <c r="C2824" s="33" t="s">
        <v>1433</v>
      </c>
      <c r="D2824" s="33" t="s">
        <v>1806</v>
      </c>
      <c r="E2824" s="33" t="s">
        <v>427</v>
      </c>
      <c r="F2824" s="33" t="s">
        <v>118</v>
      </c>
      <c r="G2824" s="44"/>
      <c r="H2824" s="44"/>
      <c r="I2824" s="45">
        <v>0</v>
      </c>
      <c r="J2824" s="44"/>
      <c r="K2824" s="49" t="e">
        <f t="shared" si="259"/>
        <v>#DIV/0!</v>
      </c>
      <c r="L2824" s="49" t="e">
        <f t="shared" si="260"/>
        <v>#DIV/0!</v>
      </c>
      <c r="M2824" s="49" t="e">
        <f t="shared" si="261"/>
        <v>#DIV/0!</v>
      </c>
      <c r="N2824" s="44"/>
      <c r="O2824" s="44"/>
      <c r="P2824" s="45">
        <v>0</v>
      </c>
      <c r="Q2824" s="44"/>
      <c r="R2824" s="49" t="e">
        <f t="shared" si="262"/>
        <v>#DIV/0!</v>
      </c>
      <c r="S2824" s="49" t="e">
        <f t="shared" si="263"/>
        <v>#DIV/0!</v>
      </c>
      <c r="T2824" s="49" t="e">
        <f t="shared" si="264"/>
        <v>#DIV/0!</v>
      </c>
    </row>
    <row r="2825" spans="1:20" x14ac:dyDescent="0.2">
      <c r="A2825" s="33" t="s">
        <v>1816</v>
      </c>
      <c r="B2825" s="33" t="s">
        <v>34</v>
      </c>
      <c r="C2825" s="33" t="s">
        <v>1433</v>
      </c>
      <c r="D2825" s="33" t="s">
        <v>1806</v>
      </c>
      <c r="E2825" s="33" t="s">
        <v>432</v>
      </c>
      <c r="F2825" s="33" t="s">
        <v>490</v>
      </c>
      <c r="G2825" s="44"/>
      <c r="H2825" s="45">
        <v>0</v>
      </c>
      <c r="I2825" s="45">
        <v>0</v>
      </c>
      <c r="J2825" s="44"/>
      <c r="K2825" s="49" t="e">
        <f t="shared" si="259"/>
        <v>#DIV/0!</v>
      </c>
      <c r="L2825" s="49" t="e">
        <f t="shared" si="260"/>
        <v>#DIV/0!</v>
      </c>
      <c r="M2825" s="49" t="e">
        <f t="shared" si="261"/>
        <v>#DIV/0!</v>
      </c>
      <c r="N2825" s="44"/>
      <c r="O2825" s="45">
        <v>46</v>
      </c>
      <c r="P2825" s="45">
        <v>800</v>
      </c>
      <c r="Q2825" s="44"/>
      <c r="R2825" s="49" t="e">
        <f t="shared" si="262"/>
        <v>#DIV/0!</v>
      </c>
      <c r="S2825" s="49">
        <f t="shared" si="263"/>
        <v>16.391304347826086</v>
      </c>
      <c r="T2825" s="49">
        <f t="shared" si="264"/>
        <v>-1</v>
      </c>
    </row>
    <row r="2826" spans="1:20" x14ac:dyDescent="0.2">
      <c r="A2826" s="33" t="s">
        <v>1816</v>
      </c>
      <c r="B2826" s="33" t="s">
        <v>34</v>
      </c>
      <c r="C2826" s="33" t="s">
        <v>1433</v>
      </c>
      <c r="D2826" s="33" t="s">
        <v>1806</v>
      </c>
      <c r="E2826" s="33" t="s">
        <v>143</v>
      </c>
      <c r="F2826" s="33" t="s">
        <v>144</v>
      </c>
      <c r="G2826" s="45">
        <v>36</v>
      </c>
      <c r="H2826" s="45">
        <v>34</v>
      </c>
      <c r="I2826" s="45">
        <v>48</v>
      </c>
      <c r="J2826" s="45">
        <v>12</v>
      </c>
      <c r="K2826" s="49">
        <f t="shared" ref="K2826:K2889" si="265">+H2826/G2826-1</f>
        <v>-5.555555555555558E-2</v>
      </c>
      <c r="L2826" s="49">
        <f t="shared" ref="L2826:L2889" si="266">+I2826/H2826-1</f>
        <v>0.41176470588235303</v>
      </c>
      <c r="M2826" s="49">
        <f t="shared" ref="M2826:M2889" si="267">+J2826/I2826-1</f>
        <v>-0.75</v>
      </c>
      <c r="N2826" s="45">
        <v>1458</v>
      </c>
      <c r="O2826" s="45">
        <v>538</v>
      </c>
      <c r="P2826" s="45">
        <v>596</v>
      </c>
      <c r="Q2826" s="45">
        <v>315</v>
      </c>
      <c r="R2826" s="49">
        <f t="shared" ref="R2826:R2889" si="268">O2826/N2826-1</f>
        <v>-0.63100137174211246</v>
      </c>
      <c r="S2826" s="49">
        <f t="shared" ref="S2826:S2889" si="269">P2826/O2826-1</f>
        <v>0.10780669144981414</v>
      </c>
      <c r="T2826" s="49">
        <f t="shared" ref="T2826:T2889" si="270">Q2826/P2826-1</f>
        <v>-0.47147651006711411</v>
      </c>
    </row>
    <row r="2827" spans="1:20" x14ac:dyDescent="0.2">
      <c r="A2827" s="33" t="s">
        <v>1816</v>
      </c>
      <c r="B2827" s="33" t="s">
        <v>34</v>
      </c>
      <c r="C2827" s="33" t="s">
        <v>1433</v>
      </c>
      <c r="D2827" s="33" t="s">
        <v>1806</v>
      </c>
      <c r="E2827" s="33" t="s">
        <v>416</v>
      </c>
      <c r="F2827" s="33" t="s">
        <v>1879</v>
      </c>
      <c r="G2827" s="45">
        <v>2</v>
      </c>
      <c r="H2827" s="45">
        <v>2</v>
      </c>
      <c r="I2827" s="44"/>
      <c r="J2827" s="44"/>
      <c r="K2827" s="49">
        <f t="shared" si="265"/>
        <v>0</v>
      </c>
      <c r="L2827" s="49">
        <f t="shared" si="266"/>
        <v>-1</v>
      </c>
      <c r="M2827" s="49" t="e">
        <f t="shared" si="267"/>
        <v>#DIV/0!</v>
      </c>
      <c r="N2827" s="45">
        <v>5</v>
      </c>
      <c r="O2827" s="45">
        <v>83</v>
      </c>
      <c r="P2827" s="44"/>
      <c r="Q2827" s="44"/>
      <c r="R2827" s="49">
        <f t="shared" si="268"/>
        <v>15.600000000000001</v>
      </c>
      <c r="S2827" s="49">
        <f t="shared" si="269"/>
        <v>-1</v>
      </c>
      <c r="T2827" s="49" t="e">
        <f t="shared" si="270"/>
        <v>#DIV/0!</v>
      </c>
    </row>
    <row r="2828" spans="1:20" x14ac:dyDescent="0.2">
      <c r="A2828" s="33" t="s">
        <v>1816</v>
      </c>
      <c r="B2828" s="33" t="s">
        <v>34</v>
      </c>
      <c r="C2828" s="33" t="s">
        <v>1433</v>
      </c>
      <c r="D2828" s="33" t="s">
        <v>1806</v>
      </c>
      <c r="E2828" s="33" t="s">
        <v>421</v>
      </c>
      <c r="F2828" s="33" t="s">
        <v>154</v>
      </c>
      <c r="G2828" s="45">
        <v>2</v>
      </c>
      <c r="H2828" s="45">
        <v>4</v>
      </c>
      <c r="I2828" s="45">
        <v>5</v>
      </c>
      <c r="J2828" s="44"/>
      <c r="K2828" s="49">
        <f t="shared" si="265"/>
        <v>1</v>
      </c>
      <c r="L2828" s="49">
        <f t="shared" si="266"/>
        <v>0.25</v>
      </c>
      <c r="M2828" s="49">
        <f t="shared" si="267"/>
        <v>-1</v>
      </c>
      <c r="N2828" s="45">
        <v>30</v>
      </c>
      <c r="O2828" s="45">
        <v>20</v>
      </c>
      <c r="P2828" s="45">
        <v>41</v>
      </c>
      <c r="Q2828" s="44"/>
      <c r="R2828" s="49">
        <f t="shared" si="268"/>
        <v>-0.33333333333333337</v>
      </c>
      <c r="S2828" s="49">
        <f t="shared" si="269"/>
        <v>1.0499999999999998</v>
      </c>
      <c r="T2828" s="49">
        <f t="shared" si="270"/>
        <v>-1</v>
      </c>
    </row>
    <row r="2829" spans="1:20" x14ac:dyDescent="0.2">
      <c r="A2829" s="33" t="s">
        <v>1816</v>
      </c>
      <c r="B2829" s="33" t="s">
        <v>34</v>
      </c>
      <c r="C2829" s="33" t="s">
        <v>1433</v>
      </c>
      <c r="D2829" s="33" t="s">
        <v>1806</v>
      </c>
      <c r="E2829" s="33" t="s">
        <v>418</v>
      </c>
      <c r="F2829" s="33" t="s">
        <v>490</v>
      </c>
      <c r="G2829" s="44"/>
      <c r="H2829" s="44"/>
      <c r="I2829" s="45">
        <v>2</v>
      </c>
      <c r="J2829" s="44"/>
      <c r="K2829" s="49" t="e">
        <f t="shared" si="265"/>
        <v>#DIV/0!</v>
      </c>
      <c r="L2829" s="49" t="e">
        <f t="shared" si="266"/>
        <v>#DIV/0!</v>
      </c>
      <c r="M2829" s="49">
        <f t="shared" si="267"/>
        <v>-1</v>
      </c>
      <c r="N2829" s="44"/>
      <c r="O2829" s="44"/>
      <c r="P2829" s="45">
        <v>100</v>
      </c>
      <c r="Q2829" s="44"/>
      <c r="R2829" s="49" t="e">
        <f t="shared" si="268"/>
        <v>#DIV/0!</v>
      </c>
      <c r="S2829" s="49" t="e">
        <f t="shared" si="269"/>
        <v>#DIV/0!</v>
      </c>
      <c r="T2829" s="49">
        <f t="shared" si="270"/>
        <v>-1</v>
      </c>
    </row>
    <row r="2830" spans="1:20" x14ac:dyDescent="0.2">
      <c r="A2830" s="33" t="s">
        <v>1816</v>
      </c>
      <c r="B2830" s="33" t="s">
        <v>34</v>
      </c>
      <c r="C2830" s="33" t="s">
        <v>1433</v>
      </c>
      <c r="D2830" s="33" t="s">
        <v>1806</v>
      </c>
      <c r="E2830" s="33" t="s">
        <v>255</v>
      </c>
      <c r="F2830" s="33" t="s">
        <v>1858</v>
      </c>
      <c r="G2830" s="45">
        <v>33</v>
      </c>
      <c r="H2830" s="45">
        <v>7</v>
      </c>
      <c r="I2830" s="45">
        <v>7</v>
      </c>
      <c r="J2830" s="44"/>
      <c r="K2830" s="49">
        <f t="shared" si="265"/>
        <v>-0.78787878787878785</v>
      </c>
      <c r="L2830" s="49">
        <f t="shared" si="266"/>
        <v>0</v>
      </c>
      <c r="M2830" s="49">
        <f t="shared" si="267"/>
        <v>-1</v>
      </c>
      <c r="N2830" s="45">
        <v>488</v>
      </c>
      <c r="O2830" s="45">
        <v>45</v>
      </c>
      <c r="P2830" s="45">
        <v>177</v>
      </c>
      <c r="Q2830" s="44"/>
      <c r="R2830" s="49">
        <f t="shared" si="268"/>
        <v>-0.90778688524590168</v>
      </c>
      <c r="S2830" s="49">
        <f t="shared" si="269"/>
        <v>2.9333333333333331</v>
      </c>
      <c r="T2830" s="49">
        <f t="shared" si="270"/>
        <v>-1</v>
      </c>
    </row>
    <row r="2831" spans="1:20" x14ac:dyDescent="0.2">
      <c r="A2831" s="33" t="s">
        <v>1816</v>
      </c>
      <c r="B2831" s="33" t="s">
        <v>34</v>
      </c>
      <c r="C2831" s="33" t="s">
        <v>1433</v>
      </c>
      <c r="D2831" s="33" t="s">
        <v>1806</v>
      </c>
      <c r="E2831" s="33" t="s">
        <v>142</v>
      </c>
      <c r="F2831" s="33" t="s">
        <v>144</v>
      </c>
      <c r="G2831" s="45">
        <v>0</v>
      </c>
      <c r="H2831" s="45">
        <v>24</v>
      </c>
      <c r="I2831" s="45">
        <v>0</v>
      </c>
      <c r="J2831" s="44"/>
      <c r="K2831" s="49" t="e">
        <f t="shared" si="265"/>
        <v>#DIV/0!</v>
      </c>
      <c r="L2831" s="49">
        <f t="shared" si="266"/>
        <v>-1</v>
      </c>
      <c r="M2831" s="49" t="e">
        <f t="shared" si="267"/>
        <v>#DIV/0!</v>
      </c>
      <c r="N2831" s="45">
        <v>0</v>
      </c>
      <c r="O2831" s="45">
        <v>83</v>
      </c>
      <c r="P2831" s="45">
        <v>0</v>
      </c>
      <c r="Q2831" s="44"/>
      <c r="R2831" s="49" t="e">
        <f t="shared" si="268"/>
        <v>#DIV/0!</v>
      </c>
      <c r="S2831" s="49">
        <f t="shared" si="269"/>
        <v>-1</v>
      </c>
      <c r="T2831" s="49" t="e">
        <f t="shared" si="270"/>
        <v>#DIV/0!</v>
      </c>
    </row>
    <row r="2832" spans="1:20" x14ac:dyDescent="0.2">
      <c r="A2832" s="33" t="s">
        <v>1816</v>
      </c>
      <c r="B2832" s="33" t="s">
        <v>34</v>
      </c>
      <c r="C2832" s="33" t="s">
        <v>1433</v>
      </c>
      <c r="D2832" s="33" t="s">
        <v>1806</v>
      </c>
      <c r="E2832" s="33" t="s">
        <v>203</v>
      </c>
      <c r="F2832" s="33" t="s">
        <v>118</v>
      </c>
      <c r="G2832" s="45">
        <v>4</v>
      </c>
      <c r="H2832" s="44"/>
      <c r="I2832" s="44"/>
      <c r="J2832" s="44"/>
      <c r="K2832" s="49">
        <f t="shared" si="265"/>
        <v>-1</v>
      </c>
      <c r="L2832" s="49" t="e">
        <f t="shared" si="266"/>
        <v>#DIV/0!</v>
      </c>
      <c r="M2832" s="49" t="e">
        <f t="shared" si="267"/>
        <v>#DIV/0!</v>
      </c>
      <c r="N2832" s="45">
        <v>130</v>
      </c>
      <c r="O2832" s="44"/>
      <c r="P2832" s="44"/>
      <c r="Q2832" s="44"/>
      <c r="R2832" s="49">
        <f t="shared" si="268"/>
        <v>-1</v>
      </c>
      <c r="S2832" s="49" t="e">
        <f t="shared" si="269"/>
        <v>#DIV/0!</v>
      </c>
      <c r="T2832" s="49" t="e">
        <f t="shared" si="270"/>
        <v>#DIV/0!</v>
      </c>
    </row>
    <row r="2833" spans="1:20" x14ac:dyDescent="0.2">
      <c r="A2833" s="33" t="s">
        <v>1816</v>
      </c>
      <c r="B2833" s="33" t="s">
        <v>34</v>
      </c>
      <c r="C2833" s="33" t="s">
        <v>1433</v>
      </c>
      <c r="D2833" s="33" t="s">
        <v>1806</v>
      </c>
      <c r="E2833" s="33" t="s">
        <v>139</v>
      </c>
      <c r="F2833" s="33" t="s">
        <v>1879</v>
      </c>
      <c r="G2833" s="45">
        <v>4</v>
      </c>
      <c r="H2833" s="45">
        <v>7</v>
      </c>
      <c r="I2833" s="45">
        <v>24</v>
      </c>
      <c r="J2833" s="45">
        <v>2</v>
      </c>
      <c r="K2833" s="49">
        <f t="shared" si="265"/>
        <v>0.75</v>
      </c>
      <c r="L2833" s="49">
        <f t="shared" si="266"/>
        <v>2.4285714285714284</v>
      </c>
      <c r="M2833" s="49">
        <f t="shared" si="267"/>
        <v>-0.91666666666666663</v>
      </c>
      <c r="N2833" s="45">
        <v>70</v>
      </c>
      <c r="O2833" s="45">
        <v>0</v>
      </c>
      <c r="P2833" s="45">
        <v>243</v>
      </c>
      <c r="Q2833" s="45">
        <v>30</v>
      </c>
      <c r="R2833" s="49">
        <f t="shared" si="268"/>
        <v>-1</v>
      </c>
      <c r="S2833" s="49" t="e">
        <f t="shared" si="269"/>
        <v>#DIV/0!</v>
      </c>
      <c r="T2833" s="49">
        <f t="shared" si="270"/>
        <v>-0.87654320987654322</v>
      </c>
    </row>
    <row r="2834" spans="1:20" x14ac:dyDescent="0.2">
      <c r="A2834" s="33" t="s">
        <v>1816</v>
      </c>
      <c r="B2834" s="33" t="s">
        <v>34</v>
      </c>
      <c r="C2834" s="33" t="s">
        <v>1433</v>
      </c>
      <c r="D2834" s="33" t="s">
        <v>1806</v>
      </c>
      <c r="E2834" s="33" t="s">
        <v>153</v>
      </c>
      <c r="F2834" s="33" t="s">
        <v>154</v>
      </c>
      <c r="G2834" s="45">
        <v>43</v>
      </c>
      <c r="H2834" s="45">
        <v>4</v>
      </c>
      <c r="I2834" s="45">
        <v>14</v>
      </c>
      <c r="J2834" s="45">
        <v>0</v>
      </c>
      <c r="K2834" s="49">
        <f t="shared" si="265"/>
        <v>-0.90697674418604657</v>
      </c>
      <c r="L2834" s="49">
        <f t="shared" si="266"/>
        <v>2.5</v>
      </c>
      <c r="M2834" s="49">
        <f t="shared" si="267"/>
        <v>-1</v>
      </c>
      <c r="N2834" s="45">
        <v>2096</v>
      </c>
      <c r="O2834" s="45">
        <v>110</v>
      </c>
      <c r="P2834" s="45">
        <v>282</v>
      </c>
      <c r="Q2834" s="45">
        <v>0</v>
      </c>
      <c r="R2834" s="49">
        <f t="shared" si="268"/>
        <v>-0.9475190839694656</v>
      </c>
      <c r="S2834" s="49">
        <f t="shared" si="269"/>
        <v>1.5636363636363635</v>
      </c>
      <c r="T2834" s="49">
        <f t="shared" si="270"/>
        <v>-1</v>
      </c>
    </row>
    <row r="2835" spans="1:20" x14ac:dyDescent="0.2">
      <c r="A2835" s="33" t="s">
        <v>1816</v>
      </c>
      <c r="B2835" s="33" t="s">
        <v>34</v>
      </c>
      <c r="C2835" s="33" t="s">
        <v>1433</v>
      </c>
      <c r="D2835" s="33" t="s">
        <v>1806</v>
      </c>
      <c r="E2835" s="33" t="s">
        <v>446</v>
      </c>
      <c r="F2835" s="33" t="s">
        <v>144</v>
      </c>
      <c r="G2835" s="45">
        <v>3</v>
      </c>
      <c r="H2835" s="44"/>
      <c r="I2835" s="44"/>
      <c r="J2835" s="44"/>
      <c r="K2835" s="49">
        <f t="shared" si="265"/>
        <v>-1</v>
      </c>
      <c r="L2835" s="49" t="e">
        <f t="shared" si="266"/>
        <v>#DIV/0!</v>
      </c>
      <c r="M2835" s="49" t="e">
        <f t="shared" si="267"/>
        <v>#DIV/0!</v>
      </c>
      <c r="N2835" s="45">
        <v>80</v>
      </c>
      <c r="O2835" s="44"/>
      <c r="P2835" s="44"/>
      <c r="Q2835" s="44"/>
      <c r="R2835" s="49">
        <f t="shared" si="268"/>
        <v>-1</v>
      </c>
      <c r="S2835" s="49" t="e">
        <f t="shared" si="269"/>
        <v>#DIV/0!</v>
      </c>
      <c r="T2835" s="49" t="e">
        <f t="shared" si="270"/>
        <v>#DIV/0!</v>
      </c>
    </row>
    <row r="2836" spans="1:20" x14ac:dyDescent="0.2">
      <c r="A2836" s="33" t="s">
        <v>1816</v>
      </c>
      <c r="B2836" s="33" t="s">
        <v>34</v>
      </c>
      <c r="C2836" s="33" t="s">
        <v>1433</v>
      </c>
      <c r="D2836" s="33" t="s">
        <v>1806</v>
      </c>
      <c r="E2836" s="33" t="s">
        <v>145</v>
      </c>
      <c r="F2836" s="33" t="s">
        <v>146</v>
      </c>
      <c r="G2836" s="45">
        <v>11</v>
      </c>
      <c r="H2836" s="45">
        <v>20</v>
      </c>
      <c r="I2836" s="45">
        <v>7</v>
      </c>
      <c r="J2836" s="44"/>
      <c r="K2836" s="49">
        <f t="shared" si="265"/>
        <v>0.81818181818181812</v>
      </c>
      <c r="L2836" s="49">
        <f t="shared" si="266"/>
        <v>-0.65</v>
      </c>
      <c r="M2836" s="49">
        <f t="shared" si="267"/>
        <v>-1</v>
      </c>
      <c r="N2836" s="45">
        <v>249</v>
      </c>
      <c r="O2836" s="45">
        <v>426</v>
      </c>
      <c r="P2836" s="45">
        <v>198</v>
      </c>
      <c r="Q2836" s="44"/>
      <c r="R2836" s="49">
        <f t="shared" si="268"/>
        <v>0.71084337349397586</v>
      </c>
      <c r="S2836" s="49">
        <f t="shared" si="269"/>
        <v>-0.53521126760563376</v>
      </c>
      <c r="T2836" s="49">
        <f t="shared" si="270"/>
        <v>-1</v>
      </c>
    </row>
    <row r="2837" spans="1:20" x14ac:dyDescent="0.2">
      <c r="A2837" s="33" t="s">
        <v>1816</v>
      </c>
      <c r="B2837" s="33" t="s">
        <v>34</v>
      </c>
      <c r="C2837" s="33" t="s">
        <v>1433</v>
      </c>
      <c r="D2837" s="33" t="s">
        <v>1806</v>
      </c>
      <c r="E2837" s="33" t="s">
        <v>114</v>
      </c>
      <c r="F2837" s="33" t="s">
        <v>146</v>
      </c>
      <c r="G2837" s="44"/>
      <c r="H2837" s="44"/>
      <c r="I2837" s="44"/>
      <c r="J2837" s="45">
        <v>3</v>
      </c>
      <c r="K2837" s="49" t="e">
        <f t="shared" si="265"/>
        <v>#DIV/0!</v>
      </c>
      <c r="L2837" s="49" t="e">
        <f t="shared" si="266"/>
        <v>#DIV/0!</v>
      </c>
      <c r="M2837" s="49" t="e">
        <f t="shared" si="267"/>
        <v>#DIV/0!</v>
      </c>
      <c r="N2837" s="44"/>
      <c r="O2837" s="44"/>
      <c r="P2837" s="44"/>
      <c r="Q2837" s="45">
        <v>90</v>
      </c>
      <c r="R2837" s="49" t="e">
        <f t="shared" si="268"/>
        <v>#DIV/0!</v>
      </c>
      <c r="S2837" s="49" t="e">
        <f t="shared" si="269"/>
        <v>#DIV/0!</v>
      </c>
      <c r="T2837" s="49" t="e">
        <f t="shared" si="270"/>
        <v>#DIV/0!</v>
      </c>
    </row>
    <row r="2838" spans="1:20" x14ac:dyDescent="0.2">
      <c r="A2838" s="33" t="s">
        <v>1816</v>
      </c>
      <c r="B2838" s="33" t="s">
        <v>34</v>
      </c>
      <c r="C2838" s="33" t="s">
        <v>1433</v>
      </c>
      <c r="D2838" s="33" t="s">
        <v>1806</v>
      </c>
      <c r="E2838" s="33" t="s">
        <v>117</v>
      </c>
      <c r="F2838" s="33" t="s">
        <v>118</v>
      </c>
      <c r="G2838" s="45">
        <v>20</v>
      </c>
      <c r="H2838" s="45">
        <v>10</v>
      </c>
      <c r="I2838" s="45">
        <v>13</v>
      </c>
      <c r="J2838" s="45">
        <v>2</v>
      </c>
      <c r="K2838" s="49">
        <f t="shared" si="265"/>
        <v>-0.5</v>
      </c>
      <c r="L2838" s="49">
        <f t="shared" si="266"/>
        <v>0.30000000000000004</v>
      </c>
      <c r="M2838" s="49">
        <f t="shared" si="267"/>
        <v>-0.84615384615384615</v>
      </c>
      <c r="N2838" s="45">
        <v>175</v>
      </c>
      <c r="O2838" s="45">
        <v>167</v>
      </c>
      <c r="P2838" s="45">
        <v>235</v>
      </c>
      <c r="Q2838" s="45">
        <v>100</v>
      </c>
      <c r="R2838" s="49">
        <f t="shared" si="268"/>
        <v>-4.5714285714285707E-2</v>
      </c>
      <c r="S2838" s="49">
        <f t="shared" si="269"/>
        <v>0.40718562874251507</v>
      </c>
      <c r="T2838" s="49">
        <f t="shared" si="270"/>
        <v>-0.57446808510638303</v>
      </c>
    </row>
    <row r="2839" spans="1:20" x14ac:dyDescent="0.2">
      <c r="A2839" s="33" t="s">
        <v>1816</v>
      </c>
      <c r="B2839" s="33" t="s">
        <v>34</v>
      </c>
      <c r="C2839" s="33" t="s">
        <v>1433</v>
      </c>
      <c r="D2839" s="33" t="s">
        <v>1806</v>
      </c>
      <c r="E2839" s="33" t="s">
        <v>481</v>
      </c>
      <c r="F2839" s="33" t="s">
        <v>154</v>
      </c>
      <c r="G2839" s="45">
        <v>5</v>
      </c>
      <c r="H2839" s="44"/>
      <c r="I2839" s="44"/>
      <c r="J2839" s="44"/>
      <c r="K2839" s="49">
        <f t="shared" si="265"/>
        <v>-1</v>
      </c>
      <c r="L2839" s="49" t="e">
        <f t="shared" si="266"/>
        <v>#DIV/0!</v>
      </c>
      <c r="M2839" s="49" t="e">
        <f t="shared" si="267"/>
        <v>#DIV/0!</v>
      </c>
      <c r="N2839" s="45">
        <v>20</v>
      </c>
      <c r="O2839" s="44"/>
      <c r="P2839" s="44"/>
      <c r="Q2839" s="44"/>
      <c r="R2839" s="49">
        <f t="shared" si="268"/>
        <v>-1</v>
      </c>
      <c r="S2839" s="49" t="e">
        <f t="shared" si="269"/>
        <v>#DIV/0!</v>
      </c>
      <c r="T2839" s="49" t="e">
        <f t="shared" si="270"/>
        <v>#DIV/0!</v>
      </c>
    </row>
    <row r="2840" spans="1:20" x14ac:dyDescent="0.2">
      <c r="A2840" s="33" t="s">
        <v>1816</v>
      </c>
      <c r="B2840" s="33" t="s">
        <v>34</v>
      </c>
      <c r="C2840" s="33" t="s">
        <v>1433</v>
      </c>
      <c r="D2840" s="33" t="s">
        <v>1806</v>
      </c>
      <c r="E2840" s="33" t="s">
        <v>478</v>
      </c>
      <c r="F2840" s="33" t="s">
        <v>154</v>
      </c>
      <c r="G2840" s="45">
        <v>1</v>
      </c>
      <c r="H2840" s="44"/>
      <c r="I2840" s="44"/>
      <c r="J2840" s="44"/>
      <c r="K2840" s="49">
        <f t="shared" si="265"/>
        <v>-1</v>
      </c>
      <c r="L2840" s="49" t="e">
        <f t="shared" si="266"/>
        <v>#DIV/0!</v>
      </c>
      <c r="M2840" s="49" t="e">
        <f t="shared" si="267"/>
        <v>#DIV/0!</v>
      </c>
      <c r="N2840" s="45">
        <v>300</v>
      </c>
      <c r="O2840" s="44"/>
      <c r="P2840" s="44"/>
      <c r="Q2840" s="44"/>
      <c r="R2840" s="49">
        <f t="shared" si="268"/>
        <v>-1</v>
      </c>
      <c r="S2840" s="49" t="e">
        <f t="shared" si="269"/>
        <v>#DIV/0!</v>
      </c>
      <c r="T2840" s="49" t="e">
        <f t="shared" si="270"/>
        <v>#DIV/0!</v>
      </c>
    </row>
    <row r="2841" spans="1:20" x14ac:dyDescent="0.2">
      <c r="A2841" s="33" t="s">
        <v>1816</v>
      </c>
      <c r="B2841" s="33" t="s">
        <v>34</v>
      </c>
      <c r="C2841" s="33" t="s">
        <v>1433</v>
      </c>
      <c r="D2841" s="33" t="s">
        <v>1806</v>
      </c>
      <c r="E2841" s="33" t="s">
        <v>483</v>
      </c>
      <c r="F2841" s="33" t="s">
        <v>144</v>
      </c>
      <c r="G2841" s="44"/>
      <c r="H2841" s="45">
        <v>4</v>
      </c>
      <c r="I2841" s="44"/>
      <c r="J2841" s="44"/>
      <c r="K2841" s="49" t="e">
        <f t="shared" si="265"/>
        <v>#DIV/0!</v>
      </c>
      <c r="L2841" s="49">
        <f t="shared" si="266"/>
        <v>-1</v>
      </c>
      <c r="M2841" s="49" t="e">
        <f t="shared" si="267"/>
        <v>#DIV/0!</v>
      </c>
      <c r="N2841" s="44"/>
      <c r="O2841" s="45">
        <v>80</v>
      </c>
      <c r="P2841" s="44"/>
      <c r="Q2841" s="44"/>
      <c r="R2841" s="49" t="e">
        <f t="shared" si="268"/>
        <v>#DIV/0!</v>
      </c>
      <c r="S2841" s="49">
        <f t="shared" si="269"/>
        <v>-1</v>
      </c>
      <c r="T2841" s="49" t="e">
        <f t="shared" si="270"/>
        <v>#DIV/0!</v>
      </c>
    </row>
    <row r="2842" spans="1:20" x14ac:dyDescent="0.2">
      <c r="A2842" s="33" t="s">
        <v>1816</v>
      </c>
      <c r="B2842" s="33" t="s">
        <v>34</v>
      </c>
      <c r="C2842" s="33" t="s">
        <v>1433</v>
      </c>
      <c r="D2842" s="33" t="s">
        <v>1806</v>
      </c>
      <c r="E2842" s="33" t="s">
        <v>213</v>
      </c>
      <c r="F2842" s="33" t="s">
        <v>144</v>
      </c>
      <c r="G2842" s="44"/>
      <c r="H2842" s="45">
        <v>2</v>
      </c>
      <c r="I2842" s="44"/>
      <c r="J2842" s="44"/>
      <c r="K2842" s="49" t="e">
        <f t="shared" si="265"/>
        <v>#DIV/0!</v>
      </c>
      <c r="L2842" s="49">
        <f t="shared" si="266"/>
        <v>-1</v>
      </c>
      <c r="M2842" s="49" t="e">
        <f t="shared" si="267"/>
        <v>#DIV/0!</v>
      </c>
      <c r="N2842" s="44"/>
      <c r="O2842" s="45">
        <v>0</v>
      </c>
      <c r="P2842" s="44"/>
      <c r="Q2842" s="44"/>
      <c r="R2842" s="49" t="e">
        <f t="shared" si="268"/>
        <v>#DIV/0!</v>
      </c>
      <c r="S2842" s="49" t="e">
        <f t="shared" si="269"/>
        <v>#DIV/0!</v>
      </c>
      <c r="T2842" s="49" t="e">
        <f t="shared" si="270"/>
        <v>#DIV/0!</v>
      </c>
    </row>
    <row r="2843" spans="1:20" x14ac:dyDescent="0.2">
      <c r="A2843" s="33" t="s">
        <v>1816</v>
      </c>
      <c r="B2843" s="33" t="s">
        <v>34</v>
      </c>
      <c r="C2843" s="33" t="s">
        <v>1433</v>
      </c>
      <c r="D2843" s="33" t="s">
        <v>1806</v>
      </c>
      <c r="E2843" s="33" t="s">
        <v>199</v>
      </c>
      <c r="F2843" s="33" t="s">
        <v>118</v>
      </c>
      <c r="G2843" s="44"/>
      <c r="H2843" s="44"/>
      <c r="I2843" s="45">
        <v>1</v>
      </c>
      <c r="J2843" s="44"/>
      <c r="K2843" s="49" t="e">
        <f t="shared" si="265"/>
        <v>#DIV/0!</v>
      </c>
      <c r="L2843" s="49" t="e">
        <f t="shared" si="266"/>
        <v>#DIV/0!</v>
      </c>
      <c r="M2843" s="49">
        <f t="shared" si="267"/>
        <v>-1</v>
      </c>
      <c r="N2843" s="44"/>
      <c r="O2843" s="44"/>
      <c r="P2843" s="45">
        <v>100</v>
      </c>
      <c r="Q2843" s="44"/>
      <c r="R2843" s="49" t="e">
        <f t="shared" si="268"/>
        <v>#DIV/0!</v>
      </c>
      <c r="S2843" s="49" t="e">
        <f t="shared" si="269"/>
        <v>#DIV/0!</v>
      </c>
      <c r="T2843" s="49">
        <f t="shared" si="270"/>
        <v>-1</v>
      </c>
    </row>
    <row r="2844" spans="1:20" x14ac:dyDescent="0.2">
      <c r="A2844" s="33" t="s">
        <v>1816</v>
      </c>
      <c r="B2844" s="33" t="s">
        <v>34</v>
      </c>
      <c r="C2844" s="33" t="s">
        <v>1433</v>
      </c>
      <c r="D2844" s="33" t="s">
        <v>1806</v>
      </c>
      <c r="E2844" s="33" t="s">
        <v>2003</v>
      </c>
      <c r="F2844" s="33" t="s">
        <v>465</v>
      </c>
      <c r="G2844" s="44"/>
      <c r="H2844" s="45">
        <v>0</v>
      </c>
      <c r="I2844" s="44"/>
      <c r="J2844" s="44"/>
      <c r="K2844" s="49" t="e">
        <f t="shared" si="265"/>
        <v>#DIV/0!</v>
      </c>
      <c r="L2844" s="49" t="e">
        <f t="shared" si="266"/>
        <v>#DIV/0!</v>
      </c>
      <c r="M2844" s="49" t="e">
        <f t="shared" si="267"/>
        <v>#DIV/0!</v>
      </c>
      <c r="N2844" s="44"/>
      <c r="O2844" s="45">
        <v>0</v>
      </c>
      <c r="P2844" s="44"/>
      <c r="Q2844" s="44"/>
      <c r="R2844" s="49" t="e">
        <f t="shared" si="268"/>
        <v>#DIV/0!</v>
      </c>
      <c r="S2844" s="49" t="e">
        <f t="shared" si="269"/>
        <v>#DIV/0!</v>
      </c>
      <c r="T2844" s="49" t="e">
        <f t="shared" si="270"/>
        <v>#DIV/0!</v>
      </c>
    </row>
    <row r="2845" spans="1:20" x14ac:dyDescent="0.2">
      <c r="A2845" s="33" t="s">
        <v>1816</v>
      </c>
      <c r="B2845" s="33" t="s">
        <v>34</v>
      </c>
      <c r="C2845" s="33" t="s">
        <v>1433</v>
      </c>
      <c r="D2845" s="33" t="s">
        <v>1806</v>
      </c>
      <c r="E2845" s="33" t="s">
        <v>167</v>
      </c>
      <c r="F2845" s="33" t="s">
        <v>1858</v>
      </c>
      <c r="G2845" s="45">
        <v>5</v>
      </c>
      <c r="H2845" s="44"/>
      <c r="I2845" s="44"/>
      <c r="J2845" s="44"/>
      <c r="K2845" s="49">
        <f t="shared" si="265"/>
        <v>-1</v>
      </c>
      <c r="L2845" s="49" t="e">
        <f t="shared" si="266"/>
        <v>#DIV/0!</v>
      </c>
      <c r="M2845" s="49" t="e">
        <f t="shared" si="267"/>
        <v>#DIV/0!</v>
      </c>
      <c r="N2845" s="45">
        <v>0</v>
      </c>
      <c r="O2845" s="44"/>
      <c r="P2845" s="44"/>
      <c r="Q2845" s="44"/>
      <c r="R2845" s="49" t="e">
        <f t="shared" si="268"/>
        <v>#DIV/0!</v>
      </c>
      <c r="S2845" s="49" t="e">
        <f t="shared" si="269"/>
        <v>#DIV/0!</v>
      </c>
      <c r="T2845" s="49" t="e">
        <f t="shared" si="270"/>
        <v>#DIV/0!</v>
      </c>
    </row>
    <row r="2846" spans="1:20" x14ac:dyDescent="0.2">
      <c r="A2846" s="33" t="s">
        <v>1816</v>
      </c>
      <c r="B2846" s="33" t="s">
        <v>34</v>
      </c>
      <c r="C2846" s="33" t="s">
        <v>1433</v>
      </c>
      <c r="D2846" s="33" t="s">
        <v>1806</v>
      </c>
      <c r="E2846" s="33" t="s">
        <v>169</v>
      </c>
      <c r="F2846" s="33" t="s">
        <v>490</v>
      </c>
      <c r="G2846" s="44"/>
      <c r="H2846" s="44"/>
      <c r="I2846" s="45">
        <v>0</v>
      </c>
      <c r="J2846" s="44"/>
      <c r="K2846" s="49" t="e">
        <f t="shared" si="265"/>
        <v>#DIV/0!</v>
      </c>
      <c r="L2846" s="49" t="e">
        <f t="shared" si="266"/>
        <v>#DIV/0!</v>
      </c>
      <c r="M2846" s="49" t="e">
        <f t="shared" si="267"/>
        <v>#DIV/0!</v>
      </c>
      <c r="N2846" s="44"/>
      <c r="O2846" s="44"/>
      <c r="P2846" s="45">
        <v>20</v>
      </c>
      <c r="Q2846" s="44"/>
      <c r="R2846" s="49" t="e">
        <f t="shared" si="268"/>
        <v>#DIV/0!</v>
      </c>
      <c r="S2846" s="49" t="e">
        <f t="shared" si="269"/>
        <v>#DIV/0!</v>
      </c>
      <c r="T2846" s="49">
        <f t="shared" si="270"/>
        <v>-1</v>
      </c>
    </row>
    <row r="2847" spans="1:20" x14ac:dyDescent="0.2">
      <c r="A2847" s="33" t="s">
        <v>1816</v>
      </c>
      <c r="B2847" s="33" t="s">
        <v>34</v>
      </c>
      <c r="C2847" s="33" t="s">
        <v>1433</v>
      </c>
      <c r="D2847" s="33" t="s">
        <v>1806</v>
      </c>
      <c r="E2847" s="33" t="s">
        <v>280</v>
      </c>
      <c r="F2847" s="33" t="s">
        <v>118</v>
      </c>
      <c r="G2847" s="45">
        <v>0</v>
      </c>
      <c r="H2847" s="45">
        <v>0</v>
      </c>
      <c r="I2847" s="44"/>
      <c r="J2847" s="44"/>
      <c r="K2847" s="49" t="e">
        <f t="shared" si="265"/>
        <v>#DIV/0!</v>
      </c>
      <c r="L2847" s="49" t="e">
        <f t="shared" si="266"/>
        <v>#DIV/0!</v>
      </c>
      <c r="M2847" s="49" t="e">
        <f t="shared" si="267"/>
        <v>#DIV/0!</v>
      </c>
      <c r="N2847" s="45">
        <v>0</v>
      </c>
      <c r="O2847" s="45">
        <v>0</v>
      </c>
      <c r="P2847" s="44"/>
      <c r="Q2847" s="44"/>
      <c r="R2847" s="49" t="e">
        <f t="shared" si="268"/>
        <v>#DIV/0!</v>
      </c>
      <c r="S2847" s="49" t="e">
        <f t="shared" si="269"/>
        <v>#DIV/0!</v>
      </c>
      <c r="T2847" s="49" t="e">
        <f t="shared" si="270"/>
        <v>#DIV/0!</v>
      </c>
    </row>
    <row r="2848" spans="1:20" x14ac:dyDescent="0.2">
      <c r="A2848" s="33" t="s">
        <v>1816</v>
      </c>
      <c r="B2848" s="33" t="s">
        <v>34</v>
      </c>
      <c r="C2848" s="33" t="s">
        <v>1433</v>
      </c>
      <c r="D2848" s="33" t="s">
        <v>1806</v>
      </c>
      <c r="E2848" s="33" t="s">
        <v>148</v>
      </c>
      <c r="F2848" s="33" t="s">
        <v>118</v>
      </c>
      <c r="G2848" s="45">
        <v>2</v>
      </c>
      <c r="H2848" s="44"/>
      <c r="I2848" s="44"/>
      <c r="J2848" s="45">
        <v>0</v>
      </c>
      <c r="K2848" s="49">
        <f t="shared" si="265"/>
        <v>-1</v>
      </c>
      <c r="L2848" s="49" t="e">
        <f t="shared" si="266"/>
        <v>#DIV/0!</v>
      </c>
      <c r="M2848" s="49" t="e">
        <f t="shared" si="267"/>
        <v>#DIV/0!</v>
      </c>
      <c r="N2848" s="45">
        <v>60</v>
      </c>
      <c r="O2848" s="44"/>
      <c r="P2848" s="44"/>
      <c r="Q2848" s="45">
        <v>0</v>
      </c>
      <c r="R2848" s="49">
        <f t="shared" si="268"/>
        <v>-1</v>
      </c>
      <c r="S2848" s="49" t="e">
        <f t="shared" si="269"/>
        <v>#DIV/0!</v>
      </c>
      <c r="T2848" s="49" t="e">
        <f t="shared" si="270"/>
        <v>#DIV/0!</v>
      </c>
    </row>
    <row r="2849" spans="1:20" x14ac:dyDescent="0.2">
      <c r="A2849" s="33" t="s">
        <v>1816</v>
      </c>
      <c r="B2849" s="33" t="s">
        <v>34</v>
      </c>
      <c r="C2849" s="33" t="s">
        <v>1433</v>
      </c>
      <c r="D2849" s="33" t="s">
        <v>1827</v>
      </c>
      <c r="E2849" s="33" t="s">
        <v>229</v>
      </c>
      <c r="F2849" s="33" t="s">
        <v>230</v>
      </c>
      <c r="G2849" s="45">
        <v>12</v>
      </c>
      <c r="H2849" s="45">
        <v>0</v>
      </c>
      <c r="I2849" s="45">
        <v>10</v>
      </c>
      <c r="J2849" s="45">
        <v>3</v>
      </c>
      <c r="K2849" s="49">
        <f t="shared" si="265"/>
        <v>-1</v>
      </c>
      <c r="L2849" s="49" t="e">
        <f t="shared" si="266"/>
        <v>#DIV/0!</v>
      </c>
      <c r="M2849" s="49">
        <f t="shared" si="267"/>
        <v>-0.7</v>
      </c>
      <c r="N2849" s="45">
        <v>340</v>
      </c>
      <c r="O2849" s="45">
        <v>12430</v>
      </c>
      <c r="P2849" s="45">
        <v>1580</v>
      </c>
      <c r="Q2849" s="45">
        <v>0</v>
      </c>
      <c r="R2849" s="49">
        <f t="shared" si="268"/>
        <v>35.558823529411768</v>
      </c>
      <c r="S2849" s="49">
        <f t="shared" si="269"/>
        <v>-0.87288817377312955</v>
      </c>
      <c r="T2849" s="49">
        <f t="shared" si="270"/>
        <v>-1</v>
      </c>
    </row>
    <row r="2850" spans="1:20" x14ac:dyDescent="0.2">
      <c r="A2850" s="33" t="s">
        <v>1816</v>
      </c>
      <c r="B2850" s="33" t="s">
        <v>34</v>
      </c>
      <c r="C2850" s="33" t="s">
        <v>1433</v>
      </c>
      <c r="D2850" s="33" t="s">
        <v>1827</v>
      </c>
      <c r="E2850" s="33" t="s">
        <v>343</v>
      </c>
      <c r="F2850" s="33" t="s">
        <v>1828</v>
      </c>
      <c r="G2850" s="45">
        <v>113</v>
      </c>
      <c r="H2850" s="45">
        <v>74</v>
      </c>
      <c r="I2850" s="45">
        <v>111</v>
      </c>
      <c r="J2850" s="45">
        <v>28</v>
      </c>
      <c r="K2850" s="49">
        <f t="shared" si="265"/>
        <v>-0.34513274336283184</v>
      </c>
      <c r="L2850" s="49">
        <f t="shared" si="266"/>
        <v>0.5</v>
      </c>
      <c r="M2850" s="49">
        <f t="shared" si="267"/>
        <v>-0.74774774774774777</v>
      </c>
      <c r="N2850" s="45">
        <v>1280</v>
      </c>
      <c r="O2850" s="45">
        <v>3192</v>
      </c>
      <c r="P2850" s="45">
        <v>1329</v>
      </c>
      <c r="Q2850" s="45">
        <v>1023</v>
      </c>
      <c r="R2850" s="49">
        <f t="shared" si="268"/>
        <v>1.4937499999999999</v>
      </c>
      <c r="S2850" s="49">
        <f t="shared" si="269"/>
        <v>-0.58364661654135341</v>
      </c>
      <c r="T2850" s="49">
        <f t="shared" si="270"/>
        <v>-0.23024830699774268</v>
      </c>
    </row>
    <row r="2851" spans="1:20" x14ac:dyDescent="0.2">
      <c r="A2851" s="33" t="s">
        <v>1816</v>
      </c>
      <c r="B2851" s="33" t="s">
        <v>34</v>
      </c>
      <c r="C2851" s="33" t="s">
        <v>1433</v>
      </c>
      <c r="D2851" s="33" t="s">
        <v>1827</v>
      </c>
      <c r="E2851" s="33" t="s">
        <v>262</v>
      </c>
      <c r="F2851" s="33" t="s">
        <v>263</v>
      </c>
      <c r="G2851" s="45">
        <v>385</v>
      </c>
      <c r="H2851" s="45">
        <v>290</v>
      </c>
      <c r="I2851" s="45">
        <v>146</v>
      </c>
      <c r="J2851" s="45">
        <v>52</v>
      </c>
      <c r="K2851" s="49">
        <f t="shared" si="265"/>
        <v>-0.24675324675324672</v>
      </c>
      <c r="L2851" s="49">
        <f t="shared" si="266"/>
        <v>-0.49655172413793103</v>
      </c>
      <c r="M2851" s="49">
        <f t="shared" si="267"/>
        <v>-0.64383561643835618</v>
      </c>
      <c r="N2851" s="45">
        <v>67620</v>
      </c>
      <c r="O2851" s="45">
        <v>61475</v>
      </c>
      <c r="P2851" s="45">
        <v>18297</v>
      </c>
      <c r="Q2851" s="45">
        <v>12360</v>
      </c>
      <c r="R2851" s="49">
        <f t="shared" si="268"/>
        <v>-9.0875480627033434E-2</v>
      </c>
      <c r="S2851" s="49">
        <f t="shared" si="269"/>
        <v>-0.70236681577877191</v>
      </c>
      <c r="T2851" s="49">
        <f t="shared" si="270"/>
        <v>-0.3244794228562059</v>
      </c>
    </row>
    <row r="2852" spans="1:20" x14ac:dyDescent="0.2">
      <c r="A2852" s="33" t="s">
        <v>1816</v>
      </c>
      <c r="B2852" s="33" t="s">
        <v>34</v>
      </c>
      <c r="C2852" s="33" t="s">
        <v>1433</v>
      </c>
      <c r="D2852" s="33" t="s">
        <v>1810</v>
      </c>
      <c r="E2852" s="33" t="s">
        <v>52</v>
      </c>
      <c r="F2852" s="33" t="s">
        <v>1437</v>
      </c>
      <c r="G2852" s="45">
        <v>200</v>
      </c>
      <c r="H2852" s="45">
        <v>64</v>
      </c>
      <c r="I2852" s="45">
        <v>49</v>
      </c>
      <c r="J2852" s="45">
        <v>2</v>
      </c>
      <c r="K2852" s="49">
        <f t="shared" si="265"/>
        <v>-0.67999999999999994</v>
      </c>
      <c r="L2852" s="49">
        <f t="shared" si="266"/>
        <v>-0.234375</v>
      </c>
      <c r="M2852" s="49">
        <f t="shared" si="267"/>
        <v>-0.95918367346938771</v>
      </c>
      <c r="N2852" s="45">
        <v>7929</v>
      </c>
      <c r="O2852" s="45">
        <v>4292</v>
      </c>
      <c r="P2852" s="45">
        <v>15</v>
      </c>
      <c r="Q2852" s="45">
        <v>0</v>
      </c>
      <c r="R2852" s="49">
        <f t="shared" si="268"/>
        <v>-0.45869592634632361</v>
      </c>
      <c r="S2852" s="49">
        <f t="shared" si="269"/>
        <v>-0.99650512581547068</v>
      </c>
      <c r="T2852" s="49">
        <f t="shared" si="270"/>
        <v>-1</v>
      </c>
    </row>
    <row r="2853" spans="1:20" x14ac:dyDescent="0.2">
      <c r="A2853" s="33" t="s">
        <v>1816</v>
      </c>
      <c r="B2853" s="33" t="s">
        <v>34</v>
      </c>
      <c r="C2853" s="33" t="s">
        <v>1433</v>
      </c>
      <c r="D2853" s="33" t="s">
        <v>1810</v>
      </c>
      <c r="E2853" s="33" t="s">
        <v>295</v>
      </c>
      <c r="F2853" s="33" t="s">
        <v>1437</v>
      </c>
      <c r="G2853" s="45">
        <v>0</v>
      </c>
      <c r="H2853" s="44"/>
      <c r="I2853" s="45">
        <v>0</v>
      </c>
      <c r="J2853" s="45">
        <v>0</v>
      </c>
      <c r="K2853" s="49" t="e">
        <f t="shared" si="265"/>
        <v>#DIV/0!</v>
      </c>
      <c r="L2853" s="49" t="e">
        <f t="shared" si="266"/>
        <v>#DIV/0!</v>
      </c>
      <c r="M2853" s="49" t="e">
        <f t="shared" si="267"/>
        <v>#DIV/0!</v>
      </c>
      <c r="N2853" s="45">
        <v>14556</v>
      </c>
      <c r="O2853" s="44"/>
      <c r="P2853" s="45">
        <v>20292</v>
      </c>
      <c r="Q2853" s="45">
        <v>2510</v>
      </c>
      <c r="R2853" s="49">
        <f t="shared" si="268"/>
        <v>-1</v>
      </c>
      <c r="S2853" s="49" t="e">
        <f t="shared" si="269"/>
        <v>#DIV/0!</v>
      </c>
      <c r="T2853" s="49">
        <f t="shared" si="270"/>
        <v>-0.87630593337275775</v>
      </c>
    </row>
    <row r="2854" spans="1:20" x14ac:dyDescent="0.2">
      <c r="A2854" s="33" t="s">
        <v>1816</v>
      </c>
      <c r="B2854" s="33" t="s">
        <v>34</v>
      </c>
      <c r="C2854" s="33" t="s">
        <v>1433</v>
      </c>
      <c r="D2854" s="33" t="s">
        <v>1810</v>
      </c>
      <c r="E2854" s="33" t="s">
        <v>296</v>
      </c>
      <c r="F2854" s="33" t="s">
        <v>1767</v>
      </c>
      <c r="G2854" s="45">
        <v>8</v>
      </c>
      <c r="H2854" s="45">
        <v>6</v>
      </c>
      <c r="I2854" s="44"/>
      <c r="J2854" s="45">
        <v>1</v>
      </c>
      <c r="K2854" s="49">
        <f t="shared" si="265"/>
        <v>-0.25</v>
      </c>
      <c r="L2854" s="49">
        <f t="shared" si="266"/>
        <v>-1</v>
      </c>
      <c r="M2854" s="49" t="e">
        <f t="shared" si="267"/>
        <v>#DIV/0!</v>
      </c>
      <c r="N2854" s="45">
        <v>20</v>
      </c>
      <c r="O2854" s="45">
        <v>50</v>
      </c>
      <c r="P2854" s="44"/>
      <c r="Q2854" s="45">
        <v>27</v>
      </c>
      <c r="R2854" s="49">
        <f t="shared" si="268"/>
        <v>1.5</v>
      </c>
      <c r="S2854" s="49">
        <f t="shared" si="269"/>
        <v>-1</v>
      </c>
      <c r="T2854" s="49" t="e">
        <f t="shared" si="270"/>
        <v>#DIV/0!</v>
      </c>
    </row>
    <row r="2855" spans="1:20" x14ac:dyDescent="0.2">
      <c r="A2855" s="33" t="s">
        <v>1816</v>
      </c>
      <c r="B2855" s="33" t="s">
        <v>34</v>
      </c>
      <c r="C2855" s="33" t="s">
        <v>1433</v>
      </c>
      <c r="D2855" s="33" t="s">
        <v>1810</v>
      </c>
      <c r="E2855" s="33" t="s">
        <v>341</v>
      </c>
      <c r="F2855" s="33" t="s">
        <v>1903</v>
      </c>
      <c r="G2855" s="44"/>
      <c r="H2855" s="45">
        <v>2</v>
      </c>
      <c r="I2855" s="44"/>
      <c r="J2855" s="44"/>
      <c r="K2855" s="49" t="e">
        <f t="shared" si="265"/>
        <v>#DIV/0!</v>
      </c>
      <c r="L2855" s="49">
        <f t="shared" si="266"/>
        <v>-1</v>
      </c>
      <c r="M2855" s="49" t="e">
        <f t="shared" si="267"/>
        <v>#DIV/0!</v>
      </c>
      <c r="N2855" s="44"/>
      <c r="O2855" s="45">
        <v>50</v>
      </c>
      <c r="P2855" s="44"/>
      <c r="Q2855" s="44"/>
      <c r="R2855" s="49" t="e">
        <f t="shared" si="268"/>
        <v>#DIV/0!</v>
      </c>
      <c r="S2855" s="49">
        <f t="shared" si="269"/>
        <v>-1</v>
      </c>
      <c r="T2855" s="49" t="e">
        <f t="shared" si="270"/>
        <v>#DIV/0!</v>
      </c>
    </row>
    <row r="2856" spans="1:20" x14ac:dyDescent="0.2">
      <c r="A2856" s="33" t="s">
        <v>1816</v>
      </c>
      <c r="B2856" s="33" t="s">
        <v>34</v>
      </c>
      <c r="C2856" s="33" t="s">
        <v>1433</v>
      </c>
      <c r="D2856" s="33" t="s">
        <v>1810</v>
      </c>
      <c r="E2856" s="33" t="s">
        <v>301</v>
      </c>
      <c r="F2856" s="33" t="s">
        <v>1852</v>
      </c>
      <c r="G2856" s="45">
        <v>0</v>
      </c>
      <c r="H2856" s="44"/>
      <c r="I2856" s="45">
        <v>0</v>
      </c>
      <c r="J2856" s="44"/>
      <c r="K2856" s="49" t="e">
        <f t="shared" si="265"/>
        <v>#DIV/0!</v>
      </c>
      <c r="L2856" s="49" t="e">
        <f t="shared" si="266"/>
        <v>#DIV/0!</v>
      </c>
      <c r="M2856" s="49" t="e">
        <f t="shared" si="267"/>
        <v>#DIV/0!</v>
      </c>
      <c r="N2856" s="45">
        <v>0</v>
      </c>
      <c r="O2856" s="44"/>
      <c r="P2856" s="45">
        <v>0</v>
      </c>
      <c r="Q2856" s="44"/>
      <c r="R2856" s="49" t="e">
        <f t="shared" si="268"/>
        <v>#DIV/0!</v>
      </c>
      <c r="S2856" s="49" t="e">
        <f t="shared" si="269"/>
        <v>#DIV/0!</v>
      </c>
      <c r="T2856" s="49" t="e">
        <f t="shared" si="270"/>
        <v>#DIV/0!</v>
      </c>
    </row>
    <row r="2857" spans="1:20" x14ac:dyDescent="0.2">
      <c r="A2857" s="33" t="s">
        <v>1816</v>
      </c>
      <c r="B2857" s="33" t="s">
        <v>34</v>
      </c>
      <c r="C2857" s="33" t="s">
        <v>1433</v>
      </c>
      <c r="D2857" s="33" t="s">
        <v>1810</v>
      </c>
      <c r="E2857" s="33" t="s">
        <v>338</v>
      </c>
      <c r="F2857" s="33" t="s">
        <v>1857</v>
      </c>
      <c r="G2857" s="45">
        <v>6</v>
      </c>
      <c r="H2857" s="45">
        <v>0</v>
      </c>
      <c r="I2857" s="45">
        <v>0</v>
      </c>
      <c r="J2857" s="44"/>
      <c r="K2857" s="49">
        <f t="shared" si="265"/>
        <v>-1</v>
      </c>
      <c r="L2857" s="49" t="e">
        <f t="shared" si="266"/>
        <v>#DIV/0!</v>
      </c>
      <c r="M2857" s="49" t="e">
        <f t="shared" si="267"/>
        <v>#DIV/0!</v>
      </c>
      <c r="N2857" s="45">
        <v>470</v>
      </c>
      <c r="O2857" s="45">
        <v>5</v>
      </c>
      <c r="P2857" s="45">
        <v>10</v>
      </c>
      <c r="Q2857" s="44"/>
      <c r="R2857" s="49">
        <f t="shared" si="268"/>
        <v>-0.98936170212765961</v>
      </c>
      <c r="S2857" s="49">
        <f t="shared" si="269"/>
        <v>1</v>
      </c>
      <c r="T2857" s="49">
        <f t="shared" si="270"/>
        <v>-1</v>
      </c>
    </row>
    <row r="2858" spans="1:20" x14ac:dyDescent="0.2">
      <c r="A2858" s="33" t="s">
        <v>1816</v>
      </c>
      <c r="B2858" s="33" t="s">
        <v>34</v>
      </c>
      <c r="C2858" s="33" t="s">
        <v>1433</v>
      </c>
      <c r="D2858" s="33" t="s">
        <v>1810</v>
      </c>
      <c r="E2858" s="33" t="s">
        <v>2009</v>
      </c>
      <c r="F2858" s="33" t="s">
        <v>1878</v>
      </c>
      <c r="G2858" s="44"/>
      <c r="H2858" s="44"/>
      <c r="I2858" s="45">
        <v>0</v>
      </c>
      <c r="J2858" s="44"/>
      <c r="K2858" s="49" t="e">
        <f t="shared" si="265"/>
        <v>#DIV/0!</v>
      </c>
      <c r="L2858" s="49" t="e">
        <f t="shared" si="266"/>
        <v>#DIV/0!</v>
      </c>
      <c r="M2858" s="49" t="e">
        <f t="shared" si="267"/>
        <v>#DIV/0!</v>
      </c>
      <c r="N2858" s="44"/>
      <c r="O2858" s="44"/>
      <c r="P2858" s="44"/>
      <c r="Q2858" s="44"/>
      <c r="R2858" s="49" t="e">
        <f t="shared" si="268"/>
        <v>#DIV/0!</v>
      </c>
      <c r="S2858" s="49" t="e">
        <f t="shared" si="269"/>
        <v>#DIV/0!</v>
      </c>
      <c r="T2858" s="49" t="e">
        <f t="shared" si="270"/>
        <v>#DIV/0!</v>
      </c>
    </row>
    <row r="2859" spans="1:20" x14ac:dyDescent="0.2">
      <c r="A2859" s="33" t="s">
        <v>1816</v>
      </c>
      <c r="B2859" s="33" t="s">
        <v>34</v>
      </c>
      <c r="C2859" s="33" t="s">
        <v>1433</v>
      </c>
      <c r="D2859" s="33" t="s">
        <v>1810</v>
      </c>
      <c r="E2859" s="33" t="s">
        <v>226</v>
      </c>
      <c r="F2859" s="33" t="s">
        <v>1838</v>
      </c>
      <c r="G2859" s="45">
        <v>10</v>
      </c>
      <c r="H2859" s="44"/>
      <c r="I2859" s="44"/>
      <c r="J2859" s="44"/>
      <c r="K2859" s="49">
        <f t="shared" si="265"/>
        <v>-1</v>
      </c>
      <c r="L2859" s="49" t="e">
        <f t="shared" si="266"/>
        <v>#DIV/0!</v>
      </c>
      <c r="M2859" s="49" t="e">
        <f t="shared" si="267"/>
        <v>#DIV/0!</v>
      </c>
      <c r="N2859" s="45">
        <v>0</v>
      </c>
      <c r="O2859" s="44"/>
      <c r="P2859" s="44"/>
      <c r="Q2859" s="44"/>
      <c r="R2859" s="49" t="e">
        <f t="shared" si="268"/>
        <v>#DIV/0!</v>
      </c>
      <c r="S2859" s="49" t="e">
        <f t="shared" si="269"/>
        <v>#DIV/0!</v>
      </c>
      <c r="T2859" s="49" t="e">
        <f t="shared" si="270"/>
        <v>#DIV/0!</v>
      </c>
    </row>
    <row r="2860" spans="1:20" x14ac:dyDescent="0.2">
      <c r="A2860" s="33" t="s">
        <v>1816</v>
      </c>
      <c r="B2860" s="33" t="s">
        <v>34</v>
      </c>
      <c r="C2860" s="33" t="s">
        <v>1433</v>
      </c>
      <c r="D2860" s="33" t="s">
        <v>1810</v>
      </c>
      <c r="E2860" s="33" t="s">
        <v>403</v>
      </c>
      <c r="F2860" s="33" t="s">
        <v>404</v>
      </c>
      <c r="G2860" s="45">
        <v>3</v>
      </c>
      <c r="H2860" s="44"/>
      <c r="I2860" s="44"/>
      <c r="J2860" s="44"/>
      <c r="K2860" s="49">
        <f t="shared" si="265"/>
        <v>-1</v>
      </c>
      <c r="L2860" s="49" t="e">
        <f t="shared" si="266"/>
        <v>#DIV/0!</v>
      </c>
      <c r="M2860" s="49" t="e">
        <f t="shared" si="267"/>
        <v>#DIV/0!</v>
      </c>
      <c r="N2860" s="45">
        <v>90</v>
      </c>
      <c r="O2860" s="44"/>
      <c r="P2860" s="44"/>
      <c r="Q2860" s="44"/>
      <c r="R2860" s="49">
        <f t="shared" si="268"/>
        <v>-1</v>
      </c>
      <c r="S2860" s="49" t="e">
        <f t="shared" si="269"/>
        <v>#DIV/0!</v>
      </c>
      <c r="T2860" s="49" t="e">
        <f t="shared" si="270"/>
        <v>#DIV/0!</v>
      </c>
    </row>
    <row r="2861" spans="1:20" x14ac:dyDescent="0.2">
      <c r="A2861" s="33" t="s">
        <v>1816</v>
      </c>
      <c r="B2861" s="33" t="s">
        <v>34</v>
      </c>
      <c r="C2861" s="33" t="s">
        <v>1433</v>
      </c>
      <c r="D2861" s="33" t="s">
        <v>1824</v>
      </c>
      <c r="E2861" s="33" t="s">
        <v>54</v>
      </c>
      <c r="F2861" s="33" t="s">
        <v>1428</v>
      </c>
      <c r="G2861" s="45">
        <v>2020</v>
      </c>
      <c r="H2861" s="45">
        <v>272</v>
      </c>
      <c r="I2861" s="45">
        <v>78</v>
      </c>
      <c r="J2861" s="45">
        <v>24</v>
      </c>
      <c r="K2861" s="49">
        <f t="shared" si="265"/>
        <v>-0.86534653465346534</v>
      </c>
      <c r="L2861" s="49">
        <f t="shared" si="266"/>
        <v>-0.71323529411764708</v>
      </c>
      <c r="M2861" s="49">
        <f t="shared" si="267"/>
        <v>-0.69230769230769229</v>
      </c>
      <c r="N2861" s="45">
        <v>2153</v>
      </c>
      <c r="O2861" s="45">
        <v>18</v>
      </c>
      <c r="P2861" s="45">
        <v>1721</v>
      </c>
      <c r="Q2861" s="45">
        <v>966</v>
      </c>
      <c r="R2861" s="49">
        <f t="shared" si="268"/>
        <v>-0.99163957268927083</v>
      </c>
      <c r="S2861" s="49">
        <f t="shared" si="269"/>
        <v>94.611111111111114</v>
      </c>
      <c r="T2861" s="49">
        <f t="shared" si="270"/>
        <v>-0.43869843114468332</v>
      </c>
    </row>
    <row r="2862" spans="1:20" x14ac:dyDescent="0.2">
      <c r="A2862" s="33" t="s">
        <v>1816</v>
      </c>
      <c r="B2862" s="33" t="s">
        <v>34</v>
      </c>
      <c r="C2862" s="33" t="s">
        <v>1433</v>
      </c>
      <c r="D2862" s="33" t="s">
        <v>1824</v>
      </c>
      <c r="E2862" s="33" t="s">
        <v>342</v>
      </c>
      <c r="F2862" s="33" t="s">
        <v>1845</v>
      </c>
      <c r="G2862" s="45">
        <v>2</v>
      </c>
      <c r="H2862" s="44"/>
      <c r="I2862" s="45">
        <v>38</v>
      </c>
      <c r="J2862" s="44"/>
      <c r="K2862" s="49">
        <f t="shared" si="265"/>
        <v>-1</v>
      </c>
      <c r="L2862" s="49" t="e">
        <f t="shared" si="266"/>
        <v>#DIV/0!</v>
      </c>
      <c r="M2862" s="49">
        <f t="shared" si="267"/>
        <v>-1</v>
      </c>
      <c r="N2862" s="45">
        <v>15</v>
      </c>
      <c r="O2862" s="44"/>
      <c r="P2862" s="45">
        <v>321</v>
      </c>
      <c r="Q2862" s="44"/>
      <c r="R2862" s="49">
        <f t="shared" si="268"/>
        <v>-1</v>
      </c>
      <c r="S2862" s="49" t="e">
        <f t="shared" si="269"/>
        <v>#DIV/0!</v>
      </c>
      <c r="T2862" s="49">
        <f t="shared" si="270"/>
        <v>-1</v>
      </c>
    </row>
    <row r="2863" spans="1:20" x14ac:dyDescent="0.2">
      <c r="A2863" s="33" t="s">
        <v>1816</v>
      </c>
      <c r="B2863" s="33" t="s">
        <v>34</v>
      </c>
      <c r="C2863" s="33" t="s">
        <v>1433</v>
      </c>
      <c r="D2863" s="33" t="s">
        <v>1792</v>
      </c>
      <c r="E2863" s="33" t="s">
        <v>26</v>
      </c>
      <c r="F2863" s="33" t="s">
        <v>1418</v>
      </c>
      <c r="G2863" s="45">
        <v>160381</v>
      </c>
      <c r="H2863" s="45">
        <v>12921</v>
      </c>
      <c r="I2863" s="45">
        <v>13635</v>
      </c>
      <c r="J2863" s="45">
        <v>4366</v>
      </c>
      <c r="K2863" s="49">
        <f t="shared" si="265"/>
        <v>-0.91943559399180697</v>
      </c>
      <c r="L2863" s="49">
        <f t="shared" si="266"/>
        <v>5.5258880891571938E-2</v>
      </c>
      <c r="M2863" s="49">
        <f t="shared" si="267"/>
        <v>-0.67979464613127982</v>
      </c>
      <c r="N2863" s="45">
        <v>80848</v>
      </c>
      <c r="O2863" s="45">
        <v>29067</v>
      </c>
      <c r="P2863" s="45">
        <v>47886</v>
      </c>
      <c r="Q2863" s="45">
        <v>14223</v>
      </c>
      <c r="R2863" s="49">
        <f t="shared" si="268"/>
        <v>-0.64047348110033642</v>
      </c>
      <c r="S2863" s="49">
        <f t="shared" si="269"/>
        <v>0.64743523583445151</v>
      </c>
      <c r="T2863" s="49">
        <f t="shared" si="270"/>
        <v>-0.70298208244580884</v>
      </c>
    </row>
    <row r="2864" spans="1:20" x14ac:dyDescent="0.2">
      <c r="A2864" s="33" t="s">
        <v>1816</v>
      </c>
      <c r="B2864" s="33" t="s">
        <v>34</v>
      </c>
      <c r="C2864" s="33" t="s">
        <v>1433</v>
      </c>
      <c r="D2864" s="33" t="s">
        <v>1792</v>
      </c>
      <c r="E2864" s="33" t="s">
        <v>469</v>
      </c>
      <c r="F2864" s="33" t="s">
        <v>1418</v>
      </c>
      <c r="G2864" s="44"/>
      <c r="H2864" s="44"/>
      <c r="I2864" s="45">
        <v>0</v>
      </c>
      <c r="J2864" s="45">
        <v>3</v>
      </c>
      <c r="K2864" s="49" t="e">
        <f t="shared" si="265"/>
        <v>#DIV/0!</v>
      </c>
      <c r="L2864" s="49" t="e">
        <f t="shared" si="266"/>
        <v>#DIV/0!</v>
      </c>
      <c r="M2864" s="49" t="e">
        <f t="shared" si="267"/>
        <v>#DIV/0!</v>
      </c>
      <c r="N2864" s="44"/>
      <c r="O2864" s="44"/>
      <c r="P2864" s="45">
        <v>9</v>
      </c>
      <c r="Q2864" s="45">
        <v>33</v>
      </c>
      <c r="R2864" s="49" t="e">
        <f t="shared" si="268"/>
        <v>#DIV/0!</v>
      </c>
      <c r="S2864" s="49" t="e">
        <f t="shared" si="269"/>
        <v>#DIV/0!</v>
      </c>
      <c r="T2864" s="49">
        <f t="shared" si="270"/>
        <v>2.6666666666666665</v>
      </c>
    </row>
    <row r="2865" spans="1:20" x14ac:dyDescent="0.2">
      <c r="A2865" s="33" t="s">
        <v>1816</v>
      </c>
      <c r="B2865" s="33" t="s">
        <v>34</v>
      </c>
      <c r="C2865" s="33" t="s">
        <v>1433</v>
      </c>
      <c r="D2865" s="33" t="s">
        <v>1795</v>
      </c>
      <c r="E2865" s="33" t="s">
        <v>256</v>
      </c>
      <c r="F2865" s="33" t="s">
        <v>1438</v>
      </c>
      <c r="G2865" s="45">
        <v>12</v>
      </c>
      <c r="H2865" s="45">
        <v>9</v>
      </c>
      <c r="I2865" s="45">
        <v>23</v>
      </c>
      <c r="J2865" s="45">
        <v>12</v>
      </c>
      <c r="K2865" s="49">
        <f t="shared" si="265"/>
        <v>-0.25</v>
      </c>
      <c r="L2865" s="49">
        <f t="shared" si="266"/>
        <v>1.5555555555555554</v>
      </c>
      <c r="M2865" s="49">
        <f t="shared" si="267"/>
        <v>-0.47826086956521741</v>
      </c>
      <c r="N2865" s="45">
        <v>330</v>
      </c>
      <c r="O2865" s="45">
        <v>117</v>
      </c>
      <c r="P2865" s="45">
        <v>508</v>
      </c>
      <c r="Q2865" s="45">
        <v>175</v>
      </c>
      <c r="R2865" s="49">
        <f t="shared" si="268"/>
        <v>-0.6454545454545455</v>
      </c>
      <c r="S2865" s="49">
        <f t="shared" si="269"/>
        <v>3.3418803418803416</v>
      </c>
      <c r="T2865" s="49">
        <f t="shared" si="270"/>
        <v>-0.65551181102362199</v>
      </c>
    </row>
    <row r="2866" spans="1:20" x14ac:dyDescent="0.2">
      <c r="A2866" s="33" t="s">
        <v>1816</v>
      </c>
      <c r="B2866" s="33" t="s">
        <v>34</v>
      </c>
      <c r="C2866" s="33" t="s">
        <v>1433</v>
      </c>
      <c r="D2866" s="33" t="s">
        <v>1795</v>
      </c>
      <c r="E2866" s="33" t="s">
        <v>43</v>
      </c>
      <c r="F2866" s="33" t="s">
        <v>1438</v>
      </c>
      <c r="G2866" s="45">
        <v>113</v>
      </c>
      <c r="H2866" s="45">
        <v>38</v>
      </c>
      <c r="I2866" s="45">
        <v>6</v>
      </c>
      <c r="J2866" s="44"/>
      <c r="K2866" s="49">
        <f t="shared" si="265"/>
        <v>-0.66371681415929196</v>
      </c>
      <c r="L2866" s="49">
        <f t="shared" si="266"/>
        <v>-0.84210526315789469</v>
      </c>
      <c r="M2866" s="49">
        <f t="shared" si="267"/>
        <v>-1</v>
      </c>
      <c r="N2866" s="45">
        <v>0</v>
      </c>
      <c r="O2866" s="45">
        <v>258</v>
      </c>
      <c r="P2866" s="45">
        <v>150</v>
      </c>
      <c r="Q2866" s="44"/>
      <c r="R2866" s="49" t="e">
        <f t="shared" si="268"/>
        <v>#DIV/0!</v>
      </c>
      <c r="S2866" s="49">
        <f t="shared" si="269"/>
        <v>-0.41860465116279066</v>
      </c>
      <c r="T2866" s="49">
        <f t="shared" si="270"/>
        <v>-1</v>
      </c>
    </row>
    <row r="2867" spans="1:20" x14ac:dyDescent="0.2">
      <c r="A2867" s="33" t="s">
        <v>1816</v>
      </c>
      <c r="B2867" s="33" t="s">
        <v>34</v>
      </c>
      <c r="C2867" s="33" t="s">
        <v>1433</v>
      </c>
      <c r="D2867" s="33" t="s">
        <v>1795</v>
      </c>
      <c r="E2867" s="33" t="s">
        <v>254</v>
      </c>
      <c r="F2867" s="33" t="s">
        <v>1869</v>
      </c>
      <c r="G2867" s="45">
        <v>9</v>
      </c>
      <c r="H2867" s="45">
        <v>11</v>
      </c>
      <c r="I2867" s="45">
        <v>18</v>
      </c>
      <c r="J2867" s="45">
        <v>0</v>
      </c>
      <c r="K2867" s="49">
        <f t="shared" si="265"/>
        <v>0.22222222222222232</v>
      </c>
      <c r="L2867" s="49">
        <f t="shared" si="266"/>
        <v>0.63636363636363646</v>
      </c>
      <c r="M2867" s="49">
        <f t="shared" si="267"/>
        <v>-1</v>
      </c>
      <c r="N2867" s="45">
        <v>332</v>
      </c>
      <c r="O2867" s="45">
        <v>214</v>
      </c>
      <c r="P2867" s="45">
        <v>270</v>
      </c>
      <c r="Q2867" s="45">
        <v>50</v>
      </c>
      <c r="R2867" s="49">
        <f t="shared" si="268"/>
        <v>-0.35542168674698793</v>
      </c>
      <c r="S2867" s="49">
        <f t="shared" si="269"/>
        <v>0.26168224299065423</v>
      </c>
      <c r="T2867" s="49">
        <f t="shared" si="270"/>
        <v>-0.81481481481481488</v>
      </c>
    </row>
    <row r="2868" spans="1:20" x14ac:dyDescent="0.2">
      <c r="A2868" s="33" t="s">
        <v>1816</v>
      </c>
      <c r="B2868" s="33" t="s">
        <v>34</v>
      </c>
      <c r="C2868" s="33" t="s">
        <v>1433</v>
      </c>
      <c r="D2868" s="33" t="s">
        <v>1795</v>
      </c>
      <c r="E2868" s="33" t="s">
        <v>135</v>
      </c>
      <c r="F2868" s="33" t="s">
        <v>1819</v>
      </c>
      <c r="G2868" s="45">
        <v>31</v>
      </c>
      <c r="H2868" s="45">
        <v>18</v>
      </c>
      <c r="I2868" s="45">
        <v>41</v>
      </c>
      <c r="J2868" s="45">
        <v>4</v>
      </c>
      <c r="K2868" s="49">
        <f t="shared" si="265"/>
        <v>-0.41935483870967738</v>
      </c>
      <c r="L2868" s="49">
        <f t="shared" si="266"/>
        <v>1.2777777777777777</v>
      </c>
      <c r="M2868" s="49">
        <f t="shared" si="267"/>
        <v>-0.90243902439024393</v>
      </c>
      <c r="N2868" s="45">
        <v>406</v>
      </c>
      <c r="O2868" s="45">
        <v>496</v>
      </c>
      <c r="P2868" s="45">
        <v>852</v>
      </c>
      <c r="Q2868" s="45">
        <v>0</v>
      </c>
      <c r="R2868" s="49">
        <f t="shared" si="268"/>
        <v>0.2216748768472907</v>
      </c>
      <c r="S2868" s="49">
        <f t="shared" si="269"/>
        <v>0.717741935483871</v>
      </c>
      <c r="T2868" s="49">
        <f t="shared" si="270"/>
        <v>-1</v>
      </c>
    </row>
    <row r="2869" spans="1:20" x14ac:dyDescent="0.2">
      <c r="A2869" s="33" t="s">
        <v>1816</v>
      </c>
      <c r="B2869" s="33" t="s">
        <v>34</v>
      </c>
      <c r="C2869" s="33" t="s">
        <v>1433</v>
      </c>
      <c r="D2869" s="33" t="s">
        <v>1795</v>
      </c>
      <c r="E2869" s="33" t="s">
        <v>89</v>
      </c>
      <c r="F2869" s="33" t="s">
        <v>1438</v>
      </c>
      <c r="G2869" s="45">
        <v>6</v>
      </c>
      <c r="H2869" s="45">
        <v>48</v>
      </c>
      <c r="I2869" s="45">
        <v>47</v>
      </c>
      <c r="J2869" s="45">
        <v>7</v>
      </c>
      <c r="K2869" s="49">
        <f t="shared" si="265"/>
        <v>7</v>
      </c>
      <c r="L2869" s="49">
        <f t="shared" si="266"/>
        <v>-2.083333333333337E-2</v>
      </c>
      <c r="M2869" s="49">
        <f t="shared" si="267"/>
        <v>-0.85106382978723405</v>
      </c>
      <c r="N2869" s="45">
        <v>140</v>
      </c>
      <c r="O2869" s="45">
        <v>828</v>
      </c>
      <c r="P2869" s="45">
        <v>1297</v>
      </c>
      <c r="Q2869" s="45">
        <v>252</v>
      </c>
      <c r="R2869" s="49">
        <f t="shared" si="268"/>
        <v>4.9142857142857146</v>
      </c>
      <c r="S2869" s="49">
        <f t="shared" si="269"/>
        <v>0.56642512077294693</v>
      </c>
      <c r="T2869" s="49">
        <f t="shared" si="270"/>
        <v>-0.80570547417116423</v>
      </c>
    </row>
    <row r="2870" spans="1:20" x14ac:dyDescent="0.2">
      <c r="A2870" s="33" t="s">
        <v>1816</v>
      </c>
      <c r="B2870" s="33" t="s">
        <v>34</v>
      </c>
      <c r="C2870" s="33" t="s">
        <v>1433</v>
      </c>
      <c r="D2870" s="33" t="s">
        <v>1795</v>
      </c>
      <c r="E2870" s="33" t="s">
        <v>253</v>
      </c>
      <c r="F2870" s="33" t="s">
        <v>111</v>
      </c>
      <c r="G2870" s="45">
        <v>24</v>
      </c>
      <c r="H2870" s="45">
        <v>7</v>
      </c>
      <c r="I2870" s="45">
        <v>7</v>
      </c>
      <c r="J2870" s="45">
        <v>6</v>
      </c>
      <c r="K2870" s="49">
        <f t="shared" si="265"/>
        <v>-0.70833333333333326</v>
      </c>
      <c r="L2870" s="49">
        <f t="shared" si="266"/>
        <v>0</v>
      </c>
      <c r="M2870" s="49">
        <f t="shared" si="267"/>
        <v>-0.1428571428571429</v>
      </c>
      <c r="N2870" s="45">
        <v>412</v>
      </c>
      <c r="O2870" s="45">
        <v>120</v>
      </c>
      <c r="P2870" s="45">
        <v>70</v>
      </c>
      <c r="Q2870" s="45">
        <v>115</v>
      </c>
      <c r="R2870" s="49">
        <f t="shared" si="268"/>
        <v>-0.70873786407766992</v>
      </c>
      <c r="S2870" s="49">
        <f t="shared" si="269"/>
        <v>-0.41666666666666663</v>
      </c>
      <c r="T2870" s="49">
        <f t="shared" si="270"/>
        <v>0.64285714285714279</v>
      </c>
    </row>
    <row r="2871" spans="1:20" x14ac:dyDescent="0.2">
      <c r="A2871" s="33" t="s">
        <v>1816</v>
      </c>
      <c r="B2871" s="33" t="s">
        <v>34</v>
      </c>
      <c r="C2871" s="33" t="s">
        <v>1433</v>
      </c>
      <c r="D2871" s="33" t="s">
        <v>1795</v>
      </c>
      <c r="E2871" s="33" t="s">
        <v>77</v>
      </c>
      <c r="F2871" s="33" t="s">
        <v>78</v>
      </c>
      <c r="G2871" s="45">
        <v>204</v>
      </c>
      <c r="H2871" s="45">
        <v>60</v>
      </c>
      <c r="I2871" s="45">
        <v>109</v>
      </c>
      <c r="J2871" s="45">
        <v>7</v>
      </c>
      <c r="K2871" s="49">
        <f t="shared" si="265"/>
        <v>-0.70588235294117641</v>
      </c>
      <c r="L2871" s="49">
        <f t="shared" si="266"/>
        <v>0.81666666666666665</v>
      </c>
      <c r="M2871" s="49">
        <f t="shared" si="267"/>
        <v>-0.93577981651376141</v>
      </c>
      <c r="N2871" s="45">
        <v>43129</v>
      </c>
      <c r="O2871" s="45">
        <v>11745</v>
      </c>
      <c r="P2871" s="45">
        <v>25750</v>
      </c>
      <c r="Q2871" s="45">
        <v>1827</v>
      </c>
      <c r="R2871" s="49">
        <f t="shared" si="268"/>
        <v>-0.7276774328178256</v>
      </c>
      <c r="S2871" s="49">
        <f t="shared" si="269"/>
        <v>1.1924223073648359</v>
      </c>
      <c r="T2871" s="49">
        <f t="shared" si="270"/>
        <v>-0.92904854368932033</v>
      </c>
    </row>
    <row r="2872" spans="1:20" x14ac:dyDescent="0.2">
      <c r="A2872" s="33" t="s">
        <v>1816</v>
      </c>
      <c r="B2872" s="33" t="s">
        <v>34</v>
      </c>
      <c r="C2872" s="33" t="s">
        <v>1433</v>
      </c>
      <c r="D2872" s="33" t="s">
        <v>1803</v>
      </c>
      <c r="E2872" s="33" t="s">
        <v>235</v>
      </c>
      <c r="F2872" s="33" t="s">
        <v>1804</v>
      </c>
      <c r="G2872" s="45">
        <v>10</v>
      </c>
      <c r="H2872" s="45">
        <v>1</v>
      </c>
      <c r="I2872" s="45">
        <v>3</v>
      </c>
      <c r="J2872" s="45">
        <v>1</v>
      </c>
      <c r="K2872" s="49">
        <f t="shared" si="265"/>
        <v>-0.9</v>
      </c>
      <c r="L2872" s="49">
        <f t="shared" si="266"/>
        <v>2</v>
      </c>
      <c r="M2872" s="49">
        <f t="shared" si="267"/>
        <v>-0.66666666666666674</v>
      </c>
      <c r="N2872" s="45">
        <v>111</v>
      </c>
      <c r="O2872" s="45">
        <v>60</v>
      </c>
      <c r="P2872" s="45">
        <v>20</v>
      </c>
      <c r="Q2872" s="45">
        <v>15</v>
      </c>
      <c r="R2872" s="49">
        <f t="shared" si="268"/>
        <v>-0.45945945945945943</v>
      </c>
      <c r="S2872" s="49">
        <f t="shared" si="269"/>
        <v>-0.66666666666666674</v>
      </c>
      <c r="T2872" s="49">
        <f t="shared" si="270"/>
        <v>-0.25</v>
      </c>
    </row>
    <row r="2873" spans="1:20" x14ac:dyDescent="0.2">
      <c r="A2873" s="33" t="s">
        <v>1816</v>
      </c>
      <c r="B2873" s="33" t="s">
        <v>34</v>
      </c>
      <c r="C2873" s="33" t="s">
        <v>1433</v>
      </c>
      <c r="D2873" s="33" t="s">
        <v>1803</v>
      </c>
      <c r="E2873" s="33" t="s">
        <v>223</v>
      </c>
      <c r="F2873" s="33" t="s">
        <v>1804</v>
      </c>
      <c r="G2873" s="45">
        <v>823</v>
      </c>
      <c r="H2873" s="45">
        <v>427</v>
      </c>
      <c r="I2873" s="45">
        <v>432</v>
      </c>
      <c r="J2873" s="45">
        <v>71</v>
      </c>
      <c r="K2873" s="49">
        <f t="shared" si="265"/>
        <v>-0.48116646415552855</v>
      </c>
      <c r="L2873" s="49">
        <f t="shared" si="266"/>
        <v>1.1709601873536313E-2</v>
      </c>
      <c r="M2873" s="49">
        <f t="shared" si="267"/>
        <v>-0.83564814814814814</v>
      </c>
      <c r="N2873" s="45">
        <v>54713</v>
      </c>
      <c r="O2873" s="45">
        <v>22136</v>
      </c>
      <c r="P2873" s="45">
        <v>33070</v>
      </c>
      <c r="Q2873" s="45">
        <v>7099</v>
      </c>
      <c r="R2873" s="49">
        <f t="shared" si="268"/>
        <v>-0.59541608027342674</v>
      </c>
      <c r="S2873" s="49">
        <f t="shared" si="269"/>
        <v>0.49394651246837729</v>
      </c>
      <c r="T2873" s="49">
        <f t="shared" si="270"/>
        <v>-0.78533413970365884</v>
      </c>
    </row>
    <row r="2874" spans="1:20" x14ac:dyDescent="0.2">
      <c r="A2874" s="33" t="s">
        <v>1816</v>
      </c>
      <c r="B2874" s="33" t="s">
        <v>34</v>
      </c>
      <c r="C2874" s="33" t="s">
        <v>1433</v>
      </c>
      <c r="D2874" s="33" t="s">
        <v>1803</v>
      </c>
      <c r="E2874" s="33" t="s">
        <v>259</v>
      </c>
      <c r="F2874" s="33" t="s">
        <v>1811</v>
      </c>
      <c r="G2874" s="45">
        <v>71</v>
      </c>
      <c r="H2874" s="45">
        <v>34</v>
      </c>
      <c r="I2874" s="45">
        <v>21</v>
      </c>
      <c r="J2874" s="45">
        <v>8</v>
      </c>
      <c r="K2874" s="49">
        <f t="shared" si="265"/>
        <v>-0.52112676056338025</v>
      </c>
      <c r="L2874" s="49">
        <f t="shared" si="266"/>
        <v>-0.38235294117647056</v>
      </c>
      <c r="M2874" s="49">
        <f t="shared" si="267"/>
        <v>-0.61904761904761907</v>
      </c>
      <c r="N2874" s="45">
        <v>1908</v>
      </c>
      <c r="O2874" s="45">
        <v>860</v>
      </c>
      <c r="P2874" s="45">
        <v>722</v>
      </c>
      <c r="Q2874" s="45">
        <v>145</v>
      </c>
      <c r="R2874" s="49">
        <f t="shared" si="268"/>
        <v>-0.54926624737945495</v>
      </c>
      <c r="S2874" s="49">
        <f t="shared" si="269"/>
        <v>-0.16046511627906979</v>
      </c>
      <c r="T2874" s="49">
        <f t="shared" si="270"/>
        <v>-0.79916897506925211</v>
      </c>
    </row>
    <row r="2875" spans="1:20" x14ac:dyDescent="0.2">
      <c r="A2875" s="33" t="s">
        <v>1816</v>
      </c>
      <c r="B2875" s="33" t="s">
        <v>34</v>
      </c>
      <c r="C2875" s="33" t="s">
        <v>1433</v>
      </c>
      <c r="D2875" s="33" t="s">
        <v>1803</v>
      </c>
      <c r="E2875" s="33" t="s">
        <v>442</v>
      </c>
      <c r="F2875" s="33" t="s">
        <v>1804</v>
      </c>
      <c r="G2875" s="45">
        <v>6</v>
      </c>
      <c r="H2875" s="44"/>
      <c r="I2875" s="44"/>
      <c r="J2875" s="44"/>
      <c r="K2875" s="49">
        <f t="shared" si="265"/>
        <v>-1</v>
      </c>
      <c r="L2875" s="49" t="e">
        <f t="shared" si="266"/>
        <v>#DIV/0!</v>
      </c>
      <c r="M2875" s="49" t="e">
        <f t="shared" si="267"/>
        <v>#DIV/0!</v>
      </c>
      <c r="N2875" s="45">
        <v>100</v>
      </c>
      <c r="O2875" s="44"/>
      <c r="P2875" s="44"/>
      <c r="Q2875" s="44"/>
      <c r="R2875" s="49">
        <f t="shared" si="268"/>
        <v>-1</v>
      </c>
      <c r="S2875" s="49" t="e">
        <f t="shared" si="269"/>
        <v>#DIV/0!</v>
      </c>
      <c r="T2875" s="49" t="e">
        <f t="shared" si="270"/>
        <v>#DIV/0!</v>
      </c>
    </row>
    <row r="2876" spans="1:20" x14ac:dyDescent="0.2">
      <c r="A2876" s="33" t="s">
        <v>1816</v>
      </c>
      <c r="B2876" s="33" t="s">
        <v>34</v>
      </c>
      <c r="C2876" s="33" t="s">
        <v>1433</v>
      </c>
      <c r="D2876" s="33" t="s">
        <v>1803</v>
      </c>
      <c r="E2876" s="33" t="s">
        <v>395</v>
      </c>
      <c r="F2876" s="33" t="s">
        <v>1804</v>
      </c>
      <c r="G2876" s="45">
        <v>8</v>
      </c>
      <c r="H2876" s="44"/>
      <c r="I2876" s="45">
        <v>3</v>
      </c>
      <c r="J2876" s="44"/>
      <c r="K2876" s="49">
        <f t="shared" si="265"/>
        <v>-1</v>
      </c>
      <c r="L2876" s="49" t="e">
        <f t="shared" si="266"/>
        <v>#DIV/0!</v>
      </c>
      <c r="M2876" s="49">
        <f t="shared" si="267"/>
        <v>-1</v>
      </c>
      <c r="N2876" s="45">
        <v>430</v>
      </c>
      <c r="O2876" s="44"/>
      <c r="P2876" s="45">
        <v>19</v>
      </c>
      <c r="Q2876" s="44"/>
      <c r="R2876" s="49">
        <f t="shared" si="268"/>
        <v>-1</v>
      </c>
      <c r="S2876" s="49" t="e">
        <f t="shared" si="269"/>
        <v>#DIV/0!</v>
      </c>
      <c r="T2876" s="49">
        <f t="shared" si="270"/>
        <v>-1</v>
      </c>
    </row>
    <row r="2877" spans="1:20" x14ac:dyDescent="0.2">
      <c r="A2877" s="33" t="s">
        <v>1816</v>
      </c>
      <c r="B2877" s="33" t="s">
        <v>34</v>
      </c>
      <c r="C2877" s="33" t="s">
        <v>1433</v>
      </c>
      <c r="D2877" s="33" t="s">
        <v>1803</v>
      </c>
      <c r="E2877" s="33" t="s">
        <v>273</v>
      </c>
      <c r="F2877" s="33" t="s">
        <v>1658</v>
      </c>
      <c r="G2877" s="45">
        <v>4</v>
      </c>
      <c r="H2877" s="44"/>
      <c r="I2877" s="44"/>
      <c r="J2877" s="44"/>
      <c r="K2877" s="49">
        <f t="shared" si="265"/>
        <v>-1</v>
      </c>
      <c r="L2877" s="49" t="e">
        <f t="shared" si="266"/>
        <v>#DIV/0!</v>
      </c>
      <c r="M2877" s="49" t="e">
        <f t="shared" si="267"/>
        <v>#DIV/0!</v>
      </c>
      <c r="N2877" s="45">
        <v>45</v>
      </c>
      <c r="O2877" s="44"/>
      <c r="P2877" s="44"/>
      <c r="Q2877" s="44"/>
      <c r="R2877" s="49">
        <f t="shared" si="268"/>
        <v>-1</v>
      </c>
      <c r="S2877" s="49" t="e">
        <f t="shared" si="269"/>
        <v>#DIV/0!</v>
      </c>
      <c r="T2877" s="49" t="e">
        <f t="shared" si="270"/>
        <v>#DIV/0!</v>
      </c>
    </row>
    <row r="2878" spans="1:20" x14ac:dyDescent="0.2">
      <c r="A2878" s="33" t="s">
        <v>1816</v>
      </c>
      <c r="B2878" s="33" t="s">
        <v>34</v>
      </c>
      <c r="C2878" s="33" t="s">
        <v>1433</v>
      </c>
      <c r="D2878" s="33" t="s">
        <v>1818</v>
      </c>
      <c r="E2878" s="33" t="s">
        <v>350</v>
      </c>
      <c r="F2878" s="33" t="s">
        <v>351</v>
      </c>
      <c r="G2878" s="45">
        <v>0</v>
      </c>
      <c r="H2878" s="45">
        <v>0</v>
      </c>
      <c r="I2878" s="45">
        <v>0</v>
      </c>
      <c r="J2878" s="44"/>
      <c r="K2878" s="49" t="e">
        <f t="shared" si="265"/>
        <v>#DIV/0!</v>
      </c>
      <c r="L2878" s="49" t="e">
        <f t="shared" si="266"/>
        <v>#DIV/0!</v>
      </c>
      <c r="M2878" s="49" t="e">
        <f t="shared" si="267"/>
        <v>#DIV/0!</v>
      </c>
      <c r="N2878" s="45">
        <v>0</v>
      </c>
      <c r="O2878" s="45">
        <v>0</v>
      </c>
      <c r="P2878" s="45">
        <v>1</v>
      </c>
      <c r="Q2878" s="44"/>
      <c r="R2878" s="49" t="e">
        <f t="shared" si="268"/>
        <v>#DIV/0!</v>
      </c>
      <c r="S2878" s="49" t="e">
        <f t="shared" si="269"/>
        <v>#DIV/0!</v>
      </c>
      <c r="T2878" s="49">
        <f t="shared" si="270"/>
        <v>-1</v>
      </c>
    </row>
    <row r="2879" spans="1:20" x14ac:dyDescent="0.2">
      <c r="A2879" s="33" t="s">
        <v>1816</v>
      </c>
      <c r="B2879" s="33" t="s">
        <v>34</v>
      </c>
      <c r="C2879" s="33" t="s">
        <v>1433</v>
      </c>
      <c r="D2879" s="33" t="s">
        <v>1818</v>
      </c>
      <c r="E2879" s="33" t="s">
        <v>227</v>
      </c>
      <c r="F2879" s="33" t="s">
        <v>228</v>
      </c>
      <c r="G2879" s="45">
        <v>20</v>
      </c>
      <c r="H2879" s="45">
        <v>17</v>
      </c>
      <c r="I2879" s="45">
        <v>34</v>
      </c>
      <c r="J2879" s="45">
        <v>9</v>
      </c>
      <c r="K2879" s="49">
        <f t="shared" si="265"/>
        <v>-0.15000000000000002</v>
      </c>
      <c r="L2879" s="49">
        <f t="shared" si="266"/>
        <v>1</v>
      </c>
      <c r="M2879" s="49">
        <f t="shared" si="267"/>
        <v>-0.73529411764705888</v>
      </c>
      <c r="N2879" s="45">
        <v>323</v>
      </c>
      <c r="O2879" s="45">
        <v>909</v>
      </c>
      <c r="P2879" s="45">
        <v>302</v>
      </c>
      <c r="Q2879" s="45">
        <v>272</v>
      </c>
      <c r="R2879" s="49">
        <f t="shared" si="268"/>
        <v>1.8142414860681115</v>
      </c>
      <c r="S2879" s="49">
        <f t="shared" si="269"/>
        <v>-0.66776677667766782</v>
      </c>
      <c r="T2879" s="49">
        <f t="shared" si="270"/>
        <v>-9.9337748344370813E-2</v>
      </c>
    </row>
    <row r="2880" spans="1:20" x14ac:dyDescent="0.2">
      <c r="A2880" s="33" t="s">
        <v>1816</v>
      </c>
      <c r="B2880" s="33" t="s">
        <v>34</v>
      </c>
      <c r="C2880" s="33" t="s">
        <v>1433</v>
      </c>
      <c r="D2880" s="33" t="s">
        <v>1818</v>
      </c>
      <c r="E2880" s="33" t="s">
        <v>381</v>
      </c>
      <c r="F2880" s="33" t="s">
        <v>228</v>
      </c>
      <c r="G2880" s="45">
        <v>2</v>
      </c>
      <c r="H2880" s="44"/>
      <c r="I2880" s="44"/>
      <c r="J2880" s="45">
        <v>0</v>
      </c>
      <c r="K2880" s="49">
        <f t="shared" si="265"/>
        <v>-1</v>
      </c>
      <c r="L2880" s="49" t="e">
        <f t="shared" si="266"/>
        <v>#DIV/0!</v>
      </c>
      <c r="M2880" s="49" t="e">
        <f t="shared" si="267"/>
        <v>#DIV/0!</v>
      </c>
      <c r="N2880" s="45">
        <v>10</v>
      </c>
      <c r="O2880" s="44"/>
      <c r="P2880" s="44"/>
      <c r="Q2880" s="45">
        <v>0</v>
      </c>
      <c r="R2880" s="49">
        <f t="shared" si="268"/>
        <v>-1</v>
      </c>
      <c r="S2880" s="49" t="e">
        <f t="shared" si="269"/>
        <v>#DIV/0!</v>
      </c>
      <c r="T2880" s="49" t="e">
        <f t="shared" si="270"/>
        <v>#DIV/0!</v>
      </c>
    </row>
    <row r="2881" spans="1:20" x14ac:dyDescent="0.2">
      <c r="A2881" s="33" t="s">
        <v>1816</v>
      </c>
      <c r="B2881" s="33" t="s">
        <v>34</v>
      </c>
      <c r="C2881" s="33" t="s">
        <v>1433</v>
      </c>
      <c r="D2881" s="33" t="s">
        <v>1818</v>
      </c>
      <c r="E2881" s="33" t="s">
        <v>260</v>
      </c>
      <c r="F2881" s="33" t="s">
        <v>261</v>
      </c>
      <c r="G2881" s="45">
        <v>79</v>
      </c>
      <c r="H2881" s="45">
        <v>48</v>
      </c>
      <c r="I2881" s="45">
        <v>51</v>
      </c>
      <c r="J2881" s="45">
        <v>6</v>
      </c>
      <c r="K2881" s="49">
        <f t="shared" si="265"/>
        <v>-0.39240506329113922</v>
      </c>
      <c r="L2881" s="49">
        <f t="shared" si="266"/>
        <v>6.25E-2</v>
      </c>
      <c r="M2881" s="49">
        <f t="shared" si="267"/>
        <v>-0.88235294117647056</v>
      </c>
      <c r="N2881" s="45">
        <v>4522</v>
      </c>
      <c r="O2881" s="45">
        <v>864</v>
      </c>
      <c r="P2881" s="45">
        <v>2901</v>
      </c>
      <c r="Q2881" s="45">
        <v>135</v>
      </c>
      <c r="R2881" s="49">
        <f t="shared" si="268"/>
        <v>-0.80893409995577181</v>
      </c>
      <c r="S2881" s="49">
        <f t="shared" si="269"/>
        <v>2.3576388888888888</v>
      </c>
      <c r="T2881" s="49">
        <f t="shared" si="270"/>
        <v>-0.95346432264736303</v>
      </c>
    </row>
    <row r="2882" spans="1:20" x14ac:dyDescent="0.2">
      <c r="A2882" s="33" t="s">
        <v>1816</v>
      </c>
      <c r="B2882" s="33" t="s">
        <v>34</v>
      </c>
      <c r="C2882" s="33" t="s">
        <v>1433</v>
      </c>
      <c r="D2882" s="33" t="s">
        <v>1818</v>
      </c>
      <c r="E2882" s="33" t="s">
        <v>64</v>
      </c>
      <c r="F2882" s="33" t="s">
        <v>1420</v>
      </c>
      <c r="G2882" s="45">
        <v>61</v>
      </c>
      <c r="H2882" s="45">
        <v>18</v>
      </c>
      <c r="I2882" s="45">
        <v>18</v>
      </c>
      <c r="J2882" s="44"/>
      <c r="K2882" s="49">
        <f t="shared" si="265"/>
        <v>-0.70491803278688525</v>
      </c>
      <c r="L2882" s="49">
        <f t="shared" si="266"/>
        <v>0</v>
      </c>
      <c r="M2882" s="49">
        <f t="shared" si="267"/>
        <v>-1</v>
      </c>
      <c r="N2882" s="45">
        <v>220</v>
      </c>
      <c r="O2882" s="45">
        <v>50</v>
      </c>
      <c r="P2882" s="45">
        <v>388</v>
      </c>
      <c r="Q2882" s="44"/>
      <c r="R2882" s="49">
        <f t="shared" si="268"/>
        <v>-0.77272727272727271</v>
      </c>
      <c r="S2882" s="49">
        <f t="shared" si="269"/>
        <v>6.76</v>
      </c>
      <c r="T2882" s="49">
        <f t="shared" si="270"/>
        <v>-1</v>
      </c>
    </row>
    <row r="2883" spans="1:20" x14ac:dyDescent="0.2">
      <c r="A2883" s="33" t="s">
        <v>1816</v>
      </c>
      <c r="B2883" s="33" t="s">
        <v>34</v>
      </c>
      <c r="C2883" s="33" t="s">
        <v>1433</v>
      </c>
      <c r="D2883" s="33" t="s">
        <v>1774</v>
      </c>
      <c r="E2883" s="33" t="s">
        <v>28</v>
      </c>
      <c r="F2883" s="33" t="s">
        <v>1421</v>
      </c>
      <c r="G2883" s="45">
        <v>825</v>
      </c>
      <c r="H2883" s="45">
        <v>3</v>
      </c>
      <c r="I2883" s="44"/>
      <c r="J2883" s="45">
        <v>145</v>
      </c>
      <c r="K2883" s="49">
        <f t="shared" si="265"/>
        <v>-0.99636363636363634</v>
      </c>
      <c r="L2883" s="49">
        <f t="shared" si="266"/>
        <v>-1</v>
      </c>
      <c r="M2883" s="49" t="e">
        <f t="shared" si="267"/>
        <v>#DIV/0!</v>
      </c>
      <c r="N2883" s="45">
        <v>15320</v>
      </c>
      <c r="O2883" s="45">
        <v>0</v>
      </c>
      <c r="P2883" s="44"/>
      <c r="Q2883" s="45">
        <v>0</v>
      </c>
      <c r="R2883" s="49">
        <f t="shared" si="268"/>
        <v>-1</v>
      </c>
      <c r="S2883" s="49" t="e">
        <f t="shared" si="269"/>
        <v>#DIV/0!</v>
      </c>
      <c r="T2883" s="49" t="e">
        <f t="shared" si="270"/>
        <v>#DIV/0!</v>
      </c>
    </row>
    <row r="2884" spans="1:20" x14ac:dyDescent="0.2">
      <c r="A2884" s="33" t="s">
        <v>1816</v>
      </c>
      <c r="B2884" s="33" t="s">
        <v>34</v>
      </c>
      <c r="C2884" s="33" t="s">
        <v>1433</v>
      </c>
      <c r="D2884" s="33" t="s">
        <v>1774</v>
      </c>
      <c r="E2884" s="33" t="s">
        <v>244</v>
      </c>
      <c r="F2884" s="33" t="s">
        <v>245</v>
      </c>
      <c r="G2884" s="44"/>
      <c r="H2884" s="44"/>
      <c r="I2884" s="45">
        <v>5</v>
      </c>
      <c r="J2884" s="44"/>
      <c r="K2884" s="49" t="e">
        <f t="shared" si="265"/>
        <v>#DIV/0!</v>
      </c>
      <c r="L2884" s="49" t="e">
        <f t="shared" si="266"/>
        <v>#DIV/0!</v>
      </c>
      <c r="M2884" s="49">
        <f t="shared" si="267"/>
        <v>-1</v>
      </c>
      <c r="N2884" s="44"/>
      <c r="O2884" s="44"/>
      <c r="P2884" s="45">
        <v>0</v>
      </c>
      <c r="Q2884" s="44"/>
      <c r="R2884" s="49" t="e">
        <f t="shared" si="268"/>
        <v>#DIV/0!</v>
      </c>
      <c r="S2884" s="49" t="e">
        <f t="shared" si="269"/>
        <v>#DIV/0!</v>
      </c>
      <c r="T2884" s="49" t="e">
        <f t="shared" si="270"/>
        <v>#DIV/0!</v>
      </c>
    </row>
    <row r="2885" spans="1:20" x14ac:dyDescent="0.2">
      <c r="A2885" s="33" t="s">
        <v>1816</v>
      </c>
      <c r="B2885" s="33" t="s">
        <v>34</v>
      </c>
      <c r="C2885" s="33" t="s">
        <v>1433</v>
      </c>
      <c r="D2885" s="33" t="s">
        <v>1820</v>
      </c>
      <c r="E2885" s="33" t="s">
        <v>35</v>
      </c>
      <c r="F2885" s="33" t="s">
        <v>484</v>
      </c>
      <c r="G2885" s="45">
        <v>100</v>
      </c>
      <c r="H2885" s="45">
        <v>0</v>
      </c>
      <c r="I2885" s="45">
        <v>9</v>
      </c>
      <c r="J2885" s="45">
        <v>1</v>
      </c>
      <c r="K2885" s="49">
        <f t="shared" si="265"/>
        <v>-1</v>
      </c>
      <c r="L2885" s="49" t="e">
        <f t="shared" si="266"/>
        <v>#DIV/0!</v>
      </c>
      <c r="M2885" s="49">
        <f t="shared" si="267"/>
        <v>-0.88888888888888884</v>
      </c>
      <c r="N2885" s="45">
        <v>50</v>
      </c>
      <c r="O2885" s="45">
        <v>0</v>
      </c>
      <c r="P2885" s="45">
        <v>6060</v>
      </c>
      <c r="Q2885" s="45">
        <v>0</v>
      </c>
      <c r="R2885" s="49">
        <f t="shared" si="268"/>
        <v>-1</v>
      </c>
      <c r="S2885" s="49" t="e">
        <f t="shared" si="269"/>
        <v>#DIV/0!</v>
      </c>
      <c r="T2885" s="49">
        <f t="shared" si="270"/>
        <v>-1</v>
      </c>
    </row>
    <row r="2886" spans="1:20" x14ac:dyDescent="0.2">
      <c r="A2886" s="33" t="s">
        <v>1816</v>
      </c>
      <c r="B2886" s="33" t="s">
        <v>34</v>
      </c>
      <c r="C2886" s="33" t="s">
        <v>1433</v>
      </c>
      <c r="D2886" s="33" t="s">
        <v>1800</v>
      </c>
      <c r="E2886" s="33" t="s">
        <v>46</v>
      </c>
      <c r="F2886" s="33" t="s">
        <v>1435</v>
      </c>
      <c r="G2886" s="45">
        <v>278</v>
      </c>
      <c r="H2886" s="45">
        <v>0</v>
      </c>
      <c r="I2886" s="45">
        <v>19</v>
      </c>
      <c r="J2886" s="45">
        <v>3</v>
      </c>
      <c r="K2886" s="49">
        <f t="shared" si="265"/>
        <v>-1</v>
      </c>
      <c r="L2886" s="49" t="e">
        <f t="shared" si="266"/>
        <v>#DIV/0!</v>
      </c>
      <c r="M2886" s="49">
        <f t="shared" si="267"/>
        <v>-0.84210526315789469</v>
      </c>
      <c r="N2886" s="45">
        <v>50</v>
      </c>
      <c r="O2886" s="45">
        <v>0</v>
      </c>
      <c r="P2886" s="45">
        <v>356</v>
      </c>
      <c r="Q2886" s="45">
        <v>0</v>
      </c>
      <c r="R2886" s="49">
        <f t="shared" si="268"/>
        <v>-1</v>
      </c>
      <c r="S2886" s="49" t="e">
        <f t="shared" si="269"/>
        <v>#DIV/0!</v>
      </c>
      <c r="T2886" s="49">
        <f t="shared" si="270"/>
        <v>-1</v>
      </c>
    </row>
    <row r="2887" spans="1:20" x14ac:dyDescent="0.2">
      <c r="A2887" s="33" t="s">
        <v>1816</v>
      </c>
      <c r="B2887" s="33" t="s">
        <v>34</v>
      </c>
      <c r="C2887" s="33" t="s">
        <v>1433</v>
      </c>
      <c r="D2887" s="33" t="s">
        <v>1865</v>
      </c>
      <c r="E2887" s="33" t="s">
        <v>288</v>
      </c>
      <c r="F2887" s="33" t="s">
        <v>1872</v>
      </c>
      <c r="G2887" s="45">
        <v>4</v>
      </c>
      <c r="H2887" s="44"/>
      <c r="I2887" s="45">
        <v>3</v>
      </c>
      <c r="J2887" s="44"/>
      <c r="K2887" s="49">
        <f t="shared" si="265"/>
        <v>-1</v>
      </c>
      <c r="L2887" s="49" t="e">
        <f t="shared" si="266"/>
        <v>#DIV/0!</v>
      </c>
      <c r="M2887" s="49">
        <f t="shared" si="267"/>
        <v>-1</v>
      </c>
      <c r="N2887" s="45">
        <v>20</v>
      </c>
      <c r="O2887" s="44"/>
      <c r="P2887" s="45">
        <v>77</v>
      </c>
      <c r="Q2887" s="44"/>
      <c r="R2887" s="49">
        <f t="shared" si="268"/>
        <v>-1</v>
      </c>
      <c r="S2887" s="49" t="e">
        <f t="shared" si="269"/>
        <v>#DIV/0!</v>
      </c>
      <c r="T2887" s="49">
        <f t="shared" si="270"/>
        <v>-1</v>
      </c>
    </row>
    <row r="2888" spans="1:20" x14ac:dyDescent="0.2">
      <c r="A2888" s="33" t="s">
        <v>1816</v>
      </c>
      <c r="B2888" s="33" t="s">
        <v>34</v>
      </c>
      <c r="C2888" s="33" t="s">
        <v>1433</v>
      </c>
      <c r="D2888" s="33" t="s">
        <v>1865</v>
      </c>
      <c r="E2888" s="33" t="s">
        <v>308</v>
      </c>
      <c r="F2888" s="33" t="s">
        <v>1866</v>
      </c>
      <c r="G2888" s="45">
        <v>1</v>
      </c>
      <c r="H2888" s="44"/>
      <c r="I2888" s="45">
        <v>0</v>
      </c>
      <c r="J2888" s="44"/>
      <c r="K2888" s="49">
        <f t="shared" si="265"/>
        <v>-1</v>
      </c>
      <c r="L2888" s="49" t="e">
        <f t="shared" si="266"/>
        <v>#DIV/0!</v>
      </c>
      <c r="M2888" s="49" t="e">
        <f t="shared" si="267"/>
        <v>#DIV/0!</v>
      </c>
      <c r="N2888" s="45">
        <v>100</v>
      </c>
      <c r="O2888" s="44"/>
      <c r="P2888" s="45">
        <v>0</v>
      </c>
      <c r="Q2888" s="44"/>
      <c r="R2888" s="49">
        <f t="shared" si="268"/>
        <v>-1</v>
      </c>
      <c r="S2888" s="49" t="e">
        <f t="shared" si="269"/>
        <v>#DIV/0!</v>
      </c>
      <c r="T2888" s="49" t="e">
        <f t="shared" si="270"/>
        <v>#DIV/0!</v>
      </c>
    </row>
    <row r="2889" spans="1:20" x14ac:dyDescent="0.2">
      <c r="A2889" s="33" t="s">
        <v>1816</v>
      </c>
      <c r="B2889" s="33" t="s">
        <v>34</v>
      </c>
      <c r="C2889" s="33" t="s">
        <v>1433</v>
      </c>
      <c r="D2889" s="33" t="s">
        <v>1825</v>
      </c>
      <c r="E2889" s="33" t="s">
        <v>55</v>
      </c>
      <c r="F2889" s="33" t="s">
        <v>1440</v>
      </c>
      <c r="G2889" s="45">
        <v>54</v>
      </c>
      <c r="H2889" s="45">
        <v>26</v>
      </c>
      <c r="I2889" s="45">
        <v>10</v>
      </c>
      <c r="J2889" s="45">
        <v>2</v>
      </c>
      <c r="K2889" s="49">
        <f t="shared" si="265"/>
        <v>-0.5185185185185186</v>
      </c>
      <c r="L2889" s="49">
        <f t="shared" si="266"/>
        <v>-0.61538461538461542</v>
      </c>
      <c r="M2889" s="49">
        <f t="shared" si="267"/>
        <v>-0.8</v>
      </c>
      <c r="N2889" s="45">
        <v>0</v>
      </c>
      <c r="O2889" s="45">
        <v>0</v>
      </c>
      <c r="P2889" s="45">
        <v>0</v>
      </c>
      <c r="Q2889" s="45">
        <v>0</v>
      </c>
      <c r="R2889" s="49" t="e">
        <f t="shared" si="268"/>
        <v>#DIV/0!</v>
      </c>
      <c r="S2889" s="49" t="e">
        <f t="shared" si="269"/>
        <v>#DIV/0!</v>
      </c>
      <c r="T2889" s="49" t="e">
        <f t="shared" si="270"/>
        <v>#DIV/0!</v>
      </c>
    </row>
    <row r="2890" spans="1:20" x14ac:dyDescent="0.2">
      <c r="A2890" s="33" t="s">
        <v>1816</v>
      </c>
      <c r="B2890" s="33" t="s">
        <v>34</v>
      </c>
      <c r="C2890" s="33" t="s">
        <v>1433</v>
      </c>
      <c r="D2890" s="33" t="s">
        <v>1825</v>
      </c>
      <c r="E2890" s="33" t="s">
        <v>346</v>
      </c>
      <c r="F2890" s="33" t="s">
        <v>347</v>
      </c>
      <c r="G2890" s="45">
        <v>0</v>
      </c>
      <c r="H2890" s="44"/>
      <c r="I2890" s="44"/>
      <c r="J2890" s="44"/>
      <c r="K2890" s="49" t="e">
        <f t="shared" ref="K2890:K2953" si="271">+H2890/G2890-1</f>
        <v>#DIV/0!</v>
      </c>
      <c r="L2890" s="49" t="e">
        <f t="shared" ref="L2890:L2953" si="272">+I2890/H2890-1</f>
        <v>#DIV/0!</v>
      </c>
      <c r="M2890" s="49" t="e">
        <f t="shared" ref="M2890:M2953" si="273">+J2890/I2890-1</f>
        <v>#DIV/0!</v>
      </c>
      <c r="N2890" s="45">
        <v>0</v>
      </c>
      <c r="O2890" s="44"/>
      <c r="P2890" s="44"/>
      <c r="Q2890" s="44"/>
      <c r="R2890" s="49" t="e">
        <f t="shared" ref="R2890:R2953" si="274">O2890/N2890-1</f>
        <v>#DIV/0!</v>
      </c>
      <c r="S2890" s="49" t="e">
        <f t="shared" ref="S2890:S2953" si="275">P2890/O2890-1</f>
        <v>#DIV/0!</v>
      </c>
      <c r="T2890" s="49" t="e">
        <f t="shared" ref="T2890:T2953" si="276">Q2890/P2890-1</f>
        <v>#DIV/0!</v>
      </c>
    </row>
    <row r="2891" spans="1:20" x14ac:dyDescent="0.2">
      <c r="A2891" s="33" t="s">
        <v>1816</v>
      </c>
      <c r="B2891" s="33" t="s">
        <v>34</v>
      </c>
      <c r="C2891" s="33" t="s">
        <v>1433</v>
      </c>
      <c r="D2891" s="33" t="s">
        <v>1830</v>
      </c>
      <c r="E2891" s="33" t="s">
        <v>53</v>
      </c>
      <c r="F2891" s="33" t="s">
        <v>1439</v>
      </c>
      <c r="G2891" s="45">
        <v>192</v>
      </c>
      <c r="H2891" s="45">
        <v>57</v>
      </c>
      <c r="I2891" s="45">
        <v>1</v>
      </c>
      <c r="J2891" s="45">
        <v>0</v>
      </c>
      <c r="K2891" s="49">
        <f t="shared" si="271"/>
        <v>-0.703125</v>
      </c>
      <c r="L2891" s="49">
        <f t="shared" si="272"/>
        <v>-0.98245614035087714</v>
      </c>
      <c r="M2891" s="49">
        <f t="shared" si="273"/>
        <v>-1</v>
      </c>
      <c r="N2891" s="45">
        <v>0</v>
      </c>
      <c r="O2891" s="45">
        <v>0</v>
      </c>
      <c r="P2891" s="45">
        <v>0</v>
      </c>
      <c r="Q2891" s="45">
        <v>0</v>
      </c>
      <c r="R2891" s="49" t="e">
        <f t="shared" si="274"/>
        <v>#DIV/0!</v>
      </c>
      <c r="S2891" s="49" t="e">
        <f t="shared" si="275"/>
        <v>#DIV/0!</v>
      </c>
      <c r="T2891" s="49" t="e">
        <f t="shared" si="276"/>
        <v>#DIV/0!</v>
      </c>
    </row>
    <row r="2892" spans="1:20" x14ac:dyDescent="0.2">
      <c r="A2892" s="33" t="s">
        <v>1816</v>
      </c>
      <c r="B2892" s="33" t="s">
        <v>34</v>
      </c>
      <c r="C2892" s="33" t="s">
        <v>1433</v>
      </c>
      <c r="D2892" s="33" t="s">
        <v>1793</v>
      </c>
      <c r="E2892" s="33" t="s">
        <v>29</v>
      </c>
      <c r="F2892" s="33" t="s">
        <v>1431</v>
      </c>
      <c r="G2892" s="45">
        <v>1843</v>
      </c>
      <c r="H2892" s="45">
        <v>10</v>
      </c>
      <c r="I2892" s="45">
        <v>5</v>
      </c>
      <c r="J2892" s="45">
        <v>234</v>
      </c>
      <c r="K2892" s="49">
        <f t="shared" si="271"/>
        <v>-0.99457406402604454</v>
      </c>
      <c r="L2892" s="49">
        <f t="shared" si="272"/>
        <v>-0.5</v>
      </c>
      <c r="M2892" s="49">
        <f t="shared" si="273"/>
        <v>45.8</v>
      </c>
      <c r="N2892" s="45">
        <v>0</v>
      </c>
      <c r="O2892" s="45">
        <v>227</v>
      </c>
      <c r="P2892" s="45">
        <v>60</v>
      </c>
      <c r="Q2892" s="45">
        <v>0</v>
      </c>
      <c r="R2892" s="49" t="e">
        <f t="shared" si="274"/>
        <v>#DIV/0!</v>
      </c>
      <c r="S2892" s="49">
        <f t="shared" si="275"/>
        <v>-0.73568281938325986</v>
      </c>
      <c r="T2892" s="49">
        <f t="shared" si="276"/>
        <v>-1</v>
      </c>
    </row>
    <row r="2893" spans="1:20" x14ac:dyDescent="0.2">
      <c r="A2893" s="33" t="s">
        <v>1816</v>
      </c>
      <c r="B2893" s="33" t="s">
        <v>34</v>
      </c>
      <c r="C2893" s="33" t="s">
        <v>1433</v>
      </c>
      <c r="D2893" s="33" t="s">
        <v>1793</v>
      </c>
      <c r="E2893" s="33" t="s">
        <v>51</v>
      </c>
      <c r="F2893" s="33" t="s">
        <v>1473</v>
      </c>
      <c r="G2893" s="45">
        <v>6620</v>
      </c>
      <c r="H2893" s="45">
        <v>3901</v>
      </c>
      <c r="I2893" s="45">
        <v>7613</v>
      </c>
      <c r="J2893" s="45">
        <v>3099</v>
      </c>
      <c r="K2893" s="49">
        <f t="shared" si="271"/>
        <v>-0.41072507552870086</v>
      </c>
      <c r="L2893" s="49">
        <f t="shared" si="272"/>
        <v>0.95155088438861823</v>
      </c>
      <c r="M2893" s="49">
        <f t="shared" si="273"/>
        <v>-0.59293314068041503</v>
      </c>
      <c r="N2893" s="45">
        <v>295</v>
      </c>
      <c r="O2893" s="45">
        <v>191</v>
      </c>
      <c r="P2893" s="45">
        <v>222</v>
      </c>
      <c r="Q2893" s="45">
        <v>0</v>
      </c>
      <c r="R2893" s="49">
        <f t="shared" si="274"/>
        <v>-0.35254237288135593</v>
      </c>
      <c r="S2893" s="49">
        <f t="shared" si="275"/>
        <v>0.16230366492146597</v>
      </c>
      <c r="T2893" s="49">
        <f t="shared" si="276"/>
        <v>-1</v>
      </c>
    </row>
    <row r="2894" spans="1:20" x14ac:dyDescent="0.2">
      <c r="A2894" s="33" t="s">
        <v>1816</v>
      </c>
      <c r="B2894" s="33" t="s">
        <v>34</v>
      </c>
      <c r="C2894" s="33" t="s">
        <v>1433</v>
      </c>
      <c r="D2894" s="33" t="s">
        <v>1793</v>
      </c>
      <c r="E2894" s="33" t="s">
        <v>248</v>
      </c>
      <c r="F2894" s="33" t="s">
        <v>1837</v>
      </c>
      <c r="G2894" s="44"/>
      <c r="H2894" s="45">
        <v>6</v>
      </c>
      <c r="I2894" s="44"/>
      <c r="J2894" s="44"/>
      <c r="K2894" s="49" t="e">
        <f t="shared" si="271"/>
        <v>#DIV/0!</v>
      </c>
      <c r="L2894" s="49">
        <f t="shared" si="272"/>
        <v>-1</v>
      </c>
      <c r="M2894" s="49" t="e">
        <f t="shared" si="273"/>
        <v>#DIV/0!</v>
      </c>
      <c r="N2894" s="44"/>
      <c r="O2894" s="45">
        <v>0</v>
      </c>
      <c r="P2894" s="44"/>
      <c r="Q2894" s="44"/>
      <c r="R2894" s="49" t="e">
        <f t="shared" si="274"/>
        <v>#DIV/0!</v>
      </c>
      <c r="S2894" s="49" t="e">
        <f t="shared" si="275"/>
        <v>#DIV/0!</v>
      </c>
      <c r="T2894" s="49" t="e">
        <f t="shared" si="276"/>
        <v>#DIV/0!</v>
      </c>
    </row>
    <row r="2895" spans="1:20" x14ac:dyDescent="0.2">
      <c r="A2895" s="33" t="s">
        <v>1816</v>
      </c>
      <c r="B2895" s="33" t="s">
        <v>34</v>
      </c>
      <c r="C2895" s="33" t="s">
        <v>1433</v>
      </c>
      <c r="D2895" s="33" t="s">
        <v>1793</v>
      </c>
      <c r="E2895" s="33" t="s">
        <v>2008</v>
      </c>
      <c r="F2895" s="33" t="s">
        <v>2007</v>
      </c>
      <c r="G2895" s="44"/>
      <c r="H2895" s="45">
        <v>0</v>
      </c>
      <c r="I2895" s="44"/>
      <c r="J2895" s="44"/>
      <c r="K2895" s="49" t="e">
        <f t="shared" si="271"/>
        <v>#DIV/0!</v>
      </c>
      <c r="L2895" s="49" t="e">
        <f t="shared" si="272"/>
        <v>#DIV/0!</v>
      </c>
      <c r="M2895" s="49" t="e">
        <f t="shared" si="273"/>
        <v>#DIV/0!</v>
      </c>
      <c r="N2895" s="44"/>
      <c r="O2895" s="45">
        <v>0</v>
      </c>
      <c r="P2895" s="44"/>
      <c r="Q2895" s="44"/>
      <c r="R2895" s="49" t="e">
        <f t="shared" si="274"/>
        <v>#DIV/0!</v>
      </c>
      <c r="S2895" s="49" t="e">
        <f t="shared" si="275"/>
        <v>#DIV/0!</v>
      </c>
      <c r="T2895" s="49" t="e">
        <f t="shared" si="276"/>
        <v>#DIV/0!</v>
      </c>
    </row>
    <row r="2896" spans="1:20" x14ac:dyDescent="0.2">
      <c r="A2896" s="33" t="s">
        <v>1816</v>
      </c>
      <c r="B2896" s="33" t="s">
        <v>34</v>
      </c>
      <c r="C2896" s="33" t="s">
        <v>1433</v>
      </c>
      <c r="D2896" s="33" t="s">
        <v>1793</v>
      </c>
      <c r="E2896" s="33" t="s">
        <v>272</v>
      </c>
      <c r="F2896" s="33" t="s">
        <v>1823</v>
      </c>
      <c r="G2896" s="44"/>
      <c r="H2896" s="44"/>
      <c r="I2896" s="45">
        <v>1</v>
      </c>
      <c r="J2896" s="44"/>
      <c r="K2896" s="49" t="e">
        <f t="shared" si="271"/>
        <v>#DIV/0!</v>
      </c>
      <c r="L2896" s="49" t="e">
        <f t="shared" si="272"/>
        <v>#DIV/0!</v>
      </c>
      <c r="M2896" s="49">
        <f t="shared" si="273"/>
        <v>-1</v>
      </c>
      <c r="N2896" s="44"/>
      <c r="O2896" s="44"/>
      <c r="P2896" s="45">
        <v>0</v>
      </c>
      <c r="Q2896" s="44"/>
      <c r="R2896" s="49" t="e">
        <f t="shared" si="274"/>
        <v>#DIV/0!</v>
      </c>
      <c r="S2896" s="49" t="e">
        <f t="shared" si="275"/>
        <v>#DIV/0!</v>
      </c>
      <c r="T2896" s="49" t="e">
        <f t="shared" si="276"/>
        <v>#DIV/0!</v>
      </c>
    </row>
    <row r="2897" spans="1:20" x14ac:dyDescent="0.2">
      <c r="A2897" s="33" t="s">
        <v>1816</v>
      </c>
      <c r="B2897" s="33" t="s">
        <v>34</v>
      </c>
      <c r="C2897" s="33" t="s">
        <v>1433</v>
      </c>
      <c r="D2897" s="33" t="s">
        <v>1599</v>
      </c>
      <c r="E2897" s="33" t="s">
        <v>44</v>
      </c>
      <c r="F2897" s="33" t="s">
        <v>1422</v>
      </c>
      <c r="G2897" s="45">
        <v>74</v>
      </c>
      <c r="H2897" s="45">
        <v>13</v>
      </c>
      <c r="I2897" s="45">
        <v>2</v>
      </c>
      <c r="J2897" s="45">
        <v>7</v>
      </c>
      <c r="K2897" s="49">
        <f t="shared" si="271"/>
        <v>-0.82432432432432434</v>
      </c>
      <c r="L2897" s="49">
        <f t="shared" si="272"/>
        <v>-0.84615384615384615</v>
      </c>
      <c r="M2897" s="49">
        <f t="shared" si="273"/>
        <v>2.5</v>
      </c>
      <c r="N2897" s="45">
        <v>55</v>
      </c>
      <c r="O2897" s="45">
        <v>110</v>
      </c>
      <c r="P2897" s="45">
        <v>600</v>
      </c>
      <c r="Q2897" s="45">
        <v>50</v>
      </c>
      <c r="R2897" s="49">
        <f t="shared" si="274"/>
        <v>1</v>
      </c>
      <c r="S2897" s="49">
        <f t="shared" si="275"/>
        <v>4.4545454545454541</v>
      </c>
      <c r="T2897" s="49">
        <f t="shared" si="276"/>
        <v>-0.91666666666666663</v>
      </c>
    </row>
    <row r="2898" spans="1:20" x14ac:dyDescent="0.2">
      <c r="A2898" s="33" t="s">
        <v>1816</v>
      </c>
      <c r="B2898" s="33" t="s">
        <v>34</v>
      </c>
      <c r="C2898" s="33" t="s">
        <v>1433</v>
      </c>
      <c r="D2898" s="33" t="s">
        <v>1599</v>
      </c>
      <c r="E2898" s="33" t="s">
        <v>249</v>
      </c>
      <c r="F2898" s="33" t="s">
        <v>1832</v>
      </c>
      <c r="G2898" s="44"/>
      <c r="H2898" s="45">
        <v>2</v>
      </c>
      <c r="I2898" s="44"/>
      <c r="J2898" s="44"/>
      <c r="K2898" s="49" t="e">
        <f t="shared" si="271"/>
        <v>#DIV/0!</v>
      </c>
      <c r="L2898" s="49">
        <f t="shared" si="272"/>
        <v>-1</v>
      </c>
      <c r="M2898" s="49" t="e">
        <f t="shared" si="273"/>
        <v>#DIV/0!</v>
      </c>
      <c r="N2898" s="44"/>
      <c r="O2898" s="45">
        <v>5</v>
      </c>
      <c r="P2898" s="44"/>
      <c r="Q2898" s="44"/>
      <c r="R2898" s="49" t="e">
        <f t="shared" si="274"/>
        <v>#DIV/0!</v>
      </c>
      <c r="S2898" s="49">
        <f t="shared" si="275"/>
        <v>-1</v>
      </c>
      <c r="T2898" s="49" t="e">
        <f t="shared" si="276"/>
        <v>#DIV/0!</v>
      </c>
    </row>
    <row r="2899" spans="1:20" x14ac:dyDescent="0.2">
      <c r="A2899" s="33" t="s">
        <v>1816</v>
      </c>
      <c r="B2899" s="33" t="s">
        <v>34</v>
      </c>
      <c r="C2899" s="33" t="s">
        <v>1433</v>
      </c>
      <c r="D2899" s="33" t="s">
        <v>1796</v>
      </c>
      <c r="E2899" s="33" t="s">
        <v>38</v>
      </c>
      <c r="F2899" s="33" t="s">
        <v>1417</v>
      </c>
      <c r="G2899" s="45">
        <v>134</v>
      </c>
      <c r="H2899" s="44"/>
      <c r="I2899" s="44"/>
      <c r="J2899" s="45">
        <v>1</v>
      </c>
      <c r="K2899" s="49">
        <f t="shared" si="271"/>
        <v>-1</v>
      </c>
      <c r="L2899" s="49" t="e">
        <f t="shared" si="272"/>
        <v>#DIV/0!</v>
      </c>
      <c r="M2899" s="49" t="e">
        <f t="shared" si="273"/>
        <v>#DIV/0!</v>
      </c>
      <c r="N2899" s="45">
        <v>0</v>
      </c>
      <c r="O2899" s="44"/>
      <c r="P2899" s="44"/>
      <c r="Q2899" s="45">
        <v>0</v>
      </c>
      <c r="R2899" s="49" t="e">
        <f t="shared" si="274"/>
        <v>#DIV/0!</v>
      </c>
      <c r="S2899" s="49" t="e">
        <f t="shared" si="275"/>
        <v>#DIV/0!</v>
      </c>
      <c r="T2899" s="49" t="e">
        <f t="shared" si="276"/>
        <v>#DIV/0!</v>
      </c>
    </row>
    <row r="2900" spans="1:20" x14ac:dyDescent="0.2">
      <c r="A2900" s="33" t="s">
        <v>1816</v>
      </c>
      <c r="B2900" s="33" t="s">
        <v>34</v>
      </c>
      <c r="C2900" s="33" t="s">
        <v>1433</v>
      </c>
      <c r="D2900" s="33" t="s">
        <v>1794</v>
      </c>
      <c r="E2900" s="33" t="s">
        <v>30</v>
      </c>
      <c r="F2900" s="33" t="s">
        <v>1425</v>
      </c>
      <c r="G2900" s="45">
        <v>5751</v>
      </c>
      <c r="H2900" s="45">
        <v>1233</v>
      </c>
      <c r="I2900" s="45">
        <v>3678</v>
      </c>
      <c r="J2900" s="45">
        <v>1514</v>
      </c>
      <c r="K2900" s="49">
        <f t="shared" si="271"/>
        <v>-0.78560250391236308</v>
      </c>
      <c r="L2900" s="49">
        <f t="shared" si="272"/>
        <v>1.9829683698296838</v>
      </c>
      <c r="M2900" s="49">
        <f t="shared" si="273"/>
        <v>-0.58836324089178904</v>
      </c>
      <c r="N2900" s="45">
        <v>78</v>
      </c>
      <c r="O2900" s="45">
        <v>0</v>
      </c>
      <c r="P2900" s="45">
        <v>6674</v>
      </c>
      <c r="Q2900" s="45">
        <v>215</v>
      </c>
      <c r="R2900" s="49">
        <f t="shared" si="274"/>
        <v>-1</v>
      </c>
      <c r="S2900" s="49" t="e">
        <f t="shared" si="275"/>
        <v>#DIV/0!</v>
      </c>
      <c r="T2900" s="49">
        <f t="shared" si="276"/>
        <v>-0.96778543602037759</v>
      </c>
    </row>
    <row r="2901" spans="1:20" x14ac:dyDescent="0.2">
      <c r="A2901" s="33" t="s">
        <v>1816</v>
      </c>
      <c r="B2901" s="33" t="s">
        <v>34</v>
      </c>
      <c r="C2901" s="33" t="s">
        <v>1433</v>
      </c>
      <c r="D2901" s="33" t="s">
        <v>1794</v>
      </c>
      <c r="E2901" s="33" t="s">
        <v>493</v>
      </c>
      <c r="F2901" s="33" t="s">
        <v>1921</v>
      </c>
      <c r="G2901" s="44"/>
      <c r="H2901" s="44"/>
      <c r="I2901" s="45">
        <v>4</v>
      </c>
      <c r="J2901" s="44"/>
      <c r="K2901" s="49" t="e">
        <f t="shared" si="271"/>
        <v>#DIV/0!</v>
      </c>
      <c r="L2901" s="49" t="e">
        <f t="shared" si="272"/>
        <v>#DIV/0!</v>
      </c>
      <c r="M2901" s="49">
        <f t="shared" si="273"/>
        <v>-1</v>
      </c>
      <c r="N2901" s="44"/>
      <c r="O2901" s="44"/>
      <c r="P2901" s="45">
        <v>0</v>
      </c>
      <c r="Q2901" s="44"/>
      <c r="R2901" s="49" t="e">
        <f t="shared" si="274"/>
        <v>#DIV/0!</v>
      </c>
      <c r="S2901" s="49" t="e">
        <f t="shared" si="275"/>
        <v>#DIV/0!</v>
      </c>
      <c r="T2901" s="49" t="e">
        <f t="shared" si="276"/>
        <v>#DIV/0!</v>
      </c>
    </row>
    <row r="2902" spans="1:20" x14ac:dyDescent="0.2">
      <c r="A2902" s="33" t="s">
        <v>1816</v>
      </c>
      <c r="B2902" s="33" t="s">
        <v>34</v>
      </c>
      <c r="C2902" s="33" t="s">
        <v>1433</v>
      </c>
      <c r="D2902" s="33" t="s">
        <v>1794</v>
      </c>
      <c r="E2902" s="33" t="s">
        <v>97</v>
      </c>
      <c r="F2902" s="33" t="s">
        <v>1784</v>
      </c>
      <c r="G2902" s="44"/>
      <c r="H2902" s="44"/>
      <c r="I2902" s="45">
        <v>0</v>
      </c>
      <c r="J2902" s="44"/>
      <c r="K2902" s="49" t="e">
        <f t="shared" si="271"/>
        <v>#DIV/0!</v>
      </c>
      <c r="L2902" s="49" t="e">
        <f t="shared" si="272"/>
        <v>#DIV/0!</v>
      </c>
      <c r="M2902" s="49" t="e">
        <f t="shared" si="273"/>
        <v>#DIV/0!</v>
      </c>
      <c r="N2902" s="44"/>
      <c r="O2902" s="44"/>
      <c r="P2902" s="45">
        <v>0</v>
      </c>
      <c r="Q2902" s="44"/>
      <c r="R2902" s="49" t="e">
        <f t="shared" si="274"/>
        <v>#DIV/0!</v>
      </c>
      <c r="S2902" s="49" t="e">
        <f t="shared" si="275"/>
        <v>#DIV/0!</v>
      </c>
      <c r="T2902" s="49" t="e">
        <f t="shared" si="276"/>
        <v>#DIV/0!</v>
      </c>
    </row>
    <row r="2903" spans="1:20" x14ac:dyDescent="0.2">
      <c r="A2903" s="33" t="s">
        <v>1816</v>
      </c>
      <c r="B2903" s="33" t="s">
        <v>34</v>
      </c>
      <c r="C2903" s="33" t="s">
        <v>1433</v>
      </c>
      <c r="D2903" s="33" t="s">
        <v>1812</v>
      </c>
      <c r="E2903" s="33" t="s">
        <v>179</v>
      </c>
      <c r="F2903" s="33" t="s">
        <v>180</v>
      </c>
      <c r="G2903" s="45">
        <v>19</v>
      </c>
      <c r="H2903" s="45">
        <v>11</v>
      </c>
      <c r="I2903" s="45">
        <v>22</v>
      </c>
      <c r="J2903" s="45">
        <v>8</v>
      </c>
      <c r="K2903" s="49">
        <f t="shared" si="271"/>
        <v>-0.42105263157894735</v>
      </c>
      <c r="L2903" s="49">
        <f t="shared" si="272"/>
        <v>1</v>
      </c>
      <c r="M2903" s="49">
        <f t="shared" si="273"/>
        <v>-0.63636363636363635</v>
      </c>
      <c r="N2903" s="45">
        <v>293</v>
      </c>
      <c r="O2903" s="45">
        <v>290</v>
      </c>
      <c r="P2903" s="45">
        <v>225</v>
      </c>
      <c r="Q2903" s="45">
        <v>227</v>
      </c>
      <c r="R2903" s="49">
        <f t="shared" si="274"/>
        <v>-1.0238907849829393E-2</v>
      </c>
      <c r="S2903" s="49">
        <f t="shared" si="275"/>
        <v>-0.22413793103448276</v>
      </c>
      <c r="T2903" s="49">
        <f t="shared" si="276"/>
        <v>8.8888888888889461E-3</v>
      </c>
    </row>
    <row r="2904" spans="1:20" x14ac:dyDescent="0.2">
      <c r="A2904" s="33" t="s">
        <v>1816</v>
      </c>
      <c r="B2904" s="33" t="s">
        <v>34</v>
      </c>
      <c r="C2904" s="33" t="s">
        <v>1433</v>
      </c>
      <c r="D2904" s="33" t="s">
        <v>1812</v>
      </c>
      <c r="E2904" s="33" t="s">
        <v>212</v>
      </c>
      <c r="F2904" s="33" t="s">
        <v>1467</v>
      </c>
      <c r="G2904" s="45">
        <v>0</v>
      </c>
      <c r="H2904" s="45">
        <v>1</v>
      </c>
      <c r="I2904" s="44"/>
      <c r="J2904" s="44"/>
      <c r="K2904" s="49" t="e">
        <f t="shared" si="271"/>
        <v>#DIV/0!</v>
      </c>
      <c r="L2904" s="49">
        <f t="shared" si="272"/>
        <v>-1</v>
      </c>
      <c r="M2904" s="49" t="e">
        <f t="shared" si="273"/>
        <v>#DIV/0!</v>
      </c>
      <c r="N2904" s="45">
        <v>0</v>
      </c>
      <c r="O2904" s="45">
        <v>50</v>
      </c>
      <c r="P2904" s="44"/>
      <c r="Q2904" s="44"/>
      <c r="R2904" s="49" t="e">
        <f t="shared" si="274"/>
        <v>#DIV/0!</v>
      </c>
      <c r="S2904" s="49">
        <f t="shared" si="275"/>
        <v>-1</v>
      </c>
      <c r="T2904" s="49" t="e">
        <f t="shared" si="276"/>
        <v>#DIV/0!</v>
      </c>
    </row>
    <row r="2905" spans="1:20" x14ac:dyDescent="0.2">
      <c r="A2905" s="33" t="s">
        <v>1816</v>
      </c>
      <c r="B2905" s="33" t="s">
        <v>34</v>
      </c>
      <c r="C2905" s="33" t="s">
        <v>1433</v>
      </c>
      <c r="D2905" s="33" t="s">
        <v>1812</v>
      </c>
      <c r="E2905" s="33" t="s">
        <v>210</v>
      </c>
      <c r="F2905" s="33" t="s">
        <v>211</v>
      </c>
      <c r="G2905" s="45">
        <v>0</v>
      </c>
      <c r="H2905" s="45">
        <v>2</v>
      </c>
      <c r="I2905" s="44"/>
      <c r="J2905" s="44"/>
      <c r="K2905" s="49" t="e">
        <f t="shared" si="271"/>
        <v>#DIV/0!</v>
      </c>
      <c r="L2905" s="49">
        <f t="shared" si="272"/>
        <v>-1</v>
      </c>
      <c r="M2905" s="49" t="e">
        <f t="shared" si="273"/>
        <v>#DIV/0!</v>
      </c>
      <c r="N2905" s="45">
        <v>5</v>
      </c>
      <c r="O2905" s="45">
        <v>0</v>
      </c>
      <c r="P2905" s="44"/>
      <c r="Q2905" s="44"/>
      <c r="R2905" s="49">
        <f t="shared" si="274"/>
        <v>-1</v>
      </c>
      <c r="S2905" s="49" t="e">
        <f t="shared" si="275"/>
        <v>#DIV/0!</v>
      </c>
      <c r="T2905" s="49" t="e">
        <f t="shared" si="276"/>
        <v>#DIV/0!</v>
      </c>
    </row>
    <row r="2906" spans="1:20" x14ac:dyDescent="0.2">
      <c r="A2906" s="33" t="s">
        <v>1816</v>
      </c>
      <c r="B2906" s="33" t="s">
        <v>34</v>
      </c>
      <c r="C2906" s="33" t="s">
        <v>1433</v>
      </c>
      <c r="D2906" s="33" t="s">
        <v>1812</v>
      </c>
      <c r="E2906" s="33" t="s">
        <v>289</v>
      </c>
      <c r="F2906" s="33" t="s">
        <v>1829</v>
      </c>
      <c r="G2906" s="45">
        <v>20</v>
      </c>
      <c r="H2906" s="45">
        <v>10</v>
      </c>
      <c r="I2906" s="45">
        <v>25</v>
      </c>
      <c r="J2906" s="45">
        <v>12</v>
      </c>
      <c r="K2906" s="49">
        <f t="shared" si="271"/>
        <v>-0.5</v>
      </c>
      <c r="L2906" s="49">
        <f t="shared" si="272"/>
        <v>1.5</v>
      </c>
      <c r="M2906" s="49">
        <f t="shared" si="273"/>
        <v>-0.52</v>
      </c>
      <c r="N2906" s="45">
        <v>53</v>
      </c>
      <c r="O2906" s="45">
        <v>85</v>
      </c>
      <c r="P2906" s="45">
        <v>1120</v>
      </c>
      <c r="Q2906" s="45">
        <v>300</v>
      </c>
      <c r="R2906" s="49">
        <f t="shared" si="274"/>
        <v>0.60377358490566047</v>
      </c>
      <c r="S2906" s="49">
        <f t="shared" si="275"/>
        <v>12.176470588235293</v>
      </c>
      <c r="T2906" s="49">
        <f t="shared" si="276"/>
        <v>-0.73214285714285721</v>
      </c>
    </row>
    <row r="2907" spans="1:20" x14ac:dyDescent="0.2">
      <c r="A2907" s="33" t="s">
        <v>1816</v>
      </c>
      <c r="B2907" s="33" t="s">
        <v>34</v>
      </c>
      <c r="C2907" s="33" t="s">
        <v>1433</v>
      </c>
      <c r="D2907" s="33" t="s">
        <v>1812</v>
      </c>
      <c r="E2907" s="33" t="s">
        <v>485</v>
      </c>
      <c r="F2907" s="33" t="s">
        <v>1467</v>
      </c>
      <c r="G2907" s="44"/>
      <c r="H2907" s="45">
        <v>0</v>
      </c>
      <c r="I2907" s="44"/>
      <c r="J2907" s="44"/>
      <c r="K2907" s="49" t="e">
        <f t="shared" si="271"/>
        <v>#DIV/0!</v>
      </c>
      <c r="L2907" s="49" t="e">
        <f t="shared" si="272"/>
        <v>#DIV/0!</v>
      </c>
      <c r="M2907" s="49" t="e">
        <f t="shared" si="273"/>
        <v>#DIV/0!</v>
      </c>
      <c r="N2907" s="44"/>
      <c r="O2907" s="45">
        <v>0</v>
      </c>
      <c r="P2907" s="44"/>
      <c r="Q2907" s="44"/>
      <c r="R2907" s="49" t="e">
        <f t="shared" si="274"/>
        <v>#DIV/0!</v>
      </c>
      <c r="S2907" s="49" t="e">
        <f t="shared" si="275"/>
        <v>#DIV/0!</v>
      </c>
      <c r="T2907" s="49" t="e">
        <f t="shared" si="276"/>
        <v>#DIV/0!</v>
      </c>
    </row>
    <row r="2908" spans="1:20" x14ac:dyDescent="0.2">
      <c r="A2908" s="33" t="s">
        <v>1816</v>
      </c>
      <c r="B2908" s="33" t="s">
        <v>34</v>
      </c>
      <c r="C2908" s="33" t="s">
        <v>1433</v>
      </c>
      <c r="D2908" s="33" t="s">
        <v>1812</v>
      </c>
      <c r="E2908" s="33" t="s">
        <v>90</v>
      </c>
      <c r="F2908" s="33" t="s">
        <v>1467</v>
      </c>
      <c r="G2908" s="45">
        <v>58</v>
      </c>
      <c r="H2908" s="45">
        <v>67</v>
      </c>
      <c r="I2908" s="45">
        <v>25</v>
      </c>
      <c r="J2908" s="45">
        <v>2</v>
      </c>
      <c r="K2908" s="49">
        <f t="shared" si="271"/>
        <v>0.15517241379310343</v>
      </c>
      <c r="L2908" s="49">
        <f t="shared" si="272"/>
        <v>-0.62686567164179108</v>
      </c>
      <c r="M2908" s="49">
        <f t="shared" si="273"/>
        <v>-0.92</v>
      </c>
      <c r="N2908" s="45">
        <v>1370</v>
      </c>
      <c r="O2908" s="45">
        <v>534</v>
      </c>
      <c r="P2908" s="45">
        <v>825</v>
      </c>
      <c r="Q2908" s="45">
        <v>30</v>
      </c>
      <c r="R2908" s="49">
        <f t="shared" si="274"/>
        <v>-0.61021897810218984</v>
      </c>
      <c r="S2908" s="49">
        <f t="shared" si="275"/>
        <v>0.54494382022471921</v>
      </c>
      <c r="T2908" s="49">
        <f t="shared" si="276"/>
        <v>-0.96363636363636362</v>
      </c>
    </row>
    <row r="2909" spans="1:20" x14ac:dyDescent="0.2">
      <c r="A2909" s="33" t="s">
        <v>1816</v>
      </c>
      <c r="B2909" s="33" t="s">
        <v>34</v>
      </c>
      <c r="C2909" s="33" t="s">
        <v>1433</v>
      </c>
      <c r="D2909" s="33" t="s">
        <v>1839</v>
      </c>
      <c r="E2909" s="33" t="s">
        <v>61</v>
      </c>
      <c r="F2909" s="33" t="s">
        <v>1419</v>
      </c>
      <c r="G2909" s="45">
        <v>20</v>
      </c>
      <c r="H2909" s="45">
        <v>14</v>
      </c>
      <c r="I2909" s="45">
        <v>3</v>
      </c>
      <c r="J2909" s="44"/>
      <c r="K2909" s="49">
        <f t="shared" si="271"/>
        <v>-0.30000000000000004</v>
      </c>
      <c r="L2909" s="49">
        <f t="shared" si="272"/>
        <v>-0.7857142857142857</v>
      </c>
      <c r="M2909" s="49">
        <f t="shared" si="273"/>
        <v>-1</v>
      </c>
      <c r="N2909" s="45">
        <v>0</v>
      </c>
      <c r="O2909" s="45">
        <v>0</v>
      </c>
      <c r="P2909" s="45">
        <v>0</v>
      </c>
      <c r="Q2909" s="44"/>
      <c r="R2909" s="49" t="e">
        <f t="shared" si="274"/>
        <v>#DIV/0!</v>
      </c>
      <c r="S2909" s="49" t="e">
        <f t="shared" si="275"/>
        <v>#DIV/0!</v>
      </c>
      <c r="T2909" s="49" t="e">
        <f t="shared" si="276"/>
        <v>#DIV/0!</v>
      </c>
    </row>
    <row r="2910" spans="1:20" x14ac:dyDescent="0.2">
      <c r="A2910" s="33" t="s">
        <v>1816</v>
      </c>
      <c r="B2910" s="33" t="s">
        <v>34</v>
      </c>
      <c r="C2910" s="33" t="s">
        <v>1433</v>
      </c>
      <c r="D2910" s="33" t="s">
        <v>1839</v>
      </c>
      <c r="E2910" s="33" t="s">
        <v>277</v>
      </c>
      <c r="F2910" s="33" t="s">
        <v>1890</v>
      </c>
      <c r="G2910" s="45">
        <v>19</v>
      </c>
      <c r="H2910" s="44"/>
      <c r="I2910" s="44"/>
      <c r="J2910" s="44"/>
      <c r="K2910" s="49">
        <f t="shared" si="271"/>
        <v>-1</v>
      </c>
      <c r="L2910" s="49" t="e">
        <f t="shared" si="272"/>
        <v>#DIV/0!</v>
      </c>
      <c r="M2910" s="49" t="e">
        <f t="shared" si="273"/>
        <v>#DIV/0!</v>
      </c>
      <c r="N2910" s="45">
        <v>0</v>
      </c>
      <c r="O2910" s="44"/>
      <c r="P2910" s="44"/>
      <c r="Q2910" s="44"/>
      <c r="R2910" s="49" t="e">
        <f t="shared" si="274"/>
        <v>#DIV/0!</v>
      </c>
      <c r="S2910" s="49" t="e">
        <f t="shared" si="275"/>
        <v>#DIV/0!</v>
      </c>
      <c r="T2910" s="49" t="e">
        <f t="shared" si="276"/>
        <v>#DIV/0!</v>
      </c>
    </row>
    <row r="2911" spans="1:20" x14ac:dyDescent="0.2">
      <c r="A2911" s="33" t="s">
        <v>1816</v>
      </c>
      <c r="B2911" s="33" t="s">
        <v>34</v>
      </c>
      <c r="C2911" s="33" t="s">
        <v>1433</v>
      </c>
      <c r="D2911" s="33" t="s">
        <v>1798</v>
      </c>
      <c r="E2911" s="33" t="s">
        <v>42</v>
      </c>
      <c r="F2911" s="33" t="s">
        <v>1434</v>
      </c>
      <c r="G2911" s="45">
        <v>246</v>
      </c>
      <c r="H2911" s="45">
        <v>14</v>
      </c>
      <c r="I2911" s="45">
        <v>8</v>
      </c>
      <c r="J2911" s="45">
        <v>7</v>
      </c>
      <c r="K2911" s="49">
        <f t="shared" si="271"/>
        <v>-0.94308943089430897</v>
      </c>
      <c r="L2911" s="49">
        <f t="shared" si="272"/>
        <v>-0.4285714285714286</v>
      </c>
      <c r="M2911" s="49">
        <f t="shared" si="273"/>
        <v>-0.125</v>
      </c>
      <c r="N2911" s="45">
        <v>0</v>
      </c>
      <c r="O2911" s="45">
        <v>0</v>
      </c>
      <c r="P2911" s="45">
        <v>3805</v>
      </c>
      <c r="Q2911" s="45">
        <v>0</v>
      </c>
      <c r="R2911" s="49" t="e">
        <f t="shared" si="274"/>
        <v>#DIV/0!</v>
      </c>
      <c r="S2911" s="49" t="e">
        <f t="shared" si="275"/>
        <v>#DIV/0!</v>
      </c>
      <c r="T2911" s="49">
        <f t="shared" si="276"/>
        <v>-1</v>
      </c>
    </row>
    <row r="2912" spans="1:20" x14ac:dyDescent="0.2">
      <c r="A2912" s="33" t="s">
        <v>1816</v>
      </c>
      <c r="B2912" s="33" t="s">
        <v>34</v>
      </c>
      <c r="C2912" s="33" t="s">
        <v>1433</v>
      </c>
      <c r="D2912" s="33" t="s">
        <v>1798</v>
      </c>
      <c r="E2912" s="33" t="s">
        <v>348</v>
      </c>
      <c r="F2912" s="33" t="s">
        <v>349</v>
      </c>
      <c r="G2912" s="45">
        <v>0</v>
      </c>
      <c r="H2912" s="44"/>
      <c r="I2912" s="44"/>
      <c r="J2912" s="44"/>
      <c r="K2912" s="49" t="e">
        <f t="shared" si="271"/>
        <v>#DIV/0!</v>
      </c>
      <c r="L2912" s="49" t="e">
        <f t="shared" si="272"/>
        <v>#DIV/0!</v>
      </c>
      <c r="M2912" s="49" t="e">
        <f t="shared" si="273"/>
        <v>#DIV/0!</v>
      </c>
      <c r="N2912" s="45">
        <v>0</v>
      </c>
      <c r="O2912" s="44"/>
      <c r="P2912" s="44"/>
      <c r="Q2912" s="44"/>
      <c r="R2912" s="49" t="e">
        <f t="shared" si="274"/>
        <v>#DIV/0!</v>
      </c>
      <c r="S2912" s="49" t="e">
        <f t="shared" si="275"/>
        <v>#DIV/0!</v>
      </c>
      <c r="T2912" s="49" t="e">
        <f t="shared" si="276"/>
        <v>#DIV/0!</v>
      </c>
    </row>
    <row r="2913" spans="1:20" x14ac:dyDescent="0.2">
      <c r="A2913" s="33" t="s">
        <v>1816</v>
      </c>
      <c r="B2913" s="33" t="s">
        <v>34</v>
      </c>
      <c r="C2913" s="33" t="s">
        <v>1433</v>
      </c>
      <c r="D2913" s="33" t="s">
        <v>1809</v>
      </c>
      <c r="E2913" s="33" t="s">
        <v>208</v>
      </c>
      <c r="F2913" s="33" t="s">
        <v>1814</v>
      </c>
      <c r="G2913" s="44"/>
      <c r="H2913" s="45">
        <v>0</v>
      </c>
      <c r="I2913" s="44"/>
      <c r="J2913" s="44"/>
      <c r="K2913" s="49" t="e">
        <f t="shared" si="271"/>
        <v>#DIV/0!</v>
      </c>
      <c r="L2913" s="49" t="e">
        <f t="shared" si="272"/>
        <v>#DIV/0!</v>
      </c>
      <c r="M2913" s="49" t="e">
        <f t="shared" si="273"/>
        <v>#DIV/0!</v>
      </c>
      <c r="N2913" s="44"/>
      <c r="O2913" s="45">
        <v>0</v>
      </c>
      <c r="P2913" s="44"/>
      <c r="Q2913" s="44"/>
      <c r="R2913" s="49" t="e">
        <f t="shared" si="274"/>
        <v>#DIV/0!</v>
      </c>
      <c r="S2913" s="49" t="e">
        <f t="shared" si="275"/>
        <v>#DIV/0!</v>
      </c>
      <c r="T2913" s="49" t="e">
        <f t="shared" si="276"/>
        <v>#DIV/0!</v>
      </c>
    </row>
    <row r="2914" spans="1:20" x14ac:dyDescent="0.2">
      <c r="A2914" s="33" t="s">
        <v>1816</v>
      </c>
      <c r="B2914" s="33" t="s">
        <v>34</v>
      </c>
      <c r="C2914" s="33" t="s">
        <v>1433</v>
      </c>
      <c r="D2914" s="33" t="s">
        <v>1809</v>
      </c>
      <c r="E2914" s="33" t="s">
        <v>281</v>
      </c>
      <c r="F2914" s="33" t="s">
        <v>1822</v>
      </c>
      <c r="G2914" s="45">
        <v>0</v>
      </c>
      <c r="H2914" s="44"/>
      <c r="I2914" s="44"/>
      <c r="J2914" s="44"/>
      <c r="K2914" s="49" t="e">
        <f t="shared" si="271"/>
        <v>#DIV/0!</v>
      </c>
      <c r="L2914" s="49" t="e">
        <f t="shared" si="272"/>
        <v>#DIV/0!</v>
      </c>
      <c r="M2914" s="49" t="e">
        <f t="shared" si="273"/>
        <v>#DIV/0!</v>
      </c>
      <c r="N2914" s="45">
        <v>0</v>
      </c>
      <c r="O2914" s="44"/>
      <c r="P2914" s="44"/>
      <c r="Q2914" s="44"/>
      <c r="R2914" s="49" t="e">
        <f t="shared" si="274"/>
        <v>#DIV/0!</v>
      </c>
      <c r="S2914" s="49" t="e">
        <f t="shared" si="275"/>
        <v>#DIV/0!</v>
      </c>
      <c r="T2914" s="49" t="e">
        <f t="shared" si="276"/>
        <v>#DIV/0!</v>
      </c>
    </row>
    <row r="2915" spans="1:20" x14ac:dyDescent="0.2">
      <c r="A2915" s="33" t="s">
        <v>1816</v>
      </c>
      <c r="B2915" s="33" t="s">
        <v>34</v>
      </c>
      <c r="C2915" s="33" t="s">
        <v>1433</v>
      </c>
      <c r="D2915" s="33" t="s">
        <v>1809</v>
      </c>
      <c r="E2915" s="33" t="s">
        <v>75</v>
      </c>
      <c r="F2915" s="33" t="s">
        <v>76</v>
      </c>
      <c r="G2915" s="44"/>
      <c r="H2915" s="45">
        <v>0</v>
      </c>
      <c r="I2915" s="44"/>
      <c r="J2915" s="44"/>
      <c r="K2915" s="49" t="e">
        <f t="shared" si="271"/>
        <v>#DIV/0!</v>
      </c>
      <c r="L2915" s="49" t="e">
        <f t="shared" si="272"/>
        <v>#DIV/0!</v>
      </c>
      <c r="M2915" s="49" t="e">
        <f t="shared" si="273"/>
        <v>#DIV/0!</v>
      </c>
      <c r="N2915" s="44"/>
      <c r="O2915" s="45">
        <v>0</v>
      </c>
      <c r="P2915" s="44"/>
      <c r="Q2915" s="44"/>
      <c r="R2915" s="49" t="e">
        <f t="shared" si="274"/>
        <v>#DIV/0!</v>
      </c>
      <c r="S2915" s="49" t="e">
        <f t="shared" si="275"/>
        <v>#DIV/0!</v>
      </c>
      <c r="T2915" s="49" t="e">
        <f t="shared" si="276"/>
        <v>#DIV/0!</v>
      </c>
    </row>
    <row r="2916" spans="1:20" x14ac:dyDescent="0.2">
      <c r="A2916" s="33" t="s">
        <v>1816</v>
      </c>
      <c r="B2916" s="33" t="s">
        <v>34</v>
      </c>
      <c r="C2916" s="33" t="s">
        <v>1433</v>
      </c>
      <c r="D2916" s="33" t="s">
        <v>1809</v>
      </c>
      <c r="E2916" s="33" t="s">
        <v>369</v>
      </c>
      <c r="F2916" s="33" t="s">
        <v>1768</v>
      </c>
      <c r="G2916" s="45">
        <v>2</v>
      </c>
      <c r="H2916" s="44"/>
      <c r="I2916" s="44"/>
      <c r="J2916" s="44"/>
      <c r="K2916" s="49">
        <f t="shared" si="271"/>
        <v>-1</v>
      </c>
      <c r="L2916" s="49" t="e">
        <f t="shared" si="272"/>
        <v>#DIV/0!</v>
      </c>
      <c r="M2916" s="49" t="e">
        <f t="shared" si="273"/>
        <v>#DIV/0!</v>
      </c>
      <c r="N2916" s="45">
        <v>50</v>
      </c>
      <c r="O2916" s="44"/>
      <c r="P2916" s="44"/>
      <c r="Q2916" s="44"/>
      <c r="R2916" s="49">
        <f t="shared" si="274"/>
        <v>-1</v>
      </c>
      <c r="S2916" s="49" t="e">
        <f t="shared" si="275"/>
        <v>#DIV/0!</v>
      </c>
      <c r="T2916" s="49" t="e">
        <f t="shared" si="276"/>
        <v>#DIV/0!</v>
      </c>
    </row>
    <row r="2917" spans="1:20" x14ac:dyDescent="0.2">
      <c r="A2917" s="33" t="s">
        <v>1816</v>
      </c>
      <c r="B2917" s="33" t="s">
        <v>34</v>
      </c>
      <c r="C2917" s="33" t="s">
        <v>1433</v>
      </c>
      <c r="D2917" s="33" t="s">
        <v>1807</v>
      </c>
      <c r="E2917" s="33" t="s">
        <v>486</v>
      </c>
      <c r="F2917" s="33" t="s">
        <v>1429</v>
      </c>
      <c r="G2917" s="44"/>
      <c r="H2917" s="45">
        <v>0</v>
      </c>
      <c r="I2917" s="44"/>
      <c r="J2917" s="44"/>
      <c r="K2917" s="49" t="e">
        <f t="shared" si="271"/>
        <v>#DIV/0!</v>
      </c>
      <c r="L2917" s="49" t="e">
        <f t="shared" si="272"/>
        <v>#DIV/0!</v>
      </c>
      <c r="M2917" s="49" t="e">
        <f t="shared" si="273"/>
        <v>#DIV/0!</v>
      </c>
      <c r="N2917" s="44"/>
      <c r="O2917" s="45">
        <v>233</v>
      </c>
      <c r="P2917" s="44"/>
      <c r="Q2917" s="44"/>
      <c r="R2917" s="49" t="e">
        <f t="shared" si="274"/>
        <v>#DIV/0!</v>
      </c>
      <c r="S2917" s="49">
        <f t="shared" si="275"/>
        <v>-1</v>
      </c>
      <c r="T2917" s="49" t="e">
        <f t="shared" si="276"/>
        <v>#DIV/0!</v>
      </c>
    </row>
    <row r="2918" spans="1:20" x14ac:dyDescent="0.2">
      <c r="A2918" s="33" t="s">
        <v>1816</v>
      </c>
      <c r="B2918" s="33" t="s">
        <v>34</v>
      </c>
      <c r="C2918" s="33" t="s">
        <v>1433</v>
      </c>
      <c r="D2918" s="33" t="s">
        <v>1807</v>
      </c>
      <c r="E2918" s="33" t="s">
        <v>56</v>
      </c>
      <c r="F2918" s="33" t="s">
        <v>1424</v>
      </c>
      <c r="G2918" s="45">
        <v>11</v>
      </c>
      <c r="H2918" s="45">
        <v>3</v>
      </c>
      <c r="I2918" s="44"/>
      <c r="J2918" s="44"/>
      <c r="K2918" s="49">
        <f t="shared" si="271"/>
        <v>-0.72727272727272729</v>
      </c>
      <c r="L2918" s="49">
        <f t="shared" si="272"/>
        <v>-1</v>
      </c>
      <c r="M2918" s="49" t="e">
        <f t="shared" si="273"/>
        <v>#DIV/0!</v>
      </c>
      <c r="N2918" s="45">
        <v>0</v>
      </c>
      <c r="O2918" s="45">
        <v>0</v>
      </c>
      <c r="P2918" s="44"/>
      <c r="Q2918" s="44"/>
      <c r="R2918" s="49" t="e">
        <f t="shared" si="274"/>
        <v>#DIV/0!</v>
      </c>
      <c r="S2918" s="49" t="e">
        <f t="shared" si="275"/>
        <v>#DIV/0!</v>
      </c>
      <c r="T2918" s="49" t="e">
        <f t="shared" si="276"/>
        <v>#DIV/0!</v>
      </c>
    </row>
    <row r="2919" spans="1:20" x14ac:dyDescent="0.2">
      <c r="A2919" s="33" t="s">
        <v>1816</v>
      </c>
      <c r="B2919" s="33" t="s">
        <v>34</v>
      </c>
      <c r="C2919" s="33" t="s">
        <v>1433</v>
      </c>
      <c r="D2919" s="33" t="s">
        <v>1807</v>
      </c>
      <c r="E2919" s="33" t="s">
        <v>49</v>
      </c>
      <c r="F2919" s="33" t="s">
        <v>1429</v>
      </c>
      <c r="G2919" s="45">
        <v>222</v>
      </c>
      <c r="H2919" s="45">
        <v>0</v>
      </c>
      <c r="I2919" s="44"/>
      <c r="J2919" s="44"/>
      <c r="K2919" s="49">
        <f t="shared" si="271"/>
        <v>-1</v>
      </c>
      <c r="L2919" s="49" t="e">
        <f t="shared" si="272"/>
        <v>#DIV/0!</v>
      </c>
      <c r="M2919" s="49" t="e">
        <f t="shared" si="273"/>
        <v>#DIV/0!</v>
      </c>
      <c r="N2919" s="45">
        <v>20</v>
      </c>
      <c r="O2919" s="45">
        <v>0</v>
      </c>
      <c r="P2919" s="44"/>
      <c r="Q2919" s="44"/>
      <c r="R2919" s="49">
        <f t="shared" si="274"/>
        <v>-1</v>
      </c>
      <c r="S2919" s="49" t="e">
        <f t="shared" si="275"/>
        <v>#DIV/0!</v>
      </c>
      <c r="T2919" s="49" t="e">
        <f t="shared" si="276"/>
        <v>#DIV/0!</v>
      </c>
    </row>
    <row r="2920" spans="1:20" x14ac:dyDescent="0.2">
      <c r="A2920" s="33" t="s">
        <v>1816</v>
      </c>
      <c r="B2920" s="33" t="s">
        <v>34</v>
      </c>
      <c r="C2920" s="33" t="s">
        <v>1433</v>
      </c>
      <c r="D2920" s="33" t="s">
        <v>1807</v>
      </c>
      <c r="E2920" s="33" t="s">
        <v>362</v>
      </c>
      <c r="F2920" s="33" t="s">
        <v>1897</v>
      </c>
      <c r="G2920" s="44"/>
      <c r="H2920" s="44"/>
      <c r="I2920" s="45">
        <v>2</v>
      </c>
      <c r="J2920" s="44"/>
      <c r="K2920" s="49" t="e">
        <f t="shared" si="271"/>
        <v>#DIV/0!</v>
      </c>
      <c r="L2920" s="49" t="e">
        <f t="shared" si="272"/>
        <v>#DIV/0!</v>
      </c>
      <c r="M2920" s="49">
        <f t="shared" si="273"/>
        <v>-1</v>
      </c>
      <c r="N2920" s="44"/>
      <c r="O2920" s="44"/>
      <c r="P2920" s="45">
        <v>100</v>
      </c>
      <c r="Q2920" s="44"/>
      <c r="R2920" s="49" t="e">
        <f t="shared" si="274"/>
        <v>#DIV/0!</v>
      </c>
      <c r="S2920" s="49" t="e">
        <f t="shared" si="275"/>
        <v>#DIV/0!</v>
      </c>
      <c r="T2920" s="49">
        <f t="shared" si="276"/>
        <v>-1</v>
      </c>
    </row>
    <row r="2921" spans="1:20" x14ac:dyDescent="0.2">
      <c r="A2921" s="33" t="s">
        <v>1816</v>
      </c>
      <c r="B2921" s="33" t="s">
        <v>34</v>
      </c>
      <c r="C2921" s="33" t="s">
        <v>1433</v>
      </c>
      <c r="D2921" s="33" t="s">
        <v>1813</v>
      </c>
      <c r="E2921" s="33" t="s">
        <v>127</v>
      </c>
      <c r="F2921" s="33" t="s">
        <v>1844</v>
      </c>
      <c r="G2921" s="45">
        <v>8</v>
      </c>
      <c r="H2921" s="44"/>
      <c r="I2921" s="44"/>
      <c r="J2921" s="44"/>
      <c r="K2921" s="49">
        <f t="shared" si="271"/>
        <v>-1</v>
      </c>
      <c r="L2921" s="49" t="e">
        <f t="shared" si="272"/>
        <v>#DIV/0!</v>
      </c>
      <c r="M2921" s="49" t="e">
        <f t="shared" si="273"/>
        <v>#DIV/0!</v>
      </c>
      <c r="N2921" s="45">
        <v>50</v>
      </c>
      <c r="O2921" s="44"/>
      <c r="P2921" s="44"/>
      <c r="Q2921" s="44"/>
      <c r="R2921" s="49">
        <f t="shared" si="274"/>
        <v>-1</v>
      </c>
      <c r="S2921" s="49" t="e">
        <f t="shared" si="275"/>
        <v>#DIV/0!</v>
      </c>
      <c r="T2921" s="49" t="e">
        <f t="shared" si="276"/>
        <v>#DIV/0!</v>
      </c>
    </row>
    <row r="2922" spans="1:20" x14ac:dyDescent="0.2">
      <c r="A2922" s="33" t="s">
        <v>1816</v>
      </c>
      <c r="B2922" s="33" t="s">
        <v>34</v>
      </c>
      <c r="C2922" s="33" t="s">
        <v>1433</v>
      </c>
      <c r="D2922" s="33" t="s">
        <v>1813</v>
      </c>
      <c r="E2922" s="33" t="s">
        <v>50</v>
      </c>
      <c r="F2922" s="33" t="s">
        <v>1423</v>
      </c>
      <c r="G2922" s="45">
        <v>35</v>
      </c>
      <c r="H2922" s="44"/>
      <c r="I2922" s="44"/>
      <c r="J2922" s="44"/>
      <c r="K2922" s="49">
        <f t="shared" si="271"/>
        <v>-1</v>
      </c>
      <c r="L2922" s="49" t="e">
        <f t="shared" si="272"/>
        <v>#DIV/0!</v>
      </c>
      <c r="M2922" s="49" t="e">
        <f t="shared" si="273"/>
        <v>#DIV/0!</v>
      </c>
      <c r="N2922" s="45">
        <v>0</v>
      </c>
      <c r="O2922" s="44"/>
      <c r="P2922" s="44"/>
      <c r="Q2922" s="44"/>
      <c r="R2922" s="49" t="e">
        <f t="shared" si="274"/>
        <v>#DIV/0!</v>
      </c>
      <c r="S2922" s="49" t="e">
        <f t="shared" si="275"/>
        <v>#DIV/0!</v>
      </c>
      <c r="T2922" s="49" t="e">
        <f t="shared" si="276"/>
        <v>#DIV/0!</v>
      </c>
    </row>
    <row r="2923" spans="1:20" x14ac:dyDescent="0.2">
      <c r="A2923" s="33" t="s">
        <v>1816</v>
      </c>
      <c r="B2923" s="33" t="s">
        <v>34</v>
      </c>
      <c r="C2923" s="33" t="s">
        <v>1433</v>
      </c>
      <c r="D2923" s="33" t="s">
        <v>1801</v>
      </c>
      <c r="E2923" s="33" t="s">
        <v>45</v>
      </c>
      <c r="F2923" s="33" t="s">
        <v>1426</v>
      </c>
      <c r="G2923" s="45">
        <v>3534</v>
      </c>
      <c r="H2923" s="45">
        <v>481</v>
      </c>
      <c r="I2923" s="45">
        <v>19</v>
      </c>
      <c r="J2923" s="45">
        <v>246</v>
      </c>
      <c r="K2923" s="49">
        <f t="shared" si="271"/>
        <v>-0.86389360498019241</v>
      </c>
      <c r="L2923" s="49">
        <f t="shared" si="272"/>
        <v>-0.96049896049896044</v>
      </c>
      <c r="M2923" s="49">
        <f t="shared" si="273"/>
        <v>11.947368421052632</v>
      </c>
      <c r="N2923" s="45">
        <v>120</v>
      </c>
      <c r="O2923" s="45">
        <v>38</v>
      </c>
      <c r="P2923" s="45">
        <v>0</v>
      </c>
      <c r="Q2923" s="45">
        <v>177</v>
      </c>
      <c r="R2923" s="49">
        <f t="shared" si="274"/>
        <v>-0.68333333333333335</v>
      </c>
      <c r="S2923" s="49">
        <f t="shared" si="275"/>
        <v>-1</v>
      </c>
      <c r="T2923" s="49" t="e">
        <f t="shared" si="276"/>
        <v>#DIV/0!</v>
      </c>
    </row>
    <row r="2924" spans="1:20" x14ac:dyDescent="0.2">
      <c r="A2924" s="33" t="s">
        <v>1816</v>
      </c>
      <c r="B2924" s="33" t="s">
        <v>34</v>
      </c>
      <c r="C2924" s="33" t="s">
        <v>1433</v>
      </c>
      <c r="D2924" s="33" t="s">
        <v>1808</v>
      </c>
      <c r="E2924" s="33" t="s">
        <v>250</v>
      </c>
      <c r="F2924" s="33" t="s">
        <v>1846</v>
      </c>
      <c r="G2924" s="45">
        <v>1</v>
      </c>
      <c r="H2924" s="45">
        <v>1</v>
      </c>
      <c r="I2924" s="45">
        <v>0</v>
      </c>
      <c r="J2924" s="44"/>
      <c r="K2924" s="49">
        <f t="shared" si="271"/>
        <v>0</v>
      </c>
      <c r="L2924" s="49">
        <f t="shared" si="272"/>
        <v>-1</v>
      </c>
      <c r="M2924" s="49" t="e">
        <f t="shared" si="273"/>
        <v>#DIV/0!</v>
      </c>
      <c r="N2924" s="45">
        <v>372</v>
      </c>
      <c r="O2924" s="45">
        <v>200</v>
      </c>
      <c r="P2924" s="45">
        <v>400</v>
      </c>
      <c r="Q2924" s="44"/>
      <c r="R2924" s="49">
        <f t="shared" si="274"/>
        <v>-0.4623655913978495</v>
      </c>
      <c r="S2924" s="49">
        <f t="shared" si="275"/>
        <v>1</v>
      </c>
      <c r="T2924" s="49">
        <f t="shared" si="276"/>
        <v>-1</v>
      </c>
    </row>
    <row r="2925" spans="1:20" x14ac:dyDescent="0.2">
      <c r="A2925" s="33" t="s">
        <v>1816</v>
      </c>
      <c r="B2925" s="33" t="s">
        <v>34</v>
      </c>
      <c r="C2925" s="33" t="s">
        <v>1433</v>
      </c>
      <c r="D2925" s="33" t="s">
        <v>1808</v>
      </c>
      <c r="E2925" s="33" t="s">
        <v>335</v>
      </c>
      <c r="F2925" s="33" t="s">
        <v>1873</v>
      </c>
      <c r="G2925" s="44"/>
      <c r="H2925" s="44"/>
      <c r="I2925" s="45">
        <v>0</v>
      </c>
      <c r="J2925" s="44"/>
      <c r="K2925" s="49" t="e">
        <f t="shared" si="271"/>
        <v>#DIV/0!</v>
      </c>
      <c r="L2925" s="49" t="e">
        <f t="shared" si="272"/>
        <v>#DIV/0!</v>
      </c>
      <c r="M2925" s="49" t="e">
        <f t="shared" si="273"/>
        <v>#DIV/0!</v>
      </c>
      <c r="N2925" s="44"/>
      <c r="O2925" s="44"/>
      <c r="P2925" s="45">
        <v>0</v>
      </c>
      <c r="Q2925" s="44"/>
      <c r="R2925" s="49" t="e">
        <f t="shared" si="274"/>
        <v>#DIV/0!</v>
      </c>
      <c r="S2925" s="49" t="e">
        <f t="shared" si="275"/>
        <v>#DIV/0!</v>
      </c>
      <c r="T2925" s="49" t="e">
        <f t="shared" si="276"/>
        <v>#DIV/0!</v>
      </c>
    </row>
    <row r="2926" spans="1:20" x14ac:dyDescent="0.2">
      <c r="A2926" s="33" t="s">
        <v>1816</v>
      </c>
      <c r="B2926" s="33" t="s">
        <v>34</v>
      </c>
      <c r="C2926" s="33" t="s">
        <v>1433</v>
      </c>
      <c r="D2926" s="33" t="s">
        <v>1808</v>
      </c>
      <c r="E2926" s="33" t="s">
        <v>447</v>
      </c>
      <c r="F2926" s="33" t="s">
        <v>336</v>
      </c>
      <c r="G2926" s="45">
        <v>3</v>
      </c>
      <c r="H2926" s="44"/>
      <c r="I2926" s="44"/>
      <c r="J2926" s="44"/>
      <c r="K2926" s="49">
        <f t="shared" si="271"/>
        <v>-1</v>
      </c>
      <c r="L2926" s="49" t="e">
        <f t="shared" si="272"/>
        <v>#DIV/0!</v>
      </c>
      <c r="M2926" s="49" t="e">
        <f t="shared" si="273"/>
        <v>#DIV/0!</v>
      </c>
      <c r="N2926" s="45">
        <v>28</v>
      </c>
      <c r="O2926" s="44"/>
      <c r="P2926" s="44"/>
      <c r="Q2926" s="44"/>
      <c r="R2926" s="49">
        <f t="shared" si="274"/>
        <v>-1</v>
      </c>
      <c r="S2926" s="49" t="e">
        <f t="shared" si="275"/>
        <v>#DIV/0!</v>
      </c>
      <c r="T2926" s="49" t="e">
        <f t="shared" si="276"/>
        <v>#DIV/0!</v>
      </c>
    </row>
    <row r="2927" spans="1:20" x14ac:dyDescent="0.2">
      <c r="A2927" s="33" t="s">
        <v>1816</v>
      </c>
      <c r="B2927" s="33" t="s">
        <v>34</v>
      </c>
      <c r="C2927" s="33" t="s">
        <v>1433</v>
      </c>
      <c r="D2927" s="33" t="s">
        <v>1808</v>
      </c>
      <c r="E2927" s="33" t="s">
        <v>47</v>
      </c>
      <c r="F2927" s="33" t="s">
        <v>1436</v>
      </c>
      <c r="G2927" s="45">
        <v>75</v>
      </c>
      <c r="H2927" s="44"/>
      <c r="I2927" s="44"/>
      <c r="J2927" s="44"/>
      <c r="K2927" s="49">
        <f t="shared" si="271"/>
        <v>-1</v>
      </c>
      <c r="L2927" s="49" t="e">
        <f t="shared" si="272"/>
        <v>#DIV/0!</v>
      </c>
      <c r="M2927" s="49" t="e">
        <f t="shared" si="273"/>
        <v>#DIV/0!</v>
      </c>
      <c r="N2927" s="45">
        <v>9</v>
      </c>
      <c r="O2927" s="44"/>
      <c r="P2927" s="44"/>
      <c r="Q2927" s="44"/>
      <c r="R2927" s="49">
        <f t="shared" si="274"/>
        <v>-1</v>
      </c>
      <c r="S2927" s="49" t="e">
        <f t="shared" si="275"/>
        <v>#DIV/0!</v>
      </c>
      <c r="T2927" s="49" t="e">
        <f t="shared" si="276"/>
        <v>#DIV/0!</v>
      </c>
    </row>
    <row r="2928" spans="1:20" x14ac:dyDescent="0.2">
      <c r="A2928" s="33" t="s">
        <v>1816</v>
      </c>
      <c r="B2928" s="33" t="s">
        <v>220</v>
      </c>
      <c r="C2928" s="33" t="s">
        <v>221</v>
      </c>
      <c r="D2928" s="33" t="s">
        <v>1816</v>
      </c>
      <c r="E2928" s="33" t="s">
        <v>34</v>
      </c>
      <c r="F2928" s="33" t="s">
        <v>1433</v>
      </c>
      <c r="G2928" s="45">
        <v>258</v>
      </c>
      <c r="H2928" s="45">
        <v>83</v>
      </c>
      <c r="I2928" s="45">
        <v>114</v>
      </c>
      <c r="J2928" s="45">
        <v>15</v>
      </c>
      <c r="K2928" s="49">
        <f t="shared" si="271"/>
        <v>-0.67829457364341084</v>
      </c>
      <c r="L2928" s="49">
        <f t="shared" si="272"/>
        <v>0.37349397590361444</v>
      </c>
      <c r="M2928" s="49">
        <f t="shared" si="273"/>
        <v>-0.86842105263157898</v>
      </c>
      <c r="N2928" s="45">
        <v>1758</v>
      </c>
      <c r="O2928" s="45">
        <v>2686</v>
      </c>
      <c r="P2928" s="45">
        <v>6822</v>
      </c>
      <c r="Q2928" s="45">
        <v>503</v>
      </c>
      <c r="R2928" s="49">
        <f t="shared" si="274"/>
        <v>0.52787258248009095</v>
      </c>
      <c r="S2928" s="49">
        <f t="shared" si="275"/>
        <v>1.5398361876396129</v>
      </c>
      <c r="T2928" s="49">
        <f t="shared" si="276"/>
        <v>-0.9262679566109645</v>
      </c>
    </row>
    <row r="2929" spans="1:20" x14ac:dyDescent="0.2">
      <c r="A2929" s="33" t="s">
        <v>1816</v>
      </c>
      <c r="B2929" s="33" t="s">
        <v>220</v>
      </c>
      <c r="C2929" s="33" t="s">
        <v>221</v>
      </c>
      <c r="D2929" s="33" t="s">
        <v>1816</v>
      </c>
      <c r="E2929" s="33" t="s">
        <v>468</v>
      </c>
      <c r="F2929" s="33" t="s">
        <v>221</v>
      </c>
      <c r="G2929" s="44"/>
      <c r="H2929" s="44"/>
      <c r="I2929" s="45">
        <v>5</v>
      </c>
      <c r="J2929" s="44"/>
      <c r="K2929" s="49" t="e">
        <f t="shared" si="271"/>
        <v>#DIV/0!</v>
      </c>
      <c r="L2929" s="49" t="e">
        <f t="shared" si="272"/>
        <v>#DIV/0!</v>
      </c>
      <c r="M2929" s="49">
        <f t="shared" si="273"/>
        <v>-1</v>
      </c>
      <c r="N2929" s="44"/>
      <c r="O2929" s="44"/>
      <c r="P2929" s="45">
        <v>30</v>
      </c>
      <c r="Q2929" s="44"/>
      <c r="R2929" s="49" t="e">
        <f t="shared" si="274"/>
        <v>#DIV/0!</v>
      </c>
      <c r="S2929" s="49" t="e">
        <f t="shared" si="275"/>
        <v>#DIV/0!</v>
      </c>
      <c r="T2929" s="49">
        <f t="shared" si="276"/>
        <v>-1</v>
      </c>
    </row>
    <row r="2930" spans="1:20" x14ac:dyDescent="0.2">
      <c r="A2930" s="33" t="s">
        <v>1816</v>
      </c>
      <c r="B2930" s="33" t="s">
        <v>220</v>
      </c>
      <c r="C2930" s="33" t="s">
        <v>221</v>
      </c>
      <c r="D2930" s="33" t="s">
        <v>1816</v>
      </c>
      <c r="E2930" s="33" t="s">
        <v>174</v>
      </c>
      <c r="F2930" s="33" t="s">
        <v>221</v>
      </c>
      <c r="G2930" s="45">
        <v>427</v>
      </c>
      <c r="H2930" s="45">
        <v>35</v>
      </c>
      <c r="I2930" s="44"/>
      <c r="J2930" s="44"/>
      <c r="K2930" s="49">
        <f t="shared" si="271"/>
        <v>-0.91803278688524592</v>
      </c>
      <c r="L2930" s="49">
        <f t="shared" si="272"/>
        <v>-1</v>
      </c>
      <c r="M2930" s="49" t="e">
        <f t="shared" si="273"/>
        <v>#DIV/0!</v>
      </c>
      <c r="N2930" s="45">
        <v>882</v>
      </c>
      <c r="O2930" s="45">
        <v>0</v>
      </c>
      <c r="P2930" s="44"/>
      <c r="Q2930" s="44"/>
      <c r="R2930" s="49">
        <f t="shared" si="274"/>
        <v>-1</v>
      </c>
      <c r="S2930" s="49" t="e">
        <f t="shared" si="275"/>
        <v>#DIV/0!</v>
      </c>
      <c r="T2930" s="49" t="e">
        <f t="shared" si="276"/>
        <v>#DIV/0!</v>
      </c>
    </row>
    <row r="2931" spans="1:20" x14ac:dyDescent="0.2">
      <c r="A2931" s="33" t="s">
        <v>1816</v>
      </c>
      <c r="B2931" s="33" t="s">
        <v>220</v>
      </c>
      <c r="C2931" s="33" t="s">
        <v>221</v>
      </c>
      <c r="D2931" s="33" t="s">
        <v>1816</v>
      </c>
      <c r="E2931" s="33" t="s">
        <v>257</v>
      </c>
      <c r="F2931" s="33" t="s">
        <v>1678</v>
      </c>
      <c r="G2931" s="45">
        <v>2</v>
      </c>
      <c r="H2931" s="44"/>
      <c r="I2931" s="44"/>
      <c r="J2931" s="44"/>
      <c r="K2931" s="49">
        <f t="shared" si="271"/>
        <v>-1</v>
      </c>
      <c r="L2931" s="49" t="e">
        <f t="shared" si="272"/>
        <v>#DIV/0!</v>
      </c>
      <c r="M2931" s="49" t="e">
        <f t="shared" si="273"/>
        <v>#DIV/0!</v>
      </c>
      <c r="N2931" s="45">
        <v>0</v>
      </c>
      <c r="O2931" s="44"/>
      <c r="P2931" s="44"/>
      <c r="Q2931" s="44"/>
      <c r="R2931" s="49" t="e">
        <f t="shared" si="274"/>
        <v>#DIV/0!</v>
      </c>
      <c r="S2931" s="49" t="e">
        <f t="shared" si="275"/>
        <v>#DIV/0!</v>
      </c>
      <c r="T2931" s="49" t="e">
        <f t="shared" si="276"/>
        <v>#DIV/0!</v>
      </c>
    </row>
    <row r="2932" spans="1:20" x14ac:dyDescent="0.2">
      <c r="A2932" s="33" t="s">
        <v>1816</v>
      </c>
      <c r="B2932" s="33" t="s">
        <v>220</v>
      </c>
      <c r="C2932" s="33" t="s">
        <v>221</v>
      </c>
      <c r="D2932" s="33" t="s">
        <v>1816</v>
      </c>
      <c r="E2932" s="33" t="s">
        <v>264</v>
      </c>
      <c r="F2932" s="33" t="s">
        <v>265</v>
      </c>
      <c r="G2932" s="45">
        <v>2</v>
      </c>
      <c r="H2932" s="44"/>
      <c r="I2932" s="44"/>
      <c r="J2932" s="44"/>
      <c r="K2932" s="49">
        <f t="shared" si="271"/>
        <v>-1</v>
      </c>
      <c r="L2932" s="49" t="e">
        <f t="shared" si="272"/>
        <v>#DIV/0!</v>
      </c>
      <c r="M2932" s="49" t="e">
        <f t="shared" si="273"/>
        <v>#DIV/0!</v>
      </c>
      <c r="N2932" s="45">
        <v>80</v>
      </c>
      <c r="O2932" s="44"/>
      <c r="P2932" s="44"/>
      <c r="Q2932" s="44"/>
      <c r="R2932" s="49">
        <f t="shared" si="274"/>
        <v>-1</v>
      </c>
      <c r="S2932" s="49" t="e">
        <f t="shared" si="275"/>
        <v>#DIV/0!</v>
      </c>
      <c r="T2932" s="49" t="e">
        <f t="shared" si="276"/>
        <v>#DIV/0!</v>
      </c>
    </row>
    <row r="2933" spans="1:20" x14ac:dyDescent="0.2">
      <c r="A2933" s="33" t="s">
        <v>1816</v>
      </c>
      <c r="B2933" s="33" t="s">
        <v>220</v>
      </c>
      <c r="C2933" s="33" t="s">
        <v>221</v>
      </c>
      <c r="D2933" s="33" t="s">
        <v>1840</v>
      </c>
      <c r="E2933" s="33" t="s">
        <v>113</v>
      </c>
      <c r="F2933" s="33" t="s">
        <v>1762</v>
      </c>
      <c r="G2933" s="45">
        <v>15</v>
      </c>
      <c r="H2933" s="45">
        <v>10</v>
      </c>
      <c r="I2933" s="45">
        <v>4</v>
      </c>
      <c r="J2933" s="45">
        <v>4</v>
      </c>
      <c r="K2933" s="49">
        <f t="shared" si="271"/>
        <v>-0.33333333333333337</v>
      </c>
      <c r="L2933" s="49">
        <f t="shared" si="272"/>
        <v>-0.6</v>
      </c>
      <c r="M2933" s="49">
        <f t="shared" si="273"/>
        <v>0</v>
      </c>
      <c r="N2933" s="45">
        <v>75</v>
      </c>
      <c r="O2933" s="45">
        <v>50</v>
      </c>
      <c r="P2933" s="45">
        <v>0</v>
      </c>
      <c r="Q2933" s="45">
        <v>20</v>
      </c>
      <c r="R2933" s="49">
        <f t="shared" si="274"/>
        <v>-0.33333333333333337</v>
      </c>
      <c r="S2933" s="49">
        <f t="shared" si="275"/>
        <v>-1</v>
      </c>
      <c r="T2933" s="49" t="e">
        <f t="shared" si="276"/>
        <v>#DIV/0!</v>
      </c>
    </row>
    <row r="2934" spans="1:20" x14ac:dyDescent="0.2">
      <c r="A2934" s="33" t="s">
        <v>1816</v>
      </c>
      <c r="B2934" s="33" t="s">
        <v>220</v>
      </c>
      <c r="C2934" s="33" t="s">
        <v>221</v>
      </c>
      <c r="D2934" s="33" t="s">
        <v>1805</v>
      </c>
      <c r="E2934" s="33" t="s">
        <v>65</v>
      </c>
      <c r="F2934" s="33" t="s">
        <v>1549</v>
      </c>
      <c r="G2934" s="45">
        <v>8</v>
      </c>
      <c r="H2934" s="45">
        <v>6</v>
      </c>
      <c r="I2934" s="45">
        <v>0</v>
      </c>
      <c r="J2934" s="44"/>
      <c r="K2934" s="49">
        <f t="shared" si="271"/>
        <v>-0.25</v>
      </c>
      <c r="L2934" s="49">
        <f t="shared" si="272"/>
        <v>-1</v>
      </c>
      <c r="M2934" s="49" t="e">
        <f t="shared" si="273"/>
        <v>#DIV/0!</v>
      </c>
      <c r="N2934" s="45">
        <v>101</v>
      </c>
      <c r="O2934" s="45">
        <v>70</v>
      </c>
      <c r="P2934" s="45">
        <v>50</v>
      </c>
      <c r="Q2934" s="44"/>
      <c r="R2934" s="49">
        <f t="shared" si="274"/>
        <v>-0.30693069306930698</v>
      </c>
      <c r="S2934" s="49">
        <f t="shared" si="275"/>
        <v>-0.2857142857142857</v>
      </c>
      <c r="T2934" s="49">
        <f t="shared" si="276"/>
        <v>-1</v>
      </c>
    </row>
    <row r="2935" spans="1:20" x14ac:dyDescent="0.2">
      <c r="A2935" s="33" t="s">
        <v>1816</v>
      </c>
      <c r="B2935" s="33" t="s">
        <v>220</v>
      </c>
      <c r="C2935" s="33" t="s">
        <v>221</v>
      </c>
      <c r="D2935" s="33" t="s">
        <v>1805</v>
      </c>
      <c r="E2935" s="33" t="s">
        <v>106</v>
      </c>
      <c r="F2935" s="33" t="s">
        <v>107</v>
      </c>
      <c r="G2935" s="45">
        <v>0</v>
      </c>
      <c r="H2935" s="45">
        <v>4</v>
      </c>
      <c r="I2935" s="45">
        <v>7</v>
      </c>
      <c r="J2935" s="44"/>
      <c r="K2935" s="49" t="e">
        <f t="shared" si="271"/>
        <v>#DIV/0!</v>
      </c>
      <c r="L2935" s="49">
        <f t="shared" si="272"/>
        <v>0.75</v>
      </c>
      <c r="M2935" s="49">
        <f t="shared" si="273"/>
        <v>-1</v>
      </c>
      <c r="N2935" s="45">
        <v>0</v>
      </c>
      <c r="O2935" s="45">
        <v>18</v>
      </c>
      <c r="P2935" s="45">
        <v>125</v>
      </c>
      <c r="Q2935" s="44"/>
      <c r="R2935" s="49" t="e">
        <f t="shared" si="274"/>
        <v>#DIV/0!</v>
      </c>
      <c r="S2935" s="49">
        <f t="shared" si="275"/>
        <v>5.9444444444444446</v>
      </c>
      <c r="T2935" s="49">
        <f t="shared" si="276"/>
        <v>-1</v>
      </c>
    </row>
    <row r="2936" spans="1:20" x14ac:dyDescent="0.2">
      <c r="A2936" s="33" t="s">
        <v>1816</v>
      </c>
      <c r="B2936" s="33" t="s">
        <v>220</v>
      </c>
      <c r="C2936" s="33" t="s">
        <v>221</v>
      </c>
      <c r="D2936" s="33" t="s">
        <v>1805</v>
      </c>
      <c r="E2936" s="33" t="s">
        <v>124</v>
      </c>
      <c r="F2936" s="33" t="s">
        <v>1549</v>
      </c>
      <c r="G2936" s="45">
        <v>2</v>
      </c>
      <c r="H2936" s="45">
        <v>0</v>
      </c>
      <c r="I2936" s="45">
        <v>0</v>
      </c>
      <c r="J2936" s="44"/>
      <c r="K2936" s="49">
        <f t="shared" si="271"/>
        <v>-1</v>
      </c>
      <c r="L2936" s="49" t="e">
        <f t="shared" si="272"/>
        <v>#DIV/0!</v>
      </c>
      <c r="M2936" s="49" t="e">
        <f t="shared" si="273"/>
        <v>#DIV/0!</v>
      </c>
      <c r="N2936" s="45">
        <v>100</v>
      </c>
      <c r="O2936" s="45">
        <v>0</v>
      </c>
      <c r="P2936" s="45">
        <v>150</v>
      </c>
      <c r="Q2936" s="44"/>
      <c r="R2936" s="49">
        <f t="shared" si="274"/>
        <v>-1</v>
      </c>
      <c r="S2936" s="49" t="e">
        <f t="shared" si="275"/>
        <v>#DIV/0!</v>
      </c>
      <c r="T2936" s="49">
        <f t="shared" si="276"/>
        <v>-1</v>
      </c>
    </row>
    <row r="2937" spans="1:20" x14ac:dyDescent="0.2">
      <c r="A2937" s="33" t="s">
        <v>1816</v>
      </c>
      <c r="B2937" s="33" t="s">
        <v>220</v>
      </c>
      <c r="C2937" s="33" t="s">
        <v>221</v>
      </c>
      <c r="D2937" s="33" t="s">
        <v>1805</v>
      </c>
      <c r="E2937" s="33" t="s">
        <v>131</v>
      </c>
      <c r="F2937" s="33" t="s">
        <v>1859</v>
      </c>
      <c r="G2937" s="44"/>
      <c r="H2937" s="45">
        <v>3</v>
      </c>
      <c r="I2937" s="44"/>
      <c r="J2937" s="44"/>
      <c r="K2937" s="49" t="e">
        <f t="shared" si="271"/>
        <v>#DIV/0!</v>
      </c>
      <c r="L2937" s="49">
        <f t="shared" si="272"/>
        <v>-1</v>
      </c>
      <c r="M2937" s="49" t="e">
        <f t="shared" si="273"/>
        <v>#DIV/0!</v>
      </c>
      <c r="N2937" s="44"/>
      <c r="O2937" s="45">
        <v>50</v>
      </c>
      <c r="P2937" s="44"/>
      <c r="Q2937" s="44"/>
      <c r="R2937" s="49" t="e">
        <f t="shared" si="274"/>
        <v>#DIV/0!</v>
      </c>
      <c r="S2937" s="49">
        <f t="shared" si="275"/>
        <v>-1</v>
      </c>
      <c r="T2937" s="49" t="e">
        <f t="shared" si="276"/>
        <v>#DIV/0!</v>
      </c>
    </row>
    <row r="2938" spans="1:20" x14ac:dyDescent="0.2">
      <c r="A2938" s="33" t="s">
        <v>1816</v>
      </c>
      <c r="B2938" s="33" t="s">
        <v>220</v>
      </c>
      <c r="C2938" s="33" t="s">
        <v>221</v>
      </c>
      <c r="D2938" s="33" t="s">
        <v>1805</v>
      </c>
      <c r="E2938" s="33" t="s">
        <v>108</v>
      </c>
      <c r="F2938" s="33" t="s">
        <v>109</v>
      </c>
      <c r="G2938" s="45">
        <v>0</v>
      </c>
      <c r="H2938" s="44"/>
      <c r="I2938" s="45">
        <v>3</v>
      </c>
      <c r="J2938" s="44"/>
      <c r="K2938" s="49" t="e">
        <f t="shared" si="271"/>
        <v>#DIV/0!</v>
      </c>
      <c r="L2938" s="49" t="e">
        <f t="shared" si="272"/>
        <v>#DIV/0!</v>
      </c>
      <c r="M2938" s="49">
        <f t="shared" si="273"/>
        <v>-1</v>
      </c>
      <c r="N2938" s="45">
        <v>0</v>
      </c>
      <c r="O2938" s="44"/>
      <c r="P2938" s="45">
        <v>80</v>
      </c>
      <c r="Q2938" s="44"/>
      <c r="R2938" s="49" t="e">
        <f t="shared" si="274"/>
        <v>#DIV/0!</v>
      </c>
      <c r="S2938" s="49" t="e">
        <f t="shared" si="275"/>
        <v>#DIV/0!</v>
      </c>
      <c r="T2938" s="49">
        <f t="shared" si="276"/>
        <v>-1</v>
      </c>
    </row>
    <row r="2939" spans="1:20" x14ac:dyDescent="0.2">
      <c r="A2939" s="33" t="s">
        <v>1816</v>
      </c>
      <c r="B2939" s="33" t="s">
        <v>220</v>
      </c>
      <c r="C2939" s="33" t="s">
        <v>221</v>
      </c>
      <c r="D2939" s="33" t="s">
        <v>1797</v>
      </c>
      <c r="E2939" s="33" t="s">
        <v>216</v>
      </c>
      <c r="F2939" s="33" t="s">
        <v>217</v>
      </c>
      <c r="G2939" s="44"/>
      <c r="H2939" s="44"/>
      <c r="I2939" s="45">
        <v>4</v>
      </c>
      <c r="J2939" s="44"/>
      <c r="K2939" s="49" t="e">
        <f t="shared" si="271"/>
        <v>#DIV/0!</v>
      </c>
      <c r="L2939" s="49" t="e">
        <f t="shared" si="272"/>
        <v>#DIV/0!</v>
      </c>
      <c r="M2939" s="49">
        <f t="shared" si="273"/>
        <v>-1</v>
      </c>
      <c r="N2939" s="44"/>
      <c r="O2939" s="44"/>
      <c r="P2939" s="45">
        <v>10</v>
      </c>
      <c r="Q2939" s="44"/>
      <c r="R2939" s="49" t="e">
        <f t="shared" si="274"/>
        <v>#DIV/0!</v>
      </c>
      <c r="S2939" s="49" t="e">
        <f t="shared" si="275"/>
        <v>#DIV/0!</v>
      </c>
      <c r="T2939" s="49">
        <f t="shared" si="276"/>
        <v>-1</v>
      </c>
    </row>
    <row r="2940" spans="1:20" x14ac:dyDescent="0.2">
      <c r="A2940" s="33" t="s">
        <v>1816</v>
      </c>
      <c r="B2940" s="33" t="s">
        <v>220</v>
      </c>
      <c r="C2940" s="33" t="s">
        <v>221</v>
      </c>
      <c r="D2940" s="33" t="s">
        <v>1797</v>
      </c>
      <c r="E2940" s="33" t="s">
        <v>105</v>
      </c>
      <c r="F2940" s="33" t="s">
        <v>1817</v>
      </c>
      <c r="G2940" s="45">
        <v>1</v>
      </c>
      <c r="H2940" s="44"/>
      <c r="I2940" s="44"/>
      <c r="J2940" s="44"/>
      <c r="K2940" s="49">
        <f t="shared" si="271"/>
        <v>-1</v>
      </c>
      <c r="L2940" s="49" t="e">
        <f t="shared" si="272"/>
        <v>#DIV/0!</v>
      </c>
      <c r="M2940" s="49" t="e">
        <f t="shared" si="273"/>
        <v>#DIV/0!</v>
      </c>
      <c r="N2940" s="45">
        <v>40</v>
      </c>
      <c r="O2940" s="44"/>
      <c r="P2940" s="44"/>
      <c r="Q2940" s="44"/>
      <c r="R2940" s="49">
        <f t="shared" si="274"/>
        <v>-1</v>
      </c>
      <c r="S2940" s="49" t="e">
        <f t="shared" si="275"/>
        <v>#DIV/0!</v>
      </c>
      <c r="T2940" s="49" t="e">
        <f t="shared" si="276"/>
        <v>#DIV/0!</v>
      </c>
    </row>
    <row r="2941" spans="1:20" x14ac:dyDescent="0.2">
      <c r="A2941" s="33" t="s">
        <v>1816</v>
      </c>
      <c r="B2941" s="33" t="s">
        <v>220</v>
      </c>
      <c r="C2941" s="33" t="s">
        <v>221</v>
      </c>
      <c r="D2941" s="33" t="s">
        <v>1797</v>
      </c>
      <c r="E2941" s="33" t="s">
        <v>151</v>
      </c>
      <c r="F2941" s="33" t="s">
        <v>217</v>
      </c>
      <c r="G2941" s="44"/>
      <c r="H2941" s="45">
        <v>0</v>
      </c>
      <c r="I2941" s="44"/>
      <c r="J2941" s="44"/>
      <c r="K2941" s="49" t="e">
        <f t="shared" si="271"/>
        <v>#DIV/0!</v>
      </c>
      <c r="L2941" s="49" t="e">
        <f t="shared" si="272"/>
        <v>#DIV/0!</v>
      </c>
      <c r="M2941" s="49" t="e">
        <f t="shared" si="273"/>
        <v>#DIV/0!</v>
      </c>
      <c r="N2941" s="44"/>
      <c r="O2941" s="45">
        <v>40</v>
      </c>
      <c r="P2941" s="44"/>
      <c r="Q2941" s="44"/>
      <c r="R2941" s="49" t="e">
        <f t="shared" si="274"/>
        <v>#DIV/0!</v>
      </c>
      <c r="S2941" s="49">
        <f t="shared" si="275"/>
        <v>-1</v>
      </c>
      <c r="T2941" s="49" t="e">
        <f t="shared" si="276"/>
        <v>#DIV/0!</v>
      </c>
    </row>
    <row r="2942" spans="1:20" x14ac:dyDescent="0.2">
      <c r="A2942" s="33" t="s">
        <v>1816</v>
      </c>
      <c r="B2942" s="33" t="s">
        <v>220</v>
      </c>
      <c r="C2942" s="33" t="s">
        <v>221</v>
      </c>
      <c r="D2942" s="33" t="s">
        <v>1797</v>
      </c>
      <c r="E2942" s="33" t="s">
        <v>157</v>
      </c>
      <c r="F2942" s="33" t="s">
        <v>158</v>
      </c>
      <c r="G2942" s="45">
        <v>1</v>
      </c>
      <c r="H2942" s="44"/>
      <c r="I2942" s="44"/>
      <c r="J2942" s="44"/>
      <c r="K2942" s="49">
        <f t="shared" si="271"/>
        <v>-1</v>
      </c>
      <c r="L2942" s="49" t="e">
        <f t="shared" si="272"/>
        <v>#DIV/0!</v>
      </c>
      <c r="M2942" s="49" t="e">
        <f t="shared" si="273"/>
        <v>#DIV/0!</v>
      </c>
      <c r="N2942" s="45">
        <v>90</v>
      </c>
      <c r="O2942" s="44"/>
      <c r="P2942" s="44"/>
      <c r="Q2942" s="44"/>
      <c r="R2942" s="49">
        <f t="shared" si="274"/>
        <v>-1</v>
      </c>
      <c r="S2942" s="49" t="e">
        <f t="shared" si="275"/>
        <v>#DIV/0!</v>
      </c>
      <c r="T2942" s="49" t="e">
        <f t="shared" si="276"/>
        <v>#DIV/0!</v>
      </c>
    </row>
    <row r="2943" spans="1:20" x14ac:dyDescent="0.2">
      <c r="A2943" s="33" t="s">
        <v>1816</v>
      </c>
      <c r="B2943" s="33" t="s">
        <v>220</v>
      </c>
      <c r="C2943" s="33" t="s">
        <v>221</v>
      </c>
      <c r="D2943" s="33" t="s">
        <v>1803</v>
      </c>
      <c r="E2943" s="33" t="s">
        <v>223</v>
      </c>
      <c r="F2943" s="33" t="s">
        <v>1804</v>
      </c>
      <c r="G2943" s="45">
        <v>7</v>
      </c>
      <c r="H2943" s="45">
        <v>0</v>
      </c>
      <c r="I2943" s="44"/>
      <c r="J2943" s="45">
        <v>4</v>
      </c>
      <c r="K2943" s="49">
        <f t="shared" si="271"/>
        <v>-1</v>
      </c>
      <c r="L2943" s="49" t="e">
        <f t="shared" si="272"/>
        <v>#DIV/0!</v>
      </c>
      <c r="M2943" s="49" t="e">
        <f t="shared" si="273"/>
        <v>#DIV/0!</v>
      </c>
      <c r="N2943" s="45">
        <v>35</v>
      </c>
      <c r="O2943" s="45">
        <v>0</v>
      </c>
      <c r="P2943" s="44"/>
      <c r="Q2943" s="45">
        <v>40</v>
      </c>
      <c r="R2943" s="49">
        <f t="shared" si="274"/>
        <v>-1</v>
      </c>
      <c r="S2943" s="49" t="e">
        <f t="shared" si="275"/>
        <v>#DIV/0!</v>
      </c>
      <c r="T2943" s="49" t="e">
        <f t="shared" si="276"/>
        <v>#DIV/0!</v>
      </c>
    </row>
    <row r="2944" spans="1:20" x14ac:dyDescent="0.2">
      <c r="A2944" s="33" t="s">
        <v>1816</v>
      </c>
      <c r="B2944" s="33" t="s">
        <v>220</v>
      </c>
      <c r="C2944" s="33" t="s">
        <v>221</v>
      </c>
      <c r="D2944" s="33" t="s">
        <v>1806</v>
      </c>
      <c r="E2944" s="33" t="s">
        <v>62</v>
      </c>
      <c r="F2944" s="33" t="s">
        <v>63</v>
      </c>
      <c r="G2944" s="45">
        <v>4</v>
      </c>
      <c r="H2944" s="44"/>
      <c r="I2944" s="44"/>
      <c r="J2944" s="45">
        <v>0</v>
      </c>
      <c r="K2944" s="49">
        <f t="shared" si="271"/>
        <v>-1</v>
      </c>
      <c r="L2944" s="49" t="e">
        <f t="shared" si="272"/>
        <v>#DIV/0!</v>
      </c>
      <c r="M2944" s="49" t="e">
        <f t="shared" si="273"/>
        <v>#DIV/0!</v>
      </c>
      <c r="N2944" s="45">
        <v>0</v>
      </c>
      <c r="O2944" s="44"/>
      <c r="P2944" s="44"/>
      <c r="Q2944" s="45">
        <v>0</v>
      </c>
      <c r="R2944" s="49" t="e">
        <f t="shared" si="274"/>
        <v>#DIV/0!</v>
      </c>
      <c r="S2944" s="49" t="e">
        <f t="shared" si="275"/>
        <v>#DIV/0!</v>
      </c>
      <c r="T2944" s="49" t="e">
        <f t="shared" si="276"/>
        <v>#DIV/0!</v>
      </c>
    </row>
    <row r="2945" spans="1:20" x14ac:dyDescent="0.2">
      <c r="A2945" s="33" t="s">
        <v>1816</v>
      </c>
      <c r="B2945" s="33" t="s">
        <v>220</v>
      </c>
      <c r="C2945" s="33" t="s">
        <v>221</v>
      </c>
      <c r="D2945" s="33" t="s">
        <v>1806</v>
      </c>
      <c r="E2945" s="33" t="s">
        <v>420</v>
      </c>
      <c r="F2945" s="33" t="s">
        <v>1879</v>
      </c>
      <c r="G2945" s="44"/>
      <c r="H2945" s="44"/>
      <c r="I2945" s="45">
        <v>1</v>
      </c>
      <c r="J2945" s="44"/>
      <c r="K2945" s="49" t="e">
        <f t="shared" si="271"/>
        <v>#DIV/0!</v>
      </c>
      <c r="L2945" s="49" t="e">
        <f t="shared" si="272"/>
        <v>#DIV/0!</v>
      </c>
      <c r="M2945" s="49">
        <f t="shared" si="273"/>
        <v>-1</v>
      </c>
      <c r="N2945" s="44"/>
      <c r="O2945" s="44"/>
      <c r="P2945" s="45">
        <v>0</v>
      </c>
      <c r="Q2945" s="44"/>
      <c r="R2945" s="49" t="e">
        <f t="shared" si="274"/>
        <v>#DIV/0!</v>
      </c>
      <c r="S2945" s="49" t="e">
        <f t="shared" si="275"/>
        <v>#DIV/0!</v>
      </c>
      <c r="T2945" s="49" t="e">
        <f t="shared" si="276"/>
        <v>#DIV/0!</v>
      </c>
    </row>
    <row r="2946" spans="1:20" x14ac:dyDescent="0.2">
      <c r="A2946" s="33" t="s">
        <v>1816</v>
      </c>
      <c r="B2946" s="33" t="s">
        <v>220</v>
      </c>
      <c r="C2946" s="33" t="s">
        <v>221</v>
      </c>
      <c r="D2946" s="33" t="s">
        <v>1806</v>
      </c>
      <c r="E2946" s="33" t="s">
        <v>143</v>
      </c>
      <c r="F2946" s="33" t="s">
        <v>144</v>
      </c>
      <c r="G2946" s="44"/>
      <c r="H2946" s="44"/>
      <c r="I2946" s="45">
        <v>1</v>
      </c>
      <c r="J2946" s="44"/>
      <c r="K2946" s="49" t="e">
        <f t="shared" si="271"/>
        <v>#DIV/0!</v>
      </c>
      <c r="L2946" s="49" t="e">
        <f t="shared" si="272"/>
        <v>#DIV/0!</v>
      </c>
      <c r="M2946" s="49">
        <f t="shared" si="273"/>
        <v>-1</v>
      </c>
      <c r="N2946" s="44"/>
      <c r="O2946" s="44"/>
      <c r="P2946" s="45">
        <v>50</v>
      </c>
      <c r="Q2946" s="44"/>
      <c r="R2946" s="49" t="e">
        <f t="shared" si="274"/>
        <v>#DIV/0!</v>
      </c>
      <c r="S2946" s="49" t="e">
        <f t="shared" si="275"/>
        <v>#DIV/0!</v>
      </c>
      <c r="T2946" s="49">
        <f t="shared" si="276"/>
        <v>-1</v>
      </c>
    </row>
    <row r="2947" spans="1:20" x14ac:dyDescent="0.2">
      <c r="A2947" s="33" t="s">
        <v>1816</v>
      </c>
      <c r="B2947" s="33" t="s">
        <v>220</v>
      </c>
      <c r="C2947" s="33" t="s">
        <v>221</v>
      </c>
      <c r="D2947" s="33" t="s">
        <v>1806</v>
      </c>
      <c r="E2947" s="33" t="s">
        <v>117</v>
      </c>
      <c r="F2947" s="33" t="s">
        <v>118</v>
      </c>
      <c r="G2947" s="44"/>
      <c r="H2947" s="44"/>
      <c r="I2947" s="45">
        <v>2</v>
      </c>
      <c r="J2947" s="44"/>
      <c r="K2947" s="49" t="e">
        <f t="shared" si="271"/>
        <v>#DIV/0!</v>
      </c>
      <c r="L2947" s="49" t="e">
        <f t="shared" si="272"/>
        <v>#DIV/0!</v>
      </c>
      <c r="M2947" s="49">
        <f t="shared" si="273"/>
        <v>-1</v>
      </c>
      <c r="N2947" s="44"/>
      <c r="O2947" s="44"/>
      <c r="P2947" s="45">
        <v>75</v>
      </c>
      <c r="Q2947" s="44"/>
      <c r="R2947" s="49" t="e">
        <f t="shared" si="274"/>
        <v>#DIV/0!</v>
      </c>
      <c r="S2947" s="49" t="e">
        <f t="shared" si="275"/>
        <v>#DIV/0!</v>
      </c>
      <c r="T2947" s="49">
        <f t="shared" si="276"/>
        <v>-1</v>
      </c>
    </row>
    <row r="2948" spans="1:20" x14ac:dyDescent="0.2">
      <c r="A2948" s="33" t="s">
        <v>1816</v>
      </c>
      <c r="B2948" s="33" t="s">
        <v>220</v>
      </c>
      <c r="C2948" s="33" t="s">
        <v>221</v>
      </c>
      <c r="D2948" s="33" t="s">
        <v>1812</v>
      </c>
      <c r="E2948" s="33" t="s">
        <v>90</v>
      </c>
      <c r="F2948" s="33" t="s">
        <v>1467</v>
      </c>
      <c r="G2948" s="44"/>
      <c r="H2948" s="44"/>
      <c r="I2948" s="45">
        <v>8</v>
      </c>
      <c r="J2948" s="44"/>
      <c r="K2948" s="49" t="e">
        <f t="shared" si="271"/>
        <v>#DIV/0!</v>
      </c>
      <c r="L2948" s="49" t="e">
        <f t="shared" si="272"/>
        <v>#DIV/0!</v>
      </c>
      <c r="M2948" s="49">
        <f t="shared" si="273"/>
        <v>-1</v>
      </c>
      <c r="N2948" s="44"/>
      <c r="O2948" s="44"/>
      <c r="P2948" s="45">
        <v>160</v>
      </c>
      <c r="Q2948" s="44"/>
      <c r="R2948" s="49" t="e">
        <f t="shared" si="274"/>
        <v>#DIV/0!</v>
      </c>
      <c r="S2948" s="49" t="e">
        <f t="shared" si="275"/>
        <v>#DIV/0!</v>
      </c>
      <c r="T2948" s="49">
        <f t="shared" si="276"/>
        <v>-1</v>
      </c>
    </row>
    <row r="2949" spans="1:20" x14ac:dyDescent="0.2">
      <c r="A2949" s="33" t="s">
        <v>1816</v>
      </c>
      <c r="B2949" s="33" t="s">
        <v>220</v>
      </c>
      <c r="C2949" s="33" t="s">
        <v>221</v>
      </c>
      <c r="D2949" s="33" t="s">
        <v>1818</v>
      </c>
      <c r="E2949" s="33" t="s">
        <v>227</v>
      </c>
      <c r="F2949" s="33" t="s">
        <v>228</v>
      </c>
      <c r="G2949" s="44"/>
      <c r="H2949" s="45">
        <v>0</v>
      </c>
      <c r="I2949" s="44"/>
      <c r="J2949" s="44"/>
      <c r="K2949" s="49" t="e">
        <f t="shared" si="271"/>
        <v>#DIV/0!</v>
      </c>
      <c r="L2949" s="49" t="e">
        <f t="shared" si="272"/>
        <v>#DIV/0!</v>
      </c>
      <c r="M2949" s="49" t="e">
        <f t="shared" si="273"/>
        <v>#DIV/0!</v>
      </c>
      <c r="N2949" s="44"/>
      <c r="O2949" s="45">
        <v>0</v>
      </c>
      <c r="P2949" s="44"/>
      <c r="Q2949" s="44"/>
      <c r="R2949" s="49" t="e">
        <f t="shared" si="274"/>
        <v>#DIV/0!</v>
      </c>
      <c r="S2949" s="49" t="e">
        <f t="shared" si="275"/>
        <v>#DIV/0!</v>
      </c>
      <c r="T2949" s="49" t="e">
        <f t="shared" si="276"/>
        <v>#DIV/0!</v>
      </c>
    </row>
    <row r="2950" spans="1:20" x14ac:dyDescent="0.2">
      <c r="A2950" s="33" t="s">
        <v>1816</v>
      </c>
      <c r="B2950" s="33" t="s">
        <v>220</v>
      </c>
      <c r="C2950" s="33" t="s">
        <v>221</v>
      </c>
      <c r="D2950" s="33" t="s">
        <v>1793</v>
      </c>
      <c r="E2950" s="33" t="s">
        <v>433</v>
      </c>
      <c r="F2950" s="33" t="s">
        <v>1898</v>
      </c>
      <c r="G2950" s="44"/>
      <c r="H2950" s="44"/>
      <c r="I2950" s="44"/>
      <c r="J2950" s="45">
        <v>0</v>
      </c>
      <c r="K2950" s="49" t="e">
        <f t="shared" si="271"/>
        <v>#DIV/0!</v>
      </c>
      <c r="L2950" s="49" t="e">
        <f t="shared" si="272"/>
        <v>#DIV/0!</v>
      </c>
      <c r="M2950" s="49" t="e">
        <f t="shared" si="273"/>
        <v>#DIV/0!</v>
      </c>
      <c r="N2950" s="44"/>
      <c r="O2950" s="44"/>
      <c r="P2950" s="44"/>
      <c r="Q2950" s="45">
        <v>0</v>
      </c>
      <c r="R2950" s="49" t="e">
        <f t="shared" si="274"/>
        <v>#DIV/0!</v>
      </c>
      <c r="S2950" s="49" t="e">
        <f t="shared" si="275"/>
        <v>#DIV/0!</v>
      </c>
      <c r="T2950" s="49" t="e">
        <f t="shared" si="276"/>
        <v>#DIV/0!</v>
      </c>
    </row>
    <row r="2951" spans="1:20" x14ac:dyDescent="0.2">
      <c r="A2951" s="33" t="s">
        <v>1816</v>
      </c>
      <c r="B2951" s="33" t="s">
        <v>115</v>
      </c>
      <c r="C2951" s="33" t="s">
        <v>1456</v>
      </c>
      <c r="D2951" s="33" t="s">
        <v>1805</v>
      </c>
      <c r="E2951" s="33" t="s">
        <v>106</v>
      </c>
      <c r="F2951" s="33" t="s">
        <v>107</v>
      </c>
      <c r="G2951" s="45">
        <v>3</v>
      </c>
      <c r="H2951" s="44"/>
      <c r="I2951" s="44"/>
      <c r="J2951" s="44"/>
      <c r="K2951" s="49">
        <f t="shared" si="271"/>
        <v>-1</v>
      </c>
      <c r="L2951" s="49" t="e">
        <f t="shared" si="272"/>
        <v>#DIV/0!</v>
      </c>
      <c r="M2951" s="49" t="e">
        <f t="shared" si="273"/>
        <v>#DIV/0!</v>
      </c>
      <c r="N2951" s="45">
        <v>21</v>
      </c>
      <c r="O2951" s="44"/>
      <c r="P2951" s="44"/>
      <c r="Q2951" s="44"/>
      <c r="R2951" s="49">
        <f t="shared" si="274"/>
        <v>-1</v>
      </c>
      <c r="S2951" s="49" t="e">
        <f t="shared" si="275"/>
        <v>#DIV/0!</v>
      </c>
      <c r="T2951" s="49" t="e">
        <f t="shared" si="276"/>
        <v>#DIV/0!</v>
      </c>
    </row>
    <row r="2952" spans="1:20" x14ac:dyDescent="0.2">
      <c r="A2952" s="33" t="s">
        <v>1816</v>
      </c>
      <c r="B2952" s="33" t="s">
        <v>115</v>
      </c>
      <c r="C2952" s="33" t="s">
        <v>1456</v>
      </c>
      <c r="D2952" s="33" t="s">
        <v>1805</v>
      </c>
      <c r="E2952" s="33" t="s">
        <v>65</v>
      </c>
      <c r="F2952" s="33" t="s">
        <v>1549</v>
      </c>
      <c r="G2952" s="44"/>
      <c r="H2952" s="44"/>
      <c r="I2952" s="45">
        <v>3</v>
      </c>
      <c r="J2952" s="44"/>
      <c r="K2952" s="49" t="e">
        <f t="shared" si="271"/>
        <v>#DIV/0!</v>
      </c>
      <c r="L2952" s="49" t="e">
        <f t="shared" si="272"/>
        <v>#DIV/0!</v>
      </c>
      <c r="M2952" s="49">
        <f t="shared" si="273"/>
        <v>-1</v>
      </c>
      <c r="N2952" s="44"/>
      <c r="O2952" s="44"/>
      <c r="P2952" s="45">
        <v>0</v>
      </c>
      <c r="Q2952" s="44"/>
      <c r="R2952" s="49" t="e">
        <f t="shared" si="274"/>
        <v>#DIV/0!</v>
      </c>
      <c r="S2952" s="49" t="e">
        <f t="shared" si="275"/>
        <v>#DIV/0!</v>
      </c>
      <c r="T2952" s="49" t="e">
        <f t="shared" si="276"/>
        <v>#DIV/0!</v>
      </c>
    </row>
    <row r="2953" spans="1:20" x14ac:dyDescent="0.2">
      <c r="A2953" s="33" t="s">
        <v>1816</v>
      </c>
      <c r="B2953" s="33" t="s">
        <v>115</v>
      </c>
      <c r="C2953" s="33" t="s">
        <v>1456</v>
      </c>
      <c r="D2953" s="33" t="s">
        <v>1805</v>
      </c>
      <c r="E2953" s="33" t="s">
        <v>124</v>
      </c>
      <c r="F2953" s="33" t="s">
        <v>1549</v>
      </c>
      <c r="G2953" s="44"/>
      <c r="H2953" s="44"/>
      <c r="I2953" s="44"/>
      <c r="J2953" s="45">
        <v>0</v>
      </c>
      <c r="K2953" s="49" t="e">
        <f t="shared" si="271"/>
        <v>#DIV/0!</v>
      </c>
      <c r="L2953" s="49" t="e">
        <f t="shared" si="272"/>
        <v>#DIV/0!</v>
      </c>
      <c r="M2953" s="49" t="e">
        <f t="shared" si="273"/>
        <v>#DIV/0!</v>
      </c>
      <c r="N2953" s="44"/>
      <c r="O2953" s="44"/>
      <c r="P2953" s="44"/>
      <c r="Q2953" s="45">
        <v>2000</v>
      </c>
      <c r="R2953" s="49" t="e">
        <f t="shared" si="274"/>
        <v>#DIV/0!</v>
      </c>
      <c r="S2953" s="49" t="e">
        <f t="shared" si="275"/>
        <v>#DIV/0!</v>
      </c>
      <c r="T2953" s="49" t="e">
        <f t="shared" si="276"/>
        <v>#DIV/0!</v>
      </c>
    </row>
    <row r="2954" spans="1:20" x14ac:dyDescent="0.2">
      <c r="A2954" s="33" t="s">
        <v>1816</v>
      </c>
      <c r="B2954" s="33" t="s">
        <v>115</v>
      </c>
      <c r="C2954" s="33" t="s">
        <v>1456</v>
      </c>
      <c r="D2954" s="33" t="s">
        <v>1806</v>
      </c>
      <c r="E2954" s="33" t="s">
        <v>114</v>
      </c>
      <c r="F2954" s="33" t="s">
        <v>146</v>
      </c>
      <c r="G2954" s="45">
        <v>0</v>
      </c>
      <c r="H2954" s="44"/>
      <c r="I2954" s="44"/>
      <c r="J2954" s="44"/>
      <c r="K2954" s="49" t="e">
        <f t="shared" ref="K2954:K3017" si="277">+H2954/G2954-1</f>
        <v>#DIV/0!</v>
      </c>
      <c r="L2954" s="49" t="e">
        <f t="shared" ref="L2954:L3017" si="278">+I2954/H2954-1</f>
        <v>#DIV/0!</v>
      </c>
      <c r="M2954" s="49" t="e">
        <f t="shared" ref="M2954:M3017" si="279">+J2954/I2954-1</f>
        <v>#DIV/0!</v>
      </c>
      <c r="N2954" s="45">
        <v>0</v>
      </c>
      <c r="O2954" s="44"/>
      <c r="P2954" s="44"/>
      <c r="Q2954" s="44"/>
      <c r="R2954" s="49" t="e">
        <f t="shared" ref="R2954:R3017" si="280">O2954/N2954-1</f>
        <v>#DIV/0!</v>
      </c>
      <c r="S2954" s="49" t="e">
        <f t="shared" ref="S2954:S3017" si="281">P2954/O2954-1</f>
        <v>#DIV/0!</v>
      </c>
      <c r="T2954" s="49" t="e">
        <f t="shared" ref="T2954:T3017" si="282">Q2954/P2954-1</f>
        <v>#DIV/0!</v>
      </c>
    </row>
    <row r="2955" spans="1:20" x14ac:dyDescent="0.2">
      <c r="A2955" s="33" t="s">
        <v>1816</v>
      </c>
      <c r="B2955" s="33" t="s">
        <v>115</v>
      </c>
      <c r="C2955" s="33" t="s">
        <v>1456</v>
      </c>
      <c r="D2955" s="33" t="s">
        <v>1806</v>
      </c>
      <c r="E2955" s="33" t="s">
        <v>195</v>
      </c>
      <c r="F2955" s="33" t="s">
        <v>146</v>
      </c>
      <c r="G2955" s="44"/>
      <c r="H2955" s="45">
        <v>0</v>
      </c>
      <c r="I2955" s="44"/>
      <c r="J2955" s="44"/>
      <c r="K2955" s="49" t="e">
        <f t="shared" si="277"/>
        <v>#DIV/0!</v>
      </c>
      <c r="L2955" s="49" t="e">
        <f t="shared" si="278"/>
        <v>#DIV/0!</v>
      </c>
      <c r="M2955" s="49" t="e">
        <f t="shared" si="279"/>
        <v>#DIV/0!</v>
      </c>
      <c r="N2955" s="44"/>
      <c r="O2955" s="45">
        <v>0</v>
      </c>
      <c r="P2955" s="44"/>
      <c r="Q2955" s="44"/>
      <c r="R2955" s="49" t="e">
        <f t="shared" si="280"/>
        <v>#DIV/0!</v>
      </c>
      <c r="S2955" s="49" t="e">
        <f t="shared" si="281"/>
        <v>#DIV/0!</v>
      </c>
      <c r="T2955" s="49" t="e">
        <f t="shared" si="282"/>
        <v>#DIV/0!</v>
      </c>
    </row>
    <row r="2956" spans="1:20" x14ac:dyDescent="0.2">
      <c r="A2956" s="33" t="s">
        <v>1816</v>
      </c>
      <c r="B2956" s="33" t="s">
        <v>115</v>
      </c>
      <c r="C2956" s="33" t="s">
        <v>1456</v>
      </c>
      <c r="D2956" s="33" t="s">
        <v>1806</v>
      </c>
      <c r="E2956" s="33" t="s">
        <v>142</v>
      </c>
      <c r="F2956" s="33" t="s">
        <v>144</v>
      </c>
      <c r="G2956" s="45">
        <v>121</v>
      </c>
      <c r="H2956" s="45">
        <v>21</v>
      </c>
      <c r="I2956" s="44"/>
      <c r="J2956" s="44"/>
      <c r="K2956" s="49">
        <f t="shared" si="277"/>
        <v>-0.82644628099173556</v>
      </c>
      <c r="L2956" s="49">
        <f t="shared" si="278"/>
        <v>-1</v>
      </c>
      <c r="M2956" s="49" t="e">
        <f t="shared" si="279"/>
        <v>#DIV/0!</v>
      </c>
      <c r="N2956" s="45">
        <v>466</v>
      </c>
      <c r="O2956" s="45">
        <v>72</v>
      </c>
      <c r="P2956" s="44"/>
      <c r="Q2956" s="44"/>
      <c r="R2956" s="49">
        <f t="shared" si="280"/>
        <v>-0.84549356223175964</v>
      </c>
      <c r="S2956" s="49">
        <f t="shared" si="281"/>
        <v>-1</v>
      </c>
      <c r="T2956" s="49" t="e">
        <f t="shared" si="282"/>
        <v>#DIV/0!</v>
      </c>
    </row>
    <row r="2957" spans="1:20" x14ac:dyDescent="0.2">
      <c r="A2957" s="33" t="s">
        <v>1816</v>
      </c>
      <c r="B2957" s="33" t="s">
        <v>115</v>
      </c>
      <c r="C2957" s="33" t="s">
        <v>1456</v>
      </c>
      <c r="D2957" s="33" t="s">
        <v>1806</v>
      </c>
      <c r="E2957" s="33" t="s">
        <v>62</v>
      </c>
      <c r="F2957" s="33" t="s">
        <v>63</v>
      </c>
      <c r="G2957" s="45">
        <v>254</v>
      </c>
      <c r="H2957" s="45">
        <v>70</v>
      </c>
      <c r="I2957" s="44"/>
      <c r="J2957" s="45">
        <v>0</v>
      </c>
      <c r="K2957" s="49">
        <f t="shared" si="277"/>
        <v>-0.72440944881889768</v>
      </c>
      <c r="L2957" s="49">
        <f t="shared" si="278"/>
        <v>-1</v>
      </c>
      <c r="M2957" s="49" t="e">
        <f t="shared" si="279"/>
        <v>#DIV/0!</v>
      </c>
      <c r="N2957" s="45">
        <v>1034</v>
      </c>
      <c r="O2957" s="45">
        <v>337</v>
      </c>
      <c r="P2957" s="44"/>
      <c r="Q2957" s="45">
        <v>6000</v>
      </c>
      <c r="R2957" s="49">
        <f t="shared" si="280"/>
        <v>-0.67408123791102514</v>
      </c>
      <c r="S2957" s="49">
        <f t="shared" si="281"/>
        <v>-1</v>
      </c>
      <c r="T2957" s="49" t="e">
        <f t="shared" si="282"/>
        <v>#DIV/0!</v>
      </c>
    </row>
    <row r="2958" spans="1:20" x14ac:dyDescent="0.2">
      <c r="A2958" s="33" t="s">
        <v>1816</v>
      </c>
      <c r="B2958" s="33" t="s">
        <v>115</v>
      </c>
      <c r="C2958" s="33" t="s">
        <v>1456</v>
      </c>
      <c r="D2958" s="33" t="s">
        <v>1806</v>
      </c>
      <c r="E2958" s="33" t="s">
        <v>117</v>
      </c>
      <c r="F2958" s="33" t="s">
        <v>118</v>
      </c>
      <c r="G2958" s="45">
        <v>3</v>
      </c>
      <c r="H2958" s="44"/>
      <c r="I2958" s="44"/>
      <c r="J2958" s="44"/>
      <c r="K2958" s="49">
        <f t="shared" si="277"/>
        <v>-1</v>
      </c>
      <c r="L2958" s="49" t="e">
        <f t="shared" si="278"/>
        <v>#DIV/0!</v>
      </c>
      <c r="M2958" s="49" t="e">
        <f t="shared" si="279"/>
        <v>#DIV/0!</v>
      </c>
      <c r="N2958" s="45">
        <v>12</v>
      </c>
      <c r="O2958" s="44"/>
      <c r="P2958" s="44"/>
      <c r="Q2958" s="44"/>
      <c r="R2958" s="49">
        <f t="shared" si="280"/>
        <v>-1</v>
      </c>
      <c r="S2958" s="49" t="e">
        <f t="shared" si="281"/>
        <v>#DIV/0!</v>
      </c>
      <c r="T2958" s="49" t="e">
        <f t="shared" si="282"/>
        <v>#DIV/0!</v>
      </c>
    </row>
    <row r="2959" spans="1:20" x14ac:dyDescent="0.2">
      <c r="A2959" s="33" t="s">
        <v>1816</v>
      </c>
      <c r="B2959" s="33" t="s">
        <v>115</v>
      </c>
      <c r="C2959" s="33" t="s">
        <v>1456</v>
      </c>
      <c r="D2959" s="33" t="s">
        <v>1816</v>
      </c>
      <c r="E2959" s="33" t="s">
        <v>34</v>
      </c>
      <c r="F2959" s="33" t="s">
        <v>1433</v>
      </c>
      <c r="G2959" s="45">
        <v>9</v>
      </c>
      <c r="H2959" s="45">
        <v>10</v>
      </c>
      <c r="I2959" s="45">
        <v>2</v>
      </c>
      <c r="J2959" s="44"/>
      <c r="K2959" s="49">
        <f t="shared" si="277"/>
        <v>0.11111111111111116</v>
      </c>
      <c r="L2959" s="49">
        <f t="shared" si="278"/>
        <v>-0.8</v>
      </c>
      <c r="M2959" s="49">
        <f t="shared" si="279"/>
        <v>-1</v>
      </c>
      <c r="N2959" s="45">
        <v>285</v>
      </c>
      <c r="O2959" s="45">
        <v>85</v>
      </c>
      <c r="P2959" s="45">
        <v>36</v>
      </c>
      <c r="Q2959" s="44"/>
      <c r="R2959" s="49">
        <f t="shared" si="280"/>
        <v>-0.70175438596491224</v>
      </c>
      <c r="S2959" s="49">
        <f t="shared" si="281"/>
        <v>-0.57647058823529407</v>
      </c>
      <c r="T2959" s="49">
        <f t="shared" si="282"/>
        <v>-1</v>
      </c>
    </row>
    <row r="2960" spans="1:20" x14ac:dyDescent="0.2">
      <c r="A2960" s="33" t="s">
        <v>1816</v>
      </c>
      <c r="B2960" s="33" t="s">
        <v>115</v>
      </c>
      <c r="C2960" s="33" t="s">
        <v>1456</v>
      </c>
      <c r="D2960" s="33" t="s">
        <v>1816</v>
      </c>
      <c r="E2960" s="33" t="s">
        <v>115</v>
      </c>
      <c r="F2960" s="33" t="s">
        <v>1456</v>
      </c>
      <c r="G2960" s="44"/>
      <c r="H2960" s="45">
        <v>0</v>
      </c>
      <c r="I2960" s="44"/>
      <c r="J2960" s="44"/>
      <c r="K2960" s="49" t="e">
        <f t="shared" si="277"/>
        <v>#DIV/0!</v>
      </c>
      <c r="L2960" s="49" t="e">
        <f t="shared" si="278"/>
        <v>#DIV/0!</v>
      </c>
      <c r="M2960" s="49" t="e">
        <f t="shared" si="279"/>
        <v>#DIV/0!</v>
      </c>
      <c r="N2960" s="44"/>
      <c r="O2960" s="45">
        <v>0</v>
      </c>
      <c r="P2960" s="44"/>
      <c r="Q2960" s="44"/>
      <c r="R2960" s="49" t="e">
        <f t="shared" si="280"/>
        <v>#DIV/0!</v>
      </c>
      <c r="S2960" s="49" t="e">
        <f t="shared" si="281"/>
        <v>#DIV/0!</v>
      </c>
      <c r="T2960" s="49" t="e">
        <f t="shared" si="282"/>
        <v>#DIV/0!</v>
      </c>
    </row>
    <row r="2961" spans="1:20" x14ac:dyDescent="0.2">
      <c r="A2961" s="33" t="s">
        <v>1816</v>
      </c>
      <c r="B2961" s="33" t="s">
        <v>115</v>
      </c>
      <c r="C2961" s="33" t="s">
        <v>1456</v>
      </c>
      <c r="D2961" s="33" t="s">
        <v>1816</v>
      </c>
      <c r="E2961" s="33" t="s">
        <v>147</v>
      </c>
      <c r="F2961" s="33" t="s">
        <v>1433</v>
      </c>
      <c r="G2961" s="44"/>
      <c r="H2961" s="45">
        <v>7</v>
      </c>
      <c r="I2961" s="44"/>
      <c r="J2961" s="44"/>
      <c r="K2961" s="49" t="e">
        <f t="shared" si="277"/>
        <v>#DIV/0!</v>
      </c>
      <c r="L2961" s="49">
        <f t="shared" si="278"/>
        <v>-1</v>
      </c>
      <c r="M2961" s="49" t="e">
        <f t="shared" si="279"/>
        <v>#DIV/0!</v>
      </c>
      <c r="N2961" s="44"/>
      <c r="O2961" s="45">
        <v>19</v>
      </c>
      <c r="P2961" s="44"/>
      <c r="Q2961" s="44"/>
      <c r="R2961" s="49" t="e">
        <f t="shared" si="280"/>
        <v>#DIV/0!</v>
      </c>
      <c r="S2961" s="49">
        <f t="shared" si="281"/>
        <v>-1</v>
      </c>
      <c r="T2961" s="49" t="e">
        <f t="shared" si="282"/>
        <v>#DIV/0!</v>
      </c>
    </row>
    <row r="2962" spans="1:20" x14ac:dyDescent="0.2">
      <c r="A2962" s="33" t="s">
        <v>1816</v>
      </c>
      <c r="B2962" s="33" t="s">
        <v>115</v>
      </c>
      <c r="C2962" s="33" t="s">
        <v>1456</v>
      </c>
      <c r="D2962" s="33" t="s">
        <v>1802</v>
      </c>
      <c r="E2962" s="33" t="s">
        <v>32</v>
      </c>
      <c r="F2962" s="33" t="s">
        <v>33</v>
      </c>
      <c r="G2962" s="45">
        <v>2</v>
      </c>
      <c r="H2962" s="44"/>
      <c r="I2962" s="44"/>
      <c r="J2962" s="44"/>
      <c r="K2962" s="49">
        <f t="shared" si="277"/>
        <v>-1</v>
      </c>
      <c r="L2962" s="49" t="e">
        <f t="shared" si="278"/>
        <v>#DIV/0!</v>
      </c>
      <c r="M2962" s="49" t="e">
        <f t="shared" si="279"/>
        <v>#DIV/0!</v>
      </c>
      <c r="N2962" s="45">
        <v>0</v>
      </c>
      <c r="O2962" s="44"/>
      <c r="P2962" s="44"/>
      <c r="Q2962" s="44"/>
      <c r="R2962" s="49" t="e">
        <f t="shared" si="280"/>
        <v>#DIV/0!</v>
      </c>
      <c r="S2962" s="49" t="e">
        <f t="shared" si="281"/>
        <v>#DIV/0!</v>
      </c>
      <c r="T2962" s="49" t="e">
        <f t="shared" si="282"/>
        <v>#DIV/0!</v>
      </c>
    </row>
    <row r="2963" spans="1:20" x14ac:dyDescent="0.2">
      <c r="A2963" s="33" t="s">
        <v>1816</v>
      </c>
      <c r="B2963" s="33" t="s">
        <v>115</v>
      </c>
      <c r="C2963" s="33" t="s">
        <v>1456</v>
      </c>
      <c r="D2963" s="33" t="s">
        <v>1839</v>
      </c>
      <c r="E2963" s="33" t="s">
        <v>379</v>
      </c>
      <c r="F2963" s="33" t="s">
        <v>1890</v>
      </c>
      <c r="G2963" s="45">
        <v>0</v>
      </c>
      <c r="H2963" s="44"/>
      <c r="I2963" s="44"/>
      <c r="J2963" s="44"/>
      <c r="K2963" s="49" t="e">
        <f t="shared" si="277"/>
        <v>#DIV/0!</v>
      </c>
      <c r="L2963" s="49" t="e">
        <f t="shared" si="278"/>
        <v>#DIV/0!</v>
      </c>
      <c r="M2963" s="49" t="e">
        <f t="shared" si="279"/>
        <v>#DIV/0!</v>
      </c>
      <c r="N2963" s="45">
        <v>0</v>
      </c>
      <c r="O2963" s="44"/>
      <c r="P2963" s="44"/>
      <c r="Q2963" s="44"/>
      <c r="R2963" s="49" t="e">
        <f t="shared" si="280"/>
        <v>#DIV/0!</v>
      </c>
      <c r="S2963" s="49" t="e">
        <f t="shared" si="281"/>
        <v>#DIV/0!</v>
      </c>
      <c r="T2963" s="49" t="e">
        <f t="shared" si="282"/>
        <v>#DIV/0!</v>
      </c>
    </row>
    <row r="2964" spans="1:20" x14ac:dyDescent="0.2">
      <c r="A2964" s="33" t="s">
        <v>1816</v>
      </c>
      <c r="B2964" s="33" t="s">
        <v>115</v>
      </c>
      <c r="C2964" s="33" t="s">
        <v>1456</v>
      </c>
      <c r="D2964" s="33" t="s">
        <v>1840</v>
      </c>
      <c r="E2964" s="33" t="s">
        <v>113</v>
      </c>
      <c r="F2964" s="33" t="s">
        <v>1762</v>
      </c>
      <c r="G2964" s="44"/>
      <c r="H2964" s="44"/>
      <c r="I2964" s="45">
        <v>7</v>
      </c>
      <c r="J2964" s="44"/>
      <c r="K2964" s="49" t="e">
        <f t="shared" si="277"/>
        <v>#DIV/0!</v>
      </c>
      <c r="L2964" s="49" t="e">
        <f t="shared" si="278"/>
        <v>#DIV/0!</v>
      </c>
      <c r="M2964" s="49">
        <f t="shared" si="279"/>
        <v>-1</v>
      </c>
      <c r="N2964" s="44"/>
      <c r="O2964" s="44"/>
      <c r="P2964" s="45">
        <v>110</v>
      </c>
      <c r="Q2964" s="44"/>
      <c r="R2964" s="49" t="e">
        <f t="shared" si="280"/>
        <v>#DIV/0!</v>
      </c>
      <c r="S2964" s="49" t="e">
        <f t="shared" si="281"/>
        <v>#DIV/0!</v>
      </c>
      <c r="T2964" s="49">
        <f t="shared" si="282"/>
        <v>-1</v>
      </c>
    </row>
    <row r="2965" spans="1:20" x14ac:dyDescent="0.2">
      <c r="A2965" s="33" t="s">
        <v>1816</v>
      </c>
      <c r="B2965" s="33" t="s">
        <v>163</v>
      </c>
      <c r="C2965" s="33" t="s">
        <v>1433</v>
      </c>
      <c r="D2965" s="33" t="s">
        <v>1816</v>
      </c>
      <c r="E2965" s="33" t="s">
        <v>264</v>
      </c>
      <c r="F2965" s="33" t="s">
        <v>265</v>
      </c>
      <c r="G2965" s="45">
        <v>51</v>
      </c>
      <c r="H2965" s="44"/>
      <c r="I2965" s="44"/>
      <c r="J2965" s="44"/>
      <c r="K2965" s="49">
        <f t="shared" si="277"/>
        <v>-1</v>
      </c>
      <c r="L2965" s="49" t="e">
        <f t="shared" si="278"/>
        <v>#DIV/0!</v>
      </c>
      <c r="M2965" s="49" t="e">
        <f t="shared" si="279"/>
        <v>#DIV/0!</v>
      </c>
      <c r="N2965" s="45">
        <v>615</v>
      </c>
      <c r="O2965" s="44"/>
      <c r="P2965" s="44"/>
      <c r="Q2965" s="44"/>
      <c r="R2965" s="49">
        <f t="shared" si="280"/>
        <v>-1</v>
      </c>
      <c r="S2965" s="49" t="e">
        <f t="shared" si="281"/>
        <v>#DIV/0!</v>
      </c>
      <c r="T2965" s="49" t="e">
        <f t="shared" si="282"/>
        <v>#DIV/0!</v>
      </c>
    </row>
    <row r="2966" spans="1:20" x14ac:dyDescent="0.2">
      <c r="A2966" s="33" t="s">
        <v>1816</v>
      </c>
      <c r="B2966" s="33" t="s">
        <v>163</v>
      </c>
      <c r="C2966" s="33" t="s">
        <v>1433</v>
      </c>
      <c r="D2966" s="33" t="s">
        <v>1816</v>
      </c>
      <c r="E2966" s="33" t="s">
        <v>220</v>
      </c>
      <c r="F2966" s="33" t="s">
        <v>221</v>
      </c>
      <c r="G2966" s="45">
        <v>11</v>
      </c>
      <c r="H2966" s="44"/>
      <c r="I2966" s="44"/>
      <c r="J2966" s="44"/>
      <c r="K2966" s="49">
        <f t="shared" si="277"/>
        <v>-1</v>
      </c>
      <c r="L2966" s="49" t="e">
        <f t="shared" si="278"/>
        <v>#DIV/0!</v>
      </c>
      <c r="M2966" s="49" t="e">
        <f t="shared" si="279"/>
        <v>#DIV/0!</v>
      </c>
      <c r="N2966" s="45">
        <v>20</v>
      </c>
      <c r="O2966" s="44"/>
      <c r="P2966" s="44"/>
      <c r="Q2966" s="44"/>
      <c r="R2966" s="49">
        <f t="shared" si="280"/>
        <v>-1</v>
      </c>
      <c r="S2966" s="49" t="e">
        <f t="shared" si="281"/>
        <v>#DIV/0!</v>
      </c>
      <c r="T2966" s="49" t="e">
        <f t="shared" si="282"/>
        <v>#DIV/0!</v>
      </c>
    </row>
    <row r="2967" spans="1:20" x14ac:dyDescent="0.2">
      <c r="A2967" s="33" t="s">
        <v>1816</v>
      </c>
      <c r="B2967" s="33" t="s">
        <v>163</v>
      </c>
      <c r="C2967" s="33" t="s">
        <v>1433</v>
      </c>
      <c r="D2967" s="33" t="s">
        <v>1816</v>
      </c>
      <c r="E2967" s="33" t="s">
        <v>132</v>
      </c>
      <c r="F2967" s="33" t="s">
        <v>1821</v>
      </c>
      <c r="G2967" s="45">
        <v>5</v>
      </c>
      <c r="H2967" s="44"/>
      <c r="I2967" s="45">
        <v>14</v>
      </c>
      <c r="J2967" s="44"/>
      <c r="K2967" s="49">
        <f t="shared" si="277"/>
        <v>-1</v>
      </c>
      <c r="L2967" s="49" t="e">
        <f t="shared" si="278"/>
        <v>#DIV/0!</v>
      </c>
      <c r="M2967" s="49">
        <f t="shared" si="279"/>
        <v>-1</v>
      </c>
      <c r="N2967" s="45">
        <v>70</v>
      </c>
      <c r="O2967" s="44"/>
      <c r="P2967" s="45">
        <v>200</v>
      </c>
      <c r="Q2967" s="44"/>
      <c r="R2967" s="49">
        <f t="shared" si="280"/>
        <v>-1</v>
      </c>
      <c r="S2967" s="49" t="e">
        <f t="shared" si="281"/>
        <v>#DIV/0!</v>
      </c>
      <c r="T2967" s="49">
        <f t="shared" si="282"/>
        <v>-1</v>
      </c>
    </row>
    <row r="2968" spans="1:20" x14ac:dyDescent="0.2">
      <c r="A2968" s="33" t="s">
        <v>1816</v>
      </c>
      <c r="B2968" s="33" t="s">
        <v>163</v>
      </c>
      <c r="C2968" s="33" t="s">
        <v>1433</v>
      </c>
      <c r="D2968" s="33" t="s">
        <v>1816</v>
      </c>
      <c r="E2968" s="33" t="s">
        <v>174</v>
      </c>
      <c r="F2968" s="33" t="s">
        <v>221</v>
      </c>
      <c r="G2968" s="45">
        <v>8</v>
      </c>
      <c r="H2968" s="44"/>
      <c r="I2968" s="44"/>
      <c r="J2968" s="44"/>
      <c r="K2968" s="49">
        <f t="shared" si="277"/>
        <v>-1</v>
      </c>
      <c r="L2968" s="49" t="e">
        <f t="shared" si="278"/>
        <v>#DIV/0!</v>
      </c>
      <c r="M2968" s="49" t="e">
        <f t="shared" si="279"/>
        <v>#DIV/0!</v>
      </c>
      <c r="N2968" s="45">
        <v>0</v>
      </c>
      <c r="O2968" s="44"/>
      <c r="P2968" s="44"/>
      <c r="Q2968" s="44"/>
      <c r="R2968" s="49" t="e">
        <f t="shared" si="280"/>
        <v>#DIV/0!</v>
      </c>
      <c r="S2968" s="49" t="e">
        <f t="shared" si="281"/>
        <v>#DIV/0!</v>
      </c>
      <c r="T2968" s="49" t="e">
        <f t="shared" si="282"/>
        <v>#DIV/0!</v>
      </c>
    </row>
    <row r="2969" spans="1:20" x14ac:dyDescent="0.2">
      <c r="A2969" s="33" t="s">
        <v>1816</v>
      </c>
      <c r="B2969" s="33" t="s">
        <v>163</v>
      </c>
      <c r="C2969" s="33" t="s">
        <v>1433</v>
      </c>
      <c r="D2969" s="33" t="s">
        <v>1816</v>
      </c>
      <c r="E2969" s="33" t="s">
        <v>34</v>
      </c>
      <c r="F2969" s="33" t="s">
        <v>1433</v>
      </c>
      <c r="G2969" s="44"/>
      <c r="H2969" s="45">
        <v>0</v>
      </c>
      <c r="I2969" s="45">
        <v>0</v>
      </c>
      <c r="J2969" s="44"/>
      <c r="K2969" s="49" t="e">
        <f t="shared" si="277"/>
        <v>#DIV/0!</v>
      </c>
      <c r="L2969" s="49" t="e">
        <f t="shared" si="278"/>
        <v>#DIV/0!</v>
      </c>
      <c r="M2969" s="49" t="e">
        <f t="shared" si="279"/>
        <v>#DIV/0!</v>
      </c>
      <c r="N2969" s="44"/>
      <c r="O2969" s="45">
        <v>80</v>
      </c>
      <c r="P2969" s="45">
        <v>0</v>
      </c>
      <c r="Q2969" s="44"/>
      <c r="R2969" s="49" t="e">
        <f t="shared" si="280"/>
        <v>#DIV/0!</v>
      </c>
      <c r="S2969" s="49">
        <f t="shared" si="281"/>
        <v>-1</v>
      </c>
      <c r="T2969" s="49" t="e">
        <f t="shared" si="282"/>
        <v>#DIV/0!</v>
      </c>
    </row>
    <row r="2970" spans="1:20" x14ac:dyDescent="0.2">
      <c r="A2970" s="33" t="s">
        <v>1816</v>
      </c>
      <c r="B2970" s="33" t="s">
        <v>163</v>
      </c>
      <c r="C2970" s="33" t="s">
        <v>1433</v>
      </c>
      <c r="D2970" s="33" t="s">
        <v>1805</v>
      </c>
      <c r="E2970" s="33" t="s">
        <v>131</v>
      </c>
      <c r="F2970" s="33" t="s">
        <v>1859</v>
      </c>
      <c r="G2970" s="45">
        <v>7</v>
      </c>
      <c r="H2970" s="44"/>
      <c r="I2970" s="44"/>
      <c r="J2970" s="44"/>
      <c r="K2970" s="49">
        <f t="shared" si="277"/>
        <v>-1</v>
      </c>
      <c r="L2970" s="49" t="e">
        <f t="shared" si="278"/>
        <v>#DIV/0!</v>
      </c>
      <c r="M2970" s="49" t="e">
        <f t="shared" si="279"/>
        <v>#DIV/0!</v>
      </c>
      <c r="N2970" s="45">
        <v>42</v>
      </c>
      <c r="O2970" s="44"/>
      <c r="P2970" s="44"/>
      <c r="Q2970" s="44"/>
      <c r="R2970" s="49">
        <f t="shared" si="280"/>
        <v>-1</v>
      </c>
      <c r="S2970" s="49" t="e">
        <f t="shared" si="281"/>
        <v>#DIV/0!</v>
      </c>
      <c r="T2970" s="49" t="e">
        <f t="shared" si="282"/>
        <v>#DIV/0!</v>
      </c>
    </row>
    <row r="2971" spans="1:20" x14ac:dyDescent="0.2">
      <c r="A2971" s="33" t="s">
        <v>1816</v>
      </c>
      <c r="B2971" s="33" t="s">
        <v>163</v>
      </c>
      <c r="C2971" s="33" t="s">
        <v>1433</v>
      </c>
      <c r="D2971" s="33" t="s">
        <v>1805</v>
      </c>
      <c r="E2971" s="33" t="s">
        <v>106</v>
      </c>
      <c r="F2971" s="33" t="s">
        <v>107</v>
      </c>
      <c r="G2971" s="45">
        <v>21</v>
      </c>
      <c r="H2971" s="44"/>
      <c r="I2971" s="45">
        <v>5</v>
      </c>
      <c r="J2971" s="44"/>
      <c r="K2971" s="49">
        <f t="shared" si="277"/>
        <v>-1</v>
      </c>
      <c r="L2971" s="49" t="e">
        <f t="shared" si="278"/>
        <v>#DIV/0!</v>
      </c>
      <c r="M2971" s="49">
        <f t="shared" si="279"/>
        <v>-1</v>
      </c>
      <c r="N2971" s="45">
        <v>339</v>
      </c>
      <c r="O2971" s="44"/>
      <c r="P2971" s="45">
        <v>60</v>
      </c>
      <c r="Q2971" s="44"/>
      <c r="R2971" s="49">
        <f t="shared" si="280"/>
        <v>-1</v>
      </c>
      <c r="S2971" s="49" t="e">
        <f t="shared" si="281"/>
        <v>#DIV/0!</v>
      </c>
      <c r="T2971" s="49">
        <f t="shared" si="282"/>
        <v>-1</v>
      </c>
    </row>
    <row r="2972" spans="1:20" x14ac:dyDescent="0.2">
      <c r="A2972" s="33" t="s">
        <v>1816</v>
      </c>
      <c r="B2972" s="33" t="s">
        <v>163</v>
      </c>
      <c r="C2972" s="33" t="s">
        <v>1433</v>
      </c>
      <c r="D2972" s="33" t="s">
        <v>1805</v>
      </c>
      <c r="E2972" s="33" t="s">
        <v>65</v>
      </c>
      <c r="F2972" s="33" t="s">
        <v>1549</v>
      </c>
      <c r="G2972" s="45">
        <v>38</v>
      </c>
      <c r="H2972" s="44"/>
      <c r="I2972" s="45">
        <v>16</v>
      </c>
      <c r="J2972" s="45">
        <v>1</v>
      </c>
      <c r="K2972" s="49">
        <f t="shared" si="277"/>
        <v>-1</v>
      </c>
      <c r="L2972" s="49" t="e">
        <f t="shared" si="278"/>
        <v>#DIV/0!</v>
      </c>
      <c r="M2972" s="49">
        <f t="shared" si="279"/>
        <v>-0.9375</v>
      </c>
      <c r="N2972" s="45">
        <v>523</v>
      </c>
      <c r="O2972" s="44"/>
      <c r="P2972" s="45">
        <v>567</v>
      </c>
      <c r="Q2972" s="45">
        <v>16</v>
      </c>
      <c r="R2972" s="49">
        <f t="shared" si="280"/>
        <v>-1</v>
      </c>
      <c r="S2972" s="49" t="e">
        <f t="shared" si="281"/>
        <v>#DIV/0!</v>
      </c>
      <c r="T2972" s="49">
        <f t="shared" si="282"/>
        <v>-0.97178130511463845</v>
      </c>
    </row>
    <row r="2973" spans="1:20" x14ac:dyDescent="0.2">
      <c r="A2973" s="33" t="s">
        <v>1816</v>
      </c>
      <c r="B2973" s="33" t="s">
        <v>163</v>
      </c>
      <c r="C2973" s="33" t="s">
        <v>1433</v>
      </c>
      <c r="D2973" s="33" t="s">
        <v>1805</v>
      </c>
      <c r="E2973" s="33" t="s">
        <v>108</v>
      </c>
      <c r="F2973" s="33" t="s">
        <v>109</v>
      </c>
      <c r="G2973" s="45">
        <v>4</v>
      </c>
      <c r="H2973" s="44"/>
      <c r="I2973" s="44"/>
      <c r="J2973" s="44"/>
      <c r="K2973" s="49">
        <f t="shared" si="277"/>
        <v>-1</v>
      </c>
      <c r="L2973" s="49" t="e">
        <f t="shared" si="278"/>
        <v>#DIV/0!</v>
      </c>
      <c r="M2973" s="49" t="e">
        <f t="shared" si="279"/>
        <v>#DIV/0!</v>
      </c>
      <c r="N2973" s="45">
        <v>60</v>
      </c>
      <c r="O2973" s="44"/>
      <c r="P2973" s="44"/>
      <c r="Q2973" s="44"/>
      <c r="R2973" s="49">
        <f t="shared" si="280"/>
        <v>-1</v>
      </c>
      <c r="S2973" s="49" t="e">
        <f t="shared" si="281"/>
        <v>#DIV/0!</v>
      </c>
      <c r="T2973" s="49" t="e">
        <f t="shared" si="282"/>
        <v>#DIV/0!</v>
      </c>
    </row>
    <row r="2974" spans="1:20" x14ac:dyDescent="0.2">
      <c r="A2974" s="33" t="s">
        <v>1816</v>
      </c>
      <c r="B2974" s="33" t="s">
        <v>163</v>
      </c>
      <c r="C2974" s="33" t="s">
        <v>1433</v>
      </c>
      <c r="D2974" s="33" t="s">
        <v>1805</v>
      </c>
      <c r="E2974" s="33" t="s">
        <v>124</v>
      </c>
      <c r="F2974" s="33" t="s">
        <v>1549</v>
      </c>
      <c r="G2974" s="45">
        <v>4</v>
      </c>
      <c r="H2974" s="44"/>
      <c r="I2974" s="44"/>
      <c r="J2974" s="44"/>
      <c r="K2974" s="49">
        <f t="shared" si="277"/>
        <v>-1</v>
      </c>
      <c r="L2974" s="49" t="e">
        <f t="shared" si="278"/>
        <v>#DIV/0!</v>
      </c>
      <c r="M2974" s="49" t="e">
        <f t="shared" si="279"/>
        <v>#DIV/0!</v>
      </c>
      <c r="N2974" s="45">
        <v>45</v>
      </c>
      <c r="O2974" s="44"/>
      <c r="P2974" s="44"/>
      <c r="Q2974" s="44"/>
      <c r="R2974" s="49">
        <f t="shared" si="280"/>
        <v>-1</v>
      </c>
      <c r="S2974" s="49" t="e">
        <f t="shared" si="281"/>
        <v>#DIV/0!</v>
      </c>
      <c r="T2974" s="49" t="e">
        <f t="shared" si="282"/>
        <v>#DIV/0!</v>
      </c>
    </row>
    <row r="2975" spans="1:20" x14ac:dyDescent="0.2">
      <c r="A2975" s="33" t="s">
        <v>1816</v>
      </c>
      <c r="B2975" s="33" t="s">
        <v>163</v>
      </c>
      <c r="C2975" s="33" t="s">
        <v>1433</v>
      </c>
      <c r="D2975" s="33" t="s">
        <v>1805</v>
      </c>
      <c r="E2975" s="33" t="s">
        <v>129</v>
      </c>
      <c r="F2975" s="33" t="s">
        <v>107</v>
      </c>
      <c r="G2975" s="45">
        <v>3</v>
      </c>
      <c r="H2975" s="44"/>
      <c r="I2975" s="44"/>
      <c r="J2975" s="44"/>
      <c r="K2975" s="49">
        <f t="shared" si="277"/>
        <v>-1</v>
      </c>
      <c r="L2975" s="49" t="e">
        <f t="shared" si="278"/>
        <v>#DIV/0!</v>
      </c>
      <c r="M2975" s="49" t="e">
        <f t="shared" si="279"/>
        <v>#DIV/0!</v>
      </c>
      <c r="N2975" s="45">
        <v>90</v>
      </c>
      <c r="O2975" s="44"/>
      <c r="P2975" s="44"/>
      <c r="Q2975" s="44"/>
      <c r="R2975" s="49">
        <f t="shared" si="280"/>
        <v>-1</v>
      </c>
      <c r="S2975" s="49" t="e">
        <f t="shared" si="281"/>
        <v>#DIV/0!</v>
      </c>
      <c r="T2975" s="49" t="e">
        <f t="shared" si="282"/>
        <v>#DIV/0!</v>
      </c>
    </row>
    <row r="2976" spans="1:20" x14ac:dyDescent="0.2">
      <c r="A2976" s="33" t="s">
        <v>1816</v>
      </c>
      <c r="B2976" s="33" t="s">
        <v>163</v>
      </c>
      <c r="C2976" s="33" t="s">
        <v>1433</v>
      </c>
      <c r="D2976" s="33" t="s">
        <v>1806</v>
      </c>
      <c r="E2976" s="33" t="s">
        <v>62</v>
      </c>
      <c r="F2976" s="33" t="s">
        <v>63</v>
      </c>
      <c r="G2976" s="44"/>
      <c r="H2976" s="45">
        <v>0</v>
      </c>
      <c r="I2976" s="45">
        <v>0</v>
      </c>
      <c r="J2976" s="44"/>
      <c r="K2976" s="49" t="e">
        <f t="shared" si="277"/>
        <v>#DIV/0!</v>
      </c>
      <c r="L2976" s="49" t="e">
        <f t="shared" si="278"/>
        <v>#DIV/0!</v>
      </c>
      <c r="M2976" s="49" t="e">
        <f t="shared" si="279"/>
        <v>#DIV/0!</v>
      </c>
      <c r="N2976" s="44"/>
      <c r="O2976" s="45">
        <v>0</v>
      </c>
      <c r="P2976" s="45">
        <v>0</v>
      </c>
      <c r="Q2976" s="44"/>
      <c r="R2976" s="49" t="e">
        <f t="shared" si="280"/>
        <v>#DIV/0!</v>
      </c>
      <c r="S2976" s="49" t="e">
        <f t="shared" si="281"/>
        <v>#DIV/0!</v>
      </c>
      <c r="T2976" s="49" t="e">
        <f t="shared" si="282"/>
        <v>#DIV/0!</v>
      </c>
    </row>
    <row r="2977" spans="1:20" x14ac:dyDescent="0.2">
      <c r="A2977" s="33" t="s">
        <v>1816</v>
      </c>
      <c r="B2977" s="33" t="s">
        <v>163</v>
      </c>
      <c r="C2977" s="33" t="s">
        <v>1433</v>
      </c>
      <c r="D2977" s="33" t="s">
        <v>1806</v>
      </c>
      <c r="E2977" s="33" t="s">
        <v>420</v>
      </c>
      <c r="F2977" s="33" t="s">
        <v>1879</v>
      </c>
      <c r="G2977" s="44"/>
      <c r="H2977" s="44"/>
      <c r="I2977" s="45">
        <v>0</v>
      </c>
      <c r="J2977" s="44"/>
      <c r="K2977" s="49" t="e">
        <f t="shared" si="277"/>
        <v>#DIV/0!</v>
      </c>
      <c r="L2977" s="49" t="e">
        <f t="shared" si="278"/>
        <v>#DIV/0!</v>
      </c>
      <c r="M2977" s="49" t="e">
        <f t="shared" si="279"/>
        <v>#DIV/0!</v>
      </c>
      <c r="N2977" s="44"/>
      <c r="O2977" s="44"/>
      <c r="P2977" s="45">
        <v>0</v>
      </c>
      <c r="Q2977" s="44"/>
      <c r="R2977" s="49" t="e">
        <f t="shared" si="280"/>
        <v>#DIV/0!</v>
      </c>
      <c r="S2977" s="49" t="e">
        <f t="shared" si="281"/>
        <v>#DIV/0!</v>
      </c>
      <c r="T2977" s="49" t="e">
        <f t="shared" si="282"/>
        <v>#DIV/0!</v>
      </c>
    </row>
    <row r="2978" spans="1:20" x14ac:dyDescent="0.2">
      <c r="A2978" s="33" t="s">
        <v>1816</v>
      </c>
      <c r="B2978" s="33" t="s">
        <v>163</v>
      </c>
      <c r="C2978" s="33" t="s">
        <v>1433</v>
      </c>
      <c r="D2978" s="33" t="s">
        <v>1806</v>
      </c>
      <c r="E2978" s="33" t="s">
        <v>145</v>
      </c>
      <c r="F2978" s="33" t="s">
        <v>146</v>
      </c>
      <c r="G2978" s="44"/>
      <c r="H2978" s="44"/>
      <c r="I2978" s="45">
        <v>0</v>
      </c>
      <c r="J2978" s="44"/>
      <c r="K2978" s="49" t="e">
        <f t="shared" si="277"/>
        <v>#DIV/0!</v>
      </c>
      <c r="L2978" s="49" t="e">
        <f t="shared" si="278"/>
        <v>#DIV/0!</v>
      </c>
      <c r="M2978" s="49" t="e">
        <f t="shared" si="279"/>
        <v>#DIV/0!</v>
      </c>
      <c r="N2978" s="44"/>
      <c r="O2978" s="44"/>
      <c r="P2978" s="45">
        <v>0</v>
      </c>
      <c r="Q2978" s="44"/>
      <c r="R2978" s="49" t="e">
        <f t="shared" si="280"/>
        <v>#DIV/0!</v>
      </c>
      <c r="S2978" s="49" t="e">
        <f t="shared" si="281"/>
        <v>#DIV/0!</v>
      </c>
      <c r="T2978" s="49" t="e">
        <f t="shared" si="282"/>
        <v>#DIV/0!</v>
      </c>
    </row>
    <row r="2979" spans="1:20" x14ac:dyDescent="0.2">
      <c r="A2979" s="33" t="s">
        <v>1816</v>
      </c>
      <c r="B2979" s="33" t="s">
        <v>163</v>
      </c>
      <c r="C2979" s="33" t="s">
        <v>1433</v>
      </c>
      <c r="D2979" s="33" t="s">
        <v>1797</v>
      </c>
      <c r="E2979" s="33" t="s">
        <v>105</v>
      </c>
      <c r="F2979" s="33" t="s">
        <v>1817</v>
      </c>
      <c r="G2979" s="45">
        <v>7</v>
      </c>
      <c r="H2979" s="45">
        <v>0</v>
      </c>
      <c r="I2979" s="45">
        <v>0</v>
      </c>
      <c r="J2979" s="44"/>
      <c r="K2979" s="49">
        <f t="shared" si="277"/>
        <v>-1</v>
      </c>
      <c r="L2979" s="49" t="e">
        <f t="shared" si="278"/>
        <v>#DIV/0!</v>
      </c>
      <c r="M2979" s="49" t="e">
        <f t="shared" si="279"/>
        <v>#DIV/0!</v>
      </c>
      <c r="N2979" s="45">
        <v>74</v>
      </c>
      <c r="O2979" s="45">
        <v>325</v>
      </c>
      <c r="P2979" s="45">
        <v>0</v>
      </c>
      <c r="Q2979" s="44"/>
      <c r="R2979" s="49">
        <f t="shared" si="280"/>
        <v>3.3918918918918921</v>
      </c>
      <c r="S2979" s="49">
        <f t="shared" si="281"/>
        <v>-1</v>
      </c>
      <c r="T2979" s="49" t="e">
        <f t="shared" si="282"/>
        <v>#DIV/0!</v>
      </c>
    </row>
    <row r="2980" spans="1:20" x14ac:dyDescent="0.2">
      <c r="A2980" s="33" t="s">
        <v>1816</v>
      </c>
      <c r="B2980" s="33" t="s">
        <v>163</v>
      </c>
      <c r="C2980" s="33" t="s">
        <v>1433</v>
      </c>
      <c r="D2980" s="33" t="s">
        <v>1797</v>
      </c>
      <c r="E2980" s="33" t="s">
        <v>157</v>
      </c>
      <c r="F2980" s="33" t="s">
        <v>158</v>
      </c>
      <c r="G2980" s="45">
        <v>1</v>
      </c>
      <c r="H2980" s="44"/>
      <c r="I2980" s="44"/>
      <c r="J2980" s="44"/>
      <c r="K2980" s="49">
        <f t="shared" si="277"/>
        <v>-1</v>
      </c>
      <c r="L2980" s="49" t="e">
        <f t="shared" si="278"/>
        <v>#DIV/0!</v>
      </c>
      <c r="M2980" s="49" t="e">
        <f t="shared" si="279"/>
        <v>#DIV/0!</v>
      </c>
      <c r="N2980" s="45">
        <v>30</v>
      </c>
      <c r="O2980" s="44"/>
      <c r="P2980" s="44"/>
      <c r="Q2980" s="44"/>
      <c r="R2980" s="49">
        <f t="shared" si="280"/>
        <v>-1</v>
      </c>
      <c r="S2980" s="49" t="e">
        <f t="shared" si="281"/>
        <v>#DIV/0!</v>
      </c>
      <c r="T2980" s="49" t="e">
        <f t="shared" si="282"/>
        <v>#DIV/0!</v>
      </c>
    </row>
    <row r="2981" spans="1:20" x14ac:dyDescent="0.2">
      <c r="A2981" s="33" t="s">
        <v>1816</v>
      </c>
      <c r="B2981" s="33" t="s">
        <v>163</v>
      </c>
      <c r="C2981" s="33" t="s">
        <v>1433</v>
      </c>
      <c r="D2981" s="33" t="s">
        <v>1802</v>
      </c>
      <c r="E2981" s="33" t="s">
        <v>32</v>
      </c>
      <c r="F2981" s="33" t="s">
        <v>33</v>
      </c>
      <c r="G2981" s="44"/>
      <c r="H2981" s="45">
        <v>4</v>
      </c>
      <c r="I2981" s="44"/>
      <c r="J2981" s="44"/>
      <c r="K2981" s="49" t="e">
        <f t="shared" si="277"/>
        <v>#DIV/0!</v>
      </c>
      <c r="L2981" s="49">
        <f t="shared" si="278"/>
        <v>-1</v>
      </c>
      <c r="M2981" s="49" t="e">
        <f t="shared" si="279"/>
        <v>#DIV/0!</v>
      </c>
      <c r="N2981" s="44"/>
      <c r="O2981" s="45">
        <v>100</v>
      </c>
      <c r="P2981" s="44"/>
      <c r="Q2981" s="44"/>
      <c r="R2981" s="49" t="e">
        <f t="shared" si="280"/>
        <v>#DIV/0!</v>
      </c>
      <c r="S2981" s="49">
        <f t="shared" si="281"/>
        <v>-1</v>
      </c>
      <c r="T2981" s="49" t="e">
        <f t="shared" si="282"/>
        <v>#DIV/0!</v>
      </c>
    </row>
    <row r="2982" spans="1:20" x14ac:dyDescent="0.2">
      <c r="A2982" s="33" t="s">
        <v>1816</v>
      </c>
      <c r="B2982" s="33" t="s">
        <v>163</v>
      </c>
      <c r="C2982" s="33" t="s">
        <v>1433</v>
      </c>
      <c r="D2982" s="33" t="s">
        <v>1802</v>
      </c>
      <c r="E2982" s="33" t="s">
        <v>91</v>
      </c>
      <c r="F2982" s="33" t="s">
        <v>92</v>
      </c>
      <c r="G2982" s="45">
        <v>3</v>
      </c>
      <c r="H2982" s="44"/>
      <c r="I2982" s="44"/>
      <c r="J2982" s="44"/>
      <c r="K2982" s="49">
        <f t="shared" si="277"/>
        <v>-1</v>
      </c>
      <c r="L2982" s="49" t="e">
        <f t="shared" si="278"/>
        <v>#DIV/0!</v>
      </c>
      <c r="M2982" s="49" t="e">
        <f t="shared" si="279"/>
        <v>#DIV/0!</v>
      </c>
      <c r="N2982" s="45">
        <v>66</v>
      </c>
      <c r="O2982" s="44"/>
      <c r="P2982" s="44"/>
      <c r="Q2982" s="44"/>
      <c r="R2982" s="49">
        <f t="shared" si="280"/>
        <v>-1</v>
      </c>
      <c r="S2982" s="49" t="e">
        <f t="shared" si="281"/>
        <v>#DIV/0!</v>
      </c>
      <c r="T2982" s="49" t="e">
        <f t="shared" si="282"/>
        <v>#DIV/0!</v>
      </c>
    </row>
    <row r="2983" spans="1:20" x14ac:dyDescent="0.2">
      <c r="A2983" s="33" t="s">
        <v>1816</v>
      </c>
      <c r="B2983" s="33" t="s">
        <v>163</v>
      </c>
      <c r="C2983" s="33" t="s">
        <v>1433</v>
      </c>
      <c r="D2983" s="33" t="s">
        <v>1824</v>
      </c>
      <c r="E2983" s="33" t="s">
        <v>54</v>
      </c>
      <c r="F2983" s="33" t="s">
        <v>1428</v>
      </c>
      <c r="G2983" s="45">
        <v>0</v>
      </c>
      <c r="H2983" s="44"/>
      <c r="I2983" s="44"/>
      <c r="J2983" s="44"/>
      <c r="K2983" s="49" t="e">
        <f t="shared" si="277"/>
        <v>#DIV/0!</v>
      </c>
      <c r="L2983" s="49" t="e">
        <f t="shared" si="278"/>
        <v>#DIV/0!</v>
      </c>
      <c r="M2983" s="49" t="e">
        <f t="shared" si="279"/>
        <v>#DIV/0!</v>
      </c>
      <c r="N2983" s="45">
        <v>0</v>
      </c>
      <c r="O2983" s="44"/>
      <c r="P2983" s="44"/>
      <c r="Q2983" s="44"/>
      <c r="R2983" s="49" t="e">
        <f t="shared" si="280"/>
        <v>#DIV/0!</v>
      </c>
      <c r="S2983" s="49" t="e">
        <f t="shared" si="281"/>
        <v>#DIV/0!</v>
      </c>
      <c r="T2983" s="49" t="e">
        <f t="shared" si="282"/>
        <v>#DIV/0!</v>
      </c>
    </row>
    <row r="2984" spans="1:20" x14ac:dyDescent="0.2">
      <c r="A2984" s="33" t="s">
        <v>1816</v>
      </c>
      <c r="B2984" s="33" t="s">
        <v>163</v>
      </c>
      <c r="C2984" s="33" t="s">
        <v>1433</v>
      </c>
      <c r="D2984" s="33" t="s">
        <v>1774</v>
      </c>
      <c r="E2984" s="33" t="s">
        <v>244</v>
      </c>
      <c r="F2984" s="33" t="s">
        <v>245</v>
      </c>
      <c r="G2984" s="44"/>
      <c r="H2984" s="44"/>
      <c r="I2984" s="45">
        <v>0</v>
      </c>
      <c r="J2984" s="44"/>
      <c r="K2984" s="49" t="e">
        <f t="shared" si="277"/>
        <v>#DIV/0!</v>
      </c>
      <c r="L2984" s="49" t="e">
        <f t="shared" si="278"/>
        <v>#DIV/0!</v>
      </c>
      <c r="M2984" s="49" t="e">
        <f t="shared" si="279"/>
        <v>#DIV/0!</v>
      </c>
      <c r="N2984" s="44"/>
      <c r="O2984" s="44"/>
      <c r="P2984" s="45">
        <v>0</v>
      </c>
      <c r="Q2984" s="44"/>
      <c r="R2984" s="49" t="e">
        <f t="shared" si="280"/>
        <v>#DIV/0!</v>
      </c>
      <c r="S2984" s="49" t="e">
        <f t="shared" si="281"/>
        <v>#DIV/0!</v>
      </c>
      <c r="T2984" s="49" t="e">
        <f t="shared" si="282"/>
        <v>#DIV/0!</v>
      </c>
    </row>
    <row r="2985" spans="1:20" x14ac:dyDescent="0.2">
      <c r="A2985" s="33" t="s">
        <v>1816</v>
      </c>
      <c r="B2985" s="33" t="s">
        <v>163</v>
      </c>
      <c r="C2985" s="33" t="s">
        <v>1433</v>
      </c>
      <c r="D2985" s="33" t="s">
        <v>1803</v>
      </c>
      <c r="E2985" s="33" t="s">
        <v>235</v>
      </c>
      <c r="F2985" s="33" t="s">
        <v>1804</v>
      </c>
      <c r="G2985" s="44"/>
      <c r="H2985" s="44"/>
      <c r="I2985" s="45">
        <v>3</v>
      </c>
      <c r="J2985" s="44"/>
      <c r="K2985" s="49" t="e">
        <f t="shared" si="277"/>
        <v>#DIV/0!</v>
      </c>
      <c r="L2985" s="49" t="e">
        <f t="shared" si="278"/>
        <v>#DIV/0!</v>
      </c>
      <c r="M2985" s="49">
        <f t="shared" si="279"/>
        <v>-1</v>
      </c>
      <c r="N2985" s="44"/>
      <c r="O2985" s="44"/>
      <c r="P2985" s="45">
        <v>20</v>
      </c>
      <c r="Q2985" s="44"/>
      <c r="R2985" s="49" t="e">
        <f t="shared" si="280"/>
        <v>#DIV/0!</v>
      </c>
      <c r="S2985" s="49" t="e">
        <f t="shared" si="281"/>
        <v>#DIV/0!</v>
      </c>
      <c r="T2985" s="49">
        <f t="shared" si="282"/>
        <v>-1</v>
      </c>
    </row>
    <row r="2986" spans="1:20" x14ac:dyDescent="0.2">
      <c r="A2986" s="33" t="s">
        <v>1816</v>
      </c>
      <c r="B2986" s="33" t="s">
        <v>264</v>
      </c>
      <c r="C2986" s="33" t="s">
        <v>265</v>
      </c>
      <c r="D2986" s="33" t="s">
        <v>1816</v>
      </c>
      <c r="E2986" s="33" t="s">
        <v>34</v>
      </c>
      <c r="F2986" s="33" t="s">
        <v>1433</v>
      </c>
      <c r="G2986" s="45">
        <v>1914</v>
      </c>
      <c r="H2986" s="45">
        <v>421</v>
      </c>
      <c r="I2986" s="45">
        <v>804</v>
      </c>
      <c r="J2986" s="45">
        <v>162</v>
      </c>
      <c r="K2986" s="49">
        <f t="shared" si="277"/>
        <v>-0.78004179728317657</v>
      </c>
      <c r="L2986" s="49">
        <f t="shared" si="278"/>
        <v>0.90973871733966738</v>
      </c>
      <c r="M2986" s="49">
        <f t="shared" si="279"/>
        <v>-0.79850746268656714</v>
      </c>
      <c r="N2986" s="45">
        <v>41501</v>
      </c>
      <c r="O2986" s="45">
        <v>13361</v>
      </c>
      <c r="P2986" s="45">
        <v>17975</v>
      </c>
      <c r="Q2986" s="45">
        <v>4568</v>
      </c>
      <c r="R2986" s="49">
        <f t="shared" si="280"/>
        <v>-0.67805595045902511</v>
      </c>
      <c r="S2986" s="49">
        <f t="shared" si="281"/>
        <v>0.34533343312626297</v>
      </c>
      <c r="T2986" s="49">
        <f t="shared" si="282"/>
        <v>-0.74586926286509048</v>
      </c>
    </row>
    <row r="2987" spans="1:20" x14ac:dyDescent="0.2">
      <c r="A2987" s="33" t="s">
        <v>1816</v>
      </c>
      <c r="B2987" s="33" t="s">
        <v>264</v>
      </c>
      <c r="C2987" s="33" t="s">
        <v>265</v>
      </c>
      <c r="D2987" s="33" t="s">
        <v>1816</v>
      </c>
      <c r="E2987" s="33" t="s">
        <v>132</v>
      </c>
      <c r="F2987" s="33" t="s">
        <v>1821</v>
      </c>
      <c r="G2987" s="45">
        <v>30</v>
      </c>
      <c r="H2987" s="45">
        <v>5</v>
      </c>
      <c r="I2987" s="45">
        <v>17</v>
      </c>
      <c r="J2987" s="45">
        <v>7</v>
      </c>
      <c r="K2987" s="49">
        <f t="shared" si="277"/>
        <v>-0.83333333333333337</v>
      </c>
      <c r="L2987" s="49">
        <f t="shared" si="278"/>
        <v>2.4</v>
      </c>
      <c r="M2987" s="49">
        <f t="shared" si="279"/>
        <v>-0.58823529411764708</v>
      </c>
      <c r="N2987" s="45">
        <v>500</v>
      </c>
      <c r="O2987" s="45">
        <v>185</v>
      </c>
      <c r="P2987" s="45">
        <v>1560</v>
      </c>
      <c r="Q2987" s="45">
        <v>275</v>
      </c>
      <c r="R2987" s="49">
        <f t="shared" si="280"/>
        <v>-0.63</v>
      </c>
      <c r="S2987" s="49">
        <f t="shared" si="281"/>
        <v>7.4324324324324316</v>
      </c>
      <c r="T2987" s="49">
        <f t="shared" si="282"/>
        <v>-0.82371794871794868</v>
      </c>
    </row>
    <row r="2988" spans="1:20" x14ac:dyDescent="0.2">
      <c r="A2988" s="33" t="s">
        <v>1816</v>
      </c>
      <c r="B2988" s="33" t="s">
        <v>264</v>
      </c>
      <c r="C2988" s="33" t="s">
        <v>265</v>
      </c>
      <c r="D2988" s="33" t="s">
        <v>1816</v>
      </c>
      <c r="E2988" s="33" t="s">
        <v>264</v>
      </c>
      <c r="F2988" s="33" t="s">
        <v>265</v>
      </c>
      <c r="G2988" s="45">
        <v>5</v>
      </c>
      <c r="H2988" s="44"/>
      <c r="I2988" s="44"/>
      <c r="J2988" s="44"/>
      <c r="K2988" s="49">
        <f t="shared" si="277"/>
        <v>-1</v>
      </c>
      <c r="L2988" s="49" t="e">
        <f t="shared" si="278"/>
        <v>#DIV/0!</v>
      </c>
      <c r="M2988" s="49" t="e">
        <f t="shared" si="279"/>
        <v>#DIV/0!</v>
      </c>
      <c r="N2988" s="45">
        <v>50</v>
      </c>
      <c r="O2988" s="44"/>
      <c r="P2988" s="44"/>
      <c r="Q2988" s="44"/>
      <c r="R2988" s="49">
        <f t="shared" si="280"/>
        <v>-1</v>
      </c>
      <c r="S2988" s="49" t="e">
        <f t="shared" si="281"/>
        <v>#DIV/0!</v>
      </c>
      <c r="T2988" s="49" t="e">
        <f t="shared" si="282"/>
        <v>#DIV/0!</v>
      </c>
    </row>
    <row r="2989" spans="1:20" x14ac:dyDescent="0.2">
      <c r="A2989" s="33" t="s">
        <v>1816</v>
      </c>
      <c r="B2989" s="33" t="s">
        <v>264</v>
      </c>
      <c r="C2989" s="33" t="s">
        <v>265</v>
      </c>
      <c r="D2989" s="33" t="s">
        <v>1816</v>
      </c>
      <c r="E2989" s="33" t="s">
        <v>390</v>
      </c>
      <c r="F2989" s="33" t="s">
        <v>391</v>
      </c>
      <c r="G2989" s="45">
        <v>3</v>
      </c>
      <c r="H2989" s="44"/>
      <c r="I2989" s="44"/>
      <c r="J2989" s="44"/>
      <c r="K2989" s="49">
        <f t="shared" si="277"/>
        <v>-1</v>
      </c>
      <c r="L2989" s="49" t="e">
        <f t="shared" si="278"/>
        <v>#DIV/0!</v>
      </c>
      <c r="M2989" s="49" t="e">
        <f t="shared" si="279"/>
        <v>#DIV/0!</v>
      </c>
      <c r="N2989" s="45">
        <v>18</v>
      </c>
      <c r="O2989" s="44"/>
      <c r="P2989" s="44"/>
      <c r="Q2989" s="44"/>
      <c r="R2989" s="49">
        <f t="shared" si="280"/>
        <v>-1</v>
      </c>
      <c r="S2989" s="49" t="e">
        <f t="shared" si="281"/>
        <v>#DIV/0!</v>
      </c>
      <c r="T2989" s="49" t="e">
        <f t="shared" si="282"/>
        <v>#DIV/0!</v>
      </c>
    </row>
    <row r="2990" spans="1:20" x14ac:dyDescent="0.2">
      <c r="A2990" s="33" t="s">
        <v>1816</v>
      </c>
      <c r="B2990" s="33" t="s">
        <v>264</v>
      </c>
      <c r="C2990" s="33" t="s">
        <v>265</v>
      </c>
      <c r="D2990" s="33" t="s">
        <v>1802</v>
      </c>
      <c r="E2990" s="33" t="s">
        <v>243</v>
      </c>
      <c r="F2990" s="33" t="s">
        <v>33</v>
      </c>
      <c r="G2990" s="45">
        <v>1</v>
      </c>
      <c r="H2990" s="44"/>
      <c r="I2990" s="44"/>
      <c r="J2990" s="44"/>
      <c r="K2990" s="49">
        <f t="shared" si="277"/>
        <v>-1</v>
      </c>
      <c r="L2990" s="49" t="e">
        <f t="shared" si="278"/>
        <v>#DIV/0!</v>
      </c>
      <c r="M2990" s="49" t="e">
        <f t="shared" si="279"/>
        <v>#DIV/0!</v>
      </c>
      <c r="N2990" s="45">
        <v>0</v>
      </c>
      <c r="O2990" s="44"/>
      <c r="P2990" s="44"/>
      <c r="Q2990" s="44"/>
      <c r="R2990" s="49" t="e">
        <f t="shared" si="280"/>
        <v>#DIV/0!</v>
      </c>
      <c r="S2990" s="49" t="e">
        <f t="shared" si="281"/>
        <v>#DIV/0!</v>
      </c>
      <c r="T2990" s="49" t="e">
        <f t="shared" si="282"/>
        <v>#DIV/0!</v>
      </c>
    </row>
    <row r="2991" spans="1:20" x14ac:dyDescent="0.2">
      <c r="A2991" s="33" t="s">
        <v>1816</v>
      </c>
      <c r="B2991" s="33" t="s">
        <v>264</v>
      </c>
      <c r="C2991" s="33" t="s">
        <v>265</v>
      </c>
      <c r="D2991" s="33" t="s">
        <v>1802</v>
      </c>
      <c r="E2991" s="33" t="s">
        <v>32</v>
      </c>
      <c r="F2991" s="33" t="s">
        <v>33</v>
      </c>
      <c r="G2991" s="45">
        <v>5</v>
      </c>
      <c r="H2991" s="45">
        <v>4</v>
      </c>
      <c r="I2991" s="45">
        <v>2</v>
      </c>
      <c r="J2991" s="44"/>
      <c r="K2991" s="49">
        <f t="shared" si="277"/>
        <v>-0.19999999999999996</v>
      </c>
      <c r="L2991" s="49">
        <f t="shared" si="278"/>
        <v>-0.5</v>
      </c>
      <c r="M2991" s="49">
        <f t="shared" si="279"/>
        <v>-1</v>
      </c>
      <c r="N2991" s="45">
        <v>62</v>
      </c>
      <c r="O2991" s="45">
        <v>120</v>
      </c>
      <c r="P2991" s="45">
        <v>50</v>
      </c>
      <c r="Q2991" s="44"/>
      <c r="R2991" s="49">
        <f t="shared" si="280"/>
        <v>0.93548387096774199</v>
      </c>
      <c r="S2991" s="49">
        <f t="shared" si="281"/>
        <v>-0.58333333333333326</v>
      </c>
      <c r="T2991" s="49">
        <f t="shared" si="282"/>
        <v>-1</v>
      </c>
    </row>
    <row r="2992" spans="1:20" x14ac:dyDescent="0.2">
      <c r="A2992" s="33" t="s">
        <v>1816</v>
      </c>
      <c r="B2992" s="33" t="s">
        <v>264</v>
      </c>
      <c r="C2992" s="33" t="s">
        <v>265</v>
      </c>
      <c r="D2992" s="33" t="s">
        <v>1802</v>
      </c>
      <c r="E2992" s="33" t="s">
        <v>121</v>
      </c>
      <c r="F2992" s="33" t="s">
        <v>122</v>
      </c>
      <c r="G2992" s="44"/>
      <c r="H2992" s="44"/>
      <c r="I2992" s="45">
        <v>1</v>
      </c>
      <c r="J2992" s="44"/>
      <c r="K2992" s="49" t="e">
        <f t="shared" si="277"/>
        <v>#DIV/0!</v>
      </c>
      <c r="L2992" s="49" t="e">
        <f t="shared" si="278"/>
        <v>#DIV/0!</v>
      </c>
      <c r="M2992" s="49">
        <f t="shared" si="279"/>
        <v>-1</v>
      </c>
      <c r="N2992" s="44"/>
      <c r="O2992" s="44"/>
      <c r="P2992" s="45">
        <v>75</v>
      </c>
      <c r="Q2992" s="44"/>
      <c r="R2992" s="49" t="e">
        <f t="shared" si="280"/>
        <v>#DIV/0!</v>
      </c>
      <c r="S2992" s="49" t="e">
        <f t="shared" si="281"/>
        <v>#DIV/0!</v>
      </c>
      <c r="T2992" s="49">
        <f t="shared" si="282"/>
        <v>-1</v>
      </c>
    </row>
    <row r="2993" spans="1:20" x14ac:dyDescent="0.2">
      <c r="A2993" s="33" t="s">
        <v>1816</v>
      </c>
      <c r="B2993" s="33" t="s">
        <v>264</v>
      </c>
      <c r="C2993" s="33" t="s">
        <v>265</v>
      </c>
      <c r="D2993" s="33" t="s">
        <v>1803</v>
      </c>
      <c r="E2993" s="33" t="s">
        <v>223</v>
      </c>
      <c r="F2993" s="33" t="s">
        <v>1804</v>
      </c>
      <c r="G2993" s="45">
        <v>32</v>
      </c>
      <c r="H2993" s="45">
        <v>3</v>
      </c>
      <c r="I2993" s="45">
        <v>7</v>
      </c>
      <c r="J2993" s="45">
        <v>2</v>
      </c>
      <c r="K2993" s="49">
        <f t="shared" si="277"/>
        <v>-0.90625</v>
      </c>
      <c r="L2993" s="49">
        <f t="shared" si="278"/>
        <v>1.3333333333333335</v>
      </c>
      <c r="M2993" s="49">
        <f t="shared" si="279"/>
        <v>-0.7142857142857143</v>
      </c>
      <c r="N2993" s="45">
        <v>271</v>
      </c>
      <c r="O2993" s="45">
        <v>280</v>
      </c>
      <c r="P2993" s="45">
        <v>110</v>
      </c>
      <c r="Q2993" s="45">
        <v>0</v>
      </c>
      <c r="R2993" s="49">
        <f t="shared" si="280"/>
        <v>3.3210332103321027E-2</v>
      </c>
      <c r="S2993" s="49">
        <f t="shared" si="281"/>
        <v>-0.60714285714285721</v>
      </c>
      <c r="T2993" s="49">
        <f t="shared" si="282"/>
        <v>-1</v>
      </c>
    </row>
    <row r="2994" spans="1:20" x14ac:dyDescent="0.2">
      <c r="A2994" s="33" t="s">
        <v>1816</v>
      </c>
      <c r="B2994" s="33" t="s">
        <v>264</v>
      </c>
      <c r="C2994" s="33" t="s">
        <v>265</v>
      </c>
      <c r="D2994" s="33" t="s">
        <v>1803</v>
      </c>
      <c r="E2994" s="33" t="s">
        <v>235</v>
      </c>
      <c r="F2994" s="33" t="s">
        <v>1804</v>
      </c>
      <c r="G2994" s="45">
        <v>2</v>
      </c>
      <c r="H2994" s="44"/>
      <c r="I2994" s="44"/>
      <c r="J2994" s="44"/>
      <c r="K2994" s="49">
        <f t="shared" si="277"/>
        <v>-1</v>
      </c>
      <c r="L2994" s="49" t="e">
        <f t="shared" si="278"/>
        <v>#DIV/0!</v>
      </c>
      <c r="M2994" s="49" t="e">
        <f t="shared" si="279"/>
        <v>#DIV/0!</v>
      </c>
      <c r="N2994" s="45">
        <v>12</v>
      </c>
      <c r="O2994" s="44"/>
      <c r="P2994" s="44"/>
      <c r="Q2994" s="44"/>
      <c r="R2994" s="49">
        <f t="shared" si="280"/>
        <v>-1</v>
      </c>
      <c r="S2994" s="49" t="e">
        <f t="shared" si="281"/>
        <v>#DIV/0!</v>
      </c>
      <c r="T2994" s="49" t="e">
        <f t="shared" si="282"/>
        <v>#DIV/0!</v>
      </c>
    </row>
    <row r="2995" spans="1:20" x14ac:dyDescent="0.2">
      <c r="A2995" s="33" t="s">
        <v>1816</v>
      </c>
      <c r="B2995" s="33" t="s">
        <v>264</v>
      </c>
      <c r="C2995" s="33" t="s">
        <v>265</v>
      </c>
      <c r="D2995" s="33" t="s">
        <v>1803</v>
      </c>
      <c r="E2995" s="33" t="s">
        <v>273</v>
      </c>
      <c r="F2995" s="33" t="s">
        <v>1658</v>
      </c>
      <c r="G2995" s="44"/>
      <c r="H2995" s="45">
        <v>1</v>
      </c>
      <c r="I2995" s="44"/>
      <c r="J2995" s="44"/>
      <c r="K2995" s="49" t="e">
        <f t="shared" si="277"/>
        <v>#DIV/0!</v>
      </c>
      <c r="L2995" s="49">
        <f t="shared" si="278"/>
        <v>-1</v>
      </c>
      <c r="M2995" s="49" t="e">
        <f t="shared" si="279"/>
        <v>#DIV/0!</v>
      </c>
      <c r="N2995" s="44"/>
      <c r="O2995" s="45">
        <v>30</v>
      </c>
      <c r="P2995" s="44"/>
      <c r="Q2995" s="44"/>
      <c r="R2995" s="49" t="e">
        <f t="shared" si="280"/>
        <v>#DIV/0!</v>
      </c>
      <c r="S2995" s="49">
        <f t="shared" si="281"/>
        <v>-1</v>
      </c>
      <c r="T2995" s="49" t="e">
        <f t="shared" si="282"/>
        <v>#DIV/0!</v>
      </c>
    </row>
    <row r="2996" spans="1:20" x14ac:dyDescent="0.2">
      <c r="A2996" s="33" t="s">
        <v>1816</v>
      </c>
      <c r="B2996" s="33" t="s">
        <v>264</v>
      </c>
      <c r="C2996" s="33" t="s">
        <v>265</v>
      </c>
      <c r="D2996" s="33" t="s">
        <v>1805</v>
      </c>
      <c r="E2996" s="33" t="s">
        <v>108</v>
      </c>
      <c r="F2996" s="33" t="s">
        <v>109</v>
      </c>
      <c r="G2996" s="44"/>
      <c r="H2996" s="44"/>
      <c r="I2996" s="45">
        <v>2</v>
      </c>
      <c r="J2996" s="44"/>
      <c r="K2996" s="49" t="e">
        <f t="shared" si="277"/>
        <v>#DIV/0!</v>
      </c>
      <c r="L2996" s="49" t="e">
        <f t="shared" si="278"/>
        <v>#DIV/0!</v>
      </c>
      <c r="M2996" s="49">
        <f t="shared" si="279"/>
        <v>-1</v>
      </c>
      <c r="N2996" s="44"/>
      <c r="O2996" s="44"/>
      <c r="P2996" s="45">
        <v>80</v>
      </c>
      <c r="Q2996" s="44"/>
      <c r="R2996" s="49" t="e">
        <f t="shared" si="280"/>
        <v>#DIV/0!</v>
      </c>
      <c r="S2996" s="49" t="e">
        <f t="shared" si="281"/>
        <v>#DIV/0!</v>
      </c>
      <c r="T2996" s="49">
        <f t="shared" si="282"/>
        <v>-1</v>
      </c>
    </row>
    <row r="2997" spans="1:20" x14ac:dyDescent="0.2">
      <c r="A2997" s="33" t="s">
        <v>1816</v>
      </c>
      <c r="B2997" s="33" t="s">
        <v>264</v>
      </c>
      <c r="C2997" s="33" t="s">
        <v>265</v>
      </c>
      <c r="D2997" s="33" t="s">
        <v>1805</v>
      </c>
      <c r="E2997" s="33" t="s">
        <v>106</v>
      </c>
      <c r="F2997" s="33" t="s">
        <v>107</v>
      </c>
      <c r="G2997" s="44"/>
      <c r="H2997" s="44"/>
      <c r="I2997" s="45">
        <v>0</v>
      </c>
      <c r="J2997" s="44"/>
      <c r="K2997" s="49" t="e">
        <f t="shared" si="277"/>
        <v>#DIV/0!</v>
      </c>
      <c r="L2997" s="49" t="e">
        <f t="shared" si="278"/>
        <v>#DIV/0!</v>
      </c>
      <c r="M2997" s="49" t="e">
        <f t="shared" si="279"/>
        <v>#DIV/0!</v>
      </c>
      <c r="N2997" s="44"/>
      <c r="O2997" s="44"/>
      <c r="P2997" s="45">
        <v>75</v>
      </c>
      <c r="Q2997" s="44"/>
      <c r="R2997" s="49" t="e">
        <f t="shared" si="280"/>
        <v>#DIV/0!</v>
      </c>
      <c r="S2997" s="49" t="e">
        <f t="shared" si="281"/>
        <v>#DIV/0!</v>
      </c>
      <c r="T2997" s="49">
        <f t="shared" si="282"/>
        <v>-1</v>
      </c>
    </row>
    <row r="2998" spans="1:20" x14ac:dyDescent="0.2">
      <c r="A2998" s="33" t="s">
        <v>1816</v>
      </c>
      <c r="B2998" s="33" t="s">
        <v>264</v>
      </c>
      <c r="C2998" s="33" t="s">
        <v>265</v>
      </c>
      <c r="D2998" s="33" t="s">
        <v>1806</v>
      </c>
      <c r="E2998" s="33" t="s">
        <v>143</v>
      </c>
      <c r="F2998" s="33" t="s">
        <v>144</v>
      </c>
      <c r="G2998" s="44"/>
      <c r="H2998" s="44"/>
      <c r="I2998" s="45">
        <v>0</v>
      </c>
      <c r="J2998" s="44"/>
      <c r="K2998" s="49" t="e">
        <f t="shared" si="277"/>
        <v>#DIV/0!</v>
      </c>
      <c r="L2998" s="49" t="e">
        <f t="shared" si="278"/>
        <v>#DIV/0!</v>
      </c>
      <c r="M2998" s="49" t="e">
        <f t="shared" si="279"/>
        <v>#DIV/0!</v>
      </c>
      <c r="N2998" s="44"/>
      <c r="O2998" s="44"/>
      <c r="P2998" s="45">
        <v>50</v>
      </c>
      <c r="Q2998" s="44"/>
      <c r="R2998" s="49" t="e">
        <f t="shared" si="280"/>
        <v>#DIV/0!</v>
      </c>
      <c r="S2998" s="49" t="e">
        <f t="shared" si="281"/>
        <v>#DIV/0!</v>
      </c>
      <c r="T2998" s="49">
        <f t="shared" si="282"/>
        <v>-1</v>
      </c>
    </row>
    <row r="2999" spans="1:20" x14ac:dyDescent="0.2">
      <c r="A2999" s="33" t="s">
        <v>1816</v>
      </c>
      <c r="B2999" s="33" t="s">
        <v>264</v>
      </c>
      <c r="C2999" s="33" t="s">
        <v>265</v>
      </c>
      <c r="D2999" s="33" t="s">
        <v>1840</v>
      </c>
      <c r="E2999" s="33" t="s">
        <v>113</v>
      </c>
      <c r="F2999" s="33" t="s">
        <v>1762</v>
      </c>
      <c r="G2999" s="45">
        <v>8</v>
      </c>
      <c r="H2999" s="44"/>
      <c r="I2999" s="44"/>
      <c r="J2999" s="44"/>
      <c r="K2999" s="49">
        <f t="shared" si="277"/>
        <v>-1</v>
      </c>
      <c r="L2999" s="49" t="e">
        <f t="shared" si="278"/>
        <v>#DIV/0!</v>
      </c>
      <c r="M2999" s="49" t="e">
        <f t="shared" si="279"/>
        <v>#DIV/0!</v>
      </c>
      <c r="N2999" s="45">
        <v>150</v>
      </c>
      <c r="O2999" s="44"/>
      <c r="P2999" s="44"/>
      <c r="Q2999" s="44"/>
      <c r="R2999" s="49">
        <f t="shared" si="280"/>
        <v>-1</v>
      </c>
      <c r="S2999" s="49" t="e">
        <f t="shared" si="281"/>
        <v>#DIV/0!</v>
      </c>
      <c r="T2999" s="49" t="e">
        <f t="shared" si="282"/>
        <v>#DIV/0!</v>
      </c>
    </row>
    <row r="3000" spans="1:20" x14ac:dyDescent="0.2">
      <c r="A3000" s="33" t="s">
        <v>1816</v>
      </c>
      <c r="B3000" s="33" t="s">
        <v>257</v>
      </c>
      <c r="C3000" s="33" t="s">
        <v>1678</v>
      </c>
      <c r="D3000" s="33" t="s">
        <v>1803</v>
      </c>
      <c r="E3000" s="33" t="s">
        <v>223</v>
      </c>
      <c r="F3000" s="33" t="s">
        <v>1804</v>
      </c>
      <c r="G3000" s="45">
        <v>2</v>
      </c>
      <c r="H3000" s="45">
        <v>3</v>
      </c>
      <c r="I3000" s="44"/>
      <c r="J3000" s="44"/>
      <c r="K3000" s="49">
        <f t="shared" si="277"/>
        <v>0.5</v>
      </c>
      <c r="L3000" s="49">
        <f t="shared" si="278"/>
        <v>-1</v>
      </c>
      <c r="M3000" s="49" t="e">
        <f t="shared" si="279"/>
        <v>#DIV/0!</v>
      </c>
      <c r="N3000" s="45">
        <v>10</v>
      </c>
      <c r="O3000" s="45">
        <v>83</v>
      </c>
      <c r="P3000" s="44"/>
      <c r="Q3000" s="44"/>
      <c r="R3000" s="49">
        <f t="shared" si="280"/>
        <v>7.3000000000000007</v>
      </c>
      <c r="S3000" s="49">
        <f t="shared" si="281"/>
        <v>-1</v>
      </c>
      <c r="T3000" s="49" t="e">
        <f t="shared" si="282"/>
        <v>#DIV/0!</v>
      </c>
    </row>
    <row r="3001" spans="1:20" x14ac:dyDescent="0.2">
      <c r="A3001" s="33" t="s">
        <v>1816</v>
      </c>
      <c r="B3001" s="33" t="s">
        <v>257</v>
      </c>
      <c r="C3001" s="33" t="s">
        <v>1678</v>
      </c>
      <c r="D3001" s="33" t="s">
        <v>1803</v>
      </c>
      <c r="E3001" s="33" t="s">
        <v>259</v>
      </c>
      <c r="F3001" s="33" t="s">
        <v>1811</v>
      </c>
      <c r="G3001" s="44"/>
      <c r="H3001" s="44"/>
      <c r="I3001" s="45">
        <v>2</v>
      </c>
      <c r="J3001" s="44"/>
      <c r="K3001" s="49" t="e">
        <f t="shared" si="277"/>
        <v>#DIV/0!</v>
      </c>
      <c r="L3001" s="49" t="e">
        <f t="shared" si="278"/>
        <v>#DIV/0!</v>
      </c>
      <c r="M3001" s="49">
        <f t="shared" si="279"/>
        <v>-1</v>
      </c>
      <c r="N3001" s="44"/>
      <c r="O3001" s="44"/>
      <c r="P3001" s="45">
        <v>50</v>
      </c>
      <c r="Q3001" s="44"/>
      <c r="R3001" s="49" t="e">
        <f t="shared" si="280"/>
        <v>#DIV/0!</v>
      </c>
      <c r="S3001" s="49" t="e">
        <f t="shared" si="281"/>
        <v>#DIV/0!</v>
      </c>
      <c r="T3001" s="49">
        <f t="shared" si="282"/>
        <v>-1</v>
      </c>
    </row>
    <row r="3002" spans="1:20" x14ac:dyDescent="0.2">
      <c r="A3002" s="33" t="s">
        <v>1816</v>
      </c>
      <c r="B3002" s="33" t="s">
        <v>257</v>
      </c>
      <c r="C3002" s="33" t="s">
        <v>1678</v>
      </c>
      <c r="D3002" s="33" t="s">
        <v>1795</v>
      </c>
      <c r="E3002" s="33" t="s">
        <v>253</v>
      </c>
      <c r="F3002" s="33" t="s">
        <v>111</v>
      </c>
      <c r="G3002" s="45">
        <v>1</v>
      </c>
      <c r="H3002" s="44"/>
      <c r="I3002" s="44"/>
      <c r="J3002" s="44"/>
      <c r="K3002" s="49">
        <f t="shared" si="277"/>
        <v>-1</v>
      </c>
      <c r="L3002" s="49" t="e">
        <f t="shared" si="278"/>
        <v>#DIV/0!</v>
      </c>
      <c r="M3002" s="49" t="e">
        <f t="shared" si="279"/>
        <v>#DIV/0!</v>
      </c>
      <c r="N3002" s="45">
        <v>50</v>
      </c>
      <c r="O3002" s="44"/>
      <c r="P3002" s="44"/>
      <c r="Q3002" s="44"/>
      <c r="R3002" s="49">
        <f t="shared" si="280"/>
        <v>-1</v>
      </c>
      <c r="S3002" s="49" t="e">
        <f t="shared" si="281"/>
        <v>#DIV/0!</v>
      </c>
      <c r="T3002" s="49" t="e">
        <f t="shared" si="282"/>
        <v>#DIV/0!</v>
      </c>
    </row>
    <row r="3003" spans="1:20" x14ac:dyDescent="0.2">
      <c r="A3003" s="33" t="s">
        <v>1816</v>
      </c>
      <c r="B3003" s="33" t="s">
        <v>257</v>
      </c>
      <c r="C3003" s="33" t="s">
        <v>1678</v>
      </c>
      <c r="D3003" s="33" t="s">
        <v>1816</v>
      </c>
      <c r="E3003" s="33" t="s">
        <v>34</v>
      </c>
      <c r="F3003" s="33" t="s">
        <v>1433</v>
      </c>
      <c r="G3003" s="45">
        <v>13</v>
      </c>
      <c r="H3003" s="45">
        <v>3</v>
      </c>
      <c r="I3003" s="45">
        <v>1</v>
      </c>
      <c r="J3003" s="45">
        <v>4</v>
      </c>
      <c r="K3003" s="49">
        <f t="shared" si="277"/>
        <v>-0.76923076923076916</v>
      </c>
      <c r="L3003" s="49">
        <f t="shared" si="278"/>
        <v>-0.66666666666666674</v>
      </c>
      <c r="M3003" s="49">
        <f t="shared" si="279"/>
        <v>3</v>
      </c>
      <c r="N3003" s="45">
        <v>303</v>
      </c>
      <c r="O3003" s="45">
        <v>50</v>
      </c>
      <c r="P3003" s="45">
        <v>0</v>
      </c>
      <c r="Q3003" s="45">
        <v>80</v>
      </c>
      <c r="R3003" s="49">
        <f t="shared" si="280"/>
        <v>-0.83498349834983498</v>
      </c>
      <c r="S3003" s="49">
        <f t="shared" si="281"/>
        <v>-1</v>
      </c>
      <c r="T3003" s="49" t="e">
        <f t="shared" si="282"/>
        <v>#DIV/0!</v>
      </c>
    </row>
    <row r="3004" spans="1:20" x14ac:dyDescent="0.2">
      <c r="A3004" s="33" t="s">
        <v>1816</v>
      </c>
      <c r="B3004" s="33" t="s">
        <v>257</v>
      </c>
      <c r="C3004" s="33" t="s">
        <v>1678</v>
      </c>
      <c r="D3004" s="33" t="s">
        <v>1816</v>
      </c>
      <c r="E3004" s="33" t="s">
        <v>132</v>
      </c>
      <c r="F3004" s="33" t="s">
        <v>1821</v>
      </c>
      <c r="G3004" s="45">
        <v>86</v>
      </c>
      <c r="H3004" s="45">
        <v>2</v>
      </c>
      <c r="I3004" s="45">
        <v>9</v>
      </c>
      <c r="J3004" s="45">
        <v>3</v>
      </c>
      <c r="K3004" s="49">
        <f t="shared" si="277"/>
        <v>-0.97674418604651159</v>
      </c>
      <c r="L3004" s="49">
        <f t="shared" si="278"/>
        <v>3.5</v>
      </c>
      <c r="M3004" s="49">
        <f t="shared" si="279"/>
        <v>-0.66666666666666674</v>
      </c>
      <c r="N3004" s="45">
        <v>1177</v>
      </c>
      <c r="O3004" s="45">
        <v>74</v>
      </c>
      <c r="P3004" s="45">
        <v>110</v>
      </c>
      <c r="Q3004" s="45">
        <v>80</v>
      </c>
      <c r="R3004" s="49">
        <f t="shared" si="280"/>
        <v>-0.93712829226847916</v>
      </c>
      <c r="S3004" s="49">
        <f t="shared" si="281"/>
        <v>0.4864864864864864</v>
      </c>
      <c r="T3004" s="49">
        <f t="shared" si="282"/>
        <v>-0.27272727272727271</v>
      </c>
    </row>
    <row r="3005" spans="1:20" x14ac:dyDescent="0.2">
      <c r="A3005" s="33" t="s">
        <v>1816</v>
      </c>
      <c r="B3005" s="33" t="s">
        <v>257</v>
      </c>
      <c r="C3005" s="33" t="s">
        <v>1678</v>
      </c>
      <c r="D3005" s="33" t="s">
        <v>1816</v>
      </c>
      <c r="E3005" s="33" t="s">
        <v>85</v>
      </c>
      <c r="F3005" s="33" t="s">
        <v>1456</v>
      </c>
      <c r="G3005" s="45">
        <v>4</v>
      </c>
      <c r="H3005" s="44"/>
      <c r="I3005" s="44"/>
      <c r="J3005" s="44"/>
      <c r="K3005" s="49">
        <f t="shared" si="277"/>
        <v>-1</v>
      </c>
      <c r="L3005" s="49" t="e">
        <f t="shared" si="278"/>
        <v>#DIV/0!</v>
      </c>
      <c r="M3005" s="49" t="e">
        <f t="shared" si="279"/>
        <v>#DIV/0!</v>
      </c>
      <c r="N3005" s="45">
        <v>10</v>
      </c>
      <c r="O3005" s="44"/>
      <c r="P3005" s="44"/>
      <c r="Q3005" s="44"/>
      <c r="R3005" s="49">
        <f t="shared" si="280"/>
        <v>-1</v>
      </c>
      <c r="S3005" s="49" t="e">
        <f t="shared" si="281"/>
        <v>#DIV/0!</v>
      </c>
      <c r="T3005" s="49" t="e">
        <f t="shared" si="282"/>
        <v>#DIV/0!</v>
      </c>
    </row>
    <row r="3006" spans="1:20" x14ac:dyDescent="0.2">
      <c r="A3006" s="33" t="s">
        <v>1816</v>
      </c>
      <c r="B3006" s="33" t="s">
        <v>257</v>
      </c>
      <c r="C3006" s="33" t="s">
        <v>1678</v>
      </c>
      <c r="D3006" s="33" t="s">
        <v>1816</v>
      </c>
      <c r="E3006" s="33" t="s">
        <v>438</v>
      </c>
      <c r="F3006" s="33" t="s">
        <v>1847</v>
      </c>
      <c r="G3006" s="45">
        <v>2</v>
      </c>
      <c r="H3006" s="44"/>
      <c r="I3006" s="44"/>
      <c r="J3006" s="45">
        <v>5</v>
      </c>
      <c r="K3006" s="49">
        <f t="shared" si="277"/>
        <v>-1</v>
      </c>
      <c r="L3006" s="49" t="e">
        <f t="shared" si="278"/>
        <v>#DIV/0!</v>
      </c>
      <c r="M3006" s="49" t="e">
        <f t="shared" si="279"/>
        <v>#DIV/0!</v>
      </c>
      <c r="N3006" s="45">
        <v>56</v>
      </c>
      <c r="O3006" s="44"/>
      <c r="P3006" s="44"/>
      <c r="Q3006" s="45">
        <v>60</v>
      </c>
      <c r="R3006" s="49">
        <f t="shared" si="280"/>
        <v>-1</v>
      </c>
      <c r="S3006" s="49" t="e">
        <f t="shared" si="281"/>
        <v>#DIV/0!</v>
      </c>
      <c r="T3006" s="49" t="e">
        <f t="shared" si="282"/>
        <v>#DIV/0!</v>
      </c>
    </row>
    <row r="3007" spans="1:20" x14ac:dyDescent="0.2">
      <c r="A3007" s="33" t="s">
        <v>1816</v>
      </c>
      <c r="B3007" s="33" t="s">
        <v>257</v>
      </c>
      <c r="C3007" s="33" t="s">
        <v>1678</v>
      </c>
      <c r="D3007" s="33" t="s">
        <v>1816</v>
      </c>
      <c r="E3007" s="33" t="s">
        <v>264</v>
      </c>
      <c r="F3007" s="33" t="s">
        <v>265</v>
      </c>
      <c r="G3007" s="45">
        <v>5</v>
      </c>
      <c r="H3007" s="44"/>
      <c r="I3007" s="44"/>
      <c r="J3007" s="44"/>
      <c r="K3007" s="49">
        <f t="shared" si="277"/>
        <v>-1</v>
      </c>
      <c r="L3007" s="49" t="e">
        <f t="shared" si="278"/>
        <v>#DIV/0!</v>
      </c>
      <c r="M3007" s="49" t="e">
        <f t="shared" si="279"/>
        <v>#DIV/0!</v>
      </c>
      <c r="N3007" s="45">
        <v>35</v>
      </c>
      <c r="O3007" s="44"/>
      <c r="P3007" s="44"/>
      <c r="Q3007" s="44"/>
      <c r="R3007" s="49">
        <f t="shared" si="280"/>
        <v>-1</v>
      </c>
      <c r="S3007" s="49" t="e">
        <f t="shared" si="281"/>
        <v>#DIV/0!</v>
      </c>
      <c r="T3007" s="49" t="e">
        <f t="shared" si="282"/>
        <v>#DIV/0!</v>
      </c>
    </row>
    <row r="3008" spans="1:20" x14ac:dyDescent="0.2">
      <c r="A3008" s="33" t="s">
        <v>1816</v>
      </c>
      <c r="B3008" s="33" t="s">
        <v>257</v>
      </c>
      <c r="C3008" s="33" t="s">
        <v>1678</v>
      </c>
      <c r="D3008" s="33" t="s">
        <v>1797</v>
      </c>
      <c r="E3008" s="33" t="s">
        <v>151</v>
      </c>
      <c r="F3008" s="33" t="s">
        <v>217</v>
      </c>
      <c r="G3008" s="44"/>
      <c r="H3008" s="45">
        <v>0</v>
      </c>
      <c r="I3008" s="44"/>
      <c r="J3008" s="44"/>
      <c r="K3008" s="49" t="e">
        <f t="shared" si="277"/>
        <v>#DIV/0!</v>
      </c>
      <c r="L3008" s="49" t="e">
        <f t="shared" si="278"/>
        <v>#DIV/0!</v>
      </c>
      <c r="M3008" s="49" t="e">
        <f t="shared" si="279"/>
        <v>#DIV/0!</v>
      </c>
      <c r="N3008" s="44"/>
      <c r="O3008" s="45">
        <v>420</v>
      </c>
      <c r="P3008" s="44"/>
      <c r="Q3008" s="44"/>
      <c r="R3008" s="49" t="e">
        <f t="shared" si="280"/>
        <v>#DIV/0!</v>
      </c>
      <c r="S3008" s="49">
        <f t="shared" si="281"/>
        <v>-1</v>
      </c>
      <c r="T3008" s="49" t="e">
        <f t="shared" si="282"/>
        <v>#DIV/0!</v>
      </c>
    </row>
    <row r="3009" spans="1:20" x14ac:dyDescent="0.2">
      <c r="A3009" s="33" t="s">
        <v>1816</v>
      </c>
      <c r="B3009" s="33" t="s">
        <v>257</v>
      </c>
      <c r="C3009" s="33" t="s">
        <v>1678</v>
      </c>
      <c r="D3009" s="33" t="s">
        <v>1818</v>
      </c>
      <c r="E3009" s="33" t="s">
        <v>260</v>
      </c>
      <c r="F3009" s="33" t="s">
        <v>261</v>
      </c>
      <c r="G3009" s="45">
        <v>0</v>
      </c>
      <c r="H3009" s="44"/>
      <c r="I3009" s="44"/>
      <c r="J3009" s="44"/>
      <c r="K3009" s="49" t="e">
        <f t="shared" si="277"/>
        <v>#DIV/0!</v>
      </c>
      <c r="L3009" s="49" t="e">
        <f t="shared" si="278"/>
        <v>#DIV/0!</v>
      </c>
      <c r="M3009" s="49" t="e">
        <f t="shared" si="279"/>
        <v>#DIV/0!</v>
      </c>
      <c r="N3009" s="45">
        <v>0</v>
      </c>
      <c r="O3009" s="44"/>
      <c r="P3009" s="44"/>
      <c r="Q3009" s="44"/>
      <c r="R3009" s="49" t="e">
        <f t="shared" si="280"/>
        <v>#DIV/0!</v>
      </c>
      <c r="S3009" s="49" t="e">
        <f t="shared" si="281"/>
        <v>#DIV/0!</v>
      </c>
      <c r="T3009" s="49" t="e">
        <f t="shared" si="282"/>
        <v>#DIV/0!</v>
      </c>
    </row>
    <row r="3010" spans="1:20" x14ac:dyDescent="0.2">
      <c r="A3010" s="33" t="s">
        <v>1816</v>
      </c>
      <c r="B3010" s="33" t="s">
        <v>257</v>
      </c>
      <c r="C3010" s="33" t="s">
        <v>1678</v>
      </c>
      <c r="D3010" s="33" t="s">
        <v>1840</v>
      </c>
      <c r="E3010" s="33" t="s">
        <v>113</v>
      </c>
      <c r="F3010" s="33" t="s">
        <v>1762</v>
      </c>
      <c r="G3010" s="45">
        <v>15</v>
      </c>
      <c r="H3010" s="45">
        <v>0</v>
      </c>
      <c r="I3010" s="44"/>
      <c r="J3010" s="44"/>
      <c r="K3010" s="49">
        <f t="shared" si="277"/>
        <v>-1</v>
      </c>
      <c r="L3010" s="49" t="e">
        <f t="shared" si="278"/>
        <v>#DIV/0!</v>
      </c>
      <c r="M3010" s="49" t="e">
        <f t="shared" si="279"/>
        <v>#DIV/0!</v>
      </c>
      <c r="N3010" s="45">
        <v>150</v>
      </c>
      <c r="O3010" s="45">
        <v>0</v>
      </c>
      <c r="P3010" s="44"/>
      <c r="Q3010" s="44"/>
      <c r="R3010" s="49">
        <f t="shared" si="280"/>
        <v>-1</v>
      </c>
      <c r="S3010" s="49" t="e">
        <f t="shared" si="281"/>
        <v>#DIV/0!</v>
      </c>
      <c r="T3010" s="49" t="e">
        <f t="shared" si="282"/>
        <v>#DIV/0!</v>
      </c>
    </row>
    <row r="3011" spans="1:20" x14ac:dyDescent="0.2">
      <c r="A3011" s="33" t="s">
        <v>1816</v>
      </c>
      <c r="B3011" s="33" t="s">
        <v>257</v>
      </c>
      <c r="C3011" s="33" t="s">
        <v>1678</v>
      </c>
      <c r="D3011" s="33" t="s">
        <v>1827</v>
      </c>
      <c r="E3011" s="33" t="s">
        <v>343</v>
      </c>
      <c r="F3011" s="33" t="s">
        <v>1828</v>
      </c>
      <c r="G3011" s="45">
        <v>5</v>
      </c>
      <c r="H3011" s="44"/>
      <c r="I3011" s="44"/>
      <c r="J3011" s="44"/>
      <c r="K3011" s="49">
        <f t="shared" si="277"/>
        <v>-1</v>
      </c>
      <c r="L3011" s="49" t="e">
        <f t="shared" si="278"/>
        <v>#DIV/0!</v>
      </c>
      <c r="M3011" s="49" t="e">
        <f t="shared" si="279"/>
        <v>#DIV/0!</v>
      </c>
      <c r="N3011" s="45">
        <v>0</v>
      </c>
      <c r="O3011" s="44"/>
      <c r="P3011" s="44"/>
      <c r="Q3011" s="44"/>
      <c r="R3011" s="49" t="e">
        <f t="shared" si="280"/>
        <v>#DIV/0!</v>
      </c>
      <c r="S3011" s="49" t="e">
        <f t="shared" si="281"/>
        <v>#DIV/0!</v>
      </c>
      <c r="T3011" s="49" t="e">
        <f t="shared" si="282"/>
        <v>#DIV/0!</v>
      </c>
    </row>
    <row r="3012" spans="1:20" x14ac:dyDescent="0.2">
      <c r="A3012" s="33" t="s">
        <v>1816</v>
      </c>
      <c r="B3012" s="33" t="s">
        <v>257</v>
      </c>
      <c r="C3012" s="33" t="s">
        <v>1678</v>
      </c>
      <c r="D3012" s="33" t="s">
        <v>1825</v>
      </c>
      <c r="E3012" s="33" t="s">
        <v>310</v>
      </c>
      <c r="F3012" s="33" t="s">
        <v>1826</v>
      </c>
      <c r="G3012" s="44"/>
      <c r="H3012" s="45">
        <v>0</v>
      </c>
      <c r="I3012" s="44"/>
      <c r="J3012" s="44"/>
      <c r="K3012" s="49" t="e">
        <f t="shared" si="277"/>
        <v>#DIV/0!</v>
      </c>
      <c r="L3012" s="49" t="e">
        <f t="shared" si="278"/>
        <v>#DIV/0!</v>
      </c>
      <c r="M3012" s="49" t="e">
        <f t="shared" si="279"/>
        <v>#DIV/0!</v>
      </c>
      <c r="N3012" s="44"/>
      <c r="O3012" s="45">
        <v>0</v>
      </c>
      <c r="P3012" s="44"/>
      <c r="Q3012" s="44"/>
      <c r="R3012" s="49" t="e">
        <f t="shared" si="280"/>
        <v>#DIV/0!</v>
      </c>
      <c r="S3012" s="49" t="e">
        <f t="shared" si="281"/>
        <v>#DIV/0!</v>
      </c>
      <c r="T3012" s="49" t="e">
        <f t="shared" si="282"/>
        <v>#DIV/0!</v>
      </c>
    </row>
    <row r="3013" spans="1:20" x14ac:dyDescent="0.2">
      <c r="A3013" s="33" t="s">
        <v>1816</v>
      </c>
      <c r="B3013" s="33" t="s">
        <v>257</v>
      </c>
      <c r="C3013" s="33" t="s">
        <v>1678</v>
      </c>
      <c r="D3013" s="33" t="s">
        <v>1802</v>
      </c>
      <c r="E3013" s="33" t="s">
        <v>121</v>
      </c>
      <c r="F3013" s="33" t="s">
        <v>122</v>
      </c>
      <c r="G3013" s="45">
        <v>10</v>
      </c>
      <c r="H3013" s="44"/>
      <c r="I3013" s="44"/>
      <c r="J3013" s="44"/>
      <c r="K3013" s="49">
        <f t="shared" si="277"/>
        <v>-1</v>
      </c>
      <c r="L3013" s="49" t="e">
        <f t="shared" si="278"/>
        <v>#DIV/0!</v>
      </c>
      <c r="M3013" s="49" t="e">
        <f t="shared" si="279"/>
        <v>#DIV/0!</v>
      </c>
      <c r="N3013" s="45">
        <v>50</v>
      </c>
      <c r="O3013" s="44"/>
      <c r="P3013" s="44"/>
      <c r="Q3013" s="44"/>
      <c r="R3013" s="49">
        <f t="shared" si="280"/>
        <v>-1</v>
      </c>
      <c r="S3013" s="49" t="e">
        <f t="shared" si="281"/>
        <v>#DIV/0!</v>
      </c>
      <c r="T3013" s="49" t="e">
        <f t="shared" si="282"/>
        <v>#DIV/0!</v>
      </c>
    </row>
    <row r="3014" spans="1:20" x14ac:dyDescent="0.2">
      <c r="A3014" s="33" t="s">
        <v>1816</v>
      </c>
      <c r="B3014" s="33" t="s">
        <v>257</v>
      </c>
      <c r="C3014" s="33" t="s">
        <v>1678</v>
      </c>
      <c r="D3014" s="33" t="s">
        <v>1802</v>
      </c>
      <c r="E3014" s="33" t="s">
        <v>91</v>
      </c>
      <c r="F3014" s="33" t="s">
        <v>92</v>
      </c>
      <c r="G3014" s="44"/>
      <c r="H3014" s="44"/>
      <c r="I3014" s="45">
        <v>4</v>
      </c>
      <c r="J3014" s="44"/>
      <c r="K3014" s="49" t="e">
        <f t="shared" si="277"/>
        <v>#DIV/0!</v>
      </c>
      <c r="L3014" s="49" t="e">
        <f t="shared" si="278"/>
        <v>#DIV/0!</v>
      </c>
      <c r="M3014" s="49">
        <f t="shared" si="279"/>
        <v>-1</v>
      </c>
      <c r="N3014" s="44"/>
      <c r="O3014" s="44"/>
      <c r="P3014" s="45">
        <v>23</v>
      </c>
      <c r="Q3014" s="44"/>
      <c r="R3014" s="49" t="e">
        <f t="shared" si="280"/>
        <v>#DIV/0!</v>
      </c>
      <c r="S3014" s="49" t="e">
        <f t="shared" si="281"/>
        <v>#DIV/0!</v>
      </c>
      <c r="T3014" s="49">
        <f t="shared" si="282"/>
        <v>-1</v>
      </c>
    </row>
    <row r="3015" spans="1:20" x14ac:dyDescent="0.2">
      <c r="A3015" s="33" t="s">
        <v>1816</v>
      </c>
      <c r="B3015" s="33" t="s">
        <v>258</v>
      </c>
      <c r="C3015" s="33" t="s">
        <v>1433</v>
      </c>
      <c r="D3015" s="33" t="s">
        <v>1797</v>
      </c>
      <c r="E3015" s="33" t="s">
        <v>105</v>
      </c>
      <c r="F3015" s="33" t="s">
        <v>1817</v>
      </c>
      <c r="G3015" s="44"/>
      <c r="H3015" s="45">
        <v>0</v>
      </c>
      <c r="I3015" s="44"/>
      <c r="J3015" s="44"/>
      <c r="K3015" s="49" t="e">
        <f t="shared" si="277"/>
        <v>#DIV/0!</v>
      </c>
      <c r="L3015" s="49" t="e">
        <f t="shared" si="278"/>
        <v>#DIV/0!</v>
      </c>
      <c r="M3015" s="49" t="e">
        <f t="shared" si="279"/>
        <v>#DIV/0!</v>
      </c>
      <c r="N3015" s="44"/>
      <c r="O3015" s="45">
        <v>36</v>
      </c>
      <c r="P3015" s="44"/>
      <c r="Q3015" s="44"/>
      <c r="R3015" s="49" t="e">
        <f t="shared" si="280"/>
        <v>#DIV/0!</v>
      </c>
      <c r="S3015" s="49">
        <f t="shared" si="281"/>
        <v>-1</v>
      </c>
      <c r="T3015" s="49" t="e">
        <f t="shared" si="282"/>
        <v>#DIV/0!</v>
      </c>
    </row>
    <row r="3016" spans="1:20" x14ac:dyDescent="0.2">
      <c r="A3016" s="33" t="s">
        <v>1816</v>
      </c>
      <c r="B3016" s="33" t="s">
        <v>258</v>
      </c>
      <c r="C3016" s="33" t="s">
        <v>1433</v>
      </c>
      <c r="D3016" s="33" t="s">
        <v>1805</v>
      </c>
      <c r="E3016" s="33" t="s">
        <v>65</v>
      </c>
      <c r="F3016" s="33" t="s">
        <v>1549</v>
      </c>
      <c r="G3016" s="45">
        <v>4</v>
      </c>
      <c r="H3016" s="44"/>
      <c r="I3016" s="44"/>
      <c r="J3016" s="44"/>
      <c r="K3016" s="49">
        <f t="shared" si="277"/>
        <v>-1</v>
      </c>
      <c r="L3016" s="49" t="e">
        <f t="shared" si="278"/>
        <v>#DIV/0!</v>
      </c>
      <c r="M3016" s="49" t="e">
        <f t="shared" si="279"/>
        <v>#DIV/0!</v>
      </c>
      <c r="N3016" s="45">
        <v>105</v>
      </c>
      <c r="O3016" s="44"/>
      <c r="P3016" s="44"/>
      <c r="Q3016" s="44"/>
      <c r="R3016" s="49">
        <f t="shared" si="280"/>
        <v>-1</v>
      </c>
      <c r="S3016" s="49" t="e">
        <f t="shared" si="281"/>
        <v>#DIV/0!</v>
      </c>
      <c r="T3016" s="49" t="e">
        <f t="shared" si="282"/>
        <v>#DIV/0!</v>
      </c>
    </row>
    <row r="3017" spans="1:20" x14ac:dyDescent="0.2">
      <c r="A3017" s="33" t="s">
        <v>1816</v>
      </c>
      <c r="B3017" s="33" t="s">
        <v>258</v>
      </c>
      <c r="C3017" s="33" t="s">
        <v>1433</v>
      </c>
      <c r="D3017" s="33" t="s">
        <v>1805</v>
      </c>
      <c r="E3017" s="33" t="s">
        <v>108</v>
      </c>
      <c r="F3017" s="33" t="s">
        <v>109</v>
      </c>
      <c r="G3017" s="45">
        <v>4</v>
      </c>
      <c r="H3017" s="44"/>
      <c r="I3017" s="44"/>
      <c r="J3017" s="44"/>
      <c r="K3017" s="49">
        <f t="shared" si="277"/>
        <v>-1</v>
      </c>
      <c r="L3017" s="49" t="e">
        <f t="shared" si="278"/>
        <v>#DIV/0!</v>
      </c>
      <c r="M3017" s="49" t="e">
        <f t="shared" si="279"/>
        <v>#DIV/0!</v>
      </c>
      <c r="N3017" s="45">
        <v>0</v>
      </c>
      <c r="O3017" s="44"/>
      <c r="P3017" s="44"/>
      <c r="Q3017" s="44"/>
      <c r="R3017" s="49" t="e">
        <f t="shared" si="280"/>
        <v>#DIV/0!</v>
      </c>
      <c r="S3017" s="49" t="e">
        <f t="shared" si="281"/>
        <v>#DIV/0!</v>
      </c>
      <c r="T3017" s="49" t="e">
        <f t="shared" si="282"/>
        <v>#DIV/0!</v>
      </c>
    </row>
    <row r="3018" spans="1:20" x14ac:dyDescent="0.2">
      <c r="A3018" s="33" t="s">
        <v>1816</v>
      </c>
      <c r="B3018" s="33" t="s">
        <v>258</v>
      </c>
      <c r="C3018" s="33" t="s">
        <v>1433</v>
      </c>
      <c r="D3018" s="33" t="s">
        <v>1805</v>
      </c>
      <c r="E3018" s="33" t="s">
        <v>106</v>
      </c>
      <c r="F3018" s="33" t="s">
        <v>107</v>
      </c>
      <c r="G3018" s="45">
        <v>3</v>
      </c>
      <c r="H3018" s="44"/>
      <c r="I3018" s="44"/>
      <c r="J3018" s="44"/>
      <c r="K3018" s="49">
        <f t="shared" ref="K3018:K3081" si="283">+H3018/G3018-1</f>
        <v>-1</v>
      </c>
      <c r="L3018" s="49" t="e">
        <f t="shared" ref="L3018:L3081" si="284">+I3018/H3018-1</f>
        <v>#DIV/0!</v>
      </c>
      <c r="M3018" s="49" t="e">
        <f t="shared" ref="M3018:M3081" si="285">+J3018/I3018-1</f>
        <v>#DIV/0!</v>
      </c>
      <c r="N3018" s="45">
        <v>120</v>
      </c>
      <c r="O3018" s="44"/>
      <c r="P3018" s="44"/>
      <c r="Q3018" s="44"/>
      <c r="R3018" s="49">
        <f t="shared" ref="R3018:R3081" si="286">O3018/N3018-1</f>
        <v>-1</v>
      </c>
      <c r="S3018" s="49" t="e">
        <f t="shared" ref="S3018:S3081" si="287">P3018/O3018-1</f>
        <v>#DIV/0!</v>
      </c>
      <c r="T3018" s="49" t="e">
        <f t="shared" ref="T3018:T3081" si="288">Q3018/P3018-1</f>
        <v>#DIV/0!</v>
      </c>
    </row>
    <row r="3019" spans="1:20" x14ac:dyDescent="0.2">
      <c r="A3019" s="33" t="s">
        <v>1816</v>
      </c>
      <c r="B3019" s="33" t="s">
        <v>258</v>
      </c>
      <c r="C3019" s="33" t="s">
        <v>1433</v>
      </c>
      <c r="D3019" s="33" t="s">
        <v>1840</v>
      </c>
      <c r="E3019" s="33" t="s">
        <v>113</v>
      </c>
      <c r="F3019" s="33" t="s">
        <v>1762</v>
      </c>
      <c r="G3019" s="45">
        <v>0</v>
      </c>
      <c r="H3019" s="44"/>
      <c r="I3019" s="44"/>
      <c r="J3019" s="44"/>
      <c r="K3019" s="49" t="e">
        <f t="shared" si="283"/>
        <v>#DIV/0!</v>
      </c>
      <c r="L3019" s="49" t="e">
        <f t="shared" si="284"/>
        <v>#DIV/0!</v>
      </c>
      <c r="M3019" s="49" t="e">
        <f t="shared" si="285"/>
        <v>#DIV/0!</v>
      </c>
      <c r="N3019" s="45">
        <v>0</v>
      </c>
      <c r="O3019" s="44"/>
      <c r="P3019" s="44"/>
      <c r="Q3019" s="44"/>
      <c r="R3019" s="49" t="e">
        <f t="shared" si="286"/>
        <v>#DIV/0!</v>
      </c>
      <c r="S3019" s="49" t="e">
        <f t="shared" si="287"/>
        <v>#DIV/0!</v>
      </c>
      <c r="T3019" s="49" t="e">
        <f t="shared" si="288"/>
        <v>#DIV/0!</v>
      </c>
    </row>
    <row r="3020" spans="1:20" x14ac:dyDescent="0.2">
      <c r="A3020" s="33" t="s">
        <v>1816</v>
      </c>
      <c r="B3020" s="33" t="s">
        <v>258</v>
      </c>
      <c r="C3020" s="33" t="s">
        <v>1433</v>
      </c>
      <c r="D3020" s="33" t="s">
        <v>1816</v>
      </c>
      <c r="E3020" s="33" t="s">
        <v>264</v>
      </c>
      <c r="F3020" s="33" t="s">
        <v>265</v>
      </c>
      <c r="G3020" s="45">
        <v>8</v>
      </c>
      <c r="H3020" s="44"/>
      <c r="I3020" s="44"/>
      <c r="J3020" s="44"/>
      <c r="K3020" s="49">
        <f t="shared" si="283"/>
        <v>-1</v>
      </c>
      <c r="L3020" s="49" t="e">
        <f t="shared" si="284"/>
        <v>#DIV/0!</v>
      </c>
      <c r="M3020" s="49" t="e">
        <f t="shared" si="285"/>
        <v>#DIV/0!</v>
      </c>
      <c r="N3020" s="45">
        <v>80</v>
      </c>
      <c r="O3020" s="44"/>
      <c r="P3020" s="44"/>
      <c r="Q3020" s="44"/>
      <c r="R3020" s="49">
        <f t="shared" si="286"/>
        <v>-1</v>
      </c>
      <c r="S3020" s="49" t="e">
        <f t="shared" si="287"/>
        <v>#DIV/0!</v>
      </c>
      <c r="T3020" s="49" t="e">
        <f t="shared" si="288"/>
        <v>#DIV/0!</v>
      </c>
    </row>
    <row r="3021" spans="1:20" x14ac:dyDescent="0.2">
      <c r="A3021" s="33" t="s">
        <v>1816</v>
      </c>
      <c r="B3021" s="33" t="s">
        <v>258</v>
      </c>
      <c r="C3021" s="33" t="s">
        <v>1433</v>
      </c>
      <c r="D3021" s="33" t="s">
        <v>1816</v>
      </c>
      <c r="E3021" s="33" t="s">
        <v>132</v>
      </c>
      <c r="F3021" s="33" t="s">
        <v>1821</v>
      </c>
      <c r="G3021" s="45">
        <v>15</v>
      </c>
      <c r="H3021" s="44"/>
      <c r="I3021" s="44"/>
      <c r="J3021" s="44"/>
      <c r="K3021" s="49">
        <f t="shared" si="283"/>
        <v>-1</v>
      </c>
      <c r="L3021" s="49" t="e">
        <f t="shared" si="284"/>
        <v>#DIV/0!</v>
      </c>
      <c r="M3021" s="49" t="e">
        <f t="shared" si="285"/>
        <v>#DIV/0!</v>
      </c>
      <c r="N3021" s="45">
        <v>240</v>
      </c>
      <c r="O3021" s="44"/>
      <c r="P3021" s="44"/>
      <c r="Q3021" s="44"/>
      <c r="R3021" s="49">
        <f t="shared" si="286"/>
        <v>-1</v>
      </c>
      <c r="S3021" s="49" t="e">
        <f t="shared" si="287"/>
        <v>#DIV/0!</v>
      </c>
      <c r="T3021" s="49" t="e">
        <f t="shared" si="288"/>
        <v>#DIV/0!</v>
      </c>
    </row>
    <row r="3022" spans="1:20" x14ac:dyDescent="0.2">
      <c r="A3022" s="33" t="s">
        <v>1816</v>
      </c>
      <c r="B3022" s="33" t="s">
        <v>258</v>
      </c>
      <c r="C3022" s="33" t="s">
        <v>1433</v>
      </c>
      <c r="D3022" s="33" t="s">
        <v>1816</v>
      </c>
      <c r="E3022" s="33" t="s">
        <v>438</v>
      </c>
      <c r="F3022" s="33" t="s">
        <v>1847</v>
      </c>
      <c r="G3022" s="45">
        <v>2</v>
      </c>
      <c r="H3022" s="44"/>
      <c r="I3022" s="44"/>
      <c r="J3022" s="44"/>
      <c r="K3022" s="49">
        <f t="shared" si="283"/>
        <v>-1</v>
      </c>
      <c r="L3022" s="49" t="e">
        <f t="shared" si="284"/>
        <v>#DIV/0!</v>
      </c>
      <c r="M3022" s="49" t="e">
        <f t="shared" si="285"/>
        <v>#DIV/0!</v>
      </c>
      <c r="N3022" s="45">
        <v>0</v>
      </c>
      <c r="O3022" s="44"/>
      <c r="P3022" s="44"/>
      <c r="Q3022" s="44"/>
      <c r="R3022" s="49" t="e">
        <f t="shared" si="286"/>
        <v>#DIV/0!</v>
      </c>
      <c r="S3022" s="49" t="e">
        <f t="shared" si="287"/>
        <v>#DIV/0!</v>
      </c>
      <c r="T3022" s="49" t="e">
        <f t="shared" si="288"/>
        <v>#DIV/0!</v>
      </c>
    </row>
    <row r="3023" spans="1:20" x14ac:dyDescent="0.2">
      <c r="A3023" s="33" t="s">
        <v>1816</v>
      </c>
      <c r="B3023" s="33" t="s">
        <v>258</v>
      </c>
      <c r="C3023" s="33" t="s">
        <v>1433</v>
      </c>
      <c r="D3023" s="33" t="s">
        <v>1802</v>
      </c>
      <c r="E3023" s="33" t="s">
        <v>32</v>
      </c>
      <c r="F3023" s="33" t="s">
        <v>33</v>
      </c>
      <c r="G3023" s="44"/>
      <c r="H3023" s="45">
        <v>3</v>
      </c>
      <c r="I3023" s="44"/>
      <c r="J3023" s="44"/>
      <c r="K3023" s="49" t="e">
        <f t="shared" si="283"/>
        <v>#DIV/0!</v>
      </c>
      <c r="L3023" s="49">
        <f t="shared" si="284"/>
        <v>-1</v>
      </c>
      <c r="M3023" s="49" t="e">
        <f t="shared" si="285"/>
        <v>#DIV/0!</v>
      </c>
      <c r="N3023" s="44"/>
      <c r="O3023" s="45">
        <v>27</v>
      </c>
      <c r="P3023" s="44"/>
      <c r="Q3023" s="44"/>
      <c r="R3023" s="49" t="e">
        <f t="shared" si="286"/>
        <v>#DIV/0!</v>
      </c>
      <c r="S3023" s="49">
        <f t="shared" si="287"/>
        <v>-1</v>
      </c>
      <c r="T3023" s="49" t="e">
        <f t="shared" si="288"/>
        <v>#DIV/0!</v>
      </c>
    </row>
    <row r="3024" spans="1:20" x14ac:dyDescent="0.2">
      <c r="A3024" s="33" t="s">
        <v>1816</v>
      </c>
      <c r="B3024" s="33" t="s">
        <v>258</v>
      </c>
      <c r="C3024" s="33" t="s">
        <v>1433</v>
      </c>
      <c r="D3024" s="33" t="s">
        <v>1802</v>
      </c>
      <c r="E3024" s="33" t="s">
        <v>91</v>
      </c>
      <c r="F3024" s="33" t="s">
        <v>92</v>
      </c>
      <c r="G3024" s="45">
        <v>2</v>
      </c>
      <c r="H3024" s="44"/>
      <c r="I3024" s="44"/>
      <c r="J3024" s="44"/>
      <c r="K3024" s="49">
        <f t="shared" si="283"/>
        <v>-1</v>
      </c>
      <c r="L3024" s="49" t="e">
        <f t="shared" si="284"/>
        <v>#DIV/0!</v>
      </c>
      <c r="M3024" s="49" t="e">
        <f t="shared" si="285"/>
        <v>#DIV/0!</v>
      </c>
      <c r="N3024" s="45">
        <v>65</v>
      </c>
      <c r="O3024" s="44"/>
      <c r="P3024" s="44"/>
      <c r="Q3024" s="44"/>
      <c r="R3024" s="49">
        <f t="shared" si="286"/>
        <v>-1</v>
      </c>
      <c r="S3024" s="49" t="e">
        <f t="shared" si="287"/>
        <v>#DIV/0!</v>
      </c>
      <c r="T3024" s="49" t="e">
        <f t="shared" si="288"/>
        <v>#DIV/0!</v>
      </c>
    </row>
    <row r="3025" spans="1:20" x14ac:dyDescent="0.2">
      <c r="A3025" s="33" t="s">
        <v>1816</v>
      </c>
      <c r="B3025" s="33" t="s">
        <v>258</v>
      </c>
      <c r="C3025" s="33" t="s">
        <v>1433</v>
      </c>
      <c r="D3025" s="33" t="s">
        <v>1795</v>
      </c>
      <c r="E3025" s="33" t="s">
        <v>253</v>
      </c>
      <c r="F3025" s="33" t="s">
        <v>111</v>
      </c>
      <c r="G3025" s="44"/>
      <c r="H3025" s="45">
        <v>3</v>
      </c>
      <c r="I3025" s="44"/>
      <c r="J3025" s="44"/>
      <c r="K3025" s="49" t="e">
        <f t="shared" si="283"/>
        <v>#DIV/0!</v>
      </c>
      <c r="L3025" s="49">
        <f t="shared" si="284"/>
        <v>-1</v>
      </c>
      <c r="M3025" s="49" t="e">
        <f t="shared" si="285"/>
        <v>#DIV/0!</v>
      </c>
      <c r="N3025" s="44"/>
      <c r="O3025" s="45">
        <v>30</v>
      </c>
      <c r="P3025" s="44"/>
      <c r="Q3025" s="44"/>
      <c r="R3025" s="49" t="e">
        <f t="shared" si="286"/>
        <v>#DIV/0!</v>
      </c>
      <c r="S3025" s="49">
        <f t="shared" si="287"/>
        <v>-1</v>
      </c>
      <c r="T3025" s="49" t="e">
        <f t="shared" si="288"/>
        <v>#DIV/0!</v>
      </c>
    </row>
    <row r="3026" spans="1:20" x14ac:dyDescent="0.2">
      <c r="A3026" s="33" t="s">
        <v>1816</v>
      </c>
      <c r="B3026" s="33" t="s">
        <v>438</v>
      </c>
      <c r="C3026" s="33" t="s">
        <v>1847</v>
      </c>
      <c r="D3026" s="33" t="s">
        <v>1816</v>
      </c>
      <c r="E3026" s="33" t="s">
        <v>257</v>
      </c>
      <c r="F3026" s="33" t="s">
        <v>1678</v>
      </c>
      <c r="G3026" s="45">
        <v>3</v>
      </c>
      <c r="H3026" s="44"/>
      <c r="I3026" s="44"/>
      <c r="J3026" s="44"/>
      <c r="K3026" s="49">
        <f t="shared" si="283"/>
        <v>-1</v>
      </c>
      <c r="L3026" s="49" t="e">
        <f t="shared" si="284"/>
        <v>#DIV/0!</v>
      </c>
      <c r="M3026" s="49" t="e">
        <f t="shared" si="285"/>
        <v>#DIV/0!</v>
      </c>
      <c r="N3026" s="45">
        <v>45</v>
      </c>
      <c r="O3026" s="44"/>
      <c r="P3026" s="44"/>
      <c r="Q3026" s="44"/>
      <c r="R3026" s="49">
        <f t="shared" si="286"/>
        <v>-1</v>
      </c>
      <c r="S3026" s="49" t="e">
        <f t="shared" si="287"/>
        <v>#DIV/0!</v>
      </c>
      <c r="T3026" s="49" t="e">
        <f t="shared" si="288"/>
        <v>#DIV/0!</v>
      </c>
    </row>
    <row r="3027" spans="1:20" x14ac:dyDescent="0.2">
      <c r="A3027" s="33" t="s">
        <v>1816</v>
      </c>
      <c r="B3027" s="33" t="s">
        <v>438</v>
      </c>
      <c r="C3027" s="33" t="s">
        <v>1847</v>
      </c>
      <c r="D3027" s="33" t="s">
        <v>1816</v>
      </c>
      <c r="E3027" s="33" t="s">
        <v>322</v>
      </c>
      <c r="F3027" s="33" t="s">
        <v>1678</v>
      </c>
      <c r="G3027" s="45">
        <v>1</v>
      </c>
      <c r="H3027" s="44"/>
      <c r="I3027" s="44"/>
      <c r="J3027" s="44"/>
      <c r="K3027" s="49">
        <f t="shared" si="283"/>
        <v>-1</v>
      </c>
      <c r="L3027" s="49" t="e">
        <f t="shared" si="284"/>
        <v>#DIV/0!</v>
      </c>
      <c r="M3027" s="49" t="e">
        <f t="shared" si="285"/>
        <v>#DIV/0!</v>
      </c>
      <c r="N3027" s="45">
        <v>15</v>
      </c>
      <c r="O3027" s="44"/>
      <c r="P3027" s="44"/>
      <c r="Q3027" s="44"/>
      <c r="R3027" s="49">
        <f t="shared" si="286"/>
        <v>-1</v>
      </c>
      <c r="S3027" s="49" t="e">
        <f t="shared" si="287"/>
        <v>#DIV/0!</v>
      </c>
      <c r="T3027" s="49" t="e">
        <f t="shared" si="288"/>
        <v>#DIV/0!</v>
      </c>
    </row>
    <row r="3028" spans="1:20" x14ac:dyDescent="0.2">
      <c r="A3028" s="33" t="s">
        <v>1816</v>
      </c>
      <c r="B3028" s="33" t="s">
        <v>438</v>
      </c>
      <c r="C3028" s="33" t="s">
        <v>1847</v>
      </c>
      <c r="D3028" s="33" t="s">
        <v>1816</v>
      </c>
      <c r="E3028" s="33" t="s">
        <v>34</v>
      </c>
      <c r="F3028" s="33" t="s">
        <v>1433</v>
      </c>
      <c r="G3028" s="45">
        <v>416</v>
      </c>
      <c r="H3028" s="45">
        <v>89</v>
      </c>
      <c r="I3028" s="45">
        <v>148</v>
      </c>
      <c r="J3028" s="45">
        <v>44</v>
      </c>
      <c r="K3028" s="49">
        <f t="shared" si="283"/>
        <v>-0.78605769230769229</v>
      </c>
      <c r="L3028" s="49">
        <f t="shared" si="284"/>
        <v>0.66292134831460681</v>
      </c>
      <c r="M3028" s="49">
        <f t="shared" si="285"/>
        <v>-0.70270270270270263</v>
      </c>
      <c r="N3028" s="45">
        <v>10130</v>
      </c>
      <c r="O3028" s="45">
        <v>2980</v>
      </c>
      <c r="P3028" s="45">
        <v>3778</v>
      </c>
      <c r="Q3028" s="45">
        <v>1277</v>
      </c>
      <c r="R3028" s="49">
        <f t="shared" si="286"/>
        <v>-0.70582428430404742</v>
      </c>
      <c r="S3028" s="49">
        <f t="shared" si="287"/>
        <v>0.26778523489932882</v>
      </c>
      <c r="T3028" s="49">
        <f t="shared" si="288"/>
        <v>-0.66199047114875598</v>
      </c>
    </row>
    <row r="3029" spans="1:20" x14ac:dyDescent="0.2">
      <c r="A3029" s="33" t="s">
        <v>1816</v>
      </c>
      <c r="B3029" s="33" t="s">
        <v>438</v>
      </c>
      <c r="C3029" s="33" t="s">
        <v>1847</v>
      </c>
      <c r="D3029" s="33" t="s">
        <v>1816</v>
      </c>
      <c r="E3029" s="33" t="s">
        <v>264</v>
      </c>
      <c r="F3029" s="33" t="s">
        <v>265</v>
      </c>
      <c r="G3029" s="45">
        <v>10</v>
      </c>
      <c r="H3029" s="45">
        <v>2</v>
      </c>
      <c r="I3029" s="44"/>
      <c r="J3029" s="44"/>
      <c r="K3029" s="49">
        <f t="shared" si="283"/>
        <v>-0.8</v>
      </c>
      <c r="L3029" s="49">
        <f t="shared" si="284"/>
        <v>-1</v>
      </c>
      <c r="M3029" s="49" t="e">
        <f t="shared" si="285"/>
        <v>#DIV/0!</v>
      </c>
      <c r="N3029" s="45">
        <v>185</v>
      </c>
      <c r="O3029" s="45">
        <v>50</v>
      </c>
      <c r="P3029" s="44"/>
      <c r="Q3029" s="44"/>
      <c r="R3029" s="49">
        <f t="shared" si="286"/>
        <v>-0.72972972972972971</v>
      </c>
      <c r="S3029" s="49">
        <f t="shared" si="287"/>
        <v>-1</v>
      </c>
      <c r="T3029" s="49" t="e">
        <f t="shared" si="288"/>
        <v>#DIV/0!</v>
      </c>
    </row>
    <row r="3030" spans="1:20" x14ac:dyDescent="0.2">
      <c r="A3030" s="33" t="s">
        <v>1816</v>
      </c>
      <c r="B3030" s="33" t="s">
        <v>438</v>
      </c>
      <c r="C3030" s="33" t="s">
        <v>1847</v>
      </c>
      <c r="D3030" s="33" t="s">
        <v>1816</v>
      </c>
      <c r="E3030" s="33" t="s">
        <v>132</v>
      </c>
      <c r="F3030" s="33" t="s">
        <v>1821</v>
      </c>
      <c r="G3030" s="45">
        <v>36</v>
      </c>
      <c r="H3030" s="45">
        <v>8</v>
      </c>
      <c r="I3030" s="45">
        <v>13</v>
      </c>
      <c r="J3030" s="45">
        <v>9</v>
      </c>
      <c r="K3030" s="49">
        <f t="shared" si="283"/>
        <v>-0.77777777777777779</v>
      </c>
      <c r="L3030" s="49">
        <f t="shared" si="284"/>
        <v>0.625</v>
      </c>
      <c r="M3030" s="49">
        <f t="shared" si="285"/>
        <v>-0.30769230769230771</v>
      </c>
      <c r="N3030" s="45">
        <v>833</v>
      </c>
      <c r="O3030" s="45">
        <v>202</v>
      </c>
      <c r="P3030" s="45">
        <v>320</v>
      </c>
      <c r="Q3030" s="45">
        <v>98</v>
      </c>
      <c r="R3030" s="49">
        <f t="shared" si="286"/>
        <v>-0.7575030012004802</v>
      </c>
      <c r="S3030" s="49">
        <f t="shared" si="287"/>
        <v>0.58415841584158423</v>
      </c>
      <c r="T3030" s="49">
        <f t="shared" si="288"/>
        <v>-0.69374999999999998</v>
      </c>
    </row>
    <row r="3031" spans="1:20" x14ac:dyDescent="0.2">
      <c r="A3031" s="33" t="s">
        <v>1816</v>
      </c>
      <c r="B3031" s="33" t="s">
        <v>438</v>
      </c>
      <c r="C3031" s="33" t="s">
        <v>1847</v>
      </c>
      <c r="D3031" s="33" t="s">
        <v>1803</v>
      </c>
      <c r="E3031" s="33" t="s">
        <v>223</v>
      </c>
      <c r="F3031" s="33" t="s">
        <v>1804</v>
      </c>
      <c r="G3031" s="45">
        <v>0</v>
      </c>
      <c r="H3031" s="45">
        <v>0</v>
      </c>
      <c r="I3031" s="45">
        <v>0</v>
      </c>
      <c r="J3031" s="44"/>
      <c r="K3031" s="49" t="e">
        <f t="shared" si="283"/>
        <v>#DIV/0!</v>
      </c>
      <c r="L3031" s="49" t="e">
        <f t="shared" si="284"/>
        <v>#DIV/0!</v>
      </c>
      <c r="M3031" s="49" t="e">
        <f t="shared" si="285"/>
        <v>#DIV/0!</v>
      </c>
      <c r="N3031" s="45">
        <v>0</v>
      </c>
      <c r="O3031" s="45">
        <v>0</v>
      </c>
      <c r="P3031" s="45">
        <v>20</v>
      </c>
      <c r="Q3031" s="44"/>
      <c r="R3031" s="49" t="e">
        <f t="shared" si="286"/>
        <v>#DIV/0!</v>
      </c>
      <c r="S3031" s="49" t="e">
        <f t="shared" si="287"/>
        <v>#DIV/0!</v>
      </c>
      <c r="T3031" s="49">
        <f t="shared" si="288"/>
        <v>-1</v>
      </c>
    </row>
    <row r="3032" spans="1:20" x14ac:dyDescent="0.2">
      <c r="A3032" s="33" t="s">
        <v>1816</v>
      </c>
      <c r="B3032" s="33" t="s">
        <v>438</v>
      </c>
      <c r="C3032" s="33" t="s">
        <v>1847</v>
      </c>
      <c r="D3032" s="33" t="s">
        <v>1797</v>
      </c>
      <c r="E3032" s="33" t="s">
        <v>151</v>
      </c>
      <c r="F3032" s="33" t="s">
        <v>217</v>
      </c>
      <c r="G3032" s="44"/>
      <c r="H3032" s="44"/>
      <c r="I3032" s="45">
        <v>3</v>
      </c>
      <c r="J3032" s="44"/>
      <c r="K3032" s="49" t="e">
        <f t="shared" si="283"/>
        <v>#DIV/0!</v>
      </c>
      <c r="L3032" s="49" t="e">
        <f t="shared" si="284"/>
        <v>#DIV/0!</v>
      </c>
      <c r="M3032" s="49">
        <f t="shared" si="285"/>
        <v>-1</v>
      </c>
      <c r="N3032" s="44"/>
      <c r="O3032" s="44"/>
      <c r="P3032" s="45">
        <v>50</v>
      </c>
      <c r="Q3032" s="44"/>
      <c r="R3032" s="49" t="e">
        <f t="shared" si="286"/>
        <v>#DIV/0!</v>
      </c>
      <c r="S3032" s="49" t="e">
        <f t="shared" si="287"/>
        <v>#DIV/0!</v>
      </c>
      <c r="T3032" s="49">
        <f t="shared" si="288"/>
        <v>-1</v>
      </c>
    </row>
    <row r="3033" spans="1:20" x14ac:dyDescent="0.2">
      <c r="A3033" s="33" t="s">
        <v>1816</v>
      </c>
      <c r="B3033" s="33" t="s">
        <v>438</v>
      </c>
      <c r="C3033" s="33" t="s">
        <v>1847</v>
      </c>
      <c r="D3033" s="33" t="s">
        <v>1827</v>
      </c>
      <c r="E3033" s="33" t="s">
        <v>262</v>
      </c>
      <c r="F3033" s="33" t="s">
        <v>263</v>
      </c>
      <c r="G3033" s="44"/>
      <c r="H3033" s="45">
        <v>0</v>
      </c>
      <c r="I3033" s="44"/>
      <c r="J3033" s="44"/>
      <c r="K3033" s="49" t="e">
        <f t="shared" si="283"/>
        <v>#DIV/0!</v>
      </c>
      <c r="L3033" s="49" t="e">
        <f t="shared" si="284"/>
        <v>#DIV/0!</v>
      </c>
      <c r="M3033" s="49" t="e">
        <f t="shared" si="285"/>
        <v>#DIV/0!</v>
      </c>
      <c r="N3033" s="44"/>
      <c r="O3033" s="45">
        <v>90</v>
      </c>
      <c r="P3033" s="44"/>
      <c r="Q3033" s="44"/>
      <c r="R3033" s="49" t="e">
        <f t="shared" si="286"/>
        <v>#DIV/0!</v>
      </c>
      <c r="S3033" s="49">
        <f t="shared" si="287"/>
        <v>-1</v>
      </c>
      <c r="T3033" s="49" t="e">
        <f t="shared" si="288"/>
        <v>#DIV/0!</v>
      </c>
    </row>
    <row r="3034" spans="1:20" x14ac:dyDescent="0.2">
      <c r="A3034" s="33" t="s">
        <v>1816</v>
      </c>
      <c r="B3034" s="33" t="s">
        <v>438</v>
      </c>
      <c r="C3034" s="33" t="s">
        <v>1847</v>
      </c>
      <c r="D3034" s="33" t="s">
        <v>1805</v>
      </c>
      <c r="E3034" s="33" t="s">
        <v>134</v>
      </c>
      <c r="F3034" s="33" t="s">
        <v>1549</v>
      </c>
      <c r="G3034" s="45">
        <v>0</v>
      </c>
      <c r="H3034" s="44"/>
      <c r="I3034" s="44"/>
      <c r="J3034" s="44"/>
      <c r="K3034" s="49" t="e">
        <f t="shared" si="283"/>
        <v>#DIV/0!</v>
      </c>
      <c r="L3034" s="49" t="e">
        <f t="shared" si="284"/>
        <v>#DIV/0!</v>
      </c>
      <c r="M3034" s="49" t="e">
        <f t="shared" si="285"/>
        <v>#DIV/0!</v>
      </c>
      <c r="N3034" s="45">
        <v>0</v>
      </c>
      <c r="O3034" s="44"/>
      <c r="P3034" s="44"/>
      <c r="Q3034" s="44"/>
      <c r="R3034" s="49" t="e">
        <f t="shared" si="286"/>
        <v>#DIV/0!</v>
      </c>
      <c r="S3034" s="49" t="e">
        <f t="shared" si="287"/>
        <v>#DIV/0!</v>
      </c>
      <c r="T3034" s="49" t="e">
        <f t="shared" si="288"/>
        <v>#DIV/0!</v>
      </c>
    </row>
    <row r="3035" spans="1:20" x14ac:dyDescent="0.2">
      <c r="A3035" s="33" t="s">
        <v>1816</v>
      </c>
      <c r="B3035" s="33" t="s">
        <v>132</v>
      </c>
      <c r="C3035" s="33" t="s">
        <v>1821</v>
      </c>
      <c r="D3035" s="33" t="s">
        <v>1816</v>
      </c>
      <c r="E3035" s="33" t="s">
        <v>438</v>
      </c>
      <c r="F3035" s="33" t="s">
        <v>1847</v>
      </c>
      <c r="G3035" s="45">
        <v>59</v>
      </c>
      <c r="H3035" s="45">
        <v>11</v>
      </c>
      <c r="I3035" s="45">
        <v>12</v>
      </c>
      <c r="J3035" s="45">
        <v>6</v>
      </c>
      <c r="K3035" s="49">
        <f t="shared" si="283"/>
        <v>-0.81355932203389836</v>
      </c>
      <c r="L3035" s="49">
        <f t="shared" si="284"/>
        <v>9.0909090909090828E-2</v>
      </c>
      <c r="M3035" s="49">
        <f t="shared" si="285"/>
        <v>-0.5</v>
      </c>
      <c r="N3035" s="45">
        <v>1040</v>
      </c>
      <c r="O3035" s="45">
        <v>276</v>
      </c>
      <c r="P3035" s="45">
        <v>410</v>
      </c>
      <c r="Q3035" s="45">
        <v>163</v>
      </c>
      <c r="R3035" s="49">
        <f t="shared" si="286"/>
        <v>-0.73461538461538467</v>
      </c>
      <c r="S3035" s="49">
        <f t="shared" si="287"/>
        <v>0.48550724637681153</v>
      </c>
      <c r="T3035" s="49">
        <f t="shared" si="288"/>
        <v>-0.60243902439024388</v>
      </c>
    </row>
    <row r="3036" spans="1:20" x14ac:dyDescent="0.2">
      <c r="A3036" s="33" t="s">
        <v>1816</v>
      </c>
      <c r="B3036" s="33" t="s">
        <v>132</v>
      </c>
      <c r="C3036" s="33" t="s">
        <v>1821</v>
      </c>
      <c r="D3036" s="33" t="s">
        <v>1816</v>
      </c>
      <c r="E3036" s="33" t="s">
        <v>264</v>
      </c>
      <c r="F3036" s="33" t="s">
        <v>265</v>
      </c>
      <c r="G3036" s="45">
        <v>44</v>
      </c>
      <c r="H3036" s="45">
        <v>18</v>
      </c>
      <c r="I3036" s="45">
        <v>27</v>
      </c>
      <c r="J3036" s="45">
        <v>8</v>
      </c>
      <c r="K3036" s="49">
        <f t="shared" si="283"/>
        <v>-0.59090909090909083</v>
      </c>
      <c r="L3036" s="49">
        <f t="shared" si="284"/>
        <v>0.5</v>
      </c>
      <c r="M3036" s="49">
        <f t="shared" si="285"/>
        <v>-0.70370370370370372</v>
      </c>
      <c r="N3036" s="45">
        <v>909</v>
      </c>
      <c r="O3036" s="45">
        <v>266</v>
      </c>
      <c r="P3036" s="45">
        <v>904</v>
      </c>
      <c r="Q3036" s="45">
        <v>180</v>
      </c>
      <c r="R3036" s="49">
        <f t="shared" si="286"/>
        <v>-0.70737073707370735</v>
      </c>
      <c r="S3036" s="49">
        <f t="shared" si="287"/>
        <v>2.3984962406015038</v>
      </c>
      <c r="T3036" s="49">
        <f t="shared" si="288"/>
        <v>-0.80088495575221241</v>
      </c>
    </row>
    <row r="3037" spans="1:20" x14ac:dyDescent="0.2">
      <c r="A3037" s="33" t="s">
        <v>1816</v>
      </c>
      <c r="B3037" s="33" t="s">
        <v>132</v>
      </c>
      <c r="C3037" s="33" t="s">
        <v>1821</v>
      </c>
      <c r="D3037" s="33" t="s">
        <v>1816</v>
      </c>
      <c r="E3037" s="33" t="s">
        <v>257</v>
      </c>
      <c r="F3037" s="33" t="s">
        <v>1678</v>
      </c>
      <c r="G3037" s="45">
        <v>4</v>
      </c>
      <c r="H3037" s="44"/>
      <c r="I3037" s="44"/>
      <c r="J3037" s="45">
        <v>2</v>
      </c>
      <c r="K3037" s="49">
        <f t="shared" si="283"/>
        <v>-1</v>
      </c>
      <c r="L3037" s="49" t="e">
        <f t="shared" si="284"/>
        <v>#DIV/0!</v>
      </c>
      <c r="M3037" s="49" t="e">
        <f t="shared" si="285"/>
        <v>#DIV/0!</v>
      </c>
      <c r="N3037" s="45">
        <v>20</v>
      </c>
      <c r="O3037" s="44"/>
      <c r="P3037" s="44"/>
      <c r="Q3037" s="45">
        <v>10</v>
      </c>
      <c r="R3037" s="49">
        <f t="shared" si="286"/>
        <v>-1</v>
      </c>
      <c r="S3037" s="49" t="e">
        <f t="shared" si="287"/>
        <v>#DIV/0!</v>
      </c>
      <c r="T3037" s="49" t="e">
        <f t="shared" si="288"/>
        <v>#DIV/0!</v>
      </c>
    </row>
    <row r="3038" spans="1:20" x14ac:dyDescent="0.2">
      <c r="A3038" s="33" t="s">
        <v>1816</v>
      </c>
      <c r="B3038" s="33" t="s">
        <v>132</v>
      </c>
      <c r="C3038" s="33" t="s">
        <v>1821</v>
      </c>
      <c r="D3038" s="33" t="s">
        <v>1816</v>
      </c>
      <c r="E3038" s="33" t="s">
        <v>132</v>
      </c>
      <c r="F3038" s="33" t="s">
        <v>1821</v>
      </c>
      <c r="G3038" s="45">
        <v>55</v>
      </c>
      <c r="H3038" s="44"/>
      <c r="I3038" s="45">
        <v>17</v>
      </c>
      <c r="J3038" s="44"/>
      <c r="K3038" s="49">
        <f t="shared" si="283"/>
        <v>-1</v>
      </c>
      <c r="L3038" s="49" t="e">
        <f t="shared" si="284"/>
        <v>#DIV/0!</v>
      </c>
      <c r="M3038" s="49">
        <f t="shared" si="285"/>
        <v>-1</v>
      </c>
      <c r="N3038" s="45">
        <v>350</v>
      </c>
      <c r="O3038" s="44"/>
      <c r="P3038" s="45">
        <v>140</v>
      </c>
      <c r="Q3038" s="44"/>
      <c r="R3038" s="49">
        <f t="shared" si="286"/>
        <v>-1</v>
      </c>
      <c r="S3038" s="49" t="e">
        <f t="shared" si="287"/>
        <v>#DIV/0!</v>
      </c>
      <c r="T3038" s="49">
        <f t="shared" si="288"/>
        <v>-1</v>
      </c>
    </row>
    <row r="3039" spans="1:20" x14ac:dyDescent="0.2">
      <c r="A3039" s="33" t="s">
        <v>1816</v>
      </c>
      <c r="B3039" s="33" t="s">
        <v>132</v>
      </c>
      <c r="C3039" s="33" t="s">
        <v>1821</v>
      </c>
      <c r="D3039" s="33" t="s">
        <v>1816</v>
      </c>
      <c r="E3039" s="33" t="s">
        <v>422</v>
      </c>
      <c r="F3039" s="33" t="s">
        <v>1885</v>
      </c>
      <c r="G3039" s="45">
        <v>3</v>
      </c>
      <c r="H3039" s="45">
        <v>10</v>
      </c>
      <c r="I3039" s="44"/>
      <c r="J3039" s="44"/>
      <c r="K3039" s="49">
        <f t="shared" si="283"/>
        <v>2.3333333333333335</v>
      </c>
      <c r="L3039" s="49">
        <f t="shared" si="284"/>
        <v>-1</v>
      </c>
      <c r="M3039" s="49" t="e">
        <f t="shared" si="285"/>
        <v>#DIV/0!</v>
      </c>
      <c r="N3039" s="45">
        <v>110</v>
      </c>
      <c r="O3039" s="45">
        <v>0</v>
      </c>
      <c r="P3039" s="44"/>
      <c r="Q3039" s="44"/>
      <c r="R3039" s="49">
        <f t="shared" si="286"/>
        <v>-1</v>
      </c>
      <c r="S3039" s="49" t="e">
        <f t="shared" si="287"/>
        <v>#DIV/0!</v>
      </c>
      <c r="T3039" s="49" t="e">
        <f t="shared" si="288"/>
        <v>#DIV/0!</v>
      </c>
    </row>
    <row r="3040" spans="1:20" x14ac:dyDescent="0.2">
      <c r="A3040" s="33" t="s">
        <v>1816</v>
      </c>
      <c r="B3040" s="33" t="s">
        <v>132</v>
      </c>
      <c r="C3040" s="33" t="s">
        <v>1821</v>
      </c>
      <c r="D3040" s="33" t="s">
        <v>1816</v>
      </c>
      <c r="E3040" s="33" t="s">
        <v>174</v>
      </c>
      <c r="F3040" s="33" t="s">
        <v>221</v>
      </c>
      <c r="G3040" s="45">
        <v>0</v>
      </c>
      <c r="H3040" s="44"/>
      <c r="I3040" s="44"/>
      <c r="J3040" s="44"/>
      <c r="K3040" s="49" t="e">
        <f t="shared" si="283"/>
        <v>#DIV/0!</v>
      </c>
      <c r="L3040" s="49" t="e">
        <f t="shared" si="284"/>
        <v>#DIV/0!</v>
      </c>
      <c r="M3040" s="49" t="e">
        <f t="shared" si="285"/>
        <v>#DIV/0!</v>
      </c>
      <c r="N3040" s="45">
        <v>0</v>
      </c>
      <c r="O3040" s="44"/>
      <c r="P3040" s="44"/>
      <c r="Q3040" s="44"/>
      <c r="R3040" s="49" t="e">
        <f t="shared" si="286"/>
        <v>#DIV/0!</v>
      </c>
      <c r="S3040" s="49" t="e">
        <f t="shared" si="287"/>
        <v>#DIV/0!</v>
      </c>
      <c r="T3040" s="49" t="e">
        <f t="shared" si="288"/>
        <v>#DIV/0!</v>
      </c>
    </row>
    <row r="3041" spans="1:20" x14ac:dyDescent="0.2">
      <c r="A3041" s="33" t="s">
        <v>1816</v>
      </c>
      <c r="B3041" s="33" t="s">
        <v>132</v>
      </c>
      <c r="C3041" s="33" t="s">
        <v>1821</v>
      </c>
      <c r="D3041" s="33" t="s">
        <v>1816</v>
      </c>
      <c r="E3041" s="33" t="s">
        <v>34</v>
      </c>
      <c r="F3041" s="33" t="s">
        <v>1433</v>
      </c>
      <c r="G3041" s="45">
        <v>8756</v>
      </c>
      <c r="H3041" s="45">
        <v>3154</v>
      </c>
      <c r="I3041" s="45">
        <v>6246</v>
      </c>
      <c r="J3041" s="45">
        <v>1559</v>
      </c>
      <c r="K3041" s="49">
        <f t="shared" si="283"/>
        <v>-0.63978985838282321</v>
      </c>
      <c r="L3041" s="49">
        <f t="shared" si="284"/>
        <v>0.98034242232086233</v>
      </c>
      <c r="M3041" s="49">
        <f t="shared" si="285"/>
        <v>-0.7504002561639449</v>
      </c>
      <c r="N3041" s="45">
        <v>221027</v>
      </c>
      <c r="O3041" s="45">
        <v>100660</v>
      </c>
      <c r="P3041" s="45">
        <v>127951</v>
      </c>
      <c r="Q3041" s="45">
        <v>37857</v>
      </c>
      <c r="R3041" s="49">
        <f t="shared" si="286"/>
        <v>-0.54458052636103282</v>
      </c>
      <c r="S3041" s="49">
        <f t="shared" si="287"/>
        <v>0.27112060401351079</v>
      </c>
      <c r="T3041" s="49">
        <f t="shared" si="288"/>
        <v>-0.70412892435385421</v>
      </c>
    </row>
    <row r="3042" spans="1:20" x14ac:dyDescent="0.2">
      <c r="A3042" s="33" t="s">
        <v>1816</v>
      </c>
      <c r="B3042" s="33" t="s">
        <v>132</v>
      </c>
      <c r="C3042" s="33" t="s">
        <v>1821</v>
      </c>
      <c r="D3042" s="33" t="s">
        <v>1816</v>
      </c>
      <c r="E3042" s="33" t="s">
        <v>220</v>
      </c>
      <c r="F3042" s="33" t="s">
        <v>221</v>
      </c>
      <c r="G3042" s="44"/>
      <c r="H3042" s="44"/>
      <c r="I3042" s="45">
        <v>2</v>
      </c>
      <c r="J3042" s="44"/>
      <c r="K3042" s="49" t="e">
        <f t="shared" si="283"/>
        <v>#DIV/0!</v>
      </c>
      <c r="L3042" s="49" t="e">
        <f t="shared" si="284"/>
        <v>#DIV/0!</v>
      </c>
      <c r="M3042" s="49">
        <f t="shared" si="285"/>
        <v>-1</v>
      </c>
      <c r="N3042" s="44"/>
      <c r="O3042" s="44"/>
      <c r="P3042" s="45">
        <v>50</v>
      </c>
      <c r="Q3042" s="44"/>
      <c r="R3042" s="49" t="e">
        <f t="shared" si="286"/>
        <v>#DIV/0!</v>
      </c>
      <c r="S3042" s="49" t="e">
        <f t="shared" si="287"/>
        <v>#DIV/0!</v>
      </c>
      <c r="T3042" s="49">
        <f t="shared" si="288"/>
        <v>-1</v>
      </c>
    </row>
    <row r="3043" spans="1:20" x14ac:dyDescent="0.2">
      <c r="A3043" s="33" t="s">
        <v>1816</v>
      </c>
      <c r="B3043" s="33" t="s">
        <v>132</v>
      </c>
      <c r="C3043" s="33" t="s">
        <v>1821</v>
      </c>
      <c r="D3043" s="33" t="s">
        <v>1818</v>
      </c>
      <c r="E3043" s="33" t="s">
        <v>227</v>
      </c>
      <c r="F3043" s="33" t="s">
        <v>228</v>
      </c>
      <c r="G3043" s="44"/>
      <c r="H3043" s="45">
        <v>3</v>
      </c>
      <c r="I3043" s="45">
        <v>2</v>
      </c>
      <c r="J3043" s="44"/>
      <c r="K3043" s="49" t="e">
        <f t="shared" si="283"/>
        <v>#DIV/0!</v>
      </c>
      <c r="L3043" s="49">
        <f t="shared" si="284"/>
        <v>-0.33333333333333337</v>
      </c>
      <c r="M3043" s="49">
        <f t="shared" si="285"/>
        <v>-1</v>
      </c>
      <c r="N3043" s="44"/>
      <c r="O3043" s="45">
        <v>30</v>
      </c>
      <c r="P3043" s="45">
        <v>10</v>
      </c>
      <c r="Q3043" s="44"/>
      <c r="R3043" s="49" t="e">
        <f t="shared" si="286"/>
        <v>#DIV/0!</v>
      </c>
      <c r="S3043" s="49">
        <f t="shared" si="287"/>
        <v>-0.66666666666666674</v>
      </c>
      <c r="T3043" s="49">
        <f t="shared" si="288"/>
        <v>-1</v>
      </c>
    </row>
    <row r="3044" spans="1:20" x14ac:dyDescent="0.2">
      <c r="A3044" s="33" t="s">
        <v>1816</v>
      </c>
      <c r="B3044" s="33" t="s">
        <v>132</v>
      </c>
      <c r="C3044" s="33" t="s">
        <v>1821</v>
      </c>
      <c r="D3044" s="33" t="s">
        <v>1818</v>
      </c>
      <c r="E3044" s="33" t="s">
        <v>224</v>
      </c>
      <c r="F3044" s="33" t="s">
        <v>225</v>
      </c>
      <c r="G3044" s="44"/>
      <c r="H3044" s="45">
        <v>0</v>
      </c>
      <c r="I3044" s="44"/>
      <c r="J3044" s="44"/>
      <c r="K3044" s="49" t="e">
        <f t="shared" si="283"/>
        <v>#DIV/0!</v>
      </c>
      <c r="L3044" s="49" t="e">
        <f t="shared" si="284"/>
        <v>#DIV/0!</v>
      </c>
      <c r="M3044" s="49" t="e">
        <f t="shared" si="285"/>
        <v>#DIV/0!</v>
      </c>
      <c r="N3044" s="44"/>
      <c r="O3044" s="45">
        <v>5000</v>
      </c>
      <c r="P3044" s="44"/>
      <c r="Q3044" s="44"/>
      <c r="R3044" s="49" t="e">
        <f t="shared" si="286"/>
        <v>#DIV/0!</v>
      </c>
      <c r="S3044" s="49">
        <f t="shared" si="287"/>
        <v>-1</v>
      </c>
      <c r="T3044" s="49" t="e">
        <f t="shared" si="288"/>
        <v>#DIV/0!</v>
      </c>
    </row>
    <row r="3045" spans="1:20" x14ac:dyDescent="0.2">
      <c r="A3045" s="33" t="s">
        <v>1816</v>
      </c>
      <c r="B3045" s="33" t="s">
        <v>132</v>
      </c>
      <c r="C3045" s="33" t="s">
        <v>1821</v>
      </c>
      <c r="D3045" s="33" t="s">
        <v>1818</v>
      </c>
      <c r="E3045" s="33" t="s">
        <v>64</v>
      </c>
      <c r="F3045" s="33" t="s">
        <v>1420</v>
      </c>
      <c r="G3045" s="45">
        <v>8</v>
      </c>
      <c r="H3045" s="44"/>
      <c r="I3045" s="45">
        <v>0</v>
      </c>
      <c r="J3045" s="44"/>
      <c r="K3045" s="49">
        <f t="shared" si="283"/>
        <v>-1</v>
      </c>
      <c r="L3045" s="49" t="e">
        <f t="shared" si="284"/>
        <v>#DIV/0!</v>
      </c>
      <c r="M3045" s="49" t="e">
        <f t="shared" si="285"/>
        <v>#DIV/0!</v>
      </c>
      <c r="N3045" s="45">
        <v>50</v>
      </c>
      <c r="O3045" s="44"/>
      <c r="P3045" s="45">
        <v>0</v>
      </c>
      <c r="Q3045" s="44"/>
      <c r="R3045" s="49">
        <f t="shared" si="286"/>
        <v>-1</v>
      </c>
      <c r="S3045" s="49" t="e">
        <f t="shared" si="287"/>
        <v>#DIV/0!</v>
      </c>
      <c r="T3045" s="49" t="e">
        <f t="shared" si="288"/>
        <v>#DIV/0!</v>
      </c>
    </row>
    <row r="3046" spans="1:20" x14ac:dyDescent="0.2">
      <c r="A3046" s="33" t="s">
        <v>1816</v>
      </c>
      <c r="B3046" s="33" t="s">
        <v>132</v>
      </c>
      <c r="C3046" s="33" t="s">
        <v>1821</v>
      </c>
      <c r="D3046" s="33" t="s">
        <v>1818</v>
      </c>
      <c r="E3046" s="33" t="s">
        <v>260</v>
      </c>
      <c r="F3046" s="33" t="s">
        <v>261</v>
      </c>
      <c r="G3046" s="45">
        <v>0</v>
      </c>
      <c r="H3046" s="44"/>
      <c r="I3046" s="44"/>
      <c r="J3046" s="44"/>
      <c r="K3046" s="49" t="e">
        <f t="shared" si="283"/>
        <v>#DIV/0!</v>
      </c>
      <c r="L3046" s="49" t="e">
        <f t="shared" si="284"/>
        <v>#DIV/0!</v>
      </c>
      <c r="M3046" s="49" t="e">
        <f t="shared" si="285"/>
        <v>#DIV/0!</v>
      </c>
      <c r="N3046" s="45">
        <v>0</v>
      </c>
      <c r="O3046" s="44"/>
      <c r="P3046" s="44"/>
      <c r="Q3046" s="44"/>
      <c r="R3046" s="49" t="e">
        <f t="shared" si="286"/>
        <v>#DIV/0!</v>
      </c>
      <c r="S3046" s="49" t="e">
        <f t="shared" si="287"/>
        <v>#DIV/0!</v>
      </c>
      <c r="T3046" s="49" t="e">
        <f t="shared" si="288"/>
        <v>#DIV/0!</v>
      </c>
    </row>
    <row r="3047" spans="1:20" x14ac:dyDescent="0.2">
      <c r="A3047" s="33" t="s">
        <v>1816</v>
      </c>
      <c r="B3047" s="33" t="s">
        <v>132</v>
      </c>
      <c r="C3047" s="33" t="s">
        <v>1821</v>
      </c>
      <c r="D3047" s="33" t="s">
        <v>1827</v>
      </c>
      <c r="E3047" s="33" t="s">
        <v>262</v>
      </c>
      <c r="F3047" s="33" t="s">
        <v>263</v>
      </c>
      <c r="G3047" s="45">
        <v>4</v>
      </c>
      <c r="H3047" s="45">
        <v>1</v>
      </c>
      <c r="I3047" s="45">
        <v>6</v>
      </c>
      <c r="J3047" s="44"/>
      <c r="K3047" s="49">
        <f t="shared" si="283"/>
        <v>-0.75</v>
      </c>
      <c r="L3047" s="49">
        <f t="shared" si="284"/>
        <v>5</v>
      </c>
      <c r="M3047" s="49">
        <f t="shared" si="285"/>
        <v>-1</v>
      </c>
      <c r="N3047" s="45">
        <v>160</v>
      </c>
      <c r="O3047" s="45">
        <v>40</v>
      </c>
      <c r="P3047" s="45">
        <v>15</v>
      </c>
      <c r="Q3047" s="44"/>
      <c r="R3047" s="49">
        <f t="shared" si="286"/>
        <v>-0.75</v>
      </c>
      <c r="S3047" s="49">
        <f t="shared" si="287"/>
        <v>-0.625</v>
      </c>
      <c r="T3047" s="49">
        <f t="shared" si="288"/>
        <v>-1</v>
      </c>
    </row>
    <row r="3048" spans="1:20" x14ac:dyDescent="0.2">
      <c r="A3048" s="33" t="s">
        <v>1816</v>
      </c>
      <c r="B3048" s="33" t="s">
        <v>132</v>
      </c>
      <c r="C3048" s="33" t="s">
        <v>1821</v>
      </c>
      <c r="D3048" s="33" t="s">
        <v>1827</v>
      </c>
      <c r="E3048" s="33" t="s">
        <v>343</v>
      </c>
      <c r="F3048" s="33" t="s">
        <v>1828</v>
      </c>
      <c r="G3048" s="44"/>
      <c r="H3048" s="44"/>
      <c r="I3048" s="45">
        <v>4</v>
      </c>
      <c r="J3048" s="44"/>
      <c r="K3048" s="49" t="e">
        <f t="shared" si="283"/>
        <v>#DIV/0!</v>
      </c>
      <c r="L3048" s="49" t="e">
        <f t="shared" si="284"/>
        <v>#DIV/0!</v>
      </c>
      <c r="M3048" s="49">
        <f t="shared" si="285"/>
        <v>-1</v>
      </c>
      <c r="N3048" s="44"/>
      <c r="O3048" s="44"/>
      <c r="P3048" s="45">
        <v>100</v>
      </c>
      <c r="Q3048" s="44"/>
      <c r="R3048" s="49" t="e">
        <f t="shared" si="286"/>
        <v>#DIV/0!</v>
      </c>
      <c r="S3048" s="49" t="e">
        <f t="shared" si="287"/>
        <v>#DIV/0!</v>
      </c>
      <c r="T3048" s="49">
        <f t="shared" si="288"/>
        <v>-1</v>
      </c>
    </row>
    <row r="3049" spans="1:20" x14ac:dyDescent="0.2">
      <c r="A3049" s="33" t="s">
        <v>1816</v>
      </c>
      <c r="B3049" s="33" t="s">
        <v>132</v>
      </c>
      <c r="C3049" s="33" t="s">
        <v>1821</v>
      </c>
      <c r="D3049" s="33" t="s">
        <v>1840</v>
      </c>
      <c r="E3049" s="33" t="s">
        <v>113</v>
      </c>
      <c r="F3049" s="33" t="s">
        <v>1762</v>
      </c>
      <c r="G3049" s="45">
        <v>200</v>
      </c>
      <c r="H3049" s="45">
        <v>13</v>
      </c>
      <c r="I3049" s="45">
        <v>72</v>
      </c>
      <c r="J3049" s="44"/>
      <c r="K3049" s="49">
        <f t="shared" si="283"/>
        <v>-0.93500000000000005</v>
      </c>
      <c r="L3049" s="49">
        <f t="shared" si="284"/>
        <v>4.5384615384615383</v>
      </c>
      <c r="M3049" s="49">
        <f t="shared" si="285"/>
        <v>-1</v>
      </c>
      <c r="N3049" s="45">
        <v>1160</v>
      </c>
      <c r="O3049" s="45">
        <v>0</v>
      </c>
      <c r="P3049" s="45">
        <v>997</v>
      </c>
      <c r="Q3049" s="44"/>
      <c r="R3049" s="49">
        <f t="shared" si="286"/>
        <v>-1</v>
      </c>
      <c r="S3049" s="49" t="e">
        <f t="shared" si="287"/>
        <v>#DIV/0!</v>
      </c>
      <c r="T3049" s="49">
        <f t="shared" si="288"/>
        <v>-1</v>
      </c>
    </row>
    <row r="3050" spans="1:20" x14ac:dyDescent="0.2">
      <c r="A3050" s="33" t="s">
        <v>1816</v>
      </c>
      <c r="B3050" s="33" t="s">
        <v>132</v>
      </c>
      <c r="C3050" s="33" t="s">
        <v>1821</v>
      </c>
      <c r="D3050" s="33" t="s">
        <v>1797</v>
      </c>
      <c r="E3050" s="33" t="s">
        <v>151</v>
      </c>
      <c r="F3050" s="33" t="s">
        <v>217</v>
      </c>
      <c r="G3050" s="45">
        <v>0</v>
      </c>
      <c r="H3050" s="45">
        <v>0</v>
      </c>
      <c r="I3050" s="45">
        <v>2</v>
      </c>
      <c r="J3050" s="44"/>
      <c r="K3050" s="49" t="e">
        <f t="shared" si="283"/>
        <v>#DIV/0!</v>
      </c>
      <c r="L3050" s="49" t="e">
        <f t="shared" si="284"/>
        <v>#DIV/0!</v>
      </c>
      <c r="M3050" s="49">
        <f t="shared" si="285"/>
        <v>-1</v>
      </c>
      <c r="N3050" s="45">
        <v>0</v>
      </c>
      <c r="O3050" s="45">
        <v>80</v>
      </c>
      <c r="P3050" s="45">
        <v>50</v>
      </c>
      <c r="Q3050" s="44"/>
      <c r="R3050" s="49" t="e">
        <f t="shared" si="286"/>
        <v>#DIV/0!</v>
      </c>
      <c r="S3050" s="49">
        <f t="shared" si="287"/>
        <v>-0.375</v>
      </c>
      <c r="T3050" s="49">
        <f t="shared" si="288"/>
        <v>-1</v>
      </c>
    </row>
    <row r="3051" spans="1:20" x14ac:dyDescent="0.2">
      <c r="A3051" s="33" t="s">
        <v>1816</v>
      </c>
      <c r="B3051" s="33" t="s">
        <v>132</v>
      </c>
      <c r="C3051" s="33" t="s">
        <v>1821</v>
      </c>
      <c r="D3051" s="33" t="s">
        <v>1806</v>
      </c>
      <c r="E3051" s="33" t="s">
        <v>62</v>
      </c>
      <c r="F3051" s="33" t="s">
        <v>63</v>
      </c>
      <c r="G3051" s="45">
        <v>19</v>
      </c>
      <c r="H3051" s="44"/>
      <c r="I3051" s="44"/>
      <c r="J3051" s="44"/>
      <c r="K3051" s="49">
        <f t="shared" si="283"/>
        <v>-1</v>
      </c>
      <c r="L3051" s="49" t="e">
        <f t="shared" si="284"/>
        <v>#DIV/0!</v>
      </c>
      <c r="M3051" s="49" t="e">
        <f t="shared" si="285"/>
        <v>#DIV/0!</v>
      </c>
      <c r="N3051" s="45">
        <v>0</v>
      </c>
      <c r="O3051" s="44"/>
      <c r="P3051" s="44"/>
      <c r="Q3051" s="44"/>
      <c r="R3051" s="49" t="e">
        <f t="shared" si="286"/>
        <v>#DIV/0!</v>
      </c>
      <c r="S3051" s="49" t="e">
        <f t="shared" si="287"/>
        <v>#DIV/0!</v>
      </c>
      <c r="T3051" s="49" t="e">
        <f t="shared" si="288"/>
        <v>#DIV/0!</v>
      </c>
    </row>
    <row r="3052" spans="1:20" x14ac:dyDescent="0.2">
      <c r="A3052" s="33" t="s">
        <v>1816</v>
      </c>
      <c r="B3052" s="33" t="s">
        <v>132</v>
      </c>
      <c r="C3052" s="33" t="s">
        <v>1821</v>
      </c>
      <c r="D3052" s="33" t="s">
        <v>1806</v>
      </c>
      <c r="E3052" s="33" t="s">
        <v>153</v>
      </c>
      <c r="F3052" s="33" t="s">
        <v>154</v>
      </c>
      <c r="G3052" s="44"/>
      <c r="H3052" s="44"/>
      <c r="I3052" s="45">
        <v>3</v>
      </c>
      <c r="J3052" s="44"/>
      <c r="K3052" s="49" t="e">
        <f t="shared" si="283"/>
        <v>#DIV/0!</v>
      </c>
      <c r="L3052" s="49" t="e">
        <f t="shared" si="284"/>
        <v>#DIV/0!</v>
      </c>
      <c r="M3052" s="49">
        <f t="shared" si="285"/>
        <v>-1</v>
      </c>
      <c r="N3052" s="44"/>
      <c r="O3052" s="44"/>
      <c r="P3052" s="45">
        <v>52</v>
      </c>
      <c r="Q3052" s="44"/>
      <c r="R3052" s="49" t="e">
        <f t="shared" si="286"/>
        <v>#DIV/0!</v>
      </c>
      <c r="S3052" s="49" t="e">
        <f t="shared" si="287"/>
        <v>#DIV/0!</v>
      </c>
      <c r="T3052" s="49">
        <f t="shared" si="288"/>
        <v>-1</v>
      </c>
    </row>
    <row r="3053" spans="1:20" x14ac:dyDescent="0.2">
      <c r="A3053" s="33" t="s">
        <v>1816</v>
      </c>
      <c r="B3053" s="33" t="s">
        <v>132</v>
      </c>
      <c r="C3053" s="33" t="s">
        <v>1821</v>
      </c>
      <c r="D3053" s="33" t="s">
        <v>1806</v>
      </c>
      <c r="E3053" s="33" t="s">
        <v>255</v>
      </c>
      <c r="F3053" s="33" t="s">
        <v>1858</v>
      </c>
      <c r="G3053" s="45">
        <v>0</v>
      </c>
      <c r="H3053" s="44"/>
      <c r="I3053" s="45">
        <v>0</v>
      </c>
      <c r="J3053" s="44"/>
      <c r="K3053" s="49" t="e">
        <f t="shared" si="283"/>
        <v>#DIV/0!</v>
      </c>
      <c r="L3053" s="49" t="e">
        <f t="shared" si="284"/>
        <v>#DIV/0!</v>
      </c>
      <c r="M3053" s="49" t="e">
        <f t="shared" si="285"/>
        <v>#DIV/0!</v>
      </c>
      <c r="N3053" s="45">
        <v>0</v>
      </c>
      <c r="O3053" s="44"/>
      <c r="P3053" s="45">
        <v>100</v>
      </c>
      <c r="Q3053" s="44"/>
      <c r="R3053" s="49" t="e">
        <f t="shared" si="286"/>
        <v>#DIV/0!</v>
      </c>
      <c r="S3053" s="49" t="e">
        <f t="shared" si="287"/>
        <v>#DIV/0!</v>
      </c>
      <c r="T3053" s="49">
        <f t="shared" si="288"/>
        <v>-1</v>
      </c>
    </row>
    <row r="3054" spans="1:20" x14ac:dyDescent="0.2">
      <c r="A3054" s="33" t="s">
        <v>1816</v>
      </c>
      <c r="B3054" s="33" t="s">
        <v>132</v>
      </c>
      <c r="C3054" s="33" t="s">
        <v>1821</v>
      </c>
      <c r="D3054" s="33" t="s">
        <v>1805</v>
      </c>
      <c r="E3054" s="33" t="s">
        <v>110</v>
      </c>
      <c r="F3054" s="33" t="s">
        <v>66</v>
      </c>
      <c r="G3054" s="45">
        <v>0</v>
      </c>
      <c r="H3054" s="44"/>
      <c r="I3054" s="44"/>
      <c r="J3054" s="44"/>
      <c r="K3054" s="49" t="e">
        <f t="shared" si="283"/>
        <v>#DIV/0!</v>
      </c>
      <c r="L3054" s="49" t="e">
        <f t="shared" si="284"/>
        <v>#DIV/0!</v>
      </c>
      <c r="M3054" s="49" t="e">
        <f t="shared" si="285"/>
        <v>#DIV/0!</v>
      </c>
      <c r="N3054" s="45">
        <v>0</v>
      </c>
      <c r="O3054" s="44"/>
      <c r="P3054" s="44"/>
      <c r="Q3054" s="44"/>
      <c r="R3054" s="49" t="e">
        <f t="shared" si="286"/>
        <v>#DIV/0!</v>
      </c>
      <c r="S3054" s="49" t="e">
        <f t="shared" si="287"/>
        <v>#DIV/0!</v>
      </c>
      <c r="T3054" s="49" t="e">
        <f t="shared" si="288"/>
        <v>#DIV/0!</v>
      </c>
    </row>
    <row r="3055" spans="1:20" x14ac:dyDescent="0.2">
      <c r="A3055" s="33" t="s">
        <v>1816</v>
      </c>
      <c r="B3055" s="33" t="s">
        <v>132</v>
      </c>
      <c r="C3055" s="33" t="s">
        <v>1821</v>
      </c>
      <c r="D3055" s="33" t="s">
        <v>1805</v>
      </c>
      <c r="E3055" s="33" t="s">
        <v>124</v>
      </c>
      <c r="F3055" s="33" t="s">
        <v>1549</v>
      </c>
      <c r="G3055" s="44"/>
      <c r="H3055" s="45">
        <v>0</v>
      </c>
      <c r="I3055" s="44"/>
      <c r="J3055" s="44"/>
      <c r="K3055" s="49" t="e">
        <f t="shared" si="283"/>
        <v>#DIV/0!</v>
      </c>
      <c r="L3055" s="49" t="e">
        <f t="shared" si="284"/>
        <v>#DIV/0!</v>
      </c>
      <c r="M3055" s="49" t="e">
        <f t="shared" si="285"/>
        <v>#DIV/0!</v>
      </c>
      <c r="N3055" s="44"/>
      <c r="O3055" s="45">
        <v>120</v>
      </c>
      <c r="P3055" s="44"/>
      <c r="Q3055" s="44"/>
      <c r="R3055" s="49" t="e">
        <f t="shared" si="286"/>
        <v>#DIV/0!</v>
      </c>
      <c r="S3055" s="49">
        <f t="shared" si="287"/>
        <v>-1</v>
      </c>
      <c r="T3055" s="49" t="e">
        <f t="shared" si="288"/>
        <v>#DIV/0!</v>
      </c>
    </row>
    <row r="3056" spans="1:20" x14ac:dyDescent="0.2">
      <c r="A3056" s="33" t="s">
        <v>1816</v>
      </c>
      <c r="B3056" s="33" t="s">
        <v>132</v>
      </c>
      <c r="C3056" s="33" t="s">
        <v>1821</v>
      </c>
      <c r="D3056" s="33" t="s">
        <v>1805</v>
      </c>
      <c r="E3056" s="33" t="s">
        <v>65</v>
      </c>
      <c r="F3056" s="33" t="s">
        <v>1549</v>
      </c>
      <c r="G3056" s="44"/>
      <c r="H3056" s="44"/>
      <c r="I3056" s="45">
        <v>3</v>
      </c>
      <c r="J3056" s="44"/>
      <c r="K3056" s="49" t="e">
        <f t="shared" si="283"/>
        <v>#DIV/0!</v>
      </c>
      <c r="L3056" s="49" t="e">
        <f t="shared" si="284"/>
        <v>#DIV/0!</v>
      </c>
      <c r="M3056" s="49">
        <f t="shared" si="285"/>
        <v>-1</v>
      </c>
      <c r="N3056" s="44"/>
      <c r="O3056" s="44"/>
      <c r="P3056" s="45">
        <v>75</v>
      </c>
      <c r="Q3056" s="44"/>
      <c r="R3056" s="49" t="e">
        <f t="shared" si="286"/>
        <v>#DIV/0!</v>
      </c>
      <c r="S3056" s="49" t="e">
        <f t="shared" si="287"/>
        <v>#DIV/0!</v>
      </c>
      <c r="T3056" s="49">
        <f t="shared" si="288"/>
        <v>-1</v>
      </c>
    </row>
    <row r="3057" spans="1:20" x14ac:dyDescent="0.2">
      <c r="A3057" s="33" t="s">
        <v>1816</v>
      </c>
      <c r="B3057" s="33" t="s">
        <v>132</v>
      </c>
      <c r="C3057" s="33" t="s">
        <v>1821</v>
      </c>
      <c r="D3057" s="33" t="s">
        <v>1801</v>
      </c>
      <c r="E3057" s="33" t="s">
        <v>45</v>
      </c>
      <c r="F3057" s="33" t="s">
        <v>1426</v>
      </c>
      <c r="G3057" s="45">
        <v>38</v>
      </c>
      <c r="H3057" s="44"/>
      <c r="I3057" s="44"/>
      <c r="J3057" s="44"/>
      <c r="K3057" s="49">
        <f t="shared" si="283"/>
        <v>-1</v>
      </c>
      <c r="L3057" s="49" t="e">
        <f t="shared" si="284"/>
        <v>#DIV/0!</v>
      </c>
      <c r="M3057" s="49" t="e">
        <f t="shared" si="285"/>
        <v>#DIV/0!</v>
      </c>
      <c r="N3057" s="45">
        <v>0</v>
      </c>
      <c r="O3057" s="44"/>
      <c r="P3057" s="44"/>
      <c r="Q3057" s="44"/>
      <c r="R3057" s="49" t="e">
        <f t="shared" si="286"/>
        <v>#DIV/0!</v>
      </c>
      <c r="S3057" s="49" t="e">
        <f t="shared" si="287"/>
        <v>#DIV/0!</v>
      </c>
      <c r="T3057" s="49" t="e">
        <f t="shared" si="288"/>
        <v>#DIV/0!</v>
      </c>
    </row>
    <row r="3058" spans="1:20" x14ac:dyDescent="0.2">
      <c r="A3058" s="33" t="s">
        <v>1816</v>
      </c>
      <c r="B3058" s="33" t="s">
        <v>132</v>
      </c>
      <c r="C3058" s="33" t="s">
        <v>1821</v>
      </c>
      <c r="D3058" s="33" t="s">
        <v>1795</v>
      </c>
      <c r="E3058" s="33" t="s">
        <v>253</v>
      </c>
      <c r="F3058" s="33" t="s">
        <v>111</v>
      </c>
      <c r="G3058" s="45">
        <v>0</v>
      </c>
      <c r="H3058" s="44"/>
      <c r="I3058" s="44"/>
      <c r="J3058" s="44"/>
      <c r="K3058" s="49" t="e">
        <f t="shared" si="283"/>
        <v>#DIV/0!</v>
      </c>
      <c r="L3058" s="49" t="e">
        <f t="shared" si="284"/>
        <v>#DIV/0!</v>
      </c>
      <c r="M3058" s="49" t="e">
        <f t="shared" si="285"/>
        <v>#DIV/0!</v>
      </c>
      <c r="N3058" s="45">
        <v>0</v>
      </c>
      <c r="O3058" s="44"/>
      <c r="P3058" s="44"/>
      <c r="Q3058" s="44"/>
      <c r="R3058" s="49" t="e">
        <f t="shared" si="286"/>
        <v>#DIV/0!</v>
      </c>
      <c r="S3058" s="49" t="e">
        <f t="shared" si="287"/>
        <v>#DIV/0!</v>
      </c>
      <c r="T3058" s="49" t="e">
        <f t="shared" si="288"/>
        <v>#DIV/0!</v>
      </c>
    </row>
    <row r="3059" spans="1:20" x14ac:dyDescent="0.2">
      <c r="A3059" s="33" t="s">
        <v>1816</v>
      </c>
      <c r="B3059" s="33" t="s">
        <v>132</v>
      </c>
      <c r="C3059" s="33" t="s">
        <v>1821</v>
      </c>
      <c r="D3059" s="33" t="s">
        <v>1795</v>
      </c>
      <c r="E3059" s="33" t="s">
        <v>135</v>
      </c>
      <c r="F3059" s="33" t="s">
        <v>1819</v>
      </c>
      <c r="G3059" s="44"/>
      <c r="H3059" s="44"/>
      <c r="I3059" s="45">
        <v>3</v>
      </c>
      <c r="J3059" s="44"/>
      <c r="K3059" s="49" t="e">
        <f t="shared" si="283"/>
        <v>#DIV/0!</v>
      </c>
      <c r="L3059" s="49" t="e">
        <f t="shared" si="284"/>
        <v>#DIV/0!</v>
      </c>
      <c r="M3059" s="49">
        <f t="shared" si="285"/>
        <v>-1</v>
      </c>
      <c r="N3059" s="44"/>
      <c r="O3059" s="44"/>
      <c r="P3059" s="45">
        <v>50</v>
      </c>
      <c r="Q3059" s="44"/>
      <c r="R3059" s="49" t="e">
        <f t="shared" si="286"/>
        <v>#DIV/0!</v>
      </c>
      <c r="S3059" s="49" t="e">
        <f t="shared" si="287"/>
        <v>#DIV/0!</v>
      </c>
      <c r="T3059" s="49">
        <f t="shared" si="288"/>
        <v>-1</v>
      </c>
    </row>
    <row r="3060" spans="1:20" x14ac:dyDescent="0.2">
      <c r="A3060" s="33" t="s">
        <v>1816</v>
      </c>
      <c r="B3060" s="33" t="s">
        <v>132</v>
      </c>
      <c r="C3060" s="33" t="s">
        <v>1821</v>
      </c>
      <c r="D3060" s="33" t="s">
        <v>1803</v>
      </c>
      <c r="E3060" s="33" t="s">
        <v>273</v>
      </c>
      <c r="F3060" s="33" t="s">
        <v>1658</v>
      </c>
      <c r="G3060" s="45">
        <v>0</v>
      </c>
      <c r="H3060" s="44"/>
      <c r="I3060" s="44"/>
      <c r="J3060" s="44"/>
      <c r="K3060" s="49" t="e">
        <f t="shared" si="283"/>
        <v>#DIV/0!</v>
      </c>
      <c r="L3060" s="49" t="e">
        <f t="shared" si="284"/>
        <v>#DIV/0!</v>
      </c>
      <c r="M3060" s="49" t="e">
        <f t="shared" si="285"/>
        <v>#DIV/0!</v>
      </c>
      <c r="N3060" s="45">
        <v>0</v>
      </c>
      <c r="O3060" s="44"/>
      <c r="P3060" s="44"/>
      <c r="Q3060" s="44"/>
      <c r="R3060" s="49" t="e">
        <f t="shared" si="286"/>
        <v>#DIV/0!</v>
      </c>
      <c r="S3060" s="49" t="e">
        <f t="shared" si="287"/>
        <v>#DIV/0!</v>
      </c>
      <c r="T3060" s="49" t="e">
        <f t="shared" si="288"/>
        <v>#DIV/0!</v>
      </c>
    </row>
    <row r="3061" spans="1:20" x14ac:dyDescent="0.2">
      <c r="A3061" s="33" t="s">
        <v>1816</v>
      </c>
      <c r="B3061" s="33" t="s">
        <v>132</v>
      </c>
      <c r="C3061" s="33" t="s">
        <v>1821</v>
      </c>
      <c r="D3061" s="33" t="s">
        <v>1803</v>
      </c>
      <c r="E3061" s="33" t="s">
        <v>223</v>
      </c>
      <c r="F3061" s="33" t="s">
        <v>1804</v>
      </c>
      <c r="G3061" s="45">
        <v>66</v>
      </c>
      <c r="H3061" s="45">
        <v>7</v>
      </c>
      <c r="I3061" s="45">
        <v>0</v>
      </c>
      <c r="J3061" s="45">
        <v>4</v>
      </c>
      <c r="K3061" s="49">
        <f t="shared" si="283"/>
        <v>-0.89393939393939392</v>
      </c>
      <c r="L3061" s="49">
        <f t="shared" si="284"/>
        <v>-1</v>
      </c>
      <c r="M3061" s="49" t="e">
        <f t="shared" si="285"/>
        <v>#DIV/0!</v>
      </c>
      <c r="N3061" s="45">
        <v>338</v>
      </c>
      <c r="O3061" s="45">
        <v>4182</v>
      </c>
      <c r="P3061" s="45">
        <v>6090</v>
      </c>
      <c r="Q3061" s="45">
        <v>3035</v>
      </c>
      <c r="R3061" s="49">
        <f t="shared" si="286"/>
        <v>11.372781065088757</v>
      </c>
      <c r="S3061" s="49">
        <f t="shared" si="287"/>
        <v>0.45624103299856533</v>
      </c>
      <c r="T3061" s="49">
        <f t="shared" si="288"/>
        <v>-0.50164203612479474</v>
      </c>
    </row>
    <row r="3062" spans="1:20" x14ac:dyDescent="0.2">
      <c r="A3062" s="33" t="s">
        <v>1816</v>
      </c>
      <c r="B3062" s="33" t="s">
        <v>132</v>
      </c>
      <c r="C3062" s="33" t="s">
        <v>1821</v>
      </c>
      <c r="D3062" s="33" t="s">
        <v>1803</v>
      </c>
      <c r="E3062" s="33" t="s">
        <v>259</v>
      </c>
      <c r="F3062" s="33" t="s">
        <v>1811</v>
      </c>
      <c r="G3062" s="44"/>
      <c r="H3062" s="45">
        <v>2</v>
      </c>
      <c r="I3062" s="44"/>
      <c r="J3062" s="44"/>
      <c r="K3062" s="49" t="e">
        <f t="shared" si="283"/>
        <v>#DIV/0!</v>
      </c>
      <c r="L3062" s="49">
        <f t="shared" si="284"/>
        <v>-1</v>
      </c>
      <c r="M3062" s="49" t="e">
        <f t="shared" si="285"/>
        <v>#DIV/0!</v>
      </c>
      <c r="N3062" s="44"/>
      <c r="O3062" s="45">
        <v>42</v>
      </c>
      <c r="P3062" s="44"/>
      <c r="Q3062" s="44"/>
      <c r="R3062" s="49" t="e">
        <f t="shared" si="286"/>
        <v>#DIV/0!</v>
      </c>
      <c r="S3062" s="49">
        <f t="shared" si="287"/>
        <v>-1</v>
      </c>
      <c r="T3062" s="49" t="e">
        <f t="shared" si="288"/>
        <v>#DIV/0!</v>
      </c>
    </row>
    <row r="3063" spans="1:20" x14ac:dyDescent="0.2">
      <c r="A3063" s="33" t="s">
        <v>1816</v>
      </c>
      <c r="B3063" s="33" t="s">
        <v>132</v>
      </c>
      <c r="C3063" s="33" t="s">
        <v>1821</v>
      </c>
      <c r="D3063" s="33" t="s">
        <v>1799</v>
      </c>
      <c r="E3063" s="33" t="s">
        <v>37</v>
      </c>
      <c r="F3063" s="33" t="s">
        <v>1427</v>
      </c>
      <c r="G3063" s="44"/>
      <c r="H3063" s="44"/>
      <c r="I3063" s="45">
        <v>0</v>
      </c>
      <c r="J3063" s="44"/>
      <c r="K3063" s="49" t="e">
        <f t="shared" si="283"/>
        <v>#DIV/0!</v>
      </c>
      <c r="L3063" s="49" t="e">
        <f t="shared" si="284"/>
        <v>#DIV/0!</v>
      </c>
      <c r="M3063" s="49" t="e">
        <f t="shared" si="285"/>
        <v>#DIV/0!</v>
      </c>
      <c r="N3063" s="44"/>
      <c r="O3063" s="44"/>
      <c r="P3063" s="45">
        <v>0</v>
      </c>
      <c r="Q3063" s="44"/>
      <c r="R3063" s="49" t="e">
        <f t="shared" si="286"/>
        <v>#DIV/0!</v>
      </c>
      <c r="S3063" s="49" t="e">
        <f t="shared" si="287"/>
        <v>#DIV/0!</v>
      </c>
      <c r="T3063" s="49" t="e">
        <f t="shared" si="288"/>
        <v>#DIV/0!</v>
      </c>
    </row>
    <row r="3064" spans="1:20" x14ac:dyDescent="0.2">
      <c r="A3064" s="33" t="s">
        <v>1816</v>
      </c>
      <c r="B3064" s="33" t="s">
        <v>132</v>
      </c>
      <c r="C3064" s="33" t="s">
        <v>1821</v>
      </c>
      <c r="D3064" s="33" t="s">
        <v>1802</v>
      </c>
      <c r="E3064" s="33" t="s">
        <v>32</v>
      </c>
      <c r="F3064" s="33" t="s">
        <v>33</v>
      </c>
      <c r="G3064" s="45">
        <v>0</v>
      </c>
      <c r="H3064" s="45">
        <v>0</v>
      </c>
      <c r="I3064" s="44"/>
      <c r="J3064" s="45">
        <v>0</v>
      </c>
      <c r="K3064" s="49" t="e">
        <f t="shared" si="283"/>
        <v>#DIV/0!</v>
      </c>
      <c r="L3064" s="49" t="e">
        <f t="shared" si="284"/>
        <v>#DIV/0!</v>
      </c>
      <c r="M3064" s="49" t="e">
        <f t="shared" si="285"/>
        <v>#DIV/0!</v>
      </c>
      <c r="N3064" s="45">
        <v>5150</v>
      </c>
      <c r="O3064" s="45">
        <v>0</v>
      </c>
      <c r="P3064" s="44"/>
      <c r="Q3064" s="45">
        <v>0</v>
      </c>
      <c r="R3064" s="49">
        <f t="shared" si="286"/>
        <v>-1</v>
      </c>
      <c r="S3064" s="49" t="e">
        <f t="shared" si="287"/>
        <v>#DIV/0!</v>
      </c>
      <c r="T3064" s="49" t="e">
        <f t="shared" si="288"/>
        <v>#DIV/0!</v>
      </c>
    </row>
    <row r="3065" spans="1:20" x14ac:dyDescent="0.2">
      <c r="A3065" s="33" t="s">
        <v>1816</v>
      </c>
      <c r="B3065" s="33" t="s">
        <v>132</v>
      </c>
      <c r="C3065" s="33" t="s">
        <v>1821</v>
      </c>
      <c r="D3065" s="33" t="s">
        <v>1810</v>
      </c>
      <c r="E3065" s="33" t="s">
        <v>226</v>
      </c>
      <c r="F3065" s="33" t="s">
        <v>1838</v>
      </c>
      <c r="G3065" s="44"/>
      <c r="H3065" s="45">
        <v>0</v>
      </c>
      <c r="I3065" s="44"/>
      <c r="J3065" s="44"/>
      <c r="K3065" s="49" t="e">
        <f t="shared" si="283"/>
        <v>#DIV/0!</v>
      </c>
      <c r="L3065" s="49" t="e">
        <f t="shared" si="284"/>
        <v>#DIV/0!</v>
      </c>
      <c r="M3065" s="49" t="e">
        <f t="shared" si="285"/>
        <v>#DIV/0!</v>
      </c>
      <c r="N3065" s="44"/>
      <c r="O3065" s="45">
        <v>2500</v>
      </c>
      <c r="P3065" s="44"/>
      <c r="Q3065" s="44"/>
      <c r="R3065" s="49" t="e">
        <f t="shared" si="286"/>
        <v>#DIV/0!</v>
      </c>
      <c r="S3065" s="49">
        <f t="shared" si="287"/>
        <v>-1</v>
      </c>
      <c r="T3065" s="49" t="e">
        <f t="shared" si="288"/>
        <v>#DIV/0!</v>
      </c>
    </row>
    <row r="3066" spans="1:20" x14ac:dyDescent="0.2">
      <c r="A3066" s="33" t="s">
        <v>1816</v>
      </c>
      <c r="B3066" s="33" t="s">
        <v>132</v>
      </c>
      <c r="C3066" s="33" t="s">
        <v>1821</v>
      </c>
      <c r="D3066" s="33" t="s">
        <v>1810</v>
      </c>
      <c r="E3066" s="33" t="s">
        <v>52</v>
      </c>
      <c r="F3066" s="33" t="s">
        <v>1437</v>
      </c>
      <c r="G3066" s="44"/>
      <c r="H3066" s="44"/>
      <c r="I3066" s="45">
        <v>0</v>
      </c>
      <c r="J3066" s="44"/>
      <c r="K3066" s="49" t="e">
        <f t="shared" si="283"/>
        <v>#DIV/0!</v>
      </c>
      <c r="L3066" s="49" t="e">
        <f t="shared" si="284"/>
        <v>#DIV/0!</v>
      </c>
      <c r="M3066" s="49" t="e">
        <f t="shared" si="285"/>
        <v>#DIV/0!</v>
      </c>
      <c r="N3066" s="44"/>
      <c r="O3066" s="44"/>
      <c r="P3066" s="45">
        <v>0</v>
      </c>
      <c r="Q3066" s="44"/>
      <c r="R3066" s="49" t="e">
        <f t="shared" si="286"/>
        <v>#DIV/0!</v>
      </c>
      <c r="S3066" s="49" t="e">
        <f t="shared" si="287"/>
        <v>#DIV/0!</v>
      </c>
      <c r="T3066" s="49" t="e">
        <f t="shared" si="288"/>
        <v>#DIV/0!</v>
      </c>
    </row>
    <row r="3067" spans="1:20" x14ac:dyDescent="0.2">
      <c r="A3067" s="33" t="s">
        <v>1816</v>
      </c>
      <c r="B3067" s="33" t="s">
        <v>132</v>
      </c>
      <c r="C3067" s="33" t="s">
        <v>1821</v>
      </c>
      <c r="D3067" s="33" t="s">
        <v>1810</v>
      </c>
      <c r="E3067" s="33" t="s">
        <v>301</v>
      </c>
      <c r="F3067" s="33" t="s">
        <v>1852</v>
      </c>
      <c r="G3067" s="44"/>
      <c r="H3067" s="44"/>
      <c r="I3067" s="45">
        <v>0</v>
      </c>
      <c r="J3067" s="44"/>
      <c r="K3067" s="49" t="e">
        <f t="shared" si="283"/>
        <v>#DIV/0!</v>
      </c>
      <c r="L3067" s="49" t="e">
        <f t="shared" si="284"/>
        <v>#DIV/0!</v>
      </c>
      <c r="M3067" s="49" t="e">
        <f t="shared" si="285"/>
        <v>#DIV/0!</v>
      </c>
      <c r="N3067" s="44"/>
      <c r="O3067" s="44"/>
      <c r="P3067" s="45">
        <v>0</v>
      </c>
      <c r="Q3067" s="44"/>
      <c r="R3067" s="49" t="e">
        <f t="shared" si="286"/>
        <v>#DIV/0!</v>
      </c>
      <c r="S3067" s="49" t="e">
        <f t="shared" si="287"/>
        <v>#DIV/0!</v>
      </c>
      <c r="T3067" s="49" t="e">
        <f t="shared" si="288"/>
        <v>#DIV/0!</v>
      </c>
    </row>
    <row r="3068" spans="1:20" x14ac:dyDescent="0.2">
      <c r="A3068" s="33" t="s">
        <v>1816</v>
      </c>
      <c r="B3068" s="33" t="s">
        <v>132</v>
      </c>
      <c r="C3068" s="33" t="s">
        <v>1821</v>
      </c>
      <c r="D3068" s="33" t="s">
        <v>1810</v>
      </c>
      <c r="E3068" s="33" t="s">
        <v>296</v>
      </c>
      <c r="F3068" s="33" t="s">
        <v>1767</v>
      </c>
      <c r="G3068" s="44"/>
      <c r="H3068" s="44"/>
      <c r="I3068" s="45">
        <v>23</v>
      </c>
      <c r="J3068" s="44"/>
      <c r="K3068" s="49" t="e">
        <f t="shared" si="283"/>
        <v>#DIV/0!</v>
      </c>
      <c r="L3068" s="49" t="e">
        <f t="shared" si="284"/>
        <v>#DIV/0!</v>
      </c>
      <c r="M3068" s="49">
        <f t="shared" si="285"/>
        <v>-1</v>
      </c>
      <c r="N3068" s="44"/>
      <c r="O3068" s="44"/>
      <c r="P3068" s="45">
        <v>0</v>
      </c>
      <c r="Q3068" s="44"/>
      <c r="R3068" s="49" t="e">
        <f t="shared" si="286"/>
        <v>#DIV/0!</v>
      </c>
      <c r="S3068" s="49" t="e">
        <f t="shared" si="287"/>
        <v>#DIV/0!</v>
      </c>
      <c r="T3068" s="49" t="e">
        <f t="shared" si="288"/>
        <v>#DIV/0!</v>
      </c>
    </row>
    <row r="3069" spans="1:20" x14ac:dyDescent="0.2">
      <c r="A3069" s="33" t="s">
        <v>1816</v>
      </c>
      <c r="B3069" s="33" t="s">
        <v>132</v>
      </c>
      <c r="C3069" s="33" t="s">
        <v>1821</v>
      </c>
      <c r="D3069" s="33" t="s">
        <v>1794</v>
      </c>
      <c r="E3069" s="33" t="s">
        <v>97</v>
      </c>
      <c r="F3069" s="33" t="s">
        <v>1784</v>
      </c>
      <c r="G3069" s="44"/>
      <c r="H3069" s="44"/>
      <c r="I3069" s="45">
        <v>287</v>
      </c>
      <c r="J3069" s="44"/>
      <c r="K3069" s="49" t="e">
        <f t="shared" si="283"/>
        <v>#DIV/0!</v>
      </c>
      <c r="L3069" s="49" t="e">
        <f t="shared" si="284"/>
        <v>#DIV/0!</v>
      </c>
      <c r="M3069" s="49">
        <f t="shared" si="285"/>
        <v>-1</v>
      </c>
      <c r="N3069" s="44"/>
      <c r="O3069" s="44"/>
      <c r="P3069" s="45">
        <v>2148</v>
      </c>
      <c r="Q3069" s="44"/>
      <c r="R3069" s="49" t="e">
        <f t="shared" si="286"/>
        <v>#DIV/0!</v>
      </c>
      <c r="S3069" s="49" t="e">
        <f t="shared" si="287"/>
        <v>#DIV/0!</v>
      </c>
      <c r="T3069" s="49">
        <f t="shared" si="288"/>
        <v>-1</v>
      </c>
    </row>
    <row r="3070" spans="1:20" x14ac:dyDescent="0.2">
      <c r="A3070" s="33" t="s">
        <v>1816</v>
      </c>
      <c r="B3070" s="33" t="s">
        <v>132</v>
      </c>
      <c r="C3070" s="33" t="s">
        <v>1821</v>
      </c>
      <c r="D3070" s="33" t="s">
        <v>1794</v>
      </c>
      <c r="E3070" s="33" t="s">
        <v>30</v>
      </c>
      <c r="F3070" s="33" t="s">
        <v>1425</v>
      </c>
      <c r="G3070" s="45">
        <v>820</v>
      </c>
      <c r="H3070" s="44"/>
      <c r="I3070" s="45">
        <v>209</v>
      </c>
      <c r="J3070" s="44"/>
      <c r="K3070" s="49">
        <f t="shared" si="283"/>
        <v>-1</v>
      </c>
      <c r="L3070" s="49" t="e">
        <f t="shared" si="284"/>
        <v>#DIV/0!</v>
      </c>
      <c r="M3070" s="49">
        <f t="shared" si="285"/>
        <v>-1</v>
      </c>
      <c r="N3070" s="45">
        <v>500</v>
      </c>
      <c r="O3070" s="44"/>
      <c r="P3070" s="45">
        <v>783</v>
      </c>
      <c r="Q3070" s="44"/>
      <c r="R3070" s="49">
        <f t="shared" si="286"/>
        <v>-1</v>
      </c>
      <c r="S3070" s="49" t="e">
        <f t="shared" si="287"/>
        <v>#DIV/0!</v>
      </c>
      <c r="T3070" s="49">
        <f t="shared" si="288"/>
        <v>-1</v>
      </c>
    </row>
    <row r="3071" spans="1:20" x14ac:dyDescent="0.2">
      <c r="A3071" s="33" t="s">
        <v>1816</v>
      </c>
      <c r="B3071" s="33" t="s">
        <v>132</v>
      </c>
      <c r="C3071" s="33" t="s">
        <v>1821</v>
      </c>
      <c r="D3071" s="33" t="s">
        <v>1793</v>
      </c>
      <c r="E3071" s="33" t="s">
        <v>29</v>
      </c>
      <c r="F3071" s="33" t="s">
        <v>1431</v>
      </c>
      <c r="G3071" s="45">
        <v>137</v>
      </c>
      <c r="H3071" s="44"/>
      <c r="I3071" s="44"/>
      <c r="J3071" s="44"/>
      <c r="K3071" s="49">
        <f t="shared" si="283"/>
        <v>-1</v>
      </c>
      <c r="L3071" s="49" t="e">
        <f t="shared" si="284"/>
        <v>#DIV/0!</v>
      </c>
      <c r="M3071" s="49" t="e">
        <f t="shared" si="285"/>
        <v>#DIV/0!</v>
      </c>
      <c r="N3071" s="45">
        <v>100</v>
      </c>
      <c r="O3071" s="44"/>
      <c r="P3071" s="44"/>
      <c r="Q3071" s="44"/>
      <c r="R3071" s="49">
        <f t="shared" si="286"/>
        <v>-1</v>
      </c>
      <c r="S3071" s="49" t="e">
        <f t="shared" si="287"/>
        <v>#DIV/0!</v>
      </c>
      <c r="T3071" s="49" t="e">
        <f t="shared" si="288"/>
        <v>#DIV/0!</v>
      </c>
    </row>
    <row r="3072" spans="1:20" x14ac:dyDescent="0.2">
      <c r="A3072" s="33" t="s">
        <v>1816</v>
      </c>
      <c r="B3072" s="33" t="s">
        <v>132</v>
      </c>
      <c r="C3072" s="33" t="s">
        <v>1821</v>
      </c>
      <c r="D3072" s="33" t="s">
        <v>1793</v>
      </c>
      <c r="E3072" s="33" t="s">
        <v>51</v>
      </c>
      <c r="F3072" s="33" t="s">
        <v>1473</v>
      </c>
      <c r="G3072" s="45">
        <v>927</v>
      </c>
      <c r="H3072" s="44"/>
      <c r="I3072" s="45">
        <v>419</v>
      </c>
      <c r="J3072" s="44"/>
      <c r="K3072" s="49">
        <f t="shared" si="283"/>
        <v>-1</v>
      </c>
      <c r="L3072" s="49" t="e">
        <f t="shared" si="284"/>
        <v>#DIV/0!</v>
      </c>
      <c r="M3072" s="49">
        <f t="shared" si="285"/>
        <v>-1</v>
      </c>
      <c r="N3072" s="45">
        <v>608</v>
      </c>
      <c r="O3072" s="44"/>
      <c r="P3072" s="45">
        <v>1846</v>
      </c>
      <c r="Q3072" s="44"/>
      <c r="R3072" s="49">
        <f t="shared" si="286"/>
        <v>-1</v>
      </c>
      <c r="S3072" s="49" t="e">
        <f t="shared" si="287"/>
        <v>#DIV/0!</v>
      </c>
      <c r="T3072" s="49">
        <f t="shared" si="288"/>
        <v>-1</v>
      </c>
    </row>
    <row r="3073" spans="1:20" x14ac:dyDescent="0.2">
      <c r="A3073" s="33" t="s">
        <v>1816</v>
      </c>
      <c r="B3073" s="33" t="s">
        <v>132</v>
      </c>
      <c r="C3073" s="33" t="s">
        <v>1821</v>
      </c>
      <c r="D3073" s="33" t="s">
        <v>1824</v>
      </c>
      <c r="E3073" s="33" t="s">
        <v>54</v>
      </c>
      <c r="F3073" s="33" t="s">
        <v>1428</v>
      </c>
      <c r="G3073" s="45">
        <v>0</v>
      </c>
      <c r="H3073" s="44"/>
      <c r="I3073" s="45">
        <v>0</v>
      </c>
      <c r="J3073" s="44"/>
      <c r="K3073" s="49" t="e">
        <f t="shared" si="283"/>
        <v>#DIV/0!</v>
      </c>
      <c r="L3073" s="49" t="e">
        <f t="shared" si="284"/>
        <v>#DIV/0!</v>
      </c>
      <c r="M3073" s="49" t="e">
        <f t="shared" si="285"/>
        <v>#DIV/0!</v>
      </c>
      <c r="N3073" s="45">
        <v>0</v>
      </c>
      <c r="O3073" s="44"/>
      <c r="P3073" s="45">
        <v>0</v>
      </c>
      <c r="Q3073" s="44"/>
      <c r="R3073" s="49" t="e">
        <f t="shared" si="286"/>
        <v>#DIV/0!</v>
      </c>
      <c r="S3073" s="49" t="e">
        <f t="shared" si="287"/>
        <v>#DIV/0!</v>
      </c>
      <c r="T3073" s="49" t="e">
        <f t="shared" si="288"/>
        <v>#DIV/0!</v>
      </c>
    </row>
    <row r="3074" spans="1:20" x14ac:dyDescent="0.2">
      <c r="A3074" s="33" t="s">
        <v>1816</v>
      </c>
      <c r="B3074" s="33" t="s">
        <v>132</v>
      </c>
      <c r="C3074" s="33" t="s">
        <v>1821</v>
      </c>
      <c r="D3074" s="33" t="s">
        <v>1839</v>
      </c>
      <c r="E3074" s="33" t="s">
        <v>277</v>
      </c>
      <c r="F3074" s="33" t="s">
        <v>1890</v>
      </c>
      <c r="G3074" s="45">
        <v>16</v>
      </c>
      <c r="H3074" s="44"/>
      <c r="I3074" s="44"/>
      <c r="J3074" s="44"/>
      <c r="K3074" s="49">
        <f t="shared" si="283"/>
        <v>-1</v>
      </c>
      <c r="L3074" s="49" t="e">
        <f t="shared" si="284"/>
        <v>#DIV/0!</v>
      </c>
      <c r="M3074" s="49" t="e">
        <f t="shared" si="285"/>
        <v>#DIV/0!</v>
      </c>
      <c r="N3074" s="45">
        <v>0</v>
      </c>
      <c r="O3074" s="44"/>
      <c r="P3074" s="44"/>
      <c r="Q3074" s="44"/>
      <c r="R3074" s="49" t="e">
        <f t="shared" si="286"/>
        <v>#DIV/0!</v>
      </c>
      <c r="S3074" s="49" t="e">
        <f t="shared" si="287"/>
        <v>#DIV/0!</v>
      </c>
      <c r="T3074" s="49" t="e">
        <f t="shared" si="288"/>
        <v>#DIV/0!</v>
      </c>
    </row>
    <row r="3075" spans="1:20" x14ac:dyDescent="0.2">
      <c r="A3075" s="33" t="s">
        <v>1816</v>
      </c>
      <c r="B3075" s="33" t="s">
        <v>132</v>
      </c>
      <c r="C3075" s="33" t="s">
        <v>1821</v>
      </c>
      <c r="D3075" s="33" t="s">
        <v>1798</v>
      </c>
      <c r="E3075" s="33" t="s">
        <v>42</v>
      </c>
      <c r="F3075" s="33" t="s">
        <v>1434</v>
      </c>
      <c r="G3075" s="45">
        <v>18</v>
      </c>
      <c r="H3075" s="44"/>
      <c r="I3075" s="44"/>
      <c r="J3075" s="44"/>
      <c r="K3075" s="49">
        <f t="shared" si="283"/>
        <v>-1</v>
      </c>
      <c r="L3075" s="49" t="e">
        <f t="shared" si="284"/>
        <v>#DIV/0!</v>
      </c>
      <c r="M3075" s="49" t="e">
        <f t="shared" si="285"/>
        <v>#DIV/0!</v>
      </c>
      <c r="N3075" s="45">
        <v>0</v>
      </c>
      <c r="O3075" s="44"/>
      <c r="P3075" s="44"/>
      <c r="Q3075" s="44"/>
      <c r="R3075" s="49" t="e">
        <f t="shared" si="286"/>
        <v>#DIV/0!</v>
      </c>
      <c r="S3075" s="49" t="e">
        <f t="shared" si="287"/>
        <v>#DIV/0!</v>
      </c>
      <c r="T3075" s="49" t="e">
        <f t="shared" si="288"/>
        <v>#DIV/0!</v>
      </c>
    </row>
    <row r="3076" spans="1:20" x14ac:dyDescent="0.2">
      <c r="A3076" s="33" t="s">
        <v>1816</v>
      </c>
      <c r="B3076" s="33" t="s">
        <v>132</v>
      </c>
      <c r="C3076" s="33" t="s">
        <v>1821</v>
      </c>
      <c r="D3076" s="33" t="s">
        <v>1792</v>
      </c>
      <c r="E3076" s="33" t="s">
        <v>26</v>
      </c>
      <c r="F3076" s="33" t="s">
        <v>1418</v>
      </c>
      <c r="G3076" s="45">
        <v>6598</v>
      </c>
      <c r="H3076" s="44"/>
      <c r="I3076" s="45">
        <v>4046</v>
      </c>
      <c r="J3076" s="44"/>
      <c r="K3076" s="49">
        <f t="shared" si="283"/>
        <v>-1</v>
      </c>
      <c r="L3076" s="49" t="e">
        <f t="shared" si="284"/>
        <v>#DIV/0!</v>
      </c>
      <c r="M3076" s="49">
        <f t="shared" si="285"/>
        <v>-1</v>
      </c>
      <c r="N3076" s="45">
        <v>6139</v>
      </c>
      <c r="O3076" s="44"/>
      <c r="P3076" s="45">
        <v>8554</v>
      </c>
      <c r="Q3076" s="44"/>
      <c r="R3076" s="49">
        <f t="shared" si="286"/>
        <v>-1</v>
      </c>
      <c r="S3076" s="49" t="e">
        <f t="shared" si="287"/>
        <v>#DIV/0!</v>
      </c>
      <c r="T3076" s="49">
        <f t="shared" si="288"/>
        <v>-1</v>
      </c>
    </row>
    <row r="3077" spans="1:20" x14ac:dyDescent="0.2">
      <c r="A3077" s="33" t="s">
        <v>1816</v>
      </c>
      <c r="B3077" s="33" t="s">
        <v>132</v>
      </c>
      <c r="C3077" s="33" t="s">
        <v>1821</v>
      </c>
      <c r="D3077" s="33" t="s">
        <v>1807</v>
      </c>
      <c r="E3077" s="33" t="s">
        <v>297</v>
      </c>
      <c r="F3077" s="33" t="s">
        <v>1831</v>
      </c>
      <c r="G3077" s="45">
        <v>0</v>
      </c>
      <c r="H3077" s="44"/>
      <c r="I3077" s="44"/>
      <c r="J3077" s="44"/>
      <c r="K3077" s="49" t="e">
        <f t="shared" si="283"/>
        <v>#DIV/0!</v>
      </c>
      <c r="L3077" s="49" t="e">
        <f t="shared" si="284"/>
        <v>#DIV/0!</v>
      </c>
      <c r="M3077" s="49" t="e">
        <f t="shared" si="285"/>
        <v>#DIV/0!</v>
      </c>
      <c r="N3077" s="45">
        <v>0</v>
      </c>
      <c r="O3077" s="44"/>
      <c r="P3077" s="44"/>
      <c r="Q3077" s="44"/>
      <c r="R3077" s="49" t="e">
        <f t="shared" si="286"/>
        <v>#DIV/0!</v>
      </c>
      <c r="S3077" s="49" t="e">
        <f t="shared" si="287"/>
        <v>#DIV/0!</v>
      </c>
      <c r="T3077" s="49" t="e">
        <f t="shared" si="288"/>
        <v>#DIV/0!</v>
      </c>
    </row>
    <row r="3078" spans="1:20" x14ac:dyDescent="0.2">
      <c r="A3078" s="33" t="s">
        <v>1816</v>
      </c>
      <c r="B3078" s="33" t="s">
        <v>132</v>
      </c>
      <c r="C3078" s="33" t="s">
        <v>1821</v>
      </c>
      <c r="D3078" s="33" t="s">
        <v>1820</v>
      </c>
      <c r="E3078" s="33" t="s">
        <v>35</v>
      </c>
      <c r="F3078" s="33" t="s">
        <v>484</v>
      </c>
      <c r="G3078" s="44"/>
      <c r="H3078" s="44"/>
      <c r="I3078" s="45">
        <v>2</v>
      </c>
      <c r="J3078" s="44"/>
      <c r="K3078" s="49" t="e">
        <f t="shared" si="283"/>
        <v>#DIV/0!</v>
      </c>
      <c r="L3078" s="49" t="e">
        <f t="shared" si="284"/>
        <v>#DIV/0!</v>
      </c>
      <c r="M3078" s="49">
        <f t="shared" si="285"/>
        <v>-1</v>
      </c>
      <c r="N3078" s="44"/>
      <c r="O3078" s="44"/>
      <c r="P3078" s="45">
        <v>120</v>
      </c>
      <c r="Q3078" s="44"/>
      <c r="R3078" s="49" t="e">
        <f t="shared" si="286"/>
        <v>#DIV/0!</v>
      </c>
      <c r="S3078" s="49" t="e">
        <f t="shared" si="287"/>
        <v>#DIV/0!</v>
      </c>
      <c r="T3078" s="49">
        <f t="shared" si="288"/>
        <v>-1</v>
      </c>
    </row>
    <row r="3079" spans="1:20" x14ac:dyDescent="0.2">
      <c r="A3079" s="33" t="s">
        <v>1816</v>
      </c>
      <c r="B3079" s="33" t="s">
        <v>103</v>
      </c>
      <c r="C3079" s="33" t="s">
        <v>221</v>
      </c>
      <c r="D3079" s="33" t="s">
        <v>1816</v>
      </c>
      <c r="E3079" s="33" t="s">
        <v>34</v>
      </c>
      <c r="F3079" s="33" t="s">
        <v>1433</v>
      </c>
      <c r="G3079" s="45">
        <v>42</v>
      </c>
      <c r="H3079" s="45">
        <v>4</v>
      </c>
      <c r="I3079" s="45">
        <v>10</v>
      </c>
      <c r="J3079" s="45">
        <v>2</v>
      </c>
      <c r="K3079" s="49">
        <f t="shared" si="283"/>
        <v>-0.90476190476190477</v>
      </c>
      <c r="L3079" s="49">
        <f t="shared" si="284"/>
        <v>1.5</v>
      </c>
      <c r="M3079" s="49">
        <f t="shared" si="285"/>
        <v>-0.8</v>
      </c>
      <c r="N3079" s="45">
        <v>720</v>
      </c>
      <c r="O3079" s="45">
        <v>0</v>
      </c>
      <c r="P3079" s="45">
        <v>155</v>
      </c>
      <c r="Q3079" s="45">
        <v>110</v>
      </c>
      <c r="R3079" s="49">
        <f t="shared" si="286"/>
        <v>-1</v>
      </c>
      <c r="S3079" s="49" t="e">
        <f t="shared" si="287"/>
        <v>#DIV/0!</v>
      </c>
      <c r="T3079" s="49">
        <f t="shared" si="288"/>
        <v>-0.29032258064516125</v>
      </c>
    </row>
    <row r="3080" spans="1:20" x14ac:dyDescent="0.2">
      <c r="A3080" s="33" t="s">
        <v>1816</v>
      </c>
      <c r="B3080" s="33" t="s">
        <v>103</v>
      </c>
      <c r="C3080" s="33" t="s">
        <v>221</v>
      </c>
      <c r="D3080" s="33" t="s">
        <v>1805</v>
      </c>
      <c r="E3080" s="33" t="s">
        <v>106</v>
      </c>
      <c r="F3080" s="33" t="s">
        <v>107</v>
      </c>
      <c r="G3080" s="44"/>
      <c r="H3080" s="44"/>
      <c r="I3080" s="45">
        <v>2</v>
      </c>
      <c r="J3080" s="45">
        <v>3</v>
      </c>
      <c r="K3080" s="49" t="e">
        <f t="shared" si="283"/>
        <v>#DIV/0!</v>
      </c>
      <c r="L3080" s="49" t="e">
        <f t="shared" si="284"/>
        <v>#DIV/0!</v>
      </c>
      <c r="M3080" s="49">
        <f t="shared" si="285"/>
        <v>0.5</v>
      </c>
      <c r="N3080" s="44"/>
      <c r="O3080" s="44"/>
      <c r="P3080" s="45">
        <v>100</v>
      </c>
      <c r="Q3080" s="45">
        <v>75</v>
      </c>
      <c r="R3080" s="49" t="e">
        <f t="shared" si="286"/>
        <v>#DIV/0!</v>
      </c>
      <c r="S3080" s="49" t="e">
        <f t="shared" si="287"/>
        <v>#DIV/0!</v>
      </c>
      <c r="T3080" s="49">
        <f t="shared" si="288"/>
        <v>-0.25</v>
      </c>
    </row>
    <row r="3081" spans="1:20" x14ac:dyDescent="0.2">
      <c r="A3081" s="33" t="s">
        <v>1816</v>
      </c>
      <c r="B3081" s="33" t="s">
        <v>103</v>
      </c>
      <c r="C3081" s="33" t="s">
        <v>221</v>
      </c>
      <c r="D3081" s="33" t="s">
        <v>1805</v>
      </c>
      <c r="E3081" s="33" t="s">
        <v>136</v>
      </c>
      <c r="F3081" s="33" t="s">
        <v>109</v>
      </c>
      <c r="G3081" s="44"/>
      <c r="H3081" s="44"/>
      <c r="I3081" s="45">
        <v>2</v>
      </c>
      <c r="J3081" s="44"/>
      <c r="K3081" s="49" t="e">
        <f t="shared" si="283"/>
        <v>#DIV/0!</v>
      </c>
      <c r="L3081" s="49" t="e">
        <f t="shared" si="284"/>
        <v>#DIV/0!</v>
      </c>
      <c r="M3081" s="49">
        <f t="shared" si="285"/>
        <v>-1</v>
      </c>
      <c r="N3081" s="44"/>
      <c r="O3081" s="44"/>
      <c r="P3081" s="45">
        <v>10</v>
      </c>
      <c r="Q3081" s="44"/>
      <c r="R3081" s="49" t="e">
        <f t="shared" si="286"/>
        <v>#DIV/0!</v>
      </c>
      <c r="S3081" s="49" t="e">
        <f t="shared" si="287"/>
        <v>#DIV/0!</v>
      </c>
      <c r="T3081" s="49">
        <f t="shared" si="288"/>
        <v>-1</v>
      </c>
    </row>
    <row r="3082" spans="1:20" x14ac:dyDescent="0.2">
      <c r="A3082" s="33" t="s">
        <v>1816</v>
      </c>
      <c r="B3082" s="33" t="s">
        <v>103</v>
      </c>
      <c r="C3082" s="33" t="s">
        <v>221</v>
      </c>
      <c r="D3082" s="33" t="s">
        <v>1805</v>
      </c>
      <c r="E3082" s="33" t="s">
        <v>108</v>
      </c>
      <c r="F3082" s="33" t="s">
        <v>109</v>
      </c>
      <c r="G3082" s="45">
        <v>4</v>
      </c>
      <c r="H3082" s="44"/>
      <c r="I3082" s="44"/>
      <c r="J3082" s="45">
        <v>0</v>
      </c>
      <c r="K3082" s="49">
        <f t="shared" ref="K3082:K3145" si="289">+H3082/G3082-1</f>
        <v>-1</v>
      </c>
      <c r="L3082" s="49" t="e">
        <f t="shared" ref="L3082:L3145" si="290">+I3082/H3082-1</f>
        <v>#DIV/0!</v>
      </c>
      <c r="M3082" s="49" t="e">
        <f t="shared" ref="M3082:M3145" si="291">+J3082/I3082-1</f>
        <v>#DIV/0!</v>
      </c>
      <c r="N3082" s="45">
        <v>100</v>
      </c>
      <c r="O3082" s="44"/>
      <c r="P3082" s="44"/>
      <c r="Q3082" s="45">
        <v>75</v>
      </c>
      <c r="R3082" s="49">
        <f t="shared" ref="R3082:R3145" si="292">O3082/N3082-1</f>
        <v>-1</v>
      </c>
      <c r="S3082" s="49" t="e">
        <f t="shared" ref="S3082:S3145" si="293">P3082/O3082-1</f>
        <v>#DIV/0!</v>
      </c>
      <c r="T3082" s="49" t="e">
        <f t="shared" ref="T3082:T3145" si="294">Q3082/P3082-1</f>
        <v>#DIV/0!</v>
      </c>
    </row>
    <row r="3083" spans="1:20" x14ac:dyDescent="0.2">
      <c r="A3083" s="33" t="s">
        <v>1816</v>
      </c>
      <c r="B3083" s="33" t="s">
        <v>103</v>
      </c>
      <c r="C3083" s="33" t="s">
        <v>221</v>
      </c>
      <c r="D3083" s="33" t="s">
        <v>1805</v>
      </c>
      <c r="E3083" s="33" t="s">
        <v>131</v>
      </c>
      <c r="F3083" s="33" t="s">
        <v>1859</v>
      </c>
      <c r="G3083" s="45">
        <v>1</v>
      </c>
      <c r="H3083" s="44"/>
      <c r="I3083" s="44"/>
      <c r="J3083" s="44"/>
      <c r="K3083" s="49">
        <f t="shared" si="289"/>
        <v>-1</v>
      </c>
      <c r="L3083" s="49" t="e">
        <f t="shared" si="290"/>
        <v>#DIV/0!</v>
      </c>
      <c r="M3083" s="49" t="e">
        <f t="shared" si="291"/>
        <v>#DIV/0!</v>
      </c>
      <c r="N3083" s="45">
        <v>47</v>
      </c>
      <c r="O3083" s="44"/>
      <c r="P3083" s="44"/>
      <c r="Q3083" s="44"/>
      <c r="R3083" s="49">
        <f t="shared" si="292"/>
        <v>-1</v>
      </c>
      <c r="S3083" s="49" t="e">
        <f t="shared" si="293"/>
        <v>#DIV/0!</v>
      </c>
      <c r="T3083" s="49" t="e">
        <f t="shared" si="294"/>
        <v>#DIV/0!</v>
      </c>
    </row>
    <row r="3084" spans="1:20" x14ac:dyDescent="0.2">
      <c r="A3084" s="33" t="s">
        <v>1816</v>
      </c>
      <c r="B3084" s="33" t="s">
        <v>103</v>
      </c>
      <c r="C3084" s="33" t="s">
        <v>221</v>
      </c>
      <c r="D3084" s="33" t="s">
        <v>1805</v>
      </c>
      <c r="E3084" s="33" t="s">
        <v>65</v>
      </c>
      <c r="F3084" s="33" t="s">
        <v>1549</v>
      </c>
      <c r="G3084" s="45">
        <v>9</v>
      </c>
      <c r="H3084" s="44"/>
      <c r="I3084" s="45">
        <v>0</v>
      </c>
      <c r="J3084" s="44"/>
      <c r="K3084" s="49">
        <f t="shared" si="289"/>
        <v>-1</v>
      </c>
      <c r="L3084" s="49" t="e">
        <f t="shared" si="290"/>
        <v>#DIV/0!</v>
      </c>
      <c r="M3084" s="49" t="e">
        <f t="shared" si="291"/>
        <v>#DIV/0!</v>
      </c>
      <c r="N3084" s="45">
        <v>146</v>
      </c>
      <c r="O3084" s="44"/>
      <c r="P3084" s="44"/>
      <c r="Q3084" s="44"/>
      <c r="R3084" s="49">
        <f t="shared" si="292"/>
        <v>-1</v>
      </c>
      <c r="S3084" s="49" t="e">
        <f t="shared" si="293"/>
        <v>#DIV/0!</v>
      </c>
      <c r="T3084" s="49" t="e">
        <f t="shared" si="294"/>
        <v>#DIV/0!</v>
      </c>
    </row>
    <row r="3085" spans="1:20" x14ac:dyDescent="0.2">
      <c r="A3085" s="33" t="s">
        <v>1816</v>
      </c>
      <c r="B3085" s="33" t="s">
        <v>103</v>
      </c>
      <c r="C3085" s="33" t="s">
        <v>221</v>
      </c>
      <c r="D3085" s="33" t="s">
        <v>1805</v>
      </c>
      <c r="E3085" s="33" t="s">
        <v>110</v>
      </c>
      <c r="F3085" s="33" t="s">
        <v>66</v>
      </c>
      <c r="G3085" s="45">
        <v>2</v>
      </c>
      <c r="H3085" s="44"/>
      <c r="I3085" s="44"/>
      <c r="J3085" s="44"/>
      <c r="K3085" s="49">
        <f t="shared" si="289"/>
        <v>-1</v>
      </c>
      <c r="L3085" s="49" t="e">
        <f t="shared" si="290"/>
        <v>#DIV/0!</v>
      </c>
      <c r="M3085" s="49" t="e">
        <f t="shared" si="291"/>
        <v>#DIV/0!</v>
      </c>
      <c r="N3085" s="45">
        <v>52</v>
      </c>
      <c r="O3085" s="44"/>
      <c r="P3085" s="44"/>
      <c r="Q3085" s="44"/>
      <c r="R3085" s="49">
        <f t="shared" si="292"/>
        <v>-1</v>
      </c>
      <c r="S3085" s="49" t="e">
        <f t="shared" si="293"/>
        <v>#DIV/0!</v>
      </c>
      <c r="T3085" s="49" t="e">
        <f t="shared" si="294"/>
        <v>#DIV/0!</v>
      </c>
    </row>
    <row r="3086" spans="1:20" x14ac:dyDescent="0.2">
      <c r="A3086" s="33" t="s">
        <v>1816</v>
      </c>
      <c r="B3086" s="33" t="s">
        <v>103</v>
      </c>
      <c r="C3086" s="33" t="s">
        <v>221</v>
      </c>
      <c r="D3086" s="33" t="s">
        <v>1797</v>
      </c>
      <c r="E3086" s="33" t="s">
        <v>151</v>
      </c>
      <c r="F3086" s="33" t="s">
        <v>217</v>
      </c>
      <c r="G3086" s="45">
        <v>2</v>
      </c>
      <c r="H3086" s="44"/>
      <c r="I3086" s="44"/>
      <c r="J3086" s="44"/>
      <c r="K3086" s="49">
        <f t="shared" si="289"/>
        <v>-1</v>
      </c>
      <c r="L3086" s="49" t="e">
        <f t="shared" si="290"/>
        <v>#DIV/0!</v>
      </c>
      <c r="M3086" s="49" t="e">
        <f t="shared" si="291"/>
        <v>#DIV/0!</v>
      </c>
      <c r="N3086" s="45">
        <v>30</v>
      </c>
      <c r="O3086" s="44"/>
      <c r="P3086" s="44"/>
      <c r="Q3086" s="44"/>
      <c r="R3086" s="49">
        <f t="shared" si="292"/>
        <v>-1</v>
      </c>
      <c r="S3086" s="49" t="e">
        <f t="shared" si="293"/>
        <v>#DIV/0!</v>
      </c>
      <c r="T3086" s="49" t="e">
        <f t="shared" si="294"/>
        <v>#DIV/0!</v>
      </c>
    </row>
    <row r="3087" spans="1:20" x14ac:dyDescent="0.2">
      <c r="A3087" s="33" t="s">
        <v>1816</v>
      </c>
      <c r="B3087" s="33" t="s">
        <v>174</v>
      </c>
      <c r="C3087" s="33" t="s">
        <v>221</v>
      </c>
      <c r="D3087" s="33" t="s">
        <v>1792</v>
      </c>
      <c r="E3087" s="33" t="s">
        <v>26</v>
      </c>
      <c r="F3087" s="33" t="s">
        <v>1418</v>
      </c>
      <c r="G3087" s="45">
        <v>26310</v>
      </c>
      <c r="H3087" s="45">
        <v>9479</v>
      </c>
      <c r="I3087" s="45">
        <v>3298</v>
      </c>
      <c r="J3087" s="45">
        <v>1127</v>
      </c>
      <c r="K3087" s="49">
        <f t="shared" si="289"/>
        <v>-0.639718738122387</v>
      </c>
      <c r="L3087" s="49">
        <f t="shared" si="290"/>
        <v>-0.65207300348137986</v>
      </c>
      <c r="M3087" s="49">
        <f t="shared" si="291"/>
        <v>-0.65827774408732564</v>
      </c>
      <c r="N3087" s="45">
        <v>45400</v>
      </c>
      <c r="O3087" s="45">
        <v>23637</v>
      </c>
      <c r="P3087" s="45">
        <v>41001</v>
      </c>
      <c r="Q3087" s="45">
        <v>13135</v>
      </c>
      <c r="R3087" s="49">
        <f t="shared" si="292"/>
        <v>-0.47936123348017623</v>
      </c>
      <c r="S3087" s="49">
        <f t="shared" si="293"/>
        <v>0.73461099124254337</v>
      </c>
      <c r="T3087" s="49">
        <f t="shared" si="294"/>
        <v>-0.67964195995219634</v>
      </c>
    </row>
    <row r="3088" spans="1:20" x14ac:dyDescent="0.2">
      <c r="A3088" s="33" t="s">
        <v>1816</v>
      </c>
      <c r="B3088" s="33" t="s">
        <v>174</v>
      </c>
      <c r="C3088" s="33" t="s">
        <v>221</v>
      </c>
      <c r="D3088" s="33" t="s">
        <v>1816</v>
      </c>
      <c r="E3088" s="33" t="s">
        <v>173</v>
      </c>
      <c r="F3088" s="33" t="s">
        <v>221</v>
      </c>
      <c r="G3088" s="45">
        <v>83</v>
      </c>
      <c r="H3088" s="45">
        <v>29</v>
      </c>
      <c r="I3088" s="45">
        <v>11</v>
      </c>
      <c r="J3088" s="44"/>
      <c r="K3088" s="49">
        <f t="shared" si="289"/>
        <v>-0.6506024096385542</v>
      </c>
      <c r="L3088" s="49">
        <f t="shared" si="290"/>
        <v>-0.62068965517241381</v>
      </c>
      <c r="M3088" s="49">
        <f t="shared" si="291"/>
        <v>-1</v>
      </c>
      <c r="N3088" s="45">
        <v>80</v>
      </c>
      <c r="O3088" s="45">
        <v>385</v>
      </c>
      <c r="P3088" s="45">
        <v>82</v>
      </c>
      <c r="Q3088" s="44"/>
      <c r="R3088" s="49">
        <f t="shared" si="292"/>
        <v>3.8125</v>
      </c>
      <c r="S3088" s="49">
        <f t="shared" si="293"/>
        <v>-0.78701298701298705</v>
      </c>
      <c r="T3088" s="49">
        <f t="shared" si="294"/>
        <v>-1</v>
      </c>
    </row>
    <row r="3089" spans="1:20" x14ac:dyDescent="0.2">
      <c r="A3089" s="33" t="s">
        <v>1816</v>
      </c>
      <c r="B3089" s="33" t="s">
        <v>174</v>
      </c>
      <c r="C3089" s="33" t="s">
        <v>221</v>
      </c>
      <c r="D3089" s="33" t="s">
        <v>1816</v>
      </c>
      <c r="E3089" s="33" t="s">
        <v>34</v>
      </c>
      <c r="F3089" s="33" t="s">
        <v>1433</v>
      </c>
      <c r="G3089" s="45">
        <v>12077</v>
      </c>
      <c r="H3089" s="45">
        <v>4272</v>
      </c>
      <c r="I3089" s="45">
        <v>1348</v>
      </c>
      <c r="J3089" s="45">
        <v>319</v>
      </c>
      <c r="K3089" s="49">
        <f t="shared" si="289"/>
        <v>-0.6462697689823631</v>
      </c>
      <c r="L3089" s="49">
        <f t="shared" si="290"/>
        <v>-0.68445692883895126</v>
      </c>
      <c r="M3089" s="49">
        <f t="shared" si="291"/>
        <v>-0.76335311572700293</v>
      </c>
      <c r="N3089" s="45">
        <v>16986</v>
      </c>
      <c r="O3089" s="45">
        <v>4640</v>
      </c>
      <c r="P3089" s="45">
        <v>21361</v>
      </c>
      <c r="Q3089" s="45">
        <v>4636</v>
      </c>
      <c r="R3089" s="49">
        <f t="shared" si="292"/>
        <v>-0.7268338631814435</v>
      </c>
      <c r="S3089" s="49">
        <f t="shared" si="293"/>
        <v>3.6036637931034479</v>
      </c>
      <c r="T3089" s="49">
        <f t="shared" si="294"/>
        <v>-0.78296896212724121</v>
      </c>
    </row>
    <row r="3090" spans="1:20" x14ac:dyDescent="0.2">
      <c r="A3090" s="33" t="s">
        <v>1816</v>
      </c>
      <c r="B3090" s="33" t="s">
        <v>174</v>
      </c>
      <c r="C3090" s="33" t="s">
        <v>221</v>
      </c>
      <c r="D3090" s="33" t="s">
        <v>1816</v>
      </c>
      <c r="E3090" s="33" t="s">
        <v>422</v>
      </c>
      <c r="F3090" s="33" t="s">
        <v>1885</v>
      </c>
      <c r="G3090" s="45">
        <v>3</v>
      </c>
      <c r="H3090" s="44"/>
      <c r="I3090" s="44"/>
      <c r="J3090" s="44"/>
      <c r="K3090" s="49">
        <f t="shared" si="289"/>
        <v>-1</v>
      </c>
      <c r="L3090" s="49" t="e">
        <f t="shared" si="290"/>
        <v>#DIV/0!</v>
      </c>
      <c r="M3090" s="49" t="e">
        <f t="shared" si="291"/>
        <v>#DIV/0!</v>
      </c>
      <c r="N3090" s="45">
        <v>0</v>
      </c>
      <c r="O3090" s="44"/>
      <c r="P3090" s="44"/>
      <c r="Q3090" s="44"/>
      <c r="R3090" s="49" t="e">
        <f t="shared" si="292"/>
        <v>#DIV/0!</v>
      </c>
      <c r="S3090" s="49" t="e">
        <f t="shared" si="293"/>
        <v>#DIV/0!</v>
      </c>
      <c r="T3090" s="49" t="e">
        <f t="shared" si="294"/>
        <v>#DIV/0!</v>
      </c>
    </row>
    <row r="3091" spans="1:20" x14ac:dyDescent="0.2">
      <c r="A3091" s="33" t="s">
        <v>1816</v>
      </c>
      <c r="B3091" s="33" t="s">
        <v>174</v>
      </c>
      <c r="C3091" s="33" t="s">
        <v>221</v>
      </c>
      <c r="D3091" s="33" t="s">
        <v>1816</v>
      </c>
      <c r="E3091" s="33" t="s">
        <v>220</v>
      </c>
      <c r="F3091" s="33" t="s">
        <v>221</v>
      </c>
      <c r="G3091" s="45">
        <v>477</v>
      </c>
      <c r="H3091" s="45">
        <v>47</v>
      </c>
      <c r="I3091" s="44"/>
      <c r="J3091" s="44"/>
      <c r="K3091" s="49">
        <f t="shared" si="289"/>
        <v>-0.90146750524109009</v>
      </c>
      <c r="L3091" s="49">
        <f t="shared" si="290"/>
        <v>-1</v>
      </c>
      <c r="M3091" s="49" t="e">
        <f t="shared" si="291"/>
        <v>#DIV/0!</v>
      </c>
      <c r="N3091" s="45">
        <v>883</v>
      </c>
      <c r="O3091" s="45">
        <v>0</v>
      </c>
      <c r="P3091" s="44"/>
      <c r="Q3091" s="44"/>
      <c r="R3091" s="49">
        <f t="shared" si="292"/>
        <v>-1</v>
      </c>
      <c r="S3091" s="49" t="e">
        <f t="shared" si="293"/>
        <v>#DIV/0!</v>
      </c>
      <c r="T3091" s="49" t="e">
        <f t="shared" si="294"/>
        <v>#DIV/0!</v>
      </c>
    </row>
    <row r="3092" spans="1:20" x14ac:dyDescent="0.2">
      <c r="A3092" s="33" t="s">
        <v>1816</v>
      </c>
      <c r="B3092" s="33" t="s">
        <v>174</v>
      </c>
      <c r="C3092" s="33" t="s">
        <v>221</v>
      </c>
      <c r="D3092" s="33" t="s">
        <v>1816</v>
      </c>
      <c r="E3092" s="33" t="s">
        <v>175</v>
      </c>
      <c r="F3092" s="33" t="s">
        <v>221</v>
      </c>
      <c r="G3092" s="45">
        <v>8</v>
      </c>
      <c r="H3092" s="44"/>
      <c r="I3092" s="44"/>
      <c r="J3092" s="44"/>
      <c r="K3092" s="49">
        <f t="shared" si="289"/>
        <v>-1</v>
      </c>
      <c r="L3092" s="49" t="e">
        <f t="shared" si="290"/>
        <v>#DIV/0!</v>
      </c>
      <c r="M3092" s="49" t="e">
        <f t="shared" si="291"/>
        <v>#DIV/0!</v>
      </c>
      <c r="N3092" s="45">
        <v>110</v>
      </c>
      <c r="O3092" s="44"/>
      <c r="P3092" s="44"/>
      <c r="Q3092" s="44"/>
      <c r="R3092" s="49">
        <f t="shared" si="292"/>
        <v>-1</v>
      </c>
      <c r="S3092" s="49" t="e">
        <f t="shared" si="293"/>
        <v>#DIV/0!</v>
      </c>
      <c r="T3092" s="49" t="e">
        <f t="shared" si="294"/>
        <v>#DIV/0!</v>
      </c>
    </row>
    <row r="3093" spans="1:20" x14ac:dyDescent="0.2">
      <c r="A3093" s="33" t="s">
        <v>1816</v>
      </c>
      <c r="B3093" s="33" t="s">
        <v>174</v>
      </c>
      <c r="C3093" s="33" t="s">
        <v>221</v>
      </c>
      <c r="D3093" s="33" t="s">
        <v>1816</v>
      </c>
      <c r="E3093" s="33" t="s">
        <v>174</v>
      </c>
      <c r="F3093" s="33" t="s">
        <v>221</v>
      </c>
      <c r="G3093" s="44"/>
      <c r="H3093" s="45">
        <v>0</v>
      </c>
      <c r="I3093" s="44"/>
      <c r="J3093" s="44"/>
      <c r="K3093" s="49" t="e">
        <f t="shared" si="289"/>
        <v>#DIV/0!</v>
      </c>
      <c r="L3093" s="49" t="e">
        <f t="shared" si="290"/>
        <v>#DIV/0!</v>
      </c>
      <c r="M3093" s="49" t="e">
        <f t="shared" si="291"/>
        <v>#DIV/0!</v>
      </c>
      <c r="N3093" s="44"/>
      <c r="O3093" s="45">
        <v>0</v>
      </c>
      <c r="P3093" s="44"/>
      <c r="Q3093" s="44"/>
      <c r="R3093" s="49" t="e">
        <f t="shared" si="292"/>
        <v>#DIV/0!</v>
      </c>
      <c r="S3093" s="49" t="e">
        <f t="shared" si="293"/>
        <v>#DIV/0!</v>
      </c>
      <c r="T3093" s="49" t="e">
        <f t="shared" si="294"/>
        <v>#DIV/0!</v>
      </c>
    </row>
    <row r="3094" spans="1:20" x14ac:dyDescent="0.2">
      <c r="A3094" s="33" t="s">
        <v>1816</v>
      </c>
      <c r="B3094" s="33" t="s">
        <v>174</v>
      </c>
      <c r="C3094" s="33" t="s">
        <v>221</v>
      </c>
      <c r="D3094" s="33" t="s">
        <v>1840</v>
      </c>
      <c r="E3094" s="33" t="s">
        <v>113</v>
      </c>
      <c r="F3094" s="33" t="s">
        <v>1762</v>
      </c>
      <c r="G3094" s="45">
        <v>18</v>
      </c>
      <c r="H3094" s="44"/>
      <c r="I3094" s="45">
        <v>2</v>
      </c>
      <c r="J3094" s="44"/>
      <c r="K3094" s="49">
        <f t="shared" si="289"/>
        <v>-1</v>
      </c>
      <c r="L3094" s="49" t="e">
        <f t="shared" si="290"/>
        <v>#DIV/0!</v>
      </c>
      <c r="M3094" s="49">
        <f t="shared" si="291"/>
        <v>-1</v>
      </c>
      <c r="N3094" s="45">
        <v>0</v>
      </c>
      <c r="O3094" s="44"/>
      <c r="P3094" s="45">
        <v>894</v>
      </c>
      <c r="Q3094" s="44"/>
      <c r="R3094" s="49" t="e">
        <f t="shared" si="292"/>
        <v>#DIV/0!</v>
      </c>
      <c r="S3094" s="49" t="e">
        <f t="shared" si="293"/>
        <v>#DIV/0!</v>
      </c>
      <c r="T3094" s="49">
        <f t="shared" si="294"/>
        <v>-1</v>
      </c>
    </row>
    <row r="3095" spans="1:20" x14ac:dyDescent="0.2">
      <c r="A3095" s="33" t="s">
        <v>1816</v>
      </c>
      <c r="B3095" s="33" t="s">
        <v>174</v>
      </c>
      <c r="C3095" s="33" t="s">
        <v>221</v>
      </c>
      <c r="D3095" s="33" t="s">
        <v>1810</v>
      </c>
      <c r="E3095" s="33" t="s">
        <v>338</v>
      </c>
      <c r="F3095" s="33" t="s">
        <v>1857</v>
      </c>
      <c r="G3095" s="45">
        <v>0</v>
      </c>
      <c r="H3095" s="44"/>
      <c r="I3095" s="44"/>
      <c r="J3095" s="44"/>
      <c r="K3095" s="49" t="e">
        <f t="shared" si="289"/>
        <v>#DIV/0!</v>
      </c>
      <c r="L3095" s="49" t="e">
        <f t="shared" si="290"/>
        <v>#DIV/0!</v>
      </c>
      <c r="M3095" s="49" t="e">
        <f t="shared" si="291"/>
        <v>#DIV/0!</v>
      </c>
      <c r="N3095" s="45">
        <v>0</v>
      </c>
      <c r="O3095" s="44"/>
      <c r="P3095" s="44"/>
      <c r="Q3095" s="44"/>
      <c r="R3095" s="49" t="e">
        <f t="shared" si="292"/>
        <v>#DIV/0!</v>
      </c>
      <c r="S3095" s="49" t="e">
        <f t="shared" si="293"/>
        <v>#DIV/0!</v>
      </c>
      <c r="T3095" s="49" t="e">
        <f t="shared" si="294"/>
        <v>#DIV/0!</v>
      </c>
    </row>
    <row r="3096" spans="1:20" x14ac:dyDescent="0.2">
      <c r="A3096" s="33" t="s">
        <v>1816</v>
      </c>
      <c r="B3096" s="33" t="s">
        <v>174</v>
      </c>
      <c r="C3096" s="33" t="s">
        <v>221</v>
      </c>
      <c r="D3096" s="33" t="s">
        <v>1812</v>
      </c>
      <c r="E3096" s="33" t="s">
        <v>90</v>
      </c>
      <c r="F3096" s="33" t="s">
        <v>1467</v>
      </c>
      <c r="G3096" s="45">
        <v>0</v>
      </c>
      <c r="H3096" s="44"/>
      <c r="I3096" s="44"/>
      <c r="J3096" s="44"/>
      <c r="K3096" s="49" t="e">
        <f t="shared" si="289"/>
        <v>#DIV/0!</v>
      </c>
      <c r="L3096" s="49" t="e">
        <f t="shared" si="290"/>
        <v>#DIV/0!</v>
      </c>
      <c r="M3096" s="49" t="e">
        <f t="shared" si="291"/>
        <v>#DIV/0!</v>
      </c>
      <c r="N3096" s="45">
        <v>700</v>
      </c>
      <c r="O3096" s="44"/>
      <c r="P3096" s="44"/>
      <c r="Q3096" s="44"/>
      <c r="R3096" s="49">
        <f t="shared" si="292"/>
        <v>-1</v>
      </c>
      <c r="S3096" s="49" t="e">
        <f t="shared" si="293"/>
        <v>#DIV/0!</v>
      </c>
      <c r="T3096" s="49" t="e">
        <f t="shared" si="294"/>
        <v>#DIV/0!</v>
      </c>
    </row>
    <row r="3097" spans="1:20" x14ac:dyDescent="0.2">
      <c r="A3097" s="33" t="s">
        <v>1816</v>
      </c>
      <c r="B3097" s="33" t="s">
        <v>174</v>
      </c>
      <c r="C3097" s="33" t="s">
        <v>221</v>
      </c>
      <c r="D3097" s="33" t="s">
        <v>1824</v>
      </c>
      <c r="E3097" s="33" t="s">
        <v>54</v>
      </c>
      <c r="F3097" s="33" t="s">
        <v>1428</v>
      </c>
      <c r="G3097" s="44"/>
      <c r="H3097" s="45">
        <v>94</v>
      </c>
      <c r="I3097" s="45">
        <v>47</v>
      </c>
      <c r="J3097" s="44"/>
      <c r="K3097" s="49" t="e">
        <f t="shared" si="289"/>
        <v>#DIV/0!</v>
      </c>
      <c r="L3097" s="49">
        <f t="shared" si="290"/>
        <v>-0.5</v>
      </c>
      <c r="M3097" s="49">
        <f t="shared" si="291"/>
        <v>-1</v>
      </c>
      <c r="N3097" s="44"/>
      <c r="O3097" s="45">
        <v>220</v>
      </c>
      <c r="P3097" s="45">
        <v>490</v>
      </c>
      <c r="Q3097" s="44"/>
      <c r="R3097" s="49" t="e">
        <f t="shared" si="292"/>
        <v>#DIV/0!</v>
      </c>
      <c r="S3097" s="49">
        <f t="shared" si="293"/>
        <v>1.2272727272727271</v>
      </c>
      <c r="T3097" s="49">
        <f t="shared" si="294"/>
        <v>-1</v>
      </c>
    </row>
    <row r="3098" spans="1:20" x14ac:dyDescent="0.2">
      <c r="A3098" s="33" t="s">
        <v>1816</v>
      </c>
      <c r="B3098" s="33" t="s">
        <v>174</v>
      </c>
      <c r="C3098" s="33" t="s">
        <v>221</v>
      </c>
      <c r="D3098" s="33" t="s">
        <v>1797</v>
      </c>
      <c r="E3098" s="33" t="s">
        <v>157</v>
      </c>
      <c r="F3098" s="33" t="s">
        <v>158</v>
      </c>
      <c r="G3098" s="44"/>
      <c r="H3098" s="44"/>
      <c r="I3098" s="44"/>
      <c r="J3098" s="45">
        <v>0</v>
      </c>
      <c r="K3098" s="49" t="e">
        <f t="shared" si="289"/>
        <v>#DIV/0!</v>
      </c>
      <c r="L3098" s="49" t="e">
        <f t="shared" si="290"/>
        <v>#DIV/0!</v>
      </c>
      <c r="M3098" s="49" t="e">
        <f t="shared" si="291"/>
        <v>#DIV/0!</v>
      </c>
      <c r="N3098" s="44"/>
      <c r="O3098" s="44"/>
      <c r="P3098" s="44"/>
      <c r="Q3098" s="45">
        <v>0</v>
      </c>
      <c r="R3098" s="49" t="e">
        <f t="shared" si="292"/>
        <v>#DIV/0!</v>
      </c>
      <c r="S3098" s="49" t="e">
        <f t="shared" si="293"/>
        <v>#DIV/0!</v>
      </c>
      <c r="T3098" s="49" t="e">
        <f t="shared" si="294"/>
        <v>#DIV/0!</v>
      </c>
    </row>
    <row r="3099" spans="1:20" x14ac:dyDescent="0.2">
      <c r="A3099" s="33" t="s">
        <v>1816</v>
      </c>
      <c r="B3099" s="33" t="s">
        <v>174</v>
      </c>
      <c r="C3099" s="33" t="s">
        <v>221</v>
      </c>
      <c r="D3099" s="33" t="s">
        <v>1799</v>
      </c>
      <c r="E3099" s="33" t="s">
        <v>37</v>
      </c>
      <c r="F3099" s="33" t="s">
        <v>1427</v>
      </c>
      <c r="G3099" s="44"/>
      <c r="H3099" s="45">
        <v>40</v>
      </c>
      <c r="I3099" s="44"/>
      <c r="J3099" s="44"/>
      <c r="K3099" s="49" t="e">
        <f t="shared" si="289"/>
        <v>#DIV/0!</v>
      </c>
      <c r="L3099" s="49">
        <f t="shared" si="290"/>
        <v>-1</v>
      </c>
      <c r="M3099" s="49" t="e">
        <f t="shared" si="291"/>
        <v>#DIV/0!</v>
      </c>
      <c r="N3099" s="44"/>
      <c r="O3099" s="45">
        <v>200</v>
      </c>
      <c r="P3099" s="44"/>
      <c r="Q3099" s="44"/>
      <c r="R3099" s="49" t="e">
        <f t="shared" si="292"/>
        <v>#DIV/0!</v>
      </c>
      <c r="S3099" s="49">
        <f t="shared" si="293"/>
        <v>-1</v>
      </c>
      <c r="T3099" s="49" t="e">
        <f t="shared" si="294"/>
        <v>#DIV/0!</v>
      </c>
    </row>
    <row r="3100" spans="1:20" x14ac:dyDescent="0.2">
      <c r="A3100" s="33" t="s">
        <v>1816</v>
      </c>
      <c r="B3100" s="33" t="s">
        <v>174</v>
      </c>
      <c r="C3100" s="33" t="s">
        <v>221</v>
      </c>
      <c r="D3100" s="33" t="s">
        <v>1808</v>
      </c>
      <c r="E3100" s="33" t="s">
        <v>335</v>
      </c>
      <c r="F3100" s="33" t="s">
        <v>1873</v>
      </c>
      <c r="G3100" s="45">
        <v>54</v>
      </c>
      <c r="H3100" s="44"/>
      <c r="I3100" s="45">
        <v>19</v>
      </c>
      <c r="J3100" s="44"/>
      <c r="K3100" s="49">
        <f t="shared" si="289"/>
        <v>-1</v>
      </c>
      <c r="L3100" s="49" t="e">
        <f t="shared" si="290"/>
        <v>#DIV/0!</v>
      </c>
      <c r="M3100" s="49">
        <f t="shared" si="291"/>
        <v>-1</v>
      </c>
      <c r="N3100" s="45">
        <v>435</v>
      </c>
      <c r="O3100" s="44"/>
      <c r="P3100" s="45">
        <v>145</v>
      </c>
      <c r="Q3100" s="44"/>
      <c r="R3100" s="49">
        <f t="shared" si="292"/>
        <v>-1</v>
      </c>
      <c r="S3100" s="49" t="e">
        <f t="shared" si="293"/>
        <v>#DIV/0!</v>
      </c>
      <c r="T3100" s="49">
        <f t="shared" si="294"/>
        <v>-1</v>
      </c>
    </row>
    <row r="3101" spans="1:20" x14ac:dyDescent="0.2">
      <c r="A3101" s="33" t="s">
        <v>1816</v>
      </c>
      <c r="B3101" s="33" t="s">
        <v>174</v>
      </c>
      <c r="C3101" s="33" t="s">
        <v>221</v>
      </c>
      <c r="D3101" s="33" t="s">
        <v>1806</v>
      </c>
      <c r="E3101" s="33" t="s">
        <v>62</v>
      </c>
      <c r="F3101" s="33" t="s">
        <v>63</v>
      </c>
      <c r="G3101" s="45">
        <v>24</v>
      </c>
      <c r="H3101" s="44"/>
      <c r="I3101" s="44"/>
      <c r="J3101" s="44"/>
      <c r="K3101" s="49">
        <f t="shared" si="289"/>
        <v>-1</v>
      </c>
      <c r="L3101" s="49" t="e">
        <f t="shared" si="290"/>
        <v>#DIV/0!</v>
      </c>
      <c r="M3101" s="49" t="e">
        <f t="shared" si="291"/>
        <v>#DIV/0!</v>
      </c>
      <c r="N3101" s="45">
        <v>1095</v>
      </c>
      <c r="O3101" s="44"/>
      <c r="P3101" s="44"/>
      <c r="Q3101" s="44"/>
      <c r="R3101" s="49">
        <f t="shared" si="292"/>
        <v>-1</v>
      </c>
      <c r="S3101" s="49" t="e">
        <f t="shared" si="293"/>
        <v>#DIV/0!</v>
      </c>
      <c r="T3101" s="49" t="e">
        <f t="shared" si="294"/>
        <v>#DIV/0!</v>
      </c>
    </row>
    <row r="3102" spans="1:20" x14ac:dyDescent="0.2">
      <c r="A3102" s="33" t="s">
        <v>1816</v>
      </c>
      <c r="B3102" s="33" t="s">
        <v>174</v>
      </c>
      <c r="C3102" s="33" t="s">
        <v>221</v>
      </c>
      <c r="D3102" s="33" t="s">
        <v>1865</v>
      </c>
      <c r="E3102" s="33" t="s">
        <v>308</v>
      </c>
      <c r="F3102" s="33" t="s">
        <v>1866</v>
      </c>
      <c r="G3102" s="44"/>
      <c r="H3102" s="44"/>
      <c r="I3102" s="45">
        <v>15</v>
      </c>
      <c r="J3102" s="44"/>
      <c r="K3102" s="49" t="e">
        <f t="shared" si="289"/>
        <v>#DIV/0!</v>
      </c>
      <c r="L3102" s="49" t="e">
        <f t="shared" si="290"/>
        <v>#DIV/0!</v>
      </c>
      <c r="M3102" s="49">
        <f t="shared" si="291"/>
        <v>-1</v>
      </c>
      <c r="N3102" s="44"/>
      <c r="O3102" s="44"/>
      <c r="P3102" s="45">
        <v>300</v>
      </c>
      <c r="Q3102" s="44"/>
      <c r="R3102" s="49" t="e">
        <f t="shared" si="292"/>
        <v>#DIV/0!</v>
      </c>
      <c r="S3102" s="49" t="e">
        <f t="shared" si="293"/>
        <v>#DIV/0!</v>
      </c>
      <c r="T3102" s="49">
        <f t="shared" si="294"/>
        <v>-1</v>
      </c>
    </row>
    <row r="3103" spans="1:20" x14ac:dyDescent="0.2">
      <c r="A3103" s="33" t="s">
        <v>1816</v>
      </c>
      <c r="B3103" s="33" t="s">
        <v>175</v>
      </c>
      <c r="C3103" s="33" t="s">
        <v>221</v>
      </c>
      <c r="D3103" s="33" t="s">
        <v>1792</v>
      </c>
      <c r="E3103" s="33" t="s">
        <v>26</v>
      </c>
      <c r="F3103" s="33" t="s">
        <v>1418</v>
      </c>
      <c r="G3103" s="45">
        <v>562</v>
      </c>
      <c r="H3103" s="45">
        <v>282</v>
      </c>
      <c r="I3103" s="45">
        <v>512</v>
      </c>
      <c r="J3103" s="45">
        <v>98</v>
      </c>
      <c r="K3103" s="49">
        <f t="shared" si="289"/>
        <v>-0.49822064056939497</v>
      </c>
      <c r="L3103" s="49">
        <f t="shared" si="290"/>
        <v>0.81560283687943258</v>
      </c>
      <c r="M3103" s="49">
        <f t="shared" si="291"/>
        <v>-0.80859375</v>
      </c>
      <c r="N3103" s="45">
        <v>7058</v>
      </c>
      <c r="O3103" s="45">
        <v>3004</v>
      </c>
      <c r="P3103" s="45">
        <v>5953</v>
      </c>
      <c r="Q3103" s="45">
        <v>945</v>
      </c>
      <c r="R3103" s="49">
        <f t="shared" si="292"/>
        <v>-0.57438367809577784</v>
      </c>
      <c r="S3103" s="49">
        <f t="shared" si="293"/>
        <v>0.98169107856191751</v>
      </c>
      <c r="T3103" s="49">
        <f t="shared" si="294"/>
        <v>-0.84125650932303042</v>
      </c>
    </row>
    <row r="3104" spans="1:20" x14ac:dyDescent="0.2">
      <c r="A3104" s="33" t="s">
        <v>1816</v>
      </c>
      <c r="B3104" s="33" t="s">
        <v>175</v>
      </c>
      <c r="C3104" s="33" t="s">
        <v>221</v>
      </c>
      <c r="D3104" s="33" t="s">
        <v>1799</v>
      </c>
      <c r="E3104" s="33" t="s">
        <v>48</v>
      </c>
      <c r="F3104" s="33" t="s">
        <v>1432</v>
      </c>
      <c r="G3104" s="45">
        <v>1</v>
      </c>
      <c r="H3104" s="44"/>
      <c r="I3104" s="44"/>
      <c r="J3104" s="44"/>
      <c r="K3104" s="49">
        <f t="shared" si="289"/>
        <v>-1</v>
      </c>
      <c r="L3104" s="49" t="e">
        <f t="shared" si="290"/>
        <v>#DIV/0!</v>
      </c>
      <c r="M3104" s="49" t="e">
        <f t="shared" si="291"/>
        <v>#DIV/0!</v>
      </c>
      <c r="N3104" s="45">
        <v>1254</v>
      </c>
      <c r="O3104" s="44"/>
      <c r="P3104" s="44"/>
      <c r="Q3104" s="44"/>
      <c r="R3104" s="49">
        <f t="shared" si="292"/>
        <v>-1</v>
      </c>
      <c r="S3104" s="49" t="e">
        <f t="shared" si="293"/>
        <v>#DIV/0!</v>
      </c>
      <c r="T3104" s="49" t="e">
        <f t="shared" si="294"/>
        <v>#DIV/0!</v>
      </c>
    </row>
    <row r="3105" spans="1:20" x14ac:dyDescent="0.2">
      <c r="A3105" s="33" t="s">
        <v>1816</v>
      </c>
      <c r="B3105" s="33" t="s">
        <v>175</v>
      </c>
      <c r="C3105" s="33" t="s">
        <v>221</v>
      </c>
      <c r="D3105" s="33" t="s">
        <v>1816</v>
      </c>
      <c r="E3105" s="33" t="s">
        <v>174</v>
      </c>
      <c r="F3105" s="33" t="s">
        <v>221</v>
      </c>
      <c r="G3105" s="44"/>
      <c r="H3105" s="44"/>
      <c r="I3105" s="45">
        <v>10</v>
      </c>
      <c r="J3105" s="44"/>
      <c r="K3105" s="49" t="e">
        <f t="shared" si="289"/>
        <v>#DIV/0!</v>
      </c>
      <c r="L3105" s="49" t="e">
        <f t="shared" si="290"/>
        <v>#DIV/0!</v>
      </c>
      <c r="M3105" s="49">
        <f t="shared" si="291"/>
        <v>-1</v>
      </c>
      <c r="N3105" s="44"/>
      <c r="O3105" s="44"/>
      <c r="P3105" s="45">
        <v>150</v>
      </c>
      <c r="Q3105" s="44"/>
      <c r="R3105" s="49" t="e">
        <f t="shared" si="292"/>
        <v>#DIV/0!</v>
      </c>
      <c r="S3105" s="49" t="e">
        <f t="shared" si="293"/>
        <v>#DIV/0!</v>
      </c>
      <c r="T3105" s="49">
        <f t="shared" si="294"/>
        <v>-1</v>
      </c>
    </row>
    <row r="3106" spans="1:20" x14ac:dyDescent="0.2">
      <c r="A3106" s="33" t="s">
        <v>1816</v>
      </c>
      <c r="B3106" s="33" t="s">
        <v>175</v>
      </c>
      <c r="C3106" s="33" t="s">
        <v>221</v>
      </c>
      <c r="D3106" s="33" t="s">
        <v>1816</v>
      </c>
      <c r="E3106" s="33" t="s">
        <v>34</v>
      </c>
      <c r="F3106" s="33" t="s">
        <v>1433</v>
      </c>
      <c r="G3106" s="45">
        <v>35</v>
      </c>
      <c r="H3106" s="45">
        <v>18</v>
      </c>
      <c r="I3106" s="45">
        <v>58</v>
      </c>
      <c r="J3106" s="44"/>
      <c r="K3106" s="49">
        <f t="shared" si="289"/>
        <v>-0.48571428571428577</v>
      </c>
      <c r="L3106" s="49">
        <f t="shared" si="290"/>
        <v>2.2222222222222223</v>
      </c>
      <c r="M3106" s="49">
        <f t="shared" si="291"/>
        <v>-1</v>
      </c>
      <c r="N3106" s="45">
        <v>270</v>
      </c>
      <c r="O3106" s="45">
        <v>100</v>
      </c>
      <c r="P3106" s="45">
        <v>660</v>
      </c>
      <c r="Q3106" s="44"/>
      <c r="R3106" s="49">
        <f t="shared" si="292"/>
        <v>-0.62962962962962965</v>
      </c>
      <c r="S3106" s="49">
        <f t="shared" si="293"/>
        <v>5.6</v>
      </c>
      <c r="T3106" s="49">
        <f t="shared" si="294"/>
        <v>-1</v>
      </c>
    </row>
    <row r="3107" spans="1:20" x14ac:dyDescent="0.2">
      <c r="A3107" s="33" t="s">
        <v>1816</v>
      </c>
      <c r="B3107" s="33" t="s">
        <v>175</v>
      </c>
      <c r="C3107" s="33" t="s">
        <v>221</v>
      </c>
      <c r="D3107" s="33" t="s">
        <v>1796</v>
      </c>
      <c r="E3107" s="33" t="s">
        <v>38</v>
      </c>
      <c r="F3107" s="33" t="s">
        <v>1417</v>
      </c>
      <c r="G3107" s="44"/>
      <c r="H3107" s="45">
        <v>0</v>
      </c>
      <c r="I3107" s="44"/>
      <c r="J3107" s="44"/>
      <c r="K3107" s="49" t="e">
        <f t="shared" si="289"/>
        <v>#DIV/0!</v>
      </c>
      <c r="L3107" s="49" t="e">
        <f t="shared" si="290"/>
        <v>#DIV/0!</v>
      </c>
      <c r="M3107" s="49" t="e">
        <f t="shared" si="291"/>
        <v>#DIV/0!</v>
      </c>
      <c r="N3107" s="44"/>
      <c r="O3107" s="45">
        <v>0</v>
      </c>
      <c r="P3107" s="44"/>
      <c r="Q3107" s="44"/>
      <c r="R3107" s="49" t="e">
        <f t="shared" si="292"/>
        <v>#DIV/0!</v>
      </c>
      <c r="S3107" s="49" t="e">
        <f t="shared" si="293"/>
        <v>#DIV/0!</v>
      </c>
      <c r="T3107" s="49" t="e">
        <f t="shared" si="294"/>
        <v>#DIV/0!</v>
      </c>
    </row>
    <row r="3108" spans="1:20" x14ac:dyDescent="0.2">
      <c r="A3108" s="33" t="s">
        <v>1816</v>
      </c>
      <c r="B3108" s="33" t="s">
        <v>175</v>
      </c>
      <c r="C3108" s="33" t="s">
        <v>221</v>
      </c>
      <c r="D3108" s="33" t="s">
        <v>1810</v>
      </c>
      <c r="E3108" s="33" t="s">
        <v>52</v>
      </c>
      <c r="F3108" s="33" t="s">
        <v>1437</v>
      </c>
      <c r="G3108" s="44"/>
      <c r="H3108" s="45">
        <v>3</v>
      </c>
      <c r="I3108" s="44"/>
      <c r="J3108" s="44"/>
      <c r="K3108" s="49" t="e">
        <f t="shared" si="289"/>
        <v>#DIV/0!</v>
      </c>
      <c r="L3108" s="49">
        <f t="shared" si="290"/>
        <v>-1</v>
      </c>
      <c r="M3108" s="49" t="e">
        <f t="shared" si="291"/>
        <v>#DIV/0!</v>
      </c>
      <c r="N3108" s="44"/>
      <c r="O3108" s="45">
        <v>60</v>
      </c>
      <c r="P3108" s="44"/>
      <c r="Q3108" s="44"/>
      <c r="R3108" s="49" t="e">
        <f t="shared" si="292"/>
        <v>#DIV/0!</v>
      </c>
      <c r="S3108" s="49">
        <f t="shared" si="293"/>
        <v>-1</v>
      </c>
      <c r="T3108" s="49" t="e">
        <f t="shared" si="294"/>
        <v>#DIV/0!</v>
      </c>
    </row>
    <row r="3109" spans="1:20" x14ac:dyDescent="0.2">
      <c r="A3109" s="33" t="s">
        <v>1816</v>
      </c>
      <c r="B3109" s="33" t="s">
        <v>214</v>
      </c>
      <c r="C3109" s="33" t="s">
        <v>221</v>
      </c>
      <c r="D3109" s="33" t="s">
        <v>1805</v>
      </c>
      <c r="E3109" s="33" t="s">
        <v>106</v>
      </c>
      <c r="F3109" s="33" t="s">
        <v>107</v>
      </c>
      <c r="G3109" s="45">
        <v>3</v>
      </c>
      <c r="H3109" s="45">
        <v>2</v>
      </c>
      <c r="I3109" s="45">
        <v>0</v>
      </c>
      <c r="J3109" s="44"/>
      <c r="K3109" s="49">
        <f t="shared" si="289"/>
        <v>-0.33333333333333337</v>
      </c>
      <c r="L3109" s="49">
        <f t="shared" si="290"/>
        <v>-1</v>
      </c>
      <c r="M3109" s="49" t="e">
        <f t="shared" si="291"/>
        <v>#DIV/0!</v>
      </c>
      <c r="N3109" s="45">
        <v>55</v>
      </c>
      <c r="O3109" s="45">
        <v>80</v>
      </c>
      <c r="P3109" s="45">
        <v>100</v>
      </c>
      <c r="Q3109" s="44"/>
      <c r="R3109" s="49">
        <f t="shared" si="292"/>
        <v>0.45454545454545459</v>
      </c>
      <c r="S3109" s="49">
        <f t="shared" si="293"/>
        <v>0.25</v>
      </c>
      <c r="T3109" s="49">
        <f t="shared" si="294"/>
        <v>-1</v>
      </c>
    </row>
    <row r="3110" spans="1:20" x14ac:dyDescent="0.2">
      <c r="A3110" s="33" t="s">
        <v>1816</v>
      </c>
      <c r="B3110" s="33" t="s">
        <v>214</v>
      </c>
      <c r="C3110" s="33" t="s">
        <v>221</v>
      </c>
      <c r="D3110" s="33" t="s">
        <v>1805</v>
      </c>
      <c r="E3110" s="33" t="s">
        <v>131</v>
      </c>
      <c r="F3110" s="33" t="s">
        <v>1859</v>
      </c>
      <c r="G3110" s="44"/>
      <c r="H3110" s="44"/>
      <c r="I3110" s="45">
        <v>3</v>
      </c>
      <c r="J3110" s="44"/>
      <c r="K3110" s="49" t="e">
        <f t="shared" si="289"/>
        <v>#DIV/0!</v>
      </c>
      <c r="L3110" s="49" t="e">
        <f t="shared" si="290"/>
        <v>#DIV/0!</v>
      </c>
      <c r="M3110" s="49">
        <f t="shared" si="291"/>
        <v>-1</v>
      </c>
      <c r="N3110" s="44"/>
      <c r="O3110" s="44"/>
      <c r="P3110" s="45">
        <v>73</v>
      </c>
      <c r="Q3110" s="44"/>
      <c r="R3110" s="49" t="e">
        <f t="shared" si="292"/>
        <v>#DIV/0!</v>
      </c>
      <c r="S3110" s="49" t="e">
        <f t="shared" si="293"/>
        <v>#DIV/0!</v>
      </c>
      <c r="T3110" s="49">
        <f t="shared" si="294"/>
        <v>-1</v>
      </c>
    </row>
    <row r="3111" spans="1:20" x14ac:dyDescent="0.2">
      <c r="A3111" s="33" t="s">
        <v>1816</v>
      </c>
      <c r="B3111" s="33" t="s">
        <v>214</v>
      </c>
      <c r="C3111" s="33" t="s">
        <v>221</v>
      </c>
      <c r="D3111" s="33" t="s">
        <v>1805</v>
      </c>
      <c r="E3111" s="33" t="s">
        <v>108</v>
      </c>
      <c r="F3111" s="33" t="s">
        <v>109</v>
      </c>
      <c r="G3111" s="45">
        <v>2</v>
      </c>
      <c r="H3111" s="45">
        <v>9</v>
      </c>
      <c r="I3111" s="45">
        <v>0</v>
      </c>
      <c r="J3111" s="44"/>
      <c r="K3111" s="49">
        <f t="shared" si="289"/>
        <v>3.5</v>
      </c>
      <c r="L3111" s="49">
        <f t="shared" si="290"/>
        <v>-1</v>
      </c>
      <c r="M3111" s="49" t="e">
        <f t="shared" si="291"/>
        <v>#DIV/0!</v>
      </c>
      <c r="N3111" s="45">
        <v>0</v>
      </c>
      <c r="O3111" s="45">
        <v>215</v>
      </c>
      <c r="P3111" s="45">
        <v>50</v>
      </c>
      <c r="Q3111" s="44"/>
      <c r="R3111" s="49" t="e">
        <f t="shared" si="292"/>
        <v>#DIV/0!</v>
      </c>
      <c r="S3111" s="49">
        <f t="shared" si="293"/>
        <v>-0.76744186046511631</v>
      </c>
      <c r="T3111" s="49">
        <f t="shared" si="294"/>
        <v>-1</v>
      </c>
    </row>
    <row r="3112" spans="1:20" x14ac:dyDescent="0.2">
      <c r="A3112" s="33" t="s">
        <v>1816</v>
      </c>
      <c r="B3112" s="33" t="s">
        <v>214</v>
      </c>
      <c r="C3112" s="33" t="s">
        <v>221</v>
      </c>
      <c r="D3112" s="33" t="s">
        <v>1805</v>
      </c>
      <c r="E3112" s="33" t="s">
        <v>130</v>
      </c>
      <c r="F3112" s="33" t="s">
        <v>107</v>
      </c>
      <c r="G3112" s="45">
        <v>3</v>
      </c>
      <c r="H3112" s="44"/>
      <c r="I3112" s="44"/>
      <c r="J3112" s="44"/>
      <c r="K3112" s="49">
        <f t="shared" si="289"/>
        <v>-1</v>
      </c>
      <c r="L3112" s="49" t="e">
        <f t="shared" si="290"/>
        <v>#DIV/0!</v>
      </c>
      <c r="M3112" s="49" t="e">
        <f t="shared" si="291"/>
        <v>#DIV/0!</v>
      </c>
      <c r="N3112" s="45">
        <v>30</v>
      </c>
      <c r="O3112" s="44"/>
      <c r="P3112" s="44"/>
      <c r="Q3112" s="44"/>
      <c r="R3112" s="49">
        <f t="shared" si="292"/>
        <v>-1</v>
      </c>
      <c r="S3112" s="49" t="e">
        <f t="shared" si="293"/>
        <v>#DIV/0!</v>
      </c>
      <c r="T3112" s="49" t="e">
        <f t="shared" si="294"/>
        <v>#DIV/0!</v>
      </c>
    </row>
    <row r="3113" spans="1:20" x14ac:dyDescent="0.2">
      <c r="A3113" s="33" t="s">
        <v>1816</v>
      </c>
      <c r="B3113" s="33" t="s">
        <v>214</v>
      </c>
      <c r="C3113" s="33" t="s">
        <v>221</v>
      </c>
      <c r="D3113" s="33" t="s">
        <v>1805</v>
      </c>
      <c r="E3113" s="33" t="s">
        <v>65</v>
      </c>
      <c r="F3113" s="33" t="s">
        <v>1549</v>
      </c>
      <c r="G3113" s="44"/>
      <c r="H3113" s="44"/>
      <c r="I3113" s="45">
        <v>0</v>
      </c>
      <c r="J3113" s="44"/>
      <c r="K3113" s="49" t="e">
        <f t="shared" si="289"/>
        <v>#DIV/0!</v>
      </c>
      <c r="L3113" s="49" t="e">
        <f t="shared" si="290"/>
        <v>#DIV/0!</v>
      </c>
      <c r="M3113" s="49" t="e">
        <f t="shared" si="291"/>
        <v>#DIV/0!</v>
      </c>
      <c r="N3113" s="44"/>
      <c r="O3113" s="44"/>
      <c r="P3113" s="45">
        <v>110</v>
      </c>
      <c r="Q3113" s="44"/>
      <c r="R3113" s="49" t="e">
        <f t="shared" si="292"/>
        <v>#DIV/0!</v>
      </c>
      <c r="S3113" s="49" t="e">
        <f t="shared" si="293"/>
        <v>#DIV/0!</v>
      </c>
      <c r="T3113" s="49">
        <f t="shared" si="294"/>
        <v>-1</v>
      </c>
    </row>
    <row r="3114" spans="1:20" x14ac:dyDescent="0.2">
      <c r="A3114" s="33" t="s">
        <v>1816</v>
      </c>
      <c r="B3114" s="33" t="s">
        <v>214</v>
      </c>
      <c r="C3114" s="33" t="s">
        <v>221</v>
      </c>
      <c r="D3114" s="33" t="s">
        <v>1816</v>
      </c>
      <c r="E3114" s="33" t="s">
        <v>34</v>
      </c>
      <c r="F3114" s="33" t="s">
        <v>1433</v>
      </c>
      <c r="G3114" s="45">
        <v>22</v>
      </c>
      <c r="H3114" s="45">
        <v>19</v>
      </c>
      <c r="I3114" s="45">
        <v>12</v>
      </c>
      <c r="J3114" s="44"/>
      <c r="K3114" s="49">
        <f t="shared" si="289"/>
        <v>-0.13636363636363635</v>
      </c>
      <c r="L3114" s="49">
        <f t="shared" si="290"/>
        <v>-0.36842105263157898</v>
      </c>
      <c r="M3114" s="49">
        <f t="shared" si="291"/>
        <v>-1</v>
      </c>
      <c r="N3114" s="45">
        <v>325</v>
      </c>
      <c r="O3114" s="45">
        <v>483</v>
      </c>
      <c r="P3114" s="45">
        <v>295</v>
      </c>
      <c r="Q3114" s="44"/>
      <c r="R3114" s="49">
        <f t="shared" si="292"/>
        <v>0.48615384615384616</v>
      </c>
      <c r="S3114" s="49">
        <f t="shared" si="293"/>
        <v>-0.38923395445134579</v>
      </c>
      <c r="T3114" s="49">
        <f t="shared" si="294"/>
        <v>-1</v>
      </c>
    </row>
    <row r="3115" spans="1:20" x14ac:dyDescent="0.2">
      <c r="A3115" s="33" t="s">
        <v>1816</v>
      </c>
      <c r="B3115" s="33" t="s">
        <v>440</v>
      </c>
      <c r="C3115" s="33" t="s">
        <v>1893</v>
      </c>
      <c r="D3115" s="33" t="s">
        <v>1816</v>
      </c>
      <c r="E3115" s="33" t="s">
        <v>34</v>
      </c>
      <c r="F3115" s="33" t="s">
        <v>1433</v>
      </c>
      <c r="G3115" s="45">
        <v>8</v>
      </c>
      <c r="H3115" s="44"/>
      <c r="I3115" s="44"/>
      <c r="J3115" s="44"/>
      <c r="K3115" s="49">
        <f t="shared" si="289"/>
        <v>-1</v>
      </c>
      <c r="L3115" s="49" t="e">
        <f t="shared" si="290"/>
        <v>#DIV/0!</v>
      </c>
      <c r="M3115" s="49" t="e">
        <f t="shared" si="291"/>
        <v>#DIV/0!</v>
      </c>
      <c r="N3115" s="45">
        <v>0</v>
      </c>
      <c r="O3115" s="44"/>
      <c r="P3115" s="44"/>
      <c r="Q3115" s="44"/>
      <c r="R3115" s="49" t="e">
        <f t="shared" si="292"/>
        <v>#DIV/0!</v>
      </c>
      <c r="S3115" s="49" t="e">
        <f t="shared" si="293"/>
        <v>#DIV/0!</v>
      </c>
      <c r="T3115" s="49" t="e">
        <f t="shared" si="294"/>
        <v>#DIV/0!</v>
      </c>
    </row>
    <row r="3116" spans="1:20" x14ac:dyDescent="0.2">
      <c r="A3116" s="33" t="s">
        <v>1816</v>
      </c>
      <c r="B3116" s="33" t="s">
        <v>440</v>
      </c>
      <c r="C3116" s="33" t="s">
        <v>1893</v>
      </c>
      <c r="D3116" s="33" t="s">
        <v>1816</v>
      </c>
      <c r="E3116" s="33" t="s">
        <v>438</v>
      </c>
      <c r="F3116" s="33" t="s">
        <v>1847</v>
      </c>
      <c r="G3116" s="45">
        <v>2</v>
      </c>
      <c r="H3116" s="44"/>
      <c r="I3116" s="44"/>
      <c r="J3116" s="44"/>
      <c r="K3116" s="49">
        <f t="shared" si="289"/>
        <v>-1</v>
      </c>
      <c r="L3116" s="49" t="e">
        <f t="shared" si="290"/>
        <v>#DIV/0!</v>
      </c>
      <c r="M3116" s="49" t="e">
        <f t="shared" si="291"/>
        <v>#DIV/0!</v>
      </c>
      <c r="N3116" s="45">
        <v>0</v>
      </c>
      <c r="O3116" s="44"/>
      <c r="P3116" s="44"/>
      <c r="Q3116" s="44"/>
      <c r="R3116" s="49" t="e">
        <f t="shared" si="292"/>
        <v>#DIV/0!</v>
      </c>
      <c r="S3116" s="49" t="e">
        <f t="shared" si="293"/>
        <v>#DIV/0!</v>
      </c>
      <c r="T3116" s="49" t="e">
        <f t="shared" si="294"/>
        <v>#DIV/0!</v>
      </c>
    </row>
    <row r="3117" spans="1:20" x14ac:dyDescent="0.2">
      <c r="A3117" s="33" t="s">
        <v>1816</v>
      </c>
      <c r="B3117" s="33" t="s">
        <v>332</v>
      </c>
      <c r="C3117" s="33" t="s">
        <v>39</v>
      </c>
      <c r="D3117" s="33" t="s">
        <v>1795</v>
      </c>
      <c r="E3117" s="33" t="s">
        <v>135</v>
      </c>
      <c r="F3117" s="33" t="s">
        <v>1819</v>
      </c>
      <c r="G3117" s="45">
        <v>2</v>
      </c>
      <c r="H3117" s="44"/>
      <c r="I3117" s="44"/>
      <c r="J3117" s="44"/>
      <c r="K3117" s="49">
        <f t="shared" si="289"/>
        <v>-1</v>
      </c>
      <c r="L3117" s="49" t="e">
        <f t="shared" si="290"/>
        <v>#DIV/0!</v>
      </c>
      <c r="M3117" s="49" t="e">
        <f t="shared" si="291"/>
        <v>#DIV/0!</v>
      </c>
      <c r="N3117" s="45">
        <v>60</v>
      </c>
      <c r="O3117" s="44"/>
      <c r="P3117" s="44"/>
      <c r="Q3117" s="44"/>
      <c r="R3117" s="49">
        <f t="shared" si="292"/>
        <v>-1</v>
      </c>
      <c r="S3117" s="49" t="e">
        <f t="shared" si="293"/>
        <v>#DIV/0!</v>
      </c>
      <c r="T3117" s="49" t="e">
        <f t="shared" si="294"/>
        <v>#DIV/0!</v>
      </c>
    </row>
    <row r="3118" spans="1:20" x14ac:dyDescent="0.2">
      <c r="A3118" s="33" t="s">
        <v>1816</v>
      </c>
      <c r="B3118" s="33" t="s">
        <v>332</v>
      </c>
      <c r="C3118" s="33" t="s">
        <v>39</v>
      </c>
      <c r="D3118" s="33" t="s">
        <v>1806</v>
      </c>
      <c r="E3118" s="33" t="s">
        <v>62</v>
      </c>
      <c r="F3118" s="33" t="s">
        <v>63</v>
      </c>
      <c r="G3118" s="44"/>
      <c r="H3118" s="45">
        <v>5</v>
      </c>
      <c r="I3118" s="44"/>
      <c r="J3118" s="44"/>
      <c r="K3118" s="49" t="e">
        <f t="shared" si="289"/>
        <v>#DIV/0!</v>
      </c>
      <c r="L3118" s="49">
        <f t="shared" si="290"/>
        <v>-1</v>
      </c>
      <c r="M3118" s="49" t="e">
        <f t="shared" si="291"/>
        <v>#DIV/0!</v>
      </c>
      <c r="N3118" s="44"/>
      <c r="O3118" s="45">
        <v>0</v>
      </c>
      <c r="P3118" s="44"/>
      <c r="Q3118" s="44"/>
      <c r="R3118" s="49" t="e">
        <f t="shared" si="292"/>
        <v>#DIV/0!</v>
      </c>
      <c r="S3118" s="49" t="e">
        <f t="shared" si="293"/>
        <v>#DIV/0!</v>
      </c>
      <c r="T3118" s="49" t="e">
        <f t="shared" si="294"/>
        <v>#DIV/0!</v>
      </c>
    </row>
    <row r="3119" spans="1:20" x14ac:dyDescent="0.2">
      <c r="A3119" s="33" t="s">
        <v>1816</v>
      </c>
      <c r="B3119" s="33" t="s">
        <v>332</v>
      </c>
      <c r="C3119" s="33" t="s">
        <v>39</v>
      </c>
      <c r="D3119" s="33" t="s">
        <v>1797</v>
      </c>
      <c r="E3119" s="33" t="s">
        <v>105</v>
      </c>
      <c r="F3119" s="33" t="s">
        <v>1817</v>
      </c>
      <c r="G3119" s="45">
        <v>2</v>
      </c>
      <c r="H3119" s="44"/>
      <c r="I3119" s="44"/>
      <c r="J3119" s="44"/>
      <c r="K3119" s="49">
        <f t="shared" si="289"/>
        <v>-1</v>
      </c>
      <c r="L3119" s="49" t="e">
        <f t="shared" si="290"/>
        <v>#DIV/0!</v>
      </c>
      <c r="M3119" s="49" t="e">
        <f t="shared" si="291"/>
        <v>#DIV/0!</v>
      </c>
      <c r="N3119" s="45">
        <v>80</v>
      </c>
      <c r="O3119" s="44"/>
      <c r="P3119" s="44"/>
      <c r="Q3119" s="44"/>
      <c r="R3119" s="49">
        <f t="shared" si="292"/>
        <v>-1</v>
      </c>
      <c r="S3119" s="49" t="e">
        <f t="shared" si="293"/>
        <v>#DIV/0!</v>
      </c>
      <c r="T3119" s="49" t="e">
        <f t="shared" si="294"/>
        <v>#DIV/0!</v>
      </c>
    </row>
    <row r="3120" spans="1:20" x14ac:dyDescent="0.2">
      <c r="A3120" s="33" t="s">
        <v>1816</v>
      </c>
      <c r="B3120" s="33" t="s">
        <v>332</v>
      </c>
      <c r="C3120" s="33" t="s">
        <v>39</v>
      </c>
      <c r="D3120" s="33" t="s">
        <v>1816</v>
      </c>
      <c r="E3120" s="33" t="s">
        <v>34</v>
      </c>
      <c r="F3120" s="33" t="s">
        <v>1433</v>
      </c>
      <c r="G3120" s="45">
        <v>2</v>
      </c>
      <c r="H3120" s="44"/>
      <c r="I3120" s="44"/>
      <c r="J3120" s="44"/>
      <c r="K3120" s="49">
        <f t="shared" si="289"/>
        <v>-1</v>
      </c>
      <c r="L3120" s="49" t="e">
        <f t="shared" si="290"/>
        <v>#DIV/0!</v>
      </c>
      <c r="M3120" s="49" t="e">
        <f t="shared" si="291"/>
        <v>#DIV/0!</v>
      </c>
      <c r="N3120" s="45">
        <v>50</v>
      </c>
      <c r="O3120" s="44"/>
      <c r="P3120" s="44"/>
      <c r="Q3120" s="44"/>
      <c r="R3120" s="49">
        <f t="shared" si="292"/>
        <v>-1</v>
      </c>
      <c r="S3120" s="49" t="e">
        <f t="shared" si="293"/>
        <v>#DIV/0!</v>
      </c>
      <c r="T3120" s="49" t="e">
        <f t="shared" si="294"/>
        <v>#DIV/0!</v>
      </c>
    </row>
    <row r="3121" spans="1:20" x14ac:dyDescent="0.2">
      <c r="A3121" s="33" t="s">
        <v>1816</v>
      </c>
      <c r="B3121" s="33" t="s">
        <v>332</v>
      </c>
      <c r="C3121" s="33" t="s">
        <v>39</v>
      </c>
      <c r="D3121" s="33" t="s">
        <v>1802</v>
      </c>
      <c r="E3121" s="33" t="s">
        <v>91</v>
      </c>
      <c r="F3121" s="33" t="s">
        <v>92</v>
      </c>
      <c r="G3121" s="45">
        <v>0</v>
      </c>
      <c r="H3121" s="44"/>
      <c r="I3121" s="44"/>
      <c r="J3121" s="44"/>
      <c r="K3121" s="49" t="e">
        <f t="shared" si="289"/>
        <v>#DIV/0!</v>
      </c>
      <c r="L3121" s="49" t="e">
        <f t="shared" si="290"/>
        <v>#DIV/0!</v>
      </c>
      <c r="M3121" s="49" t="e">
        <f t="shared" si="291"/>
        <v>#DIV/0!</v>
      </c>
      <c r="N3121" s="45">
        <v>10</v>
      </c>
      <c r="O3121" s="44"/>
      <c r="P3121" s="44"/>
      <c r="Q3121" s="44"/>
      <c r="R3121" s="49">
        <f t="shared" si="292"/>
        <v>-1</v>
      </c>
      <c r="S3121" s="49" t="e">
        <f t="shared" si="293"/>
        <v>#DIV/0!</v>
      </c>
      <c r="T3121" s="49" t="e">
        <f t="shared" si="294"/>
        <v>#DIV/0!</v>
      </c>
    </row>
    <row r="3122" spans="1:20" x14ac:dyDescent="0.2">
      <c r="A3122" s="33" t="s">
        <v>1816</v>
      </c>
      <c r="B3122" s="33" t="s">
        <v>344</v>
      </c>
      <c r="C3122" s="33" t="s">
        <v>1885</v>
      </c>
      <c r="D3122" s="33" t="s">
        <v>1792</v>
      </c>
      <c r="E3122" s="33" t="s">
        <v>26</v>
      </c>
      <c r="F3122" s="33" t="s">
        <v>1418</v>
      </c>
      <c r="G3122" s="45">
        <v>9</v>
      </c>
      <c r="H3122" s="44"/>
      <c r="I3122" s="44"/>
      <c r="J3122" s="44"/>
      <c r="K3122" s="49">
        <f t="shared" si="289"/>
        <v>-1</v>
      </c>
      <c r="L3122" s="49" t="e">
        <f t="shared" si="290"/>
        <v>#DIV/0!</v>
      </c>
      <c r="M3122" s="49" t="e">
        <f t="shared" si="291"/>
        <v>#DIV/0!</v>
      </c>
      <c r="N3122" s="45">
        <v>0</v>
      </c>
      <c r="O3122" s="44"/>
      <c r="P3122" s="44"/>
      <c r="Q3122" s="44"/>
      <c r="R3122" s="49" t="e">
        <f t="shared" si="292"/>
        <v>#DIV/0!</v>
      </c>
      <c r="S3122" s="49" t="e">
        <f t="shared" si="293"/>
        <v>#DIV/0!</v>
      </c>
      <c r="T3122" s="49" t="e">
        <f t="shared" si="294"/>
        <v>#DIV/0!</v>
      </c>
    </row>
    <row r="3123" spans="1:20" x14ac:dyDescent="0.2">
      <c r="A3123" s="33" t="s">
        <v>1816</v>
      </c>
      <c r="B3123" s="33" t="s">
        <v>173</v>
      </c>
      <c r="C3123" s="33" t="s">
        <v>221</v>
      </c>
      <c r="D3123" s="33" t="s">
        <v>1806</v>
      </c>
      <c r="E3123" s="33" t="s">
        <v>62</v>
      </c>
      <c r="F3123" s="33" t="s">
        <v>63</v>
      </c>
      <c r="G3123" s="44"/>
      <c r="H3123" s="45">
        <v>125</v>
      </c>
      <c r="I3123" s="45">
        <v>0</v>
      </c>
      <c r="J3123" s="44"/>
      <c r="K3123" s="49" t="e">
        <f t="shared" si="289"/>
        <v>#DIV/0!</v>
      </c>
      <c r="L3123" s="49">
        <f t="shared" si="290"/>
        <v>-1</v>
      </c>
      <c r="M3123" s="49" t="e">
        <f t="shared" si="291"/>
        <v>#DIV/0!</v>
      </c>
      <c r="N3123" s="44"/>
      <c r="O3123" s="45">
        <v>1535</v>
      </c>
      <c r="P3123" s="45">
        <v>10</v>
      </c>
      <c r="Q3123" s="44"/>
      <c r="R3123" s="49" t="e">
        <f t="shared" si="292"/>
        <v>#DIV/0!</v>
      </c>
      <c r="S3123" s="49">
        <f t="shared" si="293"/>
        <v>-0.99348534201954397</v>
      </c>
      <c r="T3123" s="49">
        <f t="shared" si="294"/>
        <v>-1</v>
      </c>
    </row>
    <row r="3124" spans="1:20" x14ac:dyDescent="0.2">
      <c r="A3124" s="33" t="s">
        <v>1816</v>
      </c>
      <c r="B3124" s="33" t="s">
        <v>173</v>
      </c>
      <c r="C3124" s="33" t="s">
        <v>221</v>
      </c>
      <c r="D3124" s="33" t="s">
        <v>1806</v>
      </c>
      <c r="E3124" s="33" t="s">
        <v>475</v>
      </c>
      <c r="F3124" s="33" t="s">
        <v>118</v>
      </c>
      <c r="G3124" s="44"/>
      <c r="H3124" s="44"/>
      <c r="I3124" s="45">
        <v>4</v>
      </c>
      <c r="J3124" s="44"/>
      <c r="K3124" s="49" t="e">
        <f t="shared" si="289"/>
        <v>#DIV/0!</v>
      </c>
      <c r="L3124" s="49" t="e">
        <f t="shared" si="290"/>
        <v>#DIV/0!</v>
      </c>
      <c r="M3124" s="49">
        <f t="shared" si="291"/>
        <v>-1</v>
      </c>
      <c r="N3124" s="44"/>
      <c r="O3124" s="44"/>
      <c r="P3124" s="45">
        <v>0</v>
      </c>
      <c r="Q3124" s="44"/>
      <c r="R3124" s="49" t="e">
        <f t="shared" si="292"/>
        <v>#DIV/0!</v>
      </c>
      <c r="S3124" s="49" t="e">
        <f t="shared" si="293"/>
        <v>#DIV/0!</v>
      </c>
      <c r="T3124" s="49" t="e">
        <f t="shared" si="294"/>
        <v>#DIV/0!</v>
      </c>
    </row>
    <row r="3125" spans="1:20" x14ac:dyDescent="0.2">
      <c r="A3125" s="33" t="s">
        <v>1816</v>
      </c>
      <c r="B3125" s="33" t="s">
        <v>173</v>
      </c>
      <c r="C3125" s="33" t="s">
        <v>221</v>
      </c>
      <c r="D3125" s="33" t="s">
        <v>1806</v>
      </c>
      <c r="E3125" s="33" t="s">
        <v>153</v>
      </c>
      <c r="F3125" s="33" t="s">
        <v>154</v>
      </c>
      <c r="G3125" s="45">
        <v>0</v>
      </c>
      <c r="H3125" s="44"/>
      <c r="I3125" s="44"/>
      <c r="J3125" s="44"/>
      <c r="K3125" s="49" t="e">
        <f t="shared" si="289"/>
        <v>#DIV/0!</v>
      </c>
      <c r="L3125" s="49" t="e">
        <f t="shared" si="290"/>
        <v>#DIV/0!</v>
      </c>
      <c r="M3125" s="49" t="e">
        <f t="shared" si="291"/>
        <v>#DIV/0!</v>
      </c>
      <c r="N3125" s="45">
        <v>0</v>
      </c>
      <c r="O3125" s="44"/>
      <c r="P3125" s="44"/>
      <c r="Q3125" s="44"/>
      <c r="R3125" s="49" t="e">
        <f t="shared" si="292"/>
        <v>#DIV/0!</v>
      </c>
      <c r="S3125" s="49" t="e">
        <f t="shared" si="293"/>
        <v>#DIV/0!</v>
      </c>
      <c r="T3125" s="49" t="e">
        <f t="shared" si="294"/>
        <v>#DIV/0!</v>
      </c>
    </row>
    <row r="3126" spans="1:20" x14ac:dyDescent="0.2">
      <c r="A3126" s="33" t="s">
        <v>1816</v>
      </c>
      <c r="B3126" s="33" t="s">
        <v>173</v>
      </c>
      <c r="C3126" s="33" t="s">
        <v>221</v>
      </c>
      <c r="D3126" s="33" t="s">
        <v>1816</v>
      </c>
      <c r="E3126" s="33" t="s">
        <v>174</v>
      </c>
      <c r="F3126" s="33" t="s">
        <v>221</v>
      </c>
      <c r="G3126" s="45">
        <v>66</v>
      </c>
      <c r="H3126" s="45">
        <v>35</v>
      </c>
      <c r="I3126" s="45">
        <v>7</v>
      </c>
      <c r="J3126" s="44"/>
      <c r="K3126" s="49">
        <f t="shared" si="289"/>
        <v>-0.46969696969696972</v>
      </c>
      <c r="L3126" s="49">
        <f t="shared" si="290"/>
        <v>-0.8</v>
      </c>
      <c r="M3126" s="49">
        <f t="shared" si="291"/>
        <v>-1</v>
      </c>
      <c r="N3126" s="45">
        <v>121</v>
      </c>
      <c r="O3126" s="45">
        <v>308</v>
      </c>
      <c r="P3126" s="45">
        <v>70</v>
      </c>
      <c r="Q3126" s="44"/>
      <c r="R3126" s="49">
        <f t="shared" si="292"/>
        <v>1.5454545454545454</v>
      </c>
      <c r="S3126" s="49">
        <f t="shared" si="293"/>
        <v>-0.77272727272727271</v>
      </c>
      <c r="T3126" s="49">
        <f t="shared" si="294"/>
        <v>-1</v>
      </c>
    </row>
    <row r="3127" spans="1:20" x14ac:dyDescent="0.2">
      <c r="A3127" s="33" t="s">
        <v>1816</v>
      </c>
      <c r="B3127" s="33" t="s">
        <v>173</v>
      </c>
      <c r="C3127" s="33" t="s">
        <v>221</v>
      </c>
      <c r="D3127" s="33" t="s">
        <v>1816</v>
      </c>
      <c r="E3127" s="33" t="s">
        <v>34</v>
      </c>
      <c r="F3127" s="33" t="s">
        <v>1433</v>
      </c>
      <c r="G3127" s="44"/>
      <c r="H3127" s="45">
        <v>281</v>
      </c>
      <c r="I3127" s="45">
        <v>22</v>
      </c>
      <c r="J3127" s="44"/>
      <c r="K3127" s="49" t="e">
        <f t="shared" si="289"/>
        <v>#DIV/0!</v>
      </c>
      <c r="L3127" s="49">
        <f t="shared" si="290"/>
        <v>-0.92170818505338081</v>
      </c>
      <c r="M3127" s="49">
        <f t="shared" si="291"/>
        <v>-1</v>
      </c>
      <c r="N3127" s="44"/>
      <c r="O3127" s="45">
        <v>2950</v>
      </c>
      <c r="P3127" s="45">
        <v>160</v>
      </c>
      <c r="Q3127" s="44"/>
      <c r="R3127" s="49" t="e">
        <f t="shared" si="292"/>
        <v>#DIV/0!</v>
      </c>
      <c r="S3127" s="49">
        <f t="shared" si="293"/>
        <v>-0.94576271186440675</v>
      </c>
      <c r="T3127" s="49">
        <f t="shared" si="294"/>
        <v>-1</v>
      </c>
    </row>
    <row r="3128" spans="1:20" x14ac:dyDescent="0.2">
      <c r="A3128" s="33" t="s">
        <v>1816</v>
      </c>
      <c r="B3128" s="33" t="s">
        <v>173</v>
      </c>
      <c r="C3128" s="33" t="s">
        <v>221</v>
      </c>
      <c r="D3128" s="33" t="s">
        <v>1816</v>
      </c>
      <c r="E3128" s="33" t="s">
        <v>175</v>
      </c>
      <c r="F3128" s="33" t="s">
        <v>221</v>
      </c>
      <c r="G3128" s="45">
        <v>0</v>
      </c>
      <c r="H3128" s="44"/>
      <c r="I3128" s="44"/>
      <c r="J3128" s="44"/>
      <c r="K3128" s="49" t="e">
        <f t="shared" si="289"/>
        <v>#DIV/0!</v>
      </c>
      <c r="L3128" s="49" t="e">
        <f t="shared" si="290"/>
        <v>#DIV/0!</v>
      </c>
      <c r="M3128" s="49" t="e">
        <f t="shared" si="291"/>
        <v>#DIV/0!</v>
      </c>
      <c r="N3128" s="45">
        <v>0</v>
      </c>
      <c r="O3128" s="44"/>
      <c r="P3128" s="44"/>
      <c r="Q3128" s="44"/>
      <c r="R3128" s="49" t="e">
        <f t="shared" si="292"/>
        <v>#DIV/0!</v>
      </c>
      <c r="S3128" s="49" t="e">
        <f t="shared" si="293"/>
        <v>#DIV/0!</v>
      </c>
      <c r="T3128" s="49" t="e">
        <f t="shared" si="294"/>
        <v>#DIV/0!</v>
      </c>
    </row>
    <row r="3129" spans="1:20" x14ac:dyDescent="0.2">
      <c r="A3129" s="33" t="s">
        <v>1816</v>
      </c>
      <c r="B3129" s="33" t="s">
        <v>173</v>
      </c>
      <c r="C3129" s="33" t="s">
        <v>221</v>
      </c>
      <c r="D3129" s="33" t="s">
        <v>1792</v>
      </c>
      <c r="E3129" s="33" t="s">
        <v>26</v>
      </c>
      <c r="F3129" s="33" t="s">
        <v>1418</v>
      </c>
      <c r="G3129" s="45">
        <v>517</v>
      </c>
      <c r="H3129" s="45">
        <v>580</v>
      </c>
      <c r="I3129" s="45">
        <v>460</v>
      </c>
      <c r="J3129" s="45">
        <v>73</v>
      </c>
      <c r="K3129" s="49">
        <f t="shared" si="289"/>
        <v>0.12185686653771755</v>
      </c>
      <c r="L3129" s="49">
        <f t="shared" si="290"/>
        <v>-0.2068965517241379</v>
      </c>
      <c r="M3129" s="49">
        <f t="shared" si="291"/>
        <v>-0.84130434782608698</v>
      </c>
      <c r="N3129" s="45">
        <v>3789</v>
      </c>
      <c r="O3129" s="45">
        <v>5893</v>
      </c>
      <c r="P3129" s="45">
        <v>5829</v>
      </c>
      <c r="Q3129" s="45">
        <v>535</v>
      </c>
      <c r="R3129" s="49">
        <f t="shared" si="292"/>
        <v>0.55529163367643175</v>
      </c>
      <c r="S3129" s="49">
        <f t="shared" si="293"/>
        <v>-1.0860342779568932E-2</v>
      </c>
      <c r="T3129" s="49">
        <f t="shared" si="294"/>
        <v>-0.90821753302453256</v>
      </c>
    </row>
    <row r="3130" spans="1:20" x14ac:dyDescent="0.2">
      <c r="A3130" s="33" t="s">
        <v>1816</v>
      </c>
      <c r="B3130" s="33" t="s">
        <v>173</v>
      </c>
      <c r="C3130" s="33" t="s">
        <v>221</v>
      </c>
      <c r="D3130" s="33" t="s">
        <v>1799</v>
      </c>
      <c r="E3130" s="33" t="s">
        <v>37</v>
      </c>
      <c r="F3130" s="33" t="s">
        <v>1427</v>
      </c>
      <c r="G3130" s="44"/>
      <c r="H3130" s="45">
        <v>17</v>
      </c>
      <c r="I3130" s="44"/>
      <c r="J3130" s="44"/>
      <c r="K3130" s="49" t="e">
        <f t="shared" si="289"/>
        <v>#DIV/0!</v>
      </c>
      <c r="L3130" s="49">
        <f t="shared" si="290"/>
        <v>-1</v>
      </c>
      <c r="M3130" s="49" t="e">
        <f t="shared" si="291"/>
        <v>#DIV/0!</v>
      </c>
      <c r="N3130" s="44"/>
      <c r="O3130" s="45">
        <v>99</v>
      </c>
      <c r="P3130" s="44"/>
      <c r="Q3130" s="44"/>
      <c r="R3130" s="49" t="e">
        <f t="shared" si="292"/>
        <v>#DIV/0!</v>
      </c>
      <c r="S3130" s="49">
        <f t="shared" si="293"/>
        <v>-1</v>
      </c>
      <c r="T3130" s="49" t="e">
        <f t="shared" si="294"/>
        <v>#DIV/0!</v>
      </c>
    </row>
    <row r="3131" spans="1:20" x14ac:dyDescent="0.2">
      <c r="A3131" s="33" t="s">
        <v>1816</v>
      </c>
      <c r="B3131" s="33" t="s">
        <v>173</v>
      </c>
      <c r="C3131" s="33" t="s">
        <v>221</v>
      </c>
      <c r="D3131" s="33" t="s">
        <v>1810</v>
      </c>
      <c r="E3131" s="33" t="s">
        <v>498</v>
      </c>
      <c r="F3131" s="33" t="s">
        <v>1437</v>
      </c>
      <c r="G3131" s="44"/>
      <c r="H3131" s="45">
        <v>18</v>
      </c>
      <c r="I3131" s="44"/>
      <c r="J3131" s="44"/>
      <c r="K3131" s="49" t="e">
        <f t="shared" si="289"/>
        <v>#DIV/0!</v>
      </c>
      <c r="L3131" s="49">
        <f t="shared" si="290"/>
        <v>-1</v>
      </c>
      <c r="M3131" s="49" t="e">
        <f t="shared" si="291"/>
        <v>#DIV/0!</v>
      </c>
      <c r="N3131" s="44"/>
      <c r="O3131" s="45">
        <v>200</v>
      </c>
      <c r="P3131" s="44"/>
      <c r="Q3131" s="44"/>
      <c r="R3131" s="49" t="e">
        <f t="shared" si="292"/>
        <v>#DIV/0!</v>
      </c>
      <c r="S3131" s="49">
        <f t="shared" si="293"/>
        <v>-1</v>
      </c>
      <c r="T3131" s="49" t="e">
        <f t="shared" si="294"/>
        <v>#DIV/0!</v>
      </c>
    </row>
    <row r="3132" spans="1:20" x14ac:dyDescent="0.2">
      <c r="A3132" s="33" t="s">
        <v>1816</v>
      </c>
      <c r="B3132" s="33" t="s">
        <v>173</v>
      </c>
      <c r="C3132" s="33" t="s">
        <v>221</v>
      </c>
      <c r="D3132" s="33" t="s">
        <v>1840</v>
      </c>
      <c r="E3132" s="33" t="s">
        <v>113</v>
      </c>
      <c r="F3132" s="33" t="s">
        <v>1762</v>
      </c>
      <c r="G3132" s="44"/>
      <c r="H3132" s="45">
        <v>9</v>
      </c>
      <c r="I3132" s="45">
        <v>9</v>
      </c>
      <c r="J3132" s="45">
        <v>0</v>
      </c>
      <c r="K3132" s="49" t="e">
        <f t="shared" si="289"/>
        <v>#DIV/0!</v>
      </c>
      <c r="L3132" s="49">
        <f t="shared" si="290"/>
        <v>0</v>
      </c>
      <c r="M3132" s="49">
        <f t="shared" si="291"/>
        <v>-1</v>
      </c>
      <c r="N3132" s="44"/>
      <c r="O3132" s="45">
        <v>90</v>
      </c>
      <c r="P3132" s="45">
        <v>23</v>
      </c>
      <c r="Q3132" s="45">
        <v>9</v>
      </c>
      <c r="R3132" s="49" t="e">
        <f t="shared" si="292"/>
        <v>#DIV/0!</v>
      </c>
      <c r="S3132" s="49">
        <f t="shared" si="293"/>
        <v>-0.74444444444444446</v>
      </c>
      <c r="T3132" s="49">
        <f t="shared" si="294"/>
        <v>-0.60869565217391308</v>
      </c>
    </row>
    <row r="3133" spans="1:20" x14ac:dyDescent="0.2">
      <c r="A3133" s="33" t="s">
        <v>1816</v>
      </c>
      <c r="B3133" s="33" t="s">
        <v>165</v>
      </c>
      <c r="C3133" s="33" t="s">
        <v>1456</v>
      </c>
      <c r="D3133" s="33" t="s">
        <v>1840</v>
      </c>
      <c r="E3133" s="33" t="s">
        <v>113</v>
      </c>
      <c r="F3133" s="33" t="s">
        <v>1762</v>
      </c>
      <c r="G3133" s="45">
        <v>35</v>
      </c>
      <c r="H3133" s="45">
        <v>7</v>
      </c>
      <c r="I3133" s="45">
        <v>3</v>
      </c>
      <c r="J3133" s="45">
        <v>0</v>
      </c>
      <c r="K3133" s="49">
        <f t="shared" si="289"/>
        <v>-0.8</v>
      </c>
      <c r="L3133" s="49">
        <f t="shared" si="290"/>
        <v>-0.5714285714285714</v>
      </c>
      <c r="M3133" s="49">
        <f t="shared" si="291"/>
        <v>-1</v>
      </c>
      <c r="N3133" s="45">
        <v>100</v>
      </c>
      <c r="O3133" s="45">
        <v>0</v>
      </c>
      <c r="P3133" s="45">
        <v>0</v>
      </c>
      <c r="Q3133" s="45">
        <v>0</v>
      </c>
      <c r="R3133" s="49">
        <f t="shared" si="292"/>
        <v>-1</v>
      </c>
      <c r="S3133" s="49" t="e">
        <f t="shared" si="293"/>
        <v>#DIV/0!</v>
      </c>
      <c r="T3133" s="49" t="e">
        <f t="shared" si="294"/>
        <v>#DIV/0!</v>
      </c>
    </row>
    <row r="3134" spans="1:20" x14ac:dyDescent="0.2">
      <c r="A3134" s="33" t="s">
        <v>1816</v>
      </c>
      <c r="B3134" s="33" t="s">
        <v>165</v>
      </c>
      <c r="C3134" s="33" t="s">
        <v>1456</v>
      </c>
      <c r="D3134" s="33" t="s">
        <v>1810</v>
      </c>
      <c r="E3134" s="33" t="s">
        <v>296</v>
      </c>
      <c r="F3134" s="33" t="s">
        <v>1767</v>
      </c>
      <c r="G3134" s="45">
        <v>0</v>
      </c>
      <c r="H3134" s="44"/>
      <c r="I3134" s="45">
        <v>0</v>
      </c>
      <c r="J3134" s="44"/>
      <c r="K3134" s="49" t="e">
        <f t="shared" si="289"/>
        <v>#DIV/0!</v>
      </c>
      <c r="L3134" s="49" t="e">
        <f t="shared" si="290"/>
        <v>#DIV/0!</v>
      </c>
      <c r="M3134" s="49" t="e">
        <f t="shared" si="291"/>
        <v>#DIV/0!</v>
      </c>
      <c r="N3134" s="45">
        <v>100</v>
      </c>
      <c r="O3134" s="44"/>
      <c r="P3134" s="45">
        <v>0</v>
      </c>
      <c r="Q3134" s="44"/>
      <c r="R3134" s="49">
        <f t="shared" si="292"/>
        <v>-1</v>
      </c>
      <c r="S3134" s="49" t="e">
        <f t="shared" si="293"/>
        <v>#DIV/0!</v>
      </c>
      <c r="T3134" s="49" t="e">
        <f t="shared" si="294"/>
        <v>#DIV/0!</v>
      </c>
    </row>
    <row r="3135" spans="1:20" x14ac:dyDescent="0.2">
      <c r="A3135" s="33" t="s">
        <v>1816</v>
      </c>
      <c r="B3135" s="33" t="s">
        <v>165</v>
      </c>
      <c r="C3135" s="33" t="s">
        <v>1456</v>
      </c>
      <c r="D3135" s="33" t="s">
        <v>1816</v>
      </c>
      <c r="E3135" s="33" t="s">
        <v>34</v>
      </c>
      <c r="F3135" s="33" t="s">
        <v>1433</v>
      </c>
      <c r="G3135" s="44"/>
      <c r="H3135" s="44"/>
      <c r="I3135" s="45">
        <v>3</v>
      </c>
      <c r="J3135" s="44"/>
      <c r="K3135" s="49" t="e">
        <f t="shared" si="289"/>
        <v>#DIV/0!</v>
      </c>
      <c r="L3135" s="49" t="e">
        <f t="shared" si="290"/>
        <v>#DIV/0!</v>
      </c>
      <c r="M3135" s="49">
        <f t="shared" si="291"/>
        <v>-1</v>
      </c>
      <c r="N3135" s="44"/>
      <c r="O3135" s="44"/>
      <c r="P3135" s="45">
        <v>10</v>
      </c>
      <c r="Q3135" s="44"/>
      <c r="R3135" s="49" t="e">
        <f t="shared" si="292"/>
        <v>#DIV/0!</v>
      </c>
      <c r="S3135" s="49" t="e">
        <f t="shared" si="293"/>
        <v>#DIV/0!</v>
      </c>
      <c r="T3135" s="49">
        <f t="shared" si="294"/>
        <v>-1</v>
      </c>
    </row>
    <row r="3136" spans="1:20" x14ac:dyDescent="0.2">
      <c r="A3136" s="33" t="s">
        <v>1816</v>
      </c>
      <c r="B3136" s="33" t="s">
        <v>85</v>
      </c>
      <c r="C3136" s="33" t="s">
        <v>1456</v>
      </c>
      <c r="D3136" s="33" t="s">
        <v>1774</v>
      </c>
      <c r="E3136" s="33" t="s">
        <v>28</v>
      </c>
      <c r="F3136" s="33" t="s">
        <v>1421</v>
      </c>
      <c r="G3136" s="44"/>
      <c r="H3136" s="44"/>
      <c r="I3136" s="45">
        <v>0</v>
      </c>
      <c r="J3136" s="44"/>
      <c r="K3136" s="49" t="e">
        <f t="shared" si="289"/>
        <v>#DIV/0!</v>
      </c>
      <c r="L3136" s="49" t="e">
        <f t="shared" si="290"/>
        <v>#DIV/0!</v>
      </c>
      <c r="M3136" s="49" t="e">
        <f t="shared" si="291"/>
        <v>#DIV/0!</v>
      </c>
      <c r="N3136" s="44"/>
      <c r="O3136" s="44"/>
      <c r="P3136" s="45">
        <v>0</v>
      </c>
      <c r="Q3136" s="44"/>
      <c r="R3136" s="49" t="e">
        <f t="shared" si="292"/>
        <v>#DIV/0!</v>
      </c>
      <c r="S3136" s="49" t="e">
        <f t="shared" si="293"/>
        <v>#DIV/0!</v>
      </c>
      <c r="T3136" s="49" t="e">
        <f t="shared" si="294"/>
        <v>#DIV/0!</v>
      </c>
    </row>
    <row r="3137" spans="1:20" x14ac:dyDescent="0.2">
      <c r="A3137" s="33" t="s">
        <v>1816</v>
      </c>
      <c r="B3137" s="33" t="s">
        <v>85</v>
      </c>
      <c r="C3137" s="33" t="s">
        <v>1456</v>
      </c>
      <c r="D3137" s="33" t="s">
        <v>1806</v>
      </c>
      <c r="E3137" s="33" t="s">
        <v>62</v>
      </c>
      <c r="F3137" s="33" t="s">
        <v>63</v>
      </c>
      <c r="G3137" s="44"/>
      <c r="H3137" s="45">
        <v>1</v>
      </c>
      <c r="I3137" s="44"/>
      <c r="J3137" s="44"/>
      <c r="K3137" s="49" t="e">
        <f t="shared" si="289"/>
        <v>#DIV/0!</v>
      </c>
      <c r="L3137" s="49">
        <f t="shared" si="290"/>
        <v>-1</v>
      </c>
      <c r="M3137" s="49" t="e">
        <f t="shared" si="291"/>
        <v>#DIV/0!</v>
      </c>
      <c r="N3137" s="44"/>
      <c r="O3137" s="45">
        <v>10</v>
      </c>
      <c r="P3137" s="44"/>
      <c r="Q3137" s="44"/>
      <c r="R3137" s="49" t="e">
        <f t="shared" si="292"/>
        <v>#DIV/0!</v>
      </c>
      <c r="S3137" s="49">
        <f t="shared" si="293"/>
        <v>-1</v>
      </c>
      <c r="T3137" s="49" t="e">
        <f t="shared" si="294"/>
        <v>#DIV/0!</v>
      </c>
    </row>
    <row r="3138" spans="1:20" x14ac:dyDescent="0.2">
      <c r="A3138" s="33" t="s">
        <v>1816</v>
      </c>
      <c r="B3138" s="33" t="s">
        <v>85</v>
      </c>
      <c r="C3138" s="33" t="s">
        <v>1456</v>
      </c>
      <c r="D3138" s="33" t="s">
        <v>1793</v>
      </c>
      <c r="E3138" s="33" t="s">
        <v>29</v>
      </c>
      <c r="F3138" s="33" t="s">
        <v>1431</v>
      </c>
      <c r="G3138" s="44"/>
      <c r="H3138" s="44"/>
      <c r="I3138" s="45">
        <v>8</v>
      </c>
      <c r="J3138" s="44"/>
      <c r="K3138" s="49" t="e">
        <f t="shared" si="289"/>
        <v>#DIV/0!</v>
      </c>
      <c r="L3138" s="49" t="e">
        <f t="shared" si="290"/>
        <v>#DIV/0!</v>
      </c>
      <c r="M3138" s="49">
        <f t="shared" si="291"/>
        <v>-1</v>
      </c>
      <c r="N3138" s="44"/>
      <c r="O3138" s="44"/>
      <c r="P3138" s="45">
        <v>0</v>
      </c>
      <c r="Q3138" s="44"/>
      <c r="R3138" s="49" t="e">
        <f t="shared" si="292"/>
        <v>#DIV/0!</v>
      </c>
      <c r="S3138" s="49" t="e">
        <f t="shared" si="293"/>
        <v>#DIV/0!</v>
      </c>
      <c r="T3138" s="49" t="e">
        <f t="shared" si="294"/>
        <v>#DIV/0!</v>
      </c>
    </row>
    <row r="3139" spans="1:20" x14ac:dyDescent="0.2">
      <c r="A3139" s="33" t="s">
        <v>1816</v>
      </c>
      <c r="B3139" s="33" t="s">
        <v>85</v>
      </c>
      <c r="C3139" s="33" t="s">
        <v>1456</v>
      </c>
      <c r="D3139" s="33" t="s">
        <v>1793</v>
      </c>
      <c r="E3139" s="33" t="s">
        <v>51</v>
      </c>
      <c r="F3139" s="33" t="s">
        <v>1473</v>
      </c>
      <c r="G3139" s="45">
        <v>5</v>
      </c>
      <c r="H3139" s="44"/>
      <c r="I3139" s="44"/>
      <c r="J3139" s="44"/>
      <c r="K3139" s="49">
        <f t="shared" si="289"/>
        <v>-1</v>
      </c>
      <c r="L3139" s="49" t="e">
        <f t="shared" si="290"/>
        <v>#DIV/0!</v>
      </c>
      <c r="M3139" s="49" t="e">
        <f t="shared" si="291"/>
        <v>#DIV/0!</v>
      </c>
      <c r="N3139" s="45">
        <v>60</v>
      </c>
      <c r="O3139" s="44"/>
      <c r="P3139" s="44"/>
      <c r="Q3139" s="44"/>
      <c r="R3139" s="49">
        <f t="shared" si="292"/>
        <v>-1</v>
      </c>
      <c r="S3139" s="49" t="e">
        <f t="shared" si="293"/>
        <v>#DIV/0!</v>
      </c>
      <c r="T3139" s="49" t="e">
        <f t="shared" si="294"/>
        <v>#DIV/0!</v>
      </c>
    </row>
    <row r="3140" spans="1:20" x14ac:dyDescent="0.2">
      <c r="A3140" s="33" t="s">
        <v>1816</v>
      </c>
      <c r="B3140" s="33" t="s">
        <v>85</v>
      </c>
      <c r="C3140" s="33" t="s">
        <v>1456</v>
      </c>
      <c r="D3140" s="33" t="s">
        <v>1798</v>
      </c>
      <c r="E3140" s="33" t="s">
        <v>42</v>
      </c>
      <c r="F3140" s="33" t="s">
        <v>1434</v>
      </c>
      <c r="G3140" s="45">
        <v>0</v>
      </c>
      <c r="H3140" s="44"/>
      <c r="I3140" s="44"/>
      <c r="J3140" s="44"/>
      <c r="K3140" s="49" t="e">
        <f t="shared" si="289"/>
        <v>#DIV/0!</v>
      </c>
      <c r="L3140" s="49" t="e">
        <f t="shared" si="290"/>
        <v>#DIV/0!</v>
      </c>
      <c r="M3140" s="49" t="e">
        <f t="shared" si="291"/>
        <v>#DIV/0!</v>
      </c>
      <c r="N3140" s="45">
        <v>54</v>
      </c>
      <c r="O3140" s="44"/>
      <c r="P3140" s="44"/>
      <c r="Q3140" s="44"/>
      <c r="R3140" s="49">
        <f t="shared" si="292"/>
        <v>-1</v>
      </c>
      <c r="S3140" s="49" t="e">
        <f t="shared" si="293"/>
        <v>#DIV/0!</v>
      </c>
      <c r="T3140" s="49" t="e">
        <f t="shared" si="294"/>
        <v>#DIV/0!</v>
      </c>
    </row>
    <row r="3141" spans="1:20" x14ac:dyDescent="0.2">
      <c r="A3141" s="33" t="s">
        <v>1816</v>
      </c>
      <c r="B3141" s="33" t="s">
        <v>85</v>
      </c>
      <c r="C3141" s="33" t="s">
        <v>1456</v>
      </c>
      <c r="D3141" s="33" t="s">
        <v>1792</v>
      </c>
      <c r="E3141" s="33" t="s">
        <v>26</v>
      </c>
      <c r="F3141" s="33" t="s">
        <v>1418</v>
      </c>
      <c r="G3141" s="44"/>
      <c r="H3141" s="44"/>
      <c r="I3141" s="45">
        <v>0</v>
      </c>
      <c r="J3141" s="44"/>
      <c r="K3141" s="49" t="e">
        <f t="shared" si="289"/>
        <v>#DIV/0!</v>
      </c>
      <c r="L3141" s="49" t="e">
        <f t="shared" si="290"/>
        <v>#DIV/0!</v>
      </c>
      <c r="M3141" s="49" t="e">
        <f t="shared" si="291"/>
        <v>#DIV/0!</v>
      </c>
      <c r="N3141" s="44"/>
      <c r="O3141" s="44"/>
      <c r="P3141" s="45">
        <v>0</v>
      </c>
      <c r="Q3141" s="44"/>
      <c r="R3141" s="49" t="e">
        <f t="shared" si="292"/>
        <v>#DIV/0!</v>
      </c>
      <c r="S3141" s="49" t="e">
        <f t="shared" si="293"/>
        <v>#DIV/0!</v>
      </c>
      <c r="T3141" s="49" t="e">
        <f t="shared" si="294"/>
        <v>#DIV/0!</v>
      </c>
    </row>
    <row r="3142" spans="1:20" x14ac:dyDescent="0.2">
      <c r="A3142" s="33" t="s">
        <v>1816</v>
      </c>
      <c r="B3142" s="33" t="s">
        <v>85</v>
      </c>
      <c r="C3142" s="33" t="s">
        <v>1456</v>
      </c>
      <c r="D3142" s="33" t="s">
        <v>1799</v>
      </c>
      <c r="E3142" s="33" t="s">
        <v>37</v>
      </c>
      <c r="F3142" s="33" t="s">
        <v>1427</v>
      </c>
      <c r="G3142" s="45">
        <v>0</v>
      </c>
      <c r="H3142" s="44"/>
      <c r="I3142" s="44"/>
      <c r="J3142" s="44"/>
      <c r="K3142" s="49" t="e">
        <f t="shared" si="289"/>
        <v>#DIV/0!</v>
      </c>
      <c r="L3142" s="49" t="e">
        <f t="shared" si="290"/>
        <v>#DIV/0!</v>
      </c>
      <c r="M3142" s="49" t="e">
        <f t="shared" si="291"/>
        <v>#DIV/0!</v>
      </c>
      <c r="N3142" s="45">
        <v>27</v>
      </c>
      <c r="O3142" s="44"/>
      <c r="P3142" s="44"/>
      <c r="Q3142" s="44"/>
      <c r="R3142" s="49">
        <f t="shared" si="292"/>
        <v>-1</v>
      </c>
      <c r="S3142" s="49" t="e">
        <f t="shared" si="293"/>
        <v>#DIV/0!</v>
      </c>
      <c r="T3142" s="49" t="e">
        <f t="shared" si="294"/>
        <v>#DIV/0!</v>
      </c>
    </row>
    <row r="3143" spans="1:20" x14ac:dyDescent="0.2">
      <c r="A3143" s="33" t="s">
        <v>1816</v>
      </c>
      <c r="B3143" s="33" t="s">
        <v>85</v>
      </c>
      <c r="C3143" s="33" t="s">
        <v>1456</v>
      </c>
      <c r="D3143" s="33" t="s">
        <v>1816</v>
      </c>
      <c r="E3143" s="33" t="s">
        <v>34</v>
      </c>
      <c r="F3143" s="33" t="s">
        <v>1433</v>
      </c>
      <c r="G3143" s="45">
        <v>3</v>
      </c>
      <c r="H3143" s="44"/>
      <c r="I3143" s="44"/>
      <c r="J3143" s="44"/>
      <c r="K3143" s="49">
        <f t="shared" si="289"/>
        <v>-1</v>
      </c>
      <c r="L3143" s="49" t="e">
        <f t="shared" si="290"/>
        <v>#DIV/0!</v>
      </c>
      <c r="M3143" s="49" t="e">
        <f t="shared" si="291"/>
        <v>#DIV/0!</v>
      </c>
      <c r="N3143" s="45">
        <v>45</v>
      </c>
      <c r="O3143" s="44"/>
      <c r="P3143" s="44"/>
      <c r="Q3143" s="44"/>
      <c r="R3143" s="49">
        <f t="shared" si="292"/>
        <v>-1</v>
      </c>
      <c r="S3143" s="49" t="e">
        <f t="shared" si="293"/>
        <v>#DIV/0!</v>
      </c>
      <c r="T3143" s="49" t="e">
        <f t="shared" si="294"/>
        <v>#DIV/0!</v>
      </c>
    </row>
    <row r="3144" spans="1:20" x14ac:dyDescent="0.2">
      <c r="A3144" s="33" t="s">
        <v>1816</v>
      </c>
      <c r="B3144" s="33" t="s">
        <v>85</v>
      </c>
      <c r="C3144" s="33" t="s">
        <v>1456</v>
      </c>
      <c r="D3144" s="33" t="s">
        <v>1816</v>
      </c>
      <c r="E3144" s="33" t="s">
        <v>220</v>
      </c>
      <c r="F3144" s="33" t="s">
        <v>221</v>
      </c>
      <c r="G3144" s="44"/>
      <c r="H3144" s="44"/>
      <c r="I3144" s="44"/>
      <c r="J3144" s="45">
        <v>4</v>
      </c>
      <c r="K3144" s="49" t="e">
        <f t="shared" si="289"/>
        <v>#DIV/0!</v>
      </c>
      <c r="L3144" s="49" t="e">
        <f t="shared" si="290"/>
        <v>#DIV/0!</v>
      </c>
      <c r="M3144" s="49" t="e">
        <f t="shared" si="291"/>
        <v>#DIV/0!</v>
      </c>
      <c r="N3144" s="44"/>
      <c r="O3144" s="44"/>
      <c r="P3144" s="44"/>
      <c r="Q3144" s="45">
        <v>40</v>
      </c>
      <c r="R3144" s="49" t="e">
        <f t="shared" si="292"/>
        <v>#DIV/0!</v>
      </c>
      <c r="S3144" s="49" t="e">
        <f t="shared" si="293"/>
        <v>#DIV/0!</v>
      </c>
      <c r="T3144" s="49" t="e">
        <f t="shared" si="294"/>
        <v>#DIV/0!</v>
      </c>
    </row>
    <row r="3145" spans="1:20" x14ac:dyDescent="0.2">
      <c r="A3145" s="33" t="s">
        <v>1816</v>
      </c>
      <c r="B3145" s="33" t="s">
        <v>85</v>
      </c>
      <c r="C3145" s="33" t="s">
        <v>1456</v>
      </c>
      <c r="D3145" s="33" t="s">
        <v>1791</v>
      </c>
      <c r="E3145" s="33" t="s">
        <v>36</v>
      </c>
      <c r="F3145" s="33" t="s">
        <v>1430</v>
      </c>
      <c r="G3145" s="44"/>
      <c r="H3145" s="44"/>
      <c r="I3145" s="45">
        <v>12</v>
      </c>
      <c r="J3145" s="44"/>
      <c r="K3145" s="49" t="e">
        <f t="shared" si="289"/>
        <v>#DIV/0!</v>
      </c>
      <c r="L3145" s="49" t="e">
        <f t="shared" si="290"/>
        <v>#DIV/0!</v>
      </c>
      <c r="M3145" s="49">
        <f t="shared" si="291"/>
        <v>-1</v>
      </c>
      <c r="N3145" s="44"/>
      <c r="O3145" s="44"/>
      <c r="P3145" s="45">
        <v>150</v>
      </c>
      <c r="Q3145" s="44"/>
      <c r="R3145" s="49" t="e">
        <f t="shared" si="292"/>
        <v>#DIV/0!</v>
      </c>
      <c r="S3145" s="49" t="e">
        <f t="shared" si="293"/>
        <v>#DIV/0!</v>
      </c>
      <c r="T3145" s="49">
        <f t="shared" si="294"/>
        <v>-1</v>
      </c>
    </row>
    <row r="3146" spans="1:20" x14ac:dyDescent="0.2">
      <c r="A3146" s="33" t="s">
        <v>1816</v>
      </c>
      <c r="B3146" s="33" t="s">
        <v>468</v>
      </c>
      <c r="C3146" s="33" t="s">
        <v>221</v>
      </c>
      <c r="D3146" s="33" t="s">
        <v>1806</v>
      </c>
      <c r="E3146" s="33" t="s">
        <v>153</v>
      </c>
      <c r="F3146" s="33" t="s">
        <v>154</v>
      </c>
      <c r="G3146" s="45">
        <v>0</v>
      </c>
      <c r="H3146" s="44"/>
      <c r="I3146" s="44"/>
      <c r="J3146" s="44"/>
      <c r="K3146" s="49" t="e">
        <f t="shared" ref="K3146:K3209" si="295">+H3146/G3146-1</f>
        <v>#DIV/0!</v>
      </c>
      <c r="L3146" s="49" t="e">
        <f t="shared" ref="L3146:L3209" si="296">+I3146/H3146-1</f>
        <v>#DIV/0!</v>
      </c>
      <c r="M3146" s="49" t="e">
        <f t="shared" ref="M3146:M3209" si="297">+J3146/I3146-1</f>
        <v>#DIV/0!</v>
      </c>
      <c r="N3146" s="45">
        <v>0</v>
      </c>
      <c r="O3146" s="44"/>
      <c r="P3146" s="44"/>
      <c r="Q3146" s="44"/>
      <c r="R3146" s="49" t="e">
        <f t="shared" ref="R3146:R3209" si="298">O3146/N3146-1</f>
        <v>#DIV/0!</v>
      </c>
      <c r="S3146" s="49" t="e">
        <f t="shared" ref="S3146:S3209" si="299">P3146/O3146-1</f>
        <v>#DIV/0!</v>
      </c>
      <c r="T3146" s="49" t="e">
        <f t="shared" ref="T3146:T3209" si="300">Q3146/P3146-1</f>
        <v>#DIV/0!</v>
      </c>
    </row>
    <row r="3147" spans="1:20" x14ac:dyDescent="0.2">
      <c r="A3147" s="33" t="s">
        <v>1816</v>
      </c>
      <c r="B3147" s="33" t="s">
        <v>468</v>
      </c>
      <c r="C3147" s="33" t="s">
        <v>221</v>
      </c>
      <c r="D3147" s="33" t="s">
        <v>1816</v>
      </c>
      <c r="E3147" s="33" t="s">
        <v>220</v>
      </c>
      <c r="F3147" s="33" t="s">
        <v>221</v>
      </c>
      <c r="G3147" s="44"/>
      <c r="H3147" s="44"/>
      <c r="I3147" s="45">
        <v>5</v>
      </c>
      <c r="J3147" s="44"/>
      <c r="K3147" s="49" t="e">
        <f t="shared" si="295"/>
        <v>#DIV/0!</v>
      </c>
      <c r="L3147" s="49" t="e">
        <f t="shared" si="296"/>
        <v>#DIV/0!</v>
      </c>
      <c r="M3147" s="49">
        <f t="shared" si="297"/>
        <v>-1</v>
      </c>
      <c r="N3147" s="44"/>
      <c r="O3147" s="44"/>
      <c r="P3147" s="45">
        <v>30</v>
      </c>
      <c r="Q3147" s="44"/>
      <c r="R3147" s="49" t="e">
        <f t="shared" si="298"/>
        <v>#DIV/0!</v>
      </c>
      <c r="S3147" s="49" t="e">
        <f t="shared" si="299"/>
        <v>#DIV/0!</v>
      </c>
      <c r="T3147" s="49">
        <f t="shared" si="300"/>
        <v>-1</v>
      </c>
    </row>
    <row r="3148" spans="1:20" x14ac:dyDescent="0.2">
      <c r="A3148" s="33" t="s">
        <v>1816</v>
      </c>
      <c r="B3148" s="33" t="s">
        <v>468</v>
      </c>
      <c r="C3148" s="33" t="s">
        <v>221</v>
      </c>
      <c r="D3148" s="33" t="s">
        <v>1816</v>
      </c>
      <c r="E3148" s="33" t="s">
        <v>34</v>
      </c>
      <c r="F3148" s="33" t="s">
        <v>1433</v>
      </c>
      <c r="G3148" s="44"/>
      <c r="H3148" s="44"/>
      <c r="I3148" s="45">
        <v>3</v>
      </c>
      <c r="J3148" s="44"/>
      <c r="K3148" s="49" t="e">
        <f t="shared" si="295"/>
        <v>#DIV/0!</v>
      </c>
      <c r="L3148" s="49" t="e">
        <f t="shared" si="296"/>
        <v>#DIV/0!</v>
      </c>
      <c r="M3148" s="49">
        <f t="shared" si="297"/>
        <v>-1</v>
      </c>
      <c r="N3148" s="44"/>
      <c r="O3148" s="44"/>
      <c r="P3148" s="45">
        <v>172</v>
      </c>
      <c r="Q3148" s="44"/>
      <c r="R3148" s="49" t="e">
        <f t="shared" si="298"/>
        <v>#DIV/0!</v>
      </c>
      <c r="S3148" s="49" t="e">
        <f t="shared" si="299"/>
        <v>#DIV/0!</v>
      </c>
      <c r="T3148" s="49">
        <f t="shared" si="300"/>
        <v>-1</v>
      </c>
    </row>
    <row r="3149" spans="1:20" x14ac:dyDescent="0.2">
      <c r="A3149" s="33" t="s">
        <v>1816</v>
      </c>
      <c r="B3149" s="33" t="s">
        <v>452</v>
      </c>
      <c r="C3149" s="33" t="s">
        <v>1456</v>
      </c>
      <c r="D3149" s="33" t="s">
        <v>1816</v>
      </c>
      <c r="E3149" s="33" t="s">
        <v>34</v>
      </c>
      <c r="F3149" s="33" t="s">
        <v>1433</v>
      </c>
      <c r="G3149" s="45">
        <v>0</v>
      </c>
      <c r="H3149" s="45">
        <v>4</v>
      </c>
      <c r="I3149" s="44"/>
      <c r="J3149" s="44"/>
      <c r="K3149" s="49" t="e">
        <f t="shared" si="295"/>
        <v>#DIV/0!</v>
      </c>
      <c r="L3149" s="49">
        <f t="shared" si="296"/>
        <v>-1</v>
      </c>
      <c r="M3149" s="49" t="e">
        <f t="shared" si="297"/>
        <v>#DIV/0!</v>
      </c>
      <c r="N3149" s="45">
        <v>0</v>
      </c>
      <c r="O3149" s="45">
        <v>116</v>
      </c>
      <c r="P3149" s="44"/>
      <c r="Q3149" s="44"/>
      <c r="R3149" s="49" t="e">
        <f t="shared" si="298"/>
        <v>#DIV/0!</v>
      </c>
      <c r="S3149" s="49">
        <f t="shared" si="299"/>
        <v>-1</v>
      </c>
      <c r="T3149" s="49" t="e">
        <f t="shared" si="300"/>
        <v>#DIV/0!</v>
      </c>
    </row>
    <row r="3150" spans="1:20" x14ac:dyDescent="0.2">
      <c r="A3150" s="33" t="s">
        <v>1816</v>
      </c>
      <c r="B3150" s="33" t="s">
        <v>452</v>
      </c>
      <c r="C3150" s="33" t="s">
        <v>1456</v>
      </c>
      <c r="D3150" s="33" t="s">
        <v>1816</v>
      </c>
      <c r="E3150" s="33" t="s">
        <v>264</v>
      </c>
      <c r="F3150" s="33" t="s">
        <v>265</v>
      </c>
      <c r="G3150" s="45">
        <v>1</v>
      </c>
      <c r="H3150" s="44"/>
      <c r="I3150" s="44"/>
      <c r="J3150" s="44"/>
      <c r="K3150" s="49">
        <f t="shared" si="295"/>
        <v>-1</v>
      </c>
      <c r="L3150" s="49" t="e">
        <f t="shared" si="296"/>
        <v>#DIV/0!</v>
      </c>
      <c r="M3150" s="49" t="e">
        <f t="shared" si="297"/>
        <v>#DIV/0!</v>
      </c>
      <c r="N3150" s="45">
        <v>20</v>
      </c>
      <c r="O3150" s="44"/>
      <c r="P3150" s="44"/>
      <c r="Q3150" s="44"/>
      <c r="R3150" s="49">
        <f t="shared" si="298"/>
        <v>-1</v>
      </c>
      <c r="S3150" s="49" t="e">
        <f t="shared" si="299"/>
        <v>#DIV/0!</v>
      </c>
      <c r="T3150" s="49" t="e">
        <f t="shared" si="300"/>
        <v>#DIV/0!</v>
      </c>
    </row>
    <row r="3151" spans="1:20" x14ac:dyDescent="0.2">
      <c r="A3151" s="33" t="s">
        <v>1816</v>
      </c>
      <c r="B3151" s="33" t="s">
        <v>138</v>
      </c>
      <c r="C3151" s="33" t="s">
        <v>1893</v>
      </c>
      <c r="D3151" s="33" t="s">
        <v>1816</v>
      </c>
      <c r="E3151" s="33" t="s">
        <v>34</v>
      </c>
      <c r="F3151" s="33" t="s">
        <v>1433</v>
      </c>
      <c r="G3151" s="45">
        <v>0</v>
      </c>
      <c r="H3151" s="44"/>
      <c r="I3151" s="44"/>
      <c r="J3151" s="44"/>
      <c r="K3151" s="49" t="e">
        <f t="shared" si="295"/>
        <v>#DIV/0!</v>
      </c>
      <c r="L3151" s="49" t="e">
        <f t="shared" si="296"/>
        <v>#DIV/0!</v>
      </c>
      <c r="M3151" s="49" t="e">
        <f t="shared" si="297"/>
        <v>#DIV/0!</v>
      </c>
      <c r="N3151" s="45">
        <v>0</v>
      </c>
      <c r="O3151" s="44"/>
      <c r="P3151" s="44"/>
      <c r="Q3151" s="44"/>
      <c r="R3151" s="49" t="e">
        <f t="shared" si="298"/>
        <v>#DIV/0!</v>
      </c>
      <c r="S3151" s="49" t="e">
        <f t="shared" si="299"/>
        <v>#DIV/0!</v>
      </c>
      <c r="T3151" s="49" t="e">
        <f t="shared" si="300"/>
        <v>#DIV/0!</v>
      </c>
    </row>
    <row r="3152" spans="1:20" x14ac:dyDescent="0.2">
      <c r="A3152" s="33" t="s">
        <v>1816</v>
      </c>
      <c r="B3152" s="33" t="s">
        <v>138</v>
      </c>
      <c r="C3152" s="33" t="s">
        <v>1893</v>
      </c>
      <c r="D3152" s="33" t="s">
        <v>1805</v>
      </c>
      <c r="E3152" s="33" t="s">
        <v>106</v>
      </c>
      <c r="F3152" s="33" t="s">
        <v>107</v>
      </c>
      <c r="G3152" s="44"/>
      <c r="H3152" s="45">
        <v>2</v>
      </c>
      <c r="I3152" s="44"/>
      <c r="J3152" s="44"/>
      <c r="K3152" s="49" t="e">
        <f t="shared" si="295"/>
        <v>#DIV/0!</v>
      </c>
      <c r="L3152" s="49">
        <f t="shared" si="296"/>
        <v>-1</v>
      </c>
      <c r="M3152" s="49" t="e">
        <f t="shared" si="297"/>
        <v>#DIV/0!</v>
      </c>
      <c r="N3152" s="44"/>
      <c r="O3152" s="45">
        <v>35</v>
      </c>
      <c r="P3152" s="44"/>
      <c r="Q3152" s="44"/>
      <c r="R3152" s="49" t="e">
        <f t="shared" si="298"/>
        <v>#DIV/0!</v>
      </c>
      <c r="S3152" s="49">
        <f t="shared" si="299"/>
        <v>-1</v>
      </c>
      <c r="T3152" s="49" t="e">
        <f t="shared" si="300"/>
        <v>#DIV/0!</v>
      </c>
    </row>
    <row r="3153" spans="1:20" x14ac:dyDescent="0.2">
      <c r="A3153" s="33" t="s">
        <v>1816</v>
      </c>
      <c r="B3153" s="33" t="s">
        <v>138</v>
      </c>
      <c r="C3153" s="33" t="s">
        <v>1893</v>
      </c>
      <c r="D3153" s="33" t="s">
        <v>1805</v>
      </c>
      <c r="E3153" s="33" t="s">
        <v>110</v>
      </c>
      <c r="F3153" s="33" t="s">
        <v>66</v>
      </c>
      <c r="G3153" s="44"/>
      <c r="H3153" s="44"/>
      <c r="I3153" s="45">
        <v>1</v>
      </c>
      <c r="J3153" s="44"/>
      <c r="K3153" s="49" t="e">
        <f t="shared" si="295"/>
        <v>#DIV/0!</v>
      </c>
      <c r="L3153" s="49" t="e">
        <f t="shared" si="296"/>
        <v>#DIV/0!</v>
      </c>
      <c r="M3153" s="49">
        <f t="shared" si="297"/>
        <v>-1</v>
      </c>
      <c r="N3153" s="44"/>
      <c r="O3153" s="44"/>
      <c r="P3153" s="45">
        <v>110</v>
      </c>
      <c r="Q3153" s="44"/>
      <c r="R3153" s="49" t="e">
        <f t="shared" si="298"/>
        <v>#DIV/0!</v>
      </c>
      <c r="S3153" s="49" t="e">
        <f t="shared" si="299"/>
        <v>#DIV/0!</v>
      </c>
      <c r="T3153" s="49">
        <f t="shared" si="300"/>
        <v>-1</v>
      </c>
    </row>
    <row r="3154" spans="1:20" x14ac:dyDescent="0.2">
      <c r="A3154" s="33" t="s">
        <v>1816</v>
      </c>
      <c r="B3154" s="33" t="s">
        <v>138</v>
      </c>
      <c r="C3154" s="33" t="s">
        <v>1893</v>
      </c>
      <c r="D3154" s="33" t="s">
        <v>1805</v>
      </c>
      <c r="E3154" s="33" t="s">
        <v>124</v>
      </c>
      <c r="F3154" s="33" t="s">
        <v>1549</v>
      </c>
      <c r="G3154" s="45">
        <v>3</v>
      </c>
      <c r="H3154" s="44"/>
      <c r="I3154" s="44"/>
      <c r="J3154" s="44"/>
      <c r="K3154" s="49">
        <f t="shared" si="295"/>
        <v>-1</v>
      </c>
      <c r="L3154" s="49" t="e">
        <f t="shared" si="296"/>
        <v>#DIV/0!</v>
      </c>
      <c r="M3154" s="49" t="e">
        <f t="shared" si="297"/>
        <v>#DIV/0!</v>
      </c>
      <c r="N3154" s="45">
        <v>60</v>
      </c>
      <c r="O3154" s="44"/>
      <c r="P3154" s="44"/>
      <c r="Q3154" s="44"/>
      <c r="R3154" s="49">
        <f t="shared" si="298"/>
        <v>-1</v>
      </c>
      <c r="S3154" s="49" t="e">
        <f t="shared" si="299"/>
        <v>#DIV/0!</v>
      </c>
      <c r="T3154" s="49" t="e">
        <f t="shared" si="300"/>
        <v>#DIV/0!</v>
      </c>
    </row>
    <row r="3155" spans="1:20" x14ac:dyDescent="0.2">
      <c r="A3155" s="33" t="s">
        <v>1816</v>
      </c>
      <c r="B3155" s="33" t="s">
        <v>322</v>
      </c>
      <c r="C3155" s="33" t="s">
        <v>1678</v>
      </c>
      <c r="D3155" s="33" t="s">
        <v>1799</v>
      </c>
      <c r="E3155" s="33" t="s">
        <v>37</v>
      </c>
      <c r="F3155" s="33" t="s">
        <v>1427</v>
      </c>
      <c r="G3155" s="45">
        <v>5</v>
      </c>
      <c r="H3155" s="44"/>
      <c r="I3155" s="44"/>
      <c r="J3155" s="44"/>
      <c r="K3155" s="49">
        <f t="shared" si="295"/>
        <v>-1</v>
      </c>
      <c r="L3155" s="49" t="e">
        <f t="shared" si="296"/>
        <v>#DIV/0!</v>
      </c>
      <c r="M3155" s="49" t="e">
        <f t="shared" si="297"/>
        <v>#DIV/0!</v>
      </c>
      <c r="N3155" s="45">
        <v>10</v>
      </c>
      <c r="O3155" s="44"/>
      <c r="P3155" s="44"/>
      <c r="Q3155" s="44"/>
      <c r="R3155" s="49">
        <f t="shared" si="298"/>
        <v>-1</v>
      </c>
      <c r="S3155" s="49" t="e">
        <f t="shared" si="299"/>
        <v>#DIV/0!</v>
      </c>
      <c r="T3155" s="49" t="e">
        <f t="shared" si="300"/>
        <v>#DIV/0!</v>
      </c>
    </row>
    <row r="3156" spans="1:20" x14ac:dyDescent="0.2">
      <c r="A3156" s="33" t="s">
        <v>1816</v>
      </c>
      <c r="B3156" s="33" t="s">
        <v>322</v>
      </c>
      <c r="C3156" s="33" t="s">
        <v>1678</v>
      </c>
      <c r="D3156" s="33" t="s">
        <v>1816</v>
      </c>
      <c r="E3156" s="33" t="s">
        <v>468</v>
      </c>
      <c r="F3156" s="33" t="s">
        <v>221</v>
      </c>
      <c r="G3156" s="45">
        <v>0</v>
      </c>
      <c r="H3156" s="44"/>
      <c r="I3156" s="44"/>
      <c r="J3156" s="44"/>
      <c r="K3156" s="49" t="e">
        <f t="shared" si="295"/>
        <v>#DIV/0!</v>
      </c>
      <c r="L3156" s="49" t="e">
        <f t="shared" si="296"/>
        <v>#DIV/0!</v>
      </c>
      <c r="M3156" s="49" t="e">
        <f t="shared" si="297"/>
        <v>#DIV/0!</v>
      </c>
      <c r="N3156" s="45">
        <v>0</v>
      </c>
      <c r="O3156" s="44"/>
      <c r="P3156" s="44"/>
      <c r="Q3156" s="44"/>
      <c r="R3156" s="49" t="e">
        <f t="shared" si="298"/>
        <v>#DIV/0!</v>
      </c>
      <c r="S3156" s="49" t="e">
        <f t="shared" si="299"/>
        <v>#DIV/0!</v>
      </c>
      <c r="T3156" s="49" t="e">
        <f t="shared" si="300"/>
        <v>#DIV/0!</v>
      </c>
    </row>
    <row r="3157" spans="1:20" x14ac:dyDescent="0.2">
      <c r="A3157" s="33" t="s">
        <v>1816</v>
      </c>
      <c r="B3157" s="33" t="s">
        <v>322</v>
      </c>
      <c r="C3157" s="33" t="s">
        <v>1678</v>
      </c>
      <c r="D3157" s="33" t="s">
        <v>1816</v>
      </c>
      <c r="E3157" s="33" t="s">
        <v>34</v>
      </c>
      <c r="F3157" s="33" t="s">
        <v>1433</v>
      </c>
      <c r="G3157" s="45">
        <v>1</v>
      </c>
      <c r="H3157" s="44"/>
      <c r="I3157" s="44"/>
      <c r="J3157" s="44"/>
      <c r="K3157" s="49">
        <f t="shared" si="295"/>
        <v>-1</v>
      </c>
      <c r="L3157" s="49" t="e">
        <f t="shared" si="296"/>
        <v>#DIV/0!</v>
      </c>
      <c r="M3157" s="49" t="e">
        <f t="shared" si="297"/>
        <v>#DIV/0!</v>
      </c>
      <c r="N3157" s="45">
        <v>45</v>
      </c>
      <c r="O3157" s="44"/>
      <c r="P3157" s="44"/>
      <c r="Q3157" s="44"/>
      <c r="R3157" s="49">
        <f t="shared" si="298"/>
        <v>-1</v>
      </c>
      <c r="S3157" s="49" t="e">
        <f t="shared" si="299"/>
        <v>#DIV/0!</v>
      </c>
      <c r="T3157" s="49" t="e">
        <f t="shared" si="300"/>
        <v>#DIV/0!</v>
      </c>
    </row>
    <row r="3158" spans="1:20" x14ac:dyDescent="0.2">
      <c r="A3158" s="33" t="s">
        <v>1816</v>
      </c>
      <c r="B3158" s="33" t="s">
        <v>322</v>
      </c>
      <c r="C3158" s="33" t="s">
        <v>1678</v>
      </c>
      <c r="D3158" s="33" t="s">
        <v>1816</v>
      </c>
      <c r="E3158" s="33" t="s">
        <v>132</v>
      </c>
      <c r="F3158" s="33" t="s">
        <v>1821</v>
      </c>
      <c r="G3158" s="45">
        <v>3</v>
      </c>
      <c r="H3158" s="44"/>
      <c r="I3158" s="44"/>
      <c r="J3158" s="44"/>
      <c r="K3158" s="49">
        <f t="shared" si="295"/>
        <v>-1</v>
      </c>
      <c r="L3158" s="49" t="e">
        <f t="shared" si="296"/>
        <v>#DIV/0!</v>
      </c>
      <c r="M3158" s="49" t="e">
        <f t="shared" si="297"/>
        <v>#DIV/0!</v>
      </c>
      <c r="N3158" s="45">
        <v>20</v>
      </c>
      <c r="O3158" s="44"/>
      <c r="P3158" s="44"/>
      <c r="Q3158" s="44"/>
      <c r="R3158" s="49">
        <f t="shared" si="298"/>
        <v>-1</v>
      </c>
      <c r="S3158" s="49" t="e">
        <f t="shared" si="299"/>
        <v>#DIV/0!</v>
      </c>
      <c r="T3158" s="49" t="e">
        <f t="shared" si="300"/>
        <v>#DIV/0!</v>
      </c>
    </row>
    <row r="3159" spans="1:20" x14ac:dyDescent="0.2">
      <c r="A3159" s="33" t="s">
        <v>1816</v>
      </c>
      <c r="B3159" s="33" t="s">
        <v>147</v>
      </c>
      <c r="C3159" s="33" t="s">
        <v>1433</v>
      </c>
      <c r="D3159" s="33" t="s">
        <v>1806</v>
      </c>
      <c r="E3159" s="33" t="s">
        <v>142</v>
      </c>
      <c r="F3159" s="33" t="s">
        <v>144</v>
      </c>
      <c r="G3159" s="44"/>
      <c r="H3159" s="45">
        <v>16</v>
      </c>
      <c r="I3159" s="44"/>
      <c r="J3159" s="44"/>
      <c r="K3159" s="49" t="e">
        <f t="shared" si="295"/>
        <v>#DIV/0!</v>
      </c>
      <c r="L3159" s="49">
        <f t="shared" si="296"/>
        <v>-1</v>
      </c>
      <c r="M3159" s="49" t="e">
        <f t="shared" si="297"/>
        <v>#DIV/0!</v>
      </c>
      <c r="N3159" s="44"/>
      <c r="O3159" s="45">
        <v>42</v>
      </c>
      <c r="P3159" s="44"/>
      <c r="Q3159" s="44"/>
      <c r="R3159" s="49" t="e">
        <f t="shared" si="298"/>
        <v>#DIV/0!</v>
      </c>
      <c r="S3159" s="49">
        <f t="shared" si="299"/>
        <v>-1</v>
      </c>
      <c r="T3159" s="49" t="e">
        <f t="shared" si="300"/>
        <v>#DIV/0!</v>
      </c>
    </row>
    <row r="3160" spans="1:20" x14ac:dyDescent="0.2">
      <c r="A3160" s="33" t="s">
        <v>1816</v>
      </c>
      <c r="B3160" s="33" t="s">
        <v>147</v>
      </c>
      <c r="C3160" s="33" t="s">
        <v>1433</v>
      </c>
      <c r="D3160" s="33" t="s">
        <v>1806</v>
      </c>
      <c r="E3160" s="33" t="s">
        <v>62</v>
      </c>
      <c r="F3160" s="33" t="s">
        <v>63</v>
      </c>
      <c r="G3160" s="44"/>
      <c r="H3160" s="45">
        <v>0</v>
      </c>
      <c r="I3160" s="44"/>
      <c r="J3160" s="44"/>
      <c r="K3160" s="49" t="e">
        <f t="shared" si="295"/>
        <v>#DIV/0!</v>
      </c>
      <c r="L3160" s="49" t="e">
        <f t="shared" si="296"/>
        <v>#DIV/0!</v>
      </c>
      <c r="M3160" s="49" t="e">
        <f t="shared" si="297"/>
        <v>#DIV/0!</v>
      </c>
      <c r="N3160" s="44"/>
      <c r="O3160" s="45">
        <v>0</v>
      </c>
      <c r="P3160" s="44"/>
      <c r="Q3160" s="44"/>
      <c r="R3160" s="49" t="e">
        <f t="shared" si="298"/>
        <v>#DIV/0!</v>
      </c>
      <c r="S3160" s="49" t="e">
        <f t="shared" si="299"/>
        <v>#DIV/0!</v>
      </c>
      <c r="T3160" s="49" t="e">
        <f t="shared" si="300"/>
        <v>#DIV/0!</v>
      </c>
    </row>
    <row r="3161" spans="1:20" x14ac:dyDescent="0.2">
      <c r="A3161" s="33" t="s">
        <v>1816</v>
      </c>
      <c r="B3161" s="33" t="s">
        <v>147</v>
      </c>
      <c r="C3161" s="33" t="s">
        <v>1433</v>
      </c>
      <c r="D3161" s="33" t="s">
        <v>1816</v>
      </c>
      <c r="E3161" s="33" t="s">
        <v>115</v>
      </c>
      <c r="F3161" s="33" t="s">
        <v>1456</v>
      </c>
      <c r="G3161" s="44"/>
      <c r="H3161" s="45">
        <v>7</v>
      </c>
      <c r="I3161" s="44"/>
      <c r="J3161" s="44"/>
      <c r="K3161" s="49" t="e">
        <f t="shared" si="295"/>
        <v>#DIV/0!</v>
      </c>
      <c r="L3161" s="49">
        <f t="shared" si="296"/>
        <v>-1</v>
      </c>
      <c r="M3161" s="49" t="e">
        <f t="shared" si="297"/>
        <v>#DIV/0!</v>
      </c>
      <c r="N3161" s="44"/>
      <c r="O3161" s="45">
        <v>20</v>
      </c>
      <c r="P3161" s="44"/>
      <c r="Q3161" s="44"/>
      <c r="R3161" s="49" t="e">
        <f t="shared" si="298"/>
        <v>#DIV/0!</v>
      </c>
      <c r="S3161" s="49">
        <f t="shared" si="299"/>
        <v>-1</v>
      </c>
      <c r="T3161" s="49" t="e">
        <f t="shared" si="300"/>
        <v>#DIV/0!</v>
      </c>
    </row>
    <row r="3162" spans="1:20" x14ac:dyDescent="0.2">
      <c r="A3162" s="33" t="s">
        <v>1816</v>
      </c>
      <c r="B3162" s="33" t="s">
        <v>422</v>
      </c>
      <c r="C3162" s="33" t="s">
        <v>1885</v>
      </c>
      <c r="D3162" s="33" t="s">
        <v>1803</v>
      </c>
      <c r="E3162" s="33" t="s">
        <v>223</v>
      </c>
      <c r="F3162" s="33" t="s">
        <v>1804</v>
      </c>
      <c r="G3162" s="44"/>
      <c r="H3162" s="45">
        <v>0</v>
      </c>
      <c r="I3162" s="45">
        <v>0</v>
      </c>
      <c r="J3162" s="44"/>
      <c r="K3162" s="49" t="e">
        <f t="shared" si="295"/>
        <v>#DIV/0!</v>
      </c>
      <c r="L3162" s="49" t="e">
        <f t="shared" si="296"/>
        <v>#DIV/0!</v>
      </c>
      <c r="M3162" s="49" t="e">
        <f t="shared" si="297"/>
        <v>#DIV/0!</v>
      </c>
      <c r="N3162" s="44"/>
      <c r="O3162" s="45">
        <v>0</v>
      </c>
      <c r="P3162" s="45">
        <v>50</v>
      </c>
      <c r="Q3162" s="44"/>
      <c r="R3162" s="49" t="e">
        <f t="shared" si="298"/>
        <v>#DIV/0!</v>
      </c>
      <c r="S3162" s="49" t="e">
        <f t="shared" si="299"/>
        <v>#DIV/0!</v>
      </c>
      <c r="T3162" s="49">
        <f t="shared" si="300"/>
        <v>-1</v>
      </c>
    </row>
    <row r="3163" spans="1:20" x14ac:dyDescent="0.2">
      <c r="A3163" s="33" t="s">
        <v>1816</v>
      </c>
      <c r="B3163" s="33" t="s">
        <v>422</v>
      </c>
      <c r="C3163" s="33" t="s">
        <v>1885</v>
      </c>
      <c r="D3163" s="33" t="s">
        <v>1840</v>
      </c>
      <c r="E3163" s="33" t="s">
        <v>113</v>
      </c>
      <c r="F3163" s="33" t="s">
        <v>1762</v>
      </c>
      <c r="G3163" s="45">
        <v>2</v>
      </c>
      <c r="H3163" s="44"/>
      <c r="I3163" s="44"/>
      <c r="J3163" s="44"/>
      <c r="K3163" s="49">
        <f t="shared" si="295"/>
        <v>-1</v>
      </c>
      <c r="L3163" s="49" t="e">
        <f t="shared" si="296"/>
        <v>#DIV/0!</v>
      </c>
      <c r="M3163" s="49" t="e">
        <f t="shared" si="297"/>
        <v>#DIV/0!</v>
      </c>
      <c r="N3163" s="45">
        <v>0</v>
      </c>
      <c r="O3163" s="44"/>
      <c r="P3163" s="44"/>
      <c r="Q3163" s="44"/>
      <c r="R3163" s="49" t="e">
        <f t="shared" si="298"/>
        <v>#DIV/0!</v>
      </c>
      <c r="S3163" s="49" t="e">
        <f t="shared" si="299"/>
        <v>#DIV/0!</v>
      </c>
      <c r="T3163" s="49" t="e">
        <f t="shared" si="300"/>
        <v>#DIV/0!</v>
      </c>
    </row>
    <row r="3164" spans="1:20" x14ac:dyDescent="0.2">
      <c r="A3164" s="33" t="s">
        <v>1816</v>
      </c>
      <c r="B3164" s="33" t="s">
        <v>422</v>
      </c>
      <c r="C3164" s="33" t="s">
        <v>1885</v>
      </c>
      <c r="D3164" s="33" t="s">
        <v>1827</v>
      </c>
      <c r="E3164" s="33" t="s">
        <v>343</v>
      </c>
      <c r="F3164" s="33" t="s">
        <v>1828</v>
      </c>
      <c r="G3164" s="45">
        <v>6</v>
      </c>
      <c r="H3164" s="45">
        <v>2</v>
      </c>
      <c r="I3164" s="44"/>
      <c r="J3164" s="44"/>
      <c r="K3164" s="49">
        <f t="shared" si="295"/>
        <v>-0.66666666666666674</v>
      </c>
      <c r="L3164" s="49">
        <f t="shared" si="296"/>
        <v>-1</v>
      </c>
      <c r="M3164" s="49" t="e">
        <f t="shared" si="297"/>
        <v>#DIV/0!</v>
      </c>
      <c r="N3164" s="45">
        <v>0</v>
      </c>
      <c r="O3164" s="45">
        <v>0</v>
      </c>
      <c r="P3164" s="44"/>
      <c r="Q3164" s="44"/>
      <c r="R3164" s="49" t="e">
        <f t="shared" si="298"/>
        <v>#DIV/0!</v>
      </c>
      <c r="S3164" s="49" t="e">
        <f t="shared" si="299"/>
        <v>#DIV/0!</v>
      </c>
      <c r="T3164" s="49" t="e">
        <f t="shared" si="300"/>
        <v>#DIV/0!</v>
      </c>
    </row>
    <row r="3165" spans="1:20" x14ac:dyDescent="0.2">
      <c r="A3165" s="33" t="s">
        <v>1816</v>
      </c>
      <c r="B3165" s="33" t="s">
        <v>422</v>
      </c>
      <c r="C3165" s="33" t="s">
        <v>1885</v>
      </c>
      <c r="D3165" s="33" t="s">
        <v>1816</v>
      </c>
      <c r="E3165" s="33" t="s">
        <v>34</v>
      </c>
      <c r="F3165" s="33" t="s">
        <v>1433</v>
      </c>
      <c r="G3165" s="44"/>
      <c r="H3165" s="44"/>
      <c r="I3165" s="44"/>
      <c r="J3165" s="45">
        <v>0</v>
      </c>
      <c r="K3165" s="49" t="e">
        <f t="shared" si="295"/>
        <v>#DIV/0!</v>
      </c>
      <c r="L3165" s="49" t="e">
        <f t="shared" si="296"/>
        <v>#DIV/0!</v>
      </c>
      <c r="M3165" s="49" t="e">
        <f t="shared" si="297"/>
        <v>#DIV/0!</v>
      </c>
      <c r="N3165" s="44"/>
      <c r="O3165" s="44"/>
      <c r="P3165" s="44"/>
      <c r="Q3165" s="45">
        <v>0</v>
      </c>
      <c r="R3165" s="49" t="e">
        <f t="shared" si="298"/>
        <v>#DIV/0!</v>
      </c>
      <c r="S3165" s="49" t="e">
        <f t="shared" si="299"/>
        <v>#DIV/0!</v>
      </c>
      <c r="T3165" s="49" t="e">
        <f t="shared" si="300"/>
        <v>#DIV/0!</v>
      </c>
    </row>
    <row r="3166" spans="1:20" x14ac:dyDescent="0.2">
      <c r="A3166" s="33" t="s">
        <v>1816</v>
      </c>
      <c r="B3166" s="33" t="s">
        <v>422</v>
      </c>
      <c r="C3166" s="33" t="s">
        <v>1885</v>
      </c>
      <c r="D3166" s="33" t="s">
        <v>1816</v>
      </c>
      <c r="E3166" s="33" t="s">
        <v>422</v>
      </c>
      <c r="F3166" s="33" t="s">
        <v>1885</v>
      </c>
      <c r="G3166" s="44"/>
      <c r="H3166" s="44"/>
      <c r="I3166" s="45">
        <v>0</v>
      </c>
      <c r="J3166" s="44"/>
      <c r="K3166" s="49" t="e">
        <f t="shared" si="295"/>
        <v>#DIV/0!</v>
      </c>
      <c r="L3166" s="49" t="e">
        <f t="shared" si="296"/>
        <v>#DIV/0!</v>
      </c>
      <c r="M3166" s="49" t="e">
        <f t="shared" si="297"/>
        <v>#DIV/0!</v>
      </c>
      <c r="N3166" s="44"/>
      <c r="O3166" s="44"/>
      <c r="P3166" s="45">
        <v>0</v>
      </c>
      <c r="Q3166" s="44"/>
      <c r="R3166" s="49" t="e">
        <f t="shared" si="298"/>
        <v>#DIV/0!</v>
      </c>
      <c r="S3166" s="49" t="e">
        <f t="shared" si="299"/>
        <v>#DIV/0!</v>
      </c>
      <c r="T3166" s="49" t="e">
        <f t="shared" si="300"/>
        <v>#DIV/0!</v>
      </c>
    </row>
    <row r="3167" spans="1:20" x14ac:dyDescent="0.2">
      <c r="A3167" s="33" t="s">
        <v>1816</v>
      </c>
      <c r="B3167" s="33" t="s">
        <v>422</v>
      </c>
      <c r="C3167" s="33" t="s">
        <v>1885</v>
      </c>
      <c r="D3167" s="33" t="s">
        <v>1816</v>
      </c>
      <c r="E3167" s="33" t="s">
        <v>132</v>
      </c>
      <c r="F3167" s="33" t="s">
        <v>1821</v>
      </c>
      <c r="G3167" s="44"/>
      <c r="H3167" s="44"/>
      <c r="I3167" s="45">
        <v>9</v>
      </c>
      <c r="J3167" s="44"/>
      <c r="K3167" s="49" t="e">
        <f t="shared" si="295"/>
        <v>#DIV/0!</v>
      </c>
      <c r="L3167" s="49" t="e">
        <f t="shared" si="296"/>
        <v>#DIV/0!</v>
      </c>
      <c r="M3167" s="49">
        <f t="shared" si="297"/>
        <v>-1</v>
      </c>
      <c r="N3167" s="44"/>
      <c r="O3167" s="44"/>
      <c r="P3167" s="45">
        <v>0</v>
      </c>
      <c r="Q3167" s="44"/>
      <c r="R3167" s="49" t="e">
        <f t="shared" si="298"/>
        <v>#DIV/0!</v>
      </c>
      <c r="S3167" s="49" t="e">
        <f t="shared" si="299"/>
        <v>#DIV/0!</v>
      </c>
      <c r="T3167" s="49" t="e">
        <f t="shared" si="300"/>
        <v>#DIV/0!</v>
      </c>
    </row>
    <row r="3168" spans="1:20" x14ac:dyDescent="0.2">
      <c r="A3168" s="33" t="s">
        <v>1816</v>
      </c>
      <c r="B3168" s="33" t="s">
        <v>422</v>
      </c>
      <c r="C3168" s="33" t="s">
        <v>1885</v>
      </c>
      <c r="D3168" s="33" t="s">
        <v>1805</v>
      </c>
      <c r="E3168" s="33" t="s">
        <v>124</v>
      </c>
      <c r="F3168" s="33" t="s">
        <v>1549</v>
      </c>
      <c r="G3168" s="44"/>
      <c r="H3168" s="44"/>
      <c r="I3168" s="44"/>
      <c r="J3168" s="45">
        <v>0</v>
      </c>
      <c r="K3168" s="49" t="e">
        <f t="shared" si="295"/>
        <v>#DIV/0!</v>
      </c>
      <c r="L3168" s="49" t="e">
        <f t="shared" si="296"/>
        <v>#DIV/0!</v>
      </c>
      <c r="M3168" s="49" t="e">
        <f t="shared" si="297"/>
        <v>#DIV/0!</v>
      </c>
      <c r="N3168" s="44"/>
      <c r="O3168" s="44"/>
      <c r="P3168" s="44"/>
      <c r="Q3168" s="45">
        <v>110</v>
      </c>
      <c r="R3168" s="49" t="e">
        <f t="shared" si="298"/>
        <v>#DIV/0!</v>
      </c>
      <c r="S3168" s="49" t="e">
        <f t="shared" si="299"/>
        <v>#DIV/0!</v>
      </c>
      <c r="T3168" s="49" t="e">
        <f t="shared" si="300"/>
        <v>#DIV/0!</v>
      </c>
    </row>
    <row r="3169" spans="1:20" x14ac:dyDescent="0.2">
      <c r="A3169" s="33" t="s">
        <v>1816</v>
      </c>
      <c r="B3169" s="33" t="s">
        <v>422</v>
      </c>
      <c r="C3169" s="33" t="s">
        <v>1885</v>
      </c>
      <c r="D3169" s="33" t="s">
        <v>1818</v>
      </c>
      <c r="E3169" s="33" t="s">
        <v>64</v>
      </c>
      <c r="F3169" s="33" t="s">
        <v>1420</v>
      </c>
      <c r="G3169" s="44"/>
      <c r="H3169" s="45">
        <v>0</v>
      </c>
      <c r="I3169" s="44"/>
      <c r="J3169" s="44"/>
      <c r="K3169" s="49" t="e">
        <f t="shared" si="295"/>
        <v>#DIV/0!</v>
      </c>
      <c r="L3169" s="49" t="e">
        <f t="shared" si="296"/>
        <v>#DIV/0!</v>
      </c>
      <c r="M3169" s="49" t="e">
        <f t="shared" si="297"/>
        <v>#DIV/0!</v>
      </c>
      <c r="N3169" s="44"/>
      <c r="O3169" s="45">
        <v>0</v>
      </c>
      <c r="P3169" s="44"/>
      <c r="Q3169" s="44"/>
      <c r="R3169" s="49" t="e">
        <f t="shared" si="298"/>
        <v>#DIV/0!</v>
      </c>
      <c r="S3169" s="49" t="e">
        <f t="shared" si="299"/>
        <v>#DIV/0!</v>
      </c>
      <c r="T3169" s="49" t="e">
        <f t="shared" si="300"/>
        <v>#DIV/0!</v>
      </c>
    </row>
    <row r="3170" spans="1:20" x14ac:dyDescent="0.2">
      <c r="A3170" s="33" t="s">
        <v>1816</v>
      </c>
      <c r="B3170" s="33" t="s">
        <v>464</v>
      </c>
      <c r="C3170" s="33" t="s">
        <v>1456</v>
      </c>
      <c r="D3170" s="33" t="s">
        <v>1805</v>
      </c>
      <c r="E3170" s="33" t="s">
        <v>65</v>
      </c>
      <c r="F3170" s="33" t="s">
        <v>1549</v>
      </c>
      <c r="G3170" s="44"/>
      <c r="H3170" s="45">
        <v>2</v>
      </c>
      <c r="I3170" s="44"/>
      <c r="J3170" s="44"/>
      <c r="K3170" s="49" t="e">
        <f t="shared" si="295"/>
        <v>#DIV/0!</v>
      </c>
      <c r="L3170" s="49">
        <f t="shared" si="296"/>
        <v>-1</v>
      </c>
      <c r="M3170" s="49" t="e">
        <f t="shared" si="297"/>
        <v>#DIV/0!</v>
      </c>
      <c r="N3170" s="44"/>
      <c r="O3170" s="45">
        <v>60</v>
      </c>
      <c r="P3170" s="44"/>
      <c r="Q3170" s="44"/>
      <c r="R3170" s="49" t="e">
        <f t="shared" si="298"/>
        <v>#DIV/0!</v>
      </c>
      <c r="S3170" s="49">
        <f t="shared" si="299"/>
        <v>-1</v>
      </c>
      <c r="T3170" s="49" t="e">
        <f t="shared" si="300"/>
        <v>#DIV/0!</v>
      </c>
    </row>
    <row r="3171" spans="1:20" x14ac:dyDescent="0.2">
      <c r="A3171" s="33" t="s">
        <v>1816</v>
      </c>
      <c r="B3171" s="33" t="s">
        <v>464</v>
      </c>
      <c r="C3171" s="33" t="s">
        <v>1456</v>
      </c>
      <c r="D3171" s="33" t="s">
        <v>1809</v>
      </c>
      <c r="E3171" s="33" t="s">
        <v>208</v>
      </c>
      <c r="F3171" s="33" t="s">
        <v>1814</v>
      </c>
      <c r="G3171" s="44"/>
      <c r="H3171" s="45">
        <v>5</v>
      </c>
      <c r="I3171" s="44"/>
      <c r="J3171" s="44"/>
      <c r="K3171" s="49" t="e">
        <f t="shared" si="295"/>
        <v>#DIV/0!</v>
      </c>
      <c r="L3171" s="49">
        <f t="shared" si="296"/>
        <v>-1</v>
      </c>
      <c r="M3171" s="49" t="e">
        <f t="shared" si="297"/>
        <v>#DIV/0!</v>
      </c>
      <c r="N3171" s="44"/>
      <c r="O3171" s="45">
        <v>0</v>
      </c>
      <c r="P3171" s="44"/>
      <c r="Q3171" s="44"/>
      <c r="R3171" s="49" t="e">
        <f t="shared" si="298"/>
        <v>#DIV/0!</v>
      </c>
      <c r="S3171" s="49" t="e">
        <f t="shared" si="299"/>
        <v>#DIV/0!</v>
      </c>
      <c r="T3171" s="49" t="e">
        <f t="shared" si="300"/>
        <v>#DIV/0!</v>
      </c>
    </row>
    <row r="3172" spans="1:20" x14ac:dyDescent="0.2">
      <c r="A3172" s="33" t="s">
        <v>1816</v>
      </c>
      <c r="B3172" s="33" t="s">
        <v>464</v>
      </c>
      <c r="C3172" s="33" t="s">
        <v>1456</v>
      </c>
      <c r="D3172" s="33" t="s">
        <v>1816</v>
      </c>
      <c r="E3172" s="33" t="s">
        <v>34</v>
      </c>
      <c r="F3172" s="33" t="s">
        <v>1433</v>
      </c>
      <c r="G3172" s="44"/>
      <c r="H3172" s="45">
        <v>3</v>
      </c>
      <c r="I3172" s="44"/>
      <c r="J3172" s="44"/>
      <c r="K3172" s="49" t="e">
        <f t="shared" si="295"/>
        <v>#DIV/0!</v>
      </c>
      <c r="L3172" s="49">
        <f t="shared" si="296"/>
        <v>-1</v>
      </c>
      <c r="M3172" s="49" t="e">
        <f t="shared" si="297"/>
        <v>#DIV/0!</v>
      </c>
      <c r="N3172" s="44"/>
      <c r="O3172" s="45">
        <v>92</v>
      </c>
      <c r="P3172" s="44"/>
      <c r="Q3172" s="44"/>
      <c r="R3172" s="49" t="e">
        <f t="shared" si="298"/>
        <v>#DIV/0!</v>
      </c>
      <c r="S3172" s="49">
        <f t="shared" si="299"/>
        <v>-1</v>
      </c>
      <c r="T3172" s="49" t="e">
        <f t="shared" si="300"/>
        <v>#DIV/0!</v>
      </c>
    </row>
    <row r="3173" spans="1:20" x14ac:dyDescent="0.2">
      <c r="A3173" s="33" t="s">
        <v>1816</v>
      </c>
      <c r="B3173" s="33" t="s">
        <v>496</v>
      </c>
      <c r="C3173" s="33" t="s">
        <v>497</v>
      </c>
      <c r="D3173" s="33" t="s">
        <v>1816</v>
      </c>
      <c r="E3173" s="33" t="s">
        <v>34</v>
      </c>
      <c r="F3173" s="33" t="s">
        <v>1433</v>
      </c>
      <c r="G3173" s="44"/>
      <c r="H3173" s="44"/>
      <c r="I3173" s="45">
        <v>5</v>
      </c>
      <c r="J3173" s="44"/>
      <c r="K3173" s="49" t="e">
        <f t="shared" si="295"/>
        <v>#DIV/0!</v>
      </c>
      <c r="L3173" s="49" t="e">
        <f t="shared" si="296"/>
        <v>#DIV/0!</v>
      </c>
      <c r="M3173" s="49">
        <f t="shared" si="297"/>
        <v>-1</v>
      </c>
      <c r="N3173" s="44"/>
      <c r="O3173" s="44"/>
      <c r="P3173" s="45">
        <v>410</v>
      </c>
      <c r="Q3173" s="44"/>
      <c r="R3173" s="49" t="e">
        <f t="shared" si="298"/>
        <v>#DIV/0!</v>
      </c>
      <c r="S3173" s="49" t="e">
        <f t="shared" si="299"/>
        <v>#DIV/0!</v>
      </c>
      <c r="T3173" s="49">
        <f t="shared" si="300"/>
        <v>-1</v>
      </c>
    </row>
    <row r="3174" spans="1:20" x14ac:dyDescent="0.2">
      <c r="A3174" s="33" t="s">
        <v>1816</v>
      </c>
      <c r="B3174" s="33" t="s">
        <v>496</v>
      </c>
      <c r="C3174" s="33" t="s">
        <v>497</v>
      </c>
      <c r="D3174" s="33" t="s">
        <v>1816</v>
      </c>
      <c r="E3174" s="33" t="s">
        <v>132</v>
      </c>
      <c r="F3174" s="33" t="s">
        <v>1821</v>
      </c>
      <c r="G3174" s="44"/>
      <c r="H3174" s="44"/>
      <c r="I3174" s="44"/>
      <c r="J3174" s="45">
        <v>1</v>
      </c>
      <c r="K3174" s="49" t="e">
        <f t="shared" si="295"/>
        <v>#DIV/0!</v>
      </c>
      <c r="L3174" s="49" t="e">
        <f t="shared" si="296"/>
        <v>#DIV/0!</v>
      </c>
      <c r="M3174" s="49" t="e">
        <f t="shared" si="297"/>
        <v>#DIV/0!</v>
      </c>
      <c r="N3174" s="44"/>
      <c r="O3174" s="44"/>
      <c r="P3174" s="44"/>
      <c r="Q3174" s="45">
        <v>0</v>
      </c>
      <c r="R3174" s="49" t="e">
        <f t="shared" si="298"/>
        <v>#DIV/0!</v>
      </c>
      <c r="S3174" s="49" t="e">
        <f t="shared" si="299"/>
        <v>#DIV/0!</v>
      </c>
      <c r="T3174" s="49" t="e">
        <f t="shared" si="300"/>
        <v>#DIV/0!</v>
      </c>
    </row>
    <row r="3175" spans="1:20" x14ac:dyDescent="0.2">
      <c r="A3175" s="33" t="s">
        <v>1816</v>
      </c>
      <c r="B3175" s="33" t="s">
        <v>184</v>
      </c>
      <c r="C3175" s="33" t="s">
        <v>1678</v>
      </c>
      <c r="D3175" s="33" t="s">
        <v>1802</v>
      </c>
      <c r="E3175" s="33" t="s">
        <v>238</v>
      </c>
      <c r="F3175" s="33" t="s">
        <v>33</v>
      </c>
      <c r="G3175" s="45">
        <v>2</v>
      </c>
      <c r="H3175" s="45">
        <v>1</v>
      </c>
      <c r="I3175" s="45">
        <v>11</v>
      </c>
      <c r="J3175" s="45">
        <v>15</v>
      </c>
      <c r="K3175" s="49">
        <f t="shared" si="295"/>
        <v>-0.5</v>
      </c>
      <c r="L3175" s="49">
        <f t="shared" si="296"/>
        <v>10</v>
      </c>
      <c r="M3175" s="49">
        <f t="shared" si="297"/>
        <v>0.36363636363636354</v>
      </c>
      <c r="N3175" s="45">
        <v>80</v>
      </c>
      <c r="O3175" s="45">
        <v>72</v>
      </c>
      <c r="P3175" s="45">
        <v>674</v>
      </c>
      <c r="Q3175" s="45">
        <v>818</v>
      </c>
      <c r="R3175" s="49">
        <f t="shared" si="298"/>
        <v>-9.9999999999999978E-2</v>
      </c>
      <c r="S3175" s="49">
        <f t="shared" si="299"/>
        <v>8.3611111111111107</v>
      </c>
      <c r="T3175" s="49">
        <f t="shared" si="300"/>
        <v>0.21364985163204753</v>
      </c>
    </row>
    <row r="3176" spans="1:20" x14ac:dyDescent="0.2">
      <c r="A3176" s="33" t="s">
        <v>1816</v>
      </c>
      <c r="B3176" s="33" t="s">
        <v>184</v>
      </c>
      <c r="C3176" s="33" t="s">
        <v>1678</v>
      </c>
      <c r="D3176" s="33" t="s">
        <v>1802</v>
      </c>
      <c r="E3176" s="33" t="s">
        <v>454</v>
      </c>
      <c r="F3176" s="33" t="s">
        <v>33</v>
      </c>
      <c r="G3176" s="44"/>
      <c r="H3176" s="44"/>
      <c r="I3176" s="45">
        <v>20</v>
      </c>
      <c r="J3176" s="45">
        <v>13</v>
      </c>
      <c r="K3176" s="49" t="e">
        <f t="shared" si="295"/>
        <v>#DIV/0!</v>
      </c>
      <c r="L3176" s="49" t="e">
        <f t="shared" si="296"/>
        <v>#DIV/0!</v>
      </c>
      <c r="M3176" s="49">
        <f t="shared" si="297"/>
        <v>-0.35</v>
      </c>
      <c r="N3176" s="44"/>
      <c r="O3176" s="44"/>
      <c r="P3176" s="45">
        <v>835</v>
      </c>
      <c r="Q3176" s="45">
        <v>877</v>
      </c>
      <c r="R3176" s="49" t="e">
        <f t="shared" si="298"/>
        <v>#DIV/0!</v>
      </c>
      <c r="S3176" s="49" t="e">
        <f t="shared" si="299"/>
        <v>#DIV/0!</v>
      </c>
      <c r="T3176" s="49">
        <f t="shared" si="300"/>
        <v>5.0299401197604787E-2</v>
      </c>
    </row>
    <row r="3177" spans="1:20" x14ac:dyDescent="0.2">
      <c r="A3177" s="33" t="s">
        <v>1816</v>
      </c>
      <c r="B3177" s="33" t="s">
        <v>184</v>
      </c>
      <c r="C3177" s="33" t="s">
        <v>1678</v>
      </c>
      <c r="D3177" s="33" t="s">
        <v>1802</v>
      </c>
      <c r="E3177" s="33" t="s">
        <v>219</v>
      </c>
      <c r="F3177" s="33" t="s">
        <v>33</v>
      </c>
      <c r="G3177" s="44"/>
      <c r="H3177" s="44"/>
      <c r="I3177" s="45">
        <v>9</v>
      </c>
      <c r="J3177" s="45">
        <v>14</v>
      </c>
      <c r="K3177" s="49" t="e">
        <f t="shared" si="295"/>
        <v>#DIV/0!</v>
      </c>
      <c r="L3177" s="49" t="e">
        <f t="shared" si="296"/>
        <v>#DIV/0!</v>
      </c>
      <c r="M3177" s="49">
        <f t="shared" si="297"/>
        <v>0.55555555555555558</v>
      </c>
      <c r="N3177" s="44"/>
      <c r="O3177" s="44"/>
      <c r="P3177" s="45">
        <v>523</v>
      </c>
      <c r="Q3177" s="45">
        <v>1137</v>
      </c>
      <c r="R3177" s="49" t="e">
        <f t="shared" si="298"/>
        <v>#DIV/0!</v>
      </c>
      <c r="S3177" s="49" t="e">
        <f t="shared" si="299"/>
        <v>#DIV/0!</v>
      </c>
      <c r="T3177" s="49">
        <f t="shared" si="300"/>
        <v>1.1739961759082216</v>
      </c>
    </row>
    <row r="3178" spans="1:20" x14ac:dyDescent="0.2">
      <c r="A3178" s="33" t="s">
        <v>1816</v>
      </c>
      <c r="B3178" s="33" t="s">
        <v>184</v>
      </c>
      <c r="C3178" s="33" t="s">
        <v>1678</v>
      </c>
      <c r="D3178" s="33" t="s">
        <v>1802</v>
      </c>
      <c r="E3178" s="33" t="s">
        <v>397</v>
      </c>
      <c r="F3178" s="33" t="s">
        <v>33</v>
      </c>
      <c r="G3178" s="44"/>
      <c r="H3178" s="44"/>
      <c r="I3178" s="45">
        <v>8</v>
      </c>
      <c r="J3178" s="45">
        <v>6</v>
      </c>
      <c r="K3178" s="49" t="e">
        <f t="shared" si="295"/>
        <v>#DIV/0!</v>
      </c>
      <c r="L3178" s="49" t="e">
        <f t="shared" si="296"/>
        <v>#DIV/0!</v>
      </c>
      <c r="M3178" s="49">
        <f t="shared" si="297"/>
        <v>-0.25</v>
      </c>
      <c r="N3178" s="44"/>
      <c r="O3178" s="44"/>
      <c r="P3178" s="45">
        <v>301</v>
      </c>
      <c r="Q3178" s="45">
        <v>305</v>
      </c>
      <c r="R3178" s="49" t="e">
        <f t="shared" si="298"/>
        <v>#DIV/0!</v>
      </c>
      <c r="S3178" s="49" t="e">
        <f t="shared" si="299"/>
        <v>#DIV/0!</v>
      </c>
      <c r="T3178" s="49">
        <f t="shared" si="300"/>
        <v>1.3289036544850585E-2</v>
      </c>
    </row>
    <row r="3179" spans="1:20" x14ac:dyDescent="0.2">
      <c r="A3179" s="33" t="s">
        <v>1816</v>
      </c>
      <c r="B3179" s="33" t="s">
        <v>184</v>
      </c>
      <c r="C3179" s="33" t="s">
        <v>1678</v>
      </c>
      <c r="D3179" s="33" t="s">
        <v>1802</v>
      </c>
      <c r="E3179" s="33" t="s">
        <v>191</v>
      </c>
      <c r="F3179" s="33" t="s">
        <v>33</v>
      </c>
      <c r="G3179" s="44"/>
      <c r="H3179" s="44"/>
      <c r="I3179" s="45">
        <v>4</v>
      </c>
      <c r="J3179" s="45">
        <v>9</v>
      </c>
      <c r="K3179" s="49" t="e">
        <f t="shared" si="295"/>
        <v>#DIV/0!</v>
      </c>
      <c r="L3179" s="49" t="e">
        <f t="shared" si="296"/>
        <v>#DIV/0!</v>
      </c>
      <c r="M3179" s="49">
        <f t="shared" si="297"/>
        <v>1.25</v>
      </c>
      <c r="N3179" s="44"/>
      <c r="O3179" s="44"/>
      <c r="P3179" s="45">
        <v>174</v>
      </c>
      <c r="Q3179" s="45">
        <v>253</v>
      </c>
      <c r="R3179" s="49" t="e">
        <f t="shared" si="298"/>
        <v>#DIV/0!</v>
      </c>
      <c r="S3179" s="49" t="e">
        <f t="shared" si="299"/>
        <v>#DIV/0!</v>
      </c>
      <c r="T3179" s="49">
        <f t="shared" si="300"/>
        <v>0.45402298850574718</v>
      </c>
    </row>
    <row r="3180" spans="1:20" x14ac:dyDescent="0.2">
      <c r="A3180" s="33" t="s">
        <v>1816</v>
      </c>
      <c r="B3180" s="33" t="s">
        <v>184</v>
      </c>
      <c r="C3180" s="33" t="s">
        <v>1678</v>
      </c>
      <c r="D3180" s="33" t="s">
        <v>1802</v>
      </c>
      <c r="E3180" s="33" t="s">
        <v>240</v>
      </c>
      <c r="F3180" s="33" t="s">
        <v>33</v>
      </c>
      <c r="G3180" s="44"/>
      <c r="H3180" s="44"/>
      <c r="I3180" s="45">
        <v>22</v>
      </c>
      <c r="J3180" s="45">
        <v>49</v>
      </c>
      <c r="K3180" s="49" t="e">
        <f t="shared" si="295"/>
        <v>#DIV/0!</v>
      </c>
      <c r="L3180" s="49" t="e">
        <f t="shared" si="296"/>
        <v>#DIV/0!</v>
      </c>
      <c r="M3180" s="49">
        <f t="shared" si="297"/>
        <v>1.2272727272727271</v>
      </c>
      <c r="N3180" s="44"/>
      <c r="O3180" s="44"/>
      <c r="P3180" s="45">
        <v>1268</v>
      </c>
      <c r="Q3180" s="45">
        <v>2456</v>
      </c>
      <c r="R3180" s="49" t="e">
        <f t="shared" si="298"/>
        <v>#DIV/0!</v>
      </c>
      <c r="S3180" s="49" t="e">
        <f t="shared" si="299"/>
        <v>#DIV/0!</v>
      </c>
      <c r="T3180" s="49">
        <f t="shared" si="300"/>
        <v>0.93690851735015768</v>
      </c>
    </row>
    <row r="3181" spans="1:20" x14ac:dyDescent="0.2">
      <c r="A3181" s="33" t="s">
        <v>1816</v>
      </c>
      <c r="B3181" s="33" t="s">
        <v>184</v>
      </c>
      <c r="C3181" s="33" t="s">
        <v>1678</v>
      </c>
      <c r="D3181" s="33" t="s">
        <v>1802</v>
      </c>
      <c r="E3181" s="33" t="s">
        <v>86</v>
      </c>
      <c r="F3181" s="33" t="s">
        <v>33</v>
      </c>
      <c r="G3181" s="45">
        <v>2</v>
      </c>
      <c r="H3181" s="44"/>
      <c r="I3181" s="45">
        <v>103</v>
      </c>
      <c r="J3181" s="45">
        <v>98</v>
      </c>
      <c r="K3181" s="49">
        <f t="shared" si="295"/>
        <v>-1</v>
      </c>
      <c r="L3181" s="49" t="e">
        <f t="shared" si="296"/>
        <v>#DIV/0!</v>
      </c>
      <c r="M3181" s="49">
        <f t="shared" si="297"/>
        <v>-4.8543689320388328E-2</v>
      </c>
      <c r="N3181" s="45">
        <v>60</v>
      </c>
      <c r="O3181" s="44"/>
      <c r="P3181" s="45">
        <v>3907</v>
      </c>
      <c r="Q3181" s="45">
        <v>3642</v>
      </c>
      <c r="R3181" s="49">
        <f t="shared" si="298"/>
        <v>-1</v>
      </c>
      <c r="S3181" s="49" t="e">
        <f t="shared" si="299"/>
        <v>#DIV/0!</v>
      </c>
      <c r="T3181" s="49">
        <f t="shared" si="300"/>
        <v>-6.7826977220373674E-2</v>
      </c>
    </row>
    <row r="3182" spans="1:20" x14ac:dyDescent="0.2">
      <c r="A3182" s="33" t="s">
        <v>1816</v>
      </c>
      <c r="B3182" s="33" t="s">
        <v>184</v>
      </c>
      <c r="C3182" s="33" t="s">
        <v>1678</v>
      </c>
      <c r="D3182" s="33" t="s">
        <v>1802</v>
      </c>
      <c r="E3182" s="33" t="s">
        <v>243</v>
      </c>
      <c r="F3182" s="33" t="s">
        <v>33</v>
      </c>
      <c r="G3182" s="44"/>
      <c r="H3182" s="45">
        <v>3</v>
      </c>
      <c r="I3182" s="45">
        <v>73</v>
      </c>
      <c r="J3182" s="45">
        <v>72</v>
      </c>
      <c r="K3182" s="49" t="e">
        <f t="shared" si="295"/>
        <v>#DIV/0!</v>
      </c>
      <c r="L3182" s="49">
        <f t="shared" si="296"/>
        <v>23.333333333333332</v>
      </c>
      <c r="M3182" s="49">
        <f t="shared" si="297"/>
        <v>-1.3698630136986356E-2</v>
      </c>
      <c r="N3182" s="44"/>
      <c r="O3182" s="45">
        <v>30</v>
      </c>
      <c r="P3182" s="45">
        <v>2695</v>
      </c>
      <c r="Q3182" s="45">
        <v>3676</v>
      </c>
      <c r="R3182" s="49" t="e">
        <f t="shared" si="298"/>
        <v>#DIV/0!</v>
      </c>
      <c r="S3182" s="49">
        <f t="shared" si="299"/>
        <v>88.833333333333329</v>
      </c>
      <c r="T3182" s="49">
        <f t="shared" si="300"/>
        <v>0.3640074211502784</v>
      </c>
    </row>
    <row r="3183" spans="1:20" x14ac:dyDescent="0.2">
      <c r="A3183" s="33" t="s">
        <v>1816</v>
      </c>
      <c r="B3183" s="33" t="s">
        <v>184</v>
      </c>
      <c r="C3183" s="33" t="s">
        <v>1678</v>
      </c>
      <c r="D3183" s="33" t="s">
        <v>1802</v>
      </c>
      <c r="E3183" s="33" t="s">
        <v>396</v>
      </c>
      <c r="F3183" s="33" t="s">
        <v>33</v>
      </c>
      <c r="G3183" s="44"/>
      <c r="H3183" s="44"/>
      <c r="I3183" s="45">
        <v>62</v>
      </c>
      <c r="J3183" s="45">
        <v>54</v>
      </c>
      <c r="K3183" s="49" t="e">
        <f t="shared" si="295"/>
        <v>#DIV/0!</v>
      </c>
      <c r="L3183" s="49" t="e">
        <f t="shared" si="296"/>
        <v>#DIV/0!</v>
      </c>
      <c r="M3183" s="49">
        <f t="shared" si="297"/>
        <v>-0.12903225806451613</v>
      </c>
      <c r="N3183" s="44"/>
      <c r="O3183" s="44"/>
      <c r="P3183" s="45">
        <v>2372</v>
      </c>
      <c r="Q3183" s="45">
        <v>2708</v>
      </c>
      <c r="R3183" s="49" t="e">
        <f t="shared" si="298"/>
        <v>#DIV/0!</v>
      </c>
      <c r="S3183" s="49" t="e">
        <f t="shared" si="299"/>
        <v>#DIV/0!</v>
      </c>
      <c r="T3183" s="49">
        <f t="shared" si="300"/>
        <v>0.14165261382799321</v>
      </c>
    </row>
    <row r="3184" spans="1:20" x14ac:dyDescent="0.2">
      <c r="A3184" s="33" t="s">
        <v>1816</v>
      </c>
      <c r="B3184" s="33" t="s">
        <v>184</v>
      </c>
      <c r="C3184" s="33" t="s">
        <v>1678</v>
      </c>
      <c r="D3184" s="33" t="s">
        <v>1802</v>
      </c>
      <c r="E3184" s="33" t="s">
        <v>457</v>
      </c>
      <c r="F3184" s="33" t="s">
        <v>33</v>
      </c>
      <c r="G3184" s="45">
        <v>2</v>
      </c>
      <c r="H3184" s="44"/>
      <c r="I3184" s="45">
        <v>4</v>
      </c>
      <c r="J3184" s="45">
        <v>4</v>
      </c>
      <c r="K3184" s="49">
        <f t="shared" si="295"/>
        <v>-1</v>
      </c>
      <c r="L3184" s="49" t="e">
        <f t="shared" si="296"/>
        <v>#DIV/0!</v>
      </c>
      <c r="M3184" s="49">
        <f t="shared" si="297"/>
        <v>0</v>
      </c>
      <c r="N3184" s="45">
        <v>70</v>
      </c>
      <c r="O3184" s="44"/>
      <c r="P3184" s="45">
        <v>149</v>
      </c>
      <c r="Q3184" s="45">
        <v>99</v>
      </c>
      <c r="R3184" s="49">
        <f t="shared" si="298"/>
        <v>-1</v>
      </c>
      <c r="S3184" s="49" t="e">
        <f t="shared" si="299"/>
        <v>#DIV/0!</v>
      </c>
      <c r="T3184" s="49">
        <f t="shared" si="300"/>
        <v>-0.33557046979865768</v>
      </c>
    </row>
    <row r="3185" spans="1:20" x14ac:dyDescent="0.2">
      <c r="A3185" s="33" t="s">
        <v>1816</v>
      </c>
      <c r="B3185" s="33" t="s">
        <v>184</v>
      </c>
      <c r="C3185" s="33" t="s">
        <v>1678</v>
      </c>
      <c r="D3185" s="33" t="s">
        <v>1802</v>
      </c>
      <c r="E3185" s="33" t="s">
        <v>82</v>
      </c>
      <c r="F3185" s="33" t="s">
        <v>33</v>
      </c>
      <c r="G3185" s="45">
        <v>3</v>
      </c>
      <c r="H3185" s="44"/>
      <c r="I3185" s="45">
        <v>72</v>
      </c>
      <c r="J3185" s="45">
        <v>97</v>
      </c>
      <c r="K3185" s="49">
        <f t="shared" si="295"/>
        <v>-1</v>
      </c>
      <c r="L3185" s="49" t="e">
        <f t="shared" si="296"/>
        <v>#DIV/0!</v>
      </c>
      <c r="M3185" s="49">
        <f t="shared" si="297"/>
        <v>0.34722222222222232</v>
      </c>
      <c r="N3185" s="45">
        <v>0</v>
      </c>
      <c r="O3185" s="44"/>
      <c r="P3185" s="45">
        <v>2932</v>
      </c>
      <c r="Q3185" s="45">
        <v>3673</v>
      </c>
      <c r="R3185" s="49" t="e">
        <f t="shared" si="298"/>
        <v>#DIV/0!</v>
      </c>
      <c r="S3185" s="49" t="e">
        <f t="shared" si="299"/>
        <v>#DIV/0!</v>
      </c>
      <c r="T3185" s="49">
        <f t="shared" si="300"/>
        <v>0.25272851296043664</v>
      </c>
    </row>
    <row r="3186" spans="1:20" x14ac:dyDescent="0.2">
      <c r="A3186" s="33" t="s">
        <v>1816</v>
      </c>
      <c r="B3186" s="33" t="s">
        <v>184</v>
      </c>
      <c r="C3186" s="33" t="s">
        <v>1678</v>
      </c>
      <c r="D3186" s="33" t="s">
        <v>1802</v>
      </c>
      <c r="E3186" s="33" t="s">
        <v>189</v>
      </c>
      <c r="F3186" s="33" t="s">
        <v>33</v>
      </c>
      <c r="G3186" s="45">
        <v>3</v>
      </c>
      <c r="H3186" s="44"/>
      <c r="I3186" s="45">
        <v>52</v>
      </c>
      <c r="J3186" s="45">
        <v>39</v>
      </c>
      <c r="K3186" s="49">
        <f t="shared" si="295"/>
        <v>-1</v>
      </c>
      <c r="L3186" s="49" t="e">
        <f t="shared" si="296"/>
        <v>#DIV/0!</v>
      </c>
      <c r="M3186" s="49">
        <f t="shared" si="297"/>
        <v>-0.25</v>
      </c>
      <c r="N3186" s="45">
        <v>0</v>
      </c>
      <c r="O3186" s="44"/>
      <c r="P3186" s="45">
        <v>2573</v>
      </c>
      <c r="Q3186" s="45">
        <v>2339</v>
      </c>
      <c r="R3186" s="49" t="e">
        <f t="shared" si="298"/>
        <v>#DIV/0!</v>
      </c>
      <c r="S3186" s="49" t="e">
        <f t="shared" si="299"/>
        <v>#DIV/0!</v>
      </c>
      <c r="T3186" s="49">
        <f t="shared" si="300"/>
        <v>-9.0944422852701101E-2</v>
      </c>
    </row>
    <row r="3187" spans="1:20" x14ac:dyDescent="0.2">
      <c r="A3187" s="33" t="s">
        <v>1816</v>
      </c>
      <c r="B3187" s="33" t="s">
        <v>184</v>
      </c>
      <c r="C3187" s="33" t="s">
        <v>1678</v>
      </c>
      <c r="D3187" s="33" t="s">
        <v>1802</v>
      </c>
      <c r="E3187" s="33" t="s">
        <v>192</v>
      </c>
      <c r="F3187" s="33" t="s">
        <v>33</v>
      </c>
      <c r="G3187" s="44"/>
      <c r="H3187" s="44"/>
      <c r="I3187" s="45">
        <v>11</v>
      </c>
      <c r="J3187" s="45">
        <v>13</v>
      </c>
      <c r="K3187" s="49" t="e">
        <f t="shared" si="295"/>
        <v>#DIV/0!</v>
      </c>
      <c r="L3187" s="49" t="e">
        <f t="shared" si="296"/>
        <v>#DIV/0!</v>
      </c>
      <c r="M3187" s="49">
        <f t="shared" si="297"/>
        <v>0.18181818181818188</v>
      </c>
      <c r="N3187" s="44"/>
      <c r="O3187" s="44"/>
      <c r="P3187" s="45">
        <v>568</v>
      </c>
      <c r="Q3187" s="45">
        <v>876</v>
      </c>
      <c r="R3187" s="49" t="e">
        <f t="shared" si="298"/>
        <v>#DIV/0!</v>
      </c>
      <c r="S3187" s="49" t="e">
        <f t="shared" si="299"/>
        <v>#DIV/0!</v>
      </c>
      <c r="T3187" s="49">
        <f t="shared" si="300"/>
        <v>0.54225352112676051</v>
      </c>
    </row>
    <row r="3188" spans="1:20" x14ac:dyDescent="0.2">
      <c r="A3188" s="33" t="s">
        <v>1816</v>
      </c>
      <c r="B3188" s="33" t="s">
        <v>184</v>
      </c>
      <c r="C3188" s="33" t="s">
        <v>1678</v>
      </c>
      <c r="D3188" s="33" t="s">
        <v>1802</v>
      </c>
      <c r="E3188" s="33" t="s">
        <v>266</v>
      </c>
      <c r="F3188" s="33" t="s">
        <v>33</v>
      </c>
      <c r="G3188" s="45">
        <v>1</v>
      </c>
      <c r="H3188" s="44"/>
      <c r="I3188" s="45">
        <v>16</v>
      </c>
      <c r="J3188" s="45">
        <v>27</v>
      </c>
      <c r="K3188" s="49">
        <f t="shared" si="295"/>
        <v>-1</v>
      </c>
      <c r="L3188" s="49" t="e">
        <f t="shared" si="296"/>
        <v>#DIV/0!</v>
      </c>
      <c r="M3188" s="49">
        <f t="shared" si="297"/>
        <v>0.6875</v>
      </c>
      <c r="N3188" s="45">
        <v>0</v>
      </c>
      <c r="O3188" s="44"/>
      <c r="P3188" s="45">
        <v>607</v>
      </c>
      <c r="Q3188" s="45">
        <v>1371</v>
      </c>
      <c r="R3188" s="49" t="e">
        <f t="shared" si="298"/>
        <v>#DIV/0!</v>
      </c>
      <c r="S3188" s="49" t="e">
        <f t="shared" si="299"/>
        <v>#DIV/0!</v>
      </c>
      <c r="T3188" s="49">
        <f t="shared" si="300"/>
        <v>1.2586490939044479</v>
      </c>
    </row>
    <row r="3189" spans="1:20" x14ac:dyDescent="0.2">
      <c r="A3189" s="33" t="s">
        <v>1816</v>
      </c>
      <c r="B3189" s="33" t="s">
        <v>184</v>
      </c>
      <c r="C3189" s="33" t="s">
        <v>1678</v>
      </c>
      <c r="D3189" s="33" t="s">
        <v>1802</v>
      </c>
      <c r="E3189" s="33" t="s">
        <v>236</v>
      </c>
      <c r="F3189" s="33" t="s">
        <v>33</v>
      </c>
      <c r="G3189" s="44"/>
      <c r="H3189" s="44"/>
      <c r="I3189" s="45">
        <v>7</v>
      </c>
      <c r="J3189" s="45">
        <v>2</v>
      </c>
      <c r="K3189" s="49" t="e">
        <f t="shared" si="295"/>
        <v>#DIV/0!</v>
      </c>
      <c r="L3189" s="49" t="e">
        <f t="shared" si="296"/>
        <v>#DIV/0!</v>
      </c>
      <c r="M3189" s="49">
        <f t="shared" si="297"/>
        <v>-0.7142857142857143</v>
      </c>
      <c r="N3189" s="44"/>
      <c r="O3189" s="44"/>
      <c r="P3189" s="45">
        <v>247</v>
      </c>
      <c r="Q3189" s="45">
        <v>276</v>
      </c>
      <c r="R3189" s="49" t="e">
        <f t="shared" si="298"/>
        <v>#DIV/0!</v>
      </c>
      <c r="S3189" s="49" t="e">
        <f t="shared" si="299"/>
        <v>#DIV/0!</v>
      </c>
      <c r="T3189" s="49">
        <f t="shared" si="300"/>
        <v>0.1174089068825912</v>
      </c>
    </row>
    <row r="3190" spans="1:20" x14ac:dyDescent="0.2">
      <c r="A3190" s="33" t="s">
        <v>1816</v>
      </c>
      <c r="B3190" s="33" t="s">
        <v>184</v>
      </c>
      <c r="C3190" s="33" t="s">
        <v>1678</v>
      </c>
      <c r="D3190" s="33" t="s">
        <v>1802</v>
      </c>
      <c r="E3190" s="33" t="s">
        <v>242</v>
      </c>
      <c r="F3190" s="33" t="s">
        <v>33</v>
      </c>
      <c r="G3190" s="44"/>
      <c r="H3190" s="44"/>
      <c r="I3190" s="45">
        <v>18</v>
      </c>
      <c r="J3190" s="45">
        <v>10</v>
      </c>
      <c r="K3190" s="49" t="e">
        <f t="shared" si="295"/>
        <v>#DIV/0!</v>
      </c>
      <c r="L3190" s="49" t="e">
        <f t="shared" si="296"/>
        <v>#DIV/0!</v>
      </c>
      <c r="M3190" s="49">
        <f t="shared" si="297"/>
        <v>-0.44444444444444442</v>
      </c>
      <c r="N3190" s="44"/>
      <c r="O3190" s="44"/>
      <c r="P3190" s="45">
        <v>1053</v>
      </c>
      <c r="Q3190" s="45">
        <v>426</v>
      </c>
      <c r="R3190" s="49" t="e">
        <f t="shared" si="298"/>
        <v>#DIV/0!</v>
      </c>
      <c r="S3190" s="49" t="e">
        <f t="shared" si="299"/>
        <v>#DIV/0!</v>
      </c>
      <c r="T3190" s="49">
        <f t="shared" si="300"/>
        <v>-0.59544159544159547</v>
      </c>
    </row>
    <row r="3191" spans="1:20" x14ac:dyDescent="0.2">
      <c r="A3191" s="33" t="s">
        <v>1816</v>
      </c>
      <c r="B3191" s="33" t="s">
        <v>184</v>
      </c>
      <c r="C3191" s="33" t="s">
        <v>1678</v>
      </c>
      <c r="D3191" s="33" t="s">
        <v>1802</v>
      </c>
      <c r="E3191" s="33" t="s">
        <v>237</v>
      </c>
      <c r="F3191" s="33" t="s">
        <v>33</v>
      </c>
      <c r="G3191" s="44"/>
      <c r="H3191" s="44"/>
      <c r="I3191" s="45">
        <v>3</v>
      </c>
      <c r="J3191" s="45">
        <v>11</v>
      </c>
      <c r="K3191" s="49" t="e">
        <f t="shared" si="295"/>
        <v>#DIV/0!</v>
      </c>
      <c r="L3191" s="49" t="e">
        <f t="shared" si="296"/>
        <v>#DIV/0!</v>
      </c>
      <c r="M3191" s="49">
        <f t="shared" si="297"/>
        <v>2.6666666666666665</v>
      </c>
      <c r="N3191" s="44"/>
      <c r="O3191" s="44"/>
      <c r="P3191" s="45">
        <v>99</v>
      </c>
      <c r="Q3191" s="45">
        <v>322</v>
      </c>
      <c r="R3191" s="49" t="e">
        <f t="shared" si="298"/>
        <v>#DIV/0!</v>
      </c>
      <c r="S3191" s="49" t="e">
        <f t="shared" si="299"/>
        <v>#DIV/0!</v>
      </c>
      <c r="T3191" s="49">
        <f t="shared" si="300"/>
        <v>2.2525252525252526</v>
      </c>
    </row>
    <row r="3192" spans="1:20" x14ac:dyDescent="0.2">
      <c r="A3192" s="33" t="s">
        <v>1816</v>
      </c>
      <c r="B3192" s="33" t="s">
        <v>184</v>
      </c>
      <c r="C3192" s="33" t="s">
        <v>1678</v>
      </c>
      <c r="D3192" s="33" t="s">
        <v>1802</v>
      </c>
      <c r="E3192" s="33" t="s">
        <v>459</v>
      </c>
      <c r="F3192" s="33" t="s">
        <v>33</v>
      </c>
      <c r="G3192" s="44"/>
      <c r="H3192" s="44"/>
      <c r="I3192" s="45">
        <v>2</v>
      </c>
      <c r="J3192" s="45">
        <v>2</v>
      </c>
      <c r="K3192" s="49" t="e">
        <f t="shared" si="295"/>
        <v>#DIV/0!</v>
      </c>
      <c r="L3192" s="49" t="e">
        <f t="shared" si="296"/>
        <v>#DIV/0!</v>
      </c>
      <c r="M3192" s="49">
        <f t="shared" si="297"/>
        <v>0</v>
      </c>
      <c r="N3192" s="44"/>
      <c r="O3192" s="44"/>
      <c r="P3192" s="45">
        <v>103</v>
      </c>
      <c r="Q3192" s="45">
        <v>399</v>
      </c>
      <c r="R3192" s="49" t="e">
        <f t="shared" si="298"/>
        <v>#DIV/0!</v>
      </c>
      <c r="S3192" s="49" t="e">
        <f t="shared" si="299"/>
        <v>#DIV/0!</v>
      </c>
      <c r="T3192" s="49">
        <f t="shared" si="300"/>
        <v>2.8737864077669903</v>
      </c>
    </row>
    <row r="3193" spans="1:20" x14ac:dyDescent="0.2">
      <c r="A3193" s="33" t="s">
        <v>1816</v>
      </c>
      <c r="B3193" s="33" t="s">
        <v>184</v>
      </c>
      <c r="C3193" s="33" t="s">
        <v>1678</v>
      </c>
      <c r="D3193" s="33" t="s">
        <v>1802</v>
      </c>
      <c r="E3193" s="33" t="s">
        <v>190</v>
      </c>
      <c r="F3193" s="33" t="s">
        <v>33</v>
      </c>
      <c r="G3193" s="44"/>
      <c r="H3193" s="44"/>
      <c r="I3193" s="45">
        <v>20</v>
      </c>
      <c r="J3193" s="45">
        <v>25</v>
      </c>
      <c r="K3193" s="49" t="e">
        <f t="shared" si="295"/>
        <v>#DIV/0!</v>
      </c>
      <c r="L3193" s="49" t="e">
        <f t="shared" si="296"/>
        <v>#DIV/0!</v>
      </c>
      <c r="M3193" s="49">
        <f t="shared" si="297"/>
        <v>0.25</v>
      </c>
      <c r="N3193" s="44"/>
      <c r="O3193" s="44"/>
      <c r="P3193" s="45">
        <v>599</v>
      </c>
      <c r="Q3193" s="45">
        <v>1045</v>
      </c>
      <c r="R3193" s="49" t="e">
        <f t="shared" si="298"/>
        <v>#DIV/0!</v>
      </c>
      <c r="S3193" s="49" t="e">
        <f t="shared" si="299"/>
        <v>#DIV/0!</v>
      </c>
      <c r="T3193" s="49">
        <f t="shared" si="300"/>
        <v>0.74457429048414014</v>
      </c>
    </row>
    <row r="3194" spans="1:20" x14ac:dyDescent="0.2">
      <c r="A3194" s="33" t="s">
        <v>1816</v>
      </c>
      <c r="B3194" s="33" t="s">
        <v>184</v>
      </c>
      <c r="C3194" s="33" t="s">
        <v>1678</v>
      </c>
      <c r="D3194" s="33" t="s">
        <v>1802</v>
      </c>
      <c r="E3194" s="33" t="s">
        <v>458</v>
      </c>
      <c r="F3194" s="33" t="s">
        <v>33</v>
      </c>
      <c r="G3194" s="44"/>
      <c r="H3194" s="44"/>
      <c r="I3194" s="45">
        <v>7</v>
      </c>
      <c r="J3194" s="45">
        <v>2</v>
      </c>
      <c r="K3194" s="49" t="e">
        <f t="shared" si="295"/>
        <v>#DIV/0!</v>
      </c>
      <c r="L3194" s="49" t="e">
        <f t="shared" si="296"/>
        <v>#DIV/0!</v>
      </c>
      <c r="M3194" s="49">
        <f t="shared" si="297"/>
        <v>-0.7142857142857143</v>
      </c>
      <c r="N3194" s="44"/>
      <c r="O3194" s="44"/>
      <c r="P3194" s="45">
        <v>305</v>
      </c>
      <c r="Q3194" s="45">
        <v>600</v>
      </c>
      <c r="R3194" s="49" t="e">
        <f t="shared" si="298"/>
        <v>#DIV/0!</v>
      </c>
      <c r="S3194" s="49" t="e">
        <f t="shared" si="299"/>
        <v>#DIV/0!</v>
      </c>
      <c r="T3194" s="49">
        <f t="shared" si="300"/>
        <v>0.96721311475409832</v>
      </c>
    </row>
    <row r="3195" spans="1:20" x14ac:dyDescent="0.2">
      <c r="A3195" s="33" t="s">
        <v>1816</v>
      </c>
      <c r="B3195" s="33" t="s">
        <v>184</v>
      </c>
      <c r="C3195" s="33" t="s">
        <v>1678</v>
      </c>
      <c r="D3195" s="33" t="s">
        <v>1802</v>
      </c>
      <c r="E3195" s="33" t="s">
        <v>182</v>
      </c>
      <c r="F3195" s="33" t="s">
        <v>33</v>
      </c>
      <c r="G3195" s="44"/>
      <c r="H3195" s="44"/>
      <c r="I3195" s="45">
        <v>8</v>
      </c>
      <c r="J3195" s="45">
        <v>8</v>
      </c>
      <c r="K3195" s="49" t="e">
        <f t="shared" si="295"/>
        <v>#DIV/0!</v>
      </c>
      <c r="L3195" s="49" t="e">
        <f t="shared" si="296"/>
        <v>#DIV/0!</v>
      </c>
      <c r="M3195" s="49">
        <f t="shared" si="297"/>
        <v>0</v>
      </c>
      <c r="N3195" s="44"/>
      <c r="O3195" s="44"/>
      <c r="P3195" s="45">
        <v>373</v>
      </c>
      <c r="Q3195" s="45">
        <v>623</v>
      </c>
      <c r="R3195" s="49" t="e">
        <f t="shared" si="298"/>
        <v>#DIV/0!</v>
      </c>
      <c r="S3195" s="49" t="e">
        <f t="shared" si="299"/>
        <v>#DIV/0!</v>
      </c>
      <c r="T3195" s="49">
        <f t="shared" si="300"/>
        <v>0.67024128686327078</v>
      </c>
    </row>
    <row r="3196" spans="1:20" x14ac:dyDescent="0.2">
      <c r="A3196" s="33" t="s">
        <v>1816</v>
      </c>
      <c r="B3196" s="33" t="s">
        <v>184</v>
      </c>
      <c r="C3196" s="33" t="s">
        <v>1678</v>
      </c>
      <c r="D3196" s="33" t="s">
        <v>1802</v>
      </c>
      <c r="E3196" s="33" t="s">
        <v>393</v>
      </c>
      <c r="F3196" s="33" t="s">
        <v>33</v>
      </c>
      <c r="G3196" s="44"/>
      <c r="H3196" s="44"/>
      <c r="I3196" s="45">
        <v>15</v>
      </c>
      <c r="J3196" s="45">
        <v>10</v>
      </c>
      <c r="K3196" s="49" t="e">
        <f t="shared" si="295"/>
        <v>#DIV/0!</v>
      </c>
      <c r="L3196" s="49" t="e">
        <f t="shared" si="296"/>
        <v>#DIV/0!</v>
      </c>
      <c r="M3196" s="49">
        <f t="shared" si="297"/>
        <v>-0.33333333333333337</v>
      </c>
      <c r="N3196" s="44"/>
      <c r="O3196" s="44"/>
      <c r="P3196" s="45">
        <v>453</v>
      </c>
      <c r="Q3196" s="45">
        <v>604</v>
      </c>
      <c r="R3196" s="49" t="e">
        <f t="shared" si="298"/>
        <v>#DIV/0!</v>
      </c>
      <c r="S3196" s="49" t="e">
        <f t="shared" si="299"/>
        <v>#DIV/0!</v>
      </c>
      <c r="T3196" s="49">
        <f t="shared" si="300"/>
        <v>0.33333333333333326</v>
      </c>
    </row>
    <row r="3197" spans="1:20" x14ac:dyDescent="0.2">
      <c r="A3197" s="33" t="s">
        <v>1816</v>
      </c>
      <c r="B3197" s="33" t="s">
        <v>184</v>
      </c>
      <c r="C3197" s="33" t="s">
        <v>1678</v>
      </c>
      <c r="D3197" s="33" t="s">
        <v>1802</v>
      </c>
      <c r="E3197" s="33" t="s">
        <v>94</v>
      </c>
      <c r="F3197" s="33" t="s">
        <v>95</v>
      </c>
      <c r="G3197" s="44"/>
      <c r="H3197" s="44"/>
      <c r="I3197" s="45">
        <v>81</v>
      </c>
      <c r="J3197" s="45">
        <v>101</v>
      </c>
      <c r="K3197" s="49" t="e">
        <f t="shared" si="295"/>
        <v>#DIV/0!</v>
      </c>
      <c r="L3197" s="49" t="e">
        <f t="shared" si="296"/>
        <v>#DIV/0!</v>
      </c>
      <c r="M3197" s="49">
        <f t="shared" si="297"/>
        <v>0.24691358024691357</v>
      </c>
      <c r="N3197" s="44"/>
      <c r="O3197" s="44"/>
      <c r="P3197" s="45">
        <v>3292</v>
      </c>
      <c r="Q3197" s="45">
        <v>2387</v>
      </c>
      <c r="R3197" s="49" t="e">
        <f t="shared" si="298"/>
        <v>#DIV/0!</v>
      </c>
      <c r="S3197" s="49" t="e">
        <f t="shared" si="299"/>
        <v>#DIV/0!</v>
      </c>
      <c r="T3197" s="49">
        <f t="shared" si="300"/>
        <v>-0.27490886998784936</v>
      </c>
    </row>
    <row r="3198" spans="1:20" x14ac:dyDescent="0.2">
      <c r="A3198" s="33" t="s">
        <v>1816</v>
      </c>
      <c r="B3198" s="33" t="s">
        <v>184</v>
      </c>
      <c r="C3198" s="33" t="s">
        <v>1678</v>
      </c>
      <c r="D3198" s="33" t="s">
        <v>1802</v>
      </c>
      <c r="E3198" s="33" t="s">
        <v>181</v>
      </c>
      <c r="F3198" s="33" t="s">
        <v>33</v>
      </c>
      <c r="G3198" s="44"/>
      <c r="H3198" s="44"/>
      <c r="I3198" s="45">
        <v>0</v>
      </c>
      <c r="J3198" s="45">
        <v>2</v>
      </c>
      <c r="K3198" s="49" t="e">
        <f t="shared" si="295"/>
        <v>#DIV/0!</v>
      </c>
      <c r="L3198" s="49" t="e">
        <f t="shared" si="296"/>
        <v>#DIV/0!</v>
      </c>
      <c r="M3198" s="49" t="e">
        <f t="shared" si="297"/>
        <v>#DIV/0!</v>
      </c>
      <c r="N3198" s="44"/>
      <c r="O3198" s="44"/>
      <c r="P3198" s="45">
        <v>105</v>
      </c>
      <c r="Q3198" s="45">
        <v>328</v>
      </c>
      <c r="R3198" s="49" t="e">
        <f t="shared" si="298"/>
        <v>#DIV/0!</v>
      </c>
      <c r="S3198" s="49" t="e">
        <f t="shared" si="299"/>
        <v>#DIV/0!</v>
      </c>
      <c r="T3198" s="49">
        <f t="shared" si="300"/>
        <v>2.1238095238095238</v>
      </c>
    </row>
    <row r="3199" spans="1:20" x14ac:dyDescent="0.2">
      <c r="A3199" s="33" t="s">
        <v>1816</v>
      </c>
      <c r="B3199" s="33" t="s">
        <v>184</v>
      </c>
      <c r="C3199" s="33" t="s">
        <v>1678</v>
      </c>
      <c r="D3199" s="33" t="s">
        <v>1802</v>
      </c>
      <c r="E3199" s="33" t="s">
        <v>267</v>
      </c>
      <c r="F3199" s="33" t="s">
        <v>33</v>
      </c>
      <c r="G3199" s="44"/>
      <c r="H3199" s="44"/>
      <c r="I3199" s="45">
        <v>6</v>
      </c>
      <c r="J3199" s="45">
        <v>0</v>
      </c>
      <c r="K3199" s="49" t="e">
        <f t="shared" si="295"/>
        <v>#DIV/0!</v>
      </c>
      <c r="L3199" s="49" t="e">
        <f t="shared" si="296"/>
        <v>#DIV/0!</v>
      </c>
      <c r="M3199" s="49">
        <f t="shared" si="297"/>
        <v>-1</v>
      </c>
      <c r="N3199" s="44"/>
      <c r="O3199" s="44"/>
      <c r="P3199" s="45">
        <v>195</v>
      </c>
      <c r="Q3199" s="45">
        <v>451</v>
      </c>
      <c r="R3199" s="49" t="e">
        <f t="shared" si="298"/>
        <v>#DIV/0!</v>
      </c>
      <c r="S3199" s="49" t="e">
        <f t="shared" si="299"/>
        <v>#DIV/0!</v>
      </c>
      <c r="T3199" s="49">
        <f t="shared" si="300"/>
        <v>1.312820512820513</v>
      </c>
    </row>
    <row r="3200" spans="1:20" x14ac:dyDescent="0.2">
      <c r="A3200" s="33" t="s">
        <v>1816</v>
      </c>
      <c r="B3200" s="33" t="s">
        <v>184</v>
      </c>
      <c r="C3200" s="33" t="s">
        <v>1678</v>
      </c>
      <c r="D3200" s="33" t="s">
        <v>1802</v>
      </c>
      <c r="E3200" s="33" t="s">
        <v>91</v>
      </c>
      <c r="F3200" s="33" t="s">
        <v>92</v>
      </c>
      <c r="G3200" s="44"/>
      <c r="H3200" s="44"/>
      <c r="I3200" s="45">
        <v>82</v>
      </c>
      <c r="J3200" s="45">
        <v>164</v>
      </c>
      <c r="K3200" s="49" t="e">
        <f t="shared" si="295"/>
        <v>#DIV/0!</v>
      </c>
      <c r="L3200" s="49" t="e">
        <f t="shared" si="296"/>
        <v>#DIV/0!</v>
      </c>
      <c r="M3200" s="49">
        <f t="shared" si="297"/>
        <v>1</v>
      </c>
      <c r="N3200" s="44"/>
      <c r="O3200" s="44"/>
      <c r="P3200" s="45">
        <v>3386</v>
      </c>
      <c r="Q3200" s="45">
        <v>4126</v>
      </c>
      <c r="R3200" s="49" t="e">
        <f t="shared" si="298"/>
        <v>#DIV/0!</v>
      </c>
      <c r="S3200" s="49" t="e">
        <f t="shared" si="299"/>
        <v>#DIV/0!</v>
      </c>
      <c r="T3200" s="49">
        <f t="shared" si="300"/>
        <v>0.21854695806261071</v>
      </c>
    </row>
    <row r="3201" spans="1:20" x14ac:dyDescent="0.2">
      <c r="A3201" s="33" t="s">
        <v>1816</v>
      </c>
      <c r="B3201" s="33" t="s">
        <v>184</v>
      </c>
      <c r="C3201" s="33" t="s">
        <v>1678</v>
      </c>
      <c r="D3201" s="33" t="s">
        <v>1802</v>
      </c>
      <c r="E3201" s="33" t="s">
        <v>187</v>
      </c>
      <c r="F3201" s="33" t="s">
        <v>33</v>
      </c>
      <c r="G3201" s="44"/>
      <c r="H3201" s="44"/>
      <c r="I3201" s="45">
        <v>10</v>
      </c>
      <c r="J3201" s="45">
        <v>7</v>
      </c>
      <c r="K3201" s="49" t="e">
        <f t="shared" si="295"/>
        <v>#DIV/0!</v>
      </c>
      <c r="L3201" s="49" t="e">
        <f t="shared" si="296"/>
        <v>#DIV/0!</v>
      </c>
      <c r="M3201" s="49">
        <f t="shared" si="297"/>
        <v>-0.30000000000000004</v>
      </c>
      <c r="N3201" s="44"/>
      <c r="O3201" s="44"/>
      <c r="P3201" s="45">
        <v>362</v>
      </c>
      <c r="Q3201" s="45">
        <v>441</v>
      </c>
      <c r="R3201" s="49" t="e">
        <f t="shared" si="298"/>
        <v>#DIV/0!</v>
      </c>
      <c r="S3201" s="49" t="e">
        <f t="shared" si="299"/>
        <v>#DIV/0!</v>
      </c>
      <c r="T3201" s="49">
        <f t="shared" si="300"/>
        <v>0.21823204419889497</v>
      </c>
    </row>
    <row r="3202" spans="1:20" x14ac:dyDescent="0.2">
      <c r="A3202" s="33" t="s">
        <v>1816</v>
      </c>
      <c r="B3202" s="33" t="s">
        <v>184</v>
      </c>
      <c r="C3202" s="33" t="s">
        <v>1678</v>
      </c>
      <c r="D3202" s="33" t="s">
        <v>1802</v>
      </c>
      <c r="E3202" s="33" t="s">
        <v>183</v>
      </c>
      <c r="F3202" s="33" t="s">
        <v>33</v>
      </c>
      <c r="G3202" s="44"/>
      <c r="H3202" s="44"/>
      <c r="I3202" s="45">
        <v>3</v>
      </c>
      <c r="J3202" s="45">
        <v>10</v>
      </c>
      <c r="K3202" s="49" t="e">
        <f t="shared" si="295"/>
        <v>#DIV/0!</v>
      </c>
      <c r="L3202" s="49" t="e">
        <f t="shared" si="296"/>
        <v>#DIV/0!</v>
      </c>
      <c r="M3202" s="49">
        <f t="shared" si="297"/>
        <v>2.3333333333333335</v>
      </c>
      <c r="N3202" s="44"/>
      <c r="O3202" s="44"/>
      <c r="P3202" s="45">
        <v>169</v>
      </c>
      <c r="Q3202" s="45">
        <v>310</v>
      </c>
      <c r="R3202" s="49" t="e">
        <f t="shared" si="298"/>
        <v>#DIV/0!</v>
      </c>
      <c r="S3202" s="49" t="e">
        <f t="shared" si="299"/>
        <v>#DIV/0!</v>
      </c>
      <c r="T3202" s="49">
        <f t="shared" si="300"/>
        <v>0.83431952662721898</v>
      </c>
    </row>
    <row r="3203" spans="1:20" x14ac:dyDescent="0.2">
      <c r="A3203" s="33" t="s">
        <v>1816</v>
      </c>
      <c r="B3203" s="33" t="s">
        <v>184</v>
      </c>
      <c r="C3203" s="33" t="s">
        <v>1678</v>
      </c>
      <c r="D3203" s="33" t="s">
        <v>1802</v>
      </c>
      <c r="E3203" s="33" t="s">
        <v>83</v>
      </c>
      <c r="F3203" s="33" t="s">
        <v>33</v>
      </c>
      <c r="G3203" s="44"/>
      <c r="H3203" s="44"/>
      <c r="I3203" s="45">
        <v>3</v>
      </c>
      <c r="J3203" s="45">
        <v>12</v>
      </c>
      <c r="K3203" s="49" t="e">
        <f t="shared" si="295"/>
        <v>#DIV/0!</v>
      </c>
      <c r="L3203" s="49" t="e">
        <f t="shared" si="296"/>
        <v>#DIV/0!</v>
      </c>
      <c r="M3203" s="49">
        <f t="shared" si="297"/>
        <v>3</v>
      </c>
      <c r="N3203" s="44"/>
      <c r="O3203" s="44"/>
      <c r="P3203" s="45">
        <v>97</v>
      </c>
      <c r="Q3203" s="45">
        <v>689</v>
      </c>
      <c r="R3203" s="49" t="e">
        <f t="shared" si="298"/>
        <v>#DIV/0!</v>
      </c>
      <c r="S3203" s="49" t="e">
        <f t="shared" si="299"/>
        <v>#DIV/0!</v>
      </c>
      <c r="T3203" s="49">
        <f t="shared" si="300"/>
        <v>6.1030927835051543</v>
      </c>
    </row>
    <row r="3204" spans="1:20" x14ac:dyDescent="0.2">
      <c r="A3204" s="33" t="s">
        <v>1816</v>
      </c>
      <c r="B3204" s="33" t="s">
        <v>184</v>
      </c>
      <c r="C3204" s="33" t="s">
        <v>1678</v>
      </c>
      <c r="D3204" s="33" t="s">
        <v>1802</v>
      </c>
      <c r="E3204" s="33" t="s">
        <v>392</v>
      </c>
      <c r="F3204" s="33" t="s">
        <v>33</v>
      </c>
      <c r="G3204" s="44"/>
      <c r="H3204" s="44"/>
      <c r="I3204" s="45">
        <v>11</v>
      </c>
      <c r="J3204" s="45">
        <v>3</v>
      </c>
      <c r="K3204" s="49" t="e">
        <f t="shared" si="295"/>
        <v>#DIV/0!</v>
      </c>
      <c r="L3204" s="49" t="e">
        <f t="shared" si="296"/>
        <v>#DIV/0!</v>
      </c>
      <c r="M3204" s="49">
        <f t="shared" si="297"/>
        <v>-0.72727272727272729</v>
      </c>
      <c r="N3204" s="44"/>
      <c r="O3204" s="44"/>
      <c r="P3204" s="45">
        <v>316</v>
      </c>
      <c r="Q3204" s="45">
        <v>508</v>
      </c>
      <c r="R3204" s="49" t="e">
        <f t="shared" si="298"/>
        <v>#DIV/0!</v>
      </c>
      <c r="S3204" s="49" t="e">
        <f t="shared" si="299"/>
        <v>#DIV/0!</v>
      </c>
      <c r="T3204" s="49">
        <f t="shared" si="300"/>
        <v>0.60759493670886067</v>
      </c>
    </row>
    <row r="3205" spans="1:20" x14ac:dyDescent="0.2">
      <c r="A3205" s="33" t="s">
        <v>1816</v>
      </c>
      <c r="B3205" s="33" t="s">
        <v>184</v>
      </c>
      <c r="C3205" s="33" t="s">
        <v>1678</v>
      </c>
      <c r="D3205" s="33" t="s">
        <v>1802</v>
      </c>
      <c r="E3205" s="33" t="s">
        <v>360</v>
      </c>
      <c r="F3205" s="33" t="s">
        <v>33</v>
      </c>
      <c r="G3205" s="44"/>
      <c r="H3205" s="44"/>
      <c r="I3205" s="45">
        <v>1</v>
      </c>
      <c r="J3205" s="45">
        <v>1</v>
      </c>
      <c r="K3205" s="49" t="e">
        <f t="shared" si="295"/>
        <v>#DIV/0!</v>
      </c>
      <c r="L3205" s="49" t="e">
        <f t="shared" si="296"/>
        <v>#DIV/0!</v>
      </c>
      <c r="M3205" s="49">
        <f t="shared" si="297"/>
        <v>0</v>
      </c>
      <c r="N3205" s="44"/>
      <c r="O3205" s="44"/>
      <c r="P3205" s="45">
        <v>55</v>
      </c>
      <c r="Q3205" s="45">
        <v>32</v>
      </c>
      <c r="R3205" s="49" t="e">
        <f t="shared" si="298"/>
        <v>#DIV/0!</v>
      </c>
      <c r="S3205" s="49" t="e">
        <f t="shared" si="299"/>
        <v>#DIV/0!</v>
      </c>
      <c r="T3205" s="49">
        <f t="shared" si="300"/>
        <v>-0.41818181818181821</v>
      </c>
    </row>
    <row r="3206" spans="1:20" x14ac:dyDescent="0.2">
      <c r="A3206" s="33" t="s">
        <v>1816</v>
      </c>
      <c r="B3206" s="33" t="s">
        <v>184</v>
      </c>
      <c r="C3206" s="33" t="s">
        <v>1678</v>
      </c>
      <c r="D3206" s="33" t="s">
        <v>1802</v>
      </c>
      <c r="E3206" s="33" t="s">
        <v>186</v>
      </c>
      <c r="F3206" s="33" t="s">
        <v>33</v>
      </c>
      <c r="G3206" s="45">
        <v>3</v>
      </c>
      <c r="H3206" s="44"/>
      <c r="I3206" s="45">
        <v>28</v>
      </c>
      <c r="J3206" s="45">
        <v>34</v>
      </c>
      <c r="K3206" s="49">
        <f t="shared" si="295"/>
        <v>-1</v>
      </c>
      <c r="L3206" s="49" t="e">
        <f t="shared" si="296"/>
        <v>#DIV/0!</v>
      </c>
      <c r="M3206" s="49">
        <f t="shared" si="297"/>
        <v>0.21428571428571419</v>
      </c>
      <c r="N3206" s="45">
        <v>0</v>
      </c>
      <c r="O3206" s="44"/>
      <c r="P3206" s="45">
        <v>1146</v>
      </c>
      <c r="Q3206" s="45">
        <v>2239</v>
      </c>
      <c r="R3206" s="49" t="e">
        <f t="shared" si="298"/>
        <v>#DIV/0!</v>
      </c>
      <c r="S3206" s="49" t="e">
        <f t="shared" si="299"/>
        <v>#DIV/0!</v>
      </c>
      <c r="T3206" s="49">
        <f t="shared" si="300"/>
        <v>0.95375218150087271</v>
      </c>
    </row>
    <row r="3207" spans="1:20" x14ac:dyDescent="0.2">
      <c r="A3207" s="33" t="s">
        <v>1816</v>
      </c>
      <c r="B3207" s="33" t="s">
        <v>184</v>
      </c>
      <c r="C3207" s="33" t="s">
        <v>1678</v>
      </c>
      <c r="D3207" s="33" t="s">
        <v>1802</v>
      </c>
      <c r="E3207" s="33" t="s">
        <v>241</v>
      </c>
      <c r="F3207" s="33" t="s">
        <v>33</v>
      </c>
      <c r="G3207" s="44"/>
      <c r="H3207" s="44"/>
      <c r="I3207" s="45">
        <v>4</v>
      </c>
      <c r="J3207" s="44"/>
      <c r="K3207" s="49" t="e">
        <f t="shared" si="295"/>
        <v>#DIV/0!</v>
      </c>
      <c r="L3207" s="49" t="e">
        <f t="shared" si="296"/>
        <v>#DIV/0!</v>
      </c>
      <c r="M3207" s="49">
        <f t="shared" si="297"/>
        <v>-1</v>
      </c>
      <c r="N3207" s="44"/>
      <c r="O3207" s="44"/>
      <c r="P3207" s="45">
        <v>192</v>
      </c>
      <c r="Q3207" s="44"/>
      <c r="R3207" s="49" t="e">
        <f t="shared" si="298"/>
        <v>#DIV/0!</v>
      </c>
      <c r="S3207" s="49" t="e">
        <f t="shared" si="299"/>
        <v>#DIV/0!</v>
      </c>
      <c r="T3207" s="49">
        <f t="shared" si="300"/>
        <v>-1</v>
      </c>
    </row>
    <row r="3208" spans="1:20" x14ac:dyDescent="0.2">
      <c r="A3208" s="33" t="s">
        <v>1816</v>
      </c>
      <c r="B3208" s="33" t="s">
        <v>184</v>
      </c>
      <c r="C3208" s="33" t="s">
        <v>1678</v>
      </c>
      <c r="D3208" s="33" t="s">
        <v>1802</v>
      </c>
      <c r="E3208" s="33" t="s">
        <v>185</v>
      </c>
      <c r="F3208" s="33" t="s">
        <v>33</v>
      </c>
      <c r="G3208" s="44"/>
      <c r="H3208" s="44"/>
      <c r="I3208" s="45">
        <v>4</v>
      </c>
      <c r="J3208" s="45">
        <v>11</v>
      </c>
      <c r="K3208" s="49" t="e">
        <f t="shared" si="295"/>
        <v>#DIV/0!</v>
      </c>
      <c r="L3208" s="49" t="e">
        <f t="shared" si="296"/>
        <v>#DIV/0!</v>
      </c>
      <c r="M3208" s="49">
        <f t="shared" si="297"/>
        <v>1.75</v>
      </c>
      <c r="N3208" s="44"/>
      <c r="O3208" s="44"/>
      <c r="P3208" s="45">
        <v>308</v>
      </c>
      <c r="Q3208" s="45">
        <v>459</v>
      </c>
      <c r="R3208" s="49" t="e">
        <f t="shared" si="298"/>
        <v>#DIV/0!</v>
      </c>
      <c r="S3208" s="49" t="e">
        <f t="shared" si="299"/>
        <v>#DIV/0!</v>
      </c>
      <c r="T3208" s="49">
        <f t="shared" si="300"/>
        <v>0.49025974025974017</v>
      </c>
    </row>
    <row r="3209" spans="1:20" x14ac:dyDescent="0.2">
      <c r="A3209" s="33" t="s">
        <v>1816</v>
      </c>
      <c r="B3209" s="33" t="s">
        <v>184</v>
      </c>
      <c r="C3209" s="33" t="s">
        <v>1678</v>
      </c>
      <c r="D3209" s="33" t="s">
        <v>1802</v>
      </c>
      <c r="E3209" s="33" t="s">
        <v>121</v>
      </c>
      <c r="F3209" s="33" t="s">
        <v>122</v>
      </c>
      <c r="G3209" s="44"/>
      <c r="H3209" s="44"/>
      <c r="I3209" s="45">
        <v>16</v>
      </c>
      <c r="J3209" s="45">
        <v>6</v>
      </c>
      <c r="K3209" s="49" t="e">
        <f t="shared" si="295"/>
        <v>#DIV/0!</v>
      </c>
      <c r="L3209" s="49" t="e">
        <f t="shared" si="296"/>
        <v>#DIV/0!</v>
      </c>
      <c r="M3209" s="49">
        <f t="shared" si="297"/>
        <v>-0.625</v>
      </c>
      <c r="N3209" s="44"/>
      <c r="O3209" s="44"/>
      <c r="P3209" s="45">
        <v>613</v>
      </c>
      <c r="Q3209" s="45">
        <v>148</v>
      </c>
      <c r="R3209" s="49" t="e">
        <f t="shared" si="298"/>
        <v>#DIV/0!</v>
      </c>
      <c r="S3209" s="49" t="e">
        <f t="shared" si="299"/>
        <v>#DIV/0!</v>
      </c>
      <c r="T3209" s="49">
        <f t="shared" si="300"/>
        <v>-0.75856443719412725</v>
      </c>
    </row>
    <row r="3210" spans="1:20" x14ac:dyDescent="0.2">
      <c r="A3210" s="33" t="s">
        <v>1816</v>
      </c>
      <c r="B3210" s="33" t="s">
        <v>184</v>
      </c>
      <c r="C3210" s="33" t="s">
        <v>1678</v>
      </c>
      <c r="D3210" s="33" t="s">
        <v>1797</v>
      </c>
      <c r="E3210" s="33" t="s">
        <v>218</v>
      </c>
      <c r="F3210" s="33" t="s">
        <v>1833</v>
      </c>
      <c r="G3210" s="45">
        <v>0</v>
      </c>
      <c r="H3210" s="44"/>
      <c r="I3210" s="45">
        <v>23</v>
      </c>
      <c r="J3210" s="45">
        <v>45</v>
      </c>
      <c r="K3210" s="49" t="e">
        <f t="shared" ref="K3210:K3273" si="301">+H3210/G3210-1</f>
        <v>#DIV/0!</v>
      </c>
      <c r="L3210" s="49" t="e">
        <f t="shared" ref="L3210:L3273" si="302">+I3210/H3210-1</f>
        <v>#DIV/0!</v>
      </c>
      <c r="M3210" s="49">
        <f t="shared" ref="M3210:M3273" si="303">+J3210/I3210-1</f>
        <v>0.95652173913043481</v>
      </c>
      <c r="N3210" s="45">
        <v>0</v>
      </c>
      <c r="O3210" s="44"/>
      <c r="P3210" s="45">
        <v>1071</v>
      </c>
      <c r="Q3210" s="45">
        <v>2905</v>
      </c>
      <c r="R3210" s="49" t="e">
        <f t="shared" ref="R3210:R3273" si="304">O3210/N3210-1</f>
        <v>#DIV/0!</v>
      </c>
      <c r="S3210" s="49" t="e">
        <f t="shared" ref="S3210:S3273" si="305">P3210/O3210-1</f>
        <v>#DIV/0!</v>
      </c>
      <c r="T3210" s="49">
        <f t="shared" ref="T3210:T3273" si="306">Q3210/P3210-1</f>
        <v>1.7124183006535949</v>
      </c>
    </row>
    <row r="3211" spans="1:20" x14ac:dyDescent="0.2">
      <c r="A3211" s="33" t="s">
        <v>1816</v>
      </c>
      <c r="B3211" s="33" t="s">
        <v>184</v>
      </c>
      <c r="C3211" s="33" t="s">
        <v>1678</v>
      </c>
      <c r="D3211" s="33" t="s">
        <v>1797</v>
      </c>
      <c r="E3211" s="33" t="s">
        <v>239</v>
      </c>
      <c r="F3211" s="33" t="s">
        <v>217</v>
      </c>
      <c r="G3211" s="44"/>
      <c r="H3211" s="44"/>
      <c r="I3211" s="45">
        <v>6</v>
      </c>
      <c r="J3211" s="45">
        <v>52</v>
      </c>
      <c r="K3211" s="49" t="e">
        <f t="shared" si="301"/>
        <v>#DIV/0!</v>
      </c>
      <c r="L3211" s="49" t="e">
        <f t="shared" si="302"/>
        <v>#DIV/0!</v>
      </c>
      <c r="M3211" s="49">
        <f t="shared" si="303"/>
        <v>7.6666666666666661</v>
      </c>
      <c r="N3211" s="44"/>
      <c r="O3211" s="44"/>
      <c r="P3211" s="45">
        <v>346</v>
      </c>
      <c r="Q3211" s="45">
        <v>2604</v>
      </c>
      <c r="R3211" s="49" t="e">
        <f t="shared" si="304"/>
        <v>#DIV/0!</v>
      </c>
      <c r="S3211" s="49" t="e">
        <f t="shared" si="305"/>
        <v>#DIV/0!</v>
      </c>
      <c r="T3211" s="49">
        <f t="shared" si="306"/>
        <v>6.5260115606936413</v>
      </c>
    </row>
    <row r="3212" spans="1:20" x14ac:dyDescent="0.2">
      <c r="A3212" s="33" t="s">
        <v>1816</v>
      </c>
      <c r="B3212" s="33" t="s">
        <v>184</v>
      </c>
      <c r="C3212" s="33" t="s">
        <v>1678</v>
      </c>
      <c r="D3212" s="33" t="s">
        <v>1816</v>
      </c>
      <c r="E3212" s="33" t="s">
        <v>34</v>
      </c>
      <c r="F3212" s="33" t="s">
        <v>1433</v>
      </c>
      <c r="G3212" s="45">
        <v>8</v>
      </c>
      <c r="H3212" s="45">
        <v>0</v>
      </c>
      <c r="I3212" s="45">
        <v>89</v>
      </c>
      <c r="J3212" s="45">
        <v>27</v>
      </c>
      <c r="K3212" s="49">
        <f t="shared" si="301"/>
        <v>-1</v>
      </c>
      <c r="L3212" s="49" t="e">
        <f t="shared" si="302"/>
        <v>#DIV/0!</v>
      </c>
      <c r="M3212" s="49">
        <f t="shared" si="303"/>
        <v>-0.69662921348314599</v>
      </c>
      <c r="N3212" s="45">
        <v>0</v>
      </c>
      <c r="O3212" s="45">
        <v>0</v>
      </c>
      <c r="P3212" s="45">
        <v>6063</v>
      </c>
      <c r="Q3212" s="45">
        <v>682</v>
      </c>
      <c r="R3212" s="49" t="e">
        <f t="shared" si="304"/>
        <v>#DIV/0!</v>
      </c>
      <c r="S3212" s="49" t="e">
        <f t="shared" si="305"/>
        <v>#DIV/0!</v>
      </c>
      <c r="T3212" s="49">
        <f t="shared" si="306"/>
        <v>-0.88751443179943923</v>
      </c>
    </row>
    <row r="3213" spans="1:20" x14ac:dyDescent="0.2">
      <c r="A3213" s="33" t="s">
        <v>1816</v>
      </c>
      <c r="B3213" s="33" t="s">
        <v>184</v>
      </c>
      <c r="C3213" s="33" t="s">
        <v>1678</v>
      </c>
      <c r="D3213" s="33" t="s">
        <v>1803</v>
      </c>
      <c r="E3213" s="33" t="s">
        <v>235</v>
      </c>
      <c r="F3213" s="33" t="s">
        <v>1804</v>
      </c>
      <c r="G3213" s="44"/>
      <c r="H3213" s="44"/>
      <c r="I3213" s="45">
        <v>7</v>
      </c>
      <c r="J3213" s="45">
        <v>9</v>
      </c>
      <c r="K3213" s="49" t="e">
        <f t="shared" si="301"/>
        <v>#DIV/0!</v>
      </c>
      <c r="L3213" s="49" t="e">
        <f t="shared" si="302"/>
        <v>#DIV/0!</v>
      </c>
      <c r="M3213" s="49">
        <f t="shared" si="303"/>
        <v>0.28571428571428581</v>
      </c>
      <c r="N3213" s="44"/>
      <c r="O3213" s="44"/>
      <c r="P3213" s="45">
        <v>613</v>
      </c>
      <c r="Q3213" s="45">
        <v>366</v>
      </c>
      <c r="R3213" s="49" t="e">
        <f t="shared" si="304"/>
        <v>#DIV/0!</v>
      </c>
      <c r="S3213" s="49" t="e">
        <f t="shared" si="305"/>
        <v>#DIV/0!</v>
      </c>
      <c r="T3213" s="49">
        <f t="shared" si="306"/>
        <v>-0.40293637846655794</v>
      </c>
    </row>
    <row r="3214" spans="1:20" x14ac:dyDescent="0.2">
      <c r="A3214" s="33" t="s">
        <v>1816</v>
      </c>
      <c r="B3214" s="33" t="s">
        <v>184</v>
      </c>
      <c r="C3214" s="33" t="s">
        <v>1678</v>
      </c>
      <c r="D3214" s="33" t="s">
        <v>1803</v>
      </c>
      <c r="E3214" s="33" t="s">
        <v>223</v>
      </c>
      <c r="F3214" s="33" t="s">
        <v>1804</v>
      </c>
      <c r="G3214" s="45">
        <v>3</v>
      </c>
      <c r="H3214" s="45">
        <v>0</v>
      </c>
      <c r="I3214" s="45">
        <v>2</v>
      </c>
      <c r="J3214" s="44"/>
      <c r="K3214" s="49">
        <f t="shared" si="301"/>
        <v>-1</v>
      </c>
      <c r="L3214" s="49" t="e">
        <f t="shared" si="302"/>
        <v>#DIV/0!</v>
      </c>
      <c r="M3214" s="49">
        <f t="shared" si="303"/>
        <v>-1</v>
      </c>
      <c r="N3214" s="45">
        <v>0</v>
      </c>
      <c r="O3214" s="45">
        <v>99</v>
      </c>
      <c r="P3214" s="45">
        <v>85</v>
      </c>
      <c r="Q3214" s="44"/>
      <c r="R3214" s="49" t="e">
        <f t="shared" si="304"/>
        <v>#DIV/0!</v>
      </c>
      <c r="S3214" s="49">
        <f t="shared" si="305"/>
        <v>-0.14141414141414144</v>
      </c>
      <c r="T3214" s="49">
        <f t="shared" si="306"/>
        <v>-1</v>
      </c>
    </row>
    <row r="3215" spans="1:20" x14ac:dyDescent="0.2">
      <c r="A3215" s="33" t="s">
        <v>1816</v>
      </c>
      <c r="B3215" s="33" t="s">
        <v>184</v>
      </c>
      <c r="C3215" s="33" t="s">
        <v>1678</v>
      </c>
      <c r="D3215" s="33" t="s">
        <v>1806</v>
      </c>
      <c r="E3215" s="33" t="s">
        <v>62</v>
      </c>
      <c r="F3215" s="33" t="s">
        <v>63</v>
      </c>
      <c r="G3215" s="45">
        <v>3</v>
      </c>
      <c r="H3215" s="44"/>
      <c r="I3215" s="44"/>
      <c r="J3215" s="44"/>
      <c r="K3215" s="49">
        <f t="shared" si="301"/>
        <v>-1</v>
      </c>
      <c r="L3215" s="49" t="e">
        <f t="shared" si="302"/>
        <v>#DIV/0!</v>
      </c>
      <c r="M3215" s="49" t="e">
        <f t="shared" si="303"/>
        <v>#DIV/0!</v>
      </c>
      <c r="N3215" s="45">
        <v>14117</v>
      </c>
      <c r="O3215" s="44"/>
      <c r="P3215" s="44"/>
      <c r="Q3215" s="44"/>
      <c r="R3215" s="49">
        <f t="shared" si="304"/>
        <v>-1</v>
      </c>
      <c r="S3215" s="49" t="e">
        <f t="shared" si="305"/>
        <v>#DIV/0!</v>
      </c>
      <c r="T3215" s="49" t="e">
        <f t="shared" si="306"/>
        <v>#DIV/0!</v>
      </c>
    </row>
    <row r="3216" spans="1:20" x14ac:dyDescent="0.2">
      <c r="A3216" s="33" t="s">
        <v>1816</v>
      </c>
      <c r="B3216" s="33" t="s">
        <v>184</v>
      </c>
      <c r="C3216" s="33" t="s">
        <v>1678</v>
      </c>
      <c r="D3216" s="33" t="s">
        <v>1795</v>
      </c>
      <c r="E3216" s="33" t="s">
        <v>77</v>
      </c>
      <c r="F3216" s="33" t="s">
        <v>78</v>
      </c>
      <c r="G3216" s="44"/>
      <c r="H3216" s="44"/>
      <c r="I3216" s="45">
        <v>27</v>
      </c>
      <c r="J3216" s="45">
        <v>34</v>
      </c>
      <c r="K3216" s="49" t="e">
        <f t="shared" si="301"/>
        <v>#DIV/0!</v>
      </c>
      <c r="L3216" s="49" t="e">
        <f t="shared" si="302"/>
        <v>#DIV/0!</v>
      </c>
      <c r="M3216" s="49">
        <f t="shared" si="303"/>
        <v>0.2592592592592593</v>
      </c>
      <c r="N3216" s="44"/>
      <c r="O3216" s="44"/>
      <c r="P3216" s="45">
        <v>962</v>
      </c>
      <c r="Q3216" s="45">
        <v>727</v>
      </c>
      <c r="R3216" s="49" t="e">
        <f t="shared" si="304"/>
        <v>#DIV/0!</v>
      </c>
      <c r="S3216" s="49" t="e">
        <f t="shared" si="305"/>
        <v>#DIV/0!</v>
      </c>
      <c r="T3216" s="49">
        <f t="shared" si="306"/>
        <v>-0.24428274428274432</v>
      </c>
    </row>
    <row r="3217" spans="1:20" x14ac:dyDescent="0.2">
      <c r="A3217" s="33" t="s">
        <v>1816</v>
      </c>
      <c r="B3217" s="33" t="s">
        <v>184</v>
      </c>
      <c r="C3217" s="33" t="s">
        <v>1678</v>
      </c>
      <c r="D3217" s="33" t="s">
        <v>1792</v>
      </c>
      <c r="E3217" s="33" t="s">
        <v>26</v>
      </c>
      <c r="F3217" s="33" t="s">
        <v>1418</v>
      </c>
      <c r="G3217" s="45">
        <v>17</v>
      </c>
      <c r="H3217" s="44"/>
      <c r="I3217" s="45">
        <v>17</v>
      </c>
      <c r="J3217" s="44"/>
      <c r="K3217" s="49">
        <f t="shared" si="301"/>
        <v>-1</v>
      </c>
      <c r="L3217" s="49" t="e">
        <f t="shared" si="302"/>
        <v>#DIV/0!</v>
      </c>
      <c r="M3217" s="49">
        <f t="shared" si="303"/>
        <v>-1</v>
      </c>
      <c r="N3217" s="45">
        <v>0</v>
      </c>
      <c r="O3217" s="44"/>
      <c r="P3217" s="45">
        <v>345</v>
      </c>
      <c r="Q3217" s="44"/>
      <c r="R3217" s="49" t="e">
        <f t="shared" si="304"/>
        <v>#DIV/0!</v>
      </c>
      <c r="S3217" s="49" t="e">
        <f t="shared" si="305"/>
        <v>#DIV/0!</v>
      </c>
      <c r="T3217" s="49">
        <f t="shared" si="306"/>
        <v>-1</v>
      </c>
    </row>
    <row r="3218" spans="1:20" x14ac:dyDescent="0.2">
      <c r="A3218" s="33" t="s">
        <v>1816</v>
      </c>
      <c r="B3218" s="33" t="s">
        <v>184</v>
      </c>
      <c r="C3218" s="33" t="s">
        <v>1678</v>
      </c>
      <c r="D3218" s="33" t="s">
        <v>1840</v>
      </c>
      <c r="E3218" s="33" t="s">
        <v>113</v>
      </c>
      <c r="F3218" s="33" t="s">
        <v>1762</v>
      </c>
      <c r="G3218" s="44"/>
      <c r="H3218" s="44"/>
      <c r="I3218" s="45">
        <v>1</v>
      </c>
      <c r="J3218" s="44"/>
      <c r="K3218" s="49" t="e">
        <f t="shared" si="301"/>
        <v>#DIV/0!</v>
      </c>
      <c r="L3218" s="49" t="e">
        <f t="shared" si="302"/>
        <v>#DIV/0!</v>
      </c>
      <c r="M3218" s="49">
        <f t="shared" si="303"/>
        <v>-1</v>
      </c>
      <c r="N3218" s="44"/>
      <c r="O3218" s="44"/>
      <c r="P3218" s="45">
        <v>0</v>
      </c>
      <c r="Q3218" s="44"/>
      <c r="R3218" s="49" t="e">
        <f t="shared" si="304"/>
        <v>#DIV/0!</v>
      </c>
      <c r="S3218" s="49" t="e">
        <f t="shared" si="305"/>
        <v>#DIV/0!</v>
      </c>
      <c r="T3218" s="49" t="e">
        <f t="shared" si="306"/>
        <v>#DIV/0!</v>
      </c>
    </row>
    <row r="3219" spans="1:20" x14ac:dyDescent="0.2">
      <c r="A3219" s="33" t="s">
        <v>1816</v>
      </c>
      <c r="B3219" s="33" t="s">
        <v>184</v>
      </c>
      <c r="C3219" s="33" t="s">
        <v>1678</v>
      </c>
      <c r="D3219" s="33" t="s">
        <v>1793</v>
      </c>
      <c r="E3219" s="33" t="s">
        <v>51</v>
      </c>
      <c r="F3219" s="33" t="s">
        <v>1473</v>
      </c>
      <c r="G3219" s="45">
        <v>0</v>
      </c>
      <c r="H3219" s="44"/>
      <c r="I3219" s="44"/>
      <c r="J3219" s="44"/>
      <c r="K3219" s="49" t="e">
        <f t="shared" si="301"/>
        <v>#DIV/0!</v>
      </c>
      <c r="L3219" s="49" t="e">
        <f t="shared" si="302"/>
        <v>#DIV/0!</v>
      </c>
      <c r="M3219" s="49" t="e">
        <f t="shared" si="303"/>
        <v>#DIV/0!</v>
      </c>
      <c r="N3219" s="45">
        <v>0</v>
      </c>
      <c r="O3219" s="44"/>
      <c r="P3219" s="44"/>
      <c r="Q3219" s="44"/>
      <c r="R3219" s="49" t="e">
        <f t="shared" si="304"/>
        <v>#DIV/0!</v>
      </c>
      <c r="S3219" s="49" t="e">
        <f t="shared" si="305"/>
        <v>#DIV/0!</v>
      </c>
      <c r="T3219" s="49" t="e">
        <f t="shared" si="306"/>
        <v>#DIV/0!</v>
      </c>
    </row>
    <row r="3220" spans="1:20" x14ac:dyDescent="0.2">
      <c r="A3220" s="33" t="s">
        <v>1816</v>
      </c>
      <c r="B3220" s="33" t="s">
        <v>184</v>
      </c>
      <c r="C3220" s="33" t="s">
        <v>1678</v>
      </c>
      <c r="D3220" s="33" t="s">
        <v>1839</v>
      </c>
      <c r="E3220" s="33" t="s">
        <v>277</v>
      </c>
      <c r="F3220" s="33" t="s">
        <v>1890</v>
      </c>
      <c r="G3220" s="45">
        <v>6</v>
      </c>
      <c r="H3220" s="44"/>
      <c r="I3220" s="44"/>
      <c r="J3220" s="44"/>
      <c r="K3220" s="49">
        <f t="shared" si="301"/>
        <v>-1</v>
      </c>
      <c r="L3220" s="49" t="e">
        <f t="shared" si="302"/>
        <v>#DIV/0!</v>
      </c>
      <c r="M3220" s="49" t="e">
        <f t="shared" si="303"/>
        <v>#DIV/0!</v>
      </c>
      <c r="N3220" s="45">
        <v>0</v>
      </c>
      <c r="O3220" s="44"/>
      <c r="P3220" s="44"/>
      <c r="Q3220" s="44"/>
      <c r="R3220" s="49" t="e">
        <f t="shared" si="304"/>
        <v>#DIV/0!</v>
      </c>
      <c r="S3220" s="49" t="e">
        <f t="shared" si="305"/>
        <v>#DIV/0!</v>
      </c>
      <c r="T3220" s="49" t="e">
        <f t="shared" si="306"/>
        <v>#DIV/0!</v>
      </c>
    </row>
    <row r="3221" spans="1:20" x14ac:dyDescent="0.2">
      <c r="A3221" s="33" t="s">
        <v>1816</v>
      </c>
      <c r="B3221" s="33" t="s">
        <v>205</v>
      </c>
      <c r="C3221" s="33" t="s">
        <v>1456</v>
      </c>
      <c r="D3221" s="33" t="s">
        <v>1840</v>
      </c>
      <c r="E3221" s="33" t="s">
        <v>113</v>
      </c>
      <c r="F3221" s="33" t="s">
        <v>1762</v>
      </c>
      <c r="G3221" s="45">
        <v>2</v>
      </c>
      <c r="H3221" s="44"/>
      <c r="I3221" s="45">
        <v>1</v>
      </c>
      <c r="J3221" s="45">
        <v>9</v>
      </c>
      <c r="K3221" s="49">
        <f t="shared" si="301"/>
        <v>-1</v>
      </c>
      <c r="L3221" s="49" t="e">
        <f t="shared" si="302"/>
        <v>#DIV/0!</v>
      </c>
      <c r="M3221" s="49">
        <f t="shared" si="303"/>
        <v>8</v>
      </c>
      <c r="N3221" s="45">
        <v>100</v>
      </c>
      <c r="O3221" s="44"/>
      <c r="P3221" s="45">
        <v>159</v>
      </c>
      <c r="Q3221" s="45">
        <v>27</v>
      </c>
      <c r="R3221" s="49">
        <f t="shared" si="304"/>
        <v>-1</v>
      </c>
      <c r="S3221" s="49" t="e">
        <f t="shared" si="305"/>
        <v>#DIV/0!</v>
      </c>
      <c r="T3221" s="49">
        <f t="shared" si="306"/>
        <v>-0.83018867924528306</v>
      </c>
    </row>
    <row r="3222" spans="1:20" x14ac:dyDescent="0.2">
      <c r="A3222" s="33" t="s">
        <v>1816</v>
      </c>
      <c r="B3222" s="33" t="s">
        <v>205</v>
      </c>
      <c r="C3222" s="33" t="s">
        <v>1456</v>
      </c>
      <c r="D3222" s="33" t="s">
        <v>1793</v>
      </c>
      <c r="E3222" s="33" t="s">
        <v>29</v>
      </c>
      <c r="F3222" s="33" t="s">
        <v>1431</v>
      </c>
      <c r="G3222" s="44"/>
      <c r="H3222" s="45">
        <v>6</v>
      </c>
      <c r="I3222" s="44"/>
      <c r="J3222" s="44"/>
      <c r="K3222" s="49" t="e">
        <f t="shared" si="301"/>
        <v>#DIV/0!</v>
      </c>
      <c r="L3222" s="49">
        <f t="shared" si="302"/>
        <v>-1</v>
      </c>
      <c r="M3222" s="49" t="e">
        <f t="shared" si="303"/>
        <v>#DIV/0!</v>
      </c>
      <c r="N3222" s="44"/>
      <c r="O3222" s="45">
        <v>0</v>
      </c>
      <c r="P3222" s="44"/>
      <c r="Q3222" s="44"/>
      <c r="R3222" s="49" t="e">
        <f t="shared" si="304"/>
        <v>#DIV/0!</v>
      </c>
      <c r="S3222" s="49" t="e">
        <f t="shared" si="305"/>
        <v>#DIV/0!</v>
      </c>
      <c r="T3222" s="49" t="e">
        <f t="shared" si="306"/>
        <v>#DIV/0!</v>
      </c>
    </row>
    <row r="3223" spans="1:20" x14ac:dyDescent="0.2">
      <c r="A3223" s="33" t="s">
        <v>1816</v>
      </c>
      <c r="B3223" s="33" t="s">
        <v>205</v>
      </c>
      <c r="C3223" s="33" t="s">
        <v>1456</v>
      </c>
      <c r="D3223" s="33" t="s">
        <v>1816</v>
      </c>
      <c r="E3223" s="33" t="s">
        <v>34</v>
      </c>
      <c r="F3223" s="33" t="s">
        <v>1433</v>
      </c>
      <c r="G3223" s="44"/>
      <c r="H3223" s="44"/>
      <c r="I3223" s="44"/>
      <c r="J3223" s="45">
        <v>9</v>
      </c>
      <c r="K3223" s="49" t="e">
        <f t="shared" si="301"/>
        <v>#DIV/0!</v>
      </c>
      <c r="L3223" s="49" t="e">
        <f t="shared" si="302"/>
        <v>#DIV/0!</v>
      </c>
      <c r="M3223" s="49" t="e">
        <f t="shared" si="303"/>
        <v>#DIV/0!</v>
      </c>
      <c r="N3223" s="44"/>
      <c r="O3223" s="44"/>
      <c r="P3223" s="44"/>
      <c r="Q3223" s="45">
        <v>4</v>
      </c>
      <c r="R3223" s="49" t="e">
        <f t="shared" si="304"/>
        <v>#DIV/0!</v>
      </c>
      <c r="S3223" s="49" t="e">
        <f t="shared" si="305"/>
        <v>#DIV/0!</v>
      </c>
      <c r="T3223" s="49" t="e">
        <f t="shared" si="306"/>
        <v>#DIV/0!</v>
      </c>
    </row>
    <row r="3224" spans="1:20" x14ac:dyDescent="0.2">
      <c r="A3224" s="33" t="s">
        <v>1816</v>
      </c>
      <c r="B3224" s="33" t="s">
        <v>205</v>
      </c>
      <c r="C3224" s="33" t="s">
        <v>1456</v>
      </c>
      <c r="D3224" s="33" t="s">
        <v>1816</v>
      </c>
      <c r="E3224" s="33" t="s">
        <v>720</v>
      </c>
      <c r="F3224" s="33" t="s">
        <v>221</v>
      </c>
      <c r="G3224" s="44"/>
      <c r="H3224" s="44"/>
      <c r="I3224" s="44"/>
      <c r="J3224" s="45">
        <v>3</v>
      </c>
      <c r="K3224" s="49" t="e">
        <f t="shared" si="301"/>
        <v>#DIV/0!</v>
      </c>
      <c r="L3224" s="49" t="e">
        <f t="shared" si="302"/>
        <v>#DIV/0!</v>
      </c>
      <c r="M3224" s="49" t="e">
        <f t="shared" si="303"/>
        <v>#DIV/0!</v>
      </c>
      <c r="N3224" s="44"/>
      <c r="O3224" s="44"/>
      <c r="P3224" s="44"/>
      <c r="Q3224" s="45">
        <v>20</v>
      </c>
      <c r="R3224" s="49" t="e">
        <f t="shared" si="304"/>
        <v>#DIV/0!</v>
      </c>
      <c r="S3224" s="49" t="e">
        <f t="shared" si="305"/>
        <v>#DIV/0!</v>
      </c>
      <c r="T3224" s="49" t="e">
        <f t="shared" si="306"/>
        <v>#DIV/0!</v>
      </c>
    </row>
    <row r="3225" spans="1:20" x14ac:dyDescent="0.2">
      <c r="A3225" s="33" t="s">
        <v>1816</v>
      </c>
      <c r="B3225" s="33" t="s">
        <v>205</v>
      </c>
      <c r="C3225" s="33" t="s">
        <v>1456</v>
      </c>
      <c r="D3225" s="33" t="s">
        <v>1806</v>
      </c>
      <c r="E3225" s="33" t="s">
        <v>62</v>
      </c>
      <c r="F3225" s="33" t="s">
        <v>63</v>
      </c>
      <c r="G3225" s="44"/>
      <c r="H3225" s="44"/>
      <c r="I3225" s="45">
        <v>0</v>
      </c>
      <c r="J3225" s="44"/>
      <c r="K3225" s="49" t="e">
        <f t="shared" si="301"/>
        <v>#DIV/0!</v>
      </c>
      <c r="L3225" s="49" t="e">
        <f t="shared" si="302"/>
        <v>#DIV/0!</v>
      </c>
      <c r="M3225" s="49" t="e">
        <f t="shared" si="303"/>
        <v>#DIV/0!</v>
      </c>
      <c r="N3225" s="44"/>
      <c r="O3225" s="44"/>
      <c r="P3225" s="45">
        <v>0</v>
      </c>
      <c r="Q3225" s="44"/>
      <c r="R3225" s="49" t="e">
        <f t="shared" si="304"/>
        <v>#DIV/0!</v>
      </c>
      <c r="S3225" s="49" t="e">
        <f t="shared" si="305"/>
        <v>#DIV/0!</v>
      </c>
      <c r="T3225" s="49" t="e">
        <f t="shared" si="306"/>
        <v>#DIV/0!</v>
      </c>
    </row>
    <row r="3226" spans="1:20" x14ac:dyDescent="0.2">
      <c r="A3226" s="33" t="s">
        <v>1816</v>
      </c>
      <c r="B3226" s="33" t="s">
        <v>137</v>
      </c>
      <c r="C3226" s="33" t="s">
        <v>1456</v>
      </c>
      <c r="D3226" s="33" t="s">
        <v>1805</v>
      </c>
      <c r="E3226" s="33" t="s">
        <v>110</v>
      </c>
      <c r="F3226" s="33" t="s">
        <v>66</v>
      </c>
      <c r="G3226" s="44"/>
      <c r="H3226" s="44"/>
      <c r="I3226" s="45">
        <v>2</v>
      </c>
      <c r="J3226" s="44"/>
      <c r="K3226" s="49" t="e">
        <f t="shared" si="301"/>
        <v>#DIV/0!</v>
      </c>
      <c r="L3226" s="49" t="e">
        <f t="shared" si="302"/>
        <v>#DIV/0!</v>
      </c>
      <c r="M3226" s="49">
        <f t="shared" si="303"/>
        <v>-1</v>
      </c>
      <c r="N3226" s="44"/>
      <c r="O3226" s="44"/>
      <c r="P3226" s="45">
        <v>68</v>
      </c>
      <c r="Q3226" s="44"/>
      <c r="R3226" s="49" t="e">
        <f t="shared" si="304"/>
        <v>#DIV/0!</v>
      </c>
      <c r="S3226" s="49" t="e">
        <f t="shared" si="305"/>
        <v>#DIV/0!</v>
      </c>
      <c r="T3226" s="49">
        <f t="shared" si="306"/>
        <v>-1</v>
      </c>
    </row>
    <row r="3227" spans="1:20" x14ac:dyDescent="0.2">
      <c r="A3227" s="33" t="s">
        <v>1816</v>
      </c>
      <c r="B3227" s="33" t="s">
        <v>435</v>
      </c>
      <c r="C3227" s="33" t="s">
        <v>1885</v>
      </c>
      <c r="D3227" s="33" t="s">
        <v>1816</v>
      </c>
      <c r="E3227" s="33" t="s">
        <v>34</v>
      </c>
      <c r="F3227" s="33" t="s">
        <v>1433</v>
      </c>
      <c r="G3227" s="45">
        <v>8</v>
      </c>
      <c r="H3227" s="45">
        <v>3</v>
      </c>
      <c r="I3227" s="44"/>
      <c r="J3227" s="44"/>
      <c r="K3227" s="49">
        <f t="shared" si="301"/>
        <v>-0.625</v>
      </c>
      <c r="L3227" s="49">
        <f t="shared" si="302"/>
        <v>-1</v>
      </c>
      <c r="M3227" s="49" t="e">
        <f t="shared" si="303"/>
        <v>#DIV/0!</v>
      </c>
      <c r="N3227" s="45">
        <v>0</v>
      </c>
      <c r="O3227" s="45">
        <v>0</v>
      </c>
      <c r="P3227" s="44"/>
      <c r="Q3227" s="44"/>
      <c r="R3227" s="49" t="e">
        <f t="shared" si="304"/>
        <v>#DIV/0!</v>
      </c>
      <c r="S3227" s="49" t="e">
        <f t="shared" si="305"/>
        <v>#DIV/0!</v>
      </c>
      <c r="T3227" s="49" t="e">
        <f t="shared" si="306"/>
        <v>#DIV/0!</v>
      </c>
    </row>
    <row r="3228" spans="1:20" x14ac:dyDescent="0.2">
      <c r="A3228" s="33" t="s">
        <v>1816</v>
      </c>
      <c r="B3228" s="33" t="s">
        <v>435</v>
      </c>
      <c r="C3228" s="33" t="s">
        <v>1885</v>
      </c>
      <c r="D3228" s="33" t="s">
        <v>1805</v>
      </c>
      <c r="E3228" s="33" t="s">
        <v>106</v>
      </c>
      <c r="F3228" s="33" t="s">
        <v>107</v>
      </c>
      <c r="G3228" s="45">
        <v>3</v>
      </c>
      <c r="H3228" s="44"/>
      <c r="I3228" s="44"/>
      <c r="J3228" s="44"/>
      <c r="K3228" s="49">
        <f t="shared" si="301"/>
        <v>-1</v>
      </c>
      <c r="L3228" s="49" t="e">
        <f t="shared" si="302"/>
        <v>#DIV/0!</v>
      </c>
      <c r="M3228" s="49" t="e">
        <f t="shared" si="303"/>
        <v>#DIV/0!</v>
      </c>
      <c r="N3228" s="45">
        <v>33</v>
      </c>
      <c r="O3228" s="44"/>
      <c r="P3228" s="44"/>
      <c r="Q3228" s="44"/>
      <c r="R3228" s="49">
        <f t="shared" si="304"/>
        <v>-1</v>
      </c>
      <c r="S3228" s="49" t="e">
        <f t="shared" si="305"/>
        <v>#DIV/0!</v>
      </c>
      <c r="T3228" s="49" t="e">
        <f t="shared" si="306"/>
        <v>#DIV/0!</v>
      </c>
    </row>
    <row r="3229" spans="1:20" x14ac:dyDescent="0.2">
      <c r="A3229" s="33" t="s">
        <v>1816</v>
      </c>
      <c r="B3229" s="33" t="s">
        <v>435</v>
      </c>
      <c r="C3229" s="33" t="s">
        <v>1885</v>
      </c>
      <c r="D3229" s="33" t="s">
        <v>1803</v>
      </c>
      <c r="E3229" s="33" t="s">
        <v>223</v>
      </c>
      <c r="F3229" s="33" t="s">
        <v>1804</v>
      </c>
      <c r="G3229" s="45">
        <v>2</v>
      </c>
      <c r="H3229" s="44"/>
      <c r="I3229" s="44"/>
      <c r="J3229" s="44"/>
      <c r="K3229" s="49">
        <f t="shared" si="301"/>
        <v>-1</v>
      </c>
      <c r="L3229" s="49" t="e">
        <f t="shared" si="302"/>
        <v>#DIV/0!</v>
      </c>
      <c r="M3229" s="49" t="e">
        <f t="shared" si="303"/>
        <v>#DIV/0!</v>
      </c>
      <c r="N3229" s="45">
        <v>50</v>
      </c>
      <c r="O3229" s="44"/>
      <c r="P3229" s="44"/>
      <c r="Q3229" s="44"/>
      <c r="R3229" s="49">
        <f t="shared" si="304"/>
        <v>-1</v>
      </c>
      <c r="S3229" s="49" t="e">
        <f t="shared" si="305"/>
        <v>#DIV/0!</v>
      </c>
      <c r="T3229" s="49" t="e">
        <f t="shared" si="306"/>
        <v>#DIV/0!</v>
      </c>
    </row>
    <row r="3230" spans="1:20" x14ac:dyDescent="0.2">
      <c r="A3230" s="33" t="s">
        <v>1816</v>
      </c>
      <c r="B3230" s="33" t="s">
        <v>435</v>
      </c>
      <c r="C3230" s="33" t="s">
        <v>1885</v>
      </c>
      <c r="D3230" s="33" t="s">
        <v>1840</v>
      </c>
      <c r="E3230" s="33" t="s">
        <v>113</v>
      </c>
      <c r="F3230" s="33" t="s">
        <v>1762</v>
      </c>
      <c r="G3230" s="44"/>
      <c r="H3230" s="44"/>
      <c r="I3230" s="45">
        <v>11</v>
      </c>
      <c r="J3230" s="44"/>
      <c r="K3230" s="49" t="e">
        <f t="shared" si="301"/>
        <v>#DIV/0!</v>
      </c>
      <c r="L3230" s="49" t="e">
        <f t="shared" si="302"/>
        <v>#DIV/0!</v>
      </c>
      <c r="M3230" s="49">
        <f t="shared" si="303"/>
        <v>-1</v>
      </c>
      <c r="N3230" s="44"/>
      <c r="O3230" s="44"/>
      <c r="P3230" s="45">
        <v>50</v>
      </c>
      <c r="Q3230" s="44"/>
      <c r="R3230" s="49" t="e">
        <f t="shared" si="304"/>
        <v>#DIV/0!</v>
      </c>
      <c r="S3230" s="49" t="e">
        <f t="shared" si="305"/>
        <v>#DIV/0!</v>
      </c>
      <c r="T3230" s="49">
        <f t="shared" si="306"/>
        <v>-1</v>
      </c>
    </row>
    <row r="3231" spans="1:20" x14ac:dyDescent="0.2">
      <c r="A3231" s="33" t="s">
        <v>1816</v>
      </c>
      <c r="B3231" s="33" t="s">
        <v>389</v>
      </c>
      <c r="C3231" s="33" t="s">
        <v>1896</v>
      </c>
      <c r="D3231" s="33" t="s">
        <v>1824</v>
      </c>
      <c r="E3231" s="33" t="s">
        <v>54</v>
      </c>
      <c r="F3231" s="33" t="s">
        <v>1428</v>
      </c>
      <c r="G3231" s="45">
        <v>2</v>
      </c>
      <c r="H3231" s="44"/>
      <c r="I3231" s="44"/>
      <c r="J3231" s="44"/>
      <c r="K3231" s="49">
        <f t="shared" si="301"/>
        <v>-1</v>
      </c>
      <c r="L3231" s="49" t="e">
        <f t="shared" si="302"/>
        <v>#DIV/0!</v>
      </c>
      <c r="M3231" s="49" t="e">
        <f t="shared" si="303"/>
        <v>#DIV/0!</v>
      </c>
      <c r="N3231" s="45">
        <v>100</v>
      </c>
      <c r="O3231" s="44"/>
      <c r="P3231" s="44"/>
      <c r="Q3231" s="44"/>
      <c r="R3231" s="49">
        <f t="shared" si="304"/>
        <v>-1</v>
      </c>
      <c r="S3231" s="49" t="e">
        <f t="shared" si="305"/>
        <v>#DIV/0!</v>
      </c>
      <c r="T3231" s="49" t="e">
        <f t="shared" si="306"/>
        <v>#DIV/0!</v>
      </c>
    </row>
    <row r="3232" spans="1:20" x14ac:dyDescent="0.2">
      <c r="A3232" s="33" t="s">
        <v>1816</v>
      </c>
      <c r="B3232" s="33" t="s">
        <v>443</v>
      </c>
      <c r="C3232" s="33" t="s">
        <v>391</v>
      </c>
      <c r="D3232" s="33" t="s">
        <v>1805</v>
      </c>
      <c r="E3232" s="33" t="s">
        <v>106</v>
      </c>
      <c r="F3232" s="33" t="s">
        <v>107</v>
      </c>
      <c r="G3232" s="45">
        <v>3</v>
      </c>
      <c r="H3232" s="44"/>
      <c r="I3232" s="44"/>
      <c r="J3232" s="44"/>
      <c r="K3232" s="49">
        <f t="shared" si="301"/>
        <v>-1</v>
      </c>
      <c r="L3232" s="49" t="e">
        <f t="shared" si="302"/>
        <v>#DIV/0!</v>
      </c>
      <c r="M3232" s="49" t="e">
        <f t="shared" si="303"/>
        <v>#DIV/0!</v>
      </c>
      <c r="N3232" s="45">
        <v>50</v>
      </c>
      <c r="O3232" s="44"/>
      <c r="P3232" s="44"/>
      <c r="Q3232" s="44"/>
      <c r="R3232" s="49">
        <f t="shared" si="304"/>
        <v>-1</v>
      </c>
      <c r="S3232" s="49" t="e">
        <f t="shared" si="305"/>
        <v>#DIV/0!</v>
      </c>
      <c r="T3232" s="49" t="e">
        <f t="shared" si="306"/>
        <v>#DIV/0!</v>
      </c>
    </row>
    <row r="3233" spans="1:20" x14ac:dyDescent="0.2">
      <c r="A3233" s="33" t="s">
        <v>1816</v>
      </c>
      <c r="B3233" s="33" t="s">
        <v>443</v>
      </c>
      <c r="C3233" s="33" t="s">
        <v>391</v>
      </c>
      <c r="D3233" s="33" t="s">
        <v>1816</v>
      </c>
      <c r="E3233" s="33" t="s">
        <v>34</v>
      </c>
      <c r="F3233" s="33" t="s">
        <v>1433</v>
      </c>
      <c r="G3233" s="45">
        <v>5</v>
      </c>
      <c r="H3233" s="44"/>
      <c r="I3233" s="44"/>
      <c r="J3233" s="44"/>
      <c r="K3233" s="49">
        <f t="shared" si="301"/>
        <v>-1</v>
      </c>
      <c r="L3233" s="49" t="e">
        <f t="shared" si="302"/>
        <v>#DIV/0!</v>
      </c>
      <c r="M3233" s="49" t="e">
        <f t="shared" si="303"/>
        <v>#DIV/0!</v>
      </c>
      <c r="N3233" s="45">
        <v>60</v>
      </c>
      <c r="O3233" s="44"/>
      <c r="P3233" s="44"/>
      <c r="Q3233" s="44"/>
      <c r="R3233" s="49">
        <f t="shared" si="304"/>
        <v>-1</v>
      </c>
      <c r="S3233" s="49" t="e">
        <f t="shared" si="305"/>
        <v>#DIV/0!</v>
      </c>
      <c r="T3233" s="49" t="e">
        <f t="shared" si="306"/>
        <v>#DIV/0!</v>
      </c>
    </row>
    <row r="3234" spans="1:20" x14ac:dyDescent="0.2">
      <c r="A3234" s="33" t="s">
        <v>1816</v>
      </c>
      <c r="B3234" s="33" t="s">
        <v>140</v>
      </c>
      <c r="C3234" s="33" t="s">
        <v>221</v>
      </c>
      <c r="D3234" s="33" t="s">
        <v>1816</v>
      </c>
      <c r="E3234" s="33" t="s">
        <v>34</v>
      </c>
      <c r="F3234" s="33" t="s">
        <v>1433</v>
      </c>
      <c r="G3234" s="45">
        <v>1</v>
      </c>
      <c r="H3234" s="44"/>
      <c r="I3234" s="44"/>
      <c r="J3234" s="45">
        <v>2</v>
      </c>
      <c r="K3234" s="49">
        <f t="shared" si="301"/>
        <v>-1</v>
      </c>
      <c r="L3234" s="49" t="e">
        <f t="shared" si="302"/>
        <v>#DIV/0!</v>
      </c>
      <c r="M3234" s="49" t="e">
        <f t="shared" si="303"/>
        <v>#DIV/0!</v>
      </c>
      <c r="N3234" s="45">
        <v>10</v>
      </c>
      <c r="O3234" s="44"/>
      <c r="P3234" s="44"/>
      <c r="Q3234" s="45">
        <v>50</v>
      </c>
      <c r="R3234" s="49">
        <f t="shared" si="304"/>
        <v>-1</v>
      </c>
      <c r="S3234" s="49" t="e">
        <f t="shared" si="305"/>
        <v>#DIV/0!</v>
      </c>
      <c r="T3234" s="49" t="e">
        <f t="shared" si="306"/>
        <v>#DIV/0!</v>
      </c>
    </row>
    <row r="3235" spans="1:20" x14ac:dyDescent="0.2">
      <c r="A3235" s="33" t="s">
        <v>1816</v>
      </c>
      <c r="B3235" s="33" t="s">
        <v>431</v>
      </c>
      <c r="C3235" s="33" t="s">
        <v>1456</v>
      </c>
      <c r="D3235" s="33" t="s">
        <v>1840</v>
      </c>
      <c r="E3235" s="33" t="s">
        <v>113</v>
      </c>
      <c r="F3235" s="33" t="s">
        <v>1762</v>
      </c>
      <c r="G3235" s="44"/>
      <c r="H3235" s="45">
        <v>2</v>
      </c>
      <c r="I3235" s="44"/>
      <c r="J3235" s="44"/>
      <c r="K3235" s="49" t="e">
        <f t="shared" si="301"/>
        <v>#DIV/0!</v>
      </c>
      <c r="L3235" s="49">
        <f t="shared" si="302"/>
        <v>-1</v>
      </c>
      <c r="M3235" s="49" t="e">
        <f t="shared" si="303"/>
        <v>#DIV/0!</v>
      </c>
      <c r="N3235" s="44"/>
      <c r="O3235" s="45">
        <v>0</v>
      </c>
      <c r="P3235" s="44"/>
      <c r="Q3235" s="44"/>
      <c r="R3235" s="49" t="e">
        <f t="shared" si="304"/>
        <v>#DIV/0!</v>
      </c>
      <c r="S3235" s="49" t="e">
        <f t="shared" si="305"/>
        <v>#DIV/0!</v>
      </c>
      <c r="T3235" s="49" t="e">
        <f t="shared" si="306"/>
        <v>#DIV/0!</v>
      </c>
    </row>
    <row r="3236" spans="1:20" x14ac:dyDescent="0.2">
      <c r="A3236" s="33" t="s">
        <v>1816</v>
      </c>
      <c r="B3236" s="33" t="s">
        <v>282</v>
      </c>
      <c r="C3236" s="33" t="s">
        <v>1882</v>
      </c>
      <c r="D3236" s="33" t="s">
        <v>1839</v>
      </c>
      <c r="E3236" s="33" t="s">
        <v>277</v>
      </c>
      <c r="F3236" s="33" t="s">
        <v>1890</v>
      </c>
      <c r="G3236" s="45">
        <v>30</v>
      </c>
      <c r="H3236" s="44"/>
      <c r="I3236" s="44"/>
      <c r="J3236" s="44"/>
      <c r="K3236" s="49">
        <f t="shared" si="301"/>
        <v>-1</v>
      </c>
      <c r="L3236" s="49" t="e">
        <f t="shared" si="302"/>
        <v>#DIV/0!</v>
      </c>
      <c r="M3236" s="49" t="e">
        <f t="shared" si="303"/>
        <v>#DIV/0!</v>
      </c>
      <c r="N3236" s="45">
        <v>0</v>
      </c>
      <c r="O3236" s="44"/>
      <c r="P3236" s="44"/>
      <c r="Q3236" s="44"/>
      <c r="R3236" s="49" t="e">
        <f t="shared" si="304"/>
        <v>#DIV/0!</v>
      </c>
      <c r="S3236" s="49" t="e">
        <f t="shared" si="305"/>
        <v>#DIV/0!</v>
      </c>
      <c r="T3236" s="49" t="e">
        <f t="shared" si="306"/>
        <v>#DIV/0!</v>
      </c>
    </row>
    <row r="3237" spans="1:20" x14ac:dyDescent="0.2">
      <c r="A3237" s="33" t="s">
        <v>1816</v>
      </c>
      <c r="B3237" s="33" t="s">
        <v>282</v>
      </c>
      <c r="C3237" s="33" t="s">
        <v>1882</v>
      </c>
      <c r="D3237" s="33" t="s">
        <v>1816</v>
      </c>
      <c r="E3237" s="33" t="s">
        <v>34</v>
      </c>
      <c r="F3237" s="33" t="s">
        <v>1433</v>
      </c>
      <c r="G3237" s="44"/>
      <c r="H3237" s="44"/>
      <c r="I3237" s="45">
        <v>17</v>
      </c>
      <c r="J3237" s="44"/>
      <c r="K3237" s="49" t="e">
        <f t="shared" si="301"/>
        <v>#DIV/0!</v>
      </c>
      <c r="L3237" s="49" t="e">
        <f t="shared" si="302"/>
        <v>#DIV/0!</v>
      </c>
      <c r="M3237" s="49">
        <f t="shared" si="303"/>
        <v>-1</v>
      </c>
      <c r="N3237" s="44"/>
      <c r="O3237" s="44"/>
      <c r="P3237" s="45">
        <v>50</v>
      </c>
      <c r="Q3237" s="44"/>
      <c r="R3237" s="49" t="e">
        <f t="shared" si="304"/>
        <v>#DIV/0!</v>
      </c>
      <c r="S3237" s="49" t="e">
        <f t="shared" si="305"/>
        <v>#DIV/0!</v>
      </c>
      <c r="T3237" s="49">
        <f t="shared" si="306"/>
        <v>-1</v>
      </c>
    </row>
    <row r="3238" spans="1:20" x14ac:dyDescent="0.2">
      <c r="A3238" s="33" t="s">
        <v>1816</v>
      </c>
      <c r="B3238" s="33" t="s">
        <v>282</v>
      </c>
      <c r="C3238" s="33" t="s">
        <v>1882</v>
      </c>
      <c r="D3238" s="33" t="s">
        <v>1792</v>
      </c>
      <c r="E3238" s="33" t="s">
        <v>26</v>
      </c>
      <c r="F3238" s="33" t="s">
        <v>1418</v>
      </c>
      <c r="G3238" s="45">
        <v>17</v>
      </c>
      <c r="H3238" s="44"/>
      <c r="I3238" s="44"/>
      <c r="J3238" s="44"/>
      <c r="K3238" s="49">
        <f t="shared" si="301"/>
        <v>-1</v>
      </c>
      <c r="L3238" s="49" t="e">
        <f t="shared" si="302"/>
        <v>#DIV/0!</v>
      </c>
      <c r="M3238" s="49" t="e">
        <f t="shared" si="303"/>
        <v>#DIV/0!</v>
      </c>
      <c r="N3238" s="45">
        <v>300</v>
      </c>
      <c r="O3238" s="44"/>
      <c r="P3238" s="44"/>
      <c r="Q3238" s="44"/>
      <c r="R3238" s="49">
        <f t="shared" si="304"/>
        <v>-1</v>
      </c>
      <c r="S3238" s="49" t="e">
        <f t="shared" si="305"/>
        <v>#DIV/0!</v>
      </c>
      <c r="T3238" s="49" t="e">
        <f t="shared" si="306"/>
        <v>#DIV/0!</v>
      </c>
    </row>
    <row r="3239" spans="1:20" x14ac:dyDescent="0.2">
      <c r="A3239" s="33" t="s">
        <v>1816</v>
      </c>
      <c r="B3239" s="33" t="s">
        <v>474</v>
      </c>
      <c r="C3239" s="33" t="s">
        <v>221</v>
      </c>
      <c r="D3239" s="33" t="s">
        <v>1805</v>
      </c>
      <c r="E3239" s="33" t="s">
        <v>106</v>
      </c>
      <c r="F3239" s="33" t="s">
        <v>107</v>
      </c>
      <c r="G3239" s="44"/>
      <c r="H3239" s="44"/>
      <c r="I3239" s="45">
        <v>0</v>
      </c>
      <c r="J3239" s="44"/>
      <c r="K3239" s="49" t="e">
        <f t="shared" si="301"/>
        <v>#DIV/0!</v>
      </c>
      <c r="L3239" s="49" t="e">
        <f t="shared" si="302"/>
        <v>#DIV/0!</v>
      </c>
      <c r="M3239" s="49" t="e">
        <f t="shared" si="303"/>
        <v>#DIV/0!</v>
      </c>
      <c r="N3239" s="44"/>
      <c r="O3239" s="44"/>
      <c r="P3239" s="45">
        <v>0</v>
      </c>
      <c r="Q3239" s="44"/>
      <c r="R3239" s="49" t="e">
        <f t="shared" si="304"/>
        <v>#DIV/0!</v>
      </c>
      <c r="S3239" s="49" t="e">
        <f t="shared" si="305"/>
        <v>#DIV/0!</v>
      </c>
      <c r="T3239" s="49" t="e">
        <f t="shared" si="306"/>
        <v>#DIV/0!</v>
      </c>
    </row>
    <row r="3240" spans="1:20" x14ac:dyDescent="0.2">
      <c r="A3240" s="33" t="s">
        <v>1816</v>
      </c>
      <c r="B3240" s="33" t="s">
        <v>162</v>
      </c>
      <c r="C3240" s="33" t="s">
        <v>1456</v>
      </c>
      <c r="D3240" s="33" t="s">
        <v>1840</v>
      </c>
      <c r="E3240" s="33" t="s">
        <v>113</v>
      </c>
      <c r="F3240" s="33" t="s">
        <v>1762</v>
      </c>
      <c r="G3240" s="45">
        <v>11</v>
      </c>
      <c r="H3240" s="44"/>
      <c r="I3240" s="44"/>
      <c r="J3240" s="44"/>
      <c r="K3240" s="49">
        <f t="shared" si="301"/>
        <v>-1</v>
      </c>
      <c r="L3240" s="49" t="e">
        <f t="shared" si="302"/>
        <v>#DIV/0!</v>
      </c>
      <c r="M3240" s="49" t="e">
        <f t="shared" si="303"/>
        <v>#DIV/0!</v>
      </c>
      <c r="N3240" s="45">
        <v>0</v>
      </c>
      <c r="O3240" s="44"/>
      <c r="P3240" s="44"/>
      <c r="Q3240" s="44"/>
      <c r="R3240" s="49" t="e">
        <f t="shared" si="304"/>
        <v>#DIV/0!</v>
      </c>
      <c r="S3240" s="49" t="e">
        <f t="shared" si="305"/>
        <v>#DIV/0!</v>
      </c>
      <c r="T3240" s="49" t="e">
        <f t="shared" si="306"/>
        <v>#DIV/0!</v>
      </c>
    </row>
    <row r="3241" spans="1:20" x14ac:dyDescent="0.2">
      <c r="A3241" s="33" t="s">
        <v>1816</v>
      </c>
      <c r="B3241" s="33" t="s">
        <v>327</v>
      </c>
      <c r="C3241" s="33" t="s">
        <v>1456</v>
      </c>
      <c r="D3241" s="33" t="s">
        <v>1799</v>
      </c>
      <c r="E3241" s="33" t="s">
        <v>37</v>
      </c>
      <c r="F3241" s="33" t="s">
        <v>1427</v>
      </c>
      <c r="G3241" s="44"/>
      <c r="H3241" s="45">
        <v>2</v>
      </c>
      <c r="I3241" s="44"/>
      <c r="J3241" s="44"/>
      <c r="K3241" s="49" t="e">
        <f t="shared" si="301"/>
        <v>#DIV/0!</v>
      </c>
      <c r="L3241" s="49">
        <f t="shared" si="302"/>
        <v>-1</v>
      </c>
      <c r="M3241" s="49" t="e">
        <f t="shared" si="303"/>
        <v>#DIV/0!</v>
      </c>
      <c r="N3241" s="44"/>
      <c r="O3241" s="45">
        <v>30</v>
      </c>
      <c r="P3241" s="44"/>
      <c r="Q3241" s="44"/>
      <c r="R3241" s="49" t="e">
        <f t="shared" si="304"/>
        <v>#DIV/0!</v>
      </c>
      <c r="S3241" s="49">
        <f t="shared" si="305"/>
        <v>-1</v>
      </c>
      <c r="T3241" s="49" t="e">
        <f t="shared" si="306"/>
        <v>#DIV/0!</v>
      </c>
    </row>
    <row r="3242" spans="1:20" x14ac:dyDescent="0.2">
      <c r="A3242" s="33" t="s">
        <v>1816</v>
      </c>
      <c r="B3242" s="33" t="s">
        <v>476</v>
      </c>
      <c r="C3242" s="33" t="s">
        <v>1456</v>
      </c>
      <c r="D3242" s="33" t="s">
        <v>1803</v>
      </c>
      <c r="E3242" s="33" t="s">
        <v>223</v>
      </c>
      <c r="F3242" s="33" t="s">
        <v>1804</v>
      </c>
      <c r="G3242" s="44"/>
      <c r="H3242" s="45">
        <v>2</v>
      </c>
      <c r="I3242" s="44"/>
      <c r="J3242" s="44"/>
      <c r="K3242" s="49" t="e">
        <f t="shared" si="301"/>
        <v>#DIV/0!</v>
      </c>
      <c r="L3242" s="49">
        <f t="shared" si="302"/>
        <v>-1</v>
      </c>
      <c r="M3242" s="49" t="e">
        <f t="shared" si="303"/>
        <v>#DIV/0!</v>
      </c>
      <c r="N3242" s="44"/>
      <c r="O3242" s="45">
        <v>0</v>
      </c>
      <c r="P3242" s="44"/>
      <c r="Q3242" s="44"/>
      <c r="R3242" s="49" t="e">
        <f t="shared" si="304"/>
        <v>#DIV/0!</v>
      </c>
      <c r="S3242" s="49" t="e">
        <f t="shared" si="305"/>
        <v>#DIV/0!</v>
      </c>
      <c r="T3242" s="49" t="e">
        <f t="shared" si="306"/>
        <v>#DIV/0!</v>
      </c>
    </row>
    <row r="3243" spans="1:20" x14ac:dyDescent="0.2">
      <c r="A3243" s="33" t="s">
        <v>1816</v>
      </c>
      <c r="B3243" s="33" t="s">
        <v>472</v>
      </c>
      <c r="C3243" s="33" t="s">
        <v>1885</v>
      </c>
      <c r="D3243" s="33" t="s">
        <v>1805</v>
      </c>
      <c r="E3243" s="33" t="s">
        <v>106</v>
      </c>
      <c r="F3243" s="33" t="s">
        <v>107</v>
      </c>
      <c r="G3243" s="44"/>
      <c r="H3243" s="45">
        <v>3</v>
      </c>
      <c r="I3243" s="44"/>
      <c r="J3243" s="44"/>
      <c r="K3243" s="49" t="e">
        <f t="shared" si="301"/>
        <v>#DIV/0!</v>
      </c>
      <c r="L3243" s="49">
        <f t="shared" si="302"/>
        <v>-1</v>
      </c>
      <c r="M3243" s="49" t="e">
        <f t="shared" si="303"/>
        <v>#DIV/0!</v>
      </c>
      <c r="N3243" s="44"/>
      <c r="O3243" s="45">
        <v>20</v>
      </c>
      <c r="P3243" s="44"/>
      <c r="Q3243" s="44"/>
      <c r="R3243" s="49" t="e">
        <f t="shared" si="304"/>
        <v>#DIV/0!</v>
      </c>
      <c r="S3243" s="49">
        <f t="shared" si="305"/>
        <v>-1</v>
      </c>
      <c r="T3243" s="49" t="e">
        <f t="shared" si="306"/>
        <v>#DIV/0!</v>
      </c>
    </row>
    <row r="3244" spans="1:20" x14ac:dyDescent="0.2">
      <c r="A3244" s="33" t="s">
        <v>1816</v>
      </c>
      <c r="B3244" s="33" t="s">
        <v>407</v>
      </c>
      <c r="C3244" s="33" t="s">
        <v>1678</v>
      </c>
      <c r="D3244" s="33" t="s">
        <v>1793</v>
      </c>
      <c r="E3244" s="33" t="s">
        <v>51</v>
      </c>
      <c r="F3244" s="33" t="s">
        <v>1473</v>
      </c>
      <c r="G3244" s="44"/>
      <c r="H3244" s="44"/>
      <c r="I3244" s="45">
        <v>4</v>
      </c>
      <c r="J3244" s="44"/>
      <c r="K3244" s="49" t="e">
        <f t="shared" si="301"/>
        <v>#DIV/0!</v>
      </c>
      <c r="L3244" s="49" t="e">
        <f t="shared" si="302"/>
        <v>#DIV/0!</v>
      </c>
      <c r="M3244" s="49">
        <f t="shared" si="303"/>
        <v>-1</v>
      </c>
      <c r="N3244" s="44"/>
      <c r="O3244" s="44"/>
      <c r="P3244" s="45">
        <v>40</v>
      </c>
      <c r="Q3244" s="44"/>
      <c r="R3244" s="49" t="e">
        <f t="shared" si="304"/>
        <v>#DIV/0!</v>
      </c>
      <c r="S3244" s="49" t="e">
        <f t="shared" si="305"/>
        <v>#DIV/0!</v>
      </c>
      <c r="T3244" s="49">
        <f t="shared" si="306"/>
        <v>-1</v>
      </c>
    </row>
    <row r="3245" spans="1:20" x14ac:dyDescent="0.2">
      <c r="A3245" s="33" t="s">
        <v>1816</v>
      </c>
      <c r="B3245" s="33" t="s">
        <v>407</v>
      </c>
      <c r="C3245" s="33" t="s">
        <v>1678</v>
      </c>
      <c r="D3245" s="33" t="s">
        <v>1840</v>
      </c>
      <c r="E3245" s="33" t="s">
        <v>113</v>
      </c>
      <c r="F3245" s="33" t="s">
        <v>1762</v>
      </c>
      <c r="G3245" s="44"/>
      <c r="H3245" s="44"/>
      <c r="I3245" s="45">
        <v>3</v>
      </c>
      <c r="J3245" s="44"/>
      <c r="K3245" s="49" t="e">
        <f t="shared" si="301"/>
        <v>#DIV/0!</v>
      </c>
      <c r="L3245" s="49" t="e">
        <f t="shared" si="302"/>
        <v>#DIV/0!</v>
      </c>
      <c r="M3245" s="49">
        <f t="shared" si="303"/>
        <v>-1</v>
      </c>
      <c r="N3245" s="44"/>
      <c r="O3245" s="44"/>
      <c r="P3245" s="45">
        <v>45</v>
      </c>
      <c r="Q3245" s="44"/>
      <c r="R3245" s="49" t="e">
        <f t="shared" si="304"/>
        <v>#DIV/0!</v>
      </c>
      <c r="S3245" s="49" t="e">
        <f t="shared" si="305"/>
        <v>#DIV/0!</v>
      </c>
      <c r="T3245" s="49">
        <f t="shared" si="306"/>
        <v>-1</v>
      </c>
    </row>
    <row r="3246" spans="1:20" x14ac:dyDescent="0.2">
      <c r="A3246" s="33" t="s">
        <v>1816</v>
      </c>
      <c r="B3246" s="33" t="s">
        <v>390</v>
      </c>
      <c r="C3246" s="33" t="s">
        <v>391</v>
      </c>
      <c r="D3246" s="33" t="s">
        <v>1816</v>
      </c>
      <c r="E3246" s="33" t="s">
        <v>476</v>
      </c>
      <c r="F3246" s="33" t="s">
        <v>1456</v>
      </c>
      <c r="G3246" s="44"/>
      <c r="H3246" s="45">
        <v>0</v>
      </c>
      <c r="I3246" s="44"/>
      <c r="J3246" s="44"/>
      <c r="K3246" s="49" t="e">
        <f t="shared" si="301"/>
        <v>#DIV/0!</v>
      </c>
      <c r="L3246" s="49" t="e">
        <f t="shared" si="302"/>
        <v>#DIV/0!</v>
      </c>
      <c r="M3246" s="49" t="e">
        <f t="shared" si="303"/>
        <v>#DIV/0!</v>
      </c>
      <c r="N3246" s="44"/>
      <c r="O3246" s="45">
        <v>0</v>
      </c>
      <c r="P3246" s="44"/>
      <c r="Q3246" s="44"/>
      <c r="R3246" s="49" t="e">
        <f t="shared" si="304"/>
        <v>#DIV/0!</v>
      </c>
      <c r="S3246" s="49" t="e">
        <f t="shared" si="305"/>
        <v>#DIV/0!</v>
      </c>
      <c r="T3246" s="49" t="e">
        <f t="shared" si="306"/>
        <v>#DIV/0!</v>
      </c>
    </row>
    <row r="3247" spans="1:20" x14ac:dyDescent="0.2">
      <c r="A3247" s="33" t="s">
        <v>1816</v>
      </c>
      <c r="B3247" s="33" t="s">
        <v>390</v>
      </c>
      <c r="C3247" s="33" t="s">
        <v>391</v>
      </c>
      <c r="D3247" s="33" t="s">
        <v>1816</v>
      </c>
      <c r="E3247" s="33" t="s">
        <v>34</v>
      </c>
      <c r="F3247" s="33" t="s">
        <v>1433</v>
      </c>
      <c r="G3247" s="45">
        <v>3</v>
      </c>
      <c r="H3247" s="44"/>
      <c r="I3247" s="44"/>
      <c r="J3247" s="44"/>
      <c r="K3247" s="49">
        <f t="shared" si="301"/>
        <v>-1</v>
      </c>
      <c r="L3247" s="49" t="e">
        <f t="shared" si="302"/>
        <v>#DIV/0!</v>
      </c>
      <c r="M3247" s="49" t="e">
        <f t="shared" si="303"/>
        <v>#DIV/0!</v>
      </c>
      <c r="N3247" s="45">
        <v>0</v>
      </c>
      <c r="O3247" s="44"/>
      <c r="P3247" s="44"/>
      <c r="Q3247" s="44"/>
      <c r="R3247" s="49" t="e">
        <f t="shared" si="304"/>
        <v>#DIV/0!</v>
      </c>
      <c r="S3247" s="49" t="e">
        <f t="shared" si="305"/>
        <v>#DIV/0!</v>
      </c>
      <c r="T3247" s="49" t="e">
        <f t="shared" si="306"/>
        <v>#DIV/0!</v>
      </c>
    </row>
    <row r="3248" spans="1:20" x14ac:dyDescent="0.2">
      <c r="A3248" s="33" t="s">
        <v>1816</v>
      </c>
      <c r="B3248" s="33" t="s">
        <v>390</v>
      </c>
      <c r="C3248" s="33" t="s">
        <v>391</v>
      </c>
      <c r="D3248" s="33" t="s">
        <v>1816</v>
      </c>
      <c r="E3248" s="33" t="s">
        <v>264</v>
      </c>
      <c r="F3248" s="33" t="s">
        <v>265</v>
      </c>
      <c r="G3248" s="45">
        <v>3</v>
      </c>
      <c r="H3248" s="44"/>
      <c r="I3248" s="44"/>
      <c r="J3248" s="44"/>
      <c r="K3248" s="49">
        <f t="shared" si="301"/>
        <v>-1</v>
      </c>
      <c r="L3248" s="49" t="e">
        <f t="shared" si="302"/>
        <v>#DIV/0!</v>
      </c>
      <c r="M3248" s="49" t="e">
        <f t="shared" si="303"/>
        <v>#DIV/0!</v>
      </c>
      <c r="N3248" s="45">
        <v>0</v>
      </c>
      <c r="O3248" s="44"/>
      <c r="P3248" s="44"/>
      <c r="Q3248" s="44"/>
      <c r="R3248" s="49" t="e">
        <f t="shared" si="304"/>
        <v>#DIV/0!</v>
      </c>
      <c r="S3248" s="49" t="e">
        <f t="shared" si="305"/>
        <v>#DIV/0!</v>
      </c>
      <c r="T3248" s="49" t="e">
        <f t="shared" si="306"/>
        <v>#DIV/0!</v>
      </c>
    </row>
    <row r="3249" spans="1:20" x14ac:dyDescent="0.2">
      <c r="A3249" s="33" t="s">
        <v>1816</v>
      </c>
      <c r="B3249" s="33" t="s">
        <v>390</v>
      </c>
      <c r="C3249" s="33" t="s">
        <v>391</v>
      </c>
      <c r="D3249" s="33" t="s">
        <v>1818</v>
      </c>
      <c r="E3249" s="33" t="s">
        <v>227</v>
      </c>
      <c r="F3249" s="33" t="s">
        <v>228</v>
      </c>
      <c r="G3249" s="45">
        <v>2</v>
      </c>
      <c r="H3249" s="44"/>
      <c r="I3249" s="44"/>
      <c r="J3249" s="44"/>
      <c r="K3249" s="49">
        <f t="shared" si="301"/>
        <v>-1</v>
      </c>
      <c r="L3249" s="49" t="e">
        <f t="shared" si="302"/>
        <v>#DIV/0!</v>
      </c>
      <c r="M3249" s="49" t="e">
        <f t="shared" si="303"/>
        <v>#DIV/0!</v>
      </c>
      <c r="N3249" s="45">
        <v>0</v>
      </c>
      <c r="O3249" s="44"/>
      <c r="P3249" s="44"/>
      <c r="Q3249" s="44"/>
      <c r="R3249" s="49" t="e">
        <f t="shared" si="304"/>
        <v>#DIV/0!</v>
      </c>
      <c r="S3249" s="49" t="e">
        <f t="shared" si="305"/>
        <v>#DIV/0!</v>
      </c>
      <c r="T3249" s="49" t="e">
        <f t="shared" si="306"/>
        <v>#DIV/0!</v>
      </c>
    </row>
    <row r="3250" spans="1:20" x14ac:dyDescent="0.2">
      <c r="A3250" s="33" t="s">
        <v>1816</v>
      </c>
      <c r="B3250" s="33" t="s">
        <v>390</v>
      </c>
      <c r="C3250" s="33" t="s">
        <v>391</v>
      </c>
      <c r="D3250" s="33" t="s">
        <v>1810</v>
      </c>
      <c r="E3250" s="33" t="s">
        <v>338</v>
      </c>
      <c r="F3250" s="33" t="s">
        <v>1857</v>
      </c>
      <c r="G3250" s="45">
        <v>0</v>
      </c>
      <c r="H3250" s="44"/>
      <c r="I3250" s="44"/>
      <c r="J3250" s="44"/>
      <c r="K3250" s="49" t="e">
        <f t="shared" si="301"/>
        <v>#DIV/0!</v>
      </c>
      <c r="L3250" s="49" t="e">
        <f t="shared" si="302"/>
        <v>#DIV/0!</v>
      </c>
      <c r="M3250" s="49" t="e">
        <f t="shared" si="303"/>
        <v>#DIV/0!</v>
      </c>
      <c r="N3250" s="45">
        <v>0</v>
      </c>
      <c r="O3250" s="44"/>
      <c r="P3250" s="44"/>
      <c r="Q3250" s="44"/>
      <c r="R3250" s="49" t="e">
        <f t="shared" si="304"/>
        <v>#DIV/0!</v>
      </c>
      <c r="S3250" s="49" t="e">
        <f t="shared" si="305"/>
        <v>#DIV/0!</v>
      </c>
      <c r="T3250" s="49" t="e">
        <f t="shared" si="306"/>
        <v>#DIV/0!</v>
      </c>
    </row>
    <row r="3251" spans="1:20" x14ac:dyDescent="0.2">
      <c r="A3251" s="33" t="s">
        <v>1816</v>
      </c>
      <c r="B3251" s="33" t="s">
        <v>1979</v>
      </c>
      <c r="C3251" s="33" t="s">
        <v>1456</v>
      </c>
      <c r="D3251" s="33" t="s">
        <v>1840</v>
      </c>
      <c r="E3251" s="33" t="s">
        <v>113</v>
      </c>
      <c r="F3251" s="33" t="s">
        <v>1762</v>
      </c>
      <c r="G3251" s="45">
        <v>0</v>
      </c>
      <c r="H3251" s="44"/>
      <c r="I3251" s="44"/>
      <c r="J3251" s="44"/>
      <c r="K3251" s="49" t="e">
        <f t="shared" si="301"/>
        <v>#DIV/0!</v>
      </c>
      <c r="L3251" s="49" t="e">
        <f t="shared" si="302"/>
        <v>#DIV/0!</v>
      </c>
      <c r="M3251" s="49" t="e">
        <f t="shared" si="303"/>
        <v>#DIV/0!</v>
      </c>
      <c r="N3251" s="45">
        <v>0</v>
      </c>
      <c r="O3251" s="44"/>
      <c r="P3251" s="44"/>
      <c r="Q3251" s="44"/>
      <c r="R3251" s="49" t="e">
        <f t="shared" si="304"/>
        <v>#DIV/0!</v>
      </c>
      <c r="S3251" s="49" t="e">
        <f t="shared" si="305"/>
        <v>#DIV/0!</v>
      </c>
      <c r="T3251" s="49" t="e">
        <f t="shared" si="306"/>
        <v>#DIV/0!</v>
      </c>
    </row>
    <row r="3252" spans="1:20" x14ac:dyDescent="0.2">
      <c r="A3252" s="33" t="s">
        <v>1816</v>
      </c>
      <c r="B3252" s="33" t="s">
        <v>1979</v>
      </c>
      <c r="C3252" s="33" t="s">
        <v>1456</v>
      </c>
      <c r="D3252" s="33" t="s">
        <v>1824</v>
      </c>
      <c r="E3252" s="33" t="s">
        <v>54</v>
      </c>
      <c r="F3252" s="33" t="s">
        <v>1428</v>
      </c>
      <c r="G3252" s="45">
        <v>0</v>
      </c>
      <c r="H3252" s="44"/>
      <c r="I3252" s="44"/>
      <c r="J3252" s="44"/>
      <c r="K3252" s="49" t="e">
        <f t="shared" si="301"/>
        <v>#DIV/0!</v>
      </c>
      <c r="L3252" s="49" t="e">
        <f t="shared" si="302"/>
        <v>#DIV/0!</v>
      </c>
      <c r="M3252" s="49" t="e">
        <f t="shared" si="303"/>
        <v>#DIV/0!</v>
      </c>
      <c r="N3252" s="45">
        <v>0</v>
      </c>
      <c r="O3252" s="44"/>
      <c r="P3252" s="44"/>
      <c r="Q3252" s="44"/>
      <c r="R3252" s="49" t="e">
        <f t="shared" si="304"/>
        <v>#DIV/0!</v>
      </c>
      <c r="S3252" s="49" t="e">
        <f t="shared" si="305"/>
        <v>#DIV/0!</v>
      </c>
      <c r="T3252" s="49" t="e">
        <f t="shared" si="306"/>
        <v>#DIV/0!</v>
      </c>
    </row>
    <row r="3253" spans="1:20" x14ac:dyDescent="0.2">
      <c r="A3253" s="33" t="s">
        <v>1816</v>
      </c>
      <c r="B3253" s="33" t="s">
        <v>423</v>
      </c>
      <c r="C3253" s="33" t="s">
        <v>1893</v>
      </c>
      <c r="D3253" s="33" t="s">
        <v>1840</v>
      </c>
      <c r="E3253" s="33" t="s">
        <v>113</v>
      </c>
      <c r="F3253" s="33" t="s">
        <v>1762</v>
      </c>
      <c r="G3253" s="45">
        <v>17</v>
      </c>
      <c r="H3253" s="44"/>
      <c r="I3253" s="44"/>
      <c r="J3253" s="44"/>
      <c r="K3253" s="49">
        <f t="shared" si="301"/>
        <v>-1</v>
      </c>
      <c r="L3253" s="49" t="e">
        <f t="shared" si="302"/>
        <v>#DIV/0!</v>
      </c>
      <c r="M3253" s="49" t="e">
        <f t="shared" si="303"/>
        <v>#DIV/0!</v>
      </c>
      <c r="N3253" s="45">
        <v>0</v>
      </c>
      <c r="O3253" s="44"/>
      <c r="P3253" s="44"/>
      <c r="Q3253" s="44"/>
      <c r="R3253" s="49" t="e">
        <f t="shared" si="304"/>
        <v>#DIV/0!</v>
      </c>
      <c r="S3253" s="49" t="e">
        <f t="shared" si="305"/>
        <v>#DIV/0!</v>
      </c>
      <c r="T3253" s="49" t="e">
        <f t="shared" si="306"/>
        <v>#DIV/0!</v>
      </c>
    </row>
    <row r="3254" spans="1:20" x14ac:dyDescent="0.2">
      <c r="A3254" s="33" t="s">
        <v>1816</v>
      </c>
      <c r="B3254" s="33" t="s">
        <v>449</v>
      </c>
      <c r="C3254" s="33" t="s">
        <v>1893</v>
      </c>
      <c r="D3254" s="33" t="s">
        <v>1816</v>
      </c>
      <c r="E3254" s="33" t="s">
        <v>132</v>
      </c>
      <c r="F3254" s="33" t="s">
        <v>1821</v>
      </c>
      <c r="G3254" s="44"/>
      <c r="H3254" s="44"/>
      <c r="I3254" s="45">
        <v>0</v>
      </c>
      <c r="J3254" s="44"/>
      <c r="K3254" s="49" t="e">
        <f t="shared" si="301"/>
        <v>#DIV/0!</v>
      </c>
      <c r="L3254" s="49" t="e">
        <f t="shared" si="302"/>
        <v>#DIV/0!</v>
      </c>
      <c r="M3254" s="49" t="e">
        <f t="shared" si="303"/>
        <v>#DIV/0!</v>
      </c>
      <c r="N3254" s="44"/>
      <c r="O3254" s="44"/>
      <c r="P3254" s="45">
        <v>0</v>
      </c>
      <c r="Q3254" s="44"/>
      <c r="R3254" s="49" t="e">
        <f t="shared" si="304"/>
        <v>#DIV/0!</v>
      </c>
      <c r="S3254" s="49" t="e">
        <f t="shared" si="305"/>
        <v>#DIV/0!</v>
      </c>
      <c r="T3254" s="49" t="e">
        <f t="shared" si="306"/>
        <v>#DIV/0!</v>
      </c>
    </row>
    <row r="3255" spans="1:20" x14ac:dyDescent="0.2">
      <c r="A3255" s="33" t="s">
        <v>1816</v>
      </c>
      <c r="B3255" s="33" t="s">
        <v>2006</v>
      </c>
      <c r="C3255" s="33" t="s">
        <v>1896</v>
      </c>
      <c r="D3255" s="33" t="s">
        <v>1795</v>
      </c>
      <c r="E3255" s="33" t="s">
        <v>135</v>
      </c>
      <c r="F3255" s="33" t="s">
        <v>1819</v>
      </c>
      <c r="G3255" s="44"/>
      <c r="H3255" s="45">
        <v>0</v>
      </c>
      <c r="I3255" s="44"/>
      <c r="J3255" s="44"/>
      <c r="K3255" s="49" t="e">
        <f t="shared" si="301"/>
        <v>#DIV/0!</v>
      </c>
      <c r="L3255" s="49" t="e">
        <f t="shared" si="302"/>
        <v>#DIV/0!</v>
      </c>
      <c r="M3255" s="49" t="e">
        <f t="shared" si="303"/>
        <v>#DIV/0!</v>
      </c>
      <c r="N3255" s="44"/>
      <c r="O3255" s="45">
        <v>0</v>
      </c>
      <c r="P3255" s="44"/>
      <c r="Q3255" s="44"/>
      <c r="R3255" s="49" t="e">
        <f t="shared" si="304"/>
        <v>#DIV/0!</v>
      </c>
      <c r="S3255" s="49" t="e">
        <f t="shared" si="305"/>
        <v>#DIV/0!</v>
      </c>
      <c r="T3255" s="49" t="e">
        <f t="shared" si="306"/>
        <v>#DIV/0!</v>
      </c>
    </row>
    <row r="3256" spans="1:20" x14ac:dyDescent="0.2">
      <c r="A3256" s="33" t="s">
        <v>1816</v>
      </c>
      <c r="B3256" s="33" t="s">
        <v>2006</v>
      </c>
      <c r="C3256" s="33" t="s">
        <v>1896</v>
      </c>
      <c r="D3256" s="33" t="s">
        <v>1791</v>
      </c>
      <c r="E3256" s="33" t="s">
        <v>36</v>
      </c>
      <c r="F3256" s="33" t="s">
        <v>1430</v>
      </c>
      <c r="G3256" s="44"/>
      <c r="H3256" s="44"/>
      <c r="I3256" s="44"/>
      <c r="J3256" s="45">
        <v>0</v>
      </c>
      <c r="K3256" s="49" t="e">
        <f t="shared" si="301"/>
        <v>#DIV/0!</v>
      </c>
      <c r="L3256" s="49" t="e">
        <f t="shared" si="302"/>
        <v>#DIV/0!</v>
      </c>
      <c r="M3256" s="49" t="e">
        <f t="shared" si="303"/>
        <v>#DIV/0!</v>
      </c>
      <c r="N3256" s="44"/>
      <c r="O3256" s="44"/>
      <c r="P3256" s="44"/>
      <c r="Q3256" s="45">
        <v>0</v>
      </c>
      <c r="R3256" s="49" t="e">
        <f t="shared" si="304"/>
        <v>#DIV/0!</v>
      </c>
      <c r="S3256" s="49" t="e">
        <f t="shared" si="305"/>
        <v>#DIV/0!</v>
      </c>
      <c r="T3256" s="49" t="e">
        <f t="shared" si="306"/>
        <v>#DIV/0!</v>
      </c>
    </row>
    <row r="3257" spans="1:20" x14ac:dyDescent="0.2">
      <c r="A3257" s="33" t="s">
        <v>1816</v>
      </c>
      <c r="B3257" s="33" t="s">
        <v>232</v>
      </c>
      <c r="C3257" s="33" t="s">
        <v>1456</v>
      </c>
      <c r="D3257" s="33" t="s">
        <v>1805</v>
      </c>
      <c r="E3257" s="33" t="s">
        <v>124</v>
      </c>
      <c r="F3257" s="33" t="s">
        <v>1549</v>
      </c>
      <c r="G3257" s="45">
        <v>3</v>
      </c>
      <c r="H3257" s="44"/>
      <c r="I3257" s="44"/>
      <c r="J3257" s="44"/>
      <c r="K3257" s="49">
        <f t="shared" si="301"/>
        <v>-1</v>
      </c>
      <c r="L3257" s="49" t="e">
        <f t="shared" si="302"/>
        <v>#DIV/0!</v>
      </c>
      <c r="M3257" s="49" t="e">
        <f t="shared" si="303"/>
        <v>#DIV/0!</v>
      </c>
      <c r="N3257" s="45">
        <v>27</v>
      </c>
      <c r="O3257" s="44"/>
      <c r="P3257" s="44"/>
      <c r="Q3257" s="44"/>
      <c r="R3257" s="49">
        <f t="shared" si="304"/>
        <v>-1</v>
      </c>
      <c r="S3257" s="49" t="e">
        <f t="shared" si="305"/>
        <v>#DIV/0!</v>
      </c>
      <c r="T3257" s="49" t="e">
        <f t="shared" si="306"/>
        <v>#DIV/0!</v>
      </c>
    </row>
    <row r="3258" spans="1:20" x14ac:dyDescent="0.2">
      <c r="A3258" s="33" t="s">
        <v>1816</v>
      </c>
      <c r="B3258" s="33" t="s">
        <v>374</v>
      </c>
      <c r="C3258" s="33" t="s">
        <v>1884</v>
      </c>
      <c r="D3258" s="33" t="s">
        <v>1809</v>
      </c>
      <c r="E3258" s="33" t="s">
        <v>71</v>
      </c>
      <c r="F3258" s="33" t="s">
        <v>1768</v>
      </c>
      <c r="G3258" s="44"/>
      <c r="H3258" s="45">
        <v>6</v>
      </c>
      <c r="I3258" s="44"/>
      <c r="J3258" s="44"/>
      <c r="K3258" s="49" t="e">
        <f t="shared" si="301"/>
        <v>#DIV/0!</v>
      </c>
      <c r="L3258" s="49">
        <f t="shared" si="302"/>
        <v>-1</v>
      </c>
      <c r="M3258" s="49" t="e">
        <f t="shared" si="303"/>
        <v>#DIV/0!</v>
      </c>
      <c r="N3258" s="44"/>
      <c r="O3258" s="45">
        <v>133</v>
      </c>
      <c r="P3258" s="44"/>
      <c r="Q3258" s="44"/>
      <c r="R3258" s="49" t="e">
        <f t="shared" si="304"/>
        <v>#DIV/0!</v>
      </c>
      <c r="S3258" s="49">
        <f t="shared" si="305"/>
        <v>-1</v>
      </c>
      <c r="T3258" s="49" t="e">
        <f t="shared" si="306"/>
        <v>#DIV/0!</v>
      </c>
    </row>
    <row r="3259" spans="1:20" x14ac:dyDescent="0.2">
      <c r="A3259" s="33" t="s">
        <v>1816</v>
      </c>
      <c r="B3259" s="33" t="s">
        <v>104</v>
      </c>
      <c r="C3259" s="33" t="s">
        <v>1456</v>
      </c>
      <c r="D3259" s="33" t="s">
        <v>1816</v>
      </c>
      <c r="E3259" s="33" t="s">
        <v>103</v>
      </c>
      <c r="F3259" s="33" t="s">
        <v>221</v>
      </c>
      <c r="G3259" s="45">
        <v>2</v>
      </c>
      <c r="H3259" s="44"/>
      <c r="I3259" s="44"/>
      <c r="J3259" s="44"/>
      <c r="K3259" s="49">
        <f t="shared" si="301"/>
        <v>-1</v>
      </c>
      <c r="L3259" s="49" t="e">
        <f t="shared" si="302"/>
        <v>#DIV/0!</v>
      </c>
      <c r="M3259" s="49" t="e">
        <f t="shared" si="303"/>
        <v>#DIV/0!</v>
      </c>
      <c r="N3259" s="45">
        <v>10</v>
      </c>
      <c r="O3259" s="44"/>
      <c r="P3259" s="44"/>
      <c r="Q3259" s="44"/>
      <c r="R3259" s="49">
        <f t="shared" si="304"/>
        <v>-1</v>
      </c>
      <c r="S3259" s="49" t="e">
        <f t="shared" si="305"/>
        <v>#DIV/0!</v>
      </c>
      <c r="T3259" s="49" t="e">
        <f t="shared" si="306"/>
        <v>#DIV/0!</v>
      </c>
    </row>
    <row r="3260" spans="1:20" x14ac:dyDescent="0.2">
      <c r="A3260" s="33" t="s">
        <v>1816</v>
      </c>
      <c r="B3260" s="33" t="s">
        <v>104</v>
      </c>
      <c r="C3260" s="33" t="s">
        <v>1456</v>
      </c>
      <c r="D3260" s="33" t="s">
        <v>1840</v>
      </c>
      <c r="E3260" s="33" t="s">
        <v>113</v>
      </c>
      <c r="F3260" s="33" t="s">
        <v>1762</v>
      </c>
      <c r="G3260" s="44"/>
      <c r="H3260" s="44"/>
      <c r="I3260" s="44"/>
      <c r="J3260" s="45">
        <v>1</v>
      </c>
      <c r="K3260" s="49" t="e">
        <f t="shared" si="301"/>
        <v>#DIV/0!</v>
      </c>
      <c r="L3260" s="49" t="e">
        <f t="shared" si="302"/>
        <v>#DIV/0!</v>
      </c>
      <c r="M3260" s="49" t="e">
        <f t="shared" si="303"/>
        <v>#DIV/0!</v>
      </c>
      <c r="N3260" s="44"/>
      <c r="O3260" s="44"/>
      <c r="P3260" s="44"/>
      <c r="Q3260" s="45">
        <v>50</v>
      </c>
      <c r="R3260" s="49" t="e">
        <f t="shared" si="304"/>
        <v>#DIV/0!</v>
      </c>
      <c r="S3260" s="49" t="e">
        <f t="shared" si="305"/>
        <v>#DIV/0!</v>
      </c>
      <c r="T3260" s="49" t="e">
        <f t="shared" si="306"/>
        <v>#DIV/0!</v>
      </c>
    </row>
    <row r="3261" spans="1:20" x14ac:dyDescent="0.2">
      <c r="A3261" s="33" t="s">
        <v>1816</v>
      </c>
      <c r="B3261" s="33" t="s">
        <v>491</v>
      </c>
      <c r="C3261" s="33" t="s">
        <v>221</v>
      </c>
      <c r="D3261" s="33" t="s">
        <v>1816</v>
      </c>
      <c r="E3261" s="33" t="s">
        <v>34</v>
      </c>
      <c r="F3261" s="33" t="s">
        <v>1433</v>
      </c>
      <c r="G3261" s="44"/>
      <c r="H3261" s="44"/>
      <c r="I3261" s="45">
        <v>3</v>
      </c>
      <c r="J3261" s="44"/>
      <c r="K3261" s="49" t="e">
        <f t="shared" si="301"/>
        <v>#DIV/0!</v>
      </c>
      <c r="L3261" s="49" t="e">
        <f t="shared" si="302"/>
        <v>#DIV/0!</v>
      </c>
      <c r="M3261" s="49">
        <f t="shared" si="303"/>
        <v>-1</v>
      </c>
      <c r="N3261" s="44"/>
      <c r="O3261" s="44"/>
      <c r="P3261" s="45">
        <v>23</v>
      </c>
      <c r="Q3261" s="44"/>
      <c r="R3261" s="49" t="e">
        <f t="shared" si="304"/>
        <v>#DIV/0!</v>
      </c>
      <c r="S3261" s="49" t="e">
        <f t="shared" si="305"/>
        <v>#DIV/0!</v>
      </c>
      <c r="T3261" s="49">
        <f t="shared" si="306"/>
        <v>-1</v>
      </c>
    </row>
    <row r="3262" spans="1:20" x14ac:dyDescent="0.2">
      <c r="A3262" s="33" t="s">
        <v>1816</v>
      </c>
      <c r="B3262" s="33" t="s">
        <v>448</v>
      </c>
      <c r="C3262" s="33" t="s">
        <v>1678</v>
      </c>
      <c r="D3262" s="33" t="s">
        <v>1816</v>
      </c>
      <c r="E3262" s="33" t="s">
        <v>132</v>
      </c>
      <c r="F3262" s="33" t="s">
        <v>1821</v>
      </c>
      <c r="G3262" s="44"/>
      <c r="H3262" s="44"/>
      <c r="I3262" s="45">
        <v>5</v>
      </c>
      <c r="J3262" s="44"/>
      <c r="K3262" s="49" t="e">
        <f t="shared" si="301"/>
        <v>#DIV/0!</v>
      </c>
      <c r="L3262" s="49" t="e">
        <f t="shared" si="302"/>
        <v>#DIV/0!</v>
      </c>
      <c r="M3262" s="49">
        <f t="shared" si="303"/>
        <v>-1</v>
      </c>
      <c r="N3262" s="44"/>
      <c r="O3262" s="44"/>
      <c r="P3262" s="45">
        <v>40</v>
      </c>
      <c r="Q3262" s="44"/>
      <c r="R3262" s="49" t="e">
        <f t="shared" si="304"/>
        <v>#DIV/0!</v>
      </c>
      <c r="S3262" s="49" t="e">
        <f t="shared" si="305"/>
        <v>#DIV/0!</v>
      </c>
      <c r="T3262" s="49">
        <f t="shared" si="306"/>
        <v>-1</v>
      </c>
    </row>
    <row r="3263" spans="1:20" x14ac:dyDescent="0.2">
      <c r="A3263" s="33" t="s">
        <v>1816</v>
      </c>
      <c r="B3263" s="33" t="s">
        <v>720</v>
      </c>
      <c r="C3263" s="33" t="s">
        <v>221</v>
      </c>
      <c r="D3263" s="33" t="s">
        <v>1840</v>
      </c>
      <c r="E3263" s="33" t="s">
        <v>113</v>
      </c>
      <c r="F3263" s="33" t="s">
        <v>1762</v>
      </c>
      <c r="G3263" s="44"/>
      <c r="H3263" s="44"/>
      <c r="I3263" s="44"/>
      <c r="J3263" s="45">
        <v>0</v>
      </c>
      <c r="K3263" s="49" t="e">
        <f t="shared" si="301"/>
        <v>#DIV/0!</v>
      </c>
      <c r="L3263" s="49" t="e">
        <f t="shared" si="302"/>
        <v>#DIV/0!</v>
      </c>
      <c r="M3263" s="49" t="e">
        <f t="shared" si="303"/>
        <v>#DIV/0!</v>
      </c>
      <c r="N3263" s="44"/>
      <c r="O3263" s="44"/>
      <c r="P3263" s="44"/>
      <c r="Q3263" s="45">
        <v>0</v>
      </c>
      <c r="R3263" s="49" t="e">
        <f t="shared" si="304"/>
        <v>#DIV/0!</v>
      </c>
      <c r="S3263" s="49" t="e">
        <f t="shared" si="305"/>
        <v>#DIV/0!</v>
      </c>
      <c r="T3263" s="49" t="e">
        <f t="shared" si="306"/>
        <v>#DIV/0!</v>
      </c>
    </row>
    <row r="3264" spans="1:20" x14ac:dyDescent="0.2">
      <c r="A3264" s="33" t="s">
        <v>1806</v>
      </c>
      <c r="B3264" s="33" t="s">
        <v>62</v>
      </c>
      <c r="C3264" s="33" t="s">
        <v>63</v>
      </c>
      <c r="D3264" s="33" t="s">
        <v>1791</v>
      </c>
      <c r="E3264" s="33" t="s">
        <v>36</v>
      </c>
      <c r="F3264" s="33" t="s">
        <v>1430</v>
      </c>
      <c r="G3264" s="45">
        <v>879</v>
      </c>
      <c r="H3264" s="45">
        <v>37</v>
      </c>
      <c r="I3264" s="45">
        <v>0</v>
      </c>
      <c r="J3264" s="44"/>
      <c r="K3264" s="49">
        <f t="shared" si="301"/>
        <v>-0.95790671217292378</v>
      </c>
      <c r="L3264" s="49">
        <f t="shared" si="302"/>
        <v>-1</v>
      </c>
      <c r="M3264" s="49" t="e">
        <f t="shared" si="303"/>
        <v>#DIV/0!</v>
      </c>
      <c r="N3264" s="45">
        <v>150</v>
      </c>
      <c r="O3264" s="45">
        <v>0</v>
      </c>
      <c r="P3264" s="45">
        <v>0</v>
      </c>
      <c r="Q3264" s="44"/>
      <c r="R3264" s="49">
        <f t="shared" si="304"/>
        <v>-1</v>
      </c>
      <c r="S3264" s="49" t="e">
        <f t="shared" si="305"/>
        <v>#DIV/0!</v>
      </c>
      <c r="T3264" s="49" t="e">
        <f t="shared" si="306"/>
        <v>#DIV/0!</v>
      </c>
    </row>
    <row r="3265" spans="1:20" x14ac:dyDescent="0.2">
      <c r="A3265" s="33" t="s">
        <v>1806</v>
      </c>
      <c r="B3265" s="33" t="s">
        <v>62</v>
      </c>
      <c r="C3265" s="33" t="s">
        <v>63</v>
      </c>
      <c r="D3265" s="33" t="s">
        <v>1807</v>
      </c>
      <c r="E3265" s="33" t="s">
        <v>49</v>
      </c>
      <c r="F3265" s="33" t="s">
        <v>1429</v>
      </c>
      <c r="G3265" s="45">
        <v>60</v>
      </c>
      <c r="H3265" s="45">
        <v>0</v>
      </c>
      <c r="I3265" s="44"/>
      <c r="J3265" s="44"/>
      <c r="K3265" s="49">
        <f t="shared" si="301"/>
        <v>-1</v>
      </c>
      <c r="L3265" s="49" t="e">
        <f t="shared" si="302"/>
        <v>#DIV/0!</v>
      </c>
      <c r="M3265" s="49" t="e">
        <f t="shared" si="303"/>
        <v>#DIV/0!</v>
      </c>
      <c r="N3265" s="45">
        <v>0</v>
      </c>
      <c r="O3265" s="45">
        <v>0</v>
      </c>
      <c r="P3265" s="44"/>
      <c r="Q3265" s="44"/>
      <c r="R3265" s="49" t="e">
        <f t="shared" si="304"/>
        <v>#DIV/0!</v>
      </c>
      <c r="S3265" s="49" t="e">
        <f t="shared" si="305"/>
        <v>#DIV/0!</v>
      </c>
      <c r="T3265" s="49" t="e">
        <f t="shared" si="306"/>
        <v>#DIV/0!</v>
      </c>
    </row>
    <row r="3266" spans="1:20" x14ac:dyDescent="0.2">
      <c r="A3266" s="33" t="s">
        <v>1806</v>
      </c>
      <c r="B3266" s="33" t="s">
        <v>62</v>
      </c>
      <c r="C3266" s="33" t="s">
        <v>63</v>
      </c>
      <c r="D3266" s="33" t="s">
        <v>1807</v>
      </c>
      <c r="E3266" s="33" t="s">
        <v>56</v>
      </c>
      <c r="F3266" s="33" t="s">
        <v>1424</v>
      </c>
      <c r="G3266" s="45">
        <v>10</v>
      </c>
      <c r="H3266" s="45">
        <v>3</v>
      </c>
      <c r="I3266" s="44"/>
      <c r="J3266" s="44"/>
      <c r="K3266" s="49">
        <f t="shared" si="301"/>
        <v>-0.7</v>
      </c>
      <c r="L3266" s="49">
        <f t="shared" si="302"/>
        <v>-1</v>
      </c>
      <c r="M3266" s="49" t="e">
        <f t="shared" si="303"/>
        <v>#DIV/0!</v>
      </c>
      <c r="N3266" s="45">
        <v>0</v>
      </c>
      <c r="O3266" s="45">
        <v>0</v>
      </c>
      <c r="P3266" s="44"/>
      <c r="Q3266" s="44"/>
      <c r="R3266" s="49" t="e">
        <f t="shared" si="304"/>
        <v>#DIV/0!</v>
      </c>
      <c r="S3266" s="49" t="e">
        <f t="shared" si="305"/>
        <v>#DIV/0!</v>
      </c>
      <c r="T3266" s="49" t="e">
        <f t="shared" si="306"/>
        <v>#DIV/0!</v>
      </c>
    </row>
    <row r="3267" spans="1:20" x14ac:dyDescent="0.2">
      <c r="A3267" s="33" t="s">
        <v>1806</v>
      </c>
      <c r="B3267" s="33" t="s">
        <v>62</v>
      </c>
      <c r="C3267" s="33" t="s">
        <v>63</v>
      </c>
      <c r="D3267" s="33" t="s">
        <v>1795</v>
      </c>
      <c r="E3267" s="33" t="s">
        <v>43</v>
      </c>
      <c r="F3267" s="33" t="s">
        <v>1438</v>
      </c>
      <c r="G3267" s="45">
        <v>179</v>
      </c>
      <c r="H3267" s="45">
        <v>25</v>
      </c>
      <c r="I3267" s="44"/>
      <c r="J3267" s="44"/>
      <c r="K3267" s="49">
        <f t="shared" si="301"/>
        <v>-0.86033519553072624</v>
      </c>
      <c r="L3267" s="49">
        <f t="shared" si="302"/>
        <v>-1</v>
      </c>
      <c r="M3267" s="49" t="e">
        <f t="shared" si="303"/>
        <v>#DIV/0!</v>
      </c>
      <c r="N3267" s="45">
        <v>679</v>
      </c>
      <c r="O3267" s="45">
        <v>0</v>
      </c>
      <c r="P3267" s="44"/>
      <c r="Q3267" s="44"/>
      <c r="R3267" s="49">
        <f t="shared" si="304"/>
        <v>-1</v>
      </c>
      <c r="S3267" s="49" t="e">
        <f t="shared" si="305"/>
        <v>#DIV/0!</v>
      </c>
      <c r="T3267" s="49" t="e">
        <f t="shared" si="306"/>
        <v>#DIV/0!</v>
      </c>
    </row>
    <row r="3268" spans="1:20" x14ac:dyDescent="0.2">
      <c r="A3268" s="33" t="s">
        <v>1806</v>
      </c>
      <c r="B3268" s="33" t="s">
        <v>62</v>
      </c>
      <c r="C3268" s="33" t="s">
        <v>63</v>
      </c>
      <c r="D3268" s="33" t="s">
        <v>1805</v>
      </c>
      <c r="E3268" s="33" t="s">
        <v>124</v>
      </c>
      <c r="F3268" s="33" t="s">
        <v>1549</v>
      </c>
      <c r="G3268" s="45">
        <v>183</v>
      </c>
      <c r="H3268" s="45">
        <v>7</v>
      </c>
      <c r="I3268" s="45">
        <v>6</v>
      </c>
      <c r="J3268" s="45">
        <v>11</v>
      </c>
      <c r="K3268" s="49">
        <f t="shared" si="301"/>
        <v>-0.96174863387978138</v>
      </c>
      <c r="L3268" s="49">
        <f t="shared" si="302"/>
        <v>-0.1428571428571429</v>
      </c>
      <c r="M3268" s="49">
        <f t="shared" si="303"/>
        <v>0.83333333333333326</v>
      </c>
      <c r="N3268" s="45">
        <v>155</v>
      </c>
      <c r="O3268" s="45">
        <v>50</v>
      </c>
      <c r="P3268" s="45">
        <v>8220</v>
      </c>
      <c r="Q3268" s="45">
        <v>9200</v>
      </c>
      <c r="R3268" s="49">
        <f t="shared" si="304"/>
        <v>-0.67741935483870974</v>
      </c>
      <c r="S3268" s="49">
        <f t="shared" si="305"/>
        <v>163.4</v>
      </c>
      <c r="T3268" s="49">
        <f t="shared" si="306"/>
        <v>0.11922141119221408</v>
      </c>
    </row>
    <row r="3269" spans="1:20" x14ac:dyDescent="0.2">
      <c r="A3269" s="33" t="s">
        <v>1806</v>
      </c>
      <c r="B3269" s="33" t="s">
        <v>62</v>
      </c>
      <c r="C3269" s="33" t="s">
        <v>63</v>
      </c>
      <c r="D3269" s="33" t="s">
        <v>1805</v>
      </c>
      <c r="E3269" s="33" t="s">
        <v>166</v>
      </c>
      <c r="F3269" s="33" t="s">
        <v>107</v>
      </c>
      <c r="G3269" s="45">
        <v>5</v>
      </c>
      <c r="H3269" s="44"/>
      <c r="I3269" s="44"/>
      <c r="J3269" s="44"/>
      <c r="K3269" s="49">
        <f t="shared" si="301"/>
        <v>-1</v>
      </c>
      <c r="L3269" s="49" t="e">
        <f t="shared" si="302"/>
        <v>#DIV/0!</v>
      </c>
      <c r="M3269" s="49" t="e">
        <f t="shared" si="303"/>
        <v>#DIV/0!</v>
      </c>
      <c r="N3269" s="45">
        <v>0</v>
      </c>
      <c r="O3269" s="44"/>
      <c r="P3269" s="44"/>
      <c r="Q3269" s="44"/>
      <c r="R3269" s="49" t="e">
        <f t="shared" si="304"/>
        <v>#DIV/0!</v>
      </c>
      <c r="S3269" s="49" t="e">
        <f t="shared" si="305"/>
        <v>#DIV/0!</v>
      </c>
      <c r="T3269" s="49" t="e">
        <f t="shared" si="306"/>
        <v>#DIV/0!</v>
      </c>
    </row>
    <row r="3270" spans="1:20" x14ac:dyDescent="0.2">
      <c r="A3270" s="33" t="s">
        <v>1806</v>
      </c>
      <c r="B3270" s="33" t="s">
        <v>62</v>
      </c>
      <c r="C3270" s="33" t="s">
        <v>63</v>
      </c>
      <c r="D3270" s="33" t="s">
        <v>1805</v>
      </c>
      <c r="E3270" s="33" t="s">
        <v>417</v>
      </c>
      <c r="F3270" s="33" t="s">
        <v>1549</v>
      </c>
      <c r="G3270" s="44"/>
      <c r="H3270" s="45">
        <v>4</v>
      </c>
      <c r="I3270" s="44"/>
      <c r="J3270" s="44"/>
      <c r="K3270" s="49" t="e">
        <f t="shared" si="301"/>
        <v>#DIV/0!</v>
      </c>
      <c r="L3270" s="49">
        <f t="shared" si="302"/>
        <v>-1</v>
      </c>
      <c r="M3270" s="49" t="e">
        <f t="shared" si="303"/>
        <v>#DIV/0!</v>
      </c>
      <c r="N3270" s="44"/>
      <c r="O3270" s="45">
        <v>120</v>
      </c>
      <c r="P3270" s="44"/>
      <c r="Q3270" s="44"/>
      <c r="R3270" s="49" t="e">
        <f t="shared" si="304"/>
        <v>#DIV/0!</v>
      </c>
      <c r="S3270" s="49">
        <f t="shared" si="305"/>
        <v>-1</v>
      </c>
      <c r="T3270" s="49" t="e">
        <f t="shared" si="306"/>
        <v>#DIV/0!</v>
      </c>
    </row>
    <row r="3271" spans="1:20" x14ac:dyDescent="0.2">
      <c r="A3271" s="33" t="s">
        <v>1806</v>
      </c>
      <c r="B3271" s="33" t="s">
        <v>62</v>
      </c>
      <c r="C3271" s="33" t="s">
        <v>63</v>
      </c>
      <c r="D3271" s="33" t="s">
        <v>1805</v>
      </c>
      <c r="E3271" s="33" t="s">
        <v>106</v>
      </c>
      <c r="F3271" s="33" t="s">
        <v>107</v>
      </c>
      <c r="G3271" s="45">
        <v>76</v>
      </c>
      <c r="H3271" s="45">
        <v>8</v>
      </c>
      <c r="I3271" s="45">
        <v>19</v>
      </c>
      <c r="J3271" s="45">
        <v>8</v>
      </c>
      <c r="K3271" s="49">
        <f t="shared" si="301"/>
        <v>-0.89473684210526316</v>
      </c>
      <c r="L3271" s="49">
        <f t="shared" si="302"/>
        <v>1.375</v>
      </c>
      <c r="M3271" s="49">
        <f t="shared" si="303"/>
        <v>-0.57894736842105265</v>
      </c>
      <c r="N3271" s="45">
        <v>451</v>
      </c>
      <c r="O3271" s="45">
        <v>263</v>
      </c>
      <c r="P3271" s="45">
        <v>100</v>
      </c>
      <c r="Q3271" s="45">
        <v>0</v>
      </c>
      <c r="R3271" s="49">
        <f t="shared" si="304"/>
        <v>-0.41685144124168516</v>
      </c>
      <c r="S3271" s="49">
        <f t="shared" si="305"/>
        <v>-0.6197718631178708</v>
      </c>
      <c r="T3271" s="49">
        <f t="shared" si="306"/>
        <v>-1</v>
      </c>
    </row>
    <row r="3272" spans="1:20" x14ac:dyDescent="0.2">
      <c r="A3272" s="33" t="s">
        <v>1806</v>
      </c>
      <c r="B3272" s="33" t="s">
        <v>62</v>
      </c>
      <c r="C3272" s="33" t="s">
        <v>63</v>
      </c>
      <c r="D3272" s="33" t="s">
        <v>1805</v>
      </c>
      <c r="E3272" s="33" t="s">
        <v>131</v>
      </c>
      <c r="F3272" s="33" t="s">
        <v>1859</v>
      </c>
      <c r="G3272" s="45">
        <v>0</v>
      </c>
      <c r="H3272" s="44"/>
      <c r="I3272" s="44"/>
      <c r="J3272" s="44"/>
      <c r="K3272" s="49" t="e">
        <f t="shared" si="301"/>
        <v>#DIV/0!</v>
      </c>
      <c r="L3272" s="49" t="e">
        <f t="shared" si="302"/>
        <v>#DIV/0!</v>
      </c>
      <c r="M3272" s="49" t="e">
        <f t="shared" si="303"/>
        <v>#DIV/0!</v>
      </c>
      <c r="N3272" s="45">
        <v>0</v>
      </c>
      <c r="O3272" s="44"/>
      <c r="P3272" s="44"/>
      <c r="Q3272" s="44"/>
      <c r="R3272" s="49" t="e">
        <f t="shared" si="304"/>
        <v>#DIV/0!</v>
      </c>
      <c r="S3272" s="49" t="e">
        <f t="shared" si="305"/>
        <v>#DIV/0!</v>
      </c>
      <c r="T3272" s="49" t="e">
        <f t="shared" si="306"/>
        <v>#DIV/0!</v>
      </c>
    </row>
    <row r="3273" spans="1:20" x14ac:dyDescent="0.2">
      <c r="A3273" s="33" t="s">
        <v>1806</v>
      </c>
      <c r="B3273" s="33" t="s">
        <v>62</v>
      </c>
      <c r="C3273" s="33" t="s">
        <v>63</v>
      </c>
      <c r="D3273" s="33" t="s">
        <v>1805</v>
      </c>
      <c r="E3273" s="33" t="s">
        <v>411</v>
      </c>
      <c r="F3273" s="33" t="s">
        <v>107</v>
      </c>
      <c r="G3273" s="45">
        <v>0</v>
      </c>
      <c r="H3273" s="45">
        <v>9</v>
      </c>
      <c r="I3273" s="45">
        <v>33</v>
      </c>
      <c r="J3273" s="45">
        <v>3</v>
      </c>
      <c r="K3273" s="49" t="e">
        <f t="shared" si="301"/>
        <v>#DIV/0!</v>
      </c>
      <c r="L3273" s="49">
        <f t="shared" si="302"/>
        <v>2.6666666666666665</v>
      </c>
      <c r="M3273" s="49">
        <f t="shared" si="303"/>
        <v>-0.90909090909090906</v>
      </c>
      <c r="N3273" s="45">
        <v>0</v>
      </c>
      <c r="O3273" s="45">
        <v>250</v>
      </c>
      <c r="P3273" s="45">
        <v>913</v>
      </c>
      <c r="Q3273" s="45">
        <v>181</v>
      </c>
      <c r="R3273" s="49" t="e">
        <f t="shared" si="304"/>
        <v>#DIV/0!</v>
      </c>
      <c r="S3273" s="49">
        <f t="shared" si="305"/>
        <v>2.6520000000000001</v>
      </c>
      <c r="T3273" s="49">
        <f t="shared" si="306"/>
        <v>-0.8017524644030668</v>
      </c>
    </row>
    <row r="3274" spans="1:20" x14ac:dyDescent="0.2">
      <c r="A3274" s="33" t="s">
        <v>1806</v>
      </c>
      <c r="B3274" s="33" t="s">
        <v>62</v>
      </c>
      <c r="C3274" s="33" t="s">
        <v>63</v>
      </c>
      <c r="D3274" s="33" t="s">
        <v>1805</v>
      </c>
      <c r="E3274" s="33" t="s">
        <v>467</v>
      </c>
      <c r="F3274" s="33" t="s">
        <v>66</v>
      </c>
      <c r="G3274" s="45">
        <v>2</v>
      </c>
      <c r="H3274" s="44"/>
      <c r="I3274" s="44"/>
      <c r="J3274" s="44"/>
      <c r="K3274" s="49">
        <f t="shared" ref="K3274:K3337" si="307">+H3274/G3274-1</f>
        <v>-1</v>
      </c>
      <c r="L3274" s="49" t="e">
        <f t="shared" ref="L3274:L3337" si="308">+I3274/H3274-1</f>
        <v>#DIV/0!</v>
      </c>
      <c r="M3274" s="49" t="e">
        <f t="shared" ref="M3274:M3337" si="309">+J3274/I3274-1</f>
        <v>#DIV/0!</v>
      </c>
      <c r="N3274" s="45">
        <v>6</v>
      </c>
      <c r="O3274" s="44"/>
      <c r="P3274" s="44"/>
      <c r="Q3274" s="44"/>
      <c r="R3274" s="49">
        <f t="shared" ref="R3274:R3337" si="310">O3274/N3274-1</f>
        <v>-1</v>
      </c>
      <c r="S3274" s="49" t="e">
        <f t="shared" ref="S3274:S3337" si="311">P3274/O3274-1</f>
        <v>#DIV/0!</v>
      </c>
      <c r="T3274" s="49" t="e">
        <f t="shared" ref="T3274:T3337" si="312">Q3274/P3274-1</f>
        <v>#DIV/0!</v>
      </c>
    </row>
    <row r="3275" spans="1:20" x14ac:dyDescent="0.2">
      <c r="A3275" s="33" t="s">
        <v>1806</v>
      </c>
      <c r="B3275" s="33" t="s">
        <v>62</v>
      </c>
      <c r="C3275" s="33" t="s">
        <v>63</v>
      </c>
      <c r="D3275" s="33" t="s">
        <v>1805</v>
      </c>
      <c r="E3275" s="33" t="s">
        <v>65</v>
      </c>
      <c r="F3275" s="33" t="s">
        <v>1549</v>
      </c>
      <c r="G3275" s="45">
        <v>6</v>
      </c>
      <c r="H3275" s="44"/>
      <c r="I3275" s="45">
        <v>2</v>
      </c>
      <c r="J3275" s="45">
        <v>0</v>
      </c>
      <c r="K3275" s="49">
        <f t="shared" si="307"/>
        <v>-1</v>
      </c>
      <c r="L3275" s="49" t="e">
        <f t="shared" si="308"/>
        <v>#DIV/0!</v>
      </c>
      <c r="M3275" s="49">
        <f t="shared" si="309"/>
        <v>-1</v>
      </c>
      <c r="N3275" s="45">
        <v>0</v>
      </c>
      <c r="O3275" s="44"/>
      <c r="P3275" s="45">
        <v>0</v>
      </c>
      <c r="Q3275" s="45">
        <v>0</v>
      </c>
      <c r="R3275" s="49" t="e">
        <f t="shared" si="310"/>
        <v>#DIV/0!</v>
      </c>
      <c r="S3275" s="49" t="e">
        <f t="shared" si="311"/>
        <v>#DIV/0!</v>
      </c>
      <c r="T3275" s="49" t="e">
        <f t="shared" si="312"/>
        <v>#DIV/0!</v>
      </c>
    </row>
    <row r="3276" spans="1:20" x14ac:dyDescent="0.2">
      <c r="A3276" s="33" t="s">
        <v>1806</v>
      </c>
      <c r="B3276" s="33" t="s">
        <v>62</v>
      </c>
      <c r="C3276" s="33" t="s">
        <v>63</v>
      </c>
      <c r="D3276" s="33" t="s">
        <v>1805</v>
      </c>
      <c r="E3276" s="33" t="s">
        <v>152</v>
      </c>
      <c r="F3276" s="33" t="s">
        <v>107</v>
      </c>
      <c r="G3276" s="44"/>
      <c r="H3276" s="45">
        <v>0</v>
      </c>
      <c r="I3276" s="44"/>
      <c r="J3276" s="44"/>
      <c r="K3276" s="49" t="e">
        <f t="shared" si="307"/>
        <v>#DIV/0!</v>
      </c>
      <c r="L3276" s="49" t="e">
        <f t="shared" si="308"/>
        <v>#DIV/0!</v>
      </c>
      <c r="M3276" s="49" t="e">
        <f t="shared" si="309"/>
        <v>#DIV/0!</v>
      </c>
      <c r="N3276" s="44"/>
      <c r="O3276" s="45">
        <v>0</v>
      </c>
      <c r="P3276" s="44"/>
      <c r="Q3276" s="44"/>
      <c r="R3276" s="49" t="e">
        <f t="shared" si="310"/>
        <v>#DIV/0!</v>
      </c>
      <c r="S3276" s="49" t="e">
        <f t="shared" si="311"/>
        <v>#DIV/0!</v>
      </c>
      <c r="T3276" s="49" t="e">
        <f t="shared" si="312"/>
        <v>#DIV/0!</v>
      </c>
    </row>
    <row r="3277" spans="1:20" x14ac:dyDescent="0.2">
      <c r="A3277" s="33" t="s">
        <v>1806</v>
      </c>
      <c r="B3277" s="33" t="s">
        <v>62</v>
      </c>
      <c r="C3277" s="33" t="s">
        <v>63</v>
      </c>
      <c r="D3277" s="33" t="s">
        <v>1805</v>
      </c>
      <c r="E3277" s="33" t="s">
        <v>331</v>
      </c>
      <c r="F3277" s="33" t="s">
        <v>1549</v>
      </c>
      <c r="G3277" s="44"/>
      <c r="H3277" s="45">
        <v>2</v>
      </c>
      <c r="I3277" s="44"/>
      <c r="J3277" s="44"/>
      <c r="K3277" s="49" t="e">
        <f t="shared" si="307"/>
        <v>#DIV/0!</v>
      </c>
      <c r="L3277" s="49">
        <f t="shared" si="308"/>
        <v>-1</v>
      </c>
      <c r="M3277" s="49" t="e">
        <f t="shared" si="309"/>
        <v>#DIV/0!</v>
      </c>
      <c r="N3277" s="44"/>
      <c r="O3277" s="45">
        <v>0</v>
      </c>
      <c r="P3277" s="44"/>
      <c r="Q3277" s="44"/>
      <c r="R3277" s="49" t="e">
        <f t="shared" si="310"/>
        <v>#DIV/0!</v>
      </c>
      <c r="S3277" s="49" t="e">
        <f t="shared" si="311"/>
        <v>#DIV/0!</v>
      </c>
      <c r="T3277" s="49" t="e">
        <f t="shared" si="312"/>
        <v>#DIV/0!</v>
      </c>
    </row>
    <row r="3278" spans="1:20" x14ac:dyDescent="0.2">
      <c r="A3278" s="33" t="s">
        <v>1806</v>
      </c>
      <c r="B3278" s="33" t="s">
        <v>62</v>
      </c>
      <c r="C3278" s="33" t="s">
        <v>63</v>
      </c>
      <c r="D3278" s="33" t="s">
        <v>1805</v>
      </c>
      <c r="E3278" s="33" t="s">
        <v>108</v>
      </c>
      <c r="F3278" s="33" t="s">
        <v>109</v>
      </c>
      <c r="G3278" s="45">
        <v>41</v>
      </c>
      <c r="H3278" s="45">
        <v>1</v>
      </c>
      <c r="I3278" s="45">
        <v>1</v>
      </c>
      <c r="J3278" s="45">
        <v>0</v>
      </c>
      <c r="K3278" s="49">
        <f t="shared" si="307"/>
        <v>-0.97560975609756095</v>
      </c>
      <c r="L3278" s="49">
        <f t="shared" si="308"/>
        <v>0</v>
      </c>
      <c r="M3278" s="49">
        <f t="shared" si="309"/>
        <v>-1</v>
      </c>
      <c r="N3278" s="45">
        <v>219</v>
      </c>
      <c r="O3278" s="45">
        <v>49</v>
      </c>
      <c r="P3278" s="45">
        <v>0</v>
      </c>
      <c r="Q3278" s="45">
        <v>23</v>
      </c>
      <c r="R3278" s="49">
        <f t="shared" si="310"/>
        <v>-0.77625570776255715</v>
      </c>
      <c r="S3278" s="49">
        <f t="shared" si="311"/>
        <v>-1</v>
      </c>
      <c r="T3278" s="49" t="e">
        <f t="shared" si="312"/>
        <v>#DIV/0!</v>
      </c>
    </row>
    <row r="3279" spans="1:20" x14ac:dyDescent="0.2">
      <c r="A3279" s="33" t="s">
        <v>1806</v>
      </c>
      <c r="B3279" s="33" t="s">
        <v>62</v>
      </c>
      <c r="C3279" s="33" t="s">
        <v>63</v>
      </c>
      <c r="D3279" s="33" t="s">
        <v>1805</v>
      </c>
      <c r="E3279" s="33" t="s">
        <v>130</v>
      </c>
      <c r="F3279" s="33" t="s">
        <v>107</v>
      </c>
      <c r="G3279" s="44"/>
      <c r="H3279" s="44"/>
      <c r="I3279" s="44"/>
      <c r="J3279" s="45">
        <v>8</v>
      </c>
      <c r="K3279" s="49" t="e">
        <f t="shared" si="307"/>
        <v>#DIV/0!</v>
      </c>
      <c r="L3279" s="49" t="e">
        <f t="shared" si="308"/>
        <v>#DIV/0!</v>
      </c>
      <c r="M3279" s="49" t="e">
        <f t="shared" si="309"/>
        <v>#DIV/0!</v>
      </c>
      <c r="N3279" s="44"/>
      <c r="O3279" s="44"/>
      <c r="P3279" s="44"/>
      <c r="Q3279" s="45">
        <v>0</v>
      </c>
      <c r="R3279" s="49" t="e">
        <f t="shared" si="310"/>
        <v>#DIV/0!</v>
      </c>
      <c r="S3279" s="49" t="e">
        <f t="shared" si="311"/>
        <v>#DIV/0!</v>
      </c>
      <c r="T3279" s="49" t="e">
        <f t="shared" si="312"/>
        <v>#DIV/0!</v>
      </c>
    </row>
    <row r="3280" spans="1:20" x14ac:dyDescent="0.2">
      <c r="A3280" s="33" t="s">
        <v>1806</v>
      </c>
      <c r="B3280" s="33" t="s">
        <v>62</v>
      </c>
      <c r="C3280" s="33" t="s">
        <v>63</v>
      </c>
      <c r="D3280" s="33" t="s">
        <v>1805</v>
      </c>
      <c r="E3280" s="33" t="s">
        <v>134</v>
      </c>
      <c r="F3280" s="33" t="s">
        <v>1549</v>
      </c>
      <c r="G3280" s="45">
        <v>1</v>
      </c>
      <c r="H3280" s="44"/>
      <c r="I3280" s="44"/>
      <c r="J3280" s="44"/>
      <c r="K3280" s="49">
        <f t="shared" si="307"/>
        <v>-1</v>
      </c>
      <c r="L3280" s="49" t="e">
        <f t="shared" si="308"/>
        <v>#DIV/0!</v>
      </c>
      <c r="M3280" s="49" t="e">
        <f t="shared" si="309"/>
        <v>#DIV/0!</v>
      </c>
      <c r="N3280" s="45">
        <v>0</v>
      </c>
      <c r="O3280" s="44"/>
      <c r="P3280" s="44"/>
      <c r="Q3280" s="44"/>
      <c r="R3280" s="49" t="e">
        <f t="shared" si="310"/>
        <v>#DIV/0!</v>
      </c>
      <c r="S3280" s="49" t="e">
        <f t="shared" si="311"/>
        <v>#DIV/0!</v>
      </c>
      <c r="T3280" s="49" t="e">
        <f t="shared" si="312"/>
        <v>#DIV/0!</v>
      </c>
    </row>
    <row r="3281" spans="1:20" x14ac:dyDescent="0.2">
      <c r="A3281" s="33" t="s">
        <v>1806</v>
      </c>
      <c r="B3281" s="33" t="s">
        <v>62</v>
      </c>
      <c r="C3281" s="33" t="s">
        <v>63</v>
      </c>
      <c r="D3281" s="33" t="s">
        <v>1816</v>
      </c>
      <c r="E3281" s="33" t="s">
        <v>115</v>
      </c>
      <c r="F3281" s="33" t="s">
        <v>1456</v>
      </c>
      <c r="G3281" s="45">
        <v>292</v>
      </c>
      <c r="H3281" s="45">
        <v>63</v>
      </c>
      <c r="I3281" s="44"/>
      <c r="J3281" s="45">
        <v>0</v>
      </c>
      <c r="K3281" s="49">
        <f t="shared" si="307"/>
        <v>-0.78424657534246578</v>
      </c>
      <c r="L3281" s="49">
        <f t="shared" si="308"/>
        <v>-1</v>
      </c>
      <c r="M3281" s="49" t="e">
        <f t="shared" si="309"/>
        <v>#DIV/0!</v>
      </c>
      <c r="N3281" s="45">
        <v>1287</v>
      </c>
      <c r="O3281" s="45">
        <v>322</v>
      </c>
      <c r="P3281" s="44"/>
      <c r="Q3281" s="45">
        <v>0</v>
      </c>
      <c r="R3281" s="49">
        <f t="shared" si="310"/>
        <v>-0.74980574980574977</v>
      </c>
      <c r="S3281" s="49">
        <f t="shared" si="311"/>
        <v>-1</v>
      </c>
      <c r="T3281" s="49" t="e">
        <f t="shared" si="312"/>
        <v>#DIV/0!</v>
      </c>
    </row>
    <row r="3282" spans="1:20" x14ac:dyDescent="0.2">
      <c r="A3282" s="33" t="s">
        <v>1806</v>
      </c>
      <c r="B3282" s="33" t="s">
        <v>62</v>
      </c>
      <c r="C3282" s="33" t="s">
        <v>63</v>
      </c>
      <c r="D3282" s="33" t="s">
        <v>1816</v>
      </c>
      <c r="E3282" s="33" t="s">
        <v>132</v>
      </c>
      <c r="F3282" s="33" t="s">
        <v>1821</v>
      </c>
      <c r="G3282" s="45">
        <v>5</v>
      </c>
      <c r="H3282" s="44"/>
      <c r="I3282" s="44"/>
      <c r="J3282" s="44"/>
      <c r="K3282" s="49">
        <f t="shared" si="307"/>
        <v>-1</v>
      </c>
      <c r="L3282" s="49" t="e">
        <f t="shared" si="308"/>
        <v>#DIV/0!</v>
      </c>
      <c r="M3282" s="49" t="e">
        <f t="shared" si="309"/>
        <v>#DIV/0!</v>
      </c>
      <c r="N3282" s="45">
        <v>0</v>
      </c>
      <c r="O3282" s="44"/>
      <c r="P3282" s="44"/>
      <c r="Q3282" s="44"/>
      <c r="R3282" s="49" t="e">
        <f t="shared" si="310"/>
        <v>#DIV/0!</v>
      </c>
      <c r="S3282" s="49" t="e">
        <f t="shared" si="311"/>
        <v>#DIV/0!</v>
      </c>
      <c r="T3282" s="49" t="e">
        <f t="shared" si="312"/>
        <v>#DIV/0!</v>
      </c>
    </row>
    <row r="3283" spans="1:20" x14ac:dyDescent="0.2">
      <c r="A3283" s="33" t="s">
        <v>1806</v>
      </c>
      <c r="B3283" s="33" t="s">
        <v>62</v>
      </c>
      <c r="C3283" s="33" t="s">
        <v>63</v>
      </c>
      <c r="D3283" s="33" t="s">
        <v>1816</v>
      </c>
      <c r="E3283" s="33" t="s">
        <v>184</v>
      </c>
      <c r="F3283" s="33" t="s">
        <v>1678</v>
      </c>
      <c r="G3283" s="45">
        <v>1</v>
      </c>
      <c r="H3283" s="44"/>
      <c r="I3283" s="44"/>
      <c r="J3283" s="44"/>
      <c r="K3283" s="49">
        <f t="shared" si="307"/>
        <v>-1</v>
      </c>
      <c r="L3283" s="49" t="e">
        <f t="shared" si="308"/>
        <v>#DIV/0!</v>
      </c>
      <c r="M3283" s="49" t="e">
        <f t="shared" si="309"/>
        <v>#DIV/0!</v>
      </c>
      <c r="N3283" s="45">
        <v>0</v>
      </c>
      <c r="O3283" s="44"/>
      <c r="P3283" s="44"/>
      <c r="Q3283" s="44"/>
      <c r="R3283" s="49" t="e">
        <f t="shared" si="310"/>
        <v>#DIV/0!</v>
      </c>
      <c r="S3283" s="49" t="e">
        <f t="shared" si="311"/>
        <v>#DIV/0!</v>
      </c>
      <c r="T3283" s="49" t="e">
        <f t="shared" si="312"/>
        <v>#DIV/0!</v>
      </c>
    </row>
    <row r="3284" spans="1:20" x14ac:dyDescent="0.2">
      <c r="A3284" s="33" t="s">
        <v>1806</v>
      </c>
      <c r="B3284" s="33" t="s">
        <v>62</v>
      </c>
      <c r="C3284" s="33" t="s">
        <v>63</v>
      </c>
      <c r="D3284" s="33" t="s">
        <v>1816</v>
      </c>
      <c r="E3284" s="33" t="s">
        <v>34</v>
      </c>
      <c r="F3284" s="33" t="s">
        <v>1433</v>
      </c>
      <c r="G3284" s="45">
        <v>196</v>
      </c>
      <c r="H3284" s="45">
        <v>152</v>
      </c>
      <c r="I3284" s="45">
        <v>900</v>
      </c>
      <c r="J3284" s="45">
        <v>209</v>
      </c>
      <c r="K3284" s="49">
        <f t="shared" si="307"/>
        <v>-0.22448979591836737</v>
      </c>
      <c r="L3284" s="49">
        <f t="shared" si="308"/>
        <v>4.9210526315789478</v>
      </c>
      <c r="M3284" s="49">
        <f t="shared" si="309"/>
        <v>-0.76777777777777778</v>
      </c>
      <c r="N3284" s="45">
        <v>2219</v>
      </c>
      <c r="O3284" s="45">
        <v>2576</v>
      </c>
      <c r="P3284" s="45">
        <v>18581</v>
      </c>
      <c r="Q3284" s="45">
        <v>4327</v>
      </c>
      <c r="R3284" s="49">
        <f t="shared" si="310"/>
        <v>0.1608832807570979</v>
      </c>
      <c r="S3284" s="49">
        <f t="shared" si="311"/>
        <v>6.2131211180124222</v>
      </c>
      <c r="T3284" s="49">
        <f t="shared" si="312"/>
        <v>-0.76712771110273936</v>
      </c>
    </row>
    <row r="3285" spans="1:20" x14ac:dyDescent="0.2">
      <c r="A3285" s="33" t="s">
        <v>1806</v>
      </c>
      <c r="B3285" s="33" t="s">
        <v>62</v>
      </c>
      <c r="C3285" s="33" t="s">
        <v>63</v>
      </c>
      <c r="D3285" s="33" t="s">
        <v>1816</v>
      </c>
      <c r="E3285" s="33" t="s">
        <v>174</v>
      </c>
      <c r="F3285" s="33" t="s">
        <v>221</v>
      </c>
      <c r="G3285" s="45">
        <v>19</v>
      </c>
      <c r="H3285" s="45">
        <v>10</v>
      </c>
      <c r="I3285" s="45">
        <v>3</v>
      </c>
      <c r="J3285" s="44"/>
      <c r="K3285" s="49">
        <f t="shared" si="307"/>
        <v>-0.47368421052631582</v>
      </c>
      <c r="L3285" s="49">
        <f t="shared" si="308"/>
        <v>-0.7</v>
      </c>
      <c r="M3285" s="49">
        <f t="shared" si="309"/>
        <v>-1</v>
      </c>
      <c r="N3285" s="45">
        <v>185</v>
      </c>
      <c r="O3285" s="45">
        <v>0</v>
      </c>
      <c r="P3285" s="45">
        <v>50</v>
      </c>
      <c r="Q3285" s="44"/>
      <c r="R3285" s="49">
        <f t="shared" si="310"/>
        <v>-1</v>
      </c>
      <c r="S3285" s="49" t="e">
        <f t="shared" si="311"/>
        <v>#DIV/0!</v>
      </c>
      <c r="T3285" s="49">
        <f t="shared" si="312"/>
        <v>-1</v>
      </c>
    </row>
    <row r="3286" spans="1:20" x14ac:dyDescent="0.2">
      <c r="A3286" s="33" t="s">
        <v>1806</v>
      </c>
      <c r="B3286" s="33" t="s">
        <v>62</v>
      </c>
      <c r="C3286" s="33" t="s">
        <v>63</v>
      </c>
      <c r="D3286" s="33" t="s">
        <v>1816</v>
      </c>
      <c r="E3286" s="33" t="s">
        <v>332</v>
      </c>
      <c r="F3286" s="33" t="s">
        <v>39</v>
      </c>
      <c r="G3286" s="44"/>
      <c r="H3286" s="45">
        <v>2</v>
      </c>
      <c r="I3286" s="44"/>
      <c r="J3286" s="44"/>
      <c r="K3286" s="49" t="e">
        <f t="shared" si="307"/>
        <v>#DIV/0!</v>
      </c>
      <c r="L3286" s="49">
        <f t="shared" si="308"/>
        <v>-1</v>
      </c>
      <c r="M3286" s="49" t="e">
        <f t="shared" si="309"/>
        <v>#DIV/0!</v>
      </c>
      <c r="N3286" s="44"/>
      <c r="O3286" s="45">
        <v>0</v>
      </c>
      <c r="P3286" s="44"/>
      <c r="Q3286" s="44"/>
      <c r="R3286" s="49" t="e">
        <f t="shared" si="310"/>
        <v>#DIV/0!</v>
      </c>
      <c r="S3286" s="49" t="e">
        <f t="shared" si="311"/>
        <v>#DIV/0!</v>
      </c>
      <c r="T3286" s="49" t="e">
        <f t="shared" si="312"/>
        <v>#DIV/0!</v>
      </c>
    </row>
    <row r="3287" spans="1:20" x14ac:dyDescent="0.2">
      <c r="A3287" s="33" t="s">
        <v>1806</v>
      </c>
      <c r="B3287" s="33" t="s">
        <v>62</v>
      </c>
      <c r="C3287" s="33" t="s">
        <v>63</v>
      </c>
      <c r="D3287" s="33" t="s">
        <v>1816</v>
      </c>
      <c r="E3287" s="33" t="s">
        <v>175</v>
      </c>
      <c r="F3287" s="33" t="s">
        <v>221</v>
      </c>
      <c r="G3287" s="44"/>
      <c r="H3287" s="44"/>
      <c r="I3287" s="45">
        <v>1</v>
      </c>
      <c r="J3287" s="44"/>
      <c r="K3287" s="49" t="e">
        <f t="shared" si="307"/>
        <v>#DIV/0!</v>
      </c>
      <c r="L3287" s="49" t="e">
        <f t="shared" si="308"/>
        <v>#DIV/0!</v>
      </c>
      <c r="M3287" s="49">
        <f t="shared" si="309"/>
        <v>-1</v>
      </c>
      <c r="N3287" s="44"/>
      <c r="O3287" s="44"/>
      <c r="P3287" s="45">
        <v>30</v>
      </c>
      <c r="Q3287" s="44"/>
      <c r="R3287" s="49" t="e">
        <f t="shared" si="310"/>
        <v>#DIV/0!</v>
      </c>
      <c r="S3287" s="49" t="e">
        <f t="shared" si="311"/>
        <v>#DIV/0!</v>
      </c>
      <c r="T3287" s="49">
        <f t="shared" si="312"/>
        <v>-1</v>
      </c>
    </row>
    <row r="3288" spans="1:20" x14ac:dyDescent="0.2">
      <c r="A3288" s="33" t="s">
        <v>1806</v>
      </c>
      <c r="B3288" s="33" t="s">
        <v>62</v>
      </c>
      <c r="C3288" s="33" t="s">
        <v>63</v>
      </c>
      <c r="D3288" s="33" t="s">
        <v>1816</v>
      </c>
      <c r="E3288" s="33" t="s">
        <v>220</v>
      </c>
      <c r="F3288" s="33" t="s">
        <v>221</v>
      </c>
      <c r="G3288" s="45">
        <v>3</v>
      </c>
      <c r="H3288" s="45">
        <v>0</v>
      </c>
      <c r="I3288" s="45">
        <v>4</v>
      </c>
      <c r="J3288" s="44"/>
      <c r="K3288" s="49">
        <f t="shared" si="307"/>
        <v>-1</v>
      </c>
      <c r="L3288" s="49" t="e">
        <f t="shared" si="308"/>
        <v>#DIV/0!</v>
      </c>
      <c r="M3288" s="49">
        <f t="shared" si="309"/>
        <v>-1</v>
      </c>
      <c r="N3288" s="45">
        <v>0</v>
      </c>
      <c r="O3288" s="45">
        <v>145</v>
      </c>
      <c r="P3288" s="45">
        <v>50</v>
      </c>
      <c r="Q3288" s="44"/>
      <c r="R3288" s="49" t="e">
        <f t="shared" si="310"/>
        <v>#DIV/0!</v>
      </c>
      <c r="S3288" s="49">
        <f t="shared" si="311"/>
        <v>-0.65517241379310343</v>
      </c>
      <c r="T3288" s="49">
        <f t="shared" si="312"/>
        <v>-1</v>
      </c>
    </row>
    <row r="3289" spans="1:20" x14ac:dyDescent="0.2">
      <c r="A3289" s="33" t="s">
        <v>1806</v>
      </c>
      <c r="B3289" s="33" t="s">
        <v>62</v>
      </c>
      <c r="C3289" s="33" t="s">
        <v>63</v>
      </c>
      <c r="D3289" s="33" t="s">
        <v>1816</v>
      </c>
      <c r="E3289" s="33" t="s">
        <v>173</v>
      </c>
      <c r="F3289" s="33" t="s">
        <v>221</v>
      </c>
      <c r="G3289" s="44"/>
      <c r="H3289" s="45">
        <v>144</v>
      </c>
      <c r="I3289" s="44"/>
      <c r="J3289" s="44"/>
      <c r="K3289" s="49" t="e">
        <f t="shared" si="307"/>
        <v>#DIV/0!</v>
      </c>
      <c r="L3289" s="49">
        <f t="shared" si="308"/>
        <v>-1</v>
      </c>
      <c r="M3289" s="49" t="e">
        <f t="shared" si="309"/>
        <v>#DIV/0!</v>
      </c>
      <c r="N3289" s="44"/>
      <c r="O3289" s="45">
        <v>1855</v>
      </c>
      <c r="P3289" s="44"/>
      <c r="Q3289" s="44"/>
      <c r="R3289" s="49" t="e">
        <f t="shared" si="310"/>
        <v>#DIV/0!</v>
      </c>
      <c r="S3289" s="49">
        <f t="shared" si="311"/>
        <v>-1</v>
      </c>
      <c r="T3289" s="49" t="e">
        <f t="shared" si="312"/>
        <v>#DIV/0!</v>
      </c>
    </row>
    <row r="3290" spans="1:20" x14ac:dyDescent="0.2">
      <c r="A3290" s="33" t="s">
        <v>1806</v>
      </c>
      <c r="B3290" s="33" t="s">
        <v>62</v>
      </c>
      <c r="C3290" s="33" t="s">
        <v>63</v>
      </c>
      <c r="D3290" s="33" t="s">
        <v>1816</v>
      </c>
      <c r="E3290" s="33" t="s">
        <v>147</v>
      </c>
      <c r="F3290" s="33" t="s">
        <v>1433</v>
      </c>
      <c r="G3290" s="44"/>
      <c r="H3290" s="45">
        <v>3</v>
      </c>
      <c r="I3290" s="44"/>
      <c r="J3290" s="44"/>
      <c r="K3290" s="49" t="e">
        <f t="shared" si="307"/>
        <v>#DIV/0!</v>
      </c>
      <c r="L3290" s="49">
        <f t="shared" si="308"/>
        <v>-1</v>
      </c>
      <c r="M3290" s="49" t="e">
        <f t="shared" si="309"/>
        <v>#DIV/0!</v>
      </c>
      <c r="N3290" s="44"/>
      <c r="O3290" s="45">
        <v>21</v>
      </c>
      <c r="P3290" s="44"/>
      <c r="Q3290" s="44"/>
      <c r="R3290" s="49" t="e">
        <f t="shared" si="310"/>
        <v>#DIV/0!</v>
      </c>
      <c r="S3290" s="49">
        <f t="shared" si="311"/>
        <v>-1</v>
      </c>
      <c r="T3290" s="49" t="e">
        <f t="shared" si="312"/>
        <v>#DIV/0!</v>
      </c>
    </row>
    <row r="3291" spans="1:20" x14ac:dyDescent="0.2">
      <c r="A3291" s="33" t="s">
        <v>1806</v>
      </c>
      <c r="B3291" s="33" t="s">
        <v>62</v>
      </c>
      <c r="C3291" s="33" t="s">
        <v>63</v>
      </c>
      <c r="D3291" s="33" t="s">
        <v>1816</v>
      </c>
      <c r="E3291" s="33" t="s">
        <v>205</v>
      </c>
      <c r="F3291" s="33" t="s">
        <v>1456</v>
      </c>
      <c r="G3291" s="44"/>
      <c r="H3291" s="44"/>
      <c r="I3291" s="45">
        <v>3</v>
      </c>
      <c r="J3291" s="44"/>
      <c r="K3291" s="49" t="e">
        <f t="shared" si="307"/>
        <v>#DIV/0!</v>
      </c>
      <c r="L3291" s="49" t="e">
        <f t="shared" si="308"/>
        <v>#DIV/0!</v>
      </c>
      <c r="M3291" s="49">
        <f t="shared" si="309"/>
        <v>-1</v>
      </c>
      <c r="N3291" s="44"/>
      <c r="O3291" s="44"/>
      <c r="P3291" s="45">
        <v>70</v>
      </c>
      <c r="Q3291" s="44"/>
      <c r="R3291" s="49" t="e">
        <f t="shared" si="310"/>
        <v>#DIV/0!</v>
      </c>
      <c r="S3291" s="49" t="e">
        <f t="shared" si="311"/>
        <v>#DIV/0!</v>
      </c>
      <c r="T3291" s="49">
        <f t="shared" si="312"/>
        <v>-1</v>
      </c>
    </row>
    <row r="3292" spans="1:20" x14ac:dyDescent="0.2">
      <c r="A3292" s="33" t="s">
        <v>1806</v>
      </c>
      <c r="B3292" s="33" t="s">
        <v>62</v>
      </c>
      <c r="C3292" s="33" t="s">
        <v>63</v>
      </c>
      <c r="D3292" s="33" t="s">
        <v>1816</v>
      </c>
      <c r="E3292" s="33" t="s">
        <v>85</v>
      </c>
      <c r="F3292" s="33" t="s">
        <v>1456</v>
      </c>
      <c r="G3292" s="44"/>
      <c r="H3292" s="45">
        <v>0</v>
      </c>
      <c r="I3292" s="44"/>
      <c r="J3292" s="44"/>
      <c r="K3292" s="49" t="e">
        <f t="shared" si="307"/>
        <v>#DIV/0!</v>
      </c>
      <c r="L3292" s="49" t="e">
        <f t="shared" si="308"/>
        <v>#DIV/0!</v>
      </c>
      <c r="M3292" s="49" t="e">
        <f t="shared" si="309"/>
        <v>#DIV/0!</v>
      </c>
      <c r="N3292" s="44"/>
      <c r="O3292" s="45">
        <v>0</v>
      </c>
      <c r="P3292" s="44"/>
      <c r="Q3292" s="44"/>
      <c r="R3292" s="49" t="e">
        <f t="shared" si="310"/>
        <v>#DIV/0!</v>
      </c>
      <c r="S3292" s="49" t="e">
        <f t="shared" si="311"/>
        <v>#DIV/0!</v>
      </c>
      <c r="T3292" s="49" t="e">
        <f t="shared" si="312"/>
        <v>#DIV/0!</v>
      </c>
    </row>
    <row r="3293" spans="1:20" x14ac:dyDescent="0.2">
      <c r="A3293" s="33" t="s">
        <v>1806</v>
      </c>
      <c r="B3293" s="33" t="s">
        <v>62</v>
      </c>
      <c r="C3293" s="33" t="s">
        <v>63</v>
      </c>
      <c r="D3293" s="33" t="s">
        <v>1806</v>
      </c>
      <c r="E3293" s="33" t="s">
        <v>62</v>
      </c>
      <c r="F3293" s="33" t="s">
        <v>63</v>
      </c>
      <c r="G3293" s="45">
        <v>27</v>
      </c>
      <c r="H3293" s="45">
        <v>17</v>
      </c>
      <c r="I3293" s="45">
        <v>22</v>
      </c>
      <c r="J3293" s="45">
        <v>2</v>
      </c>
      <c r="K3293" s="49">
        <f t="shared" si="307"/>
        <v>-0.37037037037037035</v>
      </c>
      <c r="L3293" s="49">
        <f t="shared" si="308"/>
        <v>0.29411764705882359</v>
      </c>
      <c r="M3293" s="49">
        <f t="shared" si="309"/>
        <v>-0.90909090909090906</v>
      </c>
      <c r="N3293" s="45">
        <v>67</v>
      </c>
      <c r="O3293" s="45">
        <v>200</v>
      </c>
      <c r="P3293" s="45">
        <v>40</v>
      </c>
      <c r="Q3293" s="45">
        <v>0</v>
      </c>
      <c r="R3293" s="49">
        <f t="shared" si="310"/>
        <v>1.9850746268656718</v>
      </c>
      <c r="S3293" s="49">
        <f t="shared" si="311"/>
        <v>-0.8</v>
      </c>
      <c r="T3293" s="49">
        <f t="shared" si="312"/>
        <v>-1</v>
      </c>
    </row>
    <row r="3294" spans="1:20" x14ac:dyDescent="0.2">
      <c r="A3294" s="33" t="s">
        <v>1806</v>
      </c>
      <c r="B3294" s="33" t="s">
        <v>62</v>
      </c>
      <c r="C3294" s="33" t="s">
        <v>63</v>
      </c>
      <c r="D3294" s="33" t="s">
        <v>1806</v>
      </c>
      <c r="E3294" s="33" t="s">
        <v>145</v>
      </c>
      <c r="F3294" s="33" t="s">
        <v>146</v>
      </c>
      <c r="G3294" s="45">
        <v>34</v>
      </c>
      <c r="H3294" s="45">
        <v>3</v>
      </c>
      <c r="I3294" s="44"/>
      <c r="J3294" s="44"/>
      <c r="K3294" s="49">
        <f t="shared" si="307"/>
        <v>-0.91176470588235292</v>
      </c>
      <c r="L3294" s="49">
        <f t="shared" si="308"/>
        <v>-1</v>
      </c>
      <c r="M3294" s="49" t="e">
        <f t="shared" si="309"/>
        <v>#DIV/0!</v>
      </c>
      <c r="N3294" s="45">
        <v>114</v>
      </c>
      <c r="O3294" s="45">
        <v>0</v>
      </c>
      <c r="P3294" s="44"/>
      <c r="Q3294" s="44"/>
      <c r="R3294" s="49">
        <f t="shared" si="310"/>
        <v>-1</v>
      </c>
      <c r="S3294" s="49" t="e">
        <f t="shared" si="311"/>
        <v>#DIV/0!</v>
      </c>
      <c r="T3294" s="49" t="e">
        <f t="shared" si="312"/>
        <v>#DIV/0!</v>
      </c>
    </row>
    <row r="3295" spans="1:20" x14ac:dyDescent="0.2">
      <c r="A3295" s="33" t="s">
        <v>1806</v>
      </c>
      <c r="B3295" s="33" t="s">
        <v>62</v>
      </c>
      <c r="C3295" s="33" t="s">
        <v>63</v>
      </c>
      <c r="D3295" s="33" t="s">
        <v>1806</v>
      </c>
      <c r="E3295" s="33" t="s">
        <v>142</v>
      </c>
      <c r="F3295" s="33" t="s">
        <v>144</v>
      </c>
      <c r="G3295" s="45">
        <v>662</v>
      </c>
      <c r="H3295" s="45">
        <v>162</v>
      </c>
      <c r="I3295" s="44"/>
      <c r="J3295" s="44"/>
      <c r="K3295" s="49">
        <f t="shared" si="307"/>
        <v>-0.75528700906344415</v>
      </c>
      <c r="L3295" s="49">
        <f t="shared" si="308"/>
        <v>-1</v>
      </c>
      <c r="M3295" s="49" t="e">
        <f t="shared" si="309"/>
        <v>#DIV/0!</v>
      </c>
      <c r="N3295" s="45">
        <v>2613</v>
      </c>
      <c r="O3295" s="45">
        <v>632</v>
      </c>
      <c r="P3295" s="44"/>
      <c r="Q3295" s="44"/>
      <c r="R3295" s="49">
        <f t="shared" si="310"/>
        <v>-0.75813241484883276</v>
      </c>
      <c r="S3295" s="49">
        <f t="shared" si="311"/>
        <v>-1</v>
      </c>
      <c r="T3295" s="49" t="e">
        <f t="shared" si="312"/>
        <v>#DIV/0!</v>
      </c>
    </row>
    <row r="3296" spans="1:20" x14ac:dyDescent="0.2">
      <c r="A3296" s="33" t="s">
        <v>1806</v>
      </c>
      <c r="B3296" s="33" t="s">
        <v>62</v>
      </c>
      <c r="C3296" s="33" t="s">
        <v>63</v>
      </c>
      <c r="D3296" s="33" t="s">
        <v>1806</v>
      </c>
      <c r="E3296" s="33" t="s">
        <v>116</v>
      </c>
      <c r="F3296" s="33" t="s">
        <v>118</v>
      </c>
      <c r="G3296" s="45">
        <v>17</v>
      </c>
      <c r="H3296" s="44"/>
      <c r="I3296" s="45">
        <v>14</v>
      </c>
      <c r="J3296" s="44"/>
      <c r="K3296" s="49">
        <f t="shared" si="307"/>
        <v>-1</v>
      </c>
      <c r="L3296" s="49" t="e">
        <f t="shared" si="308"/>
        <v>#DIV/0!</v>
      </c>
      <c r="M3296" s="49">
        <f t="shared" si="309"/>
        <v>-1</v>
      </c>
      <c r="N3296" s="45">
        <v>60</v>
      </c>
      <c r="O3296" s="44"/>
      <c r="P3296" s="45">
        <v>100</v>
      </c>
      <c r="Q3296" s="44"/>
      <c r="R3296" s="49">
        <f t="shared" si="310"/>
        <v>-1</v>
      </c>
      <c r="S3296" s="49" t="e">
        <f t="shared" si="311"/>
        <v>#DIV/0!</v>
      </c>
      <c r="T3296" s="49">
        <f t="shared" si="312"/>
        <v>-1</v>
      </c>
    </row>
    <row r="3297" spans="1:20" x14ac:dyDescent="0.2">
      <c r="A3297" s="33" t="s">
        <v>1806</v>
      </c>
      <c r="B3297" s="33" t="s">
        <v>62</v>
      </c>
      <c r="C3297" s="33" t="s">
        <v>63</v>
      </c>
      <c r="D3297" s="33" t="s">
        <v>1806</v>
      </c>
      <c r="E3297" s="33" t="s">
        <v>280</v>
      </c>
      <c r="F3297" s="33" t="s">
        <v>118</v>
      </c>
      <c r="G3297" s="45">
        <v>6</v>
      </c>
      <c r="H3297" s="44"/>
      <c r="I3297" s="44"/>
      <c r="J3297" s="45">
        <v>0</v>
      </c>
      <c r="K3297" s="49">
        <f t="shared" si="307"/>
        <v>-1</v>
      </c>
      <c r="L3297" s="49" t="e">
        <f t="shared" si="308"/>
        <v>#DIV/0!</v>
      </c>
      <c r="M3297" s="49" t="e">
        <f t="shared" si="309"/>
        <v>#DIV/0!</v>
      </c>
      <c r="N3297" s="45">
        <v>0</v>
      </c>
      <c r="O3297" s="44"/>
      <c r="P3297" s="44"/>
      <c r="Q3297" s="45">
        <v>9</v>
      </c>
      <c r="R3297" s="49" t="e">
        <f t="shared" si="310"/>
        <v>#DIV/0!</v>
      </c>
      <c r="S3297" s="49" t="e">
        <f t="shared" si="311"/>
        <v>#DIV/0!</v>
      </c>
      <c r="T3297" s="49" t="e">
        <f t="shared" si="312"/>
        <v>#DIV/0!</v>
      </c>
    </row>
    <row r="3298" spans="1:20" x14ac:dyDescent="0.2">
      <c r="A3298" s="33" t="s">
        <v>1806</v>
      </c>
      <c r="B3298" s="33" t="s">
        <v>62</v>
      </c>
      <c r="C3298" s="33" t="s">
        <v>63</v>
      </c>
      <c r="D3298" s="33" t="s">
        <v>1806</v>
      </c>
      <c r="E3298" s="33" t="s">
        <v>148</v>
      </c>
      <c r="F3298" s="33" t="s">
        <v>118</v>
      </c>
      <c r="G3298" s="45">
        <v>0</v>
      </c>
      <c r="H3298" s="45">
        <v>6</v>
      </c>
      <c r="I3298" s="45">
        <v>1</v>
      </c>
      <c r="J3298" s="44"/>
      <c r="K3298" s="49" t="e">
        <f t="shared" si="307"/>
        <v>#DIV/0!</v>
      </c>
      <c r="L3298" s="49">
        <f t="shared" si="308"/>
        <v>-0.83333333333333337</v>
      </c>
      <c r="M3298" s="49">
        <f t="shared" si="309"/>
        <v>-1</v>
      </c>
      <c r="N3298" s="45">
        <v>0</v>
      </c>
      <c r="O3298" s="45">
        <v>144</v>
      </c>
      <c r="P3298" s="45">
        <v>0</v>
      </c>
      <c r="Q3298" s="44"/>
      <c r="R3298" s="49" t="e">
        <f t="shared" si="310"/>
        <v>#DIV/0!</v>
      </c>
      <c r="S3298" s="49">
        <f t="shared" si="311"/>
        <v>-1</v>
      </c>
      <c r="T3298" s="49" t="e">
        <f t="shared" si="312"/>
        <v>#DIV/0!</v>
      </c>
    </row>
    <row r="3299" spans="1:20" x14ac:dyDescent="0.2">
      <c r="A3299" s="33" t="s">
        <v>1806</v>
      </c>
      <c r="B3299" s="33" t="s">
        <v>62</v>
      </c>
      <c r="C3299" s="33" t="s">
        <v>63</v>
      </c>
      <c r="D3299" s="33" t="s">
        <v>1806</v>
      </c>
      <c r="E3299" s="33" t="s">
        <v>414</v>
      </c>
      <c r="F3299" s="33" t="s">
        <v>465</v>
      </c>
      <c r="G3299" s="44"/>
      <c r="H3299" s="45">
        <v>2</v>
      </c>
      <c r="I3299" s="44"/>
      <c r="J3299" s="44"/>
      <c r="K3299" s="49" t="e">
        <f t="shared" si="307"/>
        <v>#DIV/0!</v>
      </c>
      <c r="L3299" s="49">
        <f t="shared" si="308"/>
        <v>-1</v>
      </c>
      <c r="M3299" s="49" t="e">
        <f t="shared" si="309"/>
        <v>#DIV/0!</v>
      </c>
      <c r="N3299" s="44"/>
      <c r="O3299" s="45">
        <v>5</v>
      </c>
      <c r="P3299" s="44"/>
      <c r="Q3299" s="44"/>
      <c r="R3299" s="49" t="e">
        <f t="shared" si="310"/>
        <v>#DIV/0!</v>
      </c>
      <c r="S3299" s="49">
        <f t="shared" si="311"/>
        <v>-1</v>
      </c>
      <c r="T3299" s="49" t="e">
        <f t="shared" si="312"/>
        <v>#DIV/0!</v>
      </c>
    </row>
    <row r="3300" spans="1:20" x14ac:dyDescent="0.2">
      <c r="A3300" s="33" t="s">
        <v>1806</v>
      </c>
      <c r="B3300" s="33" t="s">
        <v>62</v>
      </c>
      <c r="C3300" s="33" t="s">
        <v>63</v>
      </c>
      <c r="D3300" s="33" t="s">
        <v>1806</v>
      </c>
      <c r="E3300" s="33" t="s">
        <v>198</v>
      </c>
      <c r="F3300" s="33" t="s">
        <v>118</v>
      </c>
      <c r="G3300" s="45">
        <v>59</v>
      </c>
      <c r="H3300" s="45">
        <v>4</v>
      </c>
      <c r="I3300" s="45">
        <v>0</v>
      </c>
      <c r="J3300" s="44"/>
      <c r="K3300" s="49">
        <f t="shared" si="307"/>
        <v>-0.93220338983050843</v>
      </c>
      <c r="L3300" s="49">
        <f t="shared" si="308"/>
        <v>-1</v>
      </c>
      <c r="M3300" s="49" t="e">
        <f t="shared" si="309"/>
        <v>#DIV/0!</v>
      </c>
      <c r="N3300" s="45">
        <v>655</v>
      </c>
      <c r="O3300" s="45">
        <v>0</v>
      </c>
      <c r="P3300" s="45">
        <v>0</v>
      </c>
      <c r="Q3300" s="44"/>
      <c r="R3300" s="49">
        <f t="shared" si="310"/>
        <v>-1</v>
      </c>
      <c r="S3300" s="49" t="e">
        <f t="shared" si="311"/>
        <v>#DIV/0!</v>
      </c>
      <c r="T3300" s="49" t="e">
        <f t="shared" si="312"/>
        <v>#DIV/0!</v>
      </c>
    </row>
    <row r="3301" spans="1:20" x14ac:dyDescent="0.2">
      <c r="A3301" s="33" t="s">
        <v>1806</v>
      </c>
      <c r="B3301" s="33" t="s">
        <v>62</v>
      </c>
      <c r="C3301" s="33" t="s">
        <v>63</v>
      </c>
      <c r="D3301" s="33" t="s">
        <v>1806</v>
      </c>
      <c r="E3301" s="33" t="s">
        <v>156</v>
      </c>
      <c r="F3301" s="33" t="s">
        <v>1879</v>
      </c>
      <c r="G3301" s="45">
        <v>0</v>
      </c>
      <c r="H3301" s="44"/>
      <c r="I3301" s="45">
        <v>0</v>
      </c>
      <c r="J3301" s="44"/>
      <c r="K3301" s="49" t="e">
        <f t="shared" si="307"/>
        <v>#DIV/0!</v>
      </c>
      <c r="L3301" s="49" t="e">
        <f t="shared" si="308"/>
        <v>#DIV/0!</v>
      </c>
      <c r="M3301" s="49" t="e">
        <f t="shared" si="309"/>
        <v>#DIV/0!</v>
      </c>
      <c r="N3301" s="45">
        <v>0</v>
      </c>
      <c r="O3301" s="44"/>
      <c r="P3301" s="45">
        <v>0</v>
      </c>
      <c r="Q3301" s="44"/>
      <c r="R3301" s="49" t="e">
        <f t="shared" si="310"/>
        <v>#DIV/0!</v>
      </c>
      <c r="S3301" s="49" t="e">
        <f t="shared" si="311"/>
        <v>#DIV/0!</v>
      </c>
      <c r="T3301" s="49" t="e">
        <f t="shared" si="312"/>
        <v>#DIV/0!</v>
      </c>
    </row>
    <row r="3302" spans="1:20" x14ac:dyDescent="0.2">
      <c r="A3302" s="33" t="s">
        <v>1806</v>
      </c>
      <c r="B3302" s="33" t="s">
        <v>62</v>
      </c>
      <c r="C3302" s="33" t="s">
        <v>63</v>
      </c>
      <c r="D3302" s="33" t="s">
        <v>1806</v>
      </c>
      <c r="E3302" s="33" t="s">
        <v>415</v>
      </c>
      <c r="F3302" s="33" t="s">
        <v>144</v>
      </c>
      <c r="G3302" s="44"/>
      <c r="H3302" s="45">
        <v>9</v>
      </c>
      <c r="I3302" s="45">
        <v>5</v>
      </c>
      <c r="J3302" s="45">
        <v>4</v>
      </c>
      <c r="K3302" s="49" t="e">
        <f t="shared" si="307"/>
        <v>#DIV/0!</v>
      </c>
      <c r="L3302" s="49">
        <f t="shared" si="308"/>
        <v>-0.44444444444444442</v>
      </c>
      <c r="M3302" s="49">
        <f t="shared" si="309"/>
        <v>-0.19999999999999996</v>
      </c>
      <c r="N3302" s="44"/>
      <c r="O3302" s="45">
        <v>0</v>
      </c>
      <c r="P3302" s="45">
        <v>0</v>
      </c>
      <c r="Q3302" s="45">
        <v>0</v>
      </c>
      <c r="R3302" s="49" t="e">
        <f t="shared" si="310"/>
        <v>#DIV/0!</v>
      </c>
      <c r="S3302" s="49" t="e">
        <f t="shared" si="311"/>
        <v>#DIV/0!</v>
      </c>
      <c r="T3302" s="49" t="e">
        <f t="shared" si="312"/>
        <v>#DIV/0!</v>
      </c>
    </row>
    <row r="3303" spans="1:20" x14ac:dyDescent="0.2">
      <c r="A3303" s="33" t="s">
        <v>1806</v>
      </c>
      <c r="B3303" s="33" t="s">
        <v>62</v>
      </c>
      <c r="C3303" s="33" t="s">
        <v>63</v>
      </c>
      <c r="D3303" s="33" t="s">
        <v>1806</v>
      </c>
      <c r="E3303" s="33" t="s">
        <v>197</v>
      </c>
      <c r="F3303" s="33" t="s">
        <v>465</v>
      </c>
      <c r="G3303" s="45">
        <v>106</v>
      </c>
      <c r="H3303" s="45">
        <v>8</v>
      </c>
      <c r="I3303" s="45">
        <v>36</v>
      </c>
      <c r="J3303" s="44"/>
      <c r="K3303" s="49">
        <f t="shared" si="307"/>
        <v>-0.92452830188679247</v>
      </c>
      <c r="L3303" s="49">
        <f t="shared" si="308"/>
        <v>3.5</v>
      </c>
      <c r="M3303" s="49">
        <f t="shared" si="309"/>
        <v>-1</v>
      </c>
      <c r="N3303" s="45">
        <v>1528</v>
      </c>
      <c r="O3303" s="45">
        <v>230</v>
      </c>
      <c r="P3303" s="45">
        <v>485</v>
      </c>
      <c r="Q3303" s="44"/>
      <c r="R3303" s="49">
        <f t="shared" si="310"/>
        <v>-0.84947643979057585</v>
      </c>
      <c r="S3303" s="49">
        <f t="shared" si="311"/>
        <v>1.1086956521739131</v>
      </c>
      <c r="T3303" s="49">
        <f t="shared" si="312"/>
        <v>-1</v>
      </c>
    </row>
    <row r="3304" spans="1:20" x14ac:dyDescent="0.2">
      <c r="A3304" s="33" t="s">
        <v>1806</v>
      </c>
      <c r="B3304" s="33" t="s">
        <v>62</v>
      </c>
      <c r="C3304" s="33" t="s">
        <v>63</v>
      </c>
      <c r="D3304" s="33" t="s">
        <v>1806</v>
      </c>
      <c r="E3304" s="33" t="s">
        <v>143</v>
      </c>
      <c r="F3304" s="33" t="s">
        <v>144</v>
      </c>
      <c r="G3304" s="45">
        <v>9</v>
      </c>
      <c r="H3304" s="45">
        <v>8</v>
      </c>
      <c r="I3304" s="45">
        <v>14</v>
      </c>
      <c r="J3304" s="45">
        <v>4</v>
      </c>
      <c r="K3304" s="49">
        <f t="shared" si="307"/>
        <v>-0.11111111111111116</v>
      </c>
      <c r="L3304" s="49">
        <f t="shared" si="308"/>
        <v>0.75</v>
      </c>
      <c r="M3304" s="49">
        <f t="shared" si="309"/>
        <v>-0.7142857142857143</v>
      </c>
      <c r="N3304" s="45">
        <v>40</v>
      </c>
      <c r="O3304" s="45">
        <v>132</v>
      </c>
      <c r="P3304" s="45">
        <v>115</v>
      </c>
      <c r="Q3304" s="45">
        <v>0</v>
      </c>
      <c r="R3304" s="49">
        <f t="shared" si="310"/>
        <v>2.2999999999999998</v>
      </c>
      <c r="S3304" s="49">
        <f t="shared" si="311"/>
        <v>-0.12878787878787878</v>
      </c>
      <c r="T3304" s="49">
        <f t="shared" si="312"/>
        <v>-1</v>
      </c>
    </row>
    <row r="3305" spans="1:20" x14ac:dyDescent="0.2">
      <c r="A3305" s="33" t="s">
        <v>1806</v>
      </c>
      <c r="B3305" s="33" t="s">
        <v>62</v>
      </c>
      <c r="C3305" s="33" t="s">
        <v>63</v>
      </c>
      <c r="D3305" s="33" t="s">
        <v>1806</v>
      </c>
      <c r="E3305" s="33" t="s">
        <v>410</v>
      </c>
      <c r="F3305" s="33" t="s">
        <v>118</v>
      </c>
      <c r="G3305" s="45">
        <v>5</v>
      </c>
      <c r="H3305" s="44"/>
      <c r="I3305" s="44"/>
      <c r="J3305" s="44"/>
      <c r="K3305" s="49">
        <f t="shared" si="307"/>
        <v>-1</v>
      </c>
      <c r="L3305" s="49" t="e">
        <f t="shared" si="308"/>
        <v>#DIV/0!</v>
      </c>
      <c r="M3305" s="49" t="e">
        <f t="shared" si="309"/>
        <v>#DIV/0!</v>
      </c>
      <c r="N3305" s="45">
        <v>0</v>
      </c>
      <c r="O3305" s="44"/>
      <c r="P3305" s="44"/>
      <c r="Q3305" s="44"/>
      <c r="R3305" s="49" t="e">
        <f t="shared" si="310"/>
        <v>#DIV/0!</v>
      </c>
      <c r="S3305" s="49" t="e">
        <f t="shared" si="311"/>
        <v>#DIV/0!</v>
      </c>
      <c r="T3305" s="49" t="e">
        <f t="shared" si="312"/>
        <v>#DIV/0!</v>
      </c>
    </row>
    <row r="3306" spans="1:20" x14ac:dyDescent="0.2">
      <c r="A3306" s="33" t="s">
        <v>1806</v>
      </c>
      <c r="B3306" s="33" t="s">
        <v>62</v>
      </c>
      <c r="C3306" s="33" t="s">
        <v>63</v>
      </c>
      <c r="D3306" s="33" t="s">
        <v>1806</v>
      </c>
      <c r="E3306" s="33" t="s">
        <v>286</v>
      </c>
      <c r="F3306" s="33" t="s">
        <v>287</v>
      </c>
      <c r="G3306" s="45">
        <v>0</v>
      </c>
      <c r="H3306" s="44"/>
      <c r="I3306" s="44"/>
      <c r="J3306" s="44"/>
      <c r="K3306" s="49" t="e">
        <f t="shared" si="307"/>
        <v>#DIV/0!</v>
      </c>
      <c r="L3306" s="49" t="e">
        <f t="shared" si="308"/>
        <v>#DIV/0!</v>
      </c>
      <c r="M3306" s="49" t="e">
        <f t="shared" si="309"/>
        <v>#DIV/0!</v>
      </c>
      <c r="N3306" s="45">
        <v>0</v>
      </c>
      <c r="O3306" s="44"/>
      <c r="P3306" s="44"/>
      <c r="Q3306" s="44"/>
      <c r="R3306" s="49" t="e">
        <f t="shared" si="310"/>
        <v>#DIV/0!</v>
      </c>
      <c r="S3306" s="49" t="e">
        <f t="shared" si="311"/>
        <v>#DIV/0!</v>
      </c>
      <c r="T3306" s="49" t="e">
        <f t="shared" si="312"/>
        <v>#DIV/0!</v>
      </c>
    </row>
    <row r="3307" spans="1:20" x14ac:dyDescent="0.2">
      <c r="A3307" s="33" t="s">
        <v>1806</v>
      </c>
      <c r="B3307" s="33" t="s">
        <v>62</v>
      </c>
      <c r="C3307" s="33" t="s">
        <v>63</v>
      </c>
      <c r="D3307" s="33" t="s">
        <v>1806</v>
      </c>
      <c r="E3307" s="33" t="s">
        <v>161</v>
      </c>
      <c r="F3307" s="33" t="s">
        <v>146</v>
      </c>
      <c r="G3307" s="45">
        <v>6</v>
      </c>
      <c r="H3307" s="45">
        <v>4</v>
      </c>
      <c r="I3307" s="44"/>
      <c r="J3307" s="44"/>
      <c r="K3307" s="49">
        <f t="shared" si="307"/>
        <v>-0.33333333333333337</v>
      </c>
      <c r="L3307" s="49">
        <f t="shared" si="308"/>
        <v>-1</v>
      </c>
      <c r="M3307" s="49" t="e">
        <f t="shared" si="309"/>
        <v>#DIV/0!</v>
      </c>
      <c r="N3307" s="45">
        <v>19</v>
      </c>
      <c r="O3307" s="45">
        <v>90</v>
      </c>
      <c r="P3307" s="44"/>
      <c r="Q3307" s="44"/>
      <c r="R3307" s="49">
        <f t="shared" si="310"/>
        <v>3.7368421052631575</v>
      </c>
      <c r="S3307" s="49">
        <f t="shared" si="311"/>
        <v>-1</v>
      </c>
      <c r="T3307" s="49" t="e">
        <f t="shared" si="312"/>
        <v>#DIV/0!</v>
      </c>
    </row>
    <row r="3308" spans="1:20" x14ac:dyDescent="0.2">
      <c r="A3308" s="33" t="s">
        <v>1806</v>
      </c>
      <c r="B3308" s="33" t="s">
        <v>62</v>
      </c>
      <c r="C3308" s="33" t="s">
        <v>63</v>
      </c>
      <c r="D3308" s="33" t="s">
        <v>1806</v>
      </c>
      <c r="E3308" s="33" t="s">
        <v>153</v>
      </c>
      <c r="F3308" s="33" t="s">
        <v>154</v>
      </c>
      <c r="G3308" s="45">
        <v>0</v>
      </c>
      <c r="H3308" s="45">
        <v>8</v>
      </c>
      <c r="I3308" s="45">
        <v>15</v>
      </c>
      <c r="J3308" s="45">
        <v>16</v>
      </c>
      <c r="K3308" s="49" t="e">
        <f t="shared" si="307"/>
        <v>#DIV/0!</v>
      </c>
      <c r="L3308" s="49">
        <f t="shared" si="308"/>
        <v>0.875</v>
      </c>
      <c r="M3308" s="49">
        <f t="shared" si="309"/>
        <v>6.6666666666666652E-2</v>
      </c>
      <c r="N3308" s="45">
        <v>0</v>
      </c>
      <c r="O3308" s="45">
        <v>10</v>
      </c>
      <c r="P3308" s="45">
        <v>60</v>
      </c>
      <c r="Q3308" s="45">
        <v>9</v>
      </c>
      <c r="R3308" s="49" t="e">
        <f t="shared" si="310"/>
        <v>#DIV/0!</v>
      </c>
      <c r="S3308" s="49">
        <f t="shared" si="311"/>
        <v>5</v>
      </c>
      <c r="T3308" s="49">
        <f t="shared" si="312"/>
        <v>-0.85</v>
      </c>
    </row>
    <row r="3309" spans="1:20" x14ac:dyDescent="0.2">
      <c r="A3309" s="33" t="s">
        <v>1806</v>
      </c>
      <c r="B3309" s="33" t="s">
        <v>62</v>
      </c>
      <c r="C3309" s="33" t="s">
        <v>63</v>
      </c>
      <c r="D3309" s="33" t="s">
        <v>1806</v>
      </c>
      <c r="E3309" s="33" t="s">
        <v>117</v>
      </c>
      <c r="F3309" s="33" t="s">
        <v>118</v>
      </c>
      <c r="G3309" s="45">
        <v>48</v>
      </c>
      <c r="H3309" s="45">
        <v>24</v>
      </c>
      <c r="I3309" s="45">
        <v>23</v>
      </c>
      <c r="J3309" s="45">
        <v>9</v>
      </c>
      <c r="K3309" s="49">
        <f t="shared" si="307"/>
        <v>-0.5</v>
      </c>
      <c r="L3309" s="49">
        <f t="shared" si="308"/>
        <v>-4.166666666666663E-2</v>
      </c>
      <c r="M3309" s="49">
        <f t="shared" si="309"/>
        <v>-0.60869565217391308</v>
      </c>
      <c r="N3309" s="45">
        <v>308</v>
      </c>
      <c r="O3309" s="45">
        <v>150</v>
      </c>
      <c r="P3309" s="45">
        <v>370</v>
      </c>
      <c r="Q3309" s="45">
        <v>0</v>
      </c>
      <c r="R3309" s="49">
        <f t="shared" si="310"/>
        <v>-0.51298701298701299</v>
      </c>
      <c r="S3309" s="49">
        <f t="shared" si="311"/>
        <v>1.4666666666666668</v>
      </c>
      <c r="T3309" s="49">
        <f t="shared" si="312"/>
        <v>-1</v>
      </c>
    </row>
    <row r="3310" spans="1:20" x14ac:dyDescent="0.2">
      <c r="A3310" s="33" t="s">
        <v>1806</v>
      </c>
      <c r="B3310" s="33" t="s">
        <v>62</v>
      </c>
      <c r="C3310" s="33" t="s">
        <v>63</v>
      </c>
      <c r="D3310" s="33" t="s">
        <v>1806</v>
      </c>
      <c r="E3310" s="33" t="s">
        <v>199</v>
      </c>
      <c r="F3310" s="33" t="s">
        <v>118</v>
      </c>
      <c r="G3310" s="45">
        <v>165</v>
      </c>
      <c r="H3310" s="45">
        <v>9</v>
      </c>
      <c r="I3310" s="45">
        <v>0</v>
      </c>
      <c r="J3310" s="45">
        <v>10</v>
      </c>
      <c r="K3310" s="49">
        <f t="shared" si="307"/>
        <v>-0.94545454545454544</v>
      </c>
      <c r="L3310" s="49">
        <f t="shared" si="308"/>
        <v>-1</v>
      </c>
      <c r="M3310" s="49" t="e">
        <f t="shared" si="309"/>
        <v>#DIV/0!</v>
      </c>
      <c r="N3310" s="45">
        <v>1223</v>
      </c>
      <c r="O3310" s="45">
        <v>0</v>
      </c>
      <c r="P3310" s="45">
        <v>45</v>
      </c>
      <c r="Q3310" s="45">
        <v>0</v>
      </c>
      <c r="R3310" s="49">
        <f t="shared" si="310"/>
        <v>-1</v>
      </c>
      <c r="S3310" s="49" t="e">
        <f t="shared" si="311"/>
        <v>#DIV/0!</v>
      </c>
      <c r="T3310" s="49">
        <f t="shared" si="312"/>
        <v>-1</v>
      </c>
    </row>
    <row r="3311" spans="1:20" x14ac:dyDescent="0.2">
      <c r="A3311" s="33" t="s">
        <v>1806</v>
      </c>
      <c r="B3311" s="33" t="s">
        <v>62</v>
      </c>
      <c r="C3311" s="33" t="s">
        <v>63</v>
      </c>
      <c r="D3311" s="33" t="s">
        <v>1806</v>
      </c>
      <c r="E3311" s="33" t="s">
        <v>209</v>
      </c>
      <c r="F3311" s="33" t="s">
        <v>144</v>
      </c>
      <c r="G3311" s="44"/>
      <c r="H3311" s="45">
        <v>1</v>
      </c>
      <c r="I3311" s="45">
        <v>3</v>
      </c>
      <c r="J3311" s="45">
        <v>5</v>
      </c>
      <c r="K3311" s="49" t="e">
        <f t="shared" si="307"/>
        <v>#DIV/0!</v>
      </c>
      <c r="L3311" s="49">
        <f t="shared" si="308"/>
        <v>2</v>
      </c>
      <c r="M3311" s="49">
        <f t="shared" si="309"/>
        <v>0.66666666666666674</v>
      </c>
      <c r="N3311" s="44"/>
      <c r="O3311" s="45">
        <v>20</v>
      </c>
      <c r="P3311" s="45">
        <v>30</v>
      </c>
      <c r="Q3311" s="45">
        <v>75</v>
      </c>
      <c r="R3311" s="49" t="e">
        <f t="shared" si="310"/>
        <v>#DIV/0!</v>
      </c>
      <c r="S3311" s="49">
        <f t="shared" si="311"/>
        <v>0.5</v>
      </c>
      <c r="T3311" s="49">
        <f t="shared" si="312"/>
        <v>1.5</v>
      </c>
    </row>
    <row r="3312" spans="1:20" x14ac:dyDescent="0.2">
      <c r="A3312" s="33" t="s">
        <v>1806</v>
      </c>
      <c r="B3312" s="33" t="s">
        <v>62</v>
      </c>
      <c r="C3312" s="33" t="s">
        <v>63</v>
      </c>
      <c r="D3312" s="33" t="s">
        <v>1806</v>
      </c>
      <c r="E3312" s="33" t="s">
        <v>114</v>
      </c>
      <c r="F3312" s="33" t="s">
        <v>146</v>
      </c>
      <c r="G3312" s="45">
        <v>33</v>
      </c>
      <c r="H3312" s="45">
        <v>18</v>
      </c>
      <c r="I3312" s="45">
        <v>7</v>
      </c>
      <c r="J3312" s="45">
        <v>2</v>
      </c>
      <c r="K3312" s="49">
        <f t="shared" si="307"/>
        <v>-0.45454545454545459</v>
      </c>
      <c r="L3312" s="49">
        <f t="shared" si="308"/>
        <v>-0.61111111111111116</v>
      </c>
      <c r="M3312" s="49">
        <f t="shared" si="309"/>
        <v>-0.7142857142857143</v>
      </c>
      <c r="N3312" s="45">
        <v>230</v>
      </c>
      <c r="O3312" s="45">
        <v>200</v>
      </c>
      <c r="P3312" s="45">
        <v>80</v>
      </c>
      <c r="Q3312" s="45">
        <v>0</v>
      </c>
      <c r="R3312" s="49">
        <f t="shared" si="310"/>
        <v>-0.13043478260869568</v>
      </c>
      <c r="S3312" s="49">
        <f t="shared" si="311"/>
        <v>-0.6</v>
      </c>
      <c r="T3312" s="49">
        <f t="shared" si="312"/>
        <v>-1</v>
      </c>
    </row>
    <row r="3313" spans="1:20" x14ac:dyDescent="0.2">
      <c r="A3313" s="33" t="s">
        <v>1806</v>
      </c>
      <c r="B3313" s="33" t="s">
        <v>62</v>
      </c>
      <c r="C3313" s="33" t="s">
        <v>63</v>
      </c>
      <c r="D3313" s="33" t="s">
        <v>1806</v>
      </c>
      <c r="E3313" s="33" t="s">
        <v>234</v>
      </c>
      <c r="F3313" s="33" t="s">
        <v>465</v>
      </c>
      <c r="G3313" s="45">
        <v>3</v>
      </c>
      <c r="H3313" s="44"/>
      <c r="I3313" s="44"/>
      <c r="J3313" s="44"/>
      <c r="K3313" s="49">
        <f t="shared" si="307"/>
        <v>-1</v>
      </c>
      <c r="L3313" s="49" t="e">
        <f t="shared" si="308"/>
        <v>#DIV/0!</v>
      </c>
      <c r="M3313" s="49" t="e">
        <f t="shared" si="309"/>
        <v>#DIV/0!</v>
      </c>
      <c r="N3313" s="45">
        <v>10</v>
      </c>
      <c r="O3313" s="44"/>
      <c r="P3313" s="44"/>
      <c r="Q3313" s="44"/>
      <c r="R3313" s="49">
        <f t="shared" si="310"/>
        <v>-1</v>
      </c>
      <c r="S3313" s="49" t="e">
        <f t="shared" si="311"/>
        <v>#DIV/0!</v>
      </c>
      <c r="T3313" s="49" t="e">
        <f t="shared" si="312"/>
        <v>#DIV/0!</v>
      </c>
    </row>
    <row r="3314" spans="1:20" x14ac:dyDescent="0.2">
      <c r="A3314" s="33" t="s">
        <v>1806</v>
      </c>
      <c r="B3314" s="33" t="s">
        <v>62</v>
      </c>
      <c r="C3314" s="33" t="s">
        <v>63</v>
      </c>
      <c r="D3314" s="33" t="s">
        <v>1806</v>
      </c>
      <c r="E3314" s="33" t="s">
        <v>119</v>
      </c>
      <c r="F3314" s="33" t="s">
        <v>118</v>
      </c>
      <c r="G3314" s="45">
        <v>21</v>
      </c>
      <c r="H3314" s="45">
        <v>23</v>
      </c>
      <c r="I3314" s="45">
        <v>10</v>
      </c>
      <c r="J3314" s="44"/>
      <c r="K3314" s="49">
        <f t="shared" si="307"/>
        <v>9.5238095238095344E-2</v>
      </c>
      <c r="L3314" s="49">
        <f t="shared" si="308"/>
        <v>-0.56521739130434789</v>
      </c>
      <c r="M3314" s="49">
        <f t="shared" si="309"/>
        <v>-1</v>
      </c>
      <c r="N3314" s="45">
        <v>130</v>
      </c>
      <c r="O3314" s="45">
        <v>205</v>
      </c>
      <c r="P3314" s="45">
        <v>305</v>
      </c>
      <c r="Q3314" s="44"/>
      <c r="R3314" s="49">
        <f t="shared" si="310"/>
        <v>0.57692307692307687</v>
      </c>
      <c r="S3314" s="49">
        <f t="shared" si="311"/>
        <v>0.48780487804878048</v>
      </c>
      <c r="T3314" s="49">
        <f t="shared" si="312"/>
        <v>-1</v>
      </c>
    </row>
    <row r="3315" spans="1:20" x14ac:dyDescent="0.2">
      <c r="A3315" s="33" t="s">
        <v>1806</v>
      </c>
      <c r="B3315" s="33" t="s">
        <v>62</v>
      </c>
      <c r="C3315" s="33" t="s">
        <v>63</v>
      </c>
      <c r="D3315" s="33" t="s">
        <v>1806</v>
      </c>
      <c r="E3315" s="33" t="s">
        <v>413</v>
      </c>
      <c r="F3315" s="33" t="s">
        <v>144</v>
      </c>
      <c r="G3315" s="44"/>
      <c r="H3315" s="45">
        <v>0</v>
      </c>
      <c r="I3315" s="44"/>
      <c r="J3315" s="44"/>
      <c r="K3315" s="49" t="e">
        <f t="shared" si="307"/>
        <v>#DIV/0!</v>
      </c>
      <c r="L3315" s="49" t="e">
        <f t="shared" si="308"/>
        <v>#DIV/0!</v>
      </c>
      <c r="M3315" s="49" t="e">
        <f t="shared" si="309"/>
        <v>#DIV/0!</v>
      </c>
      <c r="N3315" s="44"/>
      <c r="O3315" s="45">
        <v>0</v>
      </c>
      <c r="P3315" s="44"/>
      <c r="Q3315" s="44"/>
      <c r="R3315" s="49" t="e">
        <f t="shared" si="310"/>
        <v>#DIV/0!</v>
      </c>
      <c r="S3315" s="49" t="e">
        <f t="shared" si="311"/>
        <v>#DIV/0!</v>
      </c>
      <c r="T3315" s="49" t="e">
        <f t="shared" si="312"/>
        <v>#DIV/0!</v>
      </c>
    </row>
    <row r="3316" spans="1:20" x14ac:dyDescent="0.2">
      <c r="A3316" s="33" t="s">
        <v>1806</v>
      </c>
      <c r="B3316" s="33" t="s">
        <v>62</v>
      </c>
      <c r="C3316" s="33" t="s">
        <v>63</v>
      </c>
      <c r="D3316" s="33" t="s">
        <v>1806</v>
      </c>
      <c r="E3316" s="33" t="s">
        <v>193</v>
      </c>
      <c r="F3316" s="33" t="s">
        <v>146</v>
      </c>
      <c r="G3316" s="45">
        <v>35</v>
      </c>
      <c r="H3316" s="45">
        <v>1</v>
      </c>
      <c r="I3316" s="45">
        <v>3</v>
      </c>
      <c r="J3316" s="44"/>
      <c r="K3316" s="49">
        <f t="shared" si="307"/>
        <v>-0.97142857142857142</v>
      </c>
      <c r="L3316" s="49">
        <f t="shared" si="308"/>
        <v>2</v>
      </c>
      <c r="M3316" s="49">
        <f t="shared" si="309"/>
        <v>-1</v>
      </c>
      <c r="N3316" s="45">
        <v>725</v>
      </c>
      <c r="O3316" s="45">
        <v>14</v>
      </c>
      <c r="P3316" s="45">
        <v>45</v>
      </c>
      <c r="Q3316" s="44"/>
      <c r="R3316" s="49">
        <f t="shared" si="310"/>
        <v>-0.9806896551724138</v>
      </c>
      <c r="S3316" s="49">
        <f t="shared" si="311"/>
        <v>2.2142857142857144</v>
      </c>
      <c r="T3316" s="49">
        <f t="shared" si="312"/>
        <v>-1</v>
      </c>
    </row>
    <row r="3317" spans="1:20" x14ac:dyDescent="0.2">
      <c r="A3317" s="33" t="s">
        <v>1806</v>
      </c>
      <c r="B3317" s="33" t="s">
        <v>62</v>
      </c>
      <c r="C3317" s="33" t="s">
        <v>63</v>
      </c>
      <c r="D3317" s="33" t="s">
        <v>1806</v>
      </c>
      <c r="E3317" s="33" t="s">
        <v>213</v>
      </c>
      <c r="F3317" s="33" t="s">
        <v>144</v>
      </c>
      <c r="G3317" s="44"/>
      <c r="H3317" s="44"/>
      <c r="I3317" s="45">
        <v>7</v>
      </c>
      <c r="J3317" s="45">
        <v>14</v>
      </c>
      <c r="K3317" s="49" t="e">
        <f t="shared" si="307"/>
        <v>#DIV/0!</v>
      </c>
      <c r="L3317" s="49" t="e">
        <f t="shared" si="308"/>
        <v>#DIV/0!</v>
      </c>
      <c r="M3317" s="49">
        <f t="shared" si="309"/>
        <v>1</v>
      </c>
      <c r="N3317" s="44"/>
      <c r="O3317" s="44"/>
      <c r="P3317" s="45">
        <v>1140</v>
      </c>
      <c r="Q3317" s="45">
        <v>110</v>
      </c>
      <c r="R3317" s="49" t="e">
        <f t="shared" si="310"/>
        <v>#DIV/0!</v>
      </c>
      <c r="S3317" s="49" t="e">
        <f t="shared" si="311"/>
        <v>#DIV/0!</v>
      </c>
      <c r="T3317" s="49">
        <f t="shared" si="312"/>
        <v>-0.90350877192982459</v>
      </c>
    </row>
    <row r="3318" spans="1:20" x14ac:dyDescent="0.2">
      <c r="A3318" s="33" t="s">
        <v>1806</v>
      </c>
      <c r="B3318" s="33" t="s">
        <v>62</v>
      </c>
      <c r="C3318" s="33" t="s">
        <v>63</v>
      </c>
      <c r="D3318" s="33" t="s">
        <v>1806</v>
      </c>
      <c r="E3318" s="33" t="s">
        <v>427</v>
      </c>
      <c r="F3318" s="33" t="s">
        <v>118</v>
      </c>
      <c r="G3318" s="44"/>
      <c r="H3318" s="44"/>
      <c r="I3318" s="44"/>
      <c r="J3318" s="45">
        <v>6</v>
      </c>
      <c r="K3318" s="49" t="e">
        <f t="shared" si="307"/>
        <v>#DIV/0!</v>
      </c>
      <c r="L3318" s="49" t="e">
        <f t="shared" si="308"/>
        <v>#DIV/0!</v>
      </c>
      <c r="M3318" s="49" t="e">
        <f t="shared" si="309"/>
        <v>#DIV/0!</v>
      </c>
      <c r="N3318" s="44"/>
      <c r="O3318" s="44"/>
      <c r="P3318" s="44"/>
      <c r="Q3318" s="45">
        <v>35</v>
      </c>
      <c r="R3318" s="49" t="e">
        <f t="shared" si="310"/>
        <v>#DIV/0!</v>
      </c>
      <c r="S3318" s="49" t="e">
        <f t="shared" si="311"/>
        <v>#DIV/0!</v>
      </c>
      <c r="T3318" s="49" t="e">
        <f t="shared" si="312"/>
        <v>#DIV/0!</v>
      </c>
    </row>
    <row r="3319" spans="1:20" x14ac:dyDescent="0.2">
      <c r="A3319" s="33" t="s">
        <v>1806</v>
      </c>
      <c r="B3319" s="33" t="s">
        <v>62</v>
      </c>
      <c r="C3319" s="33" t="s">
        <v>63</v>
      </c>
      <c r="D3319" s="33" t="s">
        <v>1806</v>
      </c>
      <c r="E3319" s="33" t="s">
        <v>195</v>
      </c>
      <c r="F3319" s="33" t="s">
        <v>146</v>
      </c>
      <c r="G3319" s="45">
        <v>121</v>
      </c>
      <c r="H3319" s="45">
        <v>27</v>
      </c>
      <c r="I3319" s="45">
        <v>62</v>
      </c>
      <c r="J3319" s="45">
        <v>15</v>
      </c>
      <c r="K3319" s="49">
        <f t="shared" si="307"/>
        <v>-0.77685950413223137</v>
      </c>
      <c r="L3319" s="49">
        <f t="shared" si="308"/>
        <v>1.2962962962962963</v>
      </c>
      <c r="M3319" s="49">
        <f t="shared" si="309"/>
        <v>-0.75806451612903225</v>
      </c>
      <c r="N3319" s="45">
        <v>1583</v>
      </c>
      <c r="O3319" s="45">
        <v>750</v>
      </c>
      <c r="P3319" s="45">
        <v>2457</v>
      </c>
      <c r="Q3319" s="45">
        <v>0</v>
      </c>
      <c r="R3319" s="49">
        <f t="shared" si="310"/>
        <v>-0.52621604548325962</v>
      </c>
      <c r="S3319" s="49">
        <f t="shared" si="311"/>
        <v>2.2759999999999998</v>
      </c>
      <c r="T3319" s="49">
        <f t="shared" si="312"/>
        <v>-1</v>
      </c>
    </row>
    <row r="3320" spans="1:20" x14ac:dyDescent="0.2">
      <c r="A3320" s="33" t="s">
        <v>1806</v>
      </c>
      <c r="B3320" s="33" t="s">
        <v>62</v>
      </c>
      <c r="C3320" s="33" t="s">
        <v>63</v>
      </c>
      <c r="D3320" s="33" t="s">
        <v>1806</v>
      </c>
      <c r="E3320" s="33" t="s">
        <v>200</v>
      </c>
      <c r="F3320" s="33" t="s">
        <v>146</v>
      </c>
      <c r="G3320" s="45">
        <v>76</v>
      </c>
      <c r="H3320" s="45">
        <v>25</v>
      </c>
      <c r="I3320" s="45">
        <v>43</v>
      </c>
      <c r="J3320" s="45">
        <v>2</v>
      </c>
      <c r="K3320" s="49">
        <f t="shared" si="307"/>
        <v>-0.67105263157894735</v>
      </c>
      <c r="L3320" s="49">
        <f t="shared" si="308"/>
        <v>0.72</v>
      </c>
      <c r="M3320" s="49">
        <f t="shared" si="309"/>
        <v>-0.95348837209302328</v>
      </c>
      <c r="N3320" s="45">
        <v>1379</v>
      </c>
      <c r="O3320" s="45">
        <v>374</v>
      </c>
      <c r="P3320" s="45">
        <v>972</v>
      </c>
      <c r="Q3320" s="45">
        <v>0</v>
      </c>
      <c r="R3320" s="49">
        <f t="shared" si="310"/>
        <v>-0.72878897751994198</v>
      </c>
      <c r="S3320" s="49">
        <f t="shared" si="311"/>
        <v>1.5989304812834226</v>
      </c>
      <c r="T3320" s="49">
        <f t="shared" si="312"/>
        <v>-1</v>
      </c>
    </row>
    <row r="3321" spans="1:20" x14ac:dyDescent="0.2">
      <c r="A3321" s="33" t="s">
        <v>1806</v>
      </c>
      <c r="B3321" s="33" t="s">
        <v>62</v>
      </c>
      <c r="C3321" s="33" t="s">
        <v>63</v>
      </c>
      <c r="D3321" s="33" t="s">
        <v>1806</v>
      </c>
      <c r="E3321" s="33" t="s">
        <v>194</v>
      </c>
      <c r="F3321" s="33" t="s">
        <v>465</v>
      </c>
      <c r="G3321" s="45">
        <v>45</v>
      </c>
      <c r="H3321" s="44"/>
      <c r="I3321" s="44"/>
      <c r="J3321" s="44"/>
      <c r="K3321" s="49">
        <f t="shared" si="307"/>
        <v>-1</v>
      </c>
      <c r="L3321" s="49" t="e">
        <f t="shared" si="308"/>
        <v>#DIV/0!</v>
      </c>
      <c r="M3321" s="49" t="e">
        <f t="shared" si="309"/>
        <v>#DIV/0!</v>
      </c>
      <c r="N3321" s="45">
        <v>532</v>
      </c>
      <c r="O3321" s="44"/>
      <c r="P3321" s="44"/>
      <c r="Q3321" s="44"/>
      <c r="R3321" s="49">
        <f t="shared" si="310"/>
        <v>-1</v>
      </c>
      <c r="S3321" s="49" t="e">
        <f t="shared" si="311"/>
        <v>#DIV/0!</v>
      </c>
      <c r="T3321" s="49" t="e">
        <f t="shared" si="312"/>
        <v>#DIV/0!</v>
      </c>
    </row>
    <row r="3322" spans="1:20" x14ac:dyDescent="0.2">
      <c r="A3322" s="33" t="s">
        <v>1806</v>
      </c>
      <c r="B3322" s="33" t="s">
        <v>62</v>
      </c>
      <c r="C3322" s="33" t="s">
        <v>63</v>
      </c>
      <c r="D3322" s="33" t="s">
        <v>1806</v>
      </c>
      <c r="E3322" s="33" t="s">
        <v>204</v>
      </c>
      <c r="F3322" s="33" t="s">
        <v>465</v>
      </c>
      <c r="G3322" s="45">
        <v>0</v>
      </c>
      <c r="H3322" s="44"/>
      <c r="I3322" s="44"/>
      <c r="J3322" s="44"/>
      <c r="K3322" s="49" t="e">
        <f t="shared" si="307"/>
        <v>#DIV/0!</v>
      </c>
      <c r="L3322" s="49" t="e">
        <f t="shared" si="308"/>
        <v>#DIV/0!</v>
      </c>
      <c r="M3322" s="49" t="e">
        <f t="shared" si="309"/>
        <v>#DIV/0!</v>
      </c>
      <c r="N3322" s="45">
        <v>0</v>
      </c>
      <c r="O3322" s="44"/>
      <c r="P3322" s="44"/>
      <c r="Q3322" s="44"/>
      <c r="R3322" s="49" t="e">
        <f t="shared" si="310"/>
        <v>#DIV/0!</v>
      </c>
      <c r="S3322" s="49" t="e">
        <f t="shared" si="311"/>
        <v>#DIV/0!</v>
      </c>
      <c r="T3322" s="49" t="e">
        <f t="shared" si="312"/>
        <v>#DIV/0!</v>
      </c>
    </row>
    <row r="3323" spans="1:20" x14ac:dyDescent="0.2">
      <c r="A3323" s="33" t="s">
        <v>1806</v>
      </c>
      <c r="B3323" s="33" t="s">
        <v>62</v>
      </c>
      <c r="C3323" s="33" t="s">
        <v>63</v>
      </c>
      <c r="D3323" s="33" t="s">
        <v>1806</v>
      </c>
      <c r="E3323" s="33" t="s">
        <v>139</v>
      </c>
      <c r="F3323" s="33" t="s">
        <v>1879</v>
      </c>
      <c r="G3323" s="44"/>
      <c r="H3323" s="44"/>
      <c r="I3323" s="45">
        <v>6</v>
      </c>
      <c r="J3323" s="44"/>
      <c r="K3323" s="49" t="e">
        <f t="shared" si="307"/>
        <v>#DIV/0!</v>
      </c>
      <c r="L3323" s="49" t="e">
        <f t="shared" si="308"/>
        <v>#DIV/0!</v>
      </c>
      <c r="M3323" s="49">
        <f t="shared" si="309"/>
        <v>-1</v>
      </c>
      <c r="N3323" s="44"/>
      <c r="O3323" s="44"/>
      <c r="P3323" s="45">
        <v>0</v>
      </c>
      <c r="Q3323" s="44"/>
      <c r="R3323" s="49" t="e">
        <f t="shared" si="310"/>
        <v>#DIV/0!</v>
      </c>
      <c r="S3323" s="49" t="e">
        <f t="shared" si="311"/>
        <v>#DIV/0!</v>
      </c>
      <c r="T3323" s="49" t="e">
        <f t="shared" si="312"/>
        <v>#DIV/0!</v>
      </c>
    </row>
    <row r="3324" spans="1:20" x14ac:dyDescent="0.2">
      <c r="A3324" s="33" t="s">
        <v>1806</v>
      </c>
      <c r="B3324" s="33" t="s">
        <v>62</v>
      </c>
      <c r="C3324" s="33" t="s">
        <v>63</v>
      </c>
      <c r="D3324" s="33" t="s">
        <v>1806</v>
      </c>
      <c r="E3324" s="33" t="s">
        <v>201</v>
      </c>
      <c r="F3324" s="33" t="s">
        <v>146</v>
      </c>
      <c r="G3324" s="45">
        <v>67</v>
      </c>
      <c r="H3324" s="45">
        <v>0</v>
      </c>
      <c r="I3324" s="44"/>
      <c r="J3324" s="44"/>
      <c r="K3324" s="49">
        <f t="shared" si="307"/>
        <v>-1</v>
      </c>
      <c r="L3324" s="49" t="e">
        <f t="shared" si="308"/>
        <v>#DIV/0!</v>
      </c>
      <c r="M3324" s="49" t="e">
        <f t="shared" si="309"/>
        <v>#DIV/0!</v>
      </c>
      <c r="N3324" s="45">
        <v>758</v>
      </c>
      <c r="O3324" s="45">
        <v>0</v>
      </c>
      <c r="P3324" s="44"/>
      <c r="Q3324" s="44"/>
      <c r="R3324" s="49">
        <f t="shared" si="310"/>
        <v>-1</v>
      </c>
      <c r="S3324" s="49" t="e">
        <f t="shared" si="311"/>
        <v>#DIV/0!</v>
      </c>
      <c r="T3324" s="49" t="e">
        <f t="shared" si="312"/>
        <v>#DIV/0!</v>
      </c>
    </row>
    <row r="3325" spans="1:20" x14ac:dyDescent="0.2">
      <c r="A3325" s="33" t="s">
        <v>1806</v>
      </c>
      <c r="B3325" s="33" t="s">
        <v>62</v>
      </c>
      <c r="C3325" s="33" t="s">
        <v>63</v>
      </c>
      <c r="D3325" s="33" t="s">
        <v>1806</v>
      </c>
      <c r="E3325" s="33" t="s">
        <v>87</v>
      </c>
      <c r="F3325" s="33" t="s">
        <v>146</v>
      </c>
      <c r="G3325" s="45">
        <v>48</v>
      </c>
      <c r="H3325" s="45">
        <v>0</v>
      </c>
      <c r="I3325" s="44"/>
      <c r="J3325" s="44"/>
      <c r="K3325" s="49">
        <f t="shared" si="307"/>
        <v>-1</v>
      </c>
      <c r="L3325" s="49" t="e">
        <f t="shared" si="308"/>
        <v>#DIV/0!</v>
      </c>
      <c r="M3325" s="49" t="e">
        <f t="shared" si="309"/>
        <v>#DIV/0!</v>
      </c>
      <c r="N3325" s="45">
        <v>569</v>
      </c>
      <c r="O3325" s="45">
        <v>0</v>
      </c>
      <c r="P3325" s="44"/>
      <c r="Q3325" s="44"/>
      <c r="R3325" s="49">
        <f t="shared" si="310"/>
        <v>-1</v>
      </c>
      <c r="S3325" s="49" t="e">
        <f t="shared" si="311"/>
        <v>#DIV/0!</v>
      </c>
      <c r="T3325" s="49" t="e">
        <f t="shared" si="312"/>
        <v>#DIV/0!</v>
      </c>
    </row>
    <row r="3326" spans="1:20" x14ac:dyDescent="0.2">
      <c r="A3326" s="33" t="s">
        <v>1806</v>
      </c>
      <c r="B3326" s="33" t="s">
        <v>62</v>
      </c>
      <c r="C3326" s="33" t="s">
        <v>63</v>
      </c>
      <c r="D3326" s="33" t="s">
        <v>1806</v>
      </c>
      <c r="E3326" s="33" t="s">
        <v>416</v>
      </c>
      <c r="F3326" s="33" t="s">
        <v>1879</v>
      </c>
      <c r="G3326" s="44"/>
      <c r="H3326" s="45">
        <v>7</v>
      </c>
      <c r="I3326" s="44"/>
      <c r="J3326" s="44"/>
      <c r="K3326" s="49" t="e">
        <f t="shared" si="307"/>
        <v>#DIV/0!</v>
      </c>
      <c r="L3326" s="49">
        <f t="shared" si="308"/>
        <v>-1</v>
      </c>
      <c r="M3326" s="49" t="e">
        <f t="shared" si="309"/>
        <v>#DIV/0!</v>
      </c>
      <c r="N3326" s="44"/>
      <c r="O3326" s="45">
        <v>25</v>
      </c>
      <c r="P3326" s="44"/>
      <c r="Q3326" s="44"/>
      <c r="R3326" s="49" t="e">
        <f t="shared" si="310"/>
        <v>#DIV/0!</v>
      </c>
      <c r="S3326" s="49">
        <f t="shared" si="311"/>
        <v>-1</v>
      </c>
      <c r="T3326" s="49" t="e">
        <f t="shared" si="312"/>
        <v>#DIV/0!</v>
      </c>
    </row>
    <row r="3327" spans="1:20" x14ac:dyDescent="0.2">
      <c r="A3327" s="33" t="s">
        <v>1806</v>
      </c>
      <c r="B3327" s="33" t="s">
        <v>62</v>
      </c>
      <c r="C3327" s="33" t="s">
        <v>63</v>
      </c>
      <c r="D3327" s="33" t="s">
        <v>1806</v>
      </c>
      <c r="E3327" s="33" t="s">
        <v>285</v>
      </c>
      <c r="F3327" s="33" t="s">
        <v>287</v>
      </c>
      <c r="G3327" s="45">
        <v>0</v>
      </c>
      <c r="H3327" s="45">
        <v>0</v>
      </c>
      <c r="I3327" s="44"/>
      <c r="J3327" s="44"/>
      <c r="K3327" s="49" t="e">
        <f t="shared" si="307"/>
        <v>#DIV/0!</v>
      </c>
      <c r="L3327" s="49" t="e">
        <f t="shared" si="308"/>
        <v>#DIV/0!</v>
      </c>
      <c r="M3327" s="49" t="e">
        <f t="shared" si="309"/>
        <v>#DIV/0!</v>
      </c>
      <c r="N3327" s="45">
        <v>5</v>
      </c>
      <c r="O3327" s="45">
        <v>8</v>
      </c>
      <c r="P3327" s="44"/>
      <c r="Q3327" s="44"/>
      <c r="R3327" s="49">
        <f t="shared" si="310"/>
        <v>0.60000000000000009</v>
      </c>
      <c r="S3327" s="49">
        <f t="shared" si="311"/>
        <v>-1</v>
      </c>
      <c r="T3327" s="49" t="e">
        <f t="shared" si="312"/>
        <v>#DIV/0!</v>
      </c>
    </row>
    <row r="3328" spans="1:20" x14ac:dyDescent="0.2">
      <c r="A3328" s="33" t="s">
        <v>1806</v>
      </c>
      <c r="B3328" s="33" t="s">
        <v>62</v>
      </c>
      <c r="C3328" s="33" t="s">
        <v>63</v>
      </c>
      <c r="D3328" s="33" t="s">
        <v>1806</v>
      </c>
      <c r="E3328" s="33" t="s">
        <v>420</v>
      </c>
      <c r="F3328" s="33" t="s">
        <v>1879</v>
      </c>
      <c r="G3328" s="44"/>
      <c r="H3328" s="44"/>
      <c r="I3328" s="45">
        <v>0</v>
      </c>
      <c r="J3328" s="44"/>
      <c r="K3328" s="49" t="e">
        <f t="shared" si="307"/>
        <v>#DIV/0!</v>
      </c>
      <c r="L3328" s="49" t="e">
        <f t="shared" si="308"/>
        <v>#DIV/0!</v>
      </c>
      <c r="M3328" s="49" t="e">
        <f t="shared" si="309"/>
        <v>#DIV/0!</v>
      </c>
      <c r="N3328" s="44"/>
      <c r="O3328" s="44"/>
      <c r="P3328" s="45">
        <v>0</v>
      </c>
      <c r="Q3328" s="44"/>
      <c r="R3328" s="49" t="e">
        <f t="shared" si="310"/>
        <v>#DIV/0!</v>
      </c>
      <c r="S3328" s="49" t="e">
        <f t="shared" si="311"/>
        <v>#DIV/0!</v>
      </c>
      <c r="T3328" s="49" t="e">
        <f t="shared" si="312"/>
        <v>#DIV/0!</v>
      </c>
    </row>
    <row r="3329" spans="1:20" x14ac:dyDescent="0.2">
      <c r="A3329" s="33" t="s">
        <v>1806</v>
      </c>
      <c r="B3329" s="33" t="s">
        <v>62</v>
      </c>
      <c r="C3329" s="33" t="s">
        <v>63</v>
      </c>
      <c r="D3329" s="33" t="s">
        <v>1806</v>
      </c>
      <c r="E3329" s="33" t="s">
        <v>421</v>
      </c>
      <c r="F3329" s="33" t="s">
        <v>154</v>
      </c>
      <c r="G3329" s="44"/>
      <c r="H3329" s="44"/>
      <c r="I3329" s="45">
        <v>2</v>
      </c>
      <c r="J3329" s="44"/>
      <c r="K3329" s="49" t="e">
        <f t="shared" si="307"/>
        <v>#DIV/0!</v>
      </c>
      <c r="L3329" s="49" t="e">
        <f t="shared" si="308"/>
        <v>#DIV/0!</v>
      </c>
      <c r="M3329" s="49">
        <f t="shared" si="309"/>
        <v>-1</v>
      </c>
      <c r="N3329" s="44"/>
      <c r="O3329" s="44"/>
      <c r="P3329" s="45">
        <v>0</v>
      </c>
      <c r="Q3329" s="44"/>
      <c r="R3329" s="49" t="e">
        <f t="shared" si="310"/>
        <v>#DIV/0!</v>
      </c>
      <c r="S3329" s="49" t="e">
        <f t="shared" si="311"/>
        <v>#DIV/0!</v>
      </c>
      <c r="T3329" s="49" t="e">
        <f t="shared" si="312"/>
        <v>#DIV/0!</v>
      </c>
    </row>
    <row r="3330" spans="1:20" x14ac:dyDescent="0.2">
      <c r="A3330" s="33" t="s">
        <v>1806</v>
      </c>
      <c r="B3330" s="33" t="s">
        <v>62</v>
      </c>
      <c r="C3330" s="33" t="s">
        <v>63</v>
      </c>
      <c r="D3330" s="33" t="s">
        <v>1806</v>
      </c>
      <c r="E3330" s="33" t="s">
        <v>418</v>
      </c>
      <c r="F3330" s="33" t="s">
        <v>490</v>
      </c>
      <c r="G3330" s="44"/>
      <c r="H3330" s="45">
        <v>1</v>
      </c>
      <c r="I3330" s="44"/>
      <c r="J3330" s="44"/>
      <c r="K3330" s="49" t="e">
        <f t="shared" si="307"/>
        <v>#DIV/0!</v>
      </c>
      <c r="L3330" s="49">
        <f t="shared" si="308"/>
        <v>-1</v>
      </c>
      <c r="M3330" s="49" t="e">
        <f t="shared" si="309"/>
        <v>#DIV/0!</v>
      </c>
      <c r="N3330" s="44"/>
      <c r="O3330" s="45">
        <v>10</v>
      </c>
      <c r="P3330" s="44"/>
      <c r="Q3330" s="44"/>
      <c r="R3330" s="49" t="e">
        <f t="shared" si="310"/>
        <v>#DIV/0!</v>
      </c>
      <c r="S3330" s="49">
        <f t="shared" si="311"/>
        <v>-1</v>
      </c>
      <c r="T3330" s="49" t="e">
        <f t="shared" si="312"/>
        <v>#DIV/0!</v>
      </c>
    </row>
    <row r="3331" spans="1:20" x14ac:dyDescent="0.2">
      <c r="A3331" s="33" t="s">
        <v>1806</v>
      </c>
      <c r="B3331" s="33" t="s">
        <v>62</v>
      </c>
      <c r="C3331" s="33" t="s">
        <v>63</v>
      </c>
      <c r="D3331" s="33" t="s">
        <v>1806</v>
      </c>
      <c r="E3331" s="33" t="s">
        <v>293</v>
      </c>
      <c r="F3331" s="33" t="s">
        <v>146</v>
      </c>
      <c r="G3331" s="44"/>
      <c r="H3331" s="44"/>
      <c r="I3331" s="45">
        <v>0</v>
      </c>
      <c r="J3331" s="44"/>
      <c r="K3331" s="49" t="e">
        <f t="shared" si="307"/>
        <v>#DIV/0!</v>
      </c>
      <c r="L3331" s="49" t="e">
        <f t="shared" si="308"/>
        <v>#DIV/0!</v>
      </c>
      <c r="M3331" s="49" t="e">
        <f t="shared" si="309"/>
        <v>#DIV/0!</v>
      </c>
      <c r="N3331" s="44"/>
      <c r="O3331" s="44"/>
      <c r="P3331" s="45">
        <v>0</v>
      </c>
      <c r="Q3331" s="44"/>
      <c r="R3331" s="49" t="e">
        <f t="shared" si="310"/>
        <v>#DIV/0!</v>
      </c>
      <c r="S3331" s="49" t="e">
        <f t="shared" si="311"/>
        <v>#DIV/0!</v>
      </c>
      <c r="T3331" s="49" t="e">
        <f t="shared" si="312"/>
        <v>#DIV/0!</v>
      </c>
    </row>
    <row r="3332" spans="1:20" x14ac:dyDescent="0.2">
      <c r="A3332" s="33" t="s">
        <v>1806</v>
      </c>
      <c r="B3332" s="33" t="s">
        <v>62</v>
      </c>
      <c r="C3332" s="33" t="s">
        <v>63</v>
      </c>
      <c r="D3332" s="33" t="s">
        <v>1806</v>
      </c>
      <c r="E3332" s="33" t="s">
        <v>196</v>
      </c>
      <c r="F3332" s="33" t="s">
        <v>465</v>
      </c>
      <c r="G3332" s="45">
        <v>169</v>
      </c>
      <c r="H3332" s="44"/>
      <c r="I3332" s="44"/>
      <c r="J3332" s="44"/>
      <c r="K3332" s="49">
        <f t="shared" si="307"/>
        <v>-1</v>
      </c>
      <c r="L3332" s="49" t="e">
        <f t="shared" si="308"/>
        <v>#DIV/0!</v>
      </c>
      <c r="M3332" s="49" t="e">
        <f t="shared" si="309"/>
        <v>#DIV/0!</v>
      </c>
      <c r="N3332" s="45">
        <v>1824</v>
      </c>
      <c r="O3332" s="44"/>
      <c r="P3332" s="44"/>
      <c r="Q3332" s="44"/>
      <c r="R3332" s="49">
        <f t="shared" si="310"/>
        <v>-1</v>
      </c>
      <c r="S3332" s="49" t="e">
        <f t="shared" si="311"/>
        <v>#DIV/0!</v>
      </c>
      <c r="T3332" s="49" t="e">
        <f t="shared" si="312"/>
        <v>#DIV/0!</v>
      </c>
    </row>
    <row r="3333" spans="1:20" x14ac:dyDescent="0.2">
      <c r="A3333" s="33" t="s">
        <v>1806</v>
      </c>
      <c r="B3333" s="33" t="s">
        <v>62</v>
      </c>
      <c r="C3333" s="33" t="s">
        <v>63</v>
      </c>
      <c r="D3333" s="33" t="s">
        <v>1806</v>
      </c>
      <c r="E3333" s="33" t="s">
        <v>419</v>
      </c>
      <c r="F3333" s="33" t="s">
        <v>118</v>
      </c>
      <c r="G3333" s="44"/>
      <c r="H3333" s="44"/>
      <c r="I3333" s="45">
        <v>0</v>
      </c>
      <c r="J3333" s="44"/>
      <c r="K3333" s="49" t="e">
        <f t="shared" si="307"/>
        <v>#DIV/0!</v>
      </c>
      <c r="L3333" s="49" t="e">
        <f t="shared" si="308"/>
        <v>#DIV/0!</v>
      </c>
      <c r="M3333" s="49" t="e">
        <f t="shared" si="309"/>
        <v>#DIV/0!</v>
      </c>
      <c r="N3333" s="44"/>
      <c r="O3333" s="44"/>
      <c r="P3333" s="45">
        <v>0</v>
      </c>
      <c r="Q3333" s="44"/>
      <c r="R3333" s="49" t="e">
        <f t="shared" si="310"/>
        <v>#DIV/0!</v>
      </c>
      <c r="S3333" s="49" t="e">
        <f t="shared" si="311"/>
        <v>#DIV/0!</v>
      </c>
      <c r="T3333" s="49" t="e">
        <f t="shared" si="312"/>
        <v>#DIV/0!</v>
      </c>
    </row>
    <row r="3334" spans="1:20" x14ac:dyDescent="0.2">
      <c r="A3334" s="33" t="s">
        <v>1806</v>
      </c>
      <c r="B3334" s="33" t="s">
        <v>62</v>
      </c>
      <c r="C3334" s="33" t="s">
        <v>63</v>
      </c>
      <c r="D3334" s="33" t="s">
        <v>1806</v>
      </c>
      <c r="E3334" s="33" t="s">
        <v>150</v>
      </c>
      <c r="F3334" s="33" t="s">
        <v>144</v>
      </c>
      <c r="G3334" s="44"/>
      <c r="H3334" s="44"/>
      <c r="I3334" s="45">
        <v>4</v>
      </c>
      <c r="J3334" s="44"/>
      <c r="K3334" s="49" t="e">
        <f t="shared" si="307"/>
        <v>#DIV/0!</v>
      </c>
      <c r="L3334" s="49" t="e">
        <f t="shared" si="308"/>
        <v>#DIV/0!</v>
      </c>
      <c r="M3334" s="49">
        <f t="shared" si="309"/>
        <v>-1</v>
      </c>
      <c r="N3334" s="44"/>
      <c r="O3334" s="44"/>
      <c r="P3334" s="45">
        <v>80</v>
      </c>
      <c r="Q3334" s="44"/>
      <c r="R3334" s="49" t="e">
        <f t="shared" si="310"/>
        <v>#DIV/0!</v>
      </c>
      <c r="S3334" s="49" t="e">
        <f t="shared" si="311"/>
        <v>#DIV/0!</v>
      </c>
      <c r="T3334" s="49">
        <f t="shared" si="312"/>
        <v>-1</v>
      </c>
    </row>
    <row r="3335" spans="1:20" x14ac:dyDescent="0.2">
      <c r="A3335" s="33" t="s">
        <v>1806</v>
      </c>
      <c r="B3335" s="33" t="s">
        <v>62</v>
      </c>
      <c r="C3335" s="33" t="s">
        <v>63</v>
      </c>
      <c r="D3335" s="33" t="s">
        <v>1812</v>
      </c>
      <c r="E3335" s="33" t="s">
        <v>210</v>
      </c>
      <c r="F3335" s="33" t="s">
        <v>211</v>
      </c>
      <c r="G3335" s="45">
        <v>100</v>
      </c>
      <c r="H3335" s="45">
        <v>68</v>
      </c>
      <c r="I3335" s="45">
        <v>75</v>
      </c>
      <c r="J3335" s="45">
        <v>11</v>
      </c>
      <c r="K3335" s="49">
        <f t="shared" si="307"/>
        <v>-0.31999999999999995</v>
      </c>
      <c r="L3335" s="49">
        <f t="shared" si="308"/>
        <v>0.10294117647058831</v>
      </c>
      <c r="M3335" s="49">
        <f t="shared" si="309"/>
        <v>-0.85333333333333328</v>
      </c>
      <c r="N3335" s="45">
        <v>376</v>
      </c>
      <c r="O3335" s="45">
        <v>246</v>
      </c>
      <c r="P3335" s="45">
        <v>185</v>
      </c>
      <c r="Q3335" s="45">
        <v>0</v>
      </c>
      <c r="R3335" s="49">
        <f t="shared" si="310"/>
        <v>-0.3457446808510638</v>
      </c>
      <c r="S3335" s="49">
        <f t="shared" si="311"/>
        <v>-0.24796747967479671</v>
      </c>
      <c r="T3335" s="49">
        <f t="shared" si="312"/>
        <v>-1</v>
      </c>
    </row>
    <row r="3336" spans="1:20" x14ac:dyDescent="0.2">
      <c r="A3336" s="33" t="s">
        <v>1806</v>
      </c>
      <c r="B3336" s="33" t="s">
        <v>62</v>
      </c>
      <c r="C3336" s="33" t="s">
        <v>63</v>
      </c>
      <c r="D3336" s="33" t="s">
        <v>1812</v>
      </c>
      <c r="E3336" s="33" t="s">
        <v>289</v>
      </c>
      <c r="F3336" s="33" t="s">
        <v>1829</v>
      </c>
      <c r="G3336" s="45">
        <v>73</v>
      </c>
      <c r="H3336" s="45">
        <v>7</v>
      </c>
      <c r="I3336" s="45">
        <v>19</v>
      </c>
      <c r="J3336" s="45">
        <v>0</v>
      </c>
      <c r="K3336" s="49">
        <f t="shared" si="307"/>
        <v>-0.90410958904109595</v>
      </c>
      <c r="L3336" s="49">
        <f t="shared" si="308"/>
        <v>1.7142857142857144</v>
      </c>
      <c r="M3336" s="49">
        <f t="shared" si="309"/>
        <v>-1</v>
      </c>
      <c r="N3336" s="45">
        <v>0</v>
      </c>
      <c r="O3336" s="45">
        <v>160</v>
      </c>
      <c r="P3336" s="45">
        <v>11930</v>
      </c>
      <c r="Q3336" s="45">
        <v>6700</v>
      </c>
      <c r="R3336" s="49" t="e">
        <f t="shared" si="310"/>
        <v>#DIV/0!</v>
      </c>
      <c r="S3336" s="49">
        <f t="shared" si="311"/>
        <v>73.5625</v>
      </c>
      <c r="T3336" s="49">
        <f t="shared" si="312"/>
        <v>-0.43839061190276618</v>
      </c>
    </row>
    <row r="3337" spans="1:20" x14ac:dyDescent="0.2">
      <c r="A3337" s="33" t="s">
        <v>1806</v>
      </c>
      <c r="B3337" s="33" t="s">
        <v>62</v>
      </c>
      <c r="C3337" s="33" t="s">
        <v>63</v>
      </c>
      <c r="D3337" s="33" t="s">
        <v>1812</v>
      </c>
      <c r="E3337" s="33" t="s">
        <v>90</v>
      </c>
      <c r="F3337" s="33" t="s">
        <v>1467</v>
      </c>
      <c r="G3337" s="45">
        <v>27</v>
      </c>
      <c r="H3337" s="45">
        <v>20</v>
      </c>
      <c r="I3337" s="45">
        <v>43</v>
      </c>
      <c r="J3337" s="45">
        <v>18</v>
      </c>
      <c r="K3337" s="49">
        <f t="shared" si="307"/>
        <v>-0.2592592592592593</v>
      </c>
      <c r="L3337" s="49">
        <f t="shared" si="308"/>
        <v>1.1499999999999999</v>
      </c>
      <c r="M3337" s="49">
        <f t="shared" si="309"/>
        <v>-0.58139534883720922</v>
      </c>
      <c r="N3337" s="45">
        <v>98</v>
      </c>
      <c r="O3337" s="45">
        <v>1083</v>
      </c>
      <c r="P3337" s="45">
        <v>585</v>
      </c>
      <c r="Q3337" s="45">
        <v>50</v>
      </c>
      <c r="R3337" s="49">
        <f t="shared" si="310"/>
        <v>10.051020408163266</v>
      </c>
      <c r="S3337" s="49">
        <f t="shared" si="311"/>
        <v>-0.45983379501385047</v>
      </c>
      <c r="T3337" s="49">
        <f t="shared" si="312"/>
        <v>-0.9145299145299145</v>
      </c>
    </row>
    <row r="3338" spans="1:20" x14ac:dyDescent="0.2">
      <c r="A3338" s="33" t="s">
        <v>1806</v>
      </c>
      <c r="B3338" s="33" t="s">
        <v>62</v>
      </c>
      <c r="C3338" s="33" t="s">
        <v>63</v>
      </c>
      <c r="D3338" s="33" t="s">
        <v>1812</v>
      </c>
      <c r="E3338" s="33" t="s">
        <v>179</v>
      </c>
      <c r="F3338" s="33" t="s">
        <v>180</v>
      </c>
      <c r="G3338" s="45">
        <v>43</v>
      </c>
      <c r="H3338" s="45">
        <v>109</v>
      </c>
      <c r="I3338" s="45">
        <v>10</v>
      </c>
      <c r="J3338" s="45">
        <v>5</v>
      </c>
      <c r="K3338" s="49">
        <f t="shared" ref="K3338:K3401" si="313">+H3338/G3338-1</f>
        <v>1.5348837209302326</v>
      </c>
      <c r="L3338" s="49">
        <f t="shared" ref="L3338:L3401" si="314">+I3338/H3338-1</f>
        <v>-0.90825688073394495</v>
      </c>
      <c r="M3338" s="49">
        <f t="shared" ref="M3338:M3401" si="315">+J3338/I3338-1</f>
        <v>-0.5</v>
      </c>
      <c r="N3338" s="45">
        <v>301</v>
      </c>
      <c r="O3338" s="45">
        <v>105</v>
      </c>
      <c r="P3338" s="45">
        <v>120</v>
      </c>
      <c r="Q3338" s="45">
        <v>3050</v>
      </c>
      <c r="R3338" s="49">
        <f t="shared" ref="R3338:R3401" si="316">O3338/N3338-1</f>
        <v>-0.65116279069767447</v>
      </c>
      <c r="S3338" s="49">
        <f t="shared" ref="S3338:S3401" si="317">P3338/O3338-1</f>
        <v>0.14285714285714279</v>
      </c>
      <c r="T3338" s="49">
        <f t="shared" ref="T3338:T3401" si="318">Q3338/P3338-1</f>
        <v>24.416666666666668</v>
      </c>
    </row>
    <row r="3339" spans="1:20" x14ac:dyDescent="0.2">
      <c r="A3339" s="33" t="s">
        <v>1806</v>
      </c>
      <c r="B3339" s="33" t="s">
        <v>62</v>
      </c>
      <c r="C3339" s="33" t="s">
        <v>63</v>
      </c>
      <c r="D3339" s="33" t="s">
        <v>1812</v>
      </c>
      <c r="E3339" s="33" t="s">
        <v>212</v>
      </c>
      <c r="F3339" s="33" t="s">
        <v>1467</v>
      </c>
      <c r="G3339" s="45">
        <v>0</v>
      </c>
      <c r="H3339" s="44"/>
      <c r="I3339" s="44"/>
      <c r="J3339" s="45">
        <v>5</v>
      </c>
      <c r="K3339" s="49" t="e">
        <f t="shared" si="313"/>
        <v>#DIV/0!</v>
      </c>
      <c r="L3339" s="49" t="e">
        <f t="shared" si="314"/>
        <v>#DIV/0!</v>
      </c>
      <c r="M3339" s="49" t="e">
        <f t="shared" si="315"/>
        <v>#DIV/0!</v>
      </c>
      <c r="N3339" s="45">
        <v>0</v>
      </c>
      <c r="O3339" s="44"/>
      <c r="P3339" s="44"/>
      <c r="Q3339" s="45">
        <v>25</v>
      </c>
      <c r="R3339" s="49" t="e">
        <f t="shared" si="316"/>
        <v>#DIV/0!</v>
      </c>
      <c r="S3339" s="49" t="e">
        <f t="shared" si="317"/>
        <v>#DIV/0!</v>
      </c>
      <c r="T3339" s="49" t="e">
        <f t="shared" si="318"/>
        <v>#DIV/0!</v>
      </c>
    </row>
    <row r="3340" spans="1:20" x14ac:dyDescent="0.2">
      <c r="A3340" s="33" t="s">
        <v>1806</v>
      </c>
      <c r="B3340" s="33" t="s">
        <v>62</v>
      </c>
      <c r="C3340" s="33" t="s">
        <v>63</v>
      </c>
      <c r="D3340" s="33" t="s">
        <v>1840</v>
      </c>
      <c r="E3340" s="33" t="s">
        <v>113</v>
      </c>
      <c r="F3340" s="33" t="s">
        <v>1762</v>
      </c>
      <c r="G3340" s="45">
        <v>16</v>
      </c>
      <c r="H3340" s="45">
        <v>64</v>
      </c>
      <c r="I3340" s="45">
        <v>42</v>
      </c>
      <c r="J3340" s="45">
        <v>11</v>
      </c>
      <c r="K3340" s="49">
        <f t="shared" si="313"/>
        <v>3</v>
      </c>
      <c r="L3340" s="49">
        <f t="shared" si="314"/>
        <v>-0.34375</v>
      </c>
      <c r="M3340" s="49">
        <f t="shared" si="315"/>
        <v>-0.73809523809523814</v>
      </c>
      <c r="N3340" s="45">
        <v>2465</v>
      </c>
      <c r="O3340" s="45">
        <v>5438</v>
      </c>
      <c r="P3340" s="45">
        <v>4444</v>
      </c>
      <c r="Q3340" s="45">
        <v>411</v>
      </c>
      <c r="R3340" s="49">
        <f t="shared" si="316"/>
        <v>1.2060851926977687</v>
      </c>
      <c r="S3340" s="49">
        <f t="shared" si="317"/>
        <v>-0.18278778962853992</v>
      </c>
      <c r="T3340" s="49">
        <f t="shared" si="318"/>
        <v>-0.90751575157515751</v>
      </c>
    </row>
    <row r="3341" spans="1:20" x14ac:dyDescent="0.2">
      <c r="A3341" s="33" t="s">
        <v>1806</v>
      </c>
      <c r="B3341" s="33" t="s">
        <v>62</v>
      </c>
      <c r="C3341" s="33" t="s">
        <v>63</v>
      </c>
      <c r="D3341" s="33" t="s">
        <v>1810</v>
      </c>
      <c r="E3341" s="33" t="s">
        <v>52</v>
      </c>
      <c r="F3341" s="33" t="s">
        <v>1437</v>
      </c>
      <c r="G3341" s="45">
        <v>171</v>
      </c>
      <c r="H3341" s="45">
        <v>55</v>
      </c>
      <c r="I3341" s="45">
        <v>38</v>
      </c>
      <c r="J3341" s="44"/>
      <c r="K3341" s="49">
        <f t="shared" si="313"/>
        <v>-0.67836257309941517</v>
      </c>
      <c r="L3341" s="49">
        <f t="shared" si="314"/>
        <v>-0.30909090909090908</v>
      </c>
      <c r="M3341" s="49">
        <f t="shared" si="315"/>
        <v>-1</v>
      </c>
      <c r="N3341" s="45">
        <v>0</v>
      </c>
      <c r="O3341" s="45">
        <v>0</v>
      </c>
      <c r="P3341" s="45">
        <v>0</v>
      </c>
      <c r="Q3341" s="44"/>
      <c r="R3341" s="49" t="e">
        <f t="shared" si="316"/>
        <v>#DIV/0!</v>
      </c>
      <c r="S3341" s="49" t="e">
        <f t="shared" si="317"/>
        <v>#DIV/0!</v>
      </c>
      <c r="T3341" s="49" t="e">
        <f t="shared" si="318"/>
        <v>#DIV/0!</v>
      </c>
    </row>
    <row r="3342" spans="1:20" x14ac:dyDescent="0.2">
      <c r="A3342" s="33" t="s">
        <v>1806</v>
      </c>
      <c r="B3342" s="33" t="s">
        <v>62</v>
      </c>
      <c r="C3342" s="33" t="s">
        <v>63</v>
      </c>
      <c r="D3342" s="33" t="s">
        <v>1810</v>
      </c>
      <c r="E3342" s="33" t="s">
        <v>296</v>
      </c>
      <c r="F3342" s="33" t="s">
        <v>1767</v>
      </c>
      <c r="G3342" s="45">
        <v>12</v>
      </c>
      <c r="H3342" s="45">
        <v>14</v>
      </c>
      <c r="I3342" s="44"/>
      <c r="J3342" s="44"/>
      <c r="K3342" s="49">
        <f t="shared" si="313"/>
        <v>0.16666666666666674</v>
      </c>
      <c r="L3342" s="49">
        <f t="shared" si="314"/>
        <v>-1</v>
      </c>
      <c r="M3342" s="49" t="e">
        <f t="shared" si="315"/>
        <v>#DIV/0!</v>
      </c>
      <c r="N3342" s="45">
        <v>200</v>
      </c>
      <c r="O3342" s="45">
        <v>20</v>
      </c>
      <c r="P3342" s="44"/>
      <c r="Q3342" s="44"/>
      <c r="R3342" s="49">
        <f t="shared" si="316"/>
        <v>-0.9</v>
      </c>
      <c r="S3342" s="49">
        <f t="shared" si="317"/>
        <v>-1</v>
      </c>
      <c r="T3342" s="49" t="e">
        <f t="shared" si="318"/>
        <v>#DIV/0!</v>
      </c>
    </row>
    <row r="3343" spans="1:20" x14ac:dyDescent="0.2">
      <c r="A3343" s="33" t="s">
        <v>1806</v>
      </c>
      <c r="B3343" s="33" t="s">
        <v>62</v>
      </c>
      <c r="C3343" s="33" t="s">
        <v>63</v>
      </c>
      <c r="D3343" s="33" t="s">
        <v>1810</v>
      </c>
      <c r="E3343" s="33" t="s">
        <v>301</v>
      </c>
      <c r="F3343" s="33" t="s">
        <v>1852</v>
      </c>
      <c r="G3343" s="44"/>
      <c r="H3343" s="45">
        <v>0</v>
      </c>
      <c r="I3343" s="44"/>
      <c r="J3343" s="44"/>
      <c r="K3343" s="49" t="e">
        <f t="shared" si="313"/>
        <v>#DIV/0!</v>
      </c>
      <c r="L3343" s="49" t="e">
        <f t="shared" si="314"/>
        <v>#DIV/0!</v>
      </c>
      <c r="M3343" s="49" t="e">
        <f t="shared" si="315"/>
        <v>#DIV/0!</v>
      </c>
      <c r="N3343" s="44"/>
      <c r="O3343" s="45">
        <v>0</v>
      </c>
      <c r="P3343" s="44"/>
      <c r="Q3343" s="44"/>
      <c r="R3343" s="49" t="e">
        <f t="shared" si="316"/>
        <v>#DIV/0!</v>
      </c>
      <c r="S3343" s="49" t="e">
        <f t="shared" si="317"/>
        <v>#DIV/0!</v>
      </c>
      <c r="T3343" s="49" t="e">
        <f t="shared" si="318"/>
        <v>#DIV/0!</v>
      </c>
    </row>
    <row r="3344" spans="1:20" x14ac:dyDescent="0.2">
      <c r="A3344" s="33" t="s">
        <v>1806</v>
      </c>
      <c r="B3344" s="33" t="s">
        <v>62</v>
      </c>
      <c r="C3344" s="33" t="s">
        <v>63</v>
      </c>
      <c r="D3344" s="33" t="s">
        <v>1810</v>
      </c>
      <c r="E3344" s="33" t="s">
        <v>226</v>
      </c>
      <c r="F3344" s="33" t="s">
        <v>1838</v>
      </c>
      <c r="G3344" s="45">
        <v>0</v>
      </c>
      <c r="H3344" s="44"/>
      <c r="I3344" s="45">
        <v>0</v>
      </c>
      <c r="J3344" s="44"/>
      <c r="K3344" s="49" t="e">
        <f t="shared" si="313"/>
        <v>#DIV/0!</v>
      </c>
      <c r="L3344" s="49" t="e">
        <f t="shared" si="314"/>
        <v>#DIV/0!</v>
      </c>
      <c r="M3344" s="49" t="e">
        <f t="shared" si="315"/>
        <v>#DIV/0!</v>
      </c>
      <c r="N3344" s="45">
        <v>0</v>
      </c>
      <c r="O3344" s="44"/>
      <c r="P3344" s="45">
        <v>2500</v>
      </c>
      <c r="Q3344" s="44"/>
      <c r="R3344" s="49" t="e">
        <f t="shared" si="316"/>
        <v>#DIV/0!</v>
      </c>
      <c r="S3344" s="49" t="e">
        <f t="shared" si="317"/>
        <v>#DIV/0!</v>
      </c>
      <c r="T3344" s="49">
        <f t="shared" si="318"/>
        <v>-1</v>
      </c>
    </row>
    <row r="3345" spans="1:20" x14ac:dyDescent="0.2">
      <c r="A3345" s="33" t="s">
        <v>1806</v>
      </c>
      <c r="B3345" s="33" t="s">
        <v>62</v>
      </c>
      <c r="C3345" s="33" t="s">
        <v>63</v>
      </c>
      <c r="D3345" s="33" t="s">
        <v>1802</v>
      </c>
      <c r="E3345" s="33" t="s">
        <v>186</v>
      </c>
      <c r="F3345" s="33" t="s">
        <v>33</v>
      </c>
      <c r="G3345" s="45">
        <v>19</v>
      </c>
      <c r="H3345" s="44"/>
      <c r="I3345" s="44"/>
      <c r="J3345" s="44"/>
      <c r="K3345" s="49">
        <f t="shared" si="313"/>
        <v>-1</v>
      </c>
      <c r="L3345" s="49" t="e">
        <f t="shared" si="314"/>
        <v>#DIV/0!</v>
      </c>
      <c r="M3345" s="49" t="e">
        <f t="shared" si="315"/>
        <v>#DIV/0!</v>
      </c>
      <c r="N3345" s="45">
        <v>0</v>
      </c>
      <c r="O3345" s="44"/>
      <c r="P3345" s="44"/>
      <c r="Q3345" s="44"/>
      <c r="R3345" s="49" t="e">
        <f t="shared" si="316"/>
        <v>#DIV/0!</v>
      </c>
      <c r="S3345" s="49" t="e">
        <f t="shared" si="317"/>
        <v>#DIV/0!</v>
      </c>
      <c r="T3345" s="49" t="e">
        <f t="shared" si="318"/>
        <v>#DIV/0!</v>
      </c>
    </row>
    <row r="3346" spans="1:20" x14ac:dyDescent="0.2">
      <c r="A3346" s="33" t="s">
        <v>1806</v>
      </c>
      <c r="B3346" s="33" t="s">
        <v>62</v>
      </c>
      <c r="C3346" s="33" t="s">
        <v>63</v>
      </c>
      <c r="D3346" s="33" t="s">
        <v>1802</v>
      </c>
      <c r="E3346" s="33" t="s">
        <v>32</v>
      </c>
      <c r="F3346" s="33" t="s">
        <v>33</v>
      </c>
      <c r="G3346" s="45">
        <v>96</v>
      </c>
      <c r="H3346" s="45">
        <v>6</v>
      </c>
      <c r="I3346" s="45">
        <v>3</v>
      </c>
      <c r="J3346" s="44"/>
      <c r="K3346" s="49">
        <f t="shared" si="313"/>
        <v>-0.9375</v>
      </c>
      <c r="L3346" s="49">
        <f t="shared" si="314"/>
        <v>-0.5</v>
      </c>
      <c r="M3346" s="49">
        <f t="shared" si="315"/>
        <v>-1</v>
      </c>
      <c r="N3346" s="45">
        <v>0</v>
      </c>
      <c r="O3346" s="45">
        <v>100</v>
      </c>
      <c r="P3346" s="45">
        <v>0</v>
      </c>
      <c r="Q3346" s="44"/>
      <c r="R3346" s="49" t="e">
        <f t="shared" si="316"/>
        <v>#DIV/0!</v>
      </c>
      <c r="S3346" s="49">
        <f t="shared" si="317"/>
        <v>-1</v>
      </c>
      <c r="T3346" s="49" t="e">
        <f t="shared" si="318"/>
        <v>#DIV/0!</v>
      </c>
    </row>
    <row r="3347" spans="1:20" x14ac:dyDescent="0.2">
      <c r="A3347" s="33" t="s">
        <v>1806</v>
      </c>
      <c r="B3347" s="33" t="s">
        <v>62</v>
      </c>
      <c r="C3347" s="33" t="s">
        <v>63</v>
      </c>
      <c r="D3347" s="33" t="s">
        <v>1802</v>
      </c>
      <c r="E3347" s="33" t="s">
        <v>91</v>
      </c>
      <c r="F3347" s="33" t="s">
        <v>92</v>
      </c>
      <c r="G3347" s="44"/>
      <c r="H3347" s="45">
        <v>0</v>
      </c>
      <c r="I3347" s="44"/>
      <c r="J3347" s="44"/>
      <c r="K3347" s="49" t="e">
        <f t="shared" si="313"/>
        <v>#DIV/0!</v>
      </c>
      <c r="L3347" s="49" t="e">
        <f t="shared" si="314"/>
        <v>#DIV/0!</v>
      </c>
      <c r="M3347" s="49" t="e">
        <f t="shared" si="315"/>
        <v>#DIV/0!</v>
      </c>
      <c r="N3347" s="44"/>
      <c r="O3347" s="45">
        <v>0</v>
      </c>
      <c r="P3347" s="44"/>
      <c r="Q3347" s="44"/>
      <c r="R3347" s="49" t="e">
        <f t="shared" si="316"/>
        <v>#DIV/0!</v>
      </c>
      <c r="S3347" s="49" t="e">
        <f t="shared" si="317"/>
        <v>#DIV/0!</v>
      </c>
      <c r="T3347" s="49" t="e">
        <f t="shared" si="318"/>
        <v>#DIV/0!</v>
      </c>
    </row>
    <row r="3348" spans="1:20" x14ac:dyDescent="0.2">
      <c r="A3348" s="33" t="s">
        <v>1806</v>
      </c>
      <c r="B3348" s="33" t="s">
        <v>62</v>
      </c>
      <c r="C3348" s="33" t="s">
        <v>63</v>
      </c>
      <c r="D3348" s="33" t="s">
        <v>1796</v>
      </c>
      <c r="E3348" s="33" t="s">
        <v>38</v>
      </c>
      <c r="F3348" s="33" t="s">
        <v>1417</v>
      </c>
      <c r="G3348" s="45">
        <v>400</v>
      </c>
      <c r="H3348" s="45">
        <v>33</v>
      </c>
      <c r="I3348" s="44"/>
      <c r="J3348" s="44"/>
      <c r="K3348" s="49">
        <f t="shared" si="313"/>
        <v>-0.91749999999999998</v>
      </c>
      <c r="L3348" s="49">
        <f t="shared" si="314"/>
        <v>-1</v>
      </c>
      <c r="M3348" s="49" t="e">
        <f t="shared" si="315"/>
        <v>#DIV/0!</v>
      </c>
      <c r="N3348" s="45">
        <v>0</v>
      </c>
      <c r="O3348" s="45">
        <v>0</v>
      </c>
      <c r="P3348" s="44"/>
      <c r="Q3348" s="44"/>
      <c r="R3348" s="49" t="e">
        <f t="shared" si="316"/>
        <v>#DIV/0!</v>
      </c>
      <c r="S3348" s="49" t="e">
        <f t="shared" si="317"/>
        <v>#DIV/0!</v>
      </c>
      <c r="T3348" s="49" t="e">
        <f t="shared" si="318"/>
        <v>#DIV/0!</v>
      </c>
    </row>
    <row r="3349" spans="1:20" x14ac:dyDescent="0.2">
      <c r="A3349" s="33" t="s">
        <v>1806</v>
      </c>
      <c r="B3349" s="33" t="s">
        <v>62</v>
      </c>
      <c r="C3349" s="33" t="s">
        <v>63</v>
      </c>
      <c r="D3349" s="33" t="s">
        <v>1792</v>
      </c>
      <c r="E3349" s="33" t="s">
        <v>26</v>
      </c>
      <c r="F3349" s="33" t="s">
        <v>1418</v>
      </c>
      <c r="G3349" s="45">
        <v>137939</v>
      </c>
      <c r="H3349" s="45">
        <v>38337</v>
      </c>
      <c r="I3349" s="45">
        <v>78653</v>
      </c>
      <c r="J3349" s="45">
        <v>31280</v>
      </c>
      <c r="K3349" s="49">
        <f t="shared" si="313"/>
        <v>-0.72207280029578291</v>
      </c>
      <c r="L3349" s="49">
        <f t="shared" si="314"/>
        <v>1.051621149281373</v>
      </c>
      <c r="M3349" s="49">
        <f t="shared" si="315"/>
        <v>-0.60230379006522328</v>
      </c>
      <c r="N3349" s="45">
        <v>677499</v>
      </c>
      <c r="O3349" s="45">
        <v>66872</v>
      </c>
      <c r="P3349" s="45">
        <v>1818210</v>
      </c>
      <c r="Q3349" s="45">
        <v>712544</v>
      </c>
      <c r="R3349" s="49">
        <f t="shared" si="316"/>
        <v>-0.90129579527054648</v>
      </c>
      <c r="S3349" s="49">
        <f t="shared" si="317"/>
        <v>26.189406627587033</v>
      </c>
      <c r="T3349" s="49">
        <f t="shared" si="318"/>
        <v>-0.60810687434344768</v>
      </c>
    </row>
    <row r="3350" spans="1:20" x14ac:dyDescent="0.2">
      <c r="A3350" s="33" t="s">
        <v>1806</v>
      </c>
      <c r="B3350" s="33" t="s">
        <v>62</v>
      </c>
      <c r="C3350" s="33" t="s">
        <v>63</v>
      </c>
      <c r="D3350" s="33" t="s">
        <v>1825</v>
      </c>
      <c r="E3350" s="33" t="s">
        <v>55</v>
      </c>
      <c r="F3350" s="33" t="s">
        <v>1440</v>
      </c>
      <c r="G3350" s="45">
        <v>27</v>
      </c>
      <c r="H3350" s="45">
        <v>7</v>
      </c>
      <c r="I3350" s="45">
        <v>4</v>
      </c>
      <c r="J3350" s="44"/>
      <c r="K3350" s="49">
        <f t="shared" si="313"/>
        <v>-0.7407407407407407</v>
      </c>
      <c r="L3350" s="49">
        <f t="shared" si="314"/>
        <v>-0.4285714285714286</v>
      </c>
      <c r="M3350" s="49">
        <f t="shared" si="315"/>
        <v>-1</v>
      </c>
      <c r="N3350" s="45">
        <v>0</v>
      </c>
      <c r="O3350" s="45">
        <v>0</v>
      </c>
      <c r="P3350" s="45">
        <v>0</v>
      </c>
      <c r="Q3350" s="44"/>
      <c r="R3350" s="49" t="e">
        <f t="shared" si="316"/>
        <v>#DIV/0!</v>
      </c>
      <c r="S3350" s="49" t="e">
        <f t="shared" si="317"/>
        <v>#DIV/0!</v>
      </c>
      <c r="T3350" s="49" t="e">
        <f t="shared" si="318"/>
        <v>#DIV/0!</v>
      </c>
    </row>
    <row r="3351" spans="1:20" x14ac:dyDescent="0.2">
      <c r="A3351" s="33" t="s">
        <v>1806</v>
      </c>
      <c r="B3351" s="33" t="s">
        <v>62</v>
      </c>
      <c r="C3351" s="33" t="s">
        <v>63</v>
      </c>
      <c r="D3351" s="33" t="s">
        <v>1801</v>
      </c>
      <c r="E3351" s="33" t="s">
        <v>45</v>
      </c>
      <c r="F3351" s="33" t="s">
        <v>1426</v>
      </c>
      <c r="G3351" s="45">
        <v>268</v>
      </c>
      <c r="H3351" s="44"/>
      <c r="I3351" s="45">
        <v>50</v>
      </c>
      <c r="J3351" s="44"/>
      <c r="K3351" s="49">
        <f t="shared" si="313"/>
        <v>-1</v>
      </c>
      <c r="L3351" s="49" t="e">
        <f t="shared" si="314"/>
        <v>#DIV/0!</v>
      </c>
      <c r="M3351" s="49">
        <f t="shared" si="315"/>
        <v>-1</v>
      </c>
      <c r="N3351" s="45">
        <v>0</v>
      </c>
      <c r="O3351" s="44"/>
      <c r="P3351" s="45">
        <v>0</v>
      </c>
      <c r="Q3351" s="44"/>
      <c r="R3351" s="49" t="e">
        <f t="shared" si="316"/>
        <v>#DIV/0!</v>
      </c>
      <c r="S3351" s="49" t="e">
        <f t="shared" si="317"/>
        <v>#DIV/0!</v>
      </c>
      <c r="T3351" s="49" t="e">
        <f t="shared" si="318"/>
        <v>#DIV/0!</v>
      </c>
    </row>
    <row r="3352" spans="1:20" x14ac:dyDescent="0.2">
      <c r="A3352" s="33" t="s">
        <v>1806</v>
      </c>
      <c r="B3352" s="33" t="s">
        <v>62</v>
      </c>
      <c r="C3352" s="33" t="s">
        <v>63</v>
      </c>
      <c r="D3352" s="33" t="s">
        <v>1793</v>
      </c>
      <c r="E3352" s="33" t="s">
        <v>51</v>
      </c>
      <c r="F3352" s="33" t="s">
        <v>1473</v>
      </c>
      <c r="G3352" s="45">
        <v>1</v>
      </c>
      <c r="H3352" s="45">
        <v>5</v>
      </c>
      <c r="I3352" s="45">
        <v>1306</v>
      </c>
      <c r="J3352" s="45">
        <v>894</v>
      </c>
      <c r="K3352" s="49">
        <f t="shared" si="313"/>
        <v>4</v>
      </c>
      <c r="L3352" s="49">
        <f t="shared" si="314"/>
        <v>260.2</v>
      </c>
      <c r="M3352" s="49">
        <f t="shared" si="315"/>
        <v>-0.31546707503828486</v>
      </c>
      <c r="N3352" s="45">
        <v>0</v>
      </c>
      <c r="O3352" s="45">
        <v>130</v>
      </c>
      <c r="P3352" s="45">
        <v>250</v>
      </c>
      <c r="Q3352" s="45">
        <v>0</v>
      </c>
      <c r="R3352" s="49" t="e">
        <f t="shared" si="316"/>
        <v>#DIV/0!</v>
      </c>
      <c r="S3352" s="49">
        <f t="shared" si="317"/>
        <v>0.92307692307692313</v>
      </c>
      <c r="T3352" s="49">
        <f t="shared" si="318"/>
        <v>-1</v>
      </c>
    </row>
    <row r="3353" spans="1:20" x14ac:dyDescent="0.2">
      <c r="A3353" s="33" t="s">
        <v>1806</v>
      </c>
      <c r="B3353" s="33" t="s">
        <v>62</v>
      </c>
      <c r="C3353" s="33" t="s">
        <v>63</v>
      </c>
      <c r="D3353" s="33" t="s">
        <v>1793</v>
      </c>
      <c r="E3353" s="33" t="s">
        <v>352</v>
      </c>
      <c r="F3353" s="33" t="s">
        <v>1473</v>
      </c>
      <c r="G3353" s="44"/>
      <c r="H3353" s="45">
        <v>5</v>
      </c>
      <c r="I3353" s="44"/>
      <c r="J3353" s="44"/>
      <c r="K3353" s="49" t="e">
        <f t="shared" si="313"/>
        <v>#DIV/0!</v>
      </c>
      <c r="L3353" s="49">
        <f t="shared" si="314"/>
        <v>-1</v>
      </c>
      <c r="M3353" s="49" t="e">
        <f t="shared" si="315"/>
        <v>#DIV/0!</v>
      </c>
      <c r="N3353" s="44"/>
      <c r="O3353" s="45">
        <v>0</v>
      </c>
      <c r="P3353" s="44"/>
      <c r="Q3353" s="44"/>
      <c r="R3353" s="49" t="e">
        <f t="shared" si="316"/>
        <v>#DIV/0!</v>
      </c>
      <c r="S3353" s="49" t="e">
        <f t="shared" si="317"/>
        <v>#DIV/0!</v>
      </c>
      <c r="T3353" s="49" t="e">
        <f t="shared" si="318"/>
        <v>#DIV/0!</v>
      </c>
    </row>
    <row r="3354" spans="1:20" x14ac:dyDescent="0.2">
      <c r="A3354" s="33" t="s">
        <v>1806</v>
      </c>
      <c r="B3354" s="33" t="s">
        <v>62</v>
      </c>
      <c r="C3354" s="33" t="s">
        <v>63</v>
      </c>
      <c r="D3354" s="33" t="s">
        <v>1793</v>
      </c>
      <c r="E3354" s="33" t="s">
        <v>29</v>
      </c>
      <c r="F3354" s="33" t="s">
        <v>1431</v>
      </c>
      <c r="G3354" s="45">
        <v>2220</v>
      </c>
      <c r="H3354" s="45">
        <v>423</v>
      </c>
      <c r="I3354" s="45">
        <v>27</v>
      </c>
      <c r="J3354" s="44"/>
      <c r="K3354" s="49">
        <f t="shared" si="313"/>
        <v>-0.80945945945945952</v>
      </c>
      <c r="L3354" s="49">
        <f t="shared" si="314"/>
        <v>-0.93617021276595747</v>
      </c>
      <c r="M3354" s="49">
        <f t="shared" si="315"/>
        <v>-1</v>
      </c>
      <c r="N3354" s="45">
        <v>0</v>
      </c>
      <c r="O3354" s="45">
        <v>0</v>
      </c>
      <c r="P3354" s="45">
        <v>0</v>
      </c>
      <c r="Q3354" s="44"/>
      <c r="R3354" s="49" t="e">
        <f t="shared" si="316"/>
        <v>#DIV/0!</v>
      </c>
      <c r="S3354" s="49" t="e">
        <f t="shared" si="317"/>
        <v>#DIV/0!</v>
      </c>
      <c r="T3354" s="49" t="e">
        <f t="shared" si="318"/>
        <v>#DIV/0!</v>
      </c>
    </row>
    <row r="3355" spans="1:20" x14ac:dyDescent="0.2">
      <c r="A3355" s="33" t="s">
        <v>1806</v>
      </c>
      <c r="B3355" s="33" t="s">
        <v>62</v>
      </c>
      <c r="C3355" s="33" t="s">
        <v>63</v>
      </c>
      <c r="D3355" s="33" t="s">
        <v>1818</v>
      </c>
      <c r="E3355" s="33" t="s">
        <v>64</v>
      </c>
      <c r="F3355" s="33" t="s">
        <v>1420</v>
      </c>
      <c r="G3355" s="45">
        <v>49</v>
      </c>
      <c r="H3355" s="45">
        <v>10</v>
      </c>
      <c r="I3355" s="45">
        <v>8</v>
      </c>
      <c r="J3355" s="44"/>
      <c r="K3355" s="49">
        <f t="shared" si="313"/>
        <v>-0.79591836734693877</v>
      </c>
      <c r="L3355" s="49">
        <f t="shared" si="314"/>
        <v>-0.19999999999999996</v>
      </c>
      <c r="M3355" s="49">
        <f t="shared" si="315"/>
        <v>-1</v>
      </c>
      <c r="N3355" s="45">
        <v>0</v>
      </c>
      <c r="O3355" s="45">
        <v>0</v>
      </c>
      <c r="P3355" s="45">
        <v>0</v>
      </c>
      <c r="Q3355" s="44"/>
      <c r="R3355" s="49" t="e">
        <f t="shared" si="316"/>
        <v>#DIV/0!</v>
      </c>
      <c r="S3355" s="49" t="e">
        <f t="shared" si="317"/>
        <v>#DIV/0!</v>
      </c>
      <c r="T3355" s="49" t="e">
        <f t="shared" si="318"/>
        <v>#DIV/0!</v>
      </c>
    </row>
    <row r="3356" spans="1:20" x14ac:dyDescent="0.2">
      <c r="A3356" s="33" t="s">
        <v>1806</v>
      </c>
      <c r="B3356" s="33" t="s">
        <v>62</v>
      </c>
      <c r="C3356" s="33" t="s">
        <v>63</v>
      </c>
      <c r="D3356" s="33" t="s">
        <v>1818</v>
      </c>
      <c r="E3356" s="33" t="s">
        <v>227</v>
      </c>
      <c r="F3356" s="33" t="s">
        <v>228</v>
      </c>
      <c r="G3356" s="44"/>
      <c r="H3356" s="44"/>
      <c r="I3356" s="45">
        <v>19</v>
      </c>
      <c r="J3356" s="44"/>
      <c r="K3356" s="49" t="e">
        <f t="shared" si="313"/>
        <v>#DIV/0!</v>
      </c>
      <c r="L3356" s="49" t="e">
        <f t="shared" si="314"/>
        <v>#DIV/0!</v>
      </c>
      <c r="M3356" s="49">
        <f t="shared" si="315"/>
        <v>-1</v>
      </c>
      <c r="N3356" s="44"/>
      <c r="O3356" s="44"/>
      <c r="P3356" s="45">
        <v>390</v>
      </c>
      <c r="Q3356" s="44"/>
      <c r="R3356" s="49" t="e">
        <f t="shared" si="316"/>
        <v>#DIV/0!</v>
      </c>
      <c r="S3356" s="49" t="e">
        <f t="shared" si="317"/>
        <v>#DIV/0!</v>
      </c>
      <c r="T3356" s="49">
        <f t="shared" si="318"/>
        <v>-1</v>
      </c>
    </row>
    <row r="3357" spans="1:20" x14ac:dyDescent="0.2">
      <c r="A3357" s="33" t="s">
        <v>1806</v>
      </c>
      <c r="B3357" s="33" t="s">
        <v>62</v>
      </c>
      <c r="C3357" s="33" t="s">
        <v>63</v>
      </c>
      <c r="D3357" s="33" t="s">
        <v>1865</v>
      </c>
      <c r="E3357" s="33" t="s">
        <v>308</v>
      </c>
      <c r="F3357" s="33" t="s">
        <v>1866</v>
      </c>
      <c r="G3357" s="45">
        <v>12</v>
      </c>
      <c r="H3357" s="45">
        <v>3</v>
      </c>
      <c r="I3357" s="45">
        <v>4</v>
      </c>
      <c r="J3357" s="44"/>
      <c r="K3357" s="49">
        <f t="shared" si="313"/>
        <v>-0.75</v>
      </c>
      <c r="L3357" s="49">
        <f t="shared" si="314"/>
        <v>0.33333333333333326</v>
      </c>
      <c r="M3357" s="49">
        <f t="shared" si="315"/>
        <v>-1</v>
      </c>
      <c r="N3357" s="45">
        <v>0</v>
      </c>
      <c r="O3357" s="45">
        <v>15</v>
      </c>
      <c r="P3357" s="45">
        <v>0</v>
      </c>
      <c r="Q3357" s="44"/>
      <c r="R3357" s="49" t="e">
        <f t="shared" si="316"/>
        <v>#DIV/0!</v>
      </c>
      <c r="S3357" s="49">
        <f t="shared" si="317"/>
        <v>-1</v>
      </c>
      <c r="T3357" s="49" t="e">
        <f t="shared" si="318"/>
        <v>#DIV/0!</v>
      </c>
    </row>
    <row r="3358" spans="1:20" x14ac:dyDescent="0.2">
      <c r="A3358" s="33" t="s">
        <v>1806</v>
      </c>
      <c r="B3358" s="33" t="s">
        <v>62</v>
      </c>
      <c r="C3358" s="33" t="s">
        <v>63</v>
      </c>
      <c r="D3358" s="33" t="s">
        <v>1865</v>
      </c>
      <c r="E3358" s="33" t="s">
        <v>288</v>
      </c>
      <c r="F3358" s="33" t="s">
        <v>1872</v>
      </c>
      <c r="G3358" s="44"/>
      <c r="H3358" s="44"/>
      <c r="I3358" s="44"/>
      <c r="J3358" s="45">
        <v>5</v>
      </c>
      <c r="K3358" s="49" t="e">
        <f t="shared" si="313"/>
        <v>#DIV/0!</v>
      </c>
      <c r="L3358" s="49" t="e">
        <f t="shared" si="314"/>
        <v>#DIV/0!</v>
      </c>
      <c r="M3358" s="49" t="e">
        <f t="shared" si="315"/>
        <v>#DIV/0!</v>
      </c>
      <c r="N3358" s="44"/>
      <c r="O3358" s="44"/>
      <c r="P3358" s="44"/>
      <c r="Q3358" s="45">
        <v>0</v>
      </c>
      <c r="R3358" s="49" t="e">
        <f t="shared" si="316"/>
        <v>#DIV/0!</v>
      </c>
      <c r="S3358" s="49" t="e">
        <f t="shared" si="317"/>
        <v>#DIV/0!</v>
      </c>
      <c r="T3358" s="49" t="e">
        <f t="shared" si="318"/>
        <v>#DIV/0!</v>
      </c>
    </row>
    <row r="3359" spans="1:20" x14ac:dyDescent="0.2">
      <c r="A3359" s="33" t="s">
        <v>1806</v>
      </c>
      <c r="B3359" s="33" t="s">
        <v>62</v>
      </c>
      <c r="C3359" s="33" t="s">
        <v>63</v>
      </c>
      <c r="D3359" s="33" t="s">
        <v>1827</v>
      </c>
      <c r="E3359" s="33" t="s">
        <v>229</v>
      </c>
      <c r="F3359" s="33" t="s">
        <v>230</v>
      </c>
      <c r="G3359" s="45">
        <v>0</v>
      </c>
      <c r="H3359" s="45">
        <v>13</v>
      </c>
      <c r="I3359" s="45">
        <v>1</v>
      </c>
      <c r="J3359" s="44"/>
      <c r="K3359" s="49" t="e">
        <f t="shared" si="313"/>
        <v>#DIV/0!</v>
      </c>
      <c r="L3359" s="49">
        <f t="shared" si="314"/>
        <v>-0.92307692307692313</v>
      </c>
      <c r="M3359" s="49">
        <f t="shared" si="315"/>
        <v>-1</v>
      </c>
      <c r="N3359" s="45">
        <v>350</v>
      </c>
      <c r="O3359" s="45">
        <v>0</v>
      </c>
      <c r="P3359" s="45">
        <v>1400</v>
      </c>
      <c r="Q3359" s="44"/>
      <c r="R3359" s="49">
        <f t="shared" si="316"/>
        <v>-1</v>
      </c>
      <c r="S3359" s="49" t="e">
        <f t="shared" si="317"/>
        <v>#DIV/0!</v>
      </c>
      <c r="T3359" s="49">
        <f t="shared" si="318"/>
        <v>-1</v>
      </c>
    </row>
    <row r="3360" spans="1:20" x14ac:dyDescent="0.2">
      <c r="A3360" s="33" t="s">
        <v>1806</v>
      </c>
      <c r="B3360" s="33" t="s">
        <v>62</v>
      </c>
      <c r="C3360" s="33" t="s">
        <v>63</v>
      </c>
      <c r="D3360" s="33" t="s">
        <v>1798</v>
      </c>
      <c r="E3360" s="33" t="s">
        <v>42</v>
      </c>
      <c r="F3360" s="33" t="s">
        <v>1434</v>
      </c>
      <c r="G3360" s="45">
        <v>199</v>
      </c>
      <c r="H3360" s="45">
        <v>1</v>
      </c>
      <c r="I3360" s="45">
        <v>5</v>
      </c>
      <c r="J3360" s="45">
        <v>9</v>
      </c>
      <c r="K3360" s="49">
        <f t="shared" si="313"/>
        <v>-0.99497487437185927</v>
      </c>
      <c r="L3360" s="49">
        <f t="shared" si="314"/>
        <v>4</v>
      </c>
      <c r="M3360" s="49">
        <f t="shared" si="315"/>
        <v>0.8</v>
      </c>
      <c r="N3360" s="45">
        <v>0</v>
      </c>
      <c r="O3360" s="45">
        <v>0</v>
      </c>
      <c r="P3360" s="45">
        <v>60</v>
      </c>
      <c r="Q3360" s="45">
        <v>0</v>
      </c>
      <c r="R3360" s="49" t="e">
        <f t="shared" si="316"/>
        <v>#DIV/0!</v>
      </c>
      <c r="S3360" s="49" t="e">
        <f t="shared" si="317"/>
        <v>#DIV/0!</v>
      </c>
      <c r="T3360" s="49">
        <f t="shared" si="318"/>
        <v>-1</v>
      </c>
    </row>
    <row r="3361" spans="1:20" x14ac:dyDescent="0.2">
      <c r="A3361" s="33" t="s">
        <v>1806</v>
      </c>
      <c r="B3361" s="33" t="s">
        <v>62</v>
      </c>
      <c r="C3361" s="33" t="s">
        <v>63</v>
      </c>
      <c r="D3361" s="33" t="s">
        <v>1808</v>
      </c>
      <c r="E3361" s="33" t="s">
        <v>47</v>
      </c>
      <c r="F3361" s="33" t="s">
        <v>1436</v>
      </c>
      <c r="G3361" s="45">
        <v>175</v>
      </c>
      <c r="H3361" s="45">
        <v>9</v>
      </c>
      <c r="I3361" s="45">
        <v>1</v>
      </c>
      <c r="J3361" s="44"/>
      <c r="K3361" s="49">
        <f t="shared" si="313"/>
        <v>-0.94857142857142862</v>
      </c>
      <c r="L3361" s="49">
        <f t="shared" si="314"/>
        <v>-0.88888888888888884</v>
      </c>
      <c r="M3361" s="49">
        <f t="shared" si="315"/>
        <v>-1</v>
      </c>
      <c r="N3361" s="45">
        <v>0</v>
      </c>
      <c r="O3361" s="45">
        <v>0</v>
      </c>
      <c r="P3361" s="45">
        <v>0</v>
      </c>
      <c r="Q3361" s="44"/>
      <c r="R3361" s="49" t="e">
        <f t="shared" si="316"/>
        <v>#DIV/0!</v>
      </c>
      <c r="S3361" s="49" t="e">
        <f t="shared" si="317"/>
        <v>#DIV/0!</v>
      </c>
      <c r="T3361" s="49" t="e">
        <f t="shared" si="318"/>
        <v>#DIV/0!</v>
      </c>
    </row>
    <row r="3362" spans="1:20" x14ac:dyDescent="0.2">
      <c r="A3362" s="33" t="s">
        <v>1806</v>
      </c>
      <c r="B3362" s="33" t="s">
        <v>62</v>
      </c>
      <c r="C3362" s="33" t="s">
        <v>63</v>
      </c>
      <c r="D3362" s="33" t="s">
        <v>1799</v>
      </c>
      <c r="E3362" s="33" t="s">
        <v>37</v>
      </c>
      <c r="F3362" s="33" t="s">
        <v>1427</v>
      </c>
      <c r="G3362" s="45">
        <v>11191</v>
      </c>
      <c r="H3362" s="45">
        <v>2865</v>
      </c>
      <c r="I3362" s="45">
        <v>3789</v>
      </c>
      <c r="J3362" s="45">
        <v>1125</v>
      </c>
      <c r="K3362" s="49">
        <f t="shared" si="313"/>
        <v>-0.74399070681797874</v>
      </c>
      <c r="L3362" s="49">
        <f t="shared" si="314"/>
        <v>0.32251308900523568</v>
      </c>
      <c r="M3362" s="49">
        <f t="shared" si="315"/>
        <v>-0.70308788598574823</v>
      </c>
      <c r="N3362" s="45">
        <v>4</v>
      </c>
      <c r="O3362" s="45">
        <v>12117</v>
      </c>
      <c r="P3362" s="45">
        <v>0</v>
      </c>
      <c r="Q3362" s="45">
        <v>0</v>
      </c>
      <c r="R3362" s="49">
        <f t="shared" si="316"/>
        <v>3028.25</v>
      </c>
      <c r="S3362" s="49">
        <f t="shared" si="317"/>
        <v>-1</v>
      </c>
      <c r="T3362" s="49" t="e">
        <f t="shared" si="318"/>
        <v>#DIV/0!</v>
      </c>
    </row>
    <row r="3363" spans="1:20" x14ac:dyDescent="0.2">
      <c r="A3363" s="33" t="s">
        <v>1806</v>
      </c>
      <c r="B3363" s="33" t="s">
        <v>62</v>
      </c>
      <c r="C3363" s="33" t="s">
        <v>63</v>
      </c>
      <c r="D3363" s="33" t="s">
        <v>1799</v>
      </c>
      <c r="E3363" s="33" t="s">
        <v>48</v>
      </c>
      <c r="F3363" s="33" t="s">
        <v>1432</v>
      </c>
      <c r="G3363" s="45">
        <v>1</v>
      </c>
      <c r="H3363" s="45">
        <v>10</v>
      </c>
      <c r="I3363" s="45">
        <v>35</v>
      </c>
      <c r="J3363" s="45">
        <v>2</v>
      </c>
      <c r="K3363" s="49">
        <f t="shared" si="313"/>
        <v>9</v>
      </c>
      <c r="L3363" s="49">
        <f t="shared" si="314"/>
        <v>2.5</v>
      </c>
      <c r="M3363" s="49">
        <f t="shared" si="315"/>
        <v>-0.94285714285714284</v>
      </c>
      <c r="N3363" s="45">
        <v>0</v>
      </c>
      <c r="O3363" s="45">
        <v>122</v>
      </c>
      <c r="P3363" s="45">
        <v>310</v>
      </c>
      <c r="Q3363" s="45">
        <v>780</v>
      </c>
      <c r="R3363" s="49" t="e">
        <f t="shared" si="316"/>
        <v>#DIV/0!</v>
      </c>
      <c r="S3363" s="49">
        <f t="shared" si="317"/>
        <v>1.540983606557377</v>
      </c>
      <c r="T3363" s="49">
        <f t="shared" si="318"/>
        <v>1.5161290322580645</v>
      </c>
    </row>
    <row r="3364" spans="1:20" x14ac:dyDescent="0.2">
      <c r="A3364" s="33" t="s">
        <v>1806</v>
      </c>
      <c r="B3364" s="33" t="s">
        <v>62</v>
      </c>
      <c r="C3364" s="33" t="s">
        <v>63</v>
      </c>
      <c r="D3364" s="33" t="s">
        <v>1794</v>
      </c>
      <c r="E3364" s="33" t="s">
        <v>30</v>
      </c>
      <c r="F3364" s="33" t="s">
        <v>1425</v>
      </c>
      <c r="G3364" s="45">
        <v>1537</v>
      </c>
      <c r="H3364" s="45">
        <v>163</v>
      </c>
      <c r="I3364" s="45">
        <v>5</v>
      </c>
      <c r="J3364" s="44"/>
      <c r="K3364" s="49">
        <f t="shared" si="313"/>
        <v>-0.89394925178919971</v>
      </c>
      <c r="L3364" s="49">
        <f t="shared" si="314"/>
        <v>-0.96932515337423308</v>
      </c>
      <c r="M3364" s="49">
        <f t="shared" si="315"/>
        <v>-1</v>
      </c>
      <c r="N3364" s="45">
        <v>0</v>
      </c>
      <c r="O3364" s="45">
        <v>0</v>
      </c>
      <c r="P3364" s="45">
        <v>100</v>
      </c>
      <c r="Q3364" s="44"/>
      <c r="R3364" s="49" t="e">
        <f t="shared" si="316"/>
        <v>#DIV/0!</v>
      </c>
      <c r="S3364" s="49" t="e">
        <f t="shared" si="317"/>
        <v>#DIV/0!</v>
      </c>
      <c r="T3364" s="49">
        <f t="shared" si="318"/>
        <v>-1</v>
      </c>
    </row>
    <row r="3365" spans="1:20" x14ac:dyDescent="0.2">
      <c r="A3365" s="33" t="s">
        <v>1806</v>
      </c>
      <c r="B3365" s="33" t="s">
        <v>62</v>
      </c>
      <c r="C3365" s="33" t="s">
        <v>63</v>
      </c>
      <c r="D3365" s="33" t="s">
        <v>1794</v>
      </c>
      <c r="E3365" s="33" t="s">
        <v>102</v>
      </c>
      <c r="F3365" s="33" t="s">
        <v>1841</v>
      </c>
      <c r="G3365" s="44"/>
      <c r="H3365" s="44"/>
      <c r="I3365" s="45">
        <v>0</v>
      </c>
      <c r="J3365" s="44"/>
      <c r="K3365" s="49" t="e">
        <f t="shared" si="313"/>
        <v>#DIV/0!</v>
      </c>
      <c r="L3365" s="49" t="e">
        <f t="shared" si="314"/>
        <v>#DIV/0!</v>
      </c>
      <c r="M3365" s="49" t="e">
        <f t="shared" si="315"/>
        <v>#DIV/0!</v>
      </c>
      <c r="N3365" s="44"/>
      <c r="O3365" s="44"/>
      <c r="P3365" s="45">
        <v>0</v>
      </c>
      <c r="Q3365" s="44"/>
      <c r="R3365" s="49" t="e">
        <f t="shared" si="316"/>
        <v>#DIV/0!</v>
      </c>
      <c r="S3365" s="49" t="e">
        <f t="shared" si="317"/>
        <v>#DIV/0!</v>
      </c>
      <c r="T3365" s="49" t="e">
        <f t="shared" si="318"/>
        <v>#DIV/0!</v>
      </c>
    </row>
    <row r="3366" spans="1:20" x14ac:dyDescent="0.2">
      <c r="A3366" s="33" t="s">
        <v>1806</v>
      </c>
      <c r="B3366" s="33" t="s">
        <v>62</v>
      </c>
      <c r="C3366" s="33" t="s">
        <v>63</v>
      </c>
      <c r="D3366" s="33" t="s">
        <v>1839</v>
      </c>
      <c r="E3366" s="33" t="s">
        <v>61</v>
      </c>
      <c r="F3366" s="33" t="s">
        <v>1419</v>
      </c>
      <c r="G3366" s="45">
        <v>11</v>
      </c>
      <c r="H3366" s="45">
        <v>2</v>
      </c>
      <c r="I3366" s="45">
        <v>10</v>
      </c>
      <c r="J3366" s="44"/>
      <c r="K3366" s="49">
        <f t="shared" si="313"/>
        <v>-0.81818181818181812</v>
      </c>
      <c r="L3366" s="49">
        <f t="shared" si="314"/>
        <v>4</v>
      </c>
      <c r="M3366" s="49">
        <f t="shared" si="315"/>
        <v>-1</v>
      </c>
      <c r="N3366" s="45">
        <v>0</v>
      </c>
      <c r="O3366" s="45">
        <v>0</v>
      </c>
      <c r="P3366" s="45">
        <v>0</v>
      </c>
      <c r="Q3366" s="44"/>
      <c r="R3366" s="49" t="e">
        <f t="shared" si="316"/>
        <v>#DIV/0!</v>
      </c>
      <c r="S3366" s="49" t="e">
        <f t="shared" si="317"/>
        <v>#DIV/0!</v>
      </c>
      <c r="T3366" s="49" t="e">
        <f t="shared" si="318"/>
        <v>#DIV/0!</v>
      </c>
    </row>
    <row r="3367" spans="1:20" x14ac:dyDescent="0.2">
      <c r="A3367" s="33" t="s">
        <v>1806</v>
      </c>
      <c r="B3367" s="33" t="s">
        <v>62</v>
      </c>
      <c r="C3367" s="33" t="s">
        <v>63</v>
      </c>
      <c r="D3367" s="33" t="s">
        <v>1839</v>
      </c>
      <c r="E3367" s="33" t="s">
        <v>277</v>
      </c>
      <c r="F3367" s="33" t="s">
        <v>1890</v>
      </c>
      <c r="G3367" s="45">
        <v>10</v>
      </c>
      <c r="H3367" s="44"/>
      <c r="I3367" s="44"/>
      <c r="J3367" s="44"/>
      <c r="K3367" s="49">
        <f t="shared" si="313"/>
        <v>-1</v>
      </c>
      <c r="L3367" s="49" t="e">
        <f t="shared" si="314"/>
        <v>#DIV/0!</v>
      </c>
      <c r="M3367" s="49" t="e">
        <f t="shared" si="315"/>
        <v>#DIV/0!</v>
      </c>
      <c r="N3367" s="45">
        <v>0</v>
      </c>
      <c r="O3367" s="44"/>
      <c r="P3367" s="44"/>
      <c r="Q3367" s="44"/>
      <c r="R3367" s="49" t="e">
        <f t="shared" si="316"/>
        <v>#DIV/0!</v>
      </c>
      <c r="S3367" s="49" t="e">
        <f t="shared" si="317"/>
        <v>#DIV/0!</v>
      </c>
      <c r="T3367" s="49" t="e">
        <f t="shared" si="318"/>
        <v>#DIV/0!</v>
      </c>
    </row>
    <row r="3368" spans="1:20" x14ac:dyDescent="0.2">
      <c r="A3368" s="33" t="s">
        <v>1806</v>
      </c>
      <c r="B3368" s="33" t="s">
        <v>62</v>
      </c>
      <c r="C3368" s="33" t="s">
        <v>63</v>
      </c>
      <c r="D3368" s="33" t="s">
        <v>1830</v>
      </c>
      <c r="E3368" s="33" t="s">
        <v>53</v>
      </c>
      <c r="F3368" s="33" t="s">
        <v>1439</v>
      </c>
      <c r="G3368" s="45">
        <v>144</v>
      </c>
      <c r="H3368" s="45">
        <v>24</v>
      </c>
      <c r="I3368" s="45">
        <v>28</v>
      </c>
      <c r="J3368" s="44"/>
      <c r="K3368" s="49">
        <f t="shared" si="313"/>
        <v>-0.83333333333333337</v>
      </c>
      <c r="L3368" s="49">
        <f t="shared" si="314"/>
        <v>0.16666666666666674</v>
      </c>
      <c r="M3368" s="49">
        <f t="shared" si="315"/>
        <v>-1</v>
      </c>
      <c r="N3368" s="45">
        <v>0</v>
      </c>
      <c r="O3368" s="45">
        <v>0</v>
      </c>
      <c r="P3368" s="45">
        <v>0</v>
      </c>
      <c r="Q3368" s="44"/>
      <c r="R3368" s="49" t="e">
        <f t="shared" si="316"/>
        <v>#DIV/0!</v>
      </c>
      <c r="S3368" s="49" t="e">
        <f t="shared" si="317"/>
        <v>#DIV/0!</v>
      </c>
      <c r="T3368" s="49" t="e">
        <f t="shared" si="318"/>
        <v>#DIV/0!</v>
      </c>
    </row>
    <row r="3369" spans="1:20" x14ac:dyDescent="0.2">
      <c r="A3369" s="33" t="s">
        <v>1806</v>
      </c>
      <c r="B3369" s="33" t="s">
        <v>62</v>
      </c>
      <c r="C3369" s="33" t="s">
        <v>63</v>
      </c>
      <c r="D3369" s="33" t="s">
        <v>1797</v>
      </c>
      <c r="E3369" s="33" t="s">
        <v>105</v>
      </c>
      <c r="F3369" s="33" t="s">
        <v>1817</v>
      </c>
      <c r="G3369" s="44"/>
      <c r="H3369" s="44"/>
      <c r="I3369" s="45">
        <v>3</v>
      </c>
      <c r="J3369" s="44"/>
      <c r="K3369" s="49" t="e">
        <f t="shared" si="313"/>
        <v>#DIV/0!</v>
      </c>
      <c r="L3369" s="49" t="e">
        <f t="shared" si="314"/>
        <v>#DIV/0!</v>
      </c>
      <c r="M3369" s="49">
        <f t="shared" si="315"/>
        <v>-1</v>
      </c>
      <c r="N3369" s="44"/>
      <c r="O3369" s="44"/>
      <c r="P3369" s="45">
        <v>50</v>
      </c>
      <c r="Q3369" s="44"/>
      <c r="R3369" s="49" t="e">
        <f t="shared" si="316"/>
        <v>#DIV/0!</v>
      </c>
      <c r="S3369" s="49" t="e">
        <f t="shared" si="317"/>
        <v>#DIV/0!</v>
      </c>
      <c r="T3369" s="49">
        <f t="shared" si="318"/>
        <v>-1</v>
      </c>
    </row>
    <row r="3370" spans="1:20" x14ac:dyDescent="0.2">
      <c r="A3370" s="33" t="s">
        <v>1806</v>
      </c>
      <c r="B3370" s="33" t="s">
        <v>62</v>
      </c>
      <c r="C3370" s="33" t="s">
        <v>63</v>
      </c>
      <c r="D3370" s="33" t="s">
        <v>1797</v>
      </c>
      <c r="E3370" s="33" t="s">
        <v>216</v>
      </c>
      <c r="F3370" s="33" t="s">
        <v>217</v>
      </c>
      <c r="G3370" s="45">
        <v>0</v>
      </c>
      <c r="H3370" s="44"/>
      <c r="I3370" s="44"/>
      <c r="J3370" s="44"/>
      <c r="K3370" s="49" t="e">
        <f t="shared" si="313"/>
        <v>#DIV/0!</v>
      </c>
      <c r="L3370" s="49" t="e">
        <f t="shared" si="314"/>
        <v>#DIV/0!</v>
      </c>
      <c r="M3370" s="49" t="e">
        <f t="shared" si="315"/>
        <v>#DIV/0!</v>
      </c>
      <c r="N3370" s="45">
        <v>0</v>
      </c>
      <c r="O3370" s="44"/>
      <c r="P3370" s="44"/>
      <c r="Q3370" s="44"/>
      <c r="R3370" s="49" t="e">
        <f t="shared" si="316"/>
        <v>#DIV/0!</v>
      </c>
      <c r="S3370" s="49" t="e">
        <f t="shared" si="317"/>
        <v>#DIV/0!</v>
      </c>
      <c r="T3370" s="49" t="e">
        <f t="shared" si="318"/>
        <v>#DIV/0!</v>
      </c>
    </row>
    <row r="3371" spans="1:20" x14ac:dyDescent="0.2">
      <c r="A3371" s="33" t="s">
        <v>1806</v>
      </c>
      <c r="B3371" s="33" t="s">
        <v>62</v>
      </c>
      <c r="C3371" s="33" t="s">
        <v>63</v>
      </c>
      <c r="D3371" s="33" t="s">
        <v>1797</v>
      </c>
      <c r="E3371" s="33" t="s">
        <v>151</v>
      </c>
      <c r="F3371" s="33" t="s">
        <v>217</v>
      </c>
      <c r="G3371" s="45">
        <v>142</v>
      </c>
      <c r="H3371" s="45">
        <v>0</v>
      </c>
      <c r="I3371" s="45">
        <v>0</v>
      </c>
      <c r="J3371" s="45">
        <v>0</v>
      </c>
      <c r="K3371" s="49">
        <f t="shared" si="313"/>
        <v>-1</v>
      </c>
      <c r="L3371" s="49" t="e">
        <f t="shared" si="314"/>
        <v>#DIV/0!</v>
      </c>
      <c r="M3371" s="49" t="e">
        <f t="shared" si="315"/>
        <v>#DIV/0!</v>
      </c>
      <c r="N3371" s="45">
        <v>4141</v>
      </c>
      <c r="O3371" s="45">
        <v>0</v>
      </c>
      <c r="P3371" s="45">
        <v>3500</v>
      </c>
      <c r="Q3371" s="45">
        <v>5279</v>
      </c>
      <c r="R3371" s="49">
        <f t="shared" si="316"/>
        <v>-1</v>
      </c>
      <c r="S3371" s="49" t="e">
        <f t="shared" si="317"/>
        <v>#DIV/0!</v>
      </c>
      <c r="T3371" s="49">
        <f t="shared" si="318"/>
        <v>0.50828571428571423</v>
      </c>
    </row>
    <row r="3372" spans="1:20" x14ac:dyDescent="0.2">
      <c r="A3372" s="33" t="s">
        <v>1806</v>
      </c>
      <c r="B3372" s="33" t="s">
        <v>62</v>
      </c>
      <c r="C3372" s="33" t="s">
        <v>63</v>
      </c>
      <c r="D3372" s="33" t="s">
        <v>1797</v>
      </c>
      <c r="E3372" s="33" t="s">
        <v>218</v>
      </c>
      <c r="F3372" s="33" t="s">
        <v>1833</v>
      </c>
      <c r="G3372" s="45">
        <v>0</v>
      </c>
      <c r="H3372" s="45">
        <v>2</v>
      </c>
      <c r="I3372" s="45">
        <v>0</v>
      </c>
      <c r="J3372" s="44"/>
      <c r="K3372" s="49" t="e">
        <f t="shared" si="313"/>
        <v>#DIV/0!</v>
      </c>
      <c r="L3372" s="49">
        <f t="shared" si="314"/>
        <v>-1</v>
      </c>
      <c r="M3372" s="49" t="e">
        <f t="shared" si="315"/>
        <v>#DIV/0!</v>
      </c>
      <c r="N3372" s="45">
        <v>0</v>
      </c>
      <c r="O3372" s="45">
        <v>765</v>
      </c>
      <c r="P3372" s="45">
        <v>0</v>
      </c>
      <c r="Q3372" s="44"/>
      <c r="R3372" s="49" t="e">
        <f t="shared" si="316"/>
        <v>#DIV/0!</v>
      </c>
      <c r="S3372" s="49">
        <f t="shared" si="317"/>
        <v>-1</v>
      </c>
      <c r="T3372" s="49" t="e">
        <f t="shared" si="318"/>
        <v>#DIV/0!</v>
      </c>
    </row>
    <row r="3373" spans="1:20" x14ac:dyDescent="0.2">
      <c r="A3373" s="33" t="s">
        <v>1806</v>
      </c>
      <c r="B3373" s="33" t="s">
        <v>62</v>
      </c>
      <c r="C3373" s="33" t="s">
        <v>63</v>
      </c>
      <c r="D3373" s="33" t="s">
        <v>1599</v>
      </c>
      <c r="E3373" s="33" t="s">
        <v>44</v>
      </c>
      <c r="F3373" s="33" t="s">
        <v>1422</v>
      </c>
      <c r="G3373" s="45">
        <v>119</v>
      </c>
      <c r="H3373" s="45">
        <v>59</v>
      </c>
      <c r="I3373" s="44"/>
      <c r="J3373" s="44"/>
      <c r="K3373" s="49">
        <f t="shared" si="313"/>
        <v>-0.50420168067226889</v>
      </c>
      <c r="L3373" s="49">
        <f t="shared" si="314"/>
        <v>-1</v>
      </c>
      <c r="M3373" s="49" t="e">
        <f t="shared" si="315"/>
        <v>#DIV/0!</v>
      </c>
      <c r="N3373" s="45">
        <v>0</v>
      </c>
      <c r="O3373" s="45">
        <v>2500</v>
      </c>
      <c r="P3373" s="44"/>
      <c r="Q3373" s="44"/>
      <c r="R3373" s="49" t="e">
        <f t="shared" si="316"/>
        <v>#DIV/0!</v>
      </c>
      <c r="S3373" s="49">
        <f t="shared" si="317"/>
        <v>-1</v>
      </c>
      <c r="T3373" s="49" t="e">
        <f t="shared" si="318"/>
        <v>#DIV/0!</v>
      </c>
    </row>
    <row r="3374" spans="1:20" x14ac:dyDescent="0.2">
      <c r="A3374" s="33" t="s">
        <v>1806</v>
      </c>
      <c r="B3374" s="33" t="s">
        <v>62</v>
      </c>
      <c r="C3374" s="33" t="s">
        <v>63</v>
      </c>
      <c r="D3374" s="33" t="s">
        <v>1800</v>
      </c>
      <c r="E3374" s="33" t="s">
        <v>46</v>
      </c>
      <c r="F3374" s="33" t="s">
        <v>1435</v>
      </c>
      <c r="G3374" s="45">
        <v>450</v>
      </c>
      <c r="H3374" s="45">
        <v>10</v>
      </c>
      <c r="I3374" s="45">
        <v>2</v>
      </c>
      <c r="J3374" s="44"/>
      <c r="K3374" s="49">
        <f t="shared" si="313"/>
        <v>-0.97777777777777775</v>
      </c>
      <c r="L3374" s="49">
        <f t="shared" si="314"/>
        <v>-0.8</v>
      </c>
      <c r="M3374" s="49">
        <f t="shared" si="315"/>
        <v>-1</v>
      </c>
      <c r="N3374" s="45">
        <v>0</v>
      </c>
      <c r="O3374" s="45">
        <v>0</v>
      </c>
      <c r="P3374" s="45">
        <v>0</v>
      </c>
      <c r="Q3374" s="44"/>
      <c r="R3374" s="49" t="e">
        <f t="shared" si="316"/>
        <v>#DIV/0!</v>
      </c>
      <c r="S3374" s="49" t="e">
        <f t="shared" si="317"/>
        <v>#DIV/0!</v>
      </c>
      <c r="T3374" s="49" t="e">
        <f t="shared" si="318"/>
        <v>#DIV/0!</v>
      </c>
    </row>
    <row r="3375" spans="1:20" x14ac:dyDescent="0.2">
      <c r="A3375" s="33" t="s">
        <v>1806</v>
      </c>
      <c r="B3375" s="33" t="s">
        <v>62</v>
      </c>
      <c r="C3375" s="33" t="s">
        <v>63</v>
      </c>
      <c r="D3375" s="33" t="s">
        <v>1820</v>
      </c>
      <c r="E3375" s="33" t="s">
        <v>35</v>
      </c>
      <c r="F3375" s="33" t="s">
        <v>484</v>
      </c>
      <c r="G3375" s="45">
        <v>45</v>
      </c>
      <c r="H3375" s="45">
        <v>3</v>
      </c>
      <c r="I3375" s="45">
        <v>17</v>
      </c>
      <c r="J3375" s="45">
        <v>2</v>
      </c>
      <c r="K3375" s="49">
        <f t="shared" si="313"/>
        <v>-0.93333333333333335</v>
      </c>
      <c r="L3375" s="49">
        <f t="shared" si="314"/>
        <v>4.666666666666667</v>
      </c>
      <c r="M3375" s="49">
        <f t="shared" si="315"/>
        <v>-0.88235294117647056</v>
      </c>
      <c r="N3375" s="45">
        <v>0</v>
      </c>
      <c r="O3375" s="45">
        <v>0</v>
      </c>
      <c r="P3375" s="45">
        <v>0</v>
      </c>
      <c r="Q3375" s="45">
        <v>0</v>
      </c>
      <c r="R3375" s="49" t="e">
        <f t="shared" si="316"/>
        <v>#DIV/0!</v>
      </c>
      <c r="S3375" s="49" t="e">
        <f t="shared" si="317"/>
        <v>#DIV/0!</v>
      </c>
      <c r="T3375" s="49" t="e">
        <f t="shared" si="318"/>
        <v>#DIV/0!</v>
      </c>
    </row>
    <row r="3376" spans="1:20" x14ac:dyDescent="0.2">
      <c r="A3376" s="33" t="s">
        <v>1806</v>
      </c>
      <c r="B3376" s="33" t="s">
        <v>62</v>
      </c>
      <c r="C3376" s="33" t="s">
        <v>63</v>
      </c>
      <c r="D3376" s="33" t="s">
        <v>1803</v>
      </c>
      <c r="E3376" s="33" t="s">
        <v>223</v>
      </c>
      <c r="F3376" s="33" t="s">
        <v>1804</v>
      </c>
      <c r="G3376" s="45">
        <v>3</v>
      </c>
      <c r="H3376" s="45">
        <v>1</v>
      </c>
      <c r="I3376" s="45">
        <v>1</v>
      </c>
      <c r="J3376" s="45">
        <v>0</v>
      </c>
      <c r="K3376" s="49">
        <f t="shared" si="313"/>
        <v>-0.66666666666666674</v>
      </c>
      <c r="L3376" s="49">
        <f t="shared" si="314"/>
        <v>0</v>
      </c>
      <c r="M3376" s="49">
        <f t="shared" si="315"/>
        <v>-1</v>
      </c>
      <c r="N3376" s="45">
        <v>0</v>
      </c>
      <c r="O3376" s="45">
        <v>20</v>
      </c>
      <c r="P3376" s="45">
        <v>1000</v>
      </c>
      <c r="Q3376" s="45">
        <v>1000</v>
      </c>
      <c r="R3376" s="49" t="e">
        <f t="shared" si="316"/>
        <v>#DIV/0!</v>
      </c>
      <c r="S3376" s="49">
        <f t="shared" si="317"/>
        <v>49</v>
      </c>
      <c r="T3376" s="49">
        <f t="shared" si="318"/>
        <v>0</v>
      </c>
    </row>
    <row r="3377" spans="1:20" x14ac:dyDescent="0.2">
      <c r="A3377" s="33" t="s">
        <v>1806</v>
      </c>
      <c r="B3377" s="33" t="s">
        <v>62</v>
      </c>
      <c r="C3377" s="33" t="s">
        <v>63</v>
      </c>
      <c r="D3377" s="33" t="s">
        <v>1824</v>
      </c>
      <c r="E3377" s="33" t="s">
        <v>54</v>
      </c>
      <c r="F3377" s="33" t="s">
        <v>1428</v>
      </c>
      <c r="G3377" s="45">
        <v>204</v>
      </c>
      <c r="H3377" s="45">
        <v>187</v>
      </c>
      <c r="I3377" s="45">
        <v>103</v>
      </c>
      <c r="J3377" s="44"/>
      <c r="K3377" s="49">
        <f t="shared" si="313"/>
        <v>-8.333333333333337E-2</v>
      </c>
      <c r="L3377" s="49">
        <f t="shared" si="314"/>
        <v>-0.44919786096256686</v>
      </c>
      <c r="M3377" s="49">
        <f t="shared" si="315"/>
        <v>-1</v>
      </c>
      <c r="N3377" s="45">
        <v>1733</v>
      </c>
      <c r="O3377" s="45">
        <v>1917</v>
      </c>
      <c r="P3377" s="45">
        <v>0</v>
      </c>
      <c r="Q3377" s="44"/>
      <c r="R3377" s="49">
        <f t="shared" si="316"/>
        <v>0.1061742642815926</v>
      </c>
      <c r="S3377" s="49">
        <f t="shared" si="317"/>
        <v>-1</v>
      </c>
      <c r="T3377" s="49" t="e">
        <f t="shared" si="318"/>
        <v>#DIV/0!</v>
      </c>
    </row>
    <row r="3378" spans="1:20" x14ac:dyDescent="0.2">
      <c r="A3378" s="33" t="s">
        <v>1806</v>
      </c>
      <c r="B3378" s="33" t="s">
        <v>62</v>
      </c>
      <c r="C3378" s="33" t="s">
        <v>63</v>
      </c>
      <c r="D3378" s="33" t="s">
        <v>1774</v>
      </c>
      <c r="E3378" s="33" t="s">
        <v>28</v>
      </c>
      <c r="F3378" s="33" t="s">
        <v>1421</v>
      </c>
      <c r="G3378" s="45">
        <v>822</v>
      </c>
      <c r="H3378" s="45">
        <v>92</v>
      </c>
      <c r="I3378" s="44"/>
      <c r="J3378" s="44"/>
      <c r="K3378" s="49">
        <f t="shared" si="313"/>
        <v>-0.88807785888077861</v>
      </c>
      <c r="L3378" s="49">
        <f t="shared" si="314"/>
        <v>-1</v>
      </c>
      <c r="M3378" s="49" t="e">
        <f t="shared" si="315"/>
        <v>#DIV/0!</v>
      </c>
      <c r="N3378" s="45">
        <v>0</v>
      </c>
      <c r="O3378" s="45">
        <v>0</v>
      </c>
      <c r="P3378" s="44"/>
      <c r="Q3378" s="44"/>
      <c r="R3378" s="49" t="e">
        <f t="shared" si="316"/>
        <v>#DIV/0!</v>
      </c>
      <c r="S3378" s="49" t="e">
        <f t="shared" si="317"/>
        <v>#DIV/0!</v>
      </c>
      <c r="T3378" s="49" t="e">
        <f t="shared" si="318"/>
        <v>#DIV/0!</v>
      </c>
    </row>
    <row r="3379" spans="1:20" x14ac:dyDescent="0.2">
      <c r="A3379" s="33" t="s">
        <v>1806</v>
      </c>
      <c r="B3379" s="33" t="s">
        <v>62</v>
      </c>
      <c r="C3379" s="33" t="s">
        <v>63</v>
      </c>
      <c r="D3379" s="33" t="s">
        <v>1813</v>
      </c>
      <c r="E3379" s="33" t="s">
        <v>50</v>
      </c>
      <c r="F3379" s="33" t="s">
        <v>1423</v>
      </c>
      <c r="G3379" s="45">
        <v>67</v>
      </c>
      <c r="H3379" s="44"/>
      <c r="I3379" s="44"/>
      <c r="J3379" s="44"/>
      <c r="K3379" s="49">
        <f t="shared" si="313"/>
        <v>-1</v>
      </c>
      <c r="L3379" s="49" t="e">
        <f t="shared" si="314"/>
        <v>#DIV/0!</v>
      </c>
      <c r="M3379" s="49" t="e">
        <f t="shared" si="315"/>
        <v>#DIV/0!</v>
      </c>
      <c r="N3379" s="45">
        <v>0</v>
      </c>
      <c r="O3379" s="44"/>
      <c r="P3379" s="44"/>
      <c r="Q3379" s="44"/>
      <c r="R3379" s="49" t="e">
        <f t="shared" si="316"/>
        <v>#DIV/0!</v>
      </c>
      <c r="S3379" s="49" t="e">
        <f t="shared" si="317"/>
        <v>#DIV/0!</v>
      </c>
      <c r="T3379" s="49" t="e">
        <f t="shared" si="318"/>
        <v>#DIV/0!</v>
      </c>
    </row>
    <row r="3380" spans="1:20" x14ac:dyDescent="0.2">
      <c r="A3380" s="33" t="s">
        <v>1806</v>
      </c>
      <c r="B3380" s="33" t="s">
        <v>255</v>
      </c>
      <c r="C3380" s="33" t="s">
        <v>1858</v>
      </c>
      <c r="D3380" s="33" t="s">
        <v>1803</v>
      </c>
      <c r="E3380" s="33" t="s">
        <v>259</v>
      </c>
      <c r="F3380" s="33" t="s">
        <v>1811</v>
      </c>
      <c r="G3380" s="44"/>
      <c r="H3380" s="45">
        <v>5</v>
      </c>
      <c r="I3380" s="44"/>
      <c r="J3380" s="44"/>
      <c r="K3380" s="49" t="e">
        <f t="shared" si="313"/>
        <v>#DIV/0!</v>
      </c>
      <c r="L3380" s="49">
        <f t="shared" si="314"/>
        <v>-1</v>
      </c>
      <c r="M3380" s="49" t="e">
        <f t="shared" si="315"/>
        <v>#DIV/0!</v>
      </c>
      <c r="N3380" s="44"/>
      <c r="O3380" s="45">
        <v>0</v>
      </c>
      <c r="P3380" s="44"/>
      <c r="Q3380" s="44"/>
      <c r="R3380" s="49" t="e">
        <f t="shared" si="316"/>
        <v>#DIV/0!</v>
      </c>
      <c r="S3380" s="49" t="e">
        <f t="shared" si="317"/>
        <v>#DIV/0!</v>
      </c>
      <c r="T3380" s="49" t="e">
        <f t="shared" si="318"/>
        <v>#DIV/0!</v>
      </c>
    </row>
    <row r="3381" spans="1:20" x14ac:dyDescent="0.2">
      <c r="A3381" s="33" t="s">
        <v>1806</v>
      </c>
      <c r="B3381" s="33" t="s">
        <v>255</v>
      </c>
      <c r="C3381" s="33" t="s">
        <v>1858</v>
      </c>
      <c r="D3381" s="33" t="s">
        <v>1803</v>
      </c>
      <c r="E3381" s="33" t="s">
        <v>223</v>
      </c>
      <c r="F3381" s="33" t="s">
        <v>1804</v>
      </c>
      <c r="G3381" s="45">
        <v>9</v>
      </c>
      <c r="H3381" s="45">
        <v>12</v>
      </c>
      <c r="I3381" s="45">
        <v>31</v>
      </c>
      <c r="J3381" s="44"/>
      <c r="K3381" s="49">
        <f t="shared" si="313"/>
        <v>0.33333333333333326</v>
      </c>
      <c r="L3381" s="49">
        <f t="shared" si="314"/>
        <v>1.5833333333333335</v>
      </c>
      <c r="M3381" s="49">
        <f t="shared" si="315"/>
        <v>-1</v>
      </c>
      <c r="N3381" s="45">
        <v>198</v>
      </c>
      <c r="O3381" s="45">
        <v>68</v>
      </c>
      <c r="P3381" s="45">
        <v>495</v>
      </c>
      <c r="Q3381" s="44"/>
      <c r="R3381" s="49">
        <f t="shared" si="316"/>
        <v>-0.65656565656565657</v>
      </c>
      <c r="S3381" s="49">
        <f t="shared" si="317"/>
        <v>6.2794117647058822</v>
      </c>
      <c r="T3381" s="49">
        <f t="shared" si="318"/>
        <v>-1</v>
      </c>
    </row>
    <row r="3382" spans="1:20" x14ac:dyDescent="0.2">
      <c r="A3382" s="33" t="s">
        <v>1806</v>
      </c>
      <c r="B3382" s="33" t="s">
        <v>255</v>
      </c>
      <c r="C3382" s="33" t="s">
        <v>1858</v>
      </c>
      <c r="D3382" s="33" t="s">
        <v>1795</v>
      </c>
      <c r="E3382" s="33" t="s">
        <v>135</v>
      </c>
      <c r="F3382" s="33" t="s">
        <v>1819</v>
      </c>
      <c r="G3382" s="45">
        <v>3</v>
      </c>
      <c r="H3382" s="45">
        <v>0</v>
      </c>
      <c r="I3382" s="45">
        <v>0</v>
      </c>
      <c r="J3382" s="44"/>
      <c r="K3382" s="49">
        <f t="shared" si="313"/>
        <v>-1</v>
      </c>
      <c r="L3382" s="49" t="e">
        <f t="shared" si="314"/>
        <v>#DIV/0!</v>
      </c>
      <c r="M3382" s="49" t="e">
        <f t="shared" si="315"/>
        <v>#DIV/0!</v>
      </c>
      <c r="N3382" s="45">
        <v>45</v>
      </c>
      <c r="O3382" s="45">
        <v>0</v>
      </c>
      <c r="P3382" s="45">
        <v>1800</v>
      </c>
      <c r="Q3382" s="44"/>
      <c r="R3382" s="49">
        <f t="shared" si="316"/>
        <v>-1</v>
      </c>
      <c r="S3382" s="49" t="e">
        <f t="shared" si="317"/>
        <v>#DIV/0!</v>
      </c>
      <c r="T3382" s="49">
        <f t="shared" si="318"/>
        <v>-1</v>
      </c>
    </row>
    <row r="3383" spans="1:20" x14ac:dyDescent="0.2">
      <c r="A3383" s="33" t="s">
        <v>1806</v>
      </c>
      <c r="B3383" s="33" t="s">
        <v>255</v>
      </c>
      <c r="C3383" s="33" t="s">
        <v>1858</v>
      </c>
      <c r="D3383" s="33" t="s">
        <v>1795</v>
      </c>
      <c r="E3383" s="33" t="s">
        <v>43</v>
      </c>
      <c r="F3383" s="33" t="s">
        <v>1438</v>
      </c>
      <c r="G3383" s="45">
        <v>4</v>
      </c>
      <c r="H3383" s="45">
        <v>0</v>
      </c>
      <c r="I3383" s="45">
        <v>19</v>
      </c>
      <c r="J3383" s="44"/>
      <c r="K3383" s="49">
        <f t="shared" si="313"/>
        <v>-1</v>
      </c>
      <c r="L3383" s="49" t="e">
        <f t="shared" si="314"/>
        <v>#DIV/0!</v>
      </c>
      <c r="M3383" s="49">
        <f t="shared" si="315"/>
        <v>-1</v>
      </c>
      <c r="N3383" s="45">
        <v>0</v>
      </c>
      <c r="O3383" s="45">
        <v>0</v>
      </c>
      <c r="P3383" s="45">
        <v>600</v>
      </c>
      <c r="Q3383" s="44"/>
      <c r="R3383" s="49" t="e">
        <f t="shared" si="316"/>
        <v>#DIV/0!</v>
      </c>
      <c r="S3383" s="49" t="e">
        <f t="shared" si="317"/>
        <v>#DIV/0!</v>
      </c>
      <c r="T3383" s="49">
        <f t="shared" si="318"/>
        <v>-1</v>
      </c>
    </row>
    <row r="3384" spans="1:20" x14ac:dyDescent="0.2">
      <c r="A3384" s="33" t="s">
        <v>1806</v>
      </c>
      <c r="B3384" s="33" t="s">
        <v>255</v>
      </c>
      <c r="C3384" s="33" t="s">
        <v>1858</v>
      </c>
      <c r="D3384" s="33" t="s">
        <v>1795</v>
      </c>
      <c r="E3384" s="33" t="s">
        <v>253</v>
      </c>
      <c r="F3384" s="33" t="s">
        <v>111</v>
      </c>
      <c r="G3384" s="45">
        <v>1</v>
      </c>
      <c r="H3384" s="44"/>
      <c r="I3384" s="45">
        <v>0</v>
      </c>
      <c r="J3384" s="44"/>
      <c r="K3384" s="49">
        <f t="shared" si="313"/>
        <v>-1</v>
      </c>
      <c r="L3384" s="49" t="e">
        <f t="shared" si="314"/>
        <v>#DIV/0!</v>
      </c>
      <c r="M3384" s="49" t="e">
        <f t="shared" si="315"/>
        <v>#DIV/0!</v>
      </c>
      <c r="N3384" s="45">
        <v>71</v>
      </c>
      <c r="O3384" s="44"/>
      <c r="P3384" s="45">
        <v>0</v>
      </c>
      <c r="Q3384" s="44"/>
      <c r="R3384" s="49">
        <f t="shared" si="316"/>
        <v>-1</v>
      </c>
      <c r="S3384" s="49" t="e">
        <f t="shared" si="317"/>
        <v>#DIV/0!</v>
      </c>
      <c r="T3384" s="49" t="e">
        <f t="shared" si="318"/>
        <v>#DIV/0!</v>
      </c>
    </row>
    <row r="3385" spans="1:20" x14ac:dyDescent="0.2">
      <c r="A3385" s="33" t="s">
        <v>1806</v>
      </c>
      <c r="B3385" s="33" t="s">
        <v>255</v>
      </c>
      <c r="C3385" s="33" t="s">
        <v>1858</v>
      </c>
      <c r="D3385" s="33" t="s">
        <v>1795</v>
      </c>
      <c r="E3385" s="33" t="s">
        <v>254</v>
      </c>
      <c r="F3385" s="33" t="s">
        <v>1869</v>
      </c>
      <c r="G3385" s="45">
        <v>0</v>
      </c>
      <c r="H3385" s="44"/>
      <c r="I3385" s="45">
        <v>1</v>
      </c>
      <c r="J3385" s="44"/>
      <c r="K3385" s="49" t="e">
        <f t="shared" si="313"/>
        <v>#DIV/0!</v>
      </c>
      <c r="L3385" s="49" t="e">
        <f t="shared" si="314"/>
        <v>#DIV/0!</v>
      </c>
      <c r="M3385" s="49">
        <f t="shared" si="315"/>
        <v>-1</v>
      </c>
      <c r="N3385" s="45">
        <v>0</v>
      </c>
      <c r="O3385" s="44"/>
      <c r="P3385" s="45">
        <v>75</v>
      </c>
      <c r="Q3385" s="44"/>
      <c r="R3385" s="49" t="e">
        <f t="shared" si="316"/>
        <v>#DIV/0!</v>
      </c>
      <c r="S3385" s="49" t="e">
        <f t="shared" si="317"/>
        <v>#DIV/0!</v>
      </c>
      <c r="T3385" s="49">
        <f t="shared" si="318"/>
        <v>-1</v>
      </c>
    </row>
    <row r="3386" spans="1:20" x14ac:dyDescent="0.2">
      <c r="A3386" s="33" t="s">
        <v>1806</v>
      </c>
      <c r="B3386" s="33" t="s">
        <v>255</v>
      </c>
      <c r="C3386" s="33" t="s">
        <v>1858</v>
      </c>
      <c r="D3386" s="33" t="s">
        <v>1795</v>
      </c>
      <c r="E3386" s="33" t="s">
        <v>77</v>
      </c>
      <c r="F3386" s="33" t="s">
        <v>78</v>
      </c>
      <c r="G3386" s="44"/>
      <c r="H3386" s="44"/>
      <c r="I3386" s="45">
        <v>3</v>
      </c>
      <c r="J3386" s="44"/>
      <c r="K3386" s="49" t="e">
        <f t="shared" si="313"/>
        <v>#DIV/0!</v>
      </c>
      <c r="L3386" s="49" t="e">
        <f t="shared" si="314"/>
        <v>#DIV/0!</v>
      </c>
      <c r="M3386" s="49">
        <f t="shared" si="315"/>
        <v>-1</v>
      </c>
      <c r="N3386" s="44"/>
      <c r="O3386" s="44"/>
      <c r="P3386" s="45">
        <v>0</v>
      </c>
      <c r="Q3386" s="44"/>
      <c r="R3386" s="49" t="e">
        <f t="shared" si="316"/>
        <v>#DIV/0!</v>
      </c>
      <c r="S3386" s="49" t="e">
        <f t="shared" si="317"/>
        <v>#DIV/0!</v>
      </c>
      <c r="T3386" s="49" t="e">
        <f t="shared" si="318"/>
        <v>#DIV/0!</v>
      </c>
    </row>
    <row r="3387" spans="1:20" x14ac:dyDescent="0.2">
      <c r="A3387" s="33" t="s">
        <v>1806</v>
      </c>
      <c r="B3387" s="33" t="s">
        <v>255</v>
      </c>
      <c r="C3387" s="33" t="s">
        <v>1858</v>
      </c>
      <c r="D3387" s="33" t="s">
        <v>1840</v>
      </c>
      <c r="E3387" s="33" t="s">
        <v>113</v>
      </c>
      <c r="F3387" s="33" t="s">
        <v>1762</v>
      </c>
      <c r="G3387" s="45">
        <v>2</v>
      </c>
      <c r="H3387" s="45">
        <v>8</v>
      </c>
      <c r="I3387" s="45">
        <v>7</v>
      </c>
      <c r="J3387" s="44"/>
      <c r="K3387" s="49">
        <f t="shared" si="313"/>
        <v>3</v>
      </c>
      <c r="L3387" s="49">
        <f t="shared" si="314"/>
        <v>-0.125</v>
      </c>
      <c r="M3387" s="49">
        <f t="shared" si="315"/>
        <v>-1</v>
      </c>
      <c r="N3387" s="45">
        <v>0</v>
      </c>
      <c r="O3387" s="45">
        <v>190</v>
      </c>
      <c r="P3387" s="45">
        <v>42</v>
      </c>
      <c r="Q3387" s="44"/>
      <c r="R3387" s="49" t="e">
        <f t="shared" si="316"/>
        <v>#DIV/0!</v>
      </c>
      <c r="S3387" s="49">
        <f t="shared" si="317"/>
        <v>-0.77894736842105261</v>
      </c>
      <c r="T3387" s="49">
        <f t="shared" si="318"/>
        <v>-1</v>
      </c>
    </row>
    <row r="3388" spans="1:20" x14ac:dyDescent="0.2">
      <c r="A3388" s="33" t="s">
        <v>1806</v>
      </c>
      <c r="B3388" s="33" t="s">
        <v>255</v>
      </c>
      <c r="C3388" s="33" t="s">
        <v>1858</v>
      </c>
      <c r="D3388" s="33" t="s">
        <v>1806</v>
      </c>
      <c r="E3388" s="33" t="s">
        <v>255</v>
      </c>
      <c r="F3388" s="33" t="s">
        <v>1858</v>
      </c>
      <c r="G3388" s="45">
        <v>4</v>
      </c>
      <c r="H3388" s="44"/>
      <c r="I3388" s="44"/>
      <c r="J3388" s="44"/>
      <c r="K3388" s="49">
        <f t="shared" si="313"/>
        <v>-1</v>
      </c>
      <c r="L3388" s="49" t="e">
        <f t="shared" si="314"/>
        <v>#DIV/0!</v>
      </c>
      <c r="M3388" s="49" t="e">
        <f t="shared" si="315"/>
        <v>#DIV/0!</v>
      </c>
      <c r="N3388" s="45">
        <v>0</v>
      </c>
      <c r="O3388" s="44"/>
      <c r="P3388" s="44"/>
      <c r="Q3388" s="44"/>
      <c r="R3388" s="49" t="e">
        <f t="shared" si="316"/>
        <v>#DIV/0!</v>
      </c>
      <c r="S3388" s="49" t="e">
        <f t="shared" si="317"/>
        <v>#DIV/0!</v>
      </c>
      <c r="T3388" s="49" t="e">
        <f t="shared" si="318"/>
        <v>#DIV/0!</v>
      </c>
    </row>
    <row r="3389" spans="1:20" x14ac:dyDescent="0.2">
      <c r="A3389" s="33" t="s">
        <v>1806</v>
      </c>
      <c r="B3389" s="33" t="s">
        <v>255</v>
      </c>
      <c r="C3389" s="33" t="s">
        <v>1858</v>
      </c>
      <c r="D3389" s="33" t="s">
        <v>1816</v>
      </c>
      <c r="E3389" s="33" t="s">
        <v>34</v>
      </c>
      <c r="F3389" s="33" t="s">
        <v>1433</v>
      </c>
      <c r="G3389" s="45">
        <v>44</v>
      </c>
      <c r="H3389" s="45">
        <v>7</v>
      </c>
      <c r="I3389" s="45">
        <v>5</v>
      </c>
      <c r="J3389" s="45">
        <v>2</v>
      </c>
      <c r="K3389" s="49">
        <f t="shared" si="313"/>
        <v>-0.84090909090909094</v>
      </c>
      <c r="L3389" s="49">
        <f t="shared" si="314"/>
        <v>-0.2857142857142857</v>
      </c>
      <c r="M3389" s="49">
        <f t="shared" si="315"/>
        <v>-0.6</v>
      </c>
      <c r="N3389" s="45">
        <v>1108</v>
      </c>
      <c r="O3389" s="45">
        <v>105</v>
      </c>
      <c r="P3389" s="45">
        <v>240</v>
      </c>
      <c r="Q3389" s="45">
        <v>60</v>
      </c>
      <c r="R3389" s="49">
        <f t="shared" si="316"/>
        <v>-0.90523465703971118</v>
      </c>
      <c r="S3389" s="49">
        <f t="shared" si="317"/>
        <v>1.2857142857142856</v>
      </c>
      <c r="T3389" s="49">
        <f t="shared" si="318"/>
        <v>-0.75</v>
      </c>
    </row>
    <row r="3390" spans="1:20" x14ac:dyDescent="0.2">
      <c r="A3390" s="33" t="s">
        <v>1806</v>
      </c>
      <c r="B3390" s="33" t="s">
        <v>255</v>
      </c>
      <c r="C3390" s="33" t="s">
        <v>1858</v>
      </c>
      <c r="D3390" s="33" t="s">
        <v>1816</v>
      </c>
      <c r="E3390" s="33" t="s">
        <v>132</v>
      </c>
      <c r="F3390" s="33" t="s">
        <v>1821</v>
      </c>
      <c r="G3390" s="45">
        <v>0</v>
      </c>
      <c r="H3390" s="44"/>
      <c r="I3390" s="45">
        <v>2</v>
      </c>
      <c r="J3390" s="44"/>
      <c r="K3390" s="49" t="e">
        <f t="shared" si="313"/>
        <v>#DIV/0!</v>
      </c>
      <c r="L3390" s="49" t="e">
        <f t="shared" si="314"/>
        <v>#DIV/0!</v>
      </c>
      <c r="M3390" s="49">
        <f t="shared" si="315"/>
        <v>-1</v>
      </c>
      <c r="N3390" s="45">
        <v>0</v>
      </c>
      <c r="O3390" s="44"/>
      <c r="P3390" s="45">
        <v>145</v>
      </c>
      <c r="Q3390" s="44"/>
      <c r="R3390" s="49" t="e">
        <f t="shared" si="316"/>
        <v>#DIV/0!</v>
      </c>
      <c r="S3390" s="49" t="e">
        <f t="shared" si="317"/>
        <v>#DIV/0!</v>
      </c>
      <c r="T3390" s="49">
        <f t="shared" si="318"/>
        <v>-1</v>
      </c>
    </row>
    <row r="3391" spans="1:20" x14ac:dyDescent="0.2">
      <c r="A3391" s="33" t="s">
        <v>1806</v>
      </c>
      <c r="B3391" s="33" t="s">
        <v>255</v>
      </c>
      <c r="C3391" s="33" t="s">
        <v>1858</v>
      </c>
      <c r="D3391" s="33" t="s">
        <v>1802</v>
      </c>
      <c r="E3391" s="33" t="s">
        <v>121</v>
      </c>
      <c r="F3391" s="33" t="s">
        <v>122</v>
      </c>
      <c r="G3391" s="44"/>
      <c r="H3391" s="44"/>
      <c r="I3391" s="45">
        <v>2</v>
      </c>
      <c r="J3391" s="44"/>
      <c r="K3391" s="49" t="e">
        <f t="shared" si="313"/>
        <v>#DIV/0!</v>
      </c>
      <c r="L3391" s="49" t="e">
        <f t="shared" si="314"/>
        <v>#DIV/0!</v>
      </c>
      <c r="M3391" s="49">
        <f t="shared" si="315"/>
        <v>-1</v>
      </c>
      <c r="N3391" s="44"/>
      <c r="O3391" s="44"/>
      <c r="P3391" s="45">
        <v>100</v>
      </c>
      <c r="Q3391" s="44"/>
      <c r="R3391" s="49" t="e">
        <f t="shared" si="316"/>
        <v>#DIV/0!</v>
      </c>
      <c r="S3391" s="49" t="e">
        <f t="shared" si="317"/>
        <v>#DIV/0!</v>
      </c>
      <c r="T3391" s="49">
        <f t="shared" si="318"/>
        <v>-1</v>
      </c>
    </row>
    <row r="3392" spans="1:20" x14ac:dyDescent="0.2">
      <c r="A3392" s="33" t="s">
        <v>1806</v>
      </c>
      <c r="B3392" s="33" t="s">
        <v>255</v>
      </c>
      <c r="C3392" s="33" t="s">
        <v>1858</v>
      </c>
      <c r="D3392" s="33" t="s">
        <v>1799</v>
      </c>
      <c r="E3392" s="33" t="s">
        <v>2005</v>
      </c>
      <c r="F3392" s="33" t="s">
        <v>1432</v>
      </c>
      <c r="G3392" s="45">
        <v>0</v>
      </c>
      <c r="H3392" s="44"/>
      <c r="I3392" s="44"/>
      <c r="J3392" s="44"/>
      <c r="K3392" s="49" t="e">
        <f t="shared" si="313"/>
        <v>#DIV/0!</v>
      </c>
      <c r="L3392" s="49" t="e">
        <f t="shared" si="314"/>
        <v>#DIV/0!</v>
      </c>
      <c r="M3392" s="49" t="e">
        <f t="shared" si="315"/>
        <v>#DIV/0!</v>
      </c>
      <c r="N3392" s="45">
        <v>0</v>
      </c>
      <c r="O3392" s="44"/>
      <c r="P3392" s="44"/>
      <c r="Q3392" s="44"/>
      <c r="R3392" s="49" t="e">
        <f t="shared" si="316"/>
        <v>#DIV/0!</v>
      </c>
      <c r="S3392" s="49" t="e">
        <f t="shared" si="317"/>
        <v>#DIV/0!</v>
      </c>
      <c r="T3392" s="49" t="e">
        <f t="shared" si="318"/>
        <v>#DIV/0!</v>
      </c>
    </row>
    <row r="3393" spans="1:20" x14ac:dyDescent="0.2">
      <c r="A3393" s="33" t="s">
        <v>1806</v>
      </c>
      <c r="B3393" s="33" t="s">
        <v>255</v>
      </c>
      <c r="C3393" s="33" t="s">
        <v>1858</v>
      </c>
      <c r="D3393" s="33" t="s">
        <v>1818</v>
      </c>
      <c r="E3393" s="33" t="s">
        <v>227</v>
      </c>
      <c r="F3393" s="33" t="s">
        <v>228</v>
      </c>
      <c r="G3393" s="45">
        <v>2</v>
      </c>
      <c r="H3393" s="44"/>
      <c r="I3393" s="44"/>
      <c r="J3393" s="44"/>
      <c r="K3393" s="49">
        <f t="shared" si="313"/>
        <v>-1</v>
      </c>
      <c r="L3393" s="49" t="e">
        <f t="shared" si="314"/>
        <v>#DIV/0!</v>
      </c>
      <c r="M3393" s="49" t="e">
        <f t="shared" si="315"/>
        <v>#DIV/0!</v>
      </c>
      <c r="N3393" s="45">
        <v>12</v>
      </c>
      <c r="O3393" s="44"/>
      <c r="P3393" s="44"/>
      <c r="Q3393" s="44"/>
      <c r="R3393" s="49">
        <f t="shared" si="316"/>
        <v>-1</v>
      </c>
      <c r="S3393" s="49" t="e">
        <f t="shared" si="317"/>
        <v>#DIV/0!</v>
      </c>
      <c r="T3393" s="49" t="e">
        <f t="shared" si="318"/>
        <v>#DIV/0!</v>
      </c>
    </row>
    <row r="3394" spans="1:20" x14ac:dyDescent="0.2">
      <c r="A3394" s="33" t="s">
        <v>1806</v>
      </c>
      <c r="B3394" s="33" t="s">
        <v>153</v>
      </c>
      <c r="C3394" s="33" t="s">
        <v>154</v>
      </c>
      <c r="D3394" s="33" t="s">
        <v>1805</v>
      </c>
      <c r="E3394" s="33" t="s">
        <v>108</v>
      </c>
      <c r="F3394" s="33" t="s">
        <v>109</v>
      </c>
      <c r="G3394" s="45">
        <v>5</v>
      </c>
      <c r="H3394" s="44"/>
      <c r="I3394" s="44"/>
      <c r="J3394" s="44"/>
      <c r="K3394" s="49">
        <f t="shared" si="313"/>
        <v>-1</v>
      </c>
      <c r="L3394" s="49" t="e">
        <f t="shared" si="314"/>
        <v>#DIV/0!</v>
      </c>
      <c r="M3394" s="49" t="e">
        <f t="shared" si="315"/>
        <v>#DIV/0!</v>
      </c>
      <c r="N3394" s="45">
        <v>68</v>
      </c>
      <c r="O3394" s="44"/>
      <c r="P3394" s="44"/>
      <c r="Q3394" s="44"/>
      <c r="R3394" s="49">
        <f t="shared" si="316"/>
        <v>-1</v>
      </c>
      <c r="S3394" s="49" t="e">
        <f t="shared" si="317"/>
        <v>#DIV/0!</v>
      </c>
      <c r="T3394" s="49" t="e">
        <f t="shared" si="318"/>
        <v>#DIV/0!</v>
      </c>
    </row>
    <row r="3395" spans="1:20" x14ac:dyDescent="0.2">
      <c r="A3395" s="33" t="s">
        <v>1806</v>
      </c>
      <c r="B3395" s="33" t="s">
        <v>153</v>
      </c>
      <c r="C3395" s="33" t="s">
        <v>154</v>
      </c>
      <c r="D3395" s="33" t="s">
        <v>1805</v>
      </c>
      <c r="E3395" s="33" t="s">
        <v>106</v>
      </c>
      <c r="F3395" s="33" t="s">
        <v>107</v>
      </c>
      <c r="G3395" s="45">
        <v>13</v>
      </c>
      <c r="H3395" s="44"/>
      <c r="I3395" s="44"/>
      <c r="J3395" s="44"/>
      <c r="K3395" s="49">
        <f t="shared" si="313"/>
        <v>-1</v>
      </c>
      <c r="L3395" s="49" t="e">
        <f t="shared" si="314"/>
        <v>#DIV/0!</v>
      </c>
      <c r="M3395" s="49" t="e">
        <f t="shared" si="315"/>
        <v>#DIV/0!</v>
      </c>
      <c r="N3395" s="45">
        <v>170</v>
      </c>
      <c r="O3395" s="44"/>
      <c r="P3395" s="44"/>
      <c r="Q3395" s="44"/>
      <c r="R3395" s="49">
        <f t="shared" si="316"/>
        <v>-1</v>
      </c>
      <c r="S3395" s="49" t="e">
        <f t="shared" si="317"/>
        <v>#DIV/0!</v>
      </c>
      <c r="T3395" s="49" t="e">
        <f t="shared" si="318"/>
        <v>#DIV/0!</v>
      </c>
    </row>
    <row r="3396" spans="1:20" x14ac:dyDescent="0.2">
      <c r="A3396" s="33" t="s">
        <v>1806</v>
      </c>
      <c r="B3396" s="33" t="s">
        <v>153</v>
      </c>
      <c r="C3396" s="33" t="s">
        <v>154</v>
      </c>
      <c r="D3396" s="33" t="s">
        <v>1805</v>
      </c>
      <c r="E3396" s="33" t="s">
        <v>65</v>
      </c>
      <c r="F3396" s="33" t="s">
        <v>1549</v>
      </c>
      <c r="G3396" s="45">
        <v>19</v>
      </c>
      <c r="H3396" s="44"/>
      <c r="I3396" s="44"/>
      <c r="J3396" s="44"/>
      <c r="K3396" s="49">
        <f t="shared" si="313"/>
        <v>-1</v>
      </c>
      <c r="L3396" s="49" t="e">
        <f t="shared" si="314"/>
        <v>#DIV/0!</v>
      </c>
      <c r="M3396" s="49" t="e">
        <f t="shared" si="315"/>
        <v>#DIV/0!</v>
      </c>
      <c r="N3396" s="45">
        <v>1045</v>
      </c>
      <c r="O3396" s="44"/>
      <c r="P3396" s="44"/>
      <c r="Q3396" s="44"/>
      <c r="R3396" s="49">
        <f t="shared" si="316"/>
        <v>-1</v>
      </c>
      <c r="S3396" s="49" t="e">
        <f t="shared" si="317"/>
        <v>#DIV/0!</v>
      </c>
      <c r="T3396" s="49" t="e">
        <f t="shared" si="318"/>
        <v>#DIV/0!</v>
      </c>
    </row>
    <row r="3397" spans="1:20" x14ac:dyDescent="0.2">
      <c r="A3397" s="33" t="s">
        <v>1806</v>
      </c>
      <c r="B3397" s="33" t="s">
        <v>153</v>
      </c>
      <c r="C3397" s="33" t="s">
        <v>154</v>
      </c>
      <c r="D3397" s="33" t="s">
        <v>1805</v>
      </c>
      <c r="E3397" s="33" t="s">
        <v>124</v>
      </c>
      <c r="F3397" s="33" t="s">
        <v>1549</v>
      </c>
      <c r="G3397" s="45">
        <v>2</v>
      </c>
      <c r="H3397" s="44"/>
      <c r="I3397" s="44"/>
      <c r="J3397" s="44"/>
      <c r="K3397" s="49">
        <f t="shared" si="313"/>
        <v>-1</v>
      </c>
      <c r="L3397" s="49" t="e">
        <f t="shared" si="314"/>
        <v>#DIV/0!</v>
      </c>
      <c r="M3397" s="49" t="e">
        <f t="shared" si="315"/>
        <v>#DIV/0!</v>
      </c>
      <c r="N3397" s="45">
        <v>18</v>
      </c>
      <c r="O3397" s="44"/>
      <c r="P3397" s="44"/>
      <c r="Q3397" s="44"/>
      <c r="R3397" s="49">
        <f t="shared" si="316"/>
        <v>-1</v>
      </c>
      <c r="S3397" s="49" t="e">
        <f t="shared" si="317"/>
        <v>#DIV/0!</v>
      </c>
      <c r="T3397" s="49" t="e">
        <f t="shared" si="318"/>
        <v>#DIV/0!</v>
      </c>
    </row>
    <row r="3398" spans="1:20" x14ac:dyDescent="0.2">
      <c r="A3398" s="33" t="s">
        <v>1806</v>
      </c>
      <c r="B3398" s="33" t="s">
        <v>153</v>
      </c>
      <c r="C3398" s="33" t="s">
        <v>154</v>
      </c>
      <c r="D3398" s="33" t="s">
        <v>1805</v>
      </c>
      <c r="E3398" s="33" t="s">
        <v>411</v>
      </c>
      <c r="F3398" s="33" t="s">
        <v>107</v>
      </c>
      <c r="G3398" s="44"/>
      <c r="H3398" s="44"/>
      <c r="I3398" s="45">
        <v>1</v>
      </c>
      <c r="J3398" s="44"/>
      <c r="K3398" s="49" t="e">
        <f t="shared" si="313"/>
        <v>#DIV/0!</v>
      </c>
      <c r="L3398" s="49" t="e">
        <f t="shared" si="314"/>
        <v>#DIV/0!</v>
      </c>
      <c r="M3398" s="49">
        <f t="shared" si="315"/>
        <v>-1</v>
      </c>
      <c r="N3398" s="44"/>
      <c r="O3398" s="44"/>
      <c r="P3398" s="45">
        <v>10</v>
      </c>
      <c r="Q3398" s="44"/>
      <c r="R3398" s="49" t="e">
        <f t="shared" si="316"/>
        <v>#DIV/0!</v>
      </c>
      <c r="S3398" s="49" t="e">
        <f t="shared" si="317"/>
        <v>#DIV/0!</v>
      </c>
      <c r="T3398" s="49">
        <f t="shared" si="318"/>
        <v>-1</v>
      </c>
    </row>
    <row r="3399" spans="1:20" x14ac:dyDescent="0.2">
      <c r="A3399" s="33" t="s">
        <v>1806</v>
      </c>
      <c r="B3399" s="33" t="s">
        <v>153</v>
      </c>
      <c r="C3399" s="33" t="s">
        <v>154</v>
      </c>
      <c r="D3399" s="33" t="s">
        <v>1805</v>
      </c>
      <c r="E3399" s="33" t="s">
        <v>152</v>
      </c>
      <c r="F3399" s="33" t="s">
        <v>107</v>
      </c>
      <c r="G3399" s="44"/>
      <c r="H3399" s="45">
        <v>1</v>
      </c>
      <c r="I3399" s="44"/>
      <c r="J3399" s="44"/>
      <c r="K3399" s="49" t="e">
        <f t="shared" si="313"/>
        <v>#DIV/0!</v>
      </c>
      <c r="L3399" s="49">
        <f t="shared" si="314"/>
        <v>-1</v>
      </c>
      <c r="M3399" s="49" t="e">
        <f t="shared" si="315"/>
        <v>#DIV/0!</v>
      </c>
      <c r="N3399" s="44"/>
      <c r="O3399" s="45">
        <v>0</v>
      </c>
      <c r="P3399" s="44"/>
      <c r="Q3399" s="44"/>
      <c r="R3399" s="49" t="e">
        <f t="shared" si="316"/>
        <v>#DIV/0!</v>
      </c>
      <c r="S3399" s="49" t="e">
        <f t="shared" si="317"/>
        <v>#DIV/0!</v>
      </c>
      <c r="T3399" s="49" t="e">
        <f t="shared" si="318"/>
        <v>#DIV/0!</v>
      </c>
    </row>
    <row r="3400" spans="1:20" x14ac:dyDescent="0.2">
      <c r="A3400" s="33" t="s">
        <v>1806</v>
      </c>
      <c r="B3400" s="33" t="s">
        <v>153</v>
      </c>
      <c r="C3400" s="33" t="s">
        <v>154</v>
      </c>
      <c r="D3400" s="33" t="s">
        <v>1805</v>
      </c>
      <c r="E3400" s="33" t="s">
        <v>134</v>
      </c>
      <c r="F3400" s="33" t="s">
        <v>1549</v>
      </c>
      <c r="G3400" s="45">
        <v>3</v>
      </c>
      <c r="H3400" s="44"/>
      <c r="I3400" s="44"/>
      <c r="J3400" s="44"/>
      <c r="K3400" s="49">
        <f t="shared" si="313"/>
        <v>-1</v>
      </c>
      <c r="L3400" s="49" t="e">
        <f t="shared" si="314"/>
        <v>#DIV/0!</v>
      </c>
      <c r="M3400" s="49" t="e">
        <f t="shared" si="315"/>
        <v>#DIV/0!</v>
      </c>
      <c r="N3400" s="45">
        <v>0</v>
      </c>
      <c r="O3400" s="44"/>
      <c r="P3400" s="44"/>
      <c r="Q3400" s="44"/>
      <c r="R3400" s="49" t="e">
        <f t="shared" si="316"/>
        <v>#DIV/0!</v>
      </c>
      <c r="S3400" s="49" t="e">
        <f t="shared" si="317"/>
        <v>#DIV/0!</v>
      </c>
      <c r="T3400" s="49" t="e">
        <f t="shared" si="318"/>
        <v>#DIV/0!</v>
      </c>
    </row>
    <row r="3401" spans="1:20" x14ac:dyDescent="0.2">
      <c r="A3401" s="33" t="s">
        <v>1806</v>
      </c>
      <c r="B3401" s="33" t="s">
        <v>153</v>
      </c>
      <c r="C3401" s="33" t="s">
        <v>154</v>
      </c>
      <c r="D3401" s="33" t="s">
        <v>1840</v>
      </c>
      <c r="E3401" s="33" t="s">
        <v>113</v>
      </c>
      <c r="F3401" s="33" t="s">
        <v>1762</v>
      </c>
      <c r="G3401" s="45">
        <v>57</v>
      </c>
      <c r="H3401" s="45">
        <v>35</v>
      </c>
      <c r="I3401" s="45">
        <v>90</v>
      </c>
      <c r="J3401" s="45">
        <v>13</v>
      </c>
      <c r="K3401" s="49">
        <f t="shared" si="313"/>
        <v>-0.38596491228070173</v>
      </c>
      <c r="L3401" s="49">
        <f t="shared" si="314"/>
        <v>1.5714285714285716</v>
      </c>
      <c r="M3401" s="49">
        <f t="shared" si="315"/>
        <v>-0.85555555555555562</v>
      </c>
      <c r="N3401" s="45">
        <v>260</v>
      </c>
      <c r="O3401" s="45">
        <v>391</v>
      </c>
      <c r="P3401" s="45">
        <v>1763</v>
      </c>
      <c r="Q3401" s="45">
        <v>48</v>
      </c>
      <c r="R3401" s="49">
        <f t="shared" si="316"/>
        <v>0.50384615384615383</v>
      </c>
      <c r="S3401" s="49">
        <f t="shared" si="317"/>
        <v>3.5089514066496168</v>
      </c>
      <c r="T3401" s="49">
        <f t="shared" si="318"/>
        <v>-0.97277368122518437</v>
      </c>
    </row>
    <row r="3402" spans="1:20" x14ac:dyDescent="0.2">
      <c r="A3402" s="33" t="s">
        <v>1806</v>
      </c>
      <c r="B3402" s="33" t="s">
        <v>153</v>
      </c>
      <c r="C3402" s="33" t="s">
        <v>154</v>
      </c>
      <c r="D3402" s="33" t="s">
        <v>1816</v>
      </c>
      <c r="E3402" s="33" t="s">
        <v>34</v>
      </c>
      <c r="F3402" s="33" t="s">
        <v>1433</v>
      </c>
      <c r="G3402" s="45">
        <v>19</v>
      </c>
      <c r="H3402" s="45">
        <v>9</v>
      </c>
      <c r="I3402" s="45">
        <v>56</v>
      </c>
      <c r="J3402" s="45">
        <v>0</v>
      </c>
      <c r="K3402" s="49">
        <f t="shared" ref="K3402:K3465" si="319">+H3402/G3402-1</f>
        <v>-0.52631578947368429</v>
      </c>
      <c r="L3402" s="49">
        <f t="shared" ref="L3402:L3465" si="320">+I3402/H3402-1</f>
        <v>5.2222222222222223</v>
      </c>
      <c r="M3402" s="49">
        <f t="shared" ref="M3402:M3465" si="321">+J3402/I3402-1</f>
        <v>-1</v>
      </c>
      <c r="N3402" s="45">
        <v>751</v>
      </c>
      <c r="O3402" s="45">
        <v>495</v>
      </c>
      <c r="P3402" s="45">
        <v>115</v>
      </c>
      <c r="Q3402" s="45">
        <v>0</v>
      </c>
      <c r="R3402" s="49">
        <f t="shared" ref="R3402:R3465" si="322">O3402/N3402-1</f>
        <v>-0.34087882822902793</v>
      </c>
      <c r="S3402" s="49">
        <f t="shared" ref="S3402:S3465" si="323">P3402/O3402-1</f>
        <v>-0.76767676767676774</v>
      </c>
      <c r="T3402" s="49">
        <f t="shared" ref="T3402:T3465" si="324">Q3402/P3402-1</f>
        <v>-1</v>
      </c>
    </row>
    <row r="3403" spans="1:20" x14ac:dyDescent="0.2">
      <c r="A3403" s="33" t="s">
        <v>1806</v>
      </c>
      <c r="B3403" s="33" t="s">
        <v>153</v>
      </c>
      <c r="C3403" s="33" t="s">
        <v>154</v>
      </c>
      <c r="D3403" s="33" t="s">
        <v>1816</v>
      </c>
      <c r="E3403" s="33" t="s">
        <v>264</v>
      </c>
      <c r="F3403" s="33" t="s">
        <v>265</v>
      </c>
      <c r="G3403" s="44"/>
      <c r="H3403" s="44"/>
      <c r="I3403" s="45">
        <v>0</v>
      </c>
      <c r="J3403" s="44"/>
      <c r="K3403" s="49" t="e">
        <f t="shared" si="319"/>
        <v>#DIV/0!</v>
      </c>
      <c r="L3403" s="49" t="e">
        <f t="shared" si="320"/>
        <v>#DIV/0!</v>
      </c>
      <c r="M3403" s="49" t="e">
        <f t="shared" si="321"/>
        <v>#DIV/0!</v>
      </c>
      <c r="N3403" s="44"/>
      <c r="O3403" s="44"/>
      <c r="P3403" s="45">
        <v>110</v>
      </c>
      <c r="Q3403" s="44"/>
      <c r="R3403" s="49" t="e">
        <f t="shared" si="322"/>
        <v>#DIV/0!</v>
      </c>
      <c r="S3403" s="49" t="e">
        <f t="shared" si="323"/>
        <v>#DIV/0!</v>
      </c>
      <c r="T3403" s="49">
        <f t="shared" si="324"/>
        <v>-1</v>
      </c>
    </row>
    <row r="3404" spans="1:20" x14ac:dyDescent="0.2">
      <c r="A3404" s="33" t="s">
        <v>1806</v>
      </c>
      <c r="B3404" s="33" t="s">
        <v>153</v>
      </c>
      <c r="C3404" s="33" t="s">
        <v>154</v>
      </c>
      <c r="D3404" s="33" t="s">
        <v>1816</v>
      </c>
      <c r="E3404" s="33" t="s">
        <v>163</v>
      </c>
      <c r="F3404" s="33" t="s">
        <v>1433</v>
      </c>
      <c r="G3404" s="44"/>
      <c r="H3404" s="44"/>
      <c r="I3404" s="45">
        <v>0</v>
      </c>
      <c r="J3404" s="44"/>
      <c r="K3404" s="49" t="e">
        <f t="shared" si="319"/>
        <v>#DIV/0!</v>
      </c>
      <c r="L3404" s="49" t="e">
        <f t="shared" si="320"/>
        <v>#DIV/0!</v>
      </c>
      <c r="M3404" s="49" t="e">
        <f t="shared" si="321"/>
        <v>#DIV/0!</v>
      </c>
      <c r="N3404" s="44"/>
      <c r="O3404" s="44"/>
      <c r="P3404" s="45">
        <v>0</v>
      </c>
      <c r="Q3404" s="44"/>
      <c r="R3404" s="49" t="e">
        <f t="shared" si="322"/>
        <v>#DIV/0!</v>
      </c>
      <c r="S3404" s="49" t="e">
        <f t="shared" si="323"/>
        <v>#DIV/0!</v>
      </c>
      <c r="T3404" s="49" t="e">
        <f t="shared" si="324"/>
        <v>#DIV/0!</v>
      </c>
    </row>
    <row r="3405" spans="1:20" x14ac:dyDescent="0.2">
      <c r="A3405" s="33" t="s">
        <v>1806</v>
      </c>
      <c r="B3405" s="33" t="s">
        <v>153</v>
      </c>
      <c r="C3405" s="33" t="s">
        <v>154</v>
      </c>
      <c r="D3405" s="33" t="s">
        <v>1816</v>
      </c>
      <c r="E3405" s="33" t="s">
        <v>220</v>
      </c>
      <c r="F3405" s="33" t="s">
        <v>221</v>
      </c>
      <c r="G3405" s="45">
        <v>0</v>
      </c>
      <c r="H3405" s="44"/>
      <c r="I3405" s="44"/>
      <c r="J3405" s="44"/>
      <c r="K3405" s="49" t="e">
        <f t="shared" si="319"/>
        <v>#DIV/0!</v>
      </c>
      <c r="L3405" s="49" t="e">
        <f t="shared" si="320"/>
        <v>#DIV/0!</v>
      </c>
      <c r="M3405" s="49" t="e">
        <f t="shared" si="321"/>
        <v>#DIV/0!</v>
      </c>
      <c r="N3405" s="45">
        <v>0</v>
      </c>
      <c r="O3405" s="44"/>
      <c r="P3405" s="44"/>
      <c r="Q3405" s="44"/>
      <c r="R3405" s="49" t="e">
        <f t="shared" si="322"/>
        <v>#DIV/0!</v>
      </c>
      <c r="S3405" s="49" t="e">
        <f t="shared" si="323"/>
        <v>#DIV/0!</v>
      </c>
      <c r="T3405" s="49" t="e">
        <f t="shared" si="324"/>
        <v>#DIV/0!</v>
      </c>
    </row>
    <row r="3406" spans="1:20" x14ac:dyDescent="0.2">
      <c r="A3406" s="33" t="s">
        <v>1806</v>
      </c>
      <c r="B3406" s="33" t="s">
        <v>153</v>
      </c>
      <c r="C3406" s="33" t="s">
        <v>154</v>
      </c>
      <c r="D3406" s="33" t="s">
        <v>1816</v>
      </c>
      <c r="E3406" s="33" t="s">
        <v>132</v>
      </c>
      <c r="F3406" s="33" t="s">
        <v>1821</v>
      </c>
      <c r="G3406" s="44"/>
      <c r="H3406" s="44"/>
      <c r="I3406" s="45">
        <v>2</v>
      </c>
      <c r="J3406" s="44"/>
      <c r="K3406" s="49" t="e">
        <f t="shared" si="319"/>
        <v>#DIV/0!</v>
      </c>
      <c r="L3406" s="49" t="e">
        <f t="shared" si="320"/>
        <v>#DIV/0!</v>
      </c>
      <c r="M3406" s="49">
        <f t="shared" si="321"/>
        <v>-1</v>
      </c>
      <c r="N3406" s="44"/>
      <c r="O3406" s="44"/>
      <c r="P3406" s="45">
        <v>190</v>
      </c>
      <c r="Q3406" s="44"/>
      <c r="R3406" s="49" t="e">
        <f t="shared" si="322"/>
        <v>#DIV/0!</v>
      </c>
      <c r="S3406" s="49" t="e">
        <f t="shared" si="323"/>
        <v>#DIV/0!</v>
      </c>
      <c r="T3406" s="49">
        <f t="shared" si="324"/>
        <v>-1</v>
      </c>
    </row>
    <row r="3407" spans="1:20" x14ac:dyDescent="0.2">
      <c r="A3407" s="33" t="s">
        <v>1806</v>
      </c>
      <c r="B3407" s="33" t="s">
        <v>153</v>
      </c>
      <c r="C3407" s="33" t="s">
        <v>154</v>
      </c>
      <c r="D3407" s="33" t="s">
        <v>1791</v>
      </c>
      <c r="E3407" s="33" t="s">
        <v>36</v>
      </c>
      <c r="F3407" s="33" t="s">
        <v>1430</v>
      </c>
      <c r="G3407" s="45">
        <v>0</v>
      </c>
      <c r="H3407" s="44"/>
      <c r="I3407" s="44"/>
      <c r="J3407" s="44"/>
      <c r="K3407" s="49" t="e">
        <f t="shared" si="319"/>
        <v>#DIV/0!</v>
      </c>
      <c r="L3407" s="49" t="e">
        <f t="shared" si="320"/>
        <v>#DIV/0!</v>
      </c>
      <c r="M3407" s="49" t="e">
        <f t="shared" si="321"/>
        <v>#DIV/0!</v>
      </c>
      <c r="N3407" s="45">
        <v>0</v>
      </c>
      <c r="O3407" s="44"/>
      <c r="P3407" s="44"/>
      <c r="Q3407" s="44"/>
      <c r="R3407" s="49" t="e">
        <f t="shared" si="322"/>
        <v>#DIV/0!</v>
      </c>
      <c r="S3407" s="49" t="e">
        <f t="shared" si="323"/>
        <v>#DIV/0!</v>
      </c>
      <c r="T3407" s="49" t="e">
        <f t="shared" si="324"/>
        <v>#DIV/0!</v>
      </c>
    </row>
    <row r="3408" spans="1:20" x14ac:dyDescent="0.2">
      <c r="A3408" s="33" t="s">
        <v>1806</v>
      </c>
      <c r="B3408" s="33" t="s">
        <v>153</v>
      </c>
      <c r="C3408" s="33" t="s">
        <v>154</v>
      </c>
      <c r="D3408" s="33" t="s">
        <v>1806</v>
      </c>
      <c r="E3408" s="33" t="s">
        <v>62</v>
      </c>
      <c r="F3408" s="33" t="s">
        <v>63</v>
      </c>
      <c r="G3408" s="45">
        <v>62</v>
      </c>
      <c r="H3408" s="45">
        <v>7</v>
      </c>
      <c r="I3408" s="45">
        <v>9</v>
      </c>
      <c r="J3408" s="45">
        <v>18</v>
      </c>
      <c r="K3408" s="49">
        <f t="shared" si="319"/>
        <v>-0.88709677419354838</v>
      </c>
      <c r="L3408" s="49">
        <f t="shared" si="320"/>
        <v>0.28571428571428581</v>
      </c>
      <c r="M3408" s="49">
        <f t="shared" si="321"/>
        <v>1</v>
      </c>
      <c r="N3408" s="45">
        <v>145</v>
      </c>
      <c r="O3408" s="45">
        <v>53</v>
      </c>
      <c r="P3408" s="45">
        <v>0</v>
      </c>
      <c r="Q3408" s="45">
        <v>0</v>
      </c>
      <c r="R3408" s="49">
        <f t="shared" si="322"/>
        <v>-0.63448275862068959</v>
      </c>
      <c r="S3408" s="49">
        <f t="shared" si="323"/>
        <v>-1</v>
      </c>
      <c r="T3408" s="49" t="e">
        <f t="shared" si="324"/>
        <v>#DIV/0!</v>
      </c>
    </row>
    <row r="3409" spans="1:20" x14ac:dyDescent="0.2">
      <c r="A3409" s="33" t="s">
        <v>1806</v>
      </c>
      <c r="B3409" s="33" t="s">
        <v>153</v>
      </c>
      <c r="C3409" s="33" t="s">
        <v>154</v>
      </c>
      <c r="D3409" s="33" t="s">
        <v>1806</v>
      </c>
      <c r="E3409" s="33" t="s">
        <v>153</v>
      </c>
      <c r="F3409" s="33" t="s">
        <v>154</v>
      </c>
      <c r="G3409" s="44"/>
      <c r="H3409" s="45">
        <v>0</v>
      </c>
      <c r="I3409" s="45">
        <v>5</v>
      </c>
      <c r="J3409" s="44"/>
      <c r="K3409" s="49" t="e">
        <f t="shared" si="319"/>
        <v>#DIV/0!</v>
      </c>
      <c r="L3409" s="49" t="e">
        <f t="shared" si="320"/>
        <v>#DIV/0!</v>
      </c>
      <c r="M3409" s="49">
        <f t="shared" si="321"/>
        <v>-1</v>
      </c>
      <c r="N3409" s="44"/>
      <c r="O3409" s="45">
        <v>0</v>
      </c>
      <c r="P3409" s="45">
        <v>0</v>
      </c>
      <c r="Q3409" s="44"/>
      <c r="R3409" s="49" t="e">
        <f t="shared" si="322"/>
        <v>#DIV/0!</v>
      </c>
      <c r="S3409" s="49" t="e">
        <f t="shared" si="323"/>
        <v>#DIV/0!</v>
      </c>
      <c r="T3409" s="49" t="e">
        <f t="shared" si="324"/>
        <v>#DIV/0!</v>
      </c>
    </row>
    <row r="3410" spans="1:20" x14ac:dyDescent="0.2">
      <c r="A3410" s="33" t="s">
        <v>1806</v>
      </c>
      <c r="B3410" s="33" t="s">
        <v>153</v>
      </c>
      <c r="C3410" s="33" t="s">
        <v>154</v>
      </c>
      <c r="D3410" s="33" t="s">
        <v>1806</v>
      </c>
      <c r="E3410" s="33" t="s">
        <v>143</v>
      </c>
      <c r="F3410" s="33" t="s">
        <v>144</v>
      </c>
      <c r="G3410" s="45">
        <v>5</v>
      </c>
      <c r="H3410" s="44"/>
      <c r="I3410" s="45">
        <v>0</v>
      </c>
      <c r="J3410" s="44"/>
      <c r="K3410" s="49">
        <f t="shared" si="319"/>
        <v>-1</v>
      </c>
      <c r="L3410" s="49" t="e">
        <f t="shared" si="320"/>
        <v>#DIV/0!</v>
      </c>
      <c r="M3410" s="49" t="e">
        <f t="shared" si="321"/>
        <v>#DIV/0!</v>
      </c>
      <c r="N3410" s="45">
        <v>20</v>
      </c>
      <c r="O3410" s="44"/>
      <c r="P3410" s="45">
        <v>0</v>
      </c>
      <c r="Q3410" s="44"/>
      <c r="R3410" s="49">
        <f t="shared" si="322"/>
        <v>-1</v>
      </c>
      <c r="S3410" s="49" t="e">
        <f t="shared" si="323"/>
        <v>#DIV/0!</v>
      </c>
      <c r="T3410" s="49" t="e">
        <f t="shared" si="324"/>
        <v>#DIV/0!</v>
      </c>
    </row>
    <row r="3411" spans="1:20" x14ac:dyDescent="0.2">
      <c r="A3411" s="33" t="s">
        <v>1806</v>
      </c>
      <c r="B3411" s="33" t="s">
        <v>153</v>
      </c>
      <c r="C3411" s="33" t="s">
        <v>154</v>
      </c>
      <c r="D3411" s="33" t="s">
        <v>1806</v>
      </c>
      <c r="E3411" s="33" t="s">
        <v>420</v>
      </c>
      <c r="F3411" s="33" t="s">
        <v>1879</v>
      </c>
      <c r="G3411" s="44"/>
      <c r="H3411" s="44"/>
      <c r="I3411" s="45">
        <v>0</v>
      </c>
      <c r="J3411" s="44"/>
      <c r="K3411" s="49" t="e">
        <f t="shared" si="319"/>
        <v>#DIV/0!</v>
      </c>
      <c r="L3411" s="49" t="e">
        <f t="shared" si="320"/>
        <v>#DIV/0!</v>
      </c>
      <c r="M3411" s="49" t="e">
        <f t="shared" si="321"/>
        <v>#DIV/0!</v>
      </c>
      <c r="N3411" s="44"/>
      <c r="O3411" s="44"/>
      <c r="P3411" s="45">
        <v>0</v>
      </c>
      <c r="Q3411" s="44"/>
      <c r="R3411" s="49" t="e">
        <f t="shared" si="322"/>
        <v>#DIV/0!</v>
      </c>
      <c r="S3411" s="49" t="e">
        <f t="shared" si="323"/>
        <v>#DIV/0!</v>
      </c>
      <c r="T3411" s="49" t="e">
        <f t="shared" si="324"/>
        <v>#DIV/0!</v>
      </c>
    </row>
    <row r="3412" spans="1:20" x14ac:dyDescent="0.2">
      <c r="A3412" s="33" t="s">
        <v>1806</v>
      </c>
      <c r="B3412" s="33" t="s">
        <v>153</v>
      </c>
      <c r="C3412" s="33" t="s">
        <v>154</v>
      </c>
      <c r="D3412" s="33" t="s">
        <v>1806</v>
      </c>
      <c r="E3412" s="33" t="s">
        <v>156</v>
      </c>
      <c r="F3412" s="33" t="s">
        <v>1879</v>
      </c>
      <c r="G3412" s="44"/>
      <c r="H3412" s="45">
        <v>0</v>
      </c>
      <c r="I3412" s="44"/>
      <c r="J3412" s="44"/>
      <c r="K3412" s="49" t="e">
        <f t="shared" si="319"/>
        <v>#DIV/0!</v>
      </c>
      <c r="L3412" s="49" t="e">
        <f t="shared" si="320"/>
        <v>#DIV/0!</v>
      </c>
      <c r="M3412" s="49" t="e">
        <f t="shared" si="321"/>
        <v>#DIV/0!</v>
      </c>
      <c r="N3412" s="44"/>
      <c r="O3412" s="45">
        <v>0</v>
      </c>
      <c r="P3412" s="44"/>
      <c r="Q3412" s="44"/>
      <c r="R3412" s="49" t="e">
        <f t="shared" si="322"/>
        <v>#DIV/0!</v>
      </c>
      <c r="S3412" s="49" t="e">
        <f t="shared" si="323"/>
        <v>#DIV/0!</v>
      </c>
      <c r="T3412" s="49" t="e">
        <f t="shared" si="324"/>
        <v>#DIV/0!</v>
      </c>
    </row>
    <row r="3413" spans="1:20" x14ac:dyDescent="0.2">
      <c r="A3413" s="33" t="s">
        <v>1806</v>
      </c>
      <c r="B3413" s="33" t="s">
        <v>153</v>
      </c>
      <c r="C3413" s="33" t="s">
        <v>154</v>
      </c>
      <c r="D3413" s="33" t="s">
        <v>1806</v>
      </c>
      <c r="E3413" s="33" t="s">
        <v>209</v>
      </c>
      <c r="F3413" s="33" t="s">
        <v>144</v>
      </c>
      <c r="G3413" s="44"/>
      <c r="H3413" s="44"/>
      <c r="I3413" s="45">
        <v>0</v>
      </c>
      <c r="J3413" s="44"/>
      <c r="K3413" s="49" t="e">
        <f t="shared" si="319"/>
        <v>#DIV/0!</v>
      </c>
      <c r="L3413" s="49" t="e">
        <f t="shared" si="320"/>
        <v>#DIV/0!</v>
      </c>
      <c r="M3413" s="49" t="e">
        <f t="shared" si="321"/>
        <v>#DIV/0!</v>
      </c>
      <c r="N3413" s="44"/>
      <c r="O3413" s="44"/>
      <c r="P3413" s="45">
        <v>0</v>
      </c>
      <c r="Q3413" s="44"/>
      <c r="R3413" s="49" t="e">
        <f t="shared" si="322"/>
        <v>#DIV/0!</v>
      </c>
      <c r="S3413" s="49" t="e">
        <f t="shared" si="323"/>
        <v>#DIV/0!</v>
      </c>
      <c r="T3413" s="49" t="e">
        <f t="shared" si="324"/>
        <v>#DIV/0!</v>
      </c>
    </row>
    <row r="3414" spans="1:20" x14ac:dyDescent="0.2">
      <c r="A3414" s="33" t="s">
        <v>1806</v>
      </c>
      <c r="B3414" s="33" t="s">
        <v>153</v>
      </c>
      <c r="C3414" s="33" t="s">
        <v>154</v>
      </c>
      <c r="D3414" s="33" t="s">
        <v>1812</v>
      </c>
      <c r="E3414" s="33" t="s">
        <v>90</v>
      </c>
      <c r="F3414" s="33" t="s">
        <v>1467</v>
      </c>
      <c r="G3414" s="44"/>
      <c r="H3414" s="44"/>
      <c r="I3414" s="44"/>
      <c r="J3414" s="45">
        <v>0</v>
      </c>
      <c r="K3414" s="49" t="e">
        <f t="shared" si="319"/>
        <v>#DIV/0!</v>
      </c>
      <c r="L3414" s="49" t="e">
        <f t="shared" si="320"/>
        <v>#DIV/0!</v>
      </c>
      <c r="M3414" s="49" t="e">
        <f t="shared" si="321"/>
        <v>#DIV/0!</v>
      </c>
      <c r="N3414" s="44"/>
      <c r="O3414" s="44"/>
      <c r="P3414" s="44"/>
      <c r="Q3414" s="45">
        <v>0</v>
      </c>
      <c r="R3414" s="49" t="e">
        <f t="shared" si="322"/>
        <v>#DIV/0!</v>
      </c>
      <c r="S3414" s="49" t="e">
        <f t="shared" si="323"/>
        <v>#DIV/0!</v>
      </c>
      <c r="T3414" s="49" t="e">
        <f t="shared" si="324"/>
        <v>#DIV/0!</v>
      </c>
    </row>
    <row r="3415" spans="1:20" x14ac:dyDescent="0.2">
      <c r="A3415" s="33" t="s">
        <v>1806</v>
      </c>
      <c r="B3415" s="33" t="s">
        <v>153</v>
      </c>
      <c r="C3415" s="33" t="s">
        <v>154</v>
      </c>
      <c r="D3415" s="33" t="s">
        <v>1827</v>
      </c>
      <c r="E3415" s="33" t="s">
        <v>229</v>
      </c>
      <c r="F3415" s="33" t="s">
        <v>230</v>
      </c>
      <c r="G3415" s="44"/>
      <c r="H3415" s="45">
        <v>2</v>
      </c>
      <c r="I3415" s="44"/>
      <c r="J3415" s="44"/>
      <c r="K3415" s="49" t="e">
        <f t="shared" si="319"/>
        <v>#DIV/0!</v>
      </c>
      <c r="L3415" s="49">
        <f t="shared" si="320"/>
        <v>-1</v>
      </c>
      <c r="M3415" s="49" t="e">
        <f t="shared" si="321"/>
        <v>#DIV/0!</v>
      </c>
      <c r="N3415" s="44"/>
      <c r="O3415" s="45">
        <v>0</v>
      </c>
      <c r="P3415" s="44"/>
      <c r="Q3415" s="44"/>
      <c r="R3415" s="49" t="e">
        <f t="shared" si="322"/>
        <v>#DIV/0!</v>
      </c>
      <c r="S3415" s="49" t="e">
        <f t="shared" si="323"/>
        <v>#DIV/0!</v>
      </c>
      <c r="T3415" s="49" t="e">
        <f t="shared" si="324"/>
        <v>#DIV/0!</v>
      </c>
    </row>
    <row r="3416" spans="1:20" x14ac:dyDescent="0.2">
      <c r="A3416" s="33" t="s">
        <v>1806</v>
      </c>
      <c r="B3416" s="33" t="s">
        <v>153</v>
      </c>
      <c r="C3416" s="33" t="s">
        <v>154</v>
      </c>
      <c r="D3416" s="33" t="s">
        <v>1827</v>
      </c>
      <c r="E3416" s="33" t="s">
        <v>343</v>
      </c>
      <c r="F3416" s="33" t="s">
        <v>1828</v>
      </c>
      <c r="G3416" s="44"/>
      <c r="H3416" s="45">
        <v>1</v>
      </c>
      <c r="I3416" s="44"/>
      <c r="J3416" s="44"/>
      <c r="K3416" s="49" t="e">
        <f t="shared" si="319"/>
        <v>#DIV/0!</v>
      </c>
      <c r="L3416" s="49">
        <f t="shared" si="320"/>
        <v>-1</v>
      </c>
      <c r="M3416" s="49" t="e">
        <f t="shared" si="321"/>
        <v>#DIV/0!</v>
      </c>
      <c r="N3416" s="44"/>
      <c r="O3416" s="45">
        <v>200</v>
      </c>
      <c r="P3416" s="44"/>
      <c r="Q3416" s="44"/>
      <c r="R3416" s="49" t="e">
        <f t="shared" si="322"/>
        <v>#DIV/0!</v>
      </c>
      <c r="S3416" s="49">
        <f t="shared" si="323"/>
        <v>-1</v>
      </c>
      <c r="T3416" s="49" t="e">
        <f t="shared" si="324"/>
        <v>#DIV/0!</v>
      </c>
    </row>
    <row r="3417" spans="1:20" x14ac:dyDescent="0.2">
      <c r="A3417" s="33" t="s">
        <v>1806</v>
      </c>
      <c r="B3417" s="33" t="s">
        <v>153</v>
      </c>
      <c r="C3417" s="33" t="s">
        <v>154</v>
      </c>
      <c r="D3417" s="33" t="s">
        <v>1793</v>
      </c>
      <c r="E3417" s="33" t="s">
        <v>29</v>
      </c>
      <c r="F3417" s="33" t="s">
        <v>1431</v>
      </c>
      <c r="G3417" s="44"/>
      <c r="H3417" s="44"/>
      <c r="I3417" s="45">
        <v>7</v>
      </c>
      <c r="J3417" s="44"/>
      <c r="K3417" s="49" t="e">
        <f t="shared" si="319"/>
        <v>#DIV/0!</v>
      </c>
      <c r="L3417" s="49" t="e">
        <f t="shared" si="320"/>
        <v>#DIV/0!</v>
      </c>
      <c r="M3417" s="49">
        <f t="shared" si="321"/>
        <v>-1</v>
      </c>
      <c r="N3417" s="44"/>
      <c r="O3417" s="44"/>
      <c r="P3417" s="45">
        <v>160</v>
      </c>
      <c r="Q3417" s="44"/>
      <c r="R3417" s="49" t="e">
        <f t="shared" si="322"/>
        <v>#DIV/0!</v>
      </c>
      <c r="S3417" s="49" t="e">
        <f t="shared" si="323"/>
        <v>#DIV/0!</v>
      </c>
      <c r="T3417" s="49">
        <f t="shared" si="324"/>
        <v>-1</v>
      </c>
    </row>
    <row r="3418" spans="1:20" x14ac:dyDescent="0.2">
      <c r="A3418" s="33" t="s">
        <v>1806</v>
      </c>
      <c r="B3418" s="33" t="s">
        <v>153</v>
      </c>
      <c r="C3418" s="33" t="s">
        <v>154</v>
      </c>
      <c r="D3418" s="33" t="s">
        <v>1808</v>
      </c>
      <c r="E3418" s="33" t="s">
        <v>335</v>
      </c>
      <c r="F3418" s="33" t="s">
        <v>1873</v>
      </c>
      <c r="G3418" s="45">
        <v>0</v>
      </c>
      <c r="H3418" s="44"/>
      <c r="I3418" s="44"/>
      <c r="J3418" s="44"/>
      <c r="K3418" s="49" t="e">
        <f t="shared" si="319"/>
        <v>#DIV/0!</v>
      </c>
      <c r="L3418" s="49" t="e">
        <f t="shared" si="320"/>
        <v>#DIV/0!</v>
      </c>
      <c r="M3418" s="49" t="e">
        <f t="shared" si="321"/>
        <v>#DIV/0!</v>
      </c>
      <c r="N3418" s="45">
        <v>0</v>
      </c>
      <c r="O3418" s="44"/>
      <c r="P3418" s="44"/>
      <c r="Q3418" s="44"/>
      <c r="R3418" s="49" t="e">
        <f t="shared" si="322"/>
        <v>#DIV/0!</v>
      </c>
      <c r="S3418" s="49" t="e">
        <f t="shared" si="323"/>
        <v>#DIV/0!</v>
      </c>
      <c r="T3418" s="49" t="e">
        <f t="shared" si="324"/>
        <v>#DIV/0!</v>
      </c>
    </row>
    <row r="3419" spans="1:20" x14ac:dyDescent="0.2">
      <c r="A3419" s="33" t="s">
        <v>1806</v>
      </c>
      <c r="B3419" s="33" t="s">
        <v>153</v>
      </c>
      <c r="C3419" s="33" t="s">
        <v>154</v>
      </c>
      <c r="D3419" s="33" t="s">
        <v>1803</v>
      </c>
      <c r="E3419" s="33" t="s">
        <v>223</v>
      </c>
      <c r="F3419" s="33" t="s">
        <v>1804</v>
      </c>
      <c r="G3419" s="44"/>
      <c r="H3419" s="44"/>
      <c r="I3419" s="45">
        <v>3</v>
      </c>
      <c r="J3419" s="44"/>
      <c r="K3419" s="49" t="e">
        <f t="shared" si="319"/>
        <v>#DIV/0!</v>
      </c>
      <c r="L3419" s="49" t="e">
        <f t="shared" si="320"/>
        <v>#DIV/0!</v>
      </c>
      <c r="M3419" s="49">
        <f t="shared" si="321"/>
        <v>-1</v>
      </c>
      <c r="N3419" s="44"/>
      <c r="O3419" s="44"/>
      <c r="P3419" s="45">
        <v>87</v>
      </c>
      <c r="Q3419" s="44"/>
      <c r="R3419" s="49" t="e">
        <f t="shared" si="322"/>
        <v>#DIV/0!</v>
      </c>
      <c r="S3419" s="49" t="e">
        <f t="shared" si="323"/>
        <v>#DIV/0!</v>
      </c>
      <c r="T3419" s="49">
        <f t="shared" si="324"/>
        <v>-1</v>
      </c>
    </row>
    <row r="3420" spans="1:20" x14ac:dyDescent="0.2">
      <c r="A3420" s="33" t="s">
        <v>1806</v>
      </c>
      <c r="B3420" s="33" t="s">
        <v>153</v>
      </c>
      <c r="C3420" s="33" t="s">
        <v>154</v>
      </c>
      <c r="D3420" s="33" t="s">
        <v>1801</v>
      </c>
      <c r="E3420" s="33" t="s">
        <v>45</v>
      </c>
      <c r="F3420" s="33" t="s">
        <v>1426</v>
      </c>
      <c r="G3420" s="44"/>
      <c r="H3420" s="44"/>
      <c r="I3420" s="45">
        <v>17</v>
      </c>
      <c r="J3420" s="44"/>
      <c r="K3420" s="49" t="e">
        <f t="shared" si="319"/>
        <v>#DIV/0!</v>
      </c>
      <c r="L3420" s="49" t="e">
        <f t="shared" si="320"/>
        <v>#DIV/0!</v>
      </c>
      <c r="M3420" s="49">
        <f t="shared" si="321"/>
        <v>-1</v>
      </c>
      <c r="N3420" s="44"/>
      <c r="O3420" s="44"/>
      <c r="P3420" s="45">
        <v>170</v>
      </c>
      <c r="Q3420" s="44"/>
      <c r="R3420" s="49" t="e">
        <f t="shared" si="322"/>
        <v>#DIV/0!</v>
      </c>
      <c r="S3420" s="49" t="e">
        <f t="shared" si="323"/>
        <v>#DIV/0!</v>
      </c>
      <c r="T3420" s="49">
        <f t="shared" si="324"/>
        <v>-1</v>
      </c>
    </row>
    <row r="3421" spans="1:20" x14ac:dyDescent="0.2">
      <c r="A3421" s="33" t="s">
        <v>1806</v>
      </c>
      <c r="B3421" s="33" t="s">
        <v>153</v>
      </c>
      <c r="C3421" s="33" t="s">
        <v>154</v>
      </c>
      <c r="D3421" s="33" t="s">
        <v>1797</v>
      </c>
      <c r="E3421" s="33" t="s">
        <v>151</v>
      </c>
      <c r="F3421" s="33" t="s">
        <v>217</v>
      </c>
      <c r="G3421" s="44"/>
      <c r="H3421" s="44"/>
      <c r="I3421" s="45">
        <v>3</v>
      </c>
      <c r="J3421" s="44"/>
      <c r="K3421" s="49" t="e">
        <f t="shared" si="319"/>
        <v>#DIV/0!</v>
      </c>
      <c r="L3421" s="49" t="e">
        <f t="shared" si="320"/>
        <v>#DIV/0!</v>
      </c>
      <c r="M3421" s="49">
        <f t="shared" si="321"/>
        <v>-1</v>
      </c>
      <c r="N3421" s="44"/>
      <c r="O3421" s="44"/>
      <c r="P3421" s="45">
        <v>27</v>
      </c>
      <c r="Q3421" s="44"/>
      <c r="R3421" s="49" t="e">
        <f t="shared" si="322"/>
        <v>#DIV/0!</v>
      </c>
      <c r="S3421" s="49" t="e">
        <f t="shared" si="323"/>
        <v>#DIV/0!</v>
      </c>
      <c r="T3421" s="49">
        <f t="shared" si="324"/>
        <v>-1</v>
      </c>
    </row>
    <row r="3422" spans="1:20" x14ac:dyDescent="0.2">
      <c r="A3422" s="33" t="s">
        <v>1806</v>
      </c>
      <c r="B3422" s="33" t="s">
        <v>153</v>
      </c>
      <c r="C3422" s="33" t="s">
        <v>154</v>
      </c>
      <c r="D3422" s="33" t="s">
        <v>1797</v>
      </c>
      <c r="E3422" s="33" t="s">
        <v>105</v>
      </c>
      <c r="F3422" s="33" t="s">
        <v>1817</v>
      </c>
      <c r="G3422" s="45">
        <v>10</v>
      </c>
      <c r="H3422" s="44"/>
      <c r="I3422" s="44"/>
      <c r="J3422" s="44"/>
      <c r="K3422" s="49">
        <f t="shared" si="319"/>
        <v>-1</v>
      </c>
      <c r="L3422" s="49" t="e">
        <f t="shared" si="320"/>
        <v>#DIV/0!</v>
      </c>
      <c r="M3422" s="49" t="e">
        <f t="shared" si="321"/>
        <v>#DIV/0!</v>
      </c>
      <c r="N3422" s="45">
        <v>2532</v>
      </c>
      <c r="O3422" s="44"/>
      <c r="P3422" s="44"/>
      <c r="Q3422" s="44"/>
      <c r="R3422" s="49">
        <f t="shared" si="322"/>
        <v>-1</v>
      </c>
      <c r="S3422" s="49" t="e">
        <f t="shared" si="323"/>
        <v>#DIV/0!</v>
      </c>
      <c r="T3422" s="49" t="e">
        <f t="shared" si="324"/>
        <v>#DIV/0!</v>
      </c>
    </row>
    <row r="3423" spans="1:20" x14ac:dyDescent="0.2">
      <c r="A3423" s="33" t="s">
        <v>1806</v>
      </c>
      <c r="B3423" s="33" t="s">
        <v>153</v>
      </c>
      <c r="C3423" s="33" t="s">
        <v>154</v>
      </c>
      <c r="D3423" s="33" t="s">
        <v>1792</v>
      </c>
      <c r="E3423" s="33" t="s">
        <v>26</v>
      </c>
      <c r="F3423" s="33" t="s">
        <v>1418</v>
      </c>
      <c r="G3423" s="45">
        <v>1260</v>
      </c>
      <c r="H3423" s="45">
        <v>630</v>
      </c>
      <c r="I3423" s="45">
        <v>1277</v>
      </c>
      <c r="J3423" s="45">
        <v>429</v>
      </c>
      <c r="K3423" s="49">
        <f t="shared" si="319"/>
        <v>-0.5</v>
      </c>
      <c r="L3423" s="49">
        <f t="shared" si="320"/>
        <v>1.0269841269841269</v>
      </c>
      <c r="M3423" s="49">
        <f t="shared" si="321"/>
        <v>-0.66405638214565388</v>
      </c>
      <c r="N3423" s="45">
        <v>4201</v>
      </c>
      <c r="O3423" s="45">
        <v>1578</v>
      </c>
      <c r="P3423" s="45">
        <v>5094</v>
      </c>
      <c r="Q3423" s="45">
        <v>395</v>
      </c>
      <c r="R3423" s="49">
        <f t="shared" si="322"/>
        <v>-0.62437514877410139</v>
      </c>
      <c r="S3423" s="49">
        <f t="shared" si="323"/>
        <v>2.2281368821292777</v>
      </c>
      <c r="T3423" s="49">
        <f t="shared" si="324"/>
        <v>-0.92245779348252843</v>
      </c>
    </row>
    <row r="3424" spans="1:20" x14ac:dyDescent="0.2">
      <c r="A3424" s="33" t="s">
        <v>1806</v>
      </c>
      <c r="B3424" s="33" t="s">
        <v>145</v>
      </c>
      <c r="C3424" s="33" t="s">
        <v>146</v>
      </c>
      <c r="D3424" s="33" t="s">
        <v>1806</v>
      </c>
      <c r="E3424" s="33" t="s">
        <v>200</v>
      </c>
      <c r="F3424" s="33" t="s">
        <v>146</v>
      </c>
      <c r="G3424" s="44"/>
      <c r="H3424" s="45">
        <v>8</v>
      </c>
      <c r="I3424" s="45">
        <v>3</v>
      </c>
      <c r="J3424" s="44"/>
      <c r="K3424" s="49" t="e">
        <f t="shared" si="319"/>
        <v>#DIV/0!</v>
      </c>
      <c r="L3424" s="49">
        <f t="shared" si="320"/>
        <v>-0.625</v>
      </c>
      <c r="M3424" s="49">
        <f t="shared" si="321"/>
        <v>-1</v>
      </c>
      <c r="N3424" s="44"/>
      <c r="O3424" s="45">
        <v>0</v>
      </c>
      <c r="P3424" s="45">
        <v>400</v>
      </c>
      <c r="Q3424" s="44"/>
      <c r="R3424" s="49" t="e">
        <f t="shared" si="322"/>
        <v>#DIV/0!</v>
      </c>
      <c r="S3424" s="49" t="e">
        <f t="shared" si="323"/>
        <v>#DIV/0!</v>
      </c>
      <c r="T3424" s="49">
        <f t="shared" si="324"/>
        <v>-1</v>
      </c>
    </row>
    <row r="3425" spans="1:20" x14ac:dyDescent="0.2">
      <c r="A3425" s="33" t="s">
        <v>1806</v>
      </c>
      <c r="B3425" s="33" t="s">
        <v>145</v>
      </c>
      <c r="C3425" s="33" t="s">
        <v>146</v>
      </c>
      <c r="D3425" s="33" t="s">
        <v>1806</v>
      </c>
      <c r="E3425" s="33" t="s">
        <v>195</v>
      </c>
      <c r="F3425" s="33" t="s">
        <v>146</v>
      </c>
      <c r="G3425" s="44"/>
      <c r="H3425" s="45">
        <v>5</v>
      </c>
      <c r="I3425" s="45">
        <v>0</v>
      </c>
      <c r="J3425" s="44"/>
      <c r="K3425" s="49" t="e">
        <f t="shared" si="319"/>
        <v>#DIV/0!</v>
      </c>
      <c r="L3425" s="49">
        <f t="shared" si="320"/>
        <v>-1</v>
      </c>
      <c r="M3425" s="49" t="e">
        <f t="shared" si="321"/>
        <v>#DIV/0!</v>
      </c>
      <c r="N3425" s="44"/>
      <c r="O3425" s="45">
        <v>175</v>
      </c>
      <c r="P3425" s="45">
        <v>0</v>
      </c>
      <c r="Q3425" s="44"/>
      <c r="R3425" s="49" t="e">
        <f t="shared" si="322"/>
        <v>#DIV/0!</v>
      </c>
      <c r="S3425" s="49">
        <f t="shared" si="323"/>
        <v>-1</v>
      </c>
      <c r="T3425" s="49" t="e">
        <f t="shared" si="324"/>
        <v>#DIV/0!</v>
      </c>
    </row>
    <row r="3426" spans="1:20" x14ac:dyDescent="0.2">
      <c r="A3426" s="33" t="s">
        <v>1806</v>
      </c>
      <c r="B3426" s="33" t="s">
        <v>145</v>
      </c>
      <c r="C3426" s="33" t="s">
        <v>146</v>
      </c>
      <c r="D3426" s="33" t="s">
        <v>1806</v>
      </c>
      <c r="E3426" s="33" t="s">
        <v>479</v>
      </c>
      <c r="F3426" s="33" t="s">
        <v>480</v>
      </c>
      <c r="G3426" s="45">
        <v>2</v>
      </c>
      <c r="H3426" s="44"/>
      <c r="I3426" s="44"/>
      <c r="J3426" s="44"/>
      <c r="K3426" s="49">
        <f t="shared" si="319"/>
        <v>-1</v>
      </c>
      <c r="L3426" s="49" t="e">
        <f t="shared" si="320"/>
        <v>#DIV/0!</v>
      </c>
      <c r="M3426" s="49" t="e">
        <f t="shared" si="321"/>
        <v>#DIV/0!</v>
      </c>
      <c r="N3426" s="45">
        <v>0</v>
      </c>
      <c r="O3426" s="44"/>
      <c r="P3426" s="44"/>
      <c r="Q3426" s="44"/>
      <c r="R3426" s="49" t="e">
        <f t="shared" si="322"/>
        <v>#DIV/0!</v>
      </c>
      <c r="S3426" s="49" t="e">
        <f t="shared" si="323"/>
        <v>#DIV/0!</v>
      </c>
      <c r="T3426" s="49" t="e">
        <f t="shared" si="324"/>
        <v>#DIV/0!</v>
      </c>
    </row>
    <row r="3427" spans="1:20" x14ac:dyDescent="0.2">
      <c r="A3427" s="33" t="s">
        <v>1806</v>
      </c>
      <c r="B3427" s="33" t="s">
        <v>145</v>
      </c>
      <c r="C3427" s="33" t="s">
        <v>146</v>
      </c>
      <c r="D3427" s="33" t="s">
        <v>1806</v>
      </c>
      <c r="E3427" s="33" t="s">
        <v>201</v>
      </c>
      <c r="F3427" s="33" t="s">
        <v>146</v>
      </c>
      <c r="G3427" s="45">
        <v>3</v>
      </c>
      <c r="H3427" s="45">
        <v>0</v>
      </c>
      <c r="I3427" s="44"/>
      <c r="J3427" s="44"/>
      <c r="K3427" s="49">
        <f t="shared" si="319"/>
        <v>-1</v>
      </c>
      <c r="L3427" s="49" t="e">
        <f t="shared" si="320"/>
        <v>#DIV/0!</v>
      </c>
      <c r="M3427" s="49" t="e">
        <f t="shared" si="321"/>
        <v>#DIV/0!</v>
      </c>
      <c r="N3427" s="45">
        <v>30</v>
      </c>
      <c r="O3427" s="45">
        <v>0</v>
      </c>
      <c r="P3427" s="44"/>
      <c r="Q3427" s="44"/>
      <c r="R3427" s="49">
        <f t="shared" si="322"/>
        <v>-1</v>
      </c>
      <c r="S3427" s="49" t="e">
        <f t="shared" si="323"/>
        <v>#DIV/0!</v>
      </c>
      <c r="T3427" s="49" t="e">
        <f t="shared" si="324"/>
        <v>#DIV/0!</v>
      </c>
    </row>
    <row r="3428" spans="1:20" x14ac:dyDescent="0.2">
      <c r="A3428" s="33" t="s">
        <v>1806</v>
      </c>
      <c r="B3428" s="33" t="s">
        <v>145</v>
      </c>
      <c r="C3428" s="33" t="s">
        <v>146</v>
      </c>
      <c r="D3428" s="33" t="s">
        <v>1806</v>
      </c>
      <c r="E3428" s="33" t="s">
        <v>117</v>
      </c>
      <c r="F3428" s="33" t="s">
        <v>118</v>
      </c>
      <c r="G3428" s="45">
        <v>0</v>
      </c>
      <c r="H3428" s="44"/>
      <c r="I3428" s="44"/>
      <c r="J3428" s="44"/>
      <c r="K3428" s="49" t="e">
        <f t="shared" si="319"/>
        <v>#DIV/0!</v>
      </c>
      <c r="L3428" s="49" t="e">
        <f t="shared" si="320"/>
        <v>#DIV/0!</v>
      </c>
      <c r="M3428" s="49" t="e">
        <f t="shared" si="321"/>
        <v>#DIV/0!</v>
      </c>
      <c r="N3428" s="45">
        <v>0</v>
      </c>
      <c r="O3428" s="44"/>
      <c r="P3428" s="44"/>
      <c r="Q3428" s="44"/>
      <c r="R3428" s="49" t="e">
        <f t="shared" si="322"/>
        <v>#DIV/0!</v>
      </c>
      <c r="S3428" s="49" t="e">
        <f t="shared" si="323"/>
        <v>#DIV/0!</v>
      </c>
      <c r="T3428" s="49" t="e">
        <f t="shared" si="324"/>
        <v>#DIV/0!</v>
      </c>
    </row>
    <row r="3429" spans="1:20" x14ac:dyDescent="0.2">
      <c r="A3429" s="33" t="s">
        <v>1806</v>
      </c>
      <c r="B3429" s="33" t="s">
        <v>145</v>
      </c>
      <c r="C3429" s="33" t="s">
        <v>146</v>
      </c>
      <c r="D3429" s="33" t="s">
        <v>1806</v>
      </c>
      <c r="E3429" s="33" t="s">
        <v>150</v>
      </c>
      <c r="F3429" s="33" t="s">
        <v>144</v>
      </c>
      <c r="G3429" s="45">
        <v>0</v>
      </c>
      <c r="H3429" s="44"/>
      <c r="I3429" s="44"/>
      <c r="J3429" s="44"/>
      <c r="K3429" s="49" t="e">
        <f t="shared" si="319"/>
        <v>#DIV/0!</v>
      </c>
      <c r="L3429" s="49" t="e">
        <f t="shared" si="320"/>
        <v>#DIV/0!</v>
      </c>
      <c r="M3429" s="49" t="e">
        <f t="shared" si="321"/>
        <v>#DIV/0!</v>
      </c>
      <c r="N3429" s="45">
        <v>18</v>
      </c>
      <c r="O3429" s="44"/>
      <c r="P3429" s="44"/>
      <c r="Q3429" s="44"/>
      <c r="R3429" s="49">
        <f t="shared" si="322"/>
        <v>-1</v>
      </c>
      <c r="S3429" s="49" t="e">
        <f t="shared" si="323"/>
        <v>#DIV/0!</v>
      </c>
      <c r="T3429" s="49" t="e">
        <f t="shared" si="324"/>
        <v>#DIV/0!</v>
      </c>
    </row>
    <row r="3430" spans="1:20" x14ac:dyDescent="0.2">
      <c r="A3430" s="33" t="s">
        <v>1806</v>
      </c>
      <c r="B3430" s="33" t="s">
        <v>145</v>
      </c>
      <c r="C3430" s="33" t="s">
        <v>146</v>
      </c>
      <c r="D3430" s="33" t="s">
        <v>1806</v>
      </c>
      <c r="E3430" s="33" t="s">
        <v>193</v>
      </c>
      <c r="F3430" s="33" t="s">
        <v>146</v>
      </c>
      <c r="G3430" s="45">
        <v>2</v>
      </c>
      <c r="H3430" s="44"/>
      <c r="I3430" s="44"/>
      <c r="J3430" s="44"/>
      <c r="K3430" s="49">
        <f t="shared" si="319"/>
        <v>-1</v>
      </c>
      <c r="L3430" s="49" t="e">
        <f t="shared" si="320"/>
        <v>#DIV/0!</v>
      </c>
      <c r="M3430" s="49" t="e">
        <f t="shared" si="321"/>
        <v>#DIV/0!</v>
      </c>
      <c r="N3430" s="45">
        <v>80</v>
      </c>
      <c r="O3430" s="44"/>
      <c r="P3430" s="44"/>
      <c r="Q3430" s="44"/>
      <c r="R3430" s="49">
        <f t="shared" si="322"/>
        <v>-1</v>
      </c>
      <c r="S3430" s="49" t="e">
        <f t="shared" si="323"/>
        <v>#DIV/0!</v>
      </c>
      <c r="T3430" s="49" t="e">
        <f t="shared" si="324"/>
        <v>#DIV/0!</v>
      </c>
    </row>
    <row r="3431" spans="1:20" x14ac:dyDescent="0.2">
      <c r="A3431" s="33" t="s">
        <v>1806</v>
      </c>
      <c r="B3431" s="33" t="s">
        <v>145</v>
      </c>
      <c r="C3431" s="33" t="s">
        <v>146</v>
      </c>
      <c r="D3431" s="33" t="s">
        <v>1806</v>
      </c>
      <c r="E3431" s="33" t="s">
        <v>62</v>
      </c>
      <c r="F3431" s="33" t="s">
        <v>63</v>
      </c>
      <c r="G3431" s="45">
        <v>17</v>
      </c>
      <c r="H3431" s="45">
        <v>8</v>
      </c>
      <c r="I3431" s="45">
        <v>1</v>
      </c>
      <c r="J3431" s="45">
        <v>8</v>
      </c>
      <c r="K3431" s="49">
        <f t="shared" si="319"/>
        <v>-0.52941176470588236</v>
      </c>
      <c r="L3431" s="49">
        <f t="shared" si="320"/>
        <v>-0.875</v>
      </c>
      <c r="M3431" s="49">
        <f t="shared" si="321"/>
        <v>7</v>
      </c>
      <c r="N3431" s="45">
        <v>113</v>
      </c>
      <c r="O3431" s="45">
        <v>0</v>
      </c>
      <c r="P3431" s="45">
        <v>71</v>
      </c>
      <c r="Q3431" s="45">
        <v>0</v>
      </c>
      <c r="R3431" s="49">
        <f t="shared" si="322"/>
        <v>-1</v>
      </c>
      <c r="S3431" s="49" t="e">
        <f t="shared" si="323"/>
        <v>#DIV/0!</v>
      </c>
      <c r="T3431" s="49">
        <f t="shared" si="324"/>
        <v>-1</v>
      </c>
    </row>
    <row r="3432" spans="1:20" x14ac:dyDescent="0.2">
      <c r="A3432" s="33" t="s">
        <v>1806</v>
      </c>
      <c r="B3432" s="33" t="s">
        <v>145</v>
      </c>
      <c r="C3432" s="33" t="s">
        <v>146</v>
      </c>
      <c r="D3432" s="33" t="s">
        <v>1806</v>
      </c>
      <c r="E3432" s="33" t="s">
        <v>142</v>
      </c>
      <c r="F3432" s="33" t="s">
        <v>144</v>
      </c>
      <c r="G3432" s="45">
        <v>7</v>
      </c>
      <c r="H3432" s="44"/>
      <c r="I3432" s="44"/>
      <c r="J3432" s="44"/>
      <c r="K3432" s="49">
        <f t="shared" si="319"/>
        <v>-1</v>
      </c>
      <c r="L3432" s="49" t="e">
        <f t="shared" si="320"/>
        <v>#DIV/0!</v>
      </c>
      <c r="M3432" s="49" t="e">
        <f t="shared" si="321"/>
        <v>#DIV/0!</v>
      </c>
      <c r="N3432" s="45">
        <v>24</v>
      </c>
      <c r="O3432" s="44"/>
      <c r="P3432" s="44"/>
      <c r="Q3432" s="44"/>
      <c r="R3432" s="49">
        <f t="shared" si="322"/>
        <v>-1</v>
      </c>
      <c r="S3432" s="49" t="e">
        <f t="shared" si="323"/>
        <v>#DIV/0!</v>
      </c>
      <c r="T3432" s="49" t="e">
        <f t="shared" si="324"/>
        <v>#DIV/0!</v>
      </c>
    </row>
    <row r="3433" spans="1:20" x14ac:dyDescent="0.2">
      <c r="A3433" s="33" t="s">
        <v>1806</v>
      </c>
      <c r="B3433" s="33" t="s">
        <v>145</v>
      </c>
      <c r="C3433" s="33" t="s">
        <v>146</v>
      </c>
      <c r="D3433" s="33" t="s">
        <v>1806</v>
      </c>
      <c r="E3433" s="33" t="s">
        <v>143</v>
      </c>
      <c r="F3433" s="33" t="s">
        <v>144</v>
      </c>
      <c r="G3433" s="45">
        <v>3</v>
      </c>
      <c r="H3433" s="44"/>
      <c r="I3433" s="44"/>
      <c r="J3433" s="44"/>
      <c r="K3433" s="49">
        <f t="shared" si="319"/>
        <v>-1</v>
      </c>
      <c r="L3433" s="49" t="e">
        <f t="shared" si="320"/>
        <v>#DIV/0!</v>
      </c>
      <c r="M3433" s="49" t="e">
        <f t="shared" si="321"/>
        <v>#DIV/0!</v>
      </c>
      <c r="N3433" s="45">
        <v>40</v>
      </c>
      <c r="O3433" s="44"/>
      <c r="P3433" s="44"/>
      <c r="Q3433" s="44"/>
      <c r="R3433" s="49">
        <f t="shared" si="322"/>
        <v>-1</v>
      </c>
      <c r="S3433" s="49" t="e">
        <f t="shared" si="323"/>
        <v>#DIV/0!</v>
      </c>
      <c r="T3433" s="49" t="e">
        <f t="shared" si="324"/>
        <v>#DIV/0!</v>
      </c>
    </row>
    <row r="3434" spans="1:20" x14ac:dyDescent="0.2">
      <c r="A3434" s="33" t="s">
        <v>1806</v>
      </c>
      <c r="B3434" s="33" t="s">
        <v>145</v>
      </c>
      <c r="C3434" s="33" t="s">
        <v>146</v>
      </c>
      <c r="D3434" s="33" t="s">
        <v>1806</v>
      </c>
      <c r="E3434" s="33" t="s">
        <v>161</v>
      </c>
      <c r="F3434" s="33" t="s">
        <v>146</v>
      </c>
      <c r="G3434" s="45">
        <v>3</v>
      </c>
      <c r="H3434" s="44"/>
      <c r="I3434" s="44"/>
      <c r="J3434" s="44"/>
      <c r="K3434" s="49">
        <f t="shared" si="319"/>
        <v>-1</v>
      </c>
      <c r="L3434" s="49" t="e">
        <f t="shared" si="320"/>
        <v>#DIV/0!</v>
      </c>
      <c r="M3434" s="49" t="e">
        <f t="shared" si="321"/>
        <v>#DIV/0!</v>
      </c>
      <c r="N3434" s="45">
        <v>12</v>
      </c>
      <c r="O3434" s="44"/>
      <c r="P3434" s="44"/>
      <c r="Q3434" s="44"/>
      <c r="R3434" s="49">
        <f t="shared" si="322"/>
        <v>-1</v>
      </c>
      <c r="S3434" s="49" t="e">
        <f t="shared" si="323"/>
        <v>#DIV/0!</v>
      </c>
      <c r="T3434" s="49" t="e">
        <f t="shared" si="324"/>
        <v>#DIV/0!</v>
      </c>
    </row>
    <row r="3435" spans="1:20" x14ac:dyDescent="0.2">
      <c r="A3435" s="33" t="s">
        <v>1806</v>
      </c>
      <c r="B3435" s="33" t="s">
        <v>145</v>
      </c>
      <c r="C3435" s="33" t="s">
        <v>146</v>
      </c>
      <c r="D3435" s="33" t="s">
        <v>1806</v>
      </c>
      <c r="E3435" s="33" t="s">
        <v>145</v>
      </c>
      <c r="F3435" s="33" t="s">
        <v>146</v>
      </c>
      <c r="G3435" s="44"/>
      <c r="H3435" s="45">
        <v>3</v>
      </c>
      <c r="I3435" s="44"/>
      <c r="J3435" s="44"/>
      <c r="K3435" s="49" t="e">
        <f t="shared" si="319"/>
        <v>#DIV/0!</v>
      </c>
      <c r="L3435" s="49">
        <f t="shared" si="320"/>
        <v>-1</v>
      </c>
      <c r="M3435" s="49" t="e">
        <f t="shared" si="321"/>
        <v>#DIV/0!</v>
      </c>
      <c r="N3435" s="44"/>
      <c r="O3435" s="45">
        <v>0</v>
      </c>
      <c r="P3435" s="44"/>
      <c r="Q3435" s="44"/>
      <c r="R3435" s="49" t="e">
        <f t="shared" si="322"/>
        <v>#DIV/0!</v>
      </c>
      <c r="S3435" s="49" t="e">
        <f t="shared" si="323"/>
        <v>#DIV/0!</v>
      </c>
      <c r="T3435" s="49" t="e">
        <f t="shared" si="324"/>
        <v>#DIV/0!</v>
      </c>
    </row>
    <row r="3436" spans="1:20" x14ac:dyDescent="0.2">
      <c r="A3436" s="33" t="s">
        <v>1806</v>
      </c>
      <c r="B3436" s="33" t="s">
        <v>145</v>
      </c>
      <c r="C3436" s="33" t="s">
        <v>146</v>
      </c>
      <c r="D3436" s="33" t="s">
        <v>1806</v>
      </c>
      <c r="E3436" s="33" t="s">
        <v>196</v>
      </c>
      <c r="F3436" s="33" t="s">
        <v>465</v>
      </c>
      <c r="G3436" s="45">
        <v>8</v>
      </c>
      <c r="H3436" s="44"/>
      <c r="I3436" s="44"/>
      <c r="J3436" s="44"/>
      <c r="K3436" s="49">
        <f t="shared" si="319"/>
        <v>-1</v>
      </c>
      <c r="L3436" s="49" t="e">
        <f t="shared" si="320"/>
        <v>#DIV/0!</v>
      </c>
      <c r="M3436" s="49" t="e">
        <f t="shared" si="321"/>
        <v>#DIV/0!</v>
      </c>
      <c r="N3436" s="45">
        <v>80</v>
      </c>
      <c r="O3436" s="44"/>
      <c r="P3436" s="44"/>
      <c r="Q3436" s="44"/>
      <c r="R3436" s="49">
        <f t="shared" si="322"/>
        <v>-1</v>
      </c>
      <c r="S3436" s="49" t="e">
        <f t="shared" si="323"/>
        <v>#DIV/0!</v>
      </c>
      <c r="T3436" s="49" t="e">
        <f t="shared" si="324"/>
        <v>#DIV/0!</v>
      </c>
    </row>
    <row r="3437" spans="1:20" x14ac:dyDescent="0.2">
      <c r="A3437" s="33" t="s">
        <v>1806</v>
      </c>
      <c r="B3437" s="33" t="s">
        <v>145</v>
      </c>
      <c r="C3437" s="33" t="s">
        <v>146</v>
      </c>
      <c r="D3437" s="33" t="s">
        <v>1816</v>
      </c>
      <c r="E3437" s="33" t="s">
        <v>34</v>
      </c>
      <c r="F3437" s="33" t="s">
        <v>1433</v>
      </c>
      <c r="G3437" s="45">
        <v>8</v>
      </c>
      <c r="H3437" s="45">
        <v>17</v>
      </c>
      <c r="I3437" s="45">
        <v>11</v>
      </c>
      <c r="J3437" s="44"/>
      <c r="K3437" s="49">
        <f t="shared" si="319"/>
        <v>1.125</v>
      </c>
      <c r="L3437" s="49">
        <f t="shared" si="320"/>
        <v>-0.3529411764705882</v>
      </c>
      <c r="M3437" s="49">
        <f t="shared" si="321"/>
        <v>-1</v>
      </c>
      <c r="N3437" s="45">
        <v>617</v>
      </c>
      <c r="O3437" s="45">
        <v>311</v>
      </c>
      <c r="P3437" s="45">
        <v>168</v>
      </c>
      <c r="Q3437" s="44"/>
      <c r="R3437" s="49">
        <f t="shared" si="322"/>
        <v>-0.49594813614262556</v>
      </c>
      <c r="S3437" s="49">
        <f t="shared" si="323"/>
        <v>-0.45980707395498388</v>
      </c>
      <c r="T3437" s="49">
        <f t="shared" si="324"/>
        <v>-1</v>
      </c>
    </row>
    <row r="3438" spans="1:20" x14ac:dyDescent="0.2">
      <c r="A3438" s="33" t="s">
        <v>1806</v>
      </c>
      <c r="B3438" s="33" t="s">
        <v>145</v>
      </c>
      <c r="C3438" s="33" t="s">
        <v>146</v>
      </c>
      <c r="D3438" s="33" t="s">
        <v>1816</v>
      </c>
      <c r="E3438" s="33" t="s">
        <v>115</v>
      </c>
      <c r="F3438" s="33" t="s">
        <v>1456</v>
      </c>
      <c r="G3438" s="45">
        <v>3</v>
      </c>
      <c r="H3438" s="44"/>
      <c r="I3438" s="44"/>
      <c r="J3438" s="44"/>
      <c r="K3438" s="49">
        <f t="shared" si="319"/>
        <v>-1</v>
      </c>
      <c r="L3438" s="49" t="e">
        <f t="shared" si="320"/>
        <v>#DIV/0!</v>
      </c>
      <c r="M3438" s="49" t="e">
        <f t="shared" si="321"/>
        <v>#DIV/0!</v>
      </c>
      <c r="N3438" s="45">
        <v>9</v>
      </c>
      <c r="O3438" s="44"/>
      <c r="P3438" s="44"/>
      <c r="Q3438" s="44"/>
      <c r="R3438" s="49">
        <f t="shared" si="322"/>
        <v>-1</v>
      </c>
      <c r="S3438" s="49" t="e">
        <f t="shared" si="323"/>
        <v>#DIV/0!</v>
      </c>
      <c r="T3438" s="49" t="e">
        <f t="shared" si="324"/>
        <v>#DIV/0!</v>
      </c>
    </row>
    <row r="3439" spans="1:20" x14ac:dyDescent="0.2">
      <c r="A3439" s="33" t="s">
        <v>1806</v>
      </c>
      <c r="B3439" s="33" t="s">
        <v>145</v>
      </c>
      <c r="C3439" s="33" t="s">
        <v>146</v>
      </c>
      <c r="D3439" s="33" t="s">
        <v>1805</v>
      </c>
      <c r="E3439" s="33" t="s">
        <v>108</v>
      </c>
      <c r="F3439" s="33" t="s">
        <v>109</v>
      </c>
      <c r="G3439" s="45">
        <v>2</v>
      </c>
      <c r="H3439" s="44"/>
      <c r="I3439" s="44"/>
      <c r="J3439" s="44"/>
      <c r="K3439" s="49">
        <f t="shared" si="319"/>
        <v>-1</v>
      </c>
      <c r="L3439" s="49" t="e">
        <f t="shared" si="320"/>
        <v>#DIV/0!</v>
      </c>
      <c r="M3439" s="49" t="e">
        <f t="shared" si="321"/>
        <v>#DIV/0!</v>
      </c>
      <c r="N3439" s="45">
        <v>12</v>
      </c>
      <c r="O3439" s="44"/>
      <c r="P3439" s="44"/>
      <c r="Q3439" s="44"/>
      <c r="R3439" s="49">
        <f t="shared" si="322"/>
        <v>-1</v>
      </c>
      <c r="S3439" s="49" t="e">
        <f t="shared" si="323"/>
        <v>#DIV/0!</v>
      </c>
      <c r="T3439" s="49" t="e">
        <f t="shared" si="324"/>
        <v>#DIV/0!</v>
      </c>
    </row>
    <row r="3440" spans="1:20" x14ac:dyDescent="0.2">
      <c r="A3440" s="33" t="s">
        <v>1806</v>
      </c>
      <c r="B3440" s="33" t="s">
        <v>145</v>
      </c>
      <c r="C3440" s="33" t="s">
        <v>146</v>
      </c>
      <c r="D3440" s="33" t="s">
        <v>1805</v>
      </c>
      <c r="E3440" s="33" t="s">
        <v>124</v>
      </c>
      <c r="F3440" s="33" t="s">
        <v>1549</v>
      </c>
      <c r="G3440" s="45">
        <v>0</v>
      </c>
      <c r="H3440" s="44"/>
      <c r="I3440" s="44"/>
      <c r="J3440" s="44"/>
      <c r="K3440" s="49" t="e">
        <f t="shared" si="319"/>
        <v>#DIV/0!</v>
      </c>
      <c r="L3440" s="49" t="e">
        <f t="shared" si="320"/>
        <v>#DIV/0!</v>
      </c>
      <c r="M3440" s="49" t="e">
        <f t="shared" si="321"/>
        <v>#DIV/0!</v>
      </c>
      <c r="N3440" s="45">
        <v>0</v>
      </c>
      <c r="O3440" s="44"/>
      <c r="P3440" s="44"/>
      <c r="Q3440" s="44"/>
      <c r="R3440" s="49" t="e">
        <f t="shared" si="322"/>
        <v>#DIV/0!</v>
      </c>
      <c r="S3440" s="49" t="e">
        <f t="shared" si="323"/>
        <v>#DIV/0!</v>
      </c>
      <c r="T3440" s="49" t="e">
        <f t="shared" si="324"/>
        <v>#DIV/0!</v>
      </c>
    </row>
    <row r="3441" spans="1:20" x14ac:dyDescent="0.2">
      <c r="A3441" s="33" t="s">
        <v>1806</v>
      </c>
      <c r="B3441" s="33" t="s">
        <v>145</v>
      </c>
      <c r="C3441" s="33" t="s">
        <v>146</v>
      </c>
      <c r="D3441" s="33" t="s">
        <v>1805</v>
      </c>
      <c r="E3441" s="33" t="s">
        <v>106</v>
      </c>
      <c r="F3441" s="33" t="s">
        <v>107</v>
      </c>
      <c r="G3441" s="45">
        <v>3</v>
      </c>
      <c r="H3441" s="44"/>
      <c r="I3441" s="44"/>
      <c r="J3441" s="44"/>
      <c r="K3441" s="49">
        <f t="shared" si="319"/>
        <v>-1</v>
      </c>
      <c r="L3441" s="49" t="e">
        <f t="shared" si="320"/>
        <v>#DIV/0!</v>
      </c>
      <c r="M3441" s="49" t="e">
        <f t="shared" si="321"/>
        <v>#DIV/0!</v>
      </c>
      <c r="N3441" s="45">
        <v>20</v>
      </c>
      <c r="O3441" s="44"/>
      <c r="P3441" s="44"/>
      <c r="Q3441" s="44"/>
      <c r="R3441" s="49">
        <f t="shared" si="322"/>
        <v>-1</v>
      </c>
      <c r="S3441" s="49" t="e">
        <f t="shared" si="323"/>
        <v>#DIV/0!</v>
      </c>
      <c r="T3441" s="49" t="e">
        <f t="shared" si="324"/>
        <v>#DIV/0!</v>
      </c>
    </row>
    <row r="3442" spans="1:20" x14ac:dyDescent="0.2">
      <c r="A3442" s="33" t="s">
        <v>1806</v>
      </c>
      <c r="B3442" s="33" t="s">
        <v>145</v>
      </c>
      <c r="C3442" s="33" t="s">
        <v>146</v>
      </c>
      <c r="D3442" s="33" t="s">
        <v>1803</v>
      </c>
      <c r="E3442" s="33" t="s">
        <v>223</v>
      </c>
      <c r="F3442" s="33" t="s">
        <v>1804</v>
      </c>
      <c r="G3442" s="45">
        <v>4</v>
      </c>
      <c r="H3442" s="45">
        <v>2</v>
      </c>
      <c r="I3442" s="44"/>
      <c r="J3442" s="44"/>
      <c r="K3442" s="49">
        <f t="shared" si="319"/>
        <v>-0.5</v>
      </c>
      <c r="L3442" s="49">
        <f t="shared" si="320"/>
        <v>-1</v>
      </c>
      <c r="M3442" s="49" t="e">
        <f t="shared" si="321"/>
        <v>#DIV/0!</v>
      </c>
      <c r="N3442" s="45">
        <v>100</v>
      </c>
      <c r="O3442" s="45">
        <v>20</v>
      </c>
      <c r="P3442" s="44"/>
      <c r="Q3442" s="44"/>
      <c r="R3442" s="49">
        <f t="shared" si="322"/>
        <v>-0.8</v>
      </c>
      <c r="S3442" s="49">
        <f t="shared" si="323"/>
        <v>-1</v>
      </c>
      <c r="T3442" s="49" t="e">
        <f t="shared" si="324"/>
        <v>#DIV/0!</v>
      </c>
    </row>
    <row r="3443" spans="1:20" x14ac:dyDescent="0.2">
      <c r="A3443" s="33" t="s">
        <v>1806</v>
      </c>
      <c r="B3443" s="33" t="s">
        <v>197</v>
      </c>
      <c r="C3443" s="33" t="s">
        <v>465</v>
      </c>
      <c r="D3443" s="33" t="s">
        <v>1806</v>
      </c>
      <c r="E3443" s="33" t="s">
        <v>200</v>
      </c>
      <c r="F3443" s="33" t="s">
        <v>146</v>
      </c>
      <c r="G3443" s="45">
        <v>6</v>
      </c>
      <c r="H3443" s="45">
        <v>10</v>
      </c>
      <c r="I3443" s="45">
        <v>4</v>
      </c>
      <c r="J3443" s="44"/>
      <c r="K3443" s="49">
        <f t="shared" si="319"/>
        <v>0.66666666666666674</v>
      </c>
      <c r="L3443" s="49">
        <f t="shared" si="320"/>
        <v>-0.6</v>
      </c>
      <c r="M3443" s="49">
        <f t="shared" si="321"/>
        <v>-1</v>
      </c>
      <c r="N3443" s="45">
        <v>110</v>
      </c>
      <c r="O3443" s="45">
        <v>0</v>
      </c>
      <c r="P3443" s="45">
        <v>90</v>
      </c>
      <c r="Q3443" s="44"/>
      <c r="R3443" s="49">
        <f t="shared" si="322"/>
        <v>-1</v>
      </c>
      <c r="S3443" s="49" t="e">
        <f t="shared" si="323"/>
        <v>#DIV/0!</v>
      </c>
      <c r="T3443" s="49">
        <f t="shared" si="324"/>
        <v>-1</v>
      </c>
    </row>
    <row r="3444" spans="1:20" x14ac:dyDescent="0.2">
      <c r="A3444" s="33" t="s">
        <v>1806</v>
      </c>
      <c r="B3444" s="33" t="s">
        <v>197</v>
      </c>
      <c r="C3444" s="33" t="s">
        <v>465</v>
      </c>
      <c r="D3444" s="33" t="s">
        <v>1806</v>
      </c>
      <c r="E3444" s="33" t="s">
        <v>194</v>
      </c>
      <c r="F3444" s="33" t="s">
        <v>465</v>
      </c>
      <c r="G3444" s="45">
        <v>2</v>
      </c>
      <c r="H3444" s="44"/>
      <c r="I3444" s="44"/>
      <c r="J3444" s="44"/>
      <c r="K3444" s="49">
        <f t="shared" si="319"/>
        <v>-1</v>
      </c>
      <c r="L3444" s="49" t="e">
        <f t="shared" si="320"/>
        <v>#DIV/0!</v>
      </c>
      <c r="M3444" s="49" t="e">
        <f t="shared" si="321"/>
        <v>#DIV/0!</v>
      </c>
      <c r="N3444" s="45">
        <v>55</v>
      </c>
      <c r="O3444" s="44"/>
      <c r="P3444" s="44"/>
      <c r="Q3444" s="44"/>
      <c r="R3444" s="49">
        <f t="shared" si="322"/>
        <v>-1</v>
      </c>
      <c r="S3444" s="49" t="e">
        <f t="shared" si="323"/>
        <v>#DIV/0!</v>
      </c>
      <c r="T3444" s="49" t="e">
        <f t="shared" si="324"/>
        <v>#DIV/0!</v>
      </c>
    </row>
    <row r="3445" spans="1:20" x14ac:dyDescent="0.2">
      <c r="A3445" s="33" t="s">
        <v>1806</v>
      </c>
      <c r="B3445" s="33" t="s">
        <v>197</v>
      </c>
      <c r="C3445" s="33" t="s">
        <v>465</v>
      </c>
      <c r="D3445" s="33" t="s">
        <v>1806</v>
      </c>
      <c r="E3445" s="33" t="s">
        <v>198</v>
      </c>
      <c r="F3445" s="33" t="s">
        <v>118</v>
      </c>
      <c r="G3445" s="45">
        <v>8</v>
      </c>
      <c r="H3445" s="44"/>
      <c r="I3445" s="44"/>
      <c r="J3445" s="44"/>
      <c r="K3445" s="49">
        <f t="shared" si="319"/>
        <v>-1</v>
      </c>
      <c r="L3445" s="49" t="e">
        <f t="shared" si="320"/>
        <v>#DIV/0!</v>
      </c>
      <c r="M3445" s="49" t="e">
        <f t="shared" si="321"/>
        <v>#DIV/0!</v>
      </c>
      <c r="N3445" s="45">
        <v>105</v>
      </c>
      <c r="O3445" s="44"/>
      <c r="P3445" s="44"/>
      <c r="Q3445" s="44"/>
      <c r="R3445" s="49">
        <f t="shared" si="322"/>
        <v>-1</v>
      </c>
      <c r="S3445" s="49" t="e">
        <f t="shared" si="323"/>
        <v>#DIV/0!</v>
      </c>
      <c r="T3445" s="49" t="e">
        <f t="shared" si="324"/>
        <v>#DIV/0!</v>
      </c>
    </row>
    <row r="3446" spans="1:20" x14ac:dyDescent="0.2">
      <c r="A3446" s="33" t="s">
        <v>1806</v>
      </c>
      <c r="B3446" s="33" t="s">
        <v>197</v>
      </c>
      <c r="C3446" s="33" t="s">
        <v>465</v>
      </c>
      <c r="D3446" s="33" t="s">
        <v>1806</v>
      </c>
      <c r="E3446" s="33" t="s">
        <v>201</v>
      </c>
      <c r="F3446" s="33" t="s">
        <v>146</v>
      </c>
      <c r="G3446" s="45">
        <v>7</v>
      </c>
      <c r="H3446" s="44"/>
      <c r="I3446" s="44"/>
      <c r="J3446" s="44"/>
      <c r="K3446" s="49">
        <f t="shared" si="319"/>
        <v>-1</v>
      </c>
      <c r="L3446" s="49" t="e">
        <f t="shared" si="320"/>
        <v>#DIV/0!</v>
      </c>
      <c r="M3446" s="49" t="e">
        <f t="shared" si="321"/>
        <v>#DIV/0!</v>
      </c>
      <c r="N3446" s="45">
        <v>80</v>
      </c>
      <c r="O3446" s="44"/>
      <c r="P3446" s="44"/>
      <c r="Q3446" s="44"/>
      <c r="R3446" s="49">
        <f t="shared" si="322"/>
        <v>-1</v>
      </c>
      <c r="S3446" s="49" t="e">
        <f t="shared" si="323"/>
        <v>#DIV/0!</v>
      </c>
      <c r="T3446" s="49" t="e">
        <f t="shared" si="324"/>
        <v>#DIV/0!</v>
      </c>
    </row>
    <row r="3447" spans="1:20" x14ac:dyDescent="0.2">
      <c r="A3447" s="33" t="s">
        <v>1806</v>
      </c>
      <c r="B3447" s="33" t="s">
        <v>197</v>
      </c>
      <c r="C3447" s="33" t="s">
        <v>465</v>
      </c>
      <c r="D3447" s="33" t="s">
        <v>1806</v>
      </c>
      <c r="E3447" s="33" t="s">
        <v>195</v>
      </c>
      <c r="F3447" s="33" t="s">
        <v>146</v>
      </c>
      <c r="G3447" s="45">
        <v>9</v>
      </c>
      <c r="H3447" s="45">
        <v>8</v>
      </c>
      <c r="I3447" s="45">
        <v>2</v>
      </c>
      <c r="J3447" s="44"/>
      <c r="K3447" s="49">
        <f t="shared" si="319"/>
        <v>-0.11111111111111116</v>
      </c>
      <c r="L3447" s="49">
        <f t="shared" si="320"/>
        <v>-0.75</v>
      </c>
      <c r="M3447" s="49">
        <f t="shared" si="321"/>
        <v>-1</v>
      </c>
      <c r="N3447" s="45">
        <v>75</v>
      </c>
      <c r="O3447" s="45">
        <v>160</v>
      </c>
      <c r="P3447" s="45">
        <v>90</v>
      </c>
      <c r="Q3447" s="44"/>
      <c r="R3447" s="49">
        <f t="shared" si="322"/>
        <v>1.1333333333333333</v>
      </c>
      <c r="S3447" s="49">
        <f t="shared" si="323"/>
        <v>-0.4375</v>
      </c>
      <c r="T3447" s="49">
        <f t="shared" si="324"/>
        <v>-1</v>
      </c>
    </row>
    <row r="3448" spans="1:20" x14ac:dyDescent="0.2">
      <c r="A3448" s="33" t="s">
        <v>1806</v>
      </c>
      <c r="B3448" s="33" t="s">
        <v>197</v>
      </c>
      <c r="C3448" s="33" t="s">
        <v>465</v>
      </c>
      <c r="D3448" s="33" t="s">
        <v>1806</v>
      </c>
      <c r="E3448" s="33" t="s">
        <v>145</v>
      </c>
      <c r="F3448" s="33" t="s">
        <v>146</v>
      </c>
      <c r="G3448" s="44"/>
      <c r="H3448" s="45">
        <v>0</v>
      </c>
      <c r="I3448" s="44"/>
      <c r="J3448" s="44"/>
      <c r="K3448" s="49" t="e">
        <f t="shared" si="319"/>
        <v>#DIV/0!</v>
      </c>
      <c r="L3448" s="49" t="e">
        <f t="shared" si="320"/>
        <v>#DIV/0!</v>
      </c>
      <c r="M3448" s="49" t="e">
        <f t="shared" si="321"/>
        <v>#DIV/0!</v>
      </c>
      <c r="N3448" s="44"/>
      <c r="O3448" s="45">
        <v>0</v>
      </c>
      <c r="P3448" s="44"/>
      <c r="Q3448" s="44"/>
      <c r="R3448" s="49" t="e">
        <f t="shared" si="322"/>
        <v>#DIV/0!</v>
      </c>
      <c r="S3448" s="49" t="e">
        <f t="shared" si="323"/>
        <v>#DIV/0!</v>
      </c>
      <c r="T3448" s="49" t="e">
        <f t="shared" si="324"/>
        <v>#DIV/0!</v>
      </c>
    </row>
    <row r="3449" spans="1:20" x14ac:dyDescent="0.2">
      <c r="A3449" s="33" t="s">
        <v>1806</v>
      </c>
      <c r="B3449" s="33" t="s">
        <v>197</v>
      </c>
      <c r="C3449" s="33" t="s">
        <v>465</v>
      </c>
      <c r="D3449" s="33" t="s">
        <v>1806</v>
      </c>
      <c r="E3449" s="33" t="s">
        <v>62</v>
      </c>
      <c r="F3449" s="33" t="s">
        <v>63</v>
      </c>
      <c r="G3449" s="45">
        <v>86</v>
      </c>
      <c r="H3449" s="45">
        <v>26</v>
      </c>
      <c r="I3449" s="45">
        <v>32</v>
      </c>
      <c r="J3449" s="44"/>
      <c r="K3449" s="49">
        <f t="shared" si="319"/>
        <v>-0.69767441860465118</v>
      </c>
      <c r="L3449" s="49">
        <f t="shared" si="320"/>
        <v>0.23076923076923084</v>
      </c>
      <c r="M3449" s="49">
        <f t="shared" si="321"/>
        <v>-1</v>
      </c>
      <c r="N3449" s="45">
        <v>2171</v>
      </c>
      <c r="O3449" s="45">
        <v>40</v>
      </c>
      <c r="P3449" s="45">
        <v>2991</v>
      </c>
      <c r="Q3449" s="44"/>
      <c r="R3449" s="49">
        <f t="shared" si="322"/>
        <v>-0.98157531091662831</v>
      </c>
      <c r="S3449" s="49">
        <f t="shared" si="323"/>
        <v>73.775000000000006</v>
      </c>
      <c r="T3449" s="49">
        <f t="shared" si="324"/>
        <v>-1</v>
      </c>
    </row>
    <row r="3450" spans="1:20" x14ac:dyDescent="0.2">
      <c r="A3450" s="33" t="s">
        <v>1806</v>
      </c>
      <c r="B3450" s="33" t="s">
        <v>197</v>
      </c>
      <c r="C3450" s="33" t="s">
        <v>465</v>
      </c>
      <c r="D3450" s="33" t="s">
        <v>1806</v>
      </c>
      <c r="E3450" s="33" t="s">
        <v>196</v>
      </c>
      <c r="F3450" s="33" t="s">
        <v>465</v>
      </c>
      <c r="G3450" s="45">
        <v>6</v>
      </c>
      <c r="H3450" s="44"/>
      <c r="I3450" s="44"/>
      <c r="J3450" s="44"/>
      <c r="K3450" s="49">
        <f t="shared" si="319"/>
        <v>-1</v>
      </c>
      <c r="L3450" s="49" t="e">
        <f t="shared" si="320"/>
        <v>#DIV/0!</v>
      </c>
      <c r="M3450" s="49" t="e">
        <f t="shared" si="321"/>
        <v>#DIV/0!</v>
      </c>
      <c r="N3450" s="45">
        <v>50</v>
      </c>
      <c r="O3450" s="44"/>
      <c r="P3450" s="44"/>
      <c r="Q3450" s="44"/>
      <c r="R3450" s="49">
        <f t="shared" si="322"/>
        <v>-1</v>
      </c>
      <c r="S3450" s="49" t="e">
        <f t="shared" si="323"/>
        <v>#DIV/0!</v>
      </c>
      <c r="T3450" s="49" t="e">
        <f t="shared" si="324"/>
        <v>#DIV/0!</v>
      </c>
    </row>
    <row r="3451" spans="1:20" x14ac:dyDescent="0.2">
      <c r="A3451" s="33" t="s">
        <v>1806</v>
      </c>
      <c r="B3451" s="33" t="s">
        <v>197</v>
      </c>
      <c r="C3451" s="33" t="s">
        <v>465</v>
      </c>
      <c r="D3451" s="33" t="s">
        <v>1806</v>
      </c>
      <c r="E3451" s="33" t="s">
        <v>199</v>
      </c>
      <c r="F3451" s="33" t="s">
        <v>118</v>
      </c>
      <c r="G3451" s="45">
        <v>11</v>
      </c>
      <c r="H3451" s="44"/>
      <c r="I3451" s="44"/>
      <c r="J3451" s="44"/>
      <c r="K3451" s="49">
        <f t="shared" si="319"/>
        <v>-1</v>
      </c>
      <c r="L3451" s="49" t="e">
        <f t="shared" si="320"/>
        <v>#DIV/0!</v>
      </c>
      <c r="M3451" s="49" t="e">
        <f t="shared" si="321"/>
        <v>#DIV/0!</v>
      </c>
      <c r="N3451" s="45">
        <v>411</v>
      </c>
      <c r="O3451" s="44"/>
      <c r="P3451" s="44"/>
      <c r="Q3451" s="44"/>
      <c r="R3451" s="49">
        <f t="shared" si="322"/>
        <v>-1</v>
      </c>
      <c r="S3451" s="49" t="e">
        <f t="shared" si="323"/>
        <v>#DIV/0!</v>
      </c>
      <c r="T3451" s="49" t="e">
        <f t="shared" si="324"/>
        <v>#DIV/0!</v>
      </c>
    </row>
    <row r="3452" spans="1:20" x14ac:dyDescent="0.2">
      <c r="A3452" s="33" t="s">
        <v>1806</v>
      </c>
      <c r="B3452" s="33" t="s">
        <v>197</v>
      </c>
      <c r="C3452" s="33" t="s">
        <v>465</v>
      </c>
      <c r="D3452" s="33" t="s">
        <v>1806</v>
      </c>
      <c r="E3452" s="33" t="s">
        <v>87</v>
      </c>
      <c r="F3452" s="33" t="s">
        <v>146</v>
      </c>
      <c r="G3452" s="45">
        <v>12</v>
      </c>
      <c r="H3452" s="44"/>
      <c r="I3452" s="44"/>
      <c r="J3452" s="44"/>
      <c r="K3452" s="49">
        <f t="shared" si="319"/>
        <v>-1</v>
      </c>
      <c r="L3452" s="49" t="e">
        <f t="shared" si="320"/>
        <v>#DIV/0!</v>
      </c>
      <c r="M3452" s="49" t="e">
        <f t="shared" si="321"/>
        <v>#DIV/0!</v>
      </c>
      <c r="N3452" s="45">
        <v>1079</v>
      </c>
      <c r="O3452" s="44"/>
      <c r="P3452" s="44"/>
      <c r="Q3452" s="44"/>
      <c r="R3452" s="49">
        <f t="shared" si="322"/>
        <v>-1</v>
      </c>
      <c r="S3452" s="49" t="e">
        <f t="shared" si="323"/>
        <v>#DIV/0!</v>
      </c>
      <c r="T3452" s="49" t="e">
        <f t="shared" si="324"/>
        <v>#DIV/0!</v>
      </c>
    </row>
    <row r="3453" spans="1:20" x14ac:dyDescent="0.2">
      <c r="A3453" s="33" t="s">
        <v>1806</v>
      </c>
      <c r="B3453" s="33" t="s">
        <v>197</v>
      </c>
      <c r="C3453" s="33" t="s">
        <v>465</v>
      </c>
      <c r="D3453" s="33" t="s">
        <v>1806</v>
      </c>
      <c r="E3453" s="33" t="s">
        <v>193</v>
      </c>
      <c r="F3453" s="33" t="s">
        <v>146</v>
      </c>
      <c r="G3453" s="45">
        <v>2</v>
      </c>
      <c r="H3453" s="44"/>
      <c r="I3453" s="44"/>
      <c r="J3453" s="44"/>
      <c r="K3453" s="49">
        <f t="shared" si="319"/>
        <v>-1</v>
      </c>
      <c r="L3453" s="49" t="e">
        <f t="shared" si="320"/>
        <v>#DIV/0!</v>
      </c>
      <c r="M3453" s="49" t="e">
        <f t="shared" si="321"/>
        <v>#DIV/0!</v>
      </c>
      <c r="N3453" s="45">
        <v>20</v>
      </c>
      <c r="O3453" s="44"/>
      <c r="P3453" s="44"/>
      <c r="Q3453" s="44"/>
      <c r="R3453" s="49">
        <f t="shared" si="322"/>
        <v>-1</v>
      </c>
      <c r="S3453" s="49" t="e">
        <f t="shared" si="323"/>
        <v>#DIV/0!</v>
      </c>
      <c r="T3453" s="49" t="e">
        <f t="shared" si="324"/>
        <v>#DIV/0!</v>
      </c>
    </row>
    <row r="3454" spans="1:20" x14ac:dyDescent="0.2">
      <c r="A3454" s="33" t="s">
        <v>1806</v>
      </c>
      <c r="B3454" s="33" t="s">
        <v>197</v>
      </c>
      <c r="C3454" s="33" t="s">
        <v>465</v>
      </c>
      <c r="D3454" s="33" t="s">
        <v>1806</v>
      </c>
      <c r="E3454" s="33" t="s">
        <v>213</v>
      </c>
      <c r="F3454" s="33" t="s">
        <v>144</v>
      </c>
      <c r="G3454" s="44"/>
      <c r="H3454" s="44"/>
      <c r="I3454" s="45">
        <v>3</v>
      </c>
      <c r="J3454" s="44"/>
      <c r="K3454" s="49" t="e">
        <f t="shared" si="319"/>
        <v>#DIV/0!</v>
      </c>
      <c r="L3454" s="49" t="e">
        <f t="shared" si="320"/>
        <v>#DIV/0!</v>
      </c>
      <c r="M3454" s="49">
        <f t="shared" si="321"/>
        <v>-1</v>
      </c>
      <c r="N3454" s="44"/>
      <c r="O3454" s="44"/>
      <c r="P3454" s="45">
        <v>0</v>
      </c>
      <c r="Q3454" s="44"/>
      <c r="R3454" s="49" t="e">
        <f t="shared" si="322"/>
        <v>#DIV/0!</v>
      </c>
      <c r="S3454" s="49" t="e">
        <f t="shared" si="323"/>
        <v>#DIV/0!</v>
      </c>
      <c r="T3454" s="49" t="e">
        <f t="shared" si="324"/>
        <v>#DIV/0!</v>
      </c>
    </row>
    <row r="3455" spans="1:20" x14ac:dyDescent="0.2">
      <c r="A3455" s="33" t="s">
        <v>1806</v>
      </c>
      <c r="B3455" s="33" t="s">
        <v>142</v>
      </c>
      <c r="C3455" s="33" t="s">
        <v>144</v>
      </c>
      <c r="D3455" s="33" t="s">
        <v>1806</v>
      </c>
      <c r="E3455" s="33" t="s">
        <v>62</v>
      </c>
      <c r="F3455" s="33" t="s">
        <v>63</v>
      </c>
      <c r="G3455" s="45">
        <v>742</v>
      </c>
      <c r="H3455" s="45">
        <v>155</v>
      </c>
      <c r="I3455" s="44"/>
      <c r="J3455" s="44"/>
      <c r="K3455" s="49">
        <f t="shared" si="319"/>
        <v>-0.79110512129380051</v>
      </c>
      <c r="L3455" s="49">
        <f t="shared" si="320"/>
        <v>-1</v>
      </c>
      <c r="M3455" s="49" t="e">
        <f t="shared" si="321"/>
        <v>#DIV/0!</v>
      </c>
      <c r="N3455" s="45">
        <v>2782</v>
      </c>
      <c r="O3455" s="45">
        <v>731</v>
      </c>
      <c r="P3455" s="44"/>
      <c r="Q3455" s="44"/>
      <c r="R3455" s="49">
        <f t="shared" si="322"/>
        <v>-0.73723939611790079</v>
      </c>
      <c r="S3455" s="49">
        <f t="shared" si="323"/>
        <v>-1</v>
      </c>
      <c r="T3455" s="49" t="e">
        <f t="shared" si="324"/>
        <v>#DIV/0!</v>
      </c>
    </row>
    <row r="3456" spans="1:20" x14ac:dyDescent="0.2">
      <c r="A3456" s="33" t="s">
        <v>1806</v>
      </c>
      <c r="B3456" s="33" t="s">
        <v>142</v>
      </c>
      <c r="C3456" s="33" t="s">
        <v>144</v>
      </c>
      <c r="D3456" s="33" t="s">
        <v>1806</v>
      </c>
      <c r="E3456" s="33" t="s">
        <v>117</v>
      </c>
      <c r="F3456" s="33" t="s">
        <v>118</v>
      </c>
      <c r="G3456" s="45">
        <v>0</v>
      </c>
      <c r="H3456" s="44"/>
      <c r="I3456" s="44"/>
      <c r="J3456" s="44"/>
      <c r="K3456" s="49" t="e">
        <f t="shared" si="319"/>
        <v>#DIV/0!</v>
      </c>
      <c r="L3456" s="49" t="e">
        <f t="shared" si="320"/>
        <v>#DIV/0!</v>
      </c>
      <c r="M3456" s="49" t="e">
        <f t="shared" si="321"/>
        <v>#DIV/0!</v>
      </c>
      <c r="N3456" s="45">
        <v>0</v>
      </c>
      <c r="O3456" s="44"/>
      <c r="P3456" s="44"/>
      <c r="Q3456" s="44"/>
      <c r="R3456" s="49" t="e">
        <f t="shared" si="322"/>
        <v>#DIV/0!</v>
      </c>
      <c r="S3456" s="49" t="e">
        <f t="shared" si="323"/>
        <v>#DIV/0!</v>
      </c>
      <c r="T3456" s="49" t="e">
        <f t="shared" si="324"/>
        <v>#DIV/0!</v>
      </c>
    </row>
    <row r="3457" spans="1:20" x14ac:dyDescent="0.2">
      <c r="A3457" s="33" t="s">
        <v>1806</v>
      </c>
      <c r="B3457" s="33" t="s">
        <v>142</v>
      </c>
      <c r="C3457" s="33" t="s">
        <v>144</v>
      </c>
      <c r="D3457" s="33" t="s">
        <v>1806</v>
      </c>
      <c r="E3457" s="33" t="s">
        <v>156</v>
      </c>
      <c r="F3457" s="33" t="s">
        <v>1879</v>
      </c>
      <c r="G3457" s="45">
        <v>0</v>
      </c>
      <c r="H3457" s="44"/>
      <c r="I3457" s="44"/>
      <c r="J3457" s="44"/>
      <c r="K3457" s="49" t="e">
        <f t="shared" si="319"/>
        <v>#DIV/0!</v>
      </c>
      <c r="L3457" s="49" t="e">
        <f t="shared" si="320"/>
        <v>#DIV/0!</v>
      </c>
      <c r="M3457" s="49" t="e">
        <f t="shared" si="321"/>
        <v>#DIV/0!</v>
      </c>
      <c r="N3457" s="45">
        <v>0</v>
      </c>
      <c r="O3457" s="44"/>
      <c r="P3457" s="44"/>
      <c r="Q3457" s="44"/>
      <c r="R3457" s="49" t="e">
        <f t="shared" si="322"/>
        <v>#DIV/0!</v>
      </c>
      <c r="S3457" s="49" t="e">
        <f t="shared" si="323"/>
        <v>#DIV/0!</v>
      </c>
      <c r="T3457" s="49" t="e">
        <f t="shared" si="324"/>
        <v>#DIV/0!</v>
      </c>
    </row>
    <row r="3458" spans="1:20" x14ac:dyDescent="0.2">
      <c r="A3458" s="33" t="s">
        <v>1806</v>
      </c>
      <c r="B3458" s="33" t="s">
        <v>142</v>
      </c>
      <c r="C3458" s="33" t="s">
        <v>144</v>
      </c>
      <c r="D3458" s="33" t="s">
        <v>1806</v>
      </c>
      <c r="E3458" s="33" t="s">
        <v>143</v>
      </c>
      <c r="F3458" s="33" t="s">
        <v>144</v>
      </c>
      <c r="G3458" s="44"/>
      <c r="H3458" s="45">
        <v>26</v>
      </c>
      <c r="I3458" s="44"/>
      <c r="J3458" s="44"/>
      <c r="K3458" s="49" t="e">
        <f t="shared" si="319"/>
        <v>#DIV/0!</v>
      </c>
      <c r="L3458" s="49">
        <f t="shared" si="320"/>
        <v>-1</v>
      </c>
      <c r="M3458" s="49" t="e">
        <f t="shared" si="321"/>
        <v>#DIV/0!</v>
      </c>
      <c r="N3458" s="44"/>
      <c r="O3458" s="45">
        <v>74</v>
      </c>
      <c r="P3458" s="44"/>
      <c r="Q3458" s="44"/>
      <c r="R3458" s="49" t="e">
        <f t="shared" si="322"/>
        <v>#DIV/0!</v>
      </c>
      <c r="S3458" s="49">
        <f t="shared" si="323"/>
        <v>-1</v>
      </c>
      <c r="T3458" s="49" t="e">
        <f t="shared" si="324"/>
        <v>#DIV/0!</v>
      </c>
    </row>
    <row r="3459" spans="1:20" x14ac:dyDescent="0.2">
      <c r="A3459" s="33" t="s">
        <v>1806</v>
      </c>
      <c r="B3459" s="33" t="s">
        <v>142</v>
      </c>
      <c r="C3459" s="33" t="s">
        <v>144</v>
      </c>
      <c r="D3459" s="33" t="s">
        <v>1806</v>
      </c>
      <c r="E3459" s="33" t="s">
        <v>413</v>
      </c>
      <c r="F3459" s="33" t="s">
        <v>144</v>
      </c>
      <c r="G3459" s="44"/>
      <c r="H3459" s="45">
        <v>15</v>
      </c>
      <c r="I3459" s="44"/>
      <c r="J3459" s="44"/>
      <c r="K3459" s="49" t="e">
        <f t="shared" si="319"/>
        <v>#DIV/0!</v>
      </c>
      <c r="L3459" s="49">
        <f t="shared" si="320"/>
        <v>-1</v>
      </c>
      <c r="M3459" s="49" t="e">
        <f t="shared" si="321"/>
        <v>#DIV/0!</v>
      </c>
      <c r="N3459" s="44"/>
      <c r="O3459" s="45">
        <v>40</v>
      </c>
      <c r="P3459" s="44"/>
      <c r="Q3459" s="44"/>
      <c r="R3459" s="49" t="e">
        <f t="shared" si="322"/>
        <v>#DIV/0!</v>
      </c>
      <c r="S3459" s="49">
        <f t="shared" si="323"/>
        <v>-1</v>
      </c>
      <c r="T3459" s="49" t="e">
        <f t="shared" si="324"/>
        <v>#DIV/0!</v>
      </c>
    </row>
    <row r="3460" spans="1:20" x14ac:dyDescent="0.2">
      <c r="A3460" s="33" t="s">
        <v>1806</v>
      </c>
      <c r="B3460" s="33" t="s">
        <v>142</v>
      </c>
      <c r="C3460" s="33" t="s">
        <v>144</v>
      </c>
      <c r="D3460" s="33" t="s">
        <v>1816</v>
      </c>
      <c r="E3460" s="33" t="s">
        <v>115</v>
      </c>
      <c r="F3460" s="33" t="s">
        <v>1456</v>
      </c>
      <c r="G3460" s="45">
        <v>80</v>
      </c>
      <c r="H3460" s="45">
        <v>29</v>
      </c>
      <c r="I3460" s="45">
        <v>5</v>
      </c>
      <c r="J3460" s="44"/>
      <c r="K3460" s="49">
        <f t="shared" si="319"/>
        <v>-0.63749999999999996</v>
      </c>
      <c r="L3460" s="49">
        <f t="shared" si="320"/>
        <v>-0.82758620689655171</v>
      </c>
      <c r="M3460" s="49">
        <f t="shared" si="321"/>
        <v>-1</v>
      </c>
      <c r="N3460" s="45">
        <v>391</v>
      </c>
      <c r="O3460" s="45">
        <v>106</v>
      </c>
      <c r="P3460" s="45">
        <v>30</v>
      </c>
      <c r="Q3460" s="44"/>
      <c r="R3460" s="49">
        <f t="shared" si="322"/>
        <v>-0.7289002557544757</v>
      </c>
      <c r="S3460" s="49">
        <f t="shared" si="323"/>
        <v>-0.71698113207547176</v>
      </c>
      <c r="T3460" s="49">
        <f t="shared" si="324"/>
        <v>-1</v>
      </c>
    </row>
    <row r="3461" spans="1:20" x14ac:dyDescent="0.2">
      <c r="A3461" s="33" t="s">
        <v>1806</v>
      </c>
      <c r="B3461" s="33" t="s">
        <v>142</v>
      </c>
      <c r="C3461" s="33" t="s">
        <v>144</v>
      </c>
      <c r="D3461" s="33" t="s">
        <v>1816</v>
      </c>
      <c r="E3461" s="33" t="s">
        <v>34</v>
      </c>
      <c r="F3461" s="33" t="s">
        <v>1433</v>
      </c>
      <c r="G3461" s="44"/>
      <c r="H3461" s="44"/>
      <c r="I3461" s="45">
        <v>0</v>
      </c>
      <c r="J3461" s="44"/>
      <c r="K3461" s="49" t="e">
        <f t="shared" si="319"/>
        <v>#DIV/0!</v>
      </c>
      <c r="L3461" s="49" t="e">
        <f t="shared" si="320"/>
        <v>#DIV/0!</v>
      </c>
      <c r="M3461" s="49" t="e">
        <f t="shared" si="321"/>
        <v>#DIV/0!</v>
      </c>
      <c r="N3461" s="44"/>
      <c r="O3461" s="44"/>
      <c r="P3461" s="45">
        <v>94</v>
      </c>
      <c r="Q3461" s="44"/>
      <c r="R3461" s="49" t="e">
        <f t="shared" si="322"/>
        <v>#DIV/0!</v>
      </c>
      <c r="S3461" s="49" t="e">
        <f t="shared" si="323"/>
        <v>#DIV/0!</v>
      </c>
      <c r="T3461" s="49">
        <f t="shared" si="324"/>
        <v>-1</v>
      </c>
    </row>
    <row r="3462" spans="1:20" x14ac:dyDescent="0.2">
      <c r="A3462" s="33" t="s">
        <v>1806</v>
      </c>
      <c r="B3462" s="33" t="s">
        <v>142</v>
      </c>
      <c r="C3462" s="33" t="s">
        <v>144</v>
      </c>
      <c r="D3462" s="33" t="s">
        <v>1805</v>
      </c>
      <c r="E3462" s="33" t="s">
        <v>106</v>
      </c>
      <c r="F3462" s="33" t="s">
        <v>107</v>
      </c>
      <c r="G3462" s="45">
        <v>4</v>
      </c>
      <c r="H3462" s="44"/>
      <c r="I3462" s="44"/>
      <c r="J3462" s="44"/>
      <c r="K3462" s="49">
        <f t="shared" si="319"/>
        <v>-1</v>
      </c>
      <c r="L3462" s="49" t="e">
        <f t="shared" si="320"/>
        <v>#DIV/0!</v>
      </c>
      <c r="M3462" s="49" t="e">
        <f t="shared" si="321"/>
        <v>#DIV/0!</v>
      </c>
      <c r="N3462" s="45">
        <v>10</v>
      </c>
      <c r="O3462" s="44"/>
      <c r="P3462" s="44"/>
      <c r="Q3462" s="44"/>
      <c r="R3462" s="49">
        <f t="shared" si="322"/>
        <v>-1</v>
      </c>
      <c r="S3462" s="49" t="e">
        <f t="shared" si="323"/>
        <v>#DIV/0!</v>
      </c>
      <c r="T3462" s="49" t="e">
        <f t="shared" si="324"/>
        <v>#DIV/0!</v>
      </c>
    </row>
    <row r="3463" spans="1:20" x14ac:dyDescent="0.2">
      <c r="A3463" s="33" t="s">
        <v>1806</v>
      </c>
      <c r="B3463" s="33" t="s">
        <v>142</v>
      </c>
      <c r="C3463" s="33" t="s">
        <v>144</v>
      </c>
      <c r="D3463" s="33" t="s">
        <v>1805</v>
      </c>
      <c r="E3463" s="33" t="s">
        <v>108</v>
      </c>
      <c r="F3463" s="33" t="s">
        <v>109</v>
      </c>
      <c r="G3463" s="45">
        <v>3</v>
      </c>
      <c r="H3463" s="45">
        <v>2</v>
      </c>
      <c r="I3463" s="44"/>
      <c r="J3463" s="44"/>
      <c r="K3463" s="49">
        <f t="shared" si="319"/>
        <v>-0.33333333333333337</v>
      </c>
      <c r="L3463" s="49">
        <f t="shared" si="320"/>
        <v>-1</v>
      </c>
      <c r="M3463" s="49" t="e">
        <f t="shared" si="321"/>
        <v>#DIV/0!</v>
      </c>
      <c r="N3463" s="45">
        <v>13</v>
      </c>
      <c r="O3463" s="45">
        <v>8</v>
      </c>
      <c r="P3463" s="44"/>
      <c r="Q3463" s="44"/>
      <c r="R3463" s="49">
        <f t="shared" si="322"/>
        <v>-0.38461538461538458</v>
      </c>
      <c r="S3463" s="49">
        <f t="shared" si="323"/>
        <v>-1</v>
      </c>
      <c r="T3463" s="49" t="e">
        <f t="shared" si="324"/>
        <v>#DIV/0!</v>
      </c>
    </row>
    <row r="3464" spans="1:20" x14ac:dyDescent="0.2">
      <c r="A3464" s="33" t="s">
        <v>1806</v>
      </c>
      <c r="B3464" s="33" t="s">
        <v>142</v>
      </c>
      <c r="C3464" s="33" t="s">
        <v>144</v>
      </c>
      <c r="D3464" s="33" t="s">
        <v>1805</v>
      </c>
      <c r="E3464" s="33" t="s">
        <v>124</v>
      </c>
      <c r="F3464" s="33" t="s">
        <v>1549</v>
      </c>
      <c r="G3464" s="44"/>
      <c r="H3464" s="45">
        <v>0</v>
      </c>
      <c r="I3464" s="44"/>
      <c r="J3464" s="44"/>
      <c r="K3464" s="49" t="e">
        <f t="shared" si="319"/>
        <v>#DIV/0!</v>
      </c>
      <c r="L3464" s="49" t="e">
        <f t="shared" si="320"/>
        <v>#DIV/0!</v>
      </c>
      <c r="M3464" s="49" t="e">
        <f t="shared" si="321"/>
        <v>#DIV/0!</v>
      </c>
      <c r="N3464" s="44"/>
      <c r="O3464" s="45">
        <v>0</v>
      </c>
      <c r="P3464" s="44"/>
      <c r="Q3464" s="44"/>
      <c r="R3464" s="49" t="e">
        <f t="shared" si="322"/>
        <v>#DIV/0!</v>
      </c>
      <c r="S3464" s="49" t="e">
        <f t="shared" si="323"/>
        <v>#DIV/0!</v>
      </c>
      <c r="T3464" s="49" t="e">
        <f t="shared" si="324"/>
        <v>#DIV/0!</v>
      </c>
    </row>
    <row r="3465" spans="1:20" x14ac:dyDescent="0.2">
      <c r="A3465" s="33" t="s">
        <v>1806</v>
      </c>
      <c r="B3465" s="33" t="s">
        <v>142</v>
      </c>
      <c r="C3465" s="33" t="s">
        <v>144</v>
      </c>
      <c r="D3465" s="33" t="s">
        <v>1840</v>
      </c>
      <c r="E3465" s="33" t="s">
        <v>113</v>
      </c>
      <c r="F3465" s="33" t="s">
        <v>1762</v>
      </c>
      <c r="G3465" s="45">
        <v>0</v>
      </c>
      <c r="H3465" s="45">
        <v>5</v>
      </c>
      <c r="I3465" s="45">
        <v>9</v>
      </c>
      <c r="J3465" s="44"/>
      <c r="K3465" s="49" t="e">
        <f t="shared" si="319"/>
        <v>#DIV/0!</v>
      </c>
      <c r="L3465" s="49">
        <f t="shared" si="320"/>
        <v>0.8</v>
      </c>
      <c r="M3465" s="49">
        <f t="shared" si="321"/>
        <v>-1</v>
      </c>
      <c r="N3465" s="45">
        <v>350</v>
      </c>
      <c r="O3465" s="45">
        <v>0</v>
      </c>
      <c r="P3465" s="45">
        <v>80</v>
      </c>
      <c r="Q3465" s="44"/>
      <c r="R3465" s="49">
        <f t="shared" si="322"/>
        <v>-1</v>
      </c>
      <c r="S3465" s="49" t="e">
        <f t="shared" si="323"/>
        <v>#DIV/0!</v>
      </c>
      <c r="T3465" s="49">
        <f t="shared" si="324"/>
        <v>-1</v>
      </c>
    </row>
    <row r="3466" spans="1:20" x14ac:dyDescent="0.2">
      <c r="A3466" s="33" t="s">
        <v>1806</v>
      </c>
      <c r="B3466" s="33" t="s">
        <v>285</v>
      </c>
      <c r="C3466" s="33" t="s">
        <v>287</v>
      </c>
      <c r="D3466" s="33" t="s">
        <v>1806</v>
      </c>
      <c r="E3466" s="33" t="s">
        <v>62</v>
      </c>
      <c r="F3466" s="33" t="s">
        <v>63</v>
      </c>
      <c r="G3466" s="45">
        <v>2</v>
      </c>
      <c r="H3466" s="44"/>
      <c r="I3466" s="45">
        <v>6</v>
      </c>
      <c r="J3466" s="44"/>
      <c r="K3466" s="49">
        <f t="shared" ref="K3466:K3529" si="325">+H3466/G3466-1</f>
        <v>-1</v>
      </c>
      <c r="L3466" s="49" t="e">
        <f t="shared" ref="L3466:L3529" si="326">+I3466/H3466-1</f>
        <v>#DIV/0!</v>
      </c>
      <c r="M3466" s="49">
        <f t="shared" ref="M3466:M3529" si="327">+J3466/I3466-1</f>
        <v>-1</v>
      </c>
      <c r="N3466" s="45">
        <v>55</v>
      </c>
      <c r="O3466" s="44"/>
      <c r="P3466" s="45">
        <v>0</v>
      </c>
      <c r="Q3466" s="44"/>
      <c r="R3466" s="49">
        <f t="shared" ref="R3466:R3529" si="328">O3466/N3466-1</f>
        <v>-1</v>
      </c>
      <c r="S3466" s="49" t="e">
        <f t="shared" ref="S3466:S3529" si="329">P3466/O3466-1</f>
        <v>#DIV/0!</v>
      </c>
      <c r="T3466" s="49" t="e">
        <f t="shared" ref="T3466:T3529" si="330">Q3466/P3466-1</f>
        <v>#DIV/0!</v>
      </c>
    </row>
    <row r="3467" spans="1:20" x14ac:dyDescent="0.2">
      <c r="A3467" s="33" t="s">
        <v>1806</v>
      </c>
      <c r="B3467" s="33" t="s">
        <v>285</v>
      </c>
      <c r="C3467" s="33" t="s">
        <v>287</v>
      </c>
      <c r="D3467" s="33" t="s">
        <v>1840</v>
      </c>
      <c r="E3467" s="33" t="s">
        <v>113</v>
      </c>
      <c r="F3467" s="33" t="s">
        <v>1762</v>
      </c>
      <c r="G3467" s="45">
        <v>4</v>
      </c>
      <c r="H3467" s="44"/>
      <c r="I3467" s="44"/>
      <c r="J3467" s="44"/>
      <c r="K3467" s="49">
        <f t="shared" si="325"/>
        <v>-1</v>
      </c>
      <c r="L3467" s="49" t="e">
        <f t="shared" si="326"/>
        <v>#DIV/0!</v>
      </c>
      <c r="M3467" s="49" t="e">
        <f t="shared" si="327"/>
        <v>#DIV/0!</v>
      </c>
      <c r="N3467" s="45">
        <v>0</v>
      </c>
      <c r="O3467" s="44"/>
      <c r="P3467" s="44"/>
      <c r="Q3467" s="44"/>
      <c r="R3467" s="49" t="e">
        <f t="shared" si="328"/>
        <v>#DIV/0!</v>
      </c>
      <c r="S3467" s="49" t="e">
        <f t="shared" si="329"/>
        <v>#DIV/0!</v>
      </c>
      <c r="T3467" s="49" t="e">
        <f t="shared" si="330"/>
        <v>#DIV/0!</v>
      </c>
    </row>
    <row r="3468" spans="1:20" x14ac:dyDescent="0.2">
      <c r="A3468" s="33" t="s">
        <v>1806</v>
      </c>
      <c r="B3468" s="33" t="s">
        <v>285</v>
      </c>
      <c r="C3468" s="33" t="s">
        <v>287</v>
      </c>
      <c r="D3468" s="33" t="s">
        <v>1812</v>
      </c>
      <c r="E3468" s="33" t="s">
        <v>90</v>
      </c>
      <c r="F3468" s="33" t="s">
        <v>1467</v>
      </c>
      <c r="G3468" s="45">
        <v>1</v>
      </c>
      <c r="H3468" s="45">
        <v>0</v>
      </c>
      <c r="I3468" s="44"/>
      <c r="J3468" s="44"/>
      <c r="K3468" s="49">
        <f t="shared" si="325"/>
        <v>-1</v>
      </c>
      <c r="L3468" s="49" t="e">
        <f t="shared" si="326"/>
        <v>#DIV/0!</v>
      </c>
      <c r="M3468" s="49" t="e">
        <f t="shared" si="327"/>
        <v>#DIV/0!</v>
      </c>
      <c r="N3468" s="45">
        <v>6</v>
      </c>
      <c r="O3468" s="45">
        <v>0</v>
      </c>
      <c r="P3468" s="44"/>
      <c r="Q3468" s="44"/>
      <c r="R3468" s="49">
        <f t="shared" si="328"/>
        <v>-1</v>
      </c>
      <c r="S3468" s="49" t="e">
        <f t="shared" si="329"/>
        <v>#DIV/0!</v>
      </c>
      <c r="T3468" s="49" t="e">
        <f t="shared" si="330"/>
        <v>#DIV/0!</v>
      </c>
    </row>
    <row r="3469" spans="1:20" x14ac:dyDescent="0.2">
      <c r="A3469" s="33" t="s">
        <v>1806</v>
      </c>
      <c r="B3469" s="33" t="s">
        <v>285</v>
      </c>
      <c r="C3469" s="33" t="s">
        <v>287</v>
      </c>
      <c r="D3469" s="33" t="s">
        <v>1799</v>
      </c>
      <c r="E3469" s="33" t="s">
        <v>37</v>
      </c>
      <c r="F3469" s="33" t="s">
        <v>1427</v>
      </c>
      <c r="G3469" s="44"/>
      <c r="H3469" s="45">
        <v>0</v>
      </c>
      <c r="I3469" s="44"/>
      <c r="J3469" s="44"/>
      <c r="K3469" s="49" t="e">
        <f t="shared" si="325"/>
        <v>#DIV/0!</v>
      </c>
      <c r="L3469" s="49" t="e">
        <f t="shared" si="326"/>
        <v>#DIV/0!</v>
      </c>
      <c r="M3469" s="49" t="e">
        <f t="shared" si="327"/>
        <v>#DIV/0!</v>
      </c>
      <c r="N3469" s="44"/>
      <c r="O3469" s="45">
        <v>0</v>
      </c>
      <c r="P3469" s="44"/>
      <c r="Q3469" s="44"/>
      <c r="R3469" s="49" t="e">
        <f t="shared" si="328"/>
        <v>#DIV/0!</v>
      </c>
      <c r="S3469" s="49" t="e">
        <f t="shared" si="329"/>
        <v>#DIV/0!</v>
      </c>
      <c r="T3469" s="49" t="e">
        <f t="shared" si="330"/>
        <v>#DIV/0!</v>
      </c>
    </row>
    <row r="3470" spans="1:20" x14ac:dyDescent="0.2">
      <c r="A3470" s="33" t="s">
        <v>1806</v>
      </c>
      <c r="B3470" s="33" t="s">
        <v>117</v>
      </c>
      <c r="C3470" s="33" t="s">
        <v>118</v>
      </c>
      <c r="D3470" s="33" t="s">
        <v>1806</v>
      </c>
      <c r="E3470" s="33" t="s">
        <v>62</v>
      </c>
      <c r="F3470" s="33" t="s">
        <v>63</v>
      </c>
      <c r="G3470" s="45">
        <v>54</v>
      </c>
      <c r="H3470" s="45">
        <v>29</v>
      </c>
      <c r="I3470" s="45">
        <v>22</v>
      </c>
      <c r="J3470" s="45">
        <v>8</v>
      </c>
      <c r="K3470" s="49">
        <f t="shared" si="325"/>
        <v>-0.46296296296296291</v>
      </c>
      <c r="L3470" s="49">
        <f t="shared" si="326"/>
        <v>-0.24137931034482762</v>
      </c>
      <c r="M3470" s="49">
        <f t="shared" si="327"/>
        <v>-0.63636363636363635</v>
      </c>
      <c r="N3470" s="45">
        <v>313</v>
      </c>
      <c r="O3470" s="45">
        <v>540</v>
      </c>
      <c r="P3470" s="45">
        <v>220</v>
      </c>
      <c r="Q3470" s="45">
        <v>0</v>
      </c>
      <c r="R3470" s="49">
        <f t="shared" si="328"/>
        <v>0.72523961661341851</v>
      </c>
      <c r="S3470" s="49">
        <f t="shared" si="329"/>
        <v>-0.59259259259259256</v>
      </c>
      <c r="T3470" s="49">
        <f t="shared" si="330"/>
        <v>-1</v>
      </c>
    </row>
    <row r="3471" spans="1:20" x14ac:dyDescent="0.2">
      <c r="A3471" s="33" t="s">
        <v>1806</v>
      </c>
      <c r="B3471" s="33" t="s">
        <v>117</v>
      </c>
      <c r="C3471" s="33" t="s">
        <v>118</v>
      </c>
      <c r="D3471" s="33" t="s">
        <v>1806</v>
      </c>
      <c r="E3471" s="33" t="s">
        <v>199</v>
      </c>
      <c r="F3471" s="33" t="s">
        <v>118</v>
      </c>
      <c r="G3471" s="44"/>
      <c r="H3471" s="44"/>
      <c r="I3471" s="45">
        <v>0</v>
      </c>
      <c r="J3471" s="44"/>
      <c r="K3471" s="49" t="e">
        <f t="shared" si="325"/>
        <v>#DIV/0!</v>
      </c>
      <c r="L3471" s="49" t="e">
        <f t="shared" si="326"/>
        <v>#DIV/0!</v>
      </c>
      <c r="M3471" s="49" t="e">
        <f t="shared" si="327"/>
        <v>#DIV/0!</v>
      </c>
      <c r="N3471" s="44"/>
      <c r="O3471" s="44"/>
      <c r="P3471" s="45">
        <v>0</v>
      </c>
      <c r="Q3471" s="44"/>
      <c r="R3471" s="49" t="e">
        <f t="shared" si="328"/>
        <v>#DIV/0!</v>
      </c>
      <c r="S3471" s="49" t="e">
        <f t="shared" si="329"/>
        <v>#DIV/0!</v>
      </c>
      <c r="T3471" s="49" t="e">
        <f t="shared" si="330"/>
        <v>#DIV/0!</v>
      </c>
    </row>
    <row r="3472" spans="1:20" x14ac:dyDescent="0.2">
      <c r="A3472" s="33" t="s">
        <v>1806</v>
      </c>
      <c r="B3472" s="33" t="s">
        <v>117</v>
      </c>
      <c r="C3472" s="33" t="s">
        <v>118</v>
      </c>
      <c r="D3472" s="33" t="s">
        <v>1806</v>
      </c>
      <c r="E3472" s="33" t="s">
        <v>117</v>
      </c>
      <c r="F3472" s="33" t="s">
        <v>118</v>
      </c>
      <c r="G3472" s="45">
        <v>0</v>
      </c>
      <c r="H3472" s="44"/>
      <c r="I3472" s="44"/>
      <c r="J3472" s="44"/>
      <c r="K3472" s="49" t="e">
        <f t="shared" si="325"/>
        <v>#DIV/0!</v>
      </c>
      <c r="L3472" s="49" t="e">
        <f t="shared" si="326"/>
        <v>#DIV/0!</v>
      </c>
      <c r="M3472" s="49" t="e">
        <f t="shared" si="327"/>
        <v>#DIV/0!</v>
      </c>
      <c r="N3472" s="45">
        <v>0</v>
      </c>
      <c r="O3472" s="44"/>
      <c r="P3472" s="44"/>
      <c r="Q3472" s="44"/>
      <c r="R3472" s="49" t="e">
        <f t="shared" si="328"/>
        <v>#DIV/0!</v>
      </c>
      <c r="S3472" s="49" t="e">
        <f t="shared" si="329"/>
        <v>#DIV/0!</v>
      </c>
      <c r="T3472" s="49" t="e">
        <f t="shared" si="330"/>
        <v>#DIV/0!</v>
      </c>
    </row>
    <row r="3473" spans="1:20" x14ac:dyDescent="0.2">
      <c r="A3473" s="33" t="s">
        <v>1806</v>
      </c>
      <c r="B3473" s="33" t="s">
        <v>117</v>
      </c>
      <c r="C3473" s="33" t="s">
        <v>118</v>
      </c>
      <c r="D3473" s="33" t="s">
        <v>1806</v>
      </c>
      <c r="E3473" s="33" t="s">
        <v>161</v>
      </c>
      <c r="F3473" s="33" t="s">
        <v>146</v>
      </c>
      <c r="G3473" s="45">
        <v>0</v>
      </c>
      <c r="H3473" s="44"/>
      <c r="I3473" s="44"/>
      <c r="J3473" s="44"/>
      <c r="K3473" s="49" t="e">
        <f t="shared" si="325"/>
        <v>#DIV/0!</v>
      </c>
      <c r="L3473" s="49" t="e">
        <f t="shared" si="326"/>
        <v>#DIV/0!</v>
      </c>
      <c r="M3473" s="49" t="e">
        <f t="shared" si="327"/>
        <v>#DIV/0!</v>
      </c>
      <c r="N3473" s="45">
        <v>0</v>
      </c>
      <c r="O3473" s="44"/>
      <c r="P3473" s="44"/>
      <c r="Q3473" s="44"/>
      <c r="R3473" s="49" t="e">
        <f t="shared" si="328"/>
        <v>#DIV/0!</v>
      </c>
      <c r="S3473" s="49" t="e">
        <f t="shared" si="329"/>
        <v>#DIV/0!</v>
      </c>
      <c r="T3473" s="49" t="e">
        <f t="shared" si="330"/>
        <v>#DIV/0!</v>
      </c>
    </row>
    <row r="3474" spans="1:20" x14ac:dyDescent="0.2">
      <c r="A3474" s="33" t="s">
        <v>1806</v>
      </c>
      <c r="B3474" s="33" t="s">
        <v>117</v>
      </c>
      <c r="C3474" s="33" t="s">
        <v>118</v>
      </c>
      <c r="D3474" s="33" t="s">
        <v>1806</v>
      </c>
      <c r="E3474" s="33" t="s">
        <v>114</v>
      </c>
      <c r="F3474" s="33" t="s">
        <v>146</v>
      </c>
      <c r="G3474" s="45">
        <v>4</v>
      </c>
      <c r="H3474" s="44"/>
      <c r="I3474" s="44"/>
      <c r="J3474" s="44"/>
      <c r="K3474" s="49">
        <f t="shared" si="325"/>
        <v>-1</v>
      </c>
      <c r="L3474" s="49" t="e">
        <f t="shared" si="326"/>
        <v>#DIV/0!</v>
      </c>
      <c r="M3474" s="49" t="e">
        <f t="shared" si="327"/>
        <v>#DIV/0!</v>
      </c>
      <c r="N3474" s="45">
        <v>10</v>
      </c>
      <c r="O3474" s="44"/>
      <c r="P3474" s="44"/>
      <c r="Q3474" s="44"/>
      <c r="R3474" s="49">
        <f t="shared" si="328"/>
        <v>-1</v>
      </c>
      <c r="S3474" s="49" t="e">
        <f t="shared" si="329"/>
        <v>#DIV/0!</v>
      </c>
      <c r="T3474" s="49" t="e">
        <f t="shared" si="330"/>
        <v>#DIV/0!</v>
      </c>
    </row>
    <row r="3475" spans="1:20" x14ac:dyDescent="0.2">
      <c r="A3475" s="33" t="s">
        <v>1806</v>
      </c>
      <c r="B3475" s="33" t="s">
        <v>117</v>
      </c>
      <c r="C3475" s="33" t="s">
        <v>118</v>
      </c>
      <c r="D3475" s="33" t="s">
        <v>1806</v>
      </c>
      <c r="E3475" s="33" t="s">
        <v>148</v>
      </c>
      <c r="F3475" s="33" t="s">
        <v>118</v>
      </c>
      <c r="G3475" s="44"/>
      <c r="H3475" s="45">
        <v>8</v>
      </c>
      <c r="I3475" s="44"/>
      <c r="J3475" s="44"/>
      <c r="K3475" s="49" t="e">
        <f t="shared" si="325"/>
        <v>#DIV/0!</v>
      </c>
      <c r="L3475" s="49">
        <f t="shared" si="326"/>
        <v>-1</v>
      </c>
      <c r="M3475" s="49" t="e">
        <f t="shared" si="327"/>
        <v>#DIV/0!</v>
      </c>
      <c r="N3475" s="44"/>
      <c r="O3475" s="45">
        <v>10</v>
      </c>
      <c r="P3475" s="44"/>
      <c r="Q3475" s="44"/>
      <c r="R3475" s="49" t="e">
        <f t="shared" si="328"/>
        <v>#DIV/0!</v>
      </c>
      <c r="S3475" s="49">
        <f t="shared" si="329"/>
        <v>-1</v>
      </c>
      <c r="T3475" s="49" t="e">
        <f t="shared" si="330"/>
        <v>#DIV/0!</v>
      </c>
    </row>
    <row r="3476" spans="1:20" x14ac:dyDescent="0.2">
      <c r="A3476" s="33" t="s">
        <v>1806</v>
      </c>
      <c r="B3476" s="33" t="s">
        <v>117</v>
      </c>
      <c r="C3476" s="33" t="s">
        <v>118</v>
      </c>
      <c r="D3476" s="33" t="s">
        <v>1806</v>
      </c>
      <c r="E3476" s="33" t="s">
        <v>2004</v>
      </c>
      <c r="F3476" s="33" t="s">
        <v>1879</v>
      </c>
      <c r="G3476" s="45">
        <v>0</v>
      </c>
      <c r="H3476" s="44"/>
      <c r="I3476" s="44"/>
      <c r="J3476" s="44"/>
      <c r="K3476" s="49" t="e">
        <f t="shared" si="325"/>
        <v>#DIV/0!</v>
      </c>
      <c r="L3476" s="49" t="e">
        <f t="shared" si="326"/>
        <v>#DIV/0!</v>
      </c>
      <c r="M3476" s="49" t="e">
        <f t="shared" si="327"/>
        <v>#DIV/0!</v>
      </c>
      <c r="N3476" s="45">
        <v>0</v>
      </c>
      <c r="O3476" s="44"/>
      <c r="P3476" s="44"/>
      <c r="Q3476" s="44"/>
      <c r="R3476" s="49" t="e">
        <f t="shared" si="328"/>
        <v>#DIV/0!</v>
      </c>
      <c r="S3476" s="49" t="e">
        <f t="shared" si="329"/>
        <v>#DIV/0!</v>
      </c>
      <c r="T3476" s="49" t="e">
        <f t="shared" si="330"/>
        <v>#DIV/0!</v>
      </c>
    </row>
    <row r="3477" spans="1:20" x14ac:dyDescent="0.2">
      <c r="A3477" s="33" t="s">
        <v>1806</v>
      </c>
      <c r="B3477" s="33" t="s">
        <v>117</v>
      </c>
      <c r="C3477" s="33" t="s">
        <v>118</v>
      </c>
      <c r="D3477" s="33" t="s">
        <v>1806</v>
      </c>
      <c r="E3477" s="33" t="s">
        <v>280</v>
      </c>
      <c r="F3477" s="33" t="s">
        <v>118</v>
      </c>
      <c r="G3477" s="44"/>
      <c r="H3477" s="45">
        <v>8</v>
      </c>
      <c r="I3477" s="45">
        <v>6</v>
      </c>
      <c r="J3477" s="44"/>
      <c r="K3477" s="49" t="e">
        <f t="shared" si="325"/>
        <v>#DIV/0!</v>
      </c>
      <c r="L3477" s="49">
        <f t="shared" si="326"/>
        <v>-0.25</v>
      </c>
      <c r="M3477" s="49">
        <f t="shared" si="327"/>
        <v>-1</v>
      </c>
      <c r="N3477" s="44"/>
      <c r="O3477" s="45">
        <v>0</v>
      </c>
      <c r="P3477" s="45">
        <v>75</v>
      </c>
      <c r="Q3477" s="44"/>
      <c r="R3477" s="49" t="e">
        <f t="shared" si="328"/>
        <v>#DIV/0!</v>
      </c>
      <c r="S3477" s="49" t="e">
        <f t="shared" si="329"/>
        <v>#DIV/0!</v>
      </c>
      <c r="T3477" s="49">
        <f t="shared" si="330"/>
        <v>-1</v>
      </c>
    </row>
    <row r="3478" spans="1:20" x14ac:dyDescent="0.2">
      <c r="A3478" s="33" t="s">
        <v>1806</v>
      </c>
      <c r="B3478" s="33" t="s">
        <v>117</v>
      </c>
      <c r="C3478" s="33" t="s">
        <v>118</v>
      </c>
      <c r="D3478" s="33" t="s">
        <v>1806</v>
      </c>
      <c r="E3478" s="33" t="s">
        <v>156</v>
      </c>
      <c r="F3478" s="33" t="s">
        <v>1879</v>
      </c>
      <c r="G3478" s="45">
        <v>0</v>
      </c>
      <c r="H3478" s="44"/>
      <c r="I3478" s="44"/>
      <c r="J3478" s="44"/>
      <c r="K3478" s="49" t="e">
        <f t="shared" si="325"/>
        <v>#DIV/0!</v>
      </c>
      <c r="L3478" s="49" t="e">
        <f t="shared" si="326"/>
        <v>#DIV/0!</v>
      </c>
      <c r="M3478" s="49" t="e">
        <f t="shared" si="327"/>
        <v>#DIV/0!</v>
      </c>
      <c r="N3478" s="45">
        <v>0</v>
      </c>
      <c r="O3478" s="44"/>
      <c r="P3478" s="44"/>
      <c r="Q3478" s="44"/>
      <c r="R3478" s="49" t="e">
        <f t="shared" si="328"/>
        <v>#DIV/0!</v>
      </c>
      <c r="S3478" s="49" t="e">
        <f t="shared" si="329"/>
        <v>#DIV/0!</v>
      </c>
      <c r="T3478" s="49" t="e">
        <f t="shared" si="330"/>
        <v>#DIV/0!</v>
      </c>
    </row>
    <row r="3479" spans="1:20" x14ac:dyDescent="0.2">
      <c r="A3479" s="33" t="s">
        <v>1806</v>
      </c>
      <c r="B3479" s="33" t="s">
        <v>117</v>
      </c>
      <c r="C3479" s="33" t="s">
        <v>118</v>
      </c>
      <c r="D3479" s="33" t="s">
        <v>1806</v>
      </c>
      <c r="E3479" s="33" t="s">
        <v>197</v>
      </c>
      <c r="F3479" s="33" t="s">
        <v>465</v>
      </c>
      <c r="G3479" s="45">
        <v>5</v>
      </c>
      <c r="H3479" s="44"/>
      <c r="I3479" s="44"/>
      <c r="J3479" s="44"/>
      <c r="K3479" s="49">
        <f t="shared" si="325"/>
        <v>-1</v>
      </c>
      <c r="L3479" s="49" t="e">
        <f t="shared" si="326"/>
        <v>#DIV/0!</v>
      </c>
      <c r="M3479" s="49" t="e">
        <f t="shared" si="327"/>
        <v>#DIV/0!</v>
      </c>
      <c r="N3479" s="45">
        <v>40</v>
      </c>
      <c r="O3479" s="44"/>
      <c r="P3479" s="44"/>
      <c r="Q3479" s="44"/>
      <c r="R3479" s="49">
        <f t="shared" si="328"/>
        <v>-1</v>
      </c>
      <c r="S3479" s="49" t="e">
        <f t="shared" si="329"/>
        <v>#DIV/0!</v>
      </c>
      <c r="T3479" s="49" t="e">
        <f t="shared" si="330"/>
        <v>#DIV/0!</v>
      </c>
    </row>
    <row r="3480" spans="1:20" x14ac:dyDescent="0.2">
      <c r="A3480" s="33" t="s">
        <v>1806</v>
      </c>
      <c r="B3480" s="33" t="s">
        <v>117</v>
      </c>
      <c r="C3480" s="33" t="s">
        <v>118</v>
      </c>
      <c r="D3480" s="33" t="s">
        <v>1805</v>
      </c>
      <c r="E3480" s="33" t="s">
        <v>108</v>
      </c>
      <c r="F3480" s="33" t="s">
        <v>109</v>
      </c>
      <c r="G3480" s="45">
        <v>3</v>
      </c>
      <c r="H3480" s="45">
        <v>3</v>
      </c>
      <c r="I3480" s="44"/>
      <c r="J3480" s="44"/>
      <c r="K3480" s="49">
        <f t="shared" si="325"/>
        <v>0</v>
      </c>
      <c r="L3480" s="49">
        <f t="shared" si="326"/>
        <v>-1</v>
      </c>
      <c r="M3480" s="49" t="e">
        <f t="shared" si="327"/>
        <v>#DIV/0!</v>
      </c>
      <c r="N3480" s="45">
        <v>13</v>
      </c>
      <c r="O3480" s="45">
        <v>0</v>
      </c>
      <c r="P3480" s="44"/>
      <c r="Q3480" s="44"/>
      <c r="R3480" s="49">
        <f t="shared" si="328"/>
        <v>-1</v>
      </c>
      <c r="S3480" s="49" t="e">
        <f t="shared" si="329"/>
        <v>#DIV/0!</v>
      </c>
      <c r="T3480" s="49" t="e">
        <f t="shared" si="330"/>
        <v>#DIV/0!</v>
      </c>
    </row>
    <row r="3481" spans="1:20" x14ac:dyDescent="0.2">
      <c r="A3481" s="33" t="s">
        <v>1806</v>
      </c>
      <c r="B3481" s="33" t="s">
        <v>117</v>
      </c>
      <c r="C3481" s="33" t="s">
        <v>118</v>
      </c>
      <c r="D3481" s="33" t="s">
        <v>1805</v>
      </c>
      <c r="E3481" s="33" t="s">
        <v>166</v>
      </c>
      <c r="F3481" s="33" t="s">
        <v>107</v>
      </c>
      <c r="G3481" s="45">
        <v>0</v>
      </c>
      <c r="H3481" s="44"/>
      <c r="I3481" s="44"/>
      <c r="J3481" s="44"/>
      <c r="K3481" s="49" t="e">
        <f t="shared" si="325"/>
        <v>#DIV/0!</v>
      </c>
      <c r="L3481" s="49" t="e">
        <f t="shared" si="326"/>
        <v>#DIV/0!</v>
      </c>
      <c r="M3481" s="49" t="e">
        <f t="shared" si="327"/>
        <v>#DIV/0!</v>
      </c>
      <c r="N3481" s="45">
        <v>0</v>
      </c>
      <c r="O3481" s="44"/>
      <c r="P3481" s="44"/>
      <c r="Q3481" s="44"/>
      <c r="R3481" s="49" t="e">
        <f t="shared" si="328"/>
        <v>#DIV/0!</v>
      </c>
      <c r="S3481" s="49" t="e">
        <f t="shared" si="329"/>
        <v>#DIV/0!</v>
      </c>
      <c r="T3481" s="49" t="e">
        <f t="shared" si="330"/>
        <v>#DIV/0!</v>
      </c>
    </row>
    <row r="3482" spans="1:20" x14ac:dyDescent="0.2">
      <c r="A3482" s="33" t="s">
        <v>1806</v>
      </c>
      <c r="B3482" s="33" t="s">
        <v>117</v>
      </c>
      <c r="C3482" s="33" t="s">
        <v>118</v>
      </c>
      <c r="D3482" s="33" t="s">
        <v>1805</v>
      </c>
      <c r="E3482" s="33" t="s">
        <v>65</v>
      </c>
      <c r="F3482" s="33" t="s">
        <v>1549</v>
      </c>
      <c r="G3482" s="44"/>
      <c r="H3482" s="45">
        <v>0</v>
      </c>
      <c r="I3482" s="44"/>
      <c r="J3482" s="44"/>
      <c r="K3482" s="49" t="e">
        <f t="shared" si="325"/>
        <v>#DIV/0!</v>
      </c>
      <c r="L3482" s="49" t="e">
        <f t="shared" si="326"/>
        <v>#DIV/0!</v>
      </c>
      <c r="M3482" s="49" t="e">
        <f t="shared" si="327"/>
        <v>#DIV/0!</v>
      </c>
      <c r="N3482" s="44"/>
      <c r="O3482" s="45">
        <v>20</v>
      </c>
      <c r="P3482" s="44"/>
      <c r="Q3482" s="44"/>
      <c r="R3482" s="49" t="e">
        <f t="shared" si="328"/>
        <v>#DIV/0!</v>
      </c>
      <c r="S3482" s="49">
        <f t="shared" si="329"/>
        <v>-1</v>
      </c>
      <c r="T3482" s="49" t="e">
        <f t="shared" si="330"/>
        <v>#DIV/0!</v>
      </c>
    </row>
    <row r="3483" spans="1:20" x14ac:dyDescent="0.2">
      <c r="A3483" s="33" t="s">
        <v>1806</v>
      </c>
      <c r="B3483" s="33" t="s">
        <v>117</v>
      </c>
      <c r="C3483" s="33" t="s">
        <v>118</v>
      </c>
      <c r="D3483" s="33" t="s">
        <v>1805</v>
      </c>
      <c r="E3483" s="33" t="s">
        <v>124</v>
      </c>
      <c r="F3483" s="33" t="s">
        <v>1549</v>
      </c>
      <c r="G3483" s="44"/>
      <c r="H3483" s="44"/>
      <c r="I3483" s="45">
        <v>1</v>
      </c>
      <c r="J3483" s="44"/>
      <c r="K3483" s="49" t="e">
        <f t="shared" si="325"/>
        <v>#DIV/0!</v>
      </c>
      <c r="L3483" s="49" t="e">
        <f t="shared" si="326"/>
        <v>#DIV/0!</v>
      </c>
      <c r="M3483" s="49">
        <f t="shared" si="327"/>
        <v>-1</v>
      </c>
      <c r="N3483" s="44"/>
      <c r="O3483" s="44"/>
      <c r="P3483" s="45">
        <v>50</v>
      </c>
      <c r="Q3483" s="44"/>
      <c r="R3483" s="49" t="e">
        <f t="shared" si="328"/>
        <v>#DIV/0!</v>
      </c>
      <c r="S3483" s="49" t="e">
        <f t="shared" si="329"/>
        <v>#DIV/0!</v>
      </c>
      <c r="T3483" s="49">
        <f t="shared" si="330"/>
        <v>-1</v>
      </c>
    </row>
    <row r="3484" spans="1:20" x14ac:dyDescent="0.2">
      <c r="A3484" s="33" t="s">
        <v>1806</v>
      </c>
      <c r="B3484" s="33" t="s">
        <v>117</v>
      </c>
      <c r="C3484" s="33" t="s">
        <v>118</v>
      </c>
      <c r="D3484" s="33" t="s">
        <v>1816</v>
      </c>
      <c r="E3484" s="33" t="s">
        <v>34</v>
      </c>
      <c r="F3484" s="33" t="s">
        <v>1433</v>
      </c>
      <c r="G3484" s="45">
        <v>13</v>
      </c>
      <c r="H3484" s="45">
        <v>16</v>
      </c>
      <c r="I3484" s="45">
        <v>20</v>
      </c>
      <c r="J3484" s="44"/>
      <c r="K3484" s="49">
        <f t="shared" si="325"/>
        <v>0.23076923076923084</v>
      </c>
      <c r="L3484" s="49">
        <f t="shared" si="326"/>
        <v>0.25</v>
      </c>
      <c r="M3484" s="49">
        <f t="shared" si="327"/>
        <v>-1</v>
      </c>
      <c r="N3484" s="45">
        <v>220</v>
      </c>
      <c r="O3484" s="45">
        <v>382</v>
      </c>
      <c r="P3484" s="45">
        <v>692</v>
      </c>
      <c r="Q3484" s="44"/>
      <c r="R3484" s="49">
        <f t="shared" si="328"/>
        <v>0.73636363636363633</v>
      </c>
      <c r="S3484" s="49">
        <f t="shared" si="329"/>
        <v>0.81151832460732987</v>
      </c>
      <c r="T3484" s="49">
        <f t="shared" si="330"/>
        <v>-1</v>
      </c>
    </row>
    <row r="3485" spans="1:20" x14ac:dyDescent="0.2">
      <c r="A3485" s="33" t="s">
        <v>1806</v>
      </c>
      <c r="B3485" s="33" t="s">
        <v>117</v>
      </c>
      <c r="C3485" s="33" t="s">
        <v>118</v>
      </c>
      <c r="D3485" s="33" t="s">
        <v>1816</v>
      </c>
      <c r="E3485" s="33" t="s">
        <v>132</v>
      </c>
      <c r="F3485" s="33" t="s">
        <v>1821</v>
      </c>
      <c r="G3485" s="44"/>
      <c r="H3485" s="44"/>
      <c r="I3485" s="44"/>
      <c r="J3485" s="45">
        <v>2</v>
      </c>
      <c r="K3485" s="49" t="e">
        <f t="shared" si="325"/>
        <v>#DIV/0!</v>
      </c>
      <c r="L3485" s="49" t="e">
        <f t="shared" si="326"/>
        <v>#DIV/0!</v>
      </c>
      <c r="M3485" s="49" t="e">
        <f t="shared" si="327"/>
        <v>#DIV/0!</v>
      </c>
      <c r="N3485" s="44"/>
      <c r="O3485" s="44"/>
      <c r="P3485" s="44"/>
      <c r="Q3485" s="45">
        <v>0</v>
      </c>
      <c r="R3485" s="49" t="e">
        <f t="shared" si="328"/>
        <v>#DIV/0!</v>
      </c>
      <c r="S3485" s="49" t="e">
        <f t="shared" si="329"/>
        <v>#DIV/0!</v>
      </c>
      <c r="T3485" s="49" t="e">
        <f t="shared" si="330"/>
        <v>#DIV/0!</v>
      </c>
    </row>
    <row r="3486" spans="1:20" x14ac:dyDescent="0.2">
      <c r="A3486" s="33" t="s">
        <v>1806</v>
      </c>
      <c r="B3486" s="33" t="s">
        <v>117</v>
      </c>
      <c r="C3486" s="33" t="s">
        <v>118</v>
      </c>
      <c r="D3486" s="33" t="s">
        <v>1816</v>
      </c>
      <c r="E3486" s="33" t="s">
        <v>220</v>
      </c>
      <c r="F3486" s="33" t="s">
        <v>221</v>
      </c>
      <c r="G3486" s="44"/>
      <c r="H3486" s="44"/>
      <c r="I3486" s="45">
        <v>0</v>
      </c>
      <c r="J3486" s="44"/>
      <c r="K3486" s="49" t="e">
        <f t="shared" si="325"/>
        <v>#DIV/0!</v>
      </c>
      <c r="L3486" s="49" t="e">
        <f t="shared" si="326"/>
        <v>#DIV/0!</v>
      </c>
      <c r="M3486" s="49" t="e">
        <f t="shared" si="327"/>
        <v>#DIV/0!</v>
      </c>
      <c r="N3486" s="44"/>
      <c r="O3486" s="44"/>
      <c r="P3486" s="45">
        <v>20</v>
      </c>
      <c r="Q3486" s="44"/>
      <c r="R3486" s="49" t="e">
        <f t="shared" si="328"/>
        <v>#DIV/0!</v>
      </c>
      <c r="S3486" s="49" t="e">
        <f t="shared" si="329"/>
        <v>#DIV/0!</v>
      </c>
      <c r="T3486" s="49">
        <f t="shared" si="330"/>
        <v>-1</v>
      </c>
    </row>
    <row r="3487" spans="1:20" x14ac:dyDescent="0.2">
      <c r="A3487" s="33" t="s">
        <v>1806</v>
      </c>
      <c r="B3487" s="33" t="s">
        <v>117</v>
      </c>
      <c r="C3487" s="33" t="s">
        <v>118</v>
      </c>
      <c r="D3487" s="33" t="s">
        <v>1816</v>
      </c>
      <c r="E3487" s="33" t="s">
        <v>115</v>
      </c>
      <c r="F3487" s="33" t="s">
        <v>1456</v>
      </c>
      <c r="G3487" s="45">
        <v>1</v>
      </c>
      <c r="H3487" s="44"/>
      <c r="I3487" s="44"/>
      <c r="J3487" s="44"/>
      <c r="K3487" s="49">
        <f t="shared" si="325"/>
        <v>-1</v>
      </c>
      <c r="L3487" s="49" t="e">
        <f t="shared" si="326"/>
        <v>#DIV/0!</v>
      </c>
      <c r="M3487" s="49" t="e">
        <f t="shared" si="327"/>
        <v>#DIV/0!</v>
      </c>
      <c r="N3487" s="45">
        <v>3</v>
      </c>
      <c r="O3487" s="44"/>
      <c r="P3487" s="44"/>
      <c r="Q3487" s="44"/>
      <c r="R3487" s="49">
        <f t="shared" si="328"/>
        <v>-1</v>
      </c>
      <c r="S3487" s="49" t="e">
        <f t="shared" si="329"/>
        <v>#DIV/0!</v>
      </c>
      <c r="T3487" s="49" t="e">
        <f t="shared" si="330"/>
        <v>#DIV/0!</v>
      </c>
    </row>
    <row r="3488" spans="1:20" x14ac:dyDescent="0.2">
      <c r="A3488" s="33" t="s">
        <v>1806</v>
      </c>
      <c r="B3488" s="33" t="s">
        <v>117</v>
      </c>
      <c r="C3488" s="33" t="s">
        <v>118</v>
      </c>
      <c r="D3488" s="33" t="s">
        <v>1792</v>
      </c>
      <c r="E3488" s="33" t="s">
        <v>26</v>
      </c>
      <c r="F3488" s="33" t="s">
        <v>1418</v>
      </c>
      <c r="G3488" s="44"/>
      <c r="H3488" s="44"/>
      <c r="I3488" s="45">
        <v>9</v>
      </c>
      <c r="J3488" s="45">
        <v>9</v>
      </c>
      <c r="K3488" s="49" t="e">
        <f t="shared" si="325"/>
        <v>#DIV/0!</v>
      </c>
      <c r="L3488" s="49" t="e">
        <f t="shared" si="326"/>
        <v>#DIV/0!</v>
      </c>
      <c r="M3488" s="49">
        <f t="shared" si="327"/>
        <v>0</v>
      </c>
      <c r="N3488" s="44"/>
      <c r="O3488" s="44"/>
      <c r="P3488" s="45">
        <v>45</v>
      </c>
      <c r="Q3488" s="45">
        <v>10</v>
      </c>
      <c r="R3488" s="49" t="e">
        <f t="shared" si="328"/>
        <v>#DIV/0!</v>
      </c>
      <c r="S3488" s="49" t="e">
        <f t="shared" si="329"/>
        <v>#DIV/0!</v>
      </c>
      <c r="T3488" s="49">
        <f t="shared" si="330"/>
        <v>-0.77777777777777779</v>
      </c>
    </row>
    <row r="3489" spans="1:20" x14ac:dyDescent="0.2">
      <c r="A3489" s="33" t="s">
        <v>1806</v>
      </c>
      <c r="B3489" s="33" t="s">
        <v>117</v>
      </c>
      <c r="C3489" s="33" t="s">
        <v>118</v>
      </c>
      <c r="D3489" s="33" t="s">
        <v>1840</v>
      </c>
      <c r="E3489" s="33" t="s">
        <v>113</v>
      </c>
      <c r="F3489" s="33" t="s">
        <v>1762</v>
      </c>
      <c r="G3489" s="45">
        <v>6</v>
      </c>
      <c r="H3489" s="44"/>
      <c r="I3489" s="44"/>
      <c r="J3489" s="44"/>
      <c r="K3489" s="49">
        <f t="shared" si="325"/>
        <v>-1</v>
      </c>
      <c r="L3489" s="49" t="e">
        <f t="shared" si="326"/>
        <v>#DIV/0!</v>
      </c>
      <c r="M3489" s="49" t="e">
        <f t="shared" si="327"/>
        <v>#DIV/0!</v>
      </c>
      <c r="N3489" s="45">
        <v>0</v>
      </c>
      <c r="O3489" s="44"/>
      <c r="P3489" s="44"/>
      <c r="Q3489" s="44"/>
      <c r="R3489" s="49" t="e">
        <f t="shared" si="328"/>
        <v>#DIV/0!</v>
      </c>
      <c r="S3489" s="49" t="e">
        <f t="shared" si="329"/>
        <v>#DIV/0!</v>
      </c>
      <c r="T3489" s="49" t="e">
        <f t="shared" si="330"/>
        <v>#DIV/0!</v>
      </c>
    </row>
    <row r="3490" spans="1:20" x14ac:dyDescent="0.2">
      <c r="A3490" s="33" t="s">
        <v>1806</v>
      </c>
      <c r="B3490" s="33" t="s">
        <v>117</v>
      </c>
      <c r="C3490" s="33" t="s">
        <v>118</v>
      </c>
      <c r="D3490" s="33" t="s">
        <v>1812</v>
      </c>
      <c r="E3490" s="33" t="s">
        <v>179</v>
      </c>
      <c r="F3490" s="33" t="s">
        <v>180</v>
      </c>
      <c r="G3490" s="44"/>
      <c r="H3490" s="45">
        <v>0</v>
      </c>
      <c r="I3490" s="44"/>
      <c r="J3490" s="44"/>
      <c r="K3490" s="49" t="e">
        <f t="shared" si="325"/>
        <v>#DIV/0!</v>
      </c>
      <c r="L3490" s="49" t="e">
        <f t="shared" si="326"/>
        <v>#DIV/0!</v>
      </c>
      <c r="M3490" s="49" t="e">
        <f t="shared" si="327"/>
        <v>#DIV/0!</v>
      </c>
      <c r="N3490" s="44"/>
      <c r="O3490" s="45">
        <v>0</v>
      </c>
      <c r="P3490" s="44"/>
      <c r="Q3490" s="44"/>
      <c r="R3490" s="49" t="e">
        <f t="shared" si="328"/>
        <v>#DIV/0!</v>
      </c>
      <c r="S3490" s="49" t="e">
        <f t="shared" si="329"/>
        <v>#DIV/0!</v>
      </c>
      <c r="T3490" s="49" t="e">
        <f t="shared" si="330"/>
        <v>#DIV/0!</v>
      </c>
    </row>
    <row r="3491" spans="1:20" x14ac:dyDescent="0.2">
      <c r="A3491" s="33" t="s">
        <v>1806</v>
      </c>
      <c r="B3491" s="33" t="s">
        <v>117</v>
      </c>
      <c r="C3491" s="33" t="s">
        <v>118</v>
      </c>
      <c r="D3491" s="33" t="s">
        <v>1797</v>
      </c>
      <c r="E3491" s="33" t="s">
        <v>151</v>
      </c>
      <c r="F3491" s="33" t="s">
        <v>217</v>
      </c>
      <c r="G3491" s="44"/>
      <c r="H3491" s="44"/>
      <c r="I3491" s="45">
        <v>0</v>
      </c>
      <c r="J3491" s="44"/>
      <c r="K3491" s="49" t="e">
        <f t="shared" si="325"/>
        <v>#DIV/0!</v>
      </c>
      <c r="L3491" s="49" t="e">
        <f t="shared" si="326"/>
        <v>#DIV/0!</v>
      </c>
      <c r="M3491" s="49" t="e">
        <f t="shared" si="327"/>
        <v>#DIV/0!</v>
      </c>
      <c r="N3491" s="44"/>
      <c r="O3491" s="44"/>
      <c r="P3491" s="45">
        <v>45</v>
      </c>
      <c r="Q3491" s="44"/>
      <c r="R3491" s="49" t="e">
        <f t="shared" si="328"/>
        <v>#DIV/0!</v>
      </c>
      <c r="S3491" s="49" t="e">
        <f t="shared" si="329"/>
        <v>#DIV/0!</v>
      </c>
      <c r="T3491" s="49">
        <f t="shared" si="330"/>
        <v>-1</v>
      </c>
    </row>
    <row r="3492" spans="1:20" x14ac:dyDescent="0.2">
      <c r="A3492" s="33" t="s">
        <v>1806</v>
      </c>
      <c r="B3492" s="33" t="s">
        <v>117</v>
      </c>
      <c r="C3492" s="33" t="s">
        <v>118</v>
      </c>
      <c r="D3492" s="33" t="s">
        <v>1803</v>
      </c>
      <c r="E3492" s="33" t="s">
        <v>223</v>
      </c>
      <c r="F3492" s="33" t="s">
        <v>1804</v>
      </c>
      <c r="G3492" s="45">
        <v>0</v>
      </c>
      <c r="H3492" s="44"/>
      <c r="I3492" s="44"/>
      <c r="J3492" s="44"/>
      <c r="K3492" s="49" t="e">
        <f t="shared" si="325"/>
        <v>#DIV/0!</v>
      </c>
      <c r="L3492" s="49" t="e">
        <f t="shared" si="326"/>
        <v>#DIV/0!</v>
      </c>
      <c r="M3492" s="49" t="e">
        <f t="shared" si="327"/>
        <v>#DIV/0!</v>
      </c>
      <c r="N3492" s="45">
        <v>0</v>
      </c>
      <c r="O3492" s="44"/>
      <c r="P3492" s="44"/>
      <c r="Q3492" s="44"/>
      <c r="R3492" s="49" t="e">
        <f t="shared" si="328"/>
        <v>#DIV/0!</v>
      </c>
      <c r="S3492" s="49" t="e">
        <f t="shared" si="329"/>
        <v>#DIV/0!</v>
      </c>
      <c r="T3492" s="49" t="e">
        <f t="shared" si="330"/>
        <v>#DIV/0!</v>
      </c>
    </row>
    <row r="3493" spans="1:20" x14ac:dyDescent="0.2">
      <c r="A3493" s="33" t="s">
        <v>1806</v>
      </c>
      <c r="B3493" s="33" t="s">
        <v>117</v>
      </c>
      <c r="C3493" s="33" t="s">
        <v>118</v>
      </c>
      <c r="D3493" s="33" t="s">
        <v>1809</v>
      </c>
      <c r="E3493" s="33" t="s">
        <v>71</v>
      </c>
      <c r="F3493" s="33" t="s">
        <v>1768</v>
      </c>
      <c r="G3493" s="44"/>
      <c r="H3493" s="45">
        <v>14</v>
      </c>
      <c r="I3493" s="44"/>
      <c r="J3493" s="44"/>
      <c r="K3493" s="49" t="e">
        <f t="shared" si="325"/>
        <v>#DIV/0!</v>
      </c>
      <c r="L3493" s="49">
        <f t="shared" si="326"/>
        <v>-1</v>
      </c>
      <c r="M3493" s="49" t="e">
        <f t="shared" si="327"/>
        <v>#DIV/0!</v>
      </c>
      <c r="N3493" s="44"/>
      <c r="O3493" s="45">
        <v>382</v>
      </c>
      <c r="P3493" s="44"/>
      <c r="Q3493" s="44"/>
      <c r="R3493" s="49" t="e">
        <f t="shared" si="328"/>
        <v>#DIV/0!</v>
      </c>
      <c r="S3493" s="49">
        <f t="shared" si="329"/>
        <v>-1</v>
      </c>
      <c r="T3493" s="49" t="e">
        <f t="shared" si="330"/>
        <v>#DIV/0!</v>
      </c>
    </row>
    <row r="3494" spans="1:20" x14ac:dyDescent="0.2">
      <c r="A3494" s="33" t="s">
        <v>1806</v>
      </c>
      <c r="B3494" s="33" t="s">
        <v>117</v>
      </c>
      <c r="C3494" s="33" t="s">
        <v>118</v>
      </c>
      <c r="D3494" s="33" t="s">
        <v>1794</v>
      </c>
      <c r="E3494" s="33" t="s">
        <v>30</v>
      </c>
      <c r="F3494" s="33" t="s">
        <v>1425</v>
      </c>
      <c r="G3494" s="45">
        <v>18</v>
      </c>
      <c r="H3494" s="44"/>
      <c r="I3494" s="44"/>
      <c r="J3494" s="44"/>
      <c r="K3494" s="49">
        <f t="shared" si="325"/>
        <v>-1</v>
      </c>
      <c r="L3494" s="49" t="e">
        <f t="shared" si="326"/>
        <v>#DIV/0!</v>
      </c>
      <c r="M3494" s="49" t="e">
        <f t="shared" si="327"/>
        <v>#DIV/0!</v>
      </c>
      <c r="N3494" s="45">
        <v>0</v>
      </c>
      <c r="O3494" s="44"/>
      <c r="P3494" s="44"/>
      <c r="Q3494" s="44"/>
      <c r="R3494" s="49" t="e">
        <f t="shared" si="328"/>
        <v>#DIV/0!</v>
      </c>
      <c r="S3494" s="49" t="e">
        <f t="shared" si="329"/>
        <v>#DIV/0!</v>
      </c>
      <c r="T3494" s="49" t="e">
        <f t="shared" si="330"/>
        <v>#DIV/0!</v>
      </c>
    </row>
    <row r="3495" spans="1:20" x14ac:dyDescent="0.2">
      <c r="A3495" s="33" t="s">
        <v>1806</v>
      </c>
      <c r="B3495" s="33" t="s">
        <v>117</v>
      </c>
      <c r="C3495" s="33" t="s">
        <v>118</v>
      </c>
      <c r="D3495" s="33" t="s">
        <v>1801</v>
      </c>
      <c r="E3495" s="33" t="s">
        <v>45</v>
      </c>
      <c r="F3495" s="33" t="s">
        <v>1426</v>
      </c>
      <c r="G3495" s="45">
        <v>3</v>
      </c>
      <c r="H3495" s="44"/>
      <c r="I3495" s="44"/>
      <c r="J3495" s="44"/>
      <c r="K3495" s="49">
        <f t="shared" si="325"/>
        <v>-1</v>
      </c>
      <c r="L3495" s="49" t="e">
        <f t="shared" si="326"/>
        <v>#DIV/0!</v>
      </c>
      <c r="M3495" s="49" t="e">
        <f t="shared" si="327"/>
        <v>#DIV/0!</v>
      </c>
      <c r="N3495" s="45">
        <v>0</v>
      </c>
      <c r="O3495" s="44"/>
      <c r="P3495" s="44"/>
      <c r="Q3495" s="44"/>
      <c r="R3495" s="49" t="e">
        <f t="shared" si="328"/>
        <v>#DIV/0!</v>
      </c>
      <c r="S3495" s="49" t="e">
        <f t="shared" si="329"/>
        <v>#DIV/0!</v>
      </c>
      <c r="T3495" s="49" t="e">
        <f t="shared" si="330"/>
        <v>#DIV/0!</v>
      </c>
    </row>
    <row r="3496" spans="1:20" x14ac:dyDescent="0.2">
      <c r="A3496" s="33" t="s">
        <v>1806</v>
      </c>
      <c r="B3496" s="33" t="s">
        <v>117</v>
      </c>
      <c r="C3496" s="33" t="s">
        <v>118</v>
      </c>
      <c r="D3496" s="33" t="s">
        <v>1793</v>
      </c>
      <c r="E3496" s="33" t="s">
        <v>51</v>
      </c>
      <c r="F3496" s="33" t="s">
        <v>1473</v>
      </c>
      <c r="G3496" s="44"/>
      <c r="H3496" s="45">
        <v>5</v>
      </c>
      <c r="I3496" s="45">
        <v>0</v>
      </c>
      <c r="J3496" s="44"/>
      <c r="K3496" s="49" t="e">
        <f t="shared" si="325"/>
        <v>#DIV/0!</v>
      </c>
      <c r="L3496" s="49">
        <f t="shared" si="326"/>
        <v>-1</v>
      </c>
      <c r="M3496" s="49" t="e">
        <f t="shared" si="327"/>
        <v>#DIV/0!</v>
      </c>
      <c r="N3496" s="44"/>
      <c r="O3496" s="45">
        <v>0</v>
      </c>
      <c r="P3496" s="45">
        <v>0</v>
      </c>
      <c r="Q3496" s="44"/>
      <c r="R3496" s="49" t="e">
        <f t="shared" si="328"/>
        <v>#DIV/0!</v>
      </c>
      <c r="S3496" s="49" t="e">
        <f t="shared" si="329"/>
        <v>#DIV/0!</v>
      </c>
      <c r="T3496" s="49" t="e">
        <f t="shared" si="330"/>
        <v>#DIV/0!</v>
      </c>
    </row>
    <row r="3497" spans="1:20" x14ac:dyDescent="0.2">
      <c r="A3497" s="33" t="s">
        <v>1806</v>
      </c>
      <c r="B3497" s="33" t="s">
        <v>117</v>
      </c>
      <c r="C3497" s="33" t="s">
        <v>118</v>
      </c>
      <c r="D3497" s="33" t="s">
        <v>1802</v>
      </c>
      <c r="E3497" s="33" t="s">
        <v>32</v>
      </c>
      <c r="F3497" s="33" t="s">
        <v>33</v>
      </c>
      <c r="G3497" s="45">
        <v>2</v>
      </c>
      <c r="H3497" s="44"/>
      <c r="I3497" s="44"/>
      <c r="J3497" s="44"/>
      <c r="K3497" s="49">
        <f t="shared" si="325"/>
        <v>-1</v>
      </c>
      <c r="L3497" s="49" t="e">
        <f t="shared" si="326"/>
        <v>#DIV/0!</v>
      </c>
      <c r="M3497" s="49" t="e">
        <f t="shared" si="327"/>
        <v>#DIV/0!</v>
      </c>
      <c r="N3497" s="45">
        <v>50</v>
      </c>
      <c r="O3497" s="44"/>
      <c r="P3497" s="44"/>
      <c r="Q3497" s="44"/>
      <c r="R3497" s="49">
        <f t="shared" si="328"/>
        <v>-1</v>
      </c>
      <c r="S3497" s="49" t="e">
        <f t="shared" si="329"/>
        <v>#DIV/0!</v>
      </c>
      <c r="T3497" s="49" t="e">
        <f t="shared" si="330"/>
        <v>#DIV/0!</v>
      </c>
    </row>
    <row r="3498" spans="1:20" x14ac:dyDescent="0.2">
      <c r="A3498" s="33" t="s">
        <v>1806</v>
      </c>
      <c r="B3498" s="33" t="s">
        <v>119</v>
      </c>
      <c r="C3498" s="33" t="s">
        <v>118</v>
      </c>
      <c r="D3498" s="33" t="s">
        <v>1806</v>
      </c>
      <c r="E3498" s="33" t="s">
        <v>62</v>
      </c>
      <c r="F3498" s="33" t="s">
        <v>63</v>
      </c>
      <c r="G3498" s="45">
        <v>21</v>
      </c>
      <c r="H3498" s="45">
        <v>22</v>
      </c>
      <c r="I3498" s="45">
        <v>12</v>
      </c>
      <c r="J3498" s="44"/>
      <c r="K3498" s="49">
        <f t="shared" si="325"/>
        <v>4.7619047619047672E-2</v>
      </c>
      <c r="L3498" s="49">
        <f t="shared" si="326"/>
        <v>-0.45454545454545459</v>
      </c>
      <c r="M3498" s="49">
        <f t="shared" si="327"/>
        <v>-1</v>
      </c>
      <c r="N3498" s="45">
        <v>1370</v>
      </c>
      <c r="O3498" s="45">
        <v>1215</v>
      </c>
      <c r="P3498" s="45">
        <v>1294</v>
      </c>
      <c r="Q3498" s="44"/>
      <c r="R3498" s="49">
        <f t="shared" si="328"/>
        <v>-0.11313868613138689</v>
      </c>
      <c r="S3498" s="49">
        <f t="shared" si="329"/>
        <v>6.5020576131687324E-2</v>
      </c>
      <c r="T3498" s="49">
        <f t="shared" si="330"/>
        <v>-1</v>
      </c>
    </row>
    <row r="3499" spans="1:20" x14ac:dyDescent="0.2">
      <c r="A3499" s="33" t="s">
        <v>1806</v>
      </c>
      <c r="B3499" s="33" t="s">
        <v>119</v>
      </c>
      <c r="C3499" s="33" t="s">
        <v>118</v>
      </c>
      <c r="D3499" s="33" t="s">
        <v>1806</v>
      </c>
      <c r="E3499" s="33" t="s">
        <v>114</v>
      </c>
      <c r="F3499" s="33" t="s">
        <v>146</v>
      </c>
      <c r="G3499" s="44"/>
      <c r="H3499" s="45">
        <v>1</v>
      </c>
      <c r="I3499" s="44"/>
      <c r="J3499" s="44"/>
      <c r="K3499" s="49" t="e">
        <f t="shared" si="325"/>
        <v>#DIV/0!</v>
      </c>
      <c r="L3499" s="49">
        <f t="shared" si="326"/>
        <v>-1</v>
      </c>
      <c r="M3499" s="49" t="e">
        <f t="shared" si="327"/>
        <v>#DIV/0!</v>
      </c>
      <c r="N3499" s="44"/>
      <c r="O3499" s="45">
        <v>20</v>
      </c>
      <c r="P3499" s="44"/>
      <c r="Q3499" s="44"/>
      <c r="R3499" s="49" t="e">
        <f t="shared" si="328"/>
        <v>#DIV/0!</v>
      </c>
      <c r="S3499" s="49">
        <f t="shared" si="329"/>
        <v>-1</v>
      </c>
      <c r="T3499" s="49" t="e">
        <f t="shared" si="330"/>
        <v>#DIV/0!</v>
      </c>
    </row>
    <row r="3500" spans="1:20" x14ac:dyDescent="0.2">
      <c r="A3500" s="33" t="s">
        <v>1806</v>
      </c>
      <c r="B3500" s="33" t="s">
        <v>143</v>
      </c>
      <c r="C3500" s="33" t="s">
        <v>144</v>
      </c>
      <c r="D3500" s="33" t="s">
        <v>1816</v>
      </c>
      <c r="E3500" s="33" t="s">
        <v>34</v>
      </c>
      <c r="F3500" s="33" t="s">
        <v>1433</v>
      </c>
      <c r="G3500" s="45">
        <v>25</v>
      </c>
      <c r="H3500" s="45">
        <v>55</v>
      </c>
      <c r="I3500" s="45">
        <v>55</v>
      </c>
      <c r="J3500" s="45">
        <v>4</v>
      </c>
      <c r="K3500" s="49">
        <f t="shared" si="325"/>
        <v>1.2000000000000002</v>
      </c>
      <c r="L3500" s="49">
        <f t="shared" si="326"/>
        <v>0</v>
      </c>
      <c r="M3500" s="49">
        <f t="shared" si="327"/>
        <v>-0.92727272727272725</v>
      </c>
      <c r="N3500" s="45">
        <v>1030</v>
      </c>
      <c r="O3500" s="45">
        <v>677</v>
      </c>
      <c r="P3500" s="45">
        <v>985</v>
      </c>
      <c r="Q3500" s="45">
        <v>304</v>
      </c>
      <c r="R3500" s="49">
        <f t="shared" si="328"/>
        <v>-0.34271844660194173</v>
      </c>
      <c r="S3500" s="49">
        <f t="shared" si="329"/>
        <v>0.45494830132939446</v>
      </c>
      <c r="T3500" s="49">
        <f t="shared" si="330"/>
        <v>-0.69137055837563444</v>
      </c>
    </row>
    <row r="3501" spans="1:20" x14ac:dyDescent="0.2">
      <c r="A3501" s="33" t="s">
        <v>1806</v>
      </c>
      <c r="B3501" s="33" t="s">
        <v>143</v>
      </c>
      <c r="C3501" s="33" t="s">
        <v>144</v>
      </c>
      <c r="D3501" s="33" t="s">
        <v>1816</v>
      </c>
      <c r="E3501" s="33" t="s">
        <v>220</v>
      </c>
      <c r="F3501" s="33" t="s">
        <v>221</v>
      </c>
      <c r="G3501" s="45">
        <v>2</v>
      </c>
      <c r="H3501" s="45">
        <v>4</v>
      </c>
      <c r="I3501" s="45">
        <v>2</v>
      </c>
      <c r="J3501" s="44"/>
      <c r="K3501" s="49">
        <f t="shared" si="325"/>
        <v>1</v>
      </c>
      <c r="L3501" s="49">
        <f t="shared" si="326"/>
        <v>-0.5</v>
      </c>
      <c r="M3501" s="49">
        <f t="shared" si="327"/>
        <v>-1</v>
      </c>
      <c r="N3501" s="45">
        <v>20</v>
      </c>
      <c r="O3501" s="45">
        <v>40</v>
      </c>
      <c r="P3501" s="45">
        <v>100</v>
      </c>
      <c r="Q3501" s="44"/>
      <c r="R3501" s="49">
        <f t="shared" si="328"/>
        <v>1</v>
      </c>
      <c r="S3501" s="49">
        <f t="shared" si="329"/>
        <v>1.5</v>
      </c>
      <c r="T3501" s="49">
        <f t="shared" si="330"/>
        <v>-1</v>
      </c>
    </row>
    <row r="3502" spans="1:20" x14ac:dyDescent="0.2">
      <c r="A3502" s="33" t="s">
        <v>1806</v>
      </c>
      <c r="B3502" s="33" t="s">
        <v>143</v>
      </c>
      <c r="C3502" s="33" t="s">
        <v>144</v>
      </c>
      <c r="D3502" s="33" t="s">
        <v>1806</v>
      </c>
      <c r="E3502" s="33" t="s">
        <v>143</v>
      </c>
      <c r="F3502" s="33" t="s">
        <v>144</v>
      </c>
      <c r="G3502" s="44"/>
      <c r="H3502" s="45">
        <v>23</v>
      </c>
      <c r="I3502" s="44"/>
      <c r="J3502" s="44"/>
      <c r="K3502" s="49" t="e">
        <f t="shared" si="325"/>
        <v>#DIV/0!</v>
      </c>
      <c r="L3502" s="49">
        <f t="shared" si="326"/>
        <v>-1</v>
      </c>
      <c r="M3502" s="49" t="e">
        <f t="shared" si="327"/>
        <v>#DIV/0!</v>
      </c>
      <c r="N3502" s="44"/>
      <c r="O3502" s="45">
        <v>20</v>
      </c>
      <c r="P3502" s="44"/>
      <c r="Q3502" s="44"/>
      <c r="R3502" s="49" t="e">
        <f t="shared" si="328"/>
        <v>#DIV/0!</v>
      </c>
      <c r="S3502" s="49">
        <f t="shared" si="329"/>
        <v>-1</v>
      </c>
      <c r="T3502" s="49" t="e">
        <f t="shared" si="330"/>
        <v>#DIV/0!</v>
      </c>
    </row>
    <row r="3503" spans="1:20" x14ac:dyDescent="0.2">
      <c r="A3503" s="33" t="s">
        <v>1806</v>
      </c>
      <c r="B3503" s="33" t="s">
        <v>143</v>
      </c>
      <c r="C3503" s="33" t="s">
        <v>144</v>
      </c>
      <c r="D3503" s="33" t="s">
        <v>1806</v>
      </c>
      <c r="E3503" s="33" t="s">
        <v>201</v>
      </c>
      <c r="F3503" s="33" t="s">
        <v>146</v>
      </c>
      <c r="G3503" s="45">
        <v>0</v>
      </c>
      <c r="H3503" s="44"/>
      <c r="I3503" s="44"/>
      <c r="J3503" s="44"/>
      <c r="K3503" s="49" t="e">
        <f t="shared" si="325"/>
        <v>#DIV/0!</v>
      </c>
      <c r="L3503" s="49" t="e">
        <f t="shared" si="326"/>
        <v>#DIV/0!</v>
      </c>
      <c r="M3503" s="49" t="e">
        <f t="shared" si="327"/>
        <v>#DIV/0!</v>
      </c>
      <c r="N3503" s="45">
        <v>0</v>
      </c>
      <c r="O3503" s="44"/>
      <c r="P3503" s="44"/>
      <c r="Q3503" s="44"/>
      <c r="R3503" s="49" t="e">
        <f t="shared" si="328"/>
        <v>#DIV/0!</v>
      </c>
      <c r="S3503" s="49" t="e">
        <f t="shared" si="329"/>
        <v>#DIV/0!</v>
      </c>
      <c r="T3503" s="49" t="e">
        <f t="shared" si="330"/>
        <v>#DIV/0!</v>
      </c>
    </row>
    <row r="3504" spans="1:20" x14ac:dyDescent="0.2">
      <c r="A3504" s="33" t="s">
        <v>1806</v>
      </c>
      <c r="B3504" s="33" t="s">
        <v>143</v>
      </c>
      <c r="C3504" s="33" t="s">
        <v>144</v>
      </c>
      <c r="D3504" s="33" t="s">
        <v>1806</v>
      </c>
      <c r="E3504" s="33" t="s">
        <v>62</v>
      </c>
      <c r="F3504" s="33" t="s">
        <v>63</v>
      </c>
      <c r="G3504" s="45">
        <v>5</v>
      </c>
      <c r="H3504" s="45">
        <v>0</v>
      </c>
      <c r="I3504" s="45">
        <v>15</v>
      </c>
      <c r="J3504" s="45">
        <v>4</v>
      </c>
      <c r="K3504" s="49">
        <f t="shared" si="325"/>
        <v>-1</v>
      </c>
      <c r="L3504" s="49" t="e">
        <f t="shared" si="326"/>
        <v>#DIV/0!</v>
      </c>
      <c r="M3504" s="49">
        <f t="shared" si="327"/>
        <v>-0.73333333333333339</v>
      </c>
      <c r="N3504" s="45">
        <v>107</v>
      </c>
      <c r="O3504" s="45">
        <v>0</v>
      </c>
      <c r="P3504" s="45">
        <v>60</v>
      </c>
      <c r="Q3504" s="45">
        <v>0</v>
      </c>
      <c r="R3504" s="49">
        <f t="shared" si="328"/>
        <v>-1</v>
      </c>
      <c r="S3504" s="49" t="e">
        <f t="shared" si="329"/>
        <v>#DIV/0!</v>
      </c>
      <c r="T3504" s="49">
        <f t="shared" si="330"/>
        <v>-1</v>
      </c>
    </row>
    <row r="3505" spans="1:20" x14ac:dyDescent="0.2">
      <c r="A3505" s="33" t="s">
        <v>1806</v>
      </c>
      <c r="B3505" s="33" t="s">
        <v>143</v>
      </c>
      <c r="C3505" s="33" t="s">
        <v>144</v>
      </c>
      <c r="D3505" s="33" t="s">
        <v>1806</v>
      </c>
      <c r="E3505" s="33" t="s">
        <v>209</v>
      </c>
      <c r="F3505" s="33" t="s">
        <v>144</v>
      </c>
      <c r="G3505" s="45">
        <v>2</v>
      </c>
      <c r="H3505" s="44"/>
      <c r="I3505" s="44"/>
      <c r="J3505" s="44"/>
      <c r="K3505" s="49">
        <f t="shared" si="325"/>
        <v>-1</v>
      </c>
      <c r="L3505" s="49" t="e">
        <f t="shared" si="326"/>
        <v>#DIV/0!</v>
      </c>
      <c r="M3505" s="49" t="e">
        <f t="shared" si="327"/>
        <v>#DIV/0!</v>
      </c>
      <c r="N3505" s="45">
        <v>20</v>
      </c>
      <c r="O3505" s="44"/>
      <c r="P3505" s="44"/>
      <c r="Q3505" s="44"/>
      <c r="R3505" s="49">
        <f t="shared" si="328"/>
        <v>-1</v>
      </c>
      <c r="S3505" s="49" t="e">
        <f t="shared" si="329"/>
        <v>#DIV/0!</v>
      </c>
      <c r="T3505" s="49" t="e">
        <f t="shared" si="330"/>
        <v>#DIV/0!</v>
      </c>
    </row>
    <row r="3506" spans="1:20" x14ac:dyDescent="0.2">
      <c r="A3506" s="33" t="s">
        <v>1806</v>
      </c>
      <c r="B3506" s="33" t="s">
        <v>143</v>
      </c>
      <c r="C3506" s="33" t="s">
        <v>144</v>
      </c>
      <c r="D3506" s="33" t="s">
        <v>1806</v>
      </c>
      <c r="E3506" s="33" t="s">
        <v>117</v>
      </c>
      <c r="F3506" s="33" t="s">
        <v>118</v>
      </c>
      <c r="G3506" s="45">
        <v>0</v>
      </c>
      <c r="H3506" s="45">
        <v>2</v>
      </c>
      <c r="I3506" s="44"/>
      <c r="J3506" s="44"/>
      <c r="K3506" s="49" t="e">
        <f t="shared" si="325"/>
        <v>#DIV/0!</v>
      </c>
      <c r="L3506" s="49">
        <f t="shared" si="326"/>
        <v>-1</v>
      </c>
      <c r="M3506" s="49" t="e">
        <f t="shared" si="327"/>
        <v>#DIV/0!</v>
      </c>
      <c r="N3506" s="45">
        <v>420</v>
      </c>
      <c r="O3506" s="45">
        <v>50</v>
      </c>
      <c r="P3506" s="44"/>
      <c r="Q3506" s="44"/>
      <c r="R3506" s="49">
        <f t="shared" si="328"/>
        <v>-0.88095238095238093</v>
      </c>
      <c r="S3506" s="49">
        <f t="shared" si="329"/>
        <v>-1</v>
      </c>
      <c r="T3506" s="49" t="e">
        <f t="shared" si="330"/>
        <v>#DIV/0!</v>
      </c>
    </row>
    <row r="3507" spans="1:20" x14ac:dyDescent="0.2">
      <c r="A3507" s="33" t="s">
        <v>1806</v>
      </c>
      <c r="B3507" s="33" t="s">
        <v>143</v>
      </c>
      <c r="C3507" s="33" t="s">
        <v>144</v>
      </c>
      <c r="D3507" s="33" t="s">
        <v>1806</v>
      </c>
      <c r="E3507" s="33" t="s">
        <v>415</v>
      </c>
      <c r="F3507" s="33" t="s">
        <v>144</v>
      </c>
      <c r="G3507" s="44"/>
      <c r="H3507" s="44"/>
      <c r="I3507" s="44"/>
      <c r="J3507" s="45">
        <v>5</v>
      </c>
      <c r="K3507" s="49" t="e">
        <f t="shared" si="325"/>
        <v>#DIV/0!</v>
      </c>
      <c r="L3507" s="49" t="e">
        <f t="shared" si="326"/>
        <v>#DIV/0!</v>
      </c>
      <c r="M3507" s="49" t="e">
        <f t="shared" si="327"/>
        <v>#DIV/0!</v>
      </c>
      <c r="N3507" s="44"/>
      <c r="O3507" s="44"/>
      <c r="P3507" s="44"/>
      <c r="Q3507" s="45">
        <v>55</v>
      </c>
      <c r="R3507" s="49" t="e">
        <f t="shared" si="328"/>
        <v>#DIV/0!</v>
      </c>
      <c r="S3507" s="49" t="e">
        <f t="shared" si="329"/>
        <v>#DIV/0!</v>
      </c>
      <c r="T3507" s="49" t="e">
        <f t="shared" si="330"/>
        <v>#DIV/0!</v>
      </c>
    </row>
    <row r="3508" spans="1:20" x14ac:dyDescent="0.2">
      <c r="A3508" s="33" t="s">
        <v>1806</v>
      </c>
      <c r="B3508" s="33" t="s">
        <v>143</v>
      </c>
      <c r="C3508" s="33" t="s">
        <v>144</v>
      </c>
      <c r="D3508" s="33" t="s">
        <v>1806</v>
      </c>
      <c r="E3508" s="33" t="s">
        <v>200</v>
      </c>
      <c r="F3508" s="33" t="s">
        <v>146</v>
      </c>
      <c r="G3508" s="45">
        <v>2</v>
      </c>
      <c r="H3508" s="44"/>
      <c r="I3508" s="44"/>
      <c r="J3508" s="44"/>
      <c r="K3508" s="49">
        <f t="shared" si="325"/>
        <v>-1</v>
      </c>
      <c r="L3508" s="49" t="e">
        <f t="shared" si="326"/>
        <v>#DIV/0!</v>
      </c>
      <c r="M3508" s="49" t="e">
        <f t="shared" si="327"/>
        <v>#DIV/0!</v>
      </c>
      <c r="N3508" s="45">
        <v>40</v>
      </c>
      <c r="O3508" s="44"/>
      <c r="P3508" s="44"/>
      <c r="Q3508" s="44"/>
      <c r="R3508" s="49">
        <f t="shared" si="328"/>
        <v>-1</v>
      </c>
      <c r="S3508" s="49" t="e">
        <f t="shared" si="329"/>
        <v>#DIV/0!</v>
      </c>
      <c r="T3508" s="49" t="e">
        <f t="shared" si="330"/>
        <v>#DIV/0!</v>
      </c>
    </row>
    <row r="3509" spans="1:20" x14ac:dyDescent="0.2">
      <c r="A3509" s="33" t="s">
        <v>1806</v>
      </c>
      <c r="B3509" s="33" t="s">
        <v>143</v>
      </c>
      <c r="C3509" s="33" t="s">
        <v>144</v>
      </c>
      <c r="D3509" s="33" t="s">
        <v>1806</v>
      </c>
      <c r="E3509" s="33" t="s">
        <v>142</v>
      </c>
      <c r="F3509" s="33" t="s">
        <v>144</v>
      </c>
      <c r="G3509" s="45">
        <v>3</v>
      </c>
      <c r="H3509" s="44"/>
      <c r="I3509" s="44"/>
      <c r="J3509" s="44"/>
      <c r="K3509" s="49">
        <f t="shared" si="325"/>
        <v>-1</v>
      </c>
      <c r="L3509" s="49" t="e">
        <f t="shared" si="326"/>
        <v>#DIV/0!</v>
      </c>
      <c r="M3509" s="49" t="e">
        <f t="shared" si="327"/>
        <v>#DIV/0!</v>
      </c>
      <c r="N3509" s="45">
        <v>14</v>
      </c>
      <c r="O3509" s="44"/>
      <c r="P3509" s="44"/>
      <c r="Q3509" s="44"/>
      <c r="R3509" s="49">
        <f t="shared" si="328"/>
        <v>-1</v>
      </c>
      <c r="S3509" s="49" t="e">
        <f t="shared" si="329"/>
        <v>#DIV/0!</v>
      </c>
      <c r="T3509" s="49" t="e">
        <f t="shared" si="330"/>
        <v>#DIV/0!</v>
      </c>
    </row>
    <row r="3510" spans="1:20" x14ac:dyDescent="0.2">
      <c r="A3510" s="33" t="s">
        <v>1806</v>
      </c>
      <c r="B3510" s="33" t="s">
        <v>143</v>
      </c>
      <c r="C3510" s="33" t="s">
        <v>144</v>
      </c>
      <c r="D3510" s="33" t="s">
        <v>1806</v>
      </c>
      <c r="E3510" s="33" t="s">
        <v>150</v>
      </c>
      <c r="F3510" s="33" t="s">
        <v>144</v>
      </c>
      <c r="G3510" s="44"/>
      <c r="H3510" s="45">
        <v>7</v>
      </c>
      <c r="I3510" s="45">
        <v>3</v>
      </c>
      <c r="J3510" s="44"/>
      <c r="K3510" s="49" t="e">
        <f t="shared" si="325"/>
        <v>#DIV/0!</v>
      </c>
      <c r="L3510" s="49">
        <f t="shared" si="326"/>
        <v>-0.5714285714285714</v>
      </c>
      <c r="M3510" s="49">
        <f t="shared" si="327"/>
        <v>-1</v>
      </c>
      <c r="N3510" s="44"/>
      <c r="O3510" s="45">
        <v>125</v>
      </c>
      <c r="P3510" s="45">
        <v>50</v>
      </c>
      <c r="Q3510" s="44"/>
      <c r="R3510" s="49" t="e">
        <f t="shared" si="328"/>
        <v>#DIV/0!</v>
      </c>
      <c r="S3510" s="49">
        <f t="shared" si="329"/>
        <v>-0.6</v>
      </c>
      <c r="T3510" s="49">
        <f t="shared" si="330"/>
        <v>-1</v>
      </c>
    </row>
    <row r="3511" spans="1:20" x14ac:dyDescent="0.2">
      <c r="A3511" s="33" t="s">
        <v>1806</v>
      </c>
      <c r="B3511" s="33" t="s">
        <v>143</v>
      </c>
      <c r="C3511" s="33" t="s">
        <v>144</v>
      </c>
      <c r="D3511" s="33" t="s">
        <v>1806</v>
      </c>
      <c r="E3511" s="33" t="s">
        <v>145</v>
      </c>
      <c r="F3511" s="33" t="s">
        <v>146</v>
      </c>
      <c r="G3511" s="45">
        <v>2</v>
      </c>
      <c r="H3511" s="44"/>
      <c r="I3511" s="44"/>
      <c r="J3511" s="44"/>
      <c r="K3511" s="49">
        <f t="shared" si="325"/>
        <v>-1</v>
      </c>
      <c r="L3511" s="49" t="e">
        <f t="shared" si="326"/>
        <v>#DIV/0!</v>
      </c>
      <c r="M3511" s="49" t="e">
        <f t="shared" si="327"/>
        <v>#DIV/0!</v>
      </c>
      <c r="N3511" s="45">
        <v>20</v>
      </c>
      <c r="O3511" s="44"/>
      <c r="P3511" s="44"/>
      <c r="Q3511" s="44"/>
      <c r="R3511" s="49">
        <f t="shared" si="328"/>
        <v>-1</v>
      </c>
      <c r="S3511" s="49" t="e">
        <f t="shared" si="329"/>
        <v>#DIV/0!</v>
      </c>
      <c r="T3511" s="49" t="e">
        <f t="shared" si="330"/>
        <v>#DIV/0!</v>
      </c>
    </row>
    <row r="3512" spans="1:20" x14ac:dyDescent="0.2">
      <c r="A3512" s="33" t="s">
        <v>1806</v>
      </c>
      <c r="B3512" s="33" t="s">
        <v>143</v>
      </c>
      <c r="C3512" s="33" t="s">
        <v>144</v>
      </c>
      <c r="D3512" s="33" t="s">
        <v>1805</v>
      </c>
      <c r="E3512" s="33" t="s">
        <v>108</v>
      </c>
      <c r="F3512" s="33" t="s">
        <v>109</v>
      </c>
      <c r="G3512" s="45">
        <v>4</v>
      </c>
      <c r="H3512" s="44"/>
      <c r="I3512" s="44"/>
      <c r="J3512" s="44"/>
      <c r="K3512" s="49">
        <f t="shared" si="325"/>
        <v>-1</v>
      </c>
      <c r="L3512" s="49" t="e">
        <f t="shared" si="326"/>
        <v>#DIV/0!</v>
      </c>
      <c r="M3512" s="49" t="e">
        <f t="shared" si="327"/>
        <v>#DIV/0!</v>
      </c>
      <c r="N3512" s="45">
        <v>20</v>
      </c>
      <c r="O3512" s="44"/>
      <c r="P3512" s="44"/>
      <c r="Q3512" s="44"/>
      <c r="R3512" s="49">
        <f t="shared" si="328"/>
        <v>-1</v>
      </c>
      <c r="S3512" s="49" t="e">
        <f t="shared" si="329"/>
        <v>#DIV/0!</v>
      </c>
      <c r="T3512" s="49" t="e">
        <f t="shared" si="330"/>
        <v>#DIV/0!</v>
      </c>
    </row>
    <row r="3513" spans="1:20" x14ac:dyDescent="0.2">
      <c r="A3513" s="33" t="s">
        <v>1806</v>
      </c>
      <c r="B3513" s="33" t="s">
        <v>143</v>
      </c>
      <c r="C3513" s="33" t="s">
        <v>144</v>
      </c>
      <c r="D3513" s="33" t="s">
        <v>1805</v>
      </c>
      <c r="E3513" s="33" t="s">
        <v>106</v>
      </c>
      <c r="F3513" s="33" t="s">
        <v>107</v>
      </c>
      <c r="G3513" s="45">
        <v>4</v>
      </c>
      <c r="H3513" s="44"/>
      <c r="I3513" s="44"/>
      <c r="J3513" s="44"/>
      <c r="K3513" s="49">
        <f t="shared" si="325"/>
        <v>-1</v>
      </c>
      <c r="L3513" s="49" t="e">
        <f t="shared" si="326"/>
        <v>#DIV/0!</v>
      </c>
      <c r="M3513" s="49" t="e">
        <f t="shared" si="327"/>
        <v>#DIV/0!</v>
      </c>
      <c r="N3513" s="45">
        <v>15</v>
      </c>
      <c r="O3513" s="44"/>
      <c r="P3513" s="44"/>
      <c r="Q3513" s="44"/>
      <c r="R3513" s="49">
        <f t="shared" si="328"/>
        <v>-1</v>
      </c>
      <c r="S3513" s="49" t="e">
        <f t="shared" si="329"/>
        <v>#DIV/0!</v>
      </c>
      <c r="T3513" s="49" t="e">
        <f t="shared" si="330"/>
        <v>#DIV/0!</v>
      </c>
    </row>
    <row r="3514" spans="1:20" x14ac:dyDescent="0.2">
      <c r="A3514" s="33" t="s">
        <v>1806</v>
      </c>
      <c r="B3514" s="33" t="s">
        <v>143</v>
      </c>
      <c r="C3514" s="33" t="s">
        <v>144</v>
      </c>
      <c r="D3514" s="33" t="s">
        <v>1805</v>
      </c>
      <c r="E3514" s="33" t="s">
        <v>65</v>
      </c>
      <c r="F3514" s="33" t="s">
        <v>1549</v>
      </c>
      <c r="G3514" s="44"/>
      <c r="H3514" s="44"/>
      <c r="I3514" s="45">
        <v>1</v>
      </c>
      <c r="J3514" s="44"/>
      <c r="K3514" s="49" t="e">
        <f t="shared" si="325"/>
        <v>#DIV/0!</v>
      </c>
      <c r="L3514" s="49" t="e">
        <f t="shared" si="326"/>
        <v>#DIV/0!</v>
      </c>
      <c r="M3514" s="49">
        <f t="shared" si="327"/>
        <v>-1</v>
      </c>
      <c r="N3514" s="44"/>
      <c r="O3514" s="44"/>
      <c r="P3514" s="45">
        <v>150</v>
      </c>
      <c r="Q3514" s="44"/>
      <c r="R3514" s="49" t="e">
        <f t="shared" si="328"/>
        <v>#DIV/0!</v>
      </c>
      <c r="S3514" s="49" t="e">
        <f t="shared" si="329"/>
        <v>#DIV/0!</v>
      </c>
      <c r="T3514" s="49">
        <f t="shared" si="330"/>
        <v>-1</v>
      </c>
    </row>
    <row r="3515" spans="1:20" x14ac:dyDescent="0.2">
      <c r="A3515" s="33" t="s">
        <v>1806</v>
      </c>
      <c r="B3515" s="33" t="s">
        <v>143</v>
      </c>
      <c r="C3515" s="33" t="s">
        <v>144</v>
      </c>
      <c r="D3515" s="33" t="s">
        <v>1798</v>
      </c>
      <c r="E3515" s="33" t="s">
        <v>42</v>
      </c>
      <c r="F3515" s="33" t="s">
        <v>1434</v>
      </c>
      <c r="G3515" s="44"/>
      <c r="H3515" s="45">
        <v>2</v>
      </c>
      <c r="I3515" s="45">
        <v>2</v>
      </c>
      <c r="J3515" s="44"/>
      <c r="K3515" s="49" t="e">
        <f t="shared" si="325"/>
        <v>#DIV/0!</v>
      </c>
      <c r="L3515" s="49">
        <f t="shared" si="326"/>
        <v>0</v>
      </c>
      <c r="M3515" s="49">
        <f t="shared" si="327"/>
        <v>-1</v>
      </c>
      <c r="N3515" s="44"/>
      <c r="O3515" s="45">
        <v>0</v>
      </c>
      <c r="P3515" s="45">
        <v>0</v>
      </c>
      <c r="Q3515" s="44"/>
      <c r="R3515" s="49" t="e">
        <f t="shared" si="328"/>
        <v>#DIV/0!</v>
      </c>
      <c r="S3515" s="49" t="e">
        <f t="shared" si="329"/>
        <v>#DIV/0!</v>
      </c>
      <c r="T3515" s="49" t="e">
        <f t="shared" si="330"/>
        <v>#DIV/0!</v>
      </c>
    </row>
    <row r="3516" spans="1:20" x14ac:dyDescent="0.2">
      <c r="A3516" s="33" t="s">
        <v>1806</v>
      </c>
      <c r="B3516" s="33" t="s">
        <v>143</v>
      </c>
      <c r="C3516" s="33" t="s">
        <v>144</v>
      </c>
      <c r="D3516" s="33" t="s">
        <v>1840</v>
      </c>
      <c r="E3516" s="33" t="s">
        <v>113</v>
      </c>
      <c r="F3516" s="33" t="s">
        <v>1762</v>
      </c>
      <c r="G3516" s="45">
        <v>0</v>
      </c>
      <c r="H3516" s="45">
        <v>6</v>
      </c>
      <c r="I3516" s="45">
        <v>0</v>
      </c>
      <c r="J3516" s="44"/>
      <c r="K3516" s="49" t="e">
        <f t="shared" si="325"/>
        <v>#DIV/0!</v>
      </c>
      <c r="L3516" s="49">
        <f t="shared" si="326"/>
        <v>-1</v>
      </c>
      <c r="M3516" s="49" t="e">
        <f t="shared" si="327"/>
        <v>#DIV/0!</v>
      </c>
      <c r="N3516" s="45">
        <v>0</v>
      </c>
      <c r="O3516" s="45">
        <v>200</v>
      </c>
      <c r="P3516" s="45">
        <v>27</v>
      </c>
      <c r="Q3516" s="44"/>
      <c r="R3516" s="49" t="e">
        <f t="shared" si="328"/>
        <v>#DIV/0!</v>
      </c>
      <c r="S3516" s="49">
        <f t="shared" si="329"/>
        <v>-0.86499999999999999</v>
      </c>
      <c r="T3516" s="49">
        <f t="shared" si="330"/>
        <v>-1</v>
      </c>
    </row>
    <row r="3517" spans="1:20" x14ac:dyDescent="0.2">
      <c r="A3517" s="33" t="s">
        <v>1806</v>
      </c>
      <c r="B3517" s="33" t="s">
        <v>143</v>
      </c>
      <c r="C3517" s="33" t="s">
        <v>144</v>
      </c>
      <c r="D3517" s="33" t="s">
        <v>1812</v>
      </c>
      <c r="E3517" s="33" t="s">
        <v>179</v>
      </c>
      <c r="F3517" s="33" t="s">
        <v>180</v>
      </c>
      <c r="G3517" s="45">
        <v>2</v>
      </c>
      <c r="H3517" s="45">
        <v>2</v>
      </c>
      <c r="I3517" s="44"/>
      <c r="J3517" s="44"/>
      <c r="K3517" s="49">
        <f t="shared" si="325"/>
        <v>0</v>
      </c>
      <c r="L3517" s="49">
        <f t="shared" si="326"/>
        <v>-1</v>
      </c>
      <c r="M3517" s="49" t="e">
        <f t="shared" si="327"/>
        <v>#DIV/0!</v>
      </c>
      <c r="N3517" s="45">
        <v>50</v>
      </c>
      <c r="O3517" s="45">
        <v>10</v>
      </c>
      <c r="P3517" s="44"/>
      <c r="Q3517" s="44"/>
      <c r="R3517" s="49">
        <f t="shared" si="328"/>
        <v>-0.8</v>
      </c>
      <c r="S3517" s="49">
        <f t="shared" si="329"/>
        <v>-1</v>
      </c>
      <c r="T3517" s="49" t="e">
        <f t="shared" si="330"/>
        <v>#DIV/0!</v>
      </c>
    </row>
    <row r="3518" spans="1:20" x14ac:dyDescent="0.2">
      <c r="A3518" s="33" t="s">
        <v>1806</v>
      </c>
      <c r="B3518" s="33" t="s">
        <v>143</v>
      </c>
      <c r="C3518" s="33" t="s">
        <v>144</v>
      </c>
      <c r="D3518" s="33" t="s">
        <v>1812</v>
      </c>
      <c r="E3518" s="33" t="s">
        <v>210</v>
      </c>
      <c r="F3518" s="33" t="s">
        <v>211</v>
      </c>
      <c r="G3518" s="45">
        <v>20</v>
      </c>
      <c r="H3518" s="45">
        <v>5</v>
      </c>
      <c r="I3518" s="45">
        <v>2</v>
      </c>
      <c r="J3518" s="44"/>
      <c r="K3518" s="49">
        <f t="shared" si="325"/>
        <v>-0.75</v>
      </c>
      <c r="L3518" s="49">
        <f t="shared" si="326"/>
        <v>-0.6</v>
      </c>
      <c r="M3518" s="49">
        <f t="shared" si="327"/>
        <v>-1</v>
      </c>
      <c r="N3518" s="45">
        <v>62</v>
      </c>
      <c r="O3518" s="45">
        <v>17</v>
      </c>
      <c r="P3518" s="45">
        <v>50</v>
      </c>
      <c r="Q3518" s="44"/>
      <c r="R3518" s="49">
        <f t="shared" si="328"/>
        <v>-0.72580645161290325</v>
      </c>
      <c r="S3518" s="49">
        <f t="shared" si="329"/>
        <v>1.9411764705882355</v>
      </c>
      <c r="T3518" s="49">
        <f t="shared" si="330"/>
        <v>-1</v>
      </c>
    </row>
    <row r="3519" spans="1:20" x14ac:dyDescent="0.2">
      <c r="A3519" s="33" t="s">
        <v>1806</v>
      </c>
      <c r="B3519" s="33" t="s">
        <v>143</v>
      </c>
      <c r="C3519" s="33" t="s">
        <v>144</v>
      </c>
      <c r="D3519" s="33" t="s">
        <v>1812</v>
      </c>
      <c r="E3519" s="33" t="s">
        <v>90</v>
      </c>
      <c r="F3519" s="33" t="s">
        <v>1467</v>
      </c>
      <c r="G3519" s="45">
        <v>7</v>
      </c>
      <c r="H3519" s="45">
        <v>0</v>
      </c>
      <c r="I3519" s="45">
        <v>9</v>
      </c>
      <c r="J3519" s="44"/>
      <c r="K3519" s="49">
        <f t="shared" si="325"/>
        <v>-1</v>
      </c>
      <c r="L3519" s="49" t="e">
        <f t="shared" si="326"/>
        <v>#DIV/0!</v>
      </c>
      <c r="M3519" s="49">
        <f t="shared" si="327"/>
        <v>-1</v>
      </c>
      <c r="N3519" s="45">
        <v>50</v>
      </c>
      <c r="O3519" s="45">
        <v>0</v>
      </c>
      <c r="P3519" s="45">
        <v>10</v>
      </c>
      <c r="Q3519" s="44"/>
      <c r="R3519" s="49">
        <f t="shared" si="328"/>
        <v>-1</v>
      </c>
      <c r="S3519" s="49" t="e">
        <f t="shared" si="329"/>
        <v>#DIV/0!</v>
      </c>
      <c r="T3519" s="49">
        <f t="shared" si="330"/>
        <v>-1</v>
      </c>
    </row>
    <row r="3520" spans="1:20" x14ac:dyDescent="0.2">
      <c r="A3520" s="33" t="s">
        <v>1806</v>
      </c>
      <c r="B3520" s="33" t="s">
        <v>143</v>
      </c>
      <c r="C3520" s="33" t="s">
        <v>144</v>
      </c>
      <c r="D3520" s="33" t="s">
        <v>1793</v>
      </c>
      <c r="E3520" s="33" t="s">
        <v>51</v>
      </c>
      <c r="F3520" s="33" t="s">
        <v>1473</v>
      </c>
      <c r="G3520" s="44"/>
      <c r="H3520" s="45">
        <v>8</v>
      </c>
      <c r="I3520" s="44"/>
      <c r="J3520" s="44"/>
      <c r="K3520" s="49" t="e">
        <f t="shared" si="325"/>
        <v>#DIV/0!</v>
      </c>
      <c r="L3520" s="49">
        <f t="shared" si="326"/>
        <v>-1</v>
      </c>
      <c r="M3520" s="49" t="e">
        <f t="shared" si="327"/>
        <v>#DIV/0!</v>
      </c>
      <c r="N3520" s="44"/>
      <c r="O3520" s="45">
        <v>200</v>
      </c>
      <c r="P3520" s="44"/>
      <c r="Q3520" s="44"/>
      <c r="R3520" s="49" t="e">
        <f t="shared" si="328"/>
        <v>#DIV/0!</v>
      </c>
      <c r="S3520" s="49">
        <f t="shared" si="329"/>
        <v>-1</v>
      </c>
      <c r="T3520" s="49" t="e">
        <f t="shared" si="330"/>
        <v>#DIV/0!</v>
      </c>
    </row>
    <row r="3521" spans="1:20" x14ac:dyDescent="0.2">
      <c r="A3521" s="33" t="s">
        <v>1806</v>
      </c>
      <c r="B3521" s="33" t="s">
        <v>143</v>
      </c>
      <c r="C3521" s="33" t="s">
        <v>144</v>
      </c>
      <c r="D3521" s="33" t="s">
        <v>1802</v>
      </c>
      <c r="E3521" s="33" t="s">
        <v>82</v>
      </c>
      <c r="F3521" s="33" t="s">
        <v>33</v>
      </c>
      <c r="G3521" s="45">
        <v>0</v>
      </c>
      <c r="H3521" s="44"/>
      <c r="I3521" s="44"/>
      <c r="J3521" s="44"/>
      <c r="K3521" s="49" t="e">
        <f t="shared" si="325"/>
        <v>#DIV/0!</v>
      </c>
      <c r="L3521" s="49" t="e">
        <f t="shared" si="326"/>
        <v>#DIV/0!</v>
      </c>
      <c r="M3521" s="49" t="e">
        <f t="shared" si="327"/>
        <v>#DIV/0!</v>
      </c>
      <c r="N3521" s="45">
        <v>0</v>
      </c>
      <c r="O3521" s="44"/>
      <c r="P3521" s="44"/>
      <c r="Q3521" s="44"/>
      <c r="R3521" s="49" t="e">
        <f t="shared" si="328"/>
        <v>#DIV/0!</v>
      </c>
      <c r="S3521" s="49" t="e">
        <f t="shared" si="329"/>
        <v>#DIV/0!</v>
      </c>
      <c r="T3521" s="49" t="e">
        <f t="shared" si="330"/>
        <v>#DIV/0!</v>
      </c>
    </row>
    <row r="3522" spans="1:20" x14ac:dyDescent="0.2">
      <c r="A3522" s="33" t="s">
        <v>1806</v>
      </c>
      <c r="B3522" s="33" t="s">
        <v>143</v>
      </c>
      <c r="C3522" s="33" t="s">
        <v>144</v>
      </c>
      <c r="D3522" s="33" t="s">
        <v>1818</v>
      </c>
      <c r="E3522" s="33" t="s">
        <v>227</v>
      </c>
      <c r="F3522" s="33" t="s">
        <v>228</v>
      </c>
      <c r="G3522" s="44"/>
      <c r="H3522" s="45">
        <v>2</v>
      </c>
      <c r="I3522" s="44"/>
      <c r="J3522" s="44"/>
      <c r="K3522" s="49" t="e">
        <f t="shared" si="325"/>
        <v>#DIV/0!</v>
      </c>
      <c r="L3522" s="49">
        <f t="shared" si="326"/>
        <v>-1</v>
      </c>
      <c r="M3522" s="49" t="e">
        <f t="shared" si="327"/>
        <v>#DIV/0!</v>
      </c>
      <c r="N3522" s="44"/>
      <c r="O3522" s="45">
        <v>50</v>
      </c>
      <c r="P3522" s="44"/>
      <c r="Q3522" s="44"/>
      <c r="R3522" s="49" t="e">
        <f t="shared" si="328"/>
        <v>#DIV/0!</v>
      </c>
      <c r="S3522" s="49">
        <f t="shared" si="329"/>
        <v>-1</v>
      </c>
      <c r="T3522" s="49" t="e">
        <f t="shared" si="330"/>
        <v>#DIV/0!</v>
      </c>
    </row>
    <row r="3523" spans="1:20" x14ac:dyDescent="0.2">
      <c r="A3523" s="33" t="s">
        <v>1806</v>
      </c>
      <c r="B3523" s="33" t="s">
        <v>143</v>
      </c>
      <c r="C3523" s="33" t="s">
        <v>144</v>
      </c>
      <c r="D3523" s="33" t="s">
        <v>1799</v>
      </c>
      <c r="E3523" s="33" t="s">
        <v>48</v>
      </c>
      <c r="F3523" s="33" t="s">
        <v>1432</v>
      </c>
      <c r="G3523" s="45">
        <v>0</v>
      </c>
      <c r="H3523" s="45">
        <v>0</v>
      </c>
      <c r="I3523" s="44"/>
      <c r="J3523" s="44"/>
      <c r="K3523" s="49" t="e">
        <f t="shared" si="325"/>
        <v>#DIV/0!</v>
      </c>
      <c r="L3523" s="49" t="e">
        <f t="shared" si="326"/>
        <v>#DIV/0!</v>
      </c>
      <c r="M3523" s="49" t="e">
        <f t="shared" si="327"/>
        <v>#DIV/0!</v>
      </c>
      <c r="N3523" s="45">
        <v>0</v>
      </c>
      <c r="O3523" s="45">
        <v>820</v>
      </c>
      <c r="P3523" s="44"/>
      <c r="Q3523" s="44"/>
      <c r="R3523" s="49" t="e">
        <f t="shared" si="328"/>
        <v>#DIV/0!</v>
      </c>
      <c r="S3523" s="49">
        <f t="shared" si="329"/>
        <v>-1</v>
      </c>
      <c r="T3523" s="49" t="e">
        <f t="shared" si="330"/>
        <v>#DIV/0!</v>
      </c>
    </row>
    <row r="3524" spans="1:20" x14ac:dyDescent="0.2">
      <c r="A3524" s="33" t="s">
        <v>1806</v>
      </c>
      <c r="B3524" s="33" t="s">
        <v>143</v>
      </c>
      <c r="C3524" s="33" t="s">
        <v>144</v>
      </c>
      <c r="D3524" s="33" t="s">
        <v>1803</v>
      </c>
      <c r="E3524" s="33" t="s">
        <v>223</v>
      </c>
      <c r="F3524" s="33" t="s">
        <v>1804</v>
      </c>
      <c r="G3524" s="45">
        <v>10</v>
      </c>
      <c r="H3524" s="44"/>
      <c r="I3524" s="44"/>
      <c r="J3524" s="44"/>
      <c r="K3524" s="49">
        <f t="shared" si="325"/>
        <v>-1</v>
      </c>
      <c r="L3524" s="49" t="e">
        <f t="shared" si="326"/>
        <v>#DIV/0!</v>
      </c>
      <c r="M3524" s="49" t="e">
        <f t="shared" si="327"/>
        <v>#DIV/0!</v>
      </c>
      <c r="N3524" s="45">
        <v>150</v>
      </c>
      <c r="O3524" s="44"/>
      <c r="P3524" s="44"/>
      <c r="Q3524" s="44"/>
      <c r="R3524" s="49">
        <f t="shared" si="328"/>
        <v>-1</v>
      </c>
      <c r="S3524" s="49" t="e">
        <f t="shared" si="329"/>
        <v>#DIV/0!</v>
      </c>
      <c r="T3524" s="49" t="e">
        <f t="shared" si="330"/>
        <v>#DIV/0!</v>
      </c>
    </row>
    <row r="3525" spans="1:20" x14ac:dyDescent="0.2">
      <c r="A3525" s="33" t="s">
        <v>1806</v>
      </c>
      <c r="B3525" s="33" t="s">
        <v>143</v>
      </c>
      <c r="C3525" s="33" t="s">
        <v>144</v>
      </c>
      <c r="D3525" s="33" t="s">
        <v>1792</v>
      </c>
      <c r="E3525" s="33" t="s">
        <v>26</v>
      </c>
      <c r="F3525" s="33" t="s">
        <v>1418</v>
      </c>
      <c r="G3525" s="45">
        <v>0</v>
      </c>
      <c r="H3525" s="44"/>
      <c r="I3525" s="44"/>
      <c r="J3525" s="44"/>
      <c r="K3525" s="49" t="e">
        <f t="shared" si="325"/>
        <v>#DIV/0!</v>
      </c>
      <c r="L3525" s="49" t="e">
        <f t="shared" si="326"/>
        <v>#DIV/0!</v>
      </c>
      <c r="M3525" s="49" t="e">
        <f t="shared" si="327"/>
        <v>#DIV/0!</v>
      </c>
      <c r="N3525" s="45">
        <v>400</v>
      </c>
      <c r="O3525" s="44"/>
      <c r="P3525" s="44"/>
      <c r="Q3525" s="44"/>
      <c r="R3525" s="49">
        <f t="shared" si="328"/>
        <v>-1</v>
      </c>
      <c r="S3525" s="49" t="e">
        <f t="shared" si="329"/>
        <v>#DIV/0!</v>
      </c>
      <c r="T3525" s="49" t="e">
        <f t="shared" si="330"/>
        <v>#DIV/0!</v>
      </c>
    </row>
    <row r="3526" spans="1:20" x14ac:dyDescent="0.2">
      <c r="A3526" s="33" t="s">
        <v>1806</v>
      </c>
      <c r="B3526" s="33" t="s">
        <v>193</v>
      </c>
      <c r="C3526" s="33" t="s">
        <v>146</v>
      </c>
      <c r="D3526" s="33" t="s">
        <v>1806</v>
      </c>
      <c r="E3526" s="33" t="s">
        <v>197</v>
      </c>
      <c r="F3526" s="33" t="s">
        <v>465</v>
      </c>
      <c r="G3526" s="45">
        <v>9</v>
      </c>
      <c r="H3526" s="44"/>
      <c r="I3526" s="44"/>
      <c r="J3526" s="44"/>
      <c r="K3526" s="49">
        <f t="shared" si="325"/>
        <v>-1</v>
      </c>
      <c r="L3526" s="49" t="e">
        <f t="shared" si="326"/>
        <v>#DIV/0!</v>
      </c>
      <c r="M3526" s="49" t="e">
        <f t="shared" si="327"/>
        <v>#DIV/0!</v>
      </c>
      <c r="N3526" s="45">
        <v>205</v>
      </c>
      <c r="O3526" s="44"/>
      <c r="P3526" s="44"/>
      <c r="Q3526" s="44"/>
      <c r="R3526" s="49">
        <f t="shared" si="328"/>
        <v>-1</v>
      </c>
      <c r="S3526" s="49" t="e">
        <f t="shared" si="329"/>
        <v>#DIV/0!</v>
      </c>
      <c r="T3526" s="49" t="e">
        <f t="shared" si="330"/>
        <v>#DIV/0!</v>
      </c>
    </row>
    <row r="3527" spans="1:20" x14ac:dyDescent="0.2">
      <c r="A3527" s="33" t="s">
        <v>1806</v>
      </c>
      <c r="B3527" s="33" t="s">
        <v>193</v>
      </c>
      <c r="C3527" s="33" t="s">
        <v>146</v>
      </c>
      <c r="D3527" s="33" t="s">
        <v>1806</v>
      </c>
      <c r="E3527" s="33" t="s">
        <v>199</v>
      </c>
      <c r="F3527" s="33" t="s">
        <v>118</v>
      </c>
      <c r="G3527" s="45">
        <v>5</v>
      </c>
      <c r="H3527" s="44"/>
      <c r="I3527" s="44"/>
      <c r="J3527" s="44"/>
      <c r="K3527" s="49">
        <f t="shared" si="325"/>
        <v>-1</v>
      </c>
      <c r="L3527" s="49" t="e">
        <f t="shared" si="326"/>
        <v>#DIV/0!</v>
      </c>
      <c r="M3527" s="49" t="e">
        <f t="shared" si="327"/>
        <v>#DIV/0!</v>
      </c>
      <c r="N3527" s="45">
        <v>101</v>
      </c>
      <c r="O3527" s="44"/>
      <c r="P3527" s="44"/>
      <c r="Q3527" s="44"/>
      <c r="R3527" s="49">
        <f t="shared" si="328"/>
        <v>-1</v>
      </c>
      <c r="S3527" s="49" t="e">
        <f t="shared" si="329"/>
        <v>#DIV/0!</v>
      </c>
      <c r="T3527" s="49" t="e">
        <f t="shared" si="330"/>
        <v>#DIV/0!</v>
      </c>
    </row>
    <row r="3528" spans="1:20" x14ac:dyDescent="0.2">
      <c r="A3528" s="33" t="s">
        <v>1806</v>
      </c>
      <c r="B3528" s="33" t="s">
        <v>193</v>
      </c>
      <c r="C3528" s="33" t="s">
        <v>146</v>
      </c>
      <c r="D3528" s="33" t="s">
        <v>1806</v>
      </c>
      <c r="E3528" s="33" t="s">
        <v>194</v>
      </c>
      <c r="F3528" s="33" t="s">
        <v>465</v>
      </c>
      <c r="G3528" s="45">
        <v>6</v>
      </c>
      <c r="H3528" s="44"/>
      <c r="I3528" s="44"/>
      <c r="J3528" s="44"/>
      <c r="K3528" s="49">
        <f t="shared" si="325"/>
        <v>-1</v>
      </c>
      <c r="L3528" s="49" t="e">
        <f t="shared" si="326"/>
        <v>#DIV/0!</v>
      </c>
      <c r="M3528" s="49" t="e">
        <f t="shared" si="327"/>
        <v>#DIV/0!</v>
      </c>
      <c r="N3528" s="45">
        <v>128</v>
      </c>
      <c r="O3528" s="44"/>
      <c r="P3528" s="44"/>
      <c r="Q3528" s="44"/>
      <c r="R3528" s="49">
        <f t="shared" si="328"/>
        <v>-1</v>
      </c>
      <c r="S3528" s="49" t="e">
        <f t="shared" si="329"/>
        <v>#DIV/0!</v>
      </c>
      <c r="T3528" s="49" t="e">
        <f t="shared" si="330"/>
        <v>#DIV/0!</v>
      </c>
    </row>
    <row r="3529" spans="1:20" x14ac:dyDescent="0.2">
      <c r="A3529" s="33" t="s">
        <v>1806</v>
      </c>
      <c r="B3529" s="33" t="s">
        <v>193</v>
      </c>
      <c r="C3529" s="33" t="s">
        <v>146</v>
      </c>
      <c r="D3529" s="33" t="s">
        <v>1806</v>
      </c>
      <c r="E3529" s="33" t="s">
        <v>62</v>
      </c>
      <c r="F3529" s="33" t="s">
        <v>63</v>
      </c>
      <c r="G3529" s="45">
        <v>84</v>
      </c>
      <c r="H3529" s="45">
        <v>0</v>
      </c>
      <c r="I3529" s="45">
        <v>6</v>
      </c>
      <c r="J3529" s="44"/>
      <c r="K3529" s="49">
        <f t="shared" si="325"/>
        <v>-1</v>
      </c>
      <c r="L3529" s="49" t="e">
        <f t="shared" si="326"/>
        <v>#DIV/0!</v>
      </c>
      <c r="M3529" s="49">
        <f t="shared" si="327"/>
        <v>-1</v>
      </c>
      <c r="N3529" s="45">
        <v>1729</v>
      </c>
      <c r="O3529" s="45">
        <v>0</v>
      </c>
      <c r="P3529" s="45">
        <v>0</v>
      </c>
      <c r="Q3529" s="44"/>
      <c r="R3529" s="49">
        <f t="shared" si="328"/>
        <v>-1</v>
      </c>
      <c r="S3529" s="49" t="e">
        <f t="shared" si="329"/>
        <v>#DIV/0!</v>
      </c>
      <c r="T3529" s="49" t="e">
        <f t="shared" si="330"/>
        <v>#DIV/0!</v>
      </c>
    </row>
    <row r="3530" spans="1:20" x14ac:dyDescent="0.2">
      <c r="A3530" s="33" t="s">
        <v>1806</v>
      </c>
      <c r="B3530" s="33" t="s">
        <v>193</v>
      </c>
      <c r="C3530" s="33" t="s">
        <v>146</v>
      </c>
      <c r="D3530" s="33" t="s">
        <v>1806</v>
      </c>
      <c r="E3530" s="33" t="s">
        <v>145</v>
      </c>
      <c r="F3530" s="33" t="s">
        <v>146</v>
      </c>
      <c r="G3530" s="45">
        <v>2</v>
      </c>
      <c r="H3530" s="44"/>
      <c r="I3530" s="44"/>
      <c r="J3530" s="44"/>
      <c r="K3530" s="49">
        <f t="shared" ref="K3530:K3593" si="331">+H3530/G3530-1</f>
        <v>-1</v>
      </c>
      <c r="L3530" s="49" t="e">
        <f t="shared" ref="L3530:L3593" si="332">+I3530/H3530-1</f>
        <v>#DIV/0!</v>
      </c>
      <c r="M3530" s="49" t="e">
        <f t="shared" ref="M3530:M3593" si="333">+J3530/I3530-1</f>
        <v>#DIV/0!</v>
      </c>
      <c r="N3530" s="45">
        <v>250</v>
      </c>
      <c r="O3530" s="44"/>
      <c r="P3530" s="44"/>
      <c r="Q3530" s="44"/>
      <c r="R3530" s="49">
        <f t="shared" ref="R3530:R3593" si="334">O3530/N3530-1</f>
        <v>-1</v>
      </c>
      <c r="S3530" s="49" t="e">
        <f t="shared" ref="S3530:S3593" si="335">P3530/O3530-1</f>
        <v>#DIV/0!</v>
      </c>
      <c r="T3530" s="49" t="e">
        <f t="shared" ref="T3530:T3593" si="336">Q3530/P3530-1</f>
        <v>#DIV/0!</v>
      </c>
    </row>
    <row r="3531" spans="1:20" x14ac:dyDescent="0.2">
      <c r="A3531" s="33" t="s">
        <v>1806</v>
      </c>
      <c r="B3531" s="33" t="s">
        <v>193</v>
      </c>
      <c r="C3531" s="33" t="s">
        <v>146</v>
      </c>
      <c r="D3531" s="33" t="s">
        <v>1806</v>
      </c>
      <c r="E3531" s="33" t="s">
        <v>213</v>
      </c>
      <c r="F3531" s="33" t="s">
        <v>144</v>
      </c>
      <c r="G3531" s="44"/>
      <c r="H3531" s="44"/>
      <c r="I3531" s="45">
        <v>3</v>
      </c>
      <c r="J3531" s="44"/>
      <c r="K3531" s="49" t="e">
        <f t="shared" si="331"/>
        <v>#DIV/0!</v>
      </c>
      <c r="L3531" s="49" t="e">
        <f t="shared" si="332"/>
        <v>#DIV/0!</v>
      </c>
      <c r="M3531" s="49">
        <f t="shared" si="333"/>
        <v>-1</v>
      </c>
      <c r="N3531" s="44"/>
      <c r="O3531" s="44"/>
      <c r="P3531" s="45">
        <v>0</v>
      </c>
      <c r="Q3531" s="44"/>
      <c r="R3531" s="49" t="e">
        <f t="shared" si="334"/>
        <v>#DIV/0!</v>
      </c>
      <c r="S3531" s="49" t="e">
        <f t="shared" si="335"/>
        <v>#DIV/0!</v>
      </c>
      <c r="T3531" s="49" t="e">
        <f t="shared" si="336"/>
        <v>#DIV/0!</v>
      </c>
    </row>
    <row r="3532" spans="1:20" x14ac:dyDescent="0.2">
      <c r="A3532" s="33" t="s">
        <v>1806</v>
      </c>
      <c r="B3532" s="33" t="s">
        <v>193</v>
      </c>
      <c r="C3532" s="33" t="s">
        <v>146</v>
      </c>
      <c r="D3532" s="33" t="s">
        <v>1806</v>
      </c>
      <c r="E3532" s="33" t="s">
        <v>87</v>
      </c>
      <c r="F3532" s="33" t="s">
        <v>146</v>
      </c>
      <c r="G3532" s="45">
        <v>33</v>
      </c>
      <c r="H3532" s="44"/>
      <c r="I3532" s="44"/>
      <c r="J3532" s="44"/>
      <c r="K3532" s="49">
        <f t="shared" si="331"/>
        <v>-1</v>
      </c>
      <c r="L3532" s="49" t="e">
        <f t="shared" si="332"/>
        <v>#DIV/0!</v>
      </c>
      <c r="M3532" s="49" t="e">
        <f t="shared" si="333"/>
        <v>#DIV/0!</v>
      </c>
      <c r="N3532" s="45">
        <v>4453</v>
      </c>
      <c r="O3532" s="44"/>
      <c r="P3532" s="44"/>
      <c r="Q3532" s="44"/>
      <c r="R3532" s="49">
        <f t="shared" si="334"/>
        <v>-1</v>
      </c>
      <c r="S3532" s="49" t="e">
        <f t="shared" si="335"/>
        <v>#DIV/0!</v>
      </c>
      <c r="T3532" s="49" t="e">
        <f t="shared" si="336"/>
        <v>#DIV/0!</v>
      </c>
    </row>
    <row r="3533" spans="1:20" x14ac:dyDescent="0.2">
      <c r="A3533" s="33" t="s">
        <v>1806</v>
      </c>
      <c r="B3533" s="33" t="s">
        <v>193</v>
      </c>
      <c r="C3533" s="33" t="s">
        <v>146</v>
      </c>
      <c r="D3533" s="33" t="s">
        <v>1806</v>
      </c>
      <c r="E3533" s="33" t="s">
        <v>201</v>
      </c>
      <c r="F3533" s="33" t="s">
        <v>146</v>
      </c>
      <c r="G3533" s="45">
        <v>25</v>
      </c>
      <c r="H3533" s="44"/>
      <c r="I3533" s="44"/>
      <c r="J3533" s="44"/>
      <c r="K3533" s="49">
        <f t="shared" si="331"/>
        <v>-1</v>
      </c>
      <c r="L3533" s="49" t="e">
        <f t="shared" si="332"/>
        <v>#DIV/0!</v>
      </c>
      <c r="M3533" s="49" t="e">
        <f t="shared" si="333"/>
        <v>#DIV/0!</v>
      </c>
      <c r="N3533" s="45">
        <v>2987</v>
      </c>
      <c r="O3533" s="44"/>
      <c r="P3533" s="44"/>
      <c r="Q3533" s="44"/>
      <c r="R3533" s="49">
        <f t="shared" si="334"/>
        <v>-1</v>
      </c>
      <c r="S3533" s="49" t="e">
        <f t="shared" si="335"/>
        <v>#DIV/0!</v>
      </c>
      <c r="T3533" s="49" t="e">
        <f t="shared" si="336"/>
        <v>#DIV/0!</v>
      </c>
    </row>
    <row r="3534" spans="1:20" x14ac:dyDescent="0.2">
      <c r="A3534" s="33" t="s">
        <v>1806</v>
      </c>
      <c r="B3534" s="33" t="s">
        <v>193</v>
      </c>
      <c r="C3534" s="33" t="s">
        <v>146</v>
      </c>
      <c r="D3534" s="33" t="s">
        <v>1806</v>
      </c>
      <c r="E3534" s="33" t="s">
        <v>198</v>
      </c>
      <c r="F3534" s="33" t="s">
        <v>118</v>
      </c>
      <c r="G3534" s="45">
        <v>13</v>
      </c>
      <c r="H3534" s="44"/>
      <c r="I3534" s="44"/>
      <c r="J3534" s="44"/>
      <c r="K3534" s="49">
        <f t="shared" si="331"/>
        <v>-1</v>
      </c>
      <c r="L3534" s="49" t="e">
        <f t="shared" si="332"/>
        <v>#DIV/0!</v>
      </c>
      <c r="M3534" s="49" t="e">
        <f t="shared" si="333"/>
        <v>#DIV/0!</v>
      </c>
      <c r="N3534" s="45">
        <v>365</v>
      </c>
      <c r="O3534" s="44"/>
      <c r="P3534" s="44"/>
      <c r="Q3534" s="44"/>
      <c r="R3534" s="49">
        <f t="shared" si="334"/>
        <v>-1</v>
      </c>
      <c r="S3534" s="49" t="e">
        <f t="shared" si="335"/>
        <v>#DIV/0!</v>
      </c>
      <c r="T3534" s="49" t="e">
        <f t="shared" si="336"/>
        <v>#DIV/0!</v>
      </c>
    </row>
    <row r="3535" spans="1:20" x14ac:dyDescent="0.2">
      <c r="A3535" s="33" t="s">
        <v>1806</v>
      </c>
      <c r="B3535" s="33" t="s">
        <v>193</v>
      </c>
      <c r="C3535" s="33" t="s">
        <v>146</v>
      </c>
      <c r="D3535" s="33" t="s">
        <v>1806</v>
      </c>
      <c r="E3535" s="33" t="s">
        <v>195</v>
      </c>
      <c r="F3535" s="33" t="s">
        <v>146</v>
      </c>
      <c r="G3535" s="45">
        <v>7</v>
      </c>
      <c r="H3535" s="44"/>
      <c r="I3535" s="44"/>
      <c r="J3535" s="44"/>
      <c r="K3535" s="49">
        <f t="shared" si="331"/>
        <v>-1</v>
      </c>
      <c r="L3535" s="49" t="e">
        <f t="shared" si="332"/>
        <v>#DIV/0!</v>
      </c>
      <c r="M3535" s="49" t="e">
        <f t="shared" si="333"/>
        <v>#DIV/0!</v>
      </c>
      <c r="N3535" s="45">
        <v>120</v>
      </c>
      <c r="O3535" s="44"/>
      <c r="P3535" s="44"/>
      <c r="Q3535" s="44"/>
      <c r="R3535" s="49">
        <f t="shared" si="334"/>
        <v>-1</v>
      </c>
      <c r="S3535" s="49" t="e">
        <f t="shared" si="335"/>
        <v>#DIV/0!</v>
      </c>
      <c r="T3535" s="49" t="e">
        <f t="shared" si="336"/>
        <v>#DIV/0!</v>
      </c>
    </row>
    <row r="3536" spans="1:20" x14ac:dyDescent="0.2">
      <c r="A3536" s="33" t="s">
        <v>1806</v>
      </c>
      <c r="B3536" s="33" t="s">
        <v>193</v>
      </c>
      <c r="C3536" s="33" t="s">
        <v>146</v>
      </c>
      <c r="D3536" s="33" t="s">
        <v>1806</v>
      </c>
      <c r="E3536" s="33" t="s">
        <v>200</v>
      </c>
      <c r="F3536" s="33" t="s">
        <v>146</v>
      </c>
      <c r="G3536" s="45">
        <v>26</v>
      </c>
      <c r="H3536" s="44"/>
      <c r="I3536" s="45">
        <v>0</v>
      </c>
      <c r="J3536" s="44"/>
      <c r="K3536" s="49">
        <f t="shared" si="331"/>
        <v>-1</v>
      </c>
      <c r="L3536" s="49" t="e">
        <f t="shared" si="332"/>
        <v>#DIV/0!</v>
      </c>
      <c r="M3536" s="49" t="e">
        <f t="shared" si="333"/>
        <v>#DIV/0!</v>
      </c>
      <c r="N3536" s="45">
        <v>625</v>
      </c>
      <c r="O3536" s="44"/>
      <c r="P3536" s="45">
        <v>45</v>
      </c>
      <c r="Q3536" s="44"/>
      <c r="R3536" s="49">
        <f t="shared" si="334"/>
        <v>-1</v>
      </c>
      <c r="S3536" s="49" t="e">
        <f t="shared" si="335"/>
        <v>#DIV/0!</v>
      </c>
      <c r="T3536" s="49">
        <f t="shared" si="336"/>
        <v>-1</v>
      </c>
    </row>
    <row r="3537" spans="1:20" x14ac:dyDescent="0.2">
      <c r="A3537" s="33" t="s">
        <v>1806</v>
      </c>
      <c r="B3537" s="33" t="s">
        <v>193</v>
      </c>
      <c r="C3537" s="33" t="s">
        <v>146</v>
      </c>
      <c r="D3537" s="33" t="s">
        <v>1806</v>
      </c>
      <c r="E3537" s="33" t="s">
        <v>196</v>
      </c>
      <c r="F3537" s="33" t="s">
        <v>465</v>
      </c>
      <c r="G3537" s="45">
        <v>12</v>
      </c>
      <c r="H3537" s="44"/>
      <c r="I3537" s="44"/>
      <c r="J3537" s="44"/>
      <c r="K3537" s="49">
        <f t="shared" si="331"/>
        <v>-1</v>
      </c>
      <c r="L3537" s="49" t="e">
        <f t="shared" si="332"/>
        <v>#DIV/0!</v>
      </c>
      <c r="M3537" s="49" t="e">
        <f t="shared" si="333"/>
        <v>#DIV/0!</v>
      </c>
      <c r="N3537" s="45">
        <v>376</v>
      </c>
      <c r="O3537" s="44"/>
      <c r="P3537" s="44"/>
      <c r="Q3537" s="44"/>
      <c r="R3537" s="49">
        <f t="shared" si="334"/>
        <v>-1</v>
      </c>
      <c r="S3537" s="49" t="e">
        <f t="shared" si="335"/>
        <v>#DIV/0!</v>
      </c>
      <c r="T3537" s="49" t="e">
        <f t="shared" si="336"/>
        <v>#DIV/0!</v>
      </c>
    </row>
    <row r="3538" spans="1:20" x14ac:dyDescent="0.2">
      <c r="A3538" s="33" t="s">
        <v>1806</v>
      </c>
      <c r="B3538" s="33" t="s">
        <v>196</v>
      </c>
      <c r="C3538" s="33" t="s">
        <v>465</v>
      </c>
      <c r="D3538" s="33" t="s">
        <v>1806</v>
      </c>
      <c r="E3538" s="33" t="s">
        <v>87</v>
      </c>
      <c r="F3538" s="33" t="s">
        <v>146</v>
      </c>
      <c r="G3538" s="45">
        <v>37</v>
      </c>
      <c r="H3538" s="44"/>
      <c r="I3538" s="44"/>
      <c r="J3538" s="44"/>
      <c r="K3538" s="49">
        <f t="shared" si="331"/>
        <v>-1</v>
      </c>
      <c r="L3538" s="49" t="e">
        <f t="shared" si="332"/>
        <v>#DIV/0!</v>
      </c>
      <c r="M3538" s="49" t="e">
        <f t="shared" si="333"/>
        <v>#DIV/0!</v>
      </c>
      <c r="N3538" s="45">
        <v>820</v>
      </c>
      <c r="O3538" s="44"/>
      <c r="P3538" s="44"/>
      <c r="Q3538" s="44"/>
      <c r="R3538" s="49">
        <f t="shared" si="334"/>
        <v>-1</v>
      </c>
      <c r="S3538" s="49" t="e">
        <f t="shared" si="335"/>
        <v>#DIV/0!</v>
      </c>
      <c r="T3538" s="49" t="e">
        <f t="shared" si="336"/>
        <v>#DIV/0!</v>
      </c>
    </row>
    <row r="3539" spans="1:20" x14ac:dyDescent="0.2">
      <c r="A3539" s="33" t="s">
        <v>1806</v>
      </c>
      <c r="B3539" s="33" t="s">
        <v>196</v>
      </c>
      <c r="C3539" s="33" t="s">
        <v>465</v>
      </c>
      <c r="D3539" s="33" t="s">
        <v>1806</v>
      </c>
      <c r="E3539" s="33" t="s">
        <v>143</v>
      </c>
      <c r="F3539" s="33" t="s">
        <v>144</v>
      </c>
      <c r="G3539" s="45">
        <v>4</v>
      </c>
      <c r="H3539" s="44"/>
      <c r="I3539" s="44"/>
      <c r="J3539" s="44"/>
      <c r="K3539" s="49">
        <f t="shared" si="331"/>
        <v>-1</v>
      </c>
      <c r="L3539" s="49" t="e">
        <f t="shared" si="332"/>
        <v>#DIV/0!</v>
      </c>
      <c r="M3539" s="49" t="e">
        <f t="shared" si="333"/>
        <v>#DIV/0!</v>
      </c>
      <c r="N3539" s="45">
        <v>70</v>
      </c>
      <c r="O3539" s="44"/>
      <c r="P3539" s="44"/>
      <c r="Q3539" s="44"/>
      <c r="R3539" s="49">
        <f t="shared" si="334"/>
        <v>-1</v>
      </c>
      <c r="S3539" s="49" t="e">
        <f t="shared" si="335"/>
        <v>#DIV/0!</v>
      </c>
      <c r="T3539" s="49" t="e">
        <f t="shared" si="336"/>
        <v>#DIV/0!</v>
      </c>
    </row>
    <row r="3540" spans="1:20" x14ac:dyDescent="0.2">
      <c r="A3540" s="33" t="s">
        <v>1806</v>
      </c>
      <c r="B3540" s="33" t="s">
        <v>196</v>
      </c>
      <c r="C3540" s="33" t="s">
        <v>465</v>
      </c>
      <c r="D3540" s="33" t="s">
        <v>1806</v>
      </c>
      <c r="E3540" s="33" t="s">
        <v>200</v>
      </c>
      <c r="F3540" s="33" t="s">
        <v>146</v>
      </c>
      <c r="G3540" s="45">
        <v>17</v>
      </c>
      <c r="H3540" s="44"/>
      <c r="I3540" s="44"/>
      <c r="J3540" s="44"/>
      <c r="K3540" s="49">
        <f t="shared" si="331"/>
        <v>-1</v>
      </c>
      <c r="L3540" s="49" t="e">
        <f t="shared" si="332"/>
        <v>#DIV/0!</v>
      </c>
      <c r="M3540" s="49" t="e">
        <f t="shared" si="333"/>
        <v>#DIV/0!</v>
      </c>
      <c r="N3540" s="45">
        <v>418</v>
      </c>
      <c r="O3540" s="44"/>
      <c r="P3540" s="44"/>
      <c r="Q3540" s="44"/>
      <c r="R3540" s="49">
        <f t="shared" si="334"/>
        <v>-1</v>
      </c>
      <c r="S3540" s="49" t="e">
        <f t="shared" si="335"/>
        <v>#DIV/0!</v>
      </c>
      <c r="T3540" s="49" t="e">
        <f t="shared" si="336"/>
        <v>#DIV/0!</v>
      </c>
    </row>
    <row r="3541" spans="1:20" x14ac:dyDescent="0.2">
      <c r="A3541" s="33" t="s">
        <v>1806</v>
      </c>
      <c r="B3541" s="33" t="s">
        <v>196</v>
      </c>
      <c r="C3541" s="33" t="s">
        <v>465</v>
      </c>
      <c r="D3541" s="33" t="s">
        <v>1806</v>
      </c>
      <c r="E3541" s="33" t="s">
        <v>193</v>
      </c>
      <c r="F3541" s="33" t="s">
        <v>146</v>
      </c>
      <c r="G3541" s="45">
        <v>38</v>
      </c>
      <c r="H3541" s="44"/>
      <c r="I3541" s="44"/>
      <c r="J3541" s="44"/>
      <c r="K3541" s="49">
        <f t="shared" si="331"/>
        <v>-1</v>
      </c>
      <c r="L3541" s="49" t="e">
        <f t="shared" si="332"/>
        <v>#DIV/0!</v>
      </c>
      <c r="M3541" s="49" t="e">
        <f t="shared" si="333"/>
        <v>#DIV/0!</v>
      </c>
      <c r="N3541" s="45">
        <v>726</v>
      </c>
      <c r="O3541" s="44"/>
      <c r="P3541" s="44"/>
      <c r="Q3541" s="44"/>
      <c r="R3541" s="49">
        <f t="shared" si="334"/>
        <v>-1</v>
      </c>
      <c r="S3541" s="49" t="e">
        <f t="shared" si="335"/>
        <v>#DIV/0!</v>
      </c>
      <c r="T3541" s="49" t="e">
        <f t="shared" si="336"/>
        <v>#DIV/0!</v>
      </c>
    </row>
    <row r="3542" spans="1:20" x14ac:dyDescent="0.2">
      <c r="A3542" s="33" t="s">
        <v>1806</v>
      </c>
      <c r="B3542" s="33" t="s">
        <v>196</v>
      </c>
      <c r="C3542" s="33" t="s">
        <v>465</v>
      </c>
      <c r="D3542" s="33" t="s">
        <v>1806</v>
      </c>
      <c r="E3542" s="33" t="s">
        <v>198</v>
      </c>
      <c r="F3542" s="33" t="s">
        <v>118</v>
      </c>
      <c r="G3542" s="45">
        <v>5</v>
      </c>
      <c r="H3542" s="44"/>
      <c r="I3542" s="44"/>
      <c r="J3542" s="44"/>
      <c r="K3542" s="49">
        <f t="shared" si="331"/>
        <v>-1</v>
      </c>
      <c r="L3542" s="49" t="e">
        <f t="shared" si="332"/>
        <v>#DIV/0!</v>
      </c>
      <c r="M3542" s="49" t="e">
        <f t="shared" si="333"/>
        <v>#DIV/0!</v>
      </c>
      <c r="N3542" s="45">
        <v>150</v>
      </c>
      <c r="O3542" s="44"/>
      <c r="P3542" s="44"/>
      <c r="Q3542" s="44"/>
      <c r="R3542" s="49">
        <f t="shared" si="334"/>
        <v>-1</v>
      </c>
      <c r="S3542" s="49" t="e">
        <f t="shared" si="335"/>
        <v>#DIV/0!</v>
      </c>
      <c r="T3542" s="49" t="e">
        <f t="shared" si="336"/>
        <v>#DIV/0!</v>
      </c>
    </row>
    <row r="3543" spans="1:20" x14ac:dyDescent="0.2">
      <c r="A3543" s="33" t="s">
        <v>1806</v>
      </c>
      <c r="B3543" s="33" t="s">
        <v>196</v>
      </c>
      <c r="C3543" s="33" t="s">
        <v>465</v>
      </c>
      <c r="D3543" s="33" t="s">
        <v>1806</v>
      </c>
      <c r="E3543" s="33" t="s">
        <v>201</v>
      </c>
      <c r="F3543" s="33" t="s">
        <v>146</v>
      </c>
      <c r="G3543" s="45">
        <v>13</v>
      </c>
      <c r="H3543" s="44"/>
      <c r="I3543" s="44"/>
      <c r="J3543" s="44"/>
      <c r="K3543" s="49">
        <f t="shared" si="331"/>
        <v>-1</v>
      </c>
      <c r="L3543" s="49" t="e">
        <f t="shared" si="332"/>
        <v>#DIV/0!</v>
      </c>
      <c r="M3543" s="49" t="e">
        <f t="shared" si="333"/>
        <v>#DIV/0!</v>
      </c>
      <c r="N3543" s="45">
        <v>145</v>
      </c>
      <c r="O3543" s="44"/>
      <c r="P3543" s="44"/>
      <c r="Q3543" s="44"/>
      <c r="R3543" s="49">
        <f t="shared" si="334"/>
        <v>-1</v>
      </c>
      <c r="S3543" s="49" t="e">
        <f t="shared" si="335"/>
        <v>#DIV/0!</v>
      </c>
      <c r="T3543" s="49" t="e">
        <f t="shared" si="336"/>
        <v>#DIV/0!</v>
      </c>
    </row>
    <row r="3544" spans="1:20" x14ac:dyDescent="0.2">
      <c r="A3544" s="33" t="s">
        <v>1806</v>
      </c>
      <c r="B3544" s="33" t="s">
        <v>196</v>
      </c>
      <c r="C3544" s="33" t="s">
        <v>465</v>
      </c>
      <c r="D3544" s="33" t="s">
        <v>1806</v>
      </c>
      <c r="E3544" s="33" t="s">
        <v>197</v>
      </c>
      <c r="F3544" s="33" t="s">
        <v>465</v>
      </c>
      <c r="G3544" s="45">
        <v>0</v>
      </c>
      <c r="H3544" s="44"/>
      <c r="I3544" s="44"/>
      <c r="J3544" s="44"/>
      <c r="K3544" s="49" t="e">
        <f t="shared" si="331"/>
        <v>#DIV/0!</v>
      </c>
      <c r="L3544" s="49" t="e">
        <f t="shared" si="332"/>
        <v>#DIV/0!</v>
      </c>
      <c r="M3544" s="49" t="e">
        <f t="shared" si="333"/>
        <v>#DIV/0!</v>
      </c>
      <c r="N3544" s="45">
        <v>273</v>
      </c>
      <c r="O3544" s="44"/>
      <c r="P3544" s="44"/>
      <c r="Q3544" s="44"/>
      <c r="R3544" s="49">
        <f t="shared" si="334"/>
        <v>-1</v>
      </c>
      <c r="S3544" s="49" t="e">
        <f t="shared" si="335"/>
        <v>#DIV/0!</v>
      </c>
      <c r="T3544" s="49" t="e">
        <f t="shared" si="336"/>
        <v>#DIV/0!</v>
      </c>
    </row>
    <row r="3545" spans="1:20" x14ac:dyDescent="0.2">
      <c r="A3545" s="33" t="s">
        <v>1806</v>
      </c>
      <c r="B3545" s="33" t="s">
        <v>196</v>
      </c>
      <c r="C3545" s="33" t="s">
        <v>465</v>
      </c>
      <c r="D3545" s="33" t="s">
        <v>1806</v>
      </c>
      <c r="E3545" s="33" t="s">
        <v>195</v>
      </c>
      <c r="F3545" s="33" t="s">
        <v>146</v>
      </c>
      <c r="G3545" s="45">
        <v>19</v>
      </c>
      <c r="H3545" s="44"/>
      <c r="I3545" s="44"/>
      <c r="J3545" s="44"/>
      <c r="K3545" s="49">
        <f t="shared" si="331"/>
        <v>-1</v>
      </c>
      <c r="L3545" s="49" t="e">
        <f t="shared" si="332"/>
        <v>#DIV/0!</v>
      </c>
      <c r="M3545" s="49" t="e">
        <f t="shared" si="333"/>
        <v>#DIV/0!</v>
      </c>
      <c r="N3545" s="45">
        <v>246</v>
      </c>
      <c r="O3545" s="44"/>
      <c r="P3545" s="44"/>
      <c r="Q3545" s="44"/>
      <c r="R3545" s="49">
        <f t="shared" si="334"/>
        <v>-1</v>
      </c>
      <c r="S3545" s="49" t="e">
        <f t="shared" si="335"/>
        <v>#DIV/0!</v>
      </c>
      <c r="T3545" s="49" t="e">
        <f t="shared" si="336"/>
        <v>#DIV/0!</v>
      </c>
    </row>
    <row r="3546" spans="1:20" x14ac:dyDescent="0.2">
      <c r="A3546" s="33" t="s">
        <v>1806</v>
      </c>
      <c r="B3546" s="33" t="s">
        <v>196</v>
      </c>
      <c r="C3546" s="33" t="s">
        <v>465</v>
      </c>
      <c r="D3546" s="33" t="s">
        <v>1806</v>
      </c>
      <c r="E3546" s="33" t="s">
        <v>199</v>
      </c>
      <c r="F3546" s="33" t="s">
        <v>118</v>
      </c>
      <c r="G3546" s="45">
        <v>12</v>
      </c>
      <c r="H3546" s="44"/>
      <c r="I3546" s="44"/>
      <c r="J3546" s="44"/>
      <c r="K3546" s="49">
        <f t="shared" si="331"/>
        <v>-1</v>
      </c>
      <c r="L3546" s="49" t="e">
        <f t="shared" si="332"/>
        <v>#DIV/0!</v>
      </c>
      <c r="M3546" s="49" t="e">
        <f t="shared" si="333"/>
        <v>#DIV/0!</v>
      </c>
      <c r="N3546" s="45">
        <v>137</v>
      </c>
      <c r="O3546" s="44"/>
      <c r="P3546" s="44"/>
      <c r="Q3546" s="44"/>
      <c r="R3546" s="49">
        <f t="shared" si="334"/>
        <v>-1</v>
      </c>
      <c r="S3546" s="49" t="e">
        <f t="shared" si="335"/>
        <v>#DIV/0!</v>
      </c>
      <c r="T3546" s="49" t="e">
        <f t="shared" si="336"/>
        <v>#DIV/0!</v>
      </c>
    </row>
    <row r="3547" spans="1:20" x14ac:dyDescent="0.2">
      <c r="A3547" s="33" t="s">
        <v>1806</v>
      </c>
      <c r="B3547" s="33" t="s">
        <v>196</v>
      </c>
      <c r="C3547" s="33" t="s">
        <v>465</v>
      </c>
      <c r="D3547" s="33" t="s">
        <v>1806</v>
      </c>
      <c r="E3547" s="33" t="s">
        <v>194</v>
      </c>
      <c r="F3547" s="33" t="s">
        <v>465</v>
      </c>
      <c r="G3547" s="45">
        <v>3</v>
      </c>
      <c r="H3547" s="44"/>
      <c r="I3547" s="44"/>
      <c r="J3547" s="44"/>
      <c r="K3547" s="49">
        <f t="shared" si="331"/>
        <v>-1</v>
      </c>
      <c r="L3547" s="49" t="e">
        <f t="shared" si="332"/>
        <v>#DIV/0!</v>
      </c>
      <c r="M3547" s="49" t="e">
        <f t="shared" si="333"/>
        <v>#DIV/0!</v>
      </c>
      <c r="N3547" s="45">
        <v>40</v>
      </c>
      <c r="O3547" s="44"/>
      <c r="P3547" s="44"/>
      <c r="Q3547" s="44"/>
      <c r="R3547" s="49">
        <f t="shared" si="334"/>
        <v>-1</v>
      </c>
      <c r="S3547" s="49" t="e">
        <f t="shared" si="335"/>
        <v>#DIV/0!</v>
      </c>
      <c r="T3547" s="49" t="e">
        <f t="shared" si="336"/>
        <v>#DIV/0!</v>
      </c>
    </row>
    <row r="3548" spans="1:20" x14ac:dyDescent="0.2">
      <c r="A3548" s="33" t="s">
        <v>1806</v>
      </c>
      <c r="B3548" s="33" t="s">
        <v>196</v>
      </c>
      <c r="C3548" s="33" t="s">
        <v>465</v>
      </c>
      <c r="D3548" s="33" t="s">
        <v>1806</v>
      </c>
      <c r="E3548" s="33" t="s">
        <v>62</v>
      </c>
      <c r="F3548" s="33" t="s">
        <v>63</v>
      </c>
      <c r="G3548" s="45">
        <v>138</v>
      </c>
      <c r="H3548" s="44"/>
      <c r="I3548" s="44"/>
      <c r="J3548" s="44"/>
      <c r="K3548" s="49">
        <f t="shared" si="331"/>
        <v>-1</v>
      </c>
      <c r="L3548" s="49" t="e">
        <f t="shared" si="332"/>
        <v>#DIV/0!</v>
      </c>
      <c r="M3548" s="49" t="e">
        <f t="shared" si="333"/>
        <v>#DIV/0!</v>
      </c>
      <c r="N3548" s="45">
        <v>2003</v>
      </c>
      <c r="O3548" s="44"/>
      <c r="P3548" s="44"/>
      <c r="Q3548" s="44"/>
      <c r="R3548" s="49">
        <f t="shared" si="334"/>
        <v>-1</v>
      </c>
      <c r="S3548" s="49" t="e">
        <f t="shared" si="335"/>
        <v>#DIV/0!</v>
      </c>
      <c r="T3548" s="49" t="e">
        <f t="shared" si="336"/>
        <v>#DIV/0!</v>
      </c>
    </row>
    <row r="3549" spans="1:20" x14ac:dyDescent="0.2">
      <c r="A3549" s="33" t="s">
        <v>1806</v>
      </c>
      <c r="B3549" s="33" t="s">
        <v>87</v>
      </c>
      <c r="C3549" s="33" t="s">
        <v>146</v>
      </c>
      <c r="D3549" s="33" t="s">
        <v>1806</v>
      </c>
      <c r="E3549" s="33" t="s">
        <v>193</v>
      </c>
      <c r="F3549" s="33" t="s">
        <v>146</v>
      </c>
      <c r="G3549" s="45">
        <v>9</v>
      </c>
      <c r="H3549" s="44"/>
      <c r="I3549" s="44"/>
      <c r="J3549" s="44"/>
      <c r="K3549" s="49">
        <f t="shared" si="331"/>
        <v>-1</v>
      </c>
      <c r="L3549" s="49" t="e">
        <f t="shared" si="332"/>
        <v>#DIV/0!</v>
      </c>
      <c r="M3549" s="49" t="e">
        <f t="shared" si="333"/>
        <v>#DIV/0!</v>
      </c>
      <c r="N3549" s="45">
        <v>245</v>
      </c>
      <c r="O3549" s="44"/>
      <c r="P3549" s="44"/>
      <c r="Q3549" s="44"/>
      <c r="R3549" s="49">
        <f t="shared" si="334"/>
        <v>-1</v>
      </c>
      <c r="S3549" s="49" t="e">
        <f t="shared" si="335"/>
        <v>#DIV/0!</v>
      </c>
      <c r="T3549" s="49" t="e">
        <f t="shared" si="336"/>
        <v>#DIV/0!</v>
      </c>
    </row>
    <row r="3550" spans="1:20" x14ac:dyDescent="0.2">
      <c r="A3550" s="33" t="s">
        <v>1806</v>
      </c>
      <c r="B3550" s="33" t="s">
        <v>87</v>
      </c>
      <c r="C3550" s="33" t="s">
        <v>146</v>
      </c>
      <c r="D3550" s="33" t="s">
        <v>1806</v>
      </c>
      <c r="E3550" s="33" t="s">
        <v>201</v>
      </c>
      <c r="F3550" s="33" t="s">
        <v>146</v>
      </c>
      <c r="G3550" s="45">
        <v>30</v>
      </c>
      <c r="H3550" s="45">
        <v>0</v>
      </c>
      <c r="I3550" s="44"/>
      <c r="J3550" s="44"/>
      <c r="K3550" s="49">
        <f t="shared" si="331"/>
        <v>-1</v>
      </c>
      <c r="L3550" s="49" t="e">
        <f t="shared" si="332"/>
        <v>#DIV/0!</v>
      </c>
      <c r="M3550" s="49" t="e">
        <f t="shared" si="333"/>
        <v>#DIV/0!</v>
      </c>
      <c r="N3550" s="45">
        <v>515</v>
      </c>
      <c r="O3550" s="45">
        <v>0</v>
      </c>
      <c r="P3550" s="44"/>
      <c r="Q3550" s="44"/>
      <c r="R3550" s="49">
        <f t="shared" si="334"/>
        <v>-1</v>
      </c>
      <c r="S3550" s="49" t="e">
        <f t="shared" si="335"/>
        <v>#DIV/0!</v>
      </c>
      <c r="T3550" s="49" t="e">
        <f t="shared" si="336"/>
        <v>#DIV/0!</v>
      </c>
    </row>
    <row r="3551" spans="1:20" x14ac:dyDescent="0.2">
      <c r="A3551" s="33" t="s">
        <v>1806</v>
      </c>
      <c r="B3551" s="33" t="s">
        <v>87</v>
      </c>
      <c r="C3551" s="33" t="s">
        <v>146</v>
      </c>
      <c r="D3551" s="33" t="s">
        <v>1806</v>
      </c>
      <c r="E3551" s="33" t="s">
        <v>200</v>
      </c>
      <c r="F3551" s="33" t="s">
        <v>146</v>
      </c>
      <c r="G3551" s="45">
        <v>39</v>
      </c>
      <c r="H3551" s="44"/>
      <c r="I3551" s="44"/>
      <c r="J3551" s="44"/>
      <c r="K3551" s="49">
        <f t="shared" si="331"/>
        <v>-1</v>
      </c>
      <c r="L3551" s="49" t="e">
        <f t="shared" si="332"/>
        <v>#DIV/0!</v>
      </c>
      <c r="M3551" s="49" t="e">
        <f t="shared" si="333"/>
        <v>#DIV/0!</v>
      </c>
      <c r="N3551" s="45">
        <v>885</v>
      </c>
      <c r="O3551" s="44"/>
      <c r="P3551" s="44"/>
      <c r="Q3551" s="44"/>
      <c r="R3551" s="49">
        <f t="shared" si="334"/>
        <v>-1</v>
      </c>
      <c r="S3551" s="49" t="e">
        <f t="shared" si="335"/>
        <v>#DIV/0!</v>
      </c>
      <c r="T3551" s="49" t="e">
        <f t="shared" si="336"/>
        <v>#DIV/0!</v>
      </c>
    </row>
    <row r="3552" spans="1:20" x14ac:dyDescent="0.2">
      <c r="A3552" s="33" t="s">
        <v>1806</v>
      </c>
      <c r="B3552" s="33" t="s">
        <v>87</v>
      </c>
      <c r="C3552" s="33" t="s">
        <v>146</v>
      </c>
      <c r="D3552" s="33" t="s">
        <v>1806</v>
      </c>
      <c r="E3552" s="33" t="s">
        <v>62</v>
      </c>
      <c r="F3552" s="33" t="s">
        <v>63</v>
      </c>
      <c r="G3552" s="45">
        <v>27</v>
      </c>
      <c r="H3552" s="44"/>
      <c r="I3552" s="44"/>
      <c r="J3552" s="45">
        <v>1</v>
      </c>
      <c r="K3552" s="49">
        <f t="shared" si="331"/>
        <v>-1</v>
      </c>
      <c r="L3552" s="49" t="e">
        <f t="shared" si="332"/>
        <v>#DIV/0!</v>
      </c>
      <c r="M3552" s="49" t="e">
        <f t="shared" si="333"/>
        <v>#DIV/0!</v>
      </c>
      <c r="N3552" s="45">
        <v>1098</v>
      </c>
      <c r="O3552" s="44"/>
      <c r="P3552" s="44"/>
      <c r="Q3552" s="45">
        <v>55</v>
      </c>
      <c r="R3552" s="49">
        <f t="shared" si="334"/>
        <v>-1</v>
      </c>
      <c r="S3552" s="49" t="e">
        <f t="shared" si="335"/>
        <v>#DIV/0!</v>
      </c>
      <c r="T3552" s="49" t="e">
        <f t="shared" si="336"/>
        <v>#DIV/0!</v>
      </c>
    </row>
    <row r="3553" spans="1:20" x14ac:dyDescent="0.2">
      <c r="A3553" s="33" t="s">
        <v>1806</v>
      </c>
      <c r="B3553" s="33" t="s">
        <v>87</v>
      </c>
      <c r="C3553" s="33" t="s">
        <v>146</v>
      </c>
      <c r="D3553" s="33" t="s">
        <v>1806</v>
      </c>
      <c r="E3553" s="33" t="s">
        <v>197</v>
      </c>
      <c r="F3553" s="33" t="s">
        <v>465</v>
      </c>
      <c r="G3553" s="45">
        <v>12</v>
      </c>
      <c r="H3553" s="44"/>
      <c r="I3553" s="44"/>
      <c r="J3553" s="44"/>
      <c r="K3553" s="49">
        <f t="shared" si="331"/>
        <v>-1</v>
      </c>
      <c r="L3553" s="49" t="e">
        <f t="shared" si="332"/>
        <v>#DIV/0!</v>
      </c>
      <c r="M3553" s="49" t="e">
        <f t="shared" si="333"/>
        <v>#DIV/0!</v>
      </c>
      <c r="N3553" s="45">
        <v>351</v>
      </c>
      <c r="O3553" s="44"/>
      <c r="P3553" s="44"/>
      <c r="Q3553" s="44"/>
      <c r="R3553" s="49">
        <f t="shared" si="334"/>
        <v>-1</v>
      </c>
      <c r="S3553" s="49" t="e">
        <f t="shared" si="335"/>
        <v>#DIV/0!</v>
      </c>
      <c r="T3553" s="49" t="e">
        <f t="shared" si="336"/>
        <v>#DIV/0!</v>
      </c>
    </row>
    <row r="3554" spans="1:20" x14ac:dyDescent="0.2">
      <c r="A3554" s="33" t="s">
        <v>1806</v>
      </c>
      <c r="B3554" s="33" t="s">
        <v>87</v>
      </c>
      <c r="C3554" s="33" t="s">
        <v>146</v>
      </c>
      <c r="D3554" s="33" t="s">
        <v>1806</v>
      </c>
      <c r="E3554" s="33" t="s">
        <v>198</v>
      </c>
      <c r="F3554" s="33" t="s">
        <v>118</v>
      </c>
      <c r="G3554" s="45">
        <v>6</v>
      </c>
      <c r="H3554" s="44"/>
      <c r="I3554" s="44"/>
      <c r="J3554" s="44"/>
      <c r="K3554" s="49">
        <f t="shared" si="331"/>
        <v>-1</v>
      </c>
      <c r="L3554" s="49" t="e">
        <f t="shared" si="332"/>
        <v>#DIV/0!</v>
      </c>
      <c r="M3554" s="49" t="e">
        <f t="shared" si="333"/>
        <v>#DIV/0!</v>
      </c>
      <c r="N3554" s="45">
        <v>145</v>
      </c>
      <c r="O3554" s="44"/>
      <c r="P3554" s="44"/>
      <c r="Q3554" s="44"/>
      <c r="R3554" s="49">
        <f t="shared" si="334"/>
        <v>-1</v>
      </c>
      <c r="S3554" s="49" t="e">
        <f t="shared" si="335"/>
        <v>#DIV/0!</v>
      </c>
      <c r="T3554" s="49" t="e">
        <f t="shared" si="336"/>
        <v>#DIV/0!</v>
      </c>
    </row>
    <row r="3555" spans="1:20" x14ac:dyDescent="0.2">
      <c r="A3555" s="33" t="s">
        <v>1806</v>
      </c>
      <c r="B3555" s="33" t="s">
        <v>87</v>
      </c>
      <c r="C3555" s="33" t="s">
        <v>146</v>
      </c>
      <c r="D3555" s="33" t="s">
        <v>1806</v>
      </c>
      <c r="E3555" s="33" t="s">
        <v>199</v>
      </c>
      <c r="F3555" s="33" t="s">
        <v>118</v>
      </c>
      <c r="G3555" s="45">
        <v>10</v>
      </c>
      <c r="H3555" s="44"/>
      <c r="I3555" s="44"/>
      <c r="J3555" s="44"/>
      <c r="K3555" s="49">
        <f t="shared" si="331"/>
        <v>-1</v>
      </c>
      <c r="L3555" s="49" t="e">
        <f t="shared" si="332"/>
        <v>#DIV/0!</v>
      </c>
      <c r="M3555" s="49" t="e">
        <f t="shared" si="333"/>
        <v>#DIV/0!</v>
      </c>
      <c r="N3555" s="45">
        <v>145</v>
      </c>
      <c r="O3555" s="44"/>
      <c r="P3555" s="44"/>
      <c r="Q3555" s="44"/>
      <c r="R3555" s="49">
        <f t="shared" si="334"/>
        <v>-1</v>
      </c>
      <c r="S3555" s="49" t="e">
        <f t="shared" si="335"/>
        <v>#DIV/0!</v>
      </c>
      <c r="T3555" s="49" t="e">
        <f t="shared" si="336"/>
        <v>#DIV/0!</v>
      </c>
    </row>
    <row r="3556" spans="1:20" x14ac:dyDescent="0.2">
      <c r="A3556" s="33" t="s">
        <v>1806</v>
      </c>
      <c r="B3556" s="33" t="s">
        <v>87</v>
      </c>
      <c r="C3556" s="33" t="s">
        <v>146</v>
      </c>
      <c r="D3556" s="33" t="s">
        <v>1806</v>
      </c>
      <c r="E3556" s="33" t="s">
        <v>196</v>
      </c>
      <c r="F3556" s="33" t="s">
        <v>465</v>
      </c>
      <c r="G3556" s="45">
        <v>41</v>
      </c>
      <c r="H3556" s="44"/>
      <c r="I3556" s="44"/>
      <c r="J3556" s="44"/>
      <c r="K3556" s="49">
        <f t="shared" si="331"/>
        <v>-1</v>
      </c>
      <c r="L3556" s="49" t="e">
        <f t="shared" si="332"/>
        <v>#DIV/0!</v>
      </c>
      <c r="M3556" s="49" t="e">
        <f t="shared" si="333"/>
        <v>#DIV/0!</v>
      </c>
      <c r="N3556" s="45">
        <v>488</v>
      </c>
      <c r="O3556" s="44"/>
      <c r="P3556" s="44"/>
      <c r="Q3556" s="44"/>
      <c r="R3556" s="49">
        <f t="shared" si="334"/>
        <v>-1</v>
      </c>
      <c r="S3556" s="49" t="e">
        <f t="shared" si="335"/>
        <v>#DIV/0!</v>
      </c>
      <c r="T3556" s="49" t="e">
        <f t="shared" si="336"/>
        <v>#DIV/0!</v>
      </c>
    </row>
    <row r="3557" spans="1:20" x14ac:dyDescent="0.2">
      <c r="A3557" s="33" t="s">
        <v>1806</v>
      </c>
      <c r="B3557" s="33" t="s">
        <v>87</v>
      </c>
      <c r="C3557" s="33" t="s">
        <v>146</v>
      </c>
      <c r="D3557" s="33" t="s">
        <v>1806</v>
      </c>
      <c r="E3557" s="33" t="s">
        <v>194</v>
      </c>
      <c r="F3557" s="33" t="s">
        <v>465</v>
      </c>
      <c r="G3557" s="45">
        <v>9</v>
      </c>
      <c r="H3557" s="44"/>
      <c r="I3557" s="44"/>
      <c r="J3557" s="44"/>
      <c r="K3557" s="49">
        <f t="shared" si="331"/>
        <v>-1</v>
      </c>
      <c r="L3557" s="49" t="e">
        <f t="shared" si="332"/>
        <v>#DIV/0!</v>
      </c>
      <c r="M3557" s="49" t="e">
        <f t="shared" si="333"/>
        <v>#DIV/0!</v>
      </c>
      <c r="N3557" s="45">
        <v>120</v>
      </c>
      <c r="O3557" s="44"/>
      <c r="P3557" s="44"/>
      <c r="Q3557" s="44"/>
      <c r="R3557" s="49">
        <f t="shared" si="334"/>
        <v>-1</v>
      </c>
      <c r="S3557" s="49" t="e">
        <f t="shared" si="335"/>
        <v>#DIV/0!</v>
      </c>
      <c r="T3557" s="49" t="e">
        <f t="shared" si="336"/>
        <v>#DIV/0!</v>
      </c>
    </row>
    <row r="3558" spans="1:20" x14ac:dyDescent="0.2">
      <c r="A3558" s="33" t="s">
        <v>1806</v>
      </c>
      <c r="B3558" s="33" t="s">
        <v>87</v>
      </c>
      <c r="C3558" s="33" t="s">
        <v>146</v>
      </c>
      <c r="D3558" s="33" t="s">
        <v>1806</v>
      </c>
      <c r="E3558" s="33" t="s">
        <v>195</v>
      </c>
      <c r="F3558" s="33" t="s">
        <v>146</v>
      </c>
      <c r="G3558" s="45">
        <v>40</v>
      </c>
      <c r="H3558" s="44"/>
      <c r="I3558" s="44"/>
      <c r="J3558" s="44"/>
      <c r="K3558" s="49">
        <f t="shared" si="331"/>
        <v>-1</v>
      </c>
      <c r="L3558" s="49" t="e">
        <f t="shared" si="332"/>
        <v>#DIV/0!</v>
      </c>
      <c r="M3558" s="49" t="e">
        <f t="shared" si="333"/>
        <v>#DIV/0!</v>
      </c>
      <c r="N3558" s="45">
        <v>637</v>
      </c>
      <c r="O3558" s="44"/>
      <c r="P3558" s="44"/>
      <c r="Q3558" s="44"/>
      <c r="R3558" s="49">
        <f t="shared" si="334"/>
        <v>-1</v>
      </c>
      <c r="S3558" s="49" t="e">
        <f t="shared" si="335"/>
        <v>#DIV/0!</v>
      </c>
      <c r="T3558" s="49" t="e">
        <f t="shared" si="336"/>
        <v>#DIV/0!</v>
      </c>
    </row>
    <row r="3559" spans="1:20" x14ac:dyDescent="0.2">
      <c r="A3559" s="33" t="s">
        <v>1806</v>
      </c>
      <c r="B3559" s="33" t="s">
        <v>87</v>
      </c>
      <c r="C3559" s="33" t="s">
        <v>146</v>
      </c>
      <c r="D3559" s="33" t="s">
        <v>1806</v>
      </c>
      <c r="E3559" s="33" t="s">
        <v>87</v>
      </c>
      <c r="F3559" s="33" t="s">
        <v>146</v>
      </c>
      <c r="G3559" s="45">
        <v>0</v>
      </c>
      <c r="H3559" s="44"/>
      <c r="I3559" s="44"/>
      <c r="J3559" s="44"/>
      <c r="K3559" s="49" t="e">
        <f t="shared" si="331"/>
        <v>#DIV/0!</v>
      </c>
      <c r="L3559" s="49" t="e">
        <f t="shared" si="332"/>
        <v>#DIV/0!</v>
      </c>
      <c r="M3559" s="49" t="e">
        <f t="shared" si="333"/>
        <v>#DIV/0!</v>
      </c>
      <c r="N3559" s="45">
        <v>0</v>
      </c>
      <c r="O3559" s="44"/>
      <c r="P3559" s="44"/>
      <c r="Q3559" s="44"/>
      <c r="R3559" s="49" t="e">
        <f t="shared" si="334"/>
        <v>#DIV/0!</v>
      </c>
      <c r="S3559" s="49" t="e">
        <f t="shared" si="335"/>
        <v>#DIV/0!</v>
      </c>
      <c r="T3559" s="49" t="e">
        <f t="shared" si="336"/>
        <v>#DIV/0!</v>
      </c>
    </row>
    <row r="3560" spans="1:20" x14ac:dyDescent="0.2">
      <c r="A3560" s="33" t="s">
        <v>1806</v>
      </c>
      <c r="B3560" s="33" t="s">
        <v>87</v>
      </c>
      <c r="C3560" s="33" t="s">
        <v>146</v>
      </c>
      <c r="D3560" s="33" t="s">
        <v>1806</v>
      </c>
      <c r="E3560" s="33" t="s">
        <v>161</v>
      </c>
      <c r="F3560" s="33" t="s">
        <v>146</v>
      </c>
      <c r="G3560" s="45">
        <v>3</v>
      </c>
      <c r="H3560" s="44"/>
      <c r="I3560" s="44"/>
      <c r="J3560" s="44"/>
      <c r="K3560" s="49">
        <f t="shared" si="331"/>
        <v>-1</v>
      </c>
      <c r="L3560" s="49" t="e">
        <f t="shared" si="332"/>
        <v>#DIV/0!</v>
      </c>
      <c r="M3560" s="49" t="e">
        <f t="shared" si="333"/>
        <v>#DIV/0!</v>
      </c>
      <c r="N3560" s="45">
        <v>14</v>
      </c>
      <c r="O3560" s="44"/>
      <c r="P3560" s="44"/>
      <c r="Q3560" s="44"/>
      <c r="R3560" s="49">
        <f t="shared" si="334"/>
        <v>-1</v>
      </c>
      <c r="S3560" s="49" t="e">
        <f t="shared" si="335"/>
        <v>#DIV/0!</v>
      </c>
      <c r="T3560" s="49" t="e">
        <f t="shared" si="336"/>
        <v>#DIV/0!</v>
      </c>
    </row>
    <row r="3561" spans="1:20" x14ac:dyDescent="0.2">
      <c r="A3561" s="33" t="s">
        <v>1806</v>
      </c>
      <c r="B3561" s="33" t="s">
        <v>87</v>
      </c>
      <c r="C3561" s="33" t="s">
        <v>146</v>
      </c>
      <c r="D3561" s="33" t="s">
        <v>1806</v>
      </c>
      <c r="E3561" s="33" t="s">
        <v>142</v>
      </c>
      <c r="F3561" s="33" t="s">
        <v>144</v>
      </c>
      <c r="G3561" s="45">
        <v>5</v>
      </c>
      <c r="H3561" s="44"/>
      <c r="I3561" s="44"/>
      <c r="J3561" s="44"/>
      <c r="K3561" s="49">
        <f t="shared" si="331"/>
        <v>-1</v>
      </c>
      <c r="L3561" s="49" t="e">
        <f t="shared" si="332"/>
        <v>#DIV/0!</v>
      </c>
      <c r="M3561" s="49" t="e">
        <f t="shared" si="333"/>
        <v>#DIV/0!</v>
      </c>
      <c r="N3561" s="45">
        <v>16</v>
      </c>
      <c r="O3561" s="44"/>
      <c r="P3561" s="44"/>
      <c r="Q3561" s="44"/>
      <c r="R3561" s="49">
        <f t="shared" si="334"/>
        <v>-1</v>
      </c>
      <c r="S3561" s="49" t="e">
        <f t="shared" si="335"/>
        <v>#DIV/0!</v>
      </c>
      <c r="T3561" s="49" t="e">
        <f t="shared" si="336"/>
        <v>#DIV/0!</v>
      </c>
    </row>
    <row r="3562" spans="1:20" x14ac:dyDescent="0.2">
      <c r="A3562" s="33" t="s">
        <v>1806</v>
      </c>
      <c r="B3562" s="33" t="s">
        <v>87</v>
      </c>
      <c r="C3562" s="33" t="s">
        <v>146</v>
      </c>
      <c r="D3562" s="33" t="s">
        <v>1816</v>
      </c>
      <c r="E3562" s="33" t="s">
        <v>34</v>
      </c>
      <c r="F3562" s="33" t="s">
        <v>1433</v>
      </c>
      <c r="G3562" s="45">
        <v>0</v>
      </c>
      <c r="H3562" s="45">
        <v>2</v>
      </c>
      <c r="I3562" s="44"/>
      <c r="J3562" s="44"/>
      <c r="K3562" s="49" t="e">
        <f t="shared" si="331"/>
        <v>#DIV/0!</v>
      </c>
      <c r="L3562" s="49">
        <f t="shared" si="332"/>
        <v>-1</v>
      </c>
      <c r="M3562" s="49" t="e">
        <f t="shared" si="333"/>
        <v>#DIV/0!</v>
      </c>
      <c r="N3562" s="45">
        <v>0</v>
      </c>
      <c r="O3562" s="45">
        <v>60</v>
      </c>
      <c r="P3562" s="44"/>
      <c r="Q3562" s="44"/>
      <c r="R3562" s="49" t="e">
        <f t="shared" si="334"/>
        <v>#DIV/0!</v>
      </c>
      <c r="S3562" s="49">
        <f t="shared" si="335"/>
        <v>-1</v>
      </c>
      <c r="T3562" s="49" t="e">
        <f t="shared" si="336"/>
        <v>#DIV/0!</v>
      </c>
    </row>
    <row r="3563" spans="1:20" x14ac:dyDescent="0.2">
      <c r="A3563" s="33" t="s">
        <v>1806</v>
      </c>
      <c r="B3563" s="33" t="s">
        <v>87</v>
      </c>
      <c r="C3563" s="33" t="s">
        <v>146</v>
      </c>
      <c r="D3563" s="33" t="s">
        <v>1810</v>
      </c>
      <c r="E3563" s="33" t="s">
        <v>380</v>
      </c>
      <c r="F3563" s="33" t="s">
        <v>1913</v>
      </c>
      <c r="G3563" s="45">
        <v>1</v>
      </c>
      <c r="H3563" s="44"/>
      <c r="I3563" s="44"/>
      <c r="J3563" s="44"/>
      <c r="K3563" s="49">
        <f t="shared" si="331"/>
        <v>-1</v>
      </c>
      <c r="L3563" s="49" t="e">
        <f t="shared" si="332"/>
        <v>#DIV/0!</v>
      </c>
      <c r="M3563" s="49" t="e">
        <f t="shared" si="333"/>
        <v>#DIV/0!</v>
      </c>
      <c r="N3563" s="45">
        <v>20</v>
      </c>
      <c r="O3563" s="44"/>
      <c r="P3563" s="44"/>
      <c r="Q3563" s="44"/>
      <c r="R3563" s="49">
        <f t="shared" si="334"/>
        <v>-1</v>
      </c>
      <c r="S3563" s="49" t="e">
        <f t="shared" si="335"/>
        <v>#DIV/0!</v>
      </c>
      <c r="T3563" s="49" t="e">
        <f t="shared" si="336"/>
        <v>#DIV/0!</v>
      </c>
    </row>
    <row r="3564" spans="1:20" x14ac:dyDescent="0.2">
      <c r="A3564" s="33" t="s">
        <v>1806</v>
      </c>
      <c r="B3564" s="33" t="s">
        <v>200</v>
      </c>
      <c r="C3564" s="33" t="s">
        <v>146</v>
      </c>
      <c r="D3564" s="33" t="s">
        <v>1806</v>
      </c>
      <c r="E3564" s="33" t="s">
        <v>201</v>
      </c>
      <c r="F3564" s="33" t="s">
        <v>146</v>
      </c>
      <c r="G3564" s="45">
        <v>38</v>
      </c>
      <c r="H3564" s="45">
        <v>13</v>
      </c>
      <c r="I3564" s="45">
        <v>1</v>
      </c>
      <c r="J3564" s="44"/>
      <c r="K3564" s="49">
        <f t="shared" si="331"/>
        <v>-0.65789473684210531</v>
      </c>
      <c r="L3564" s="49">
        <f t="shared" si="332"/>
        <v>-0.92307692307692313</v>
      </c>
      <c r="M3564" s="49">
        <f t="shared" si="333"/>
        <v>-1</v>
      </c>
      <c r="N3564" s="45">
        <v>2721</v>
      </c>
      <c r="O3564" s="45">
        <v>407</v>
      </c>
      <c r="P3564" s="45">
        <v>625</v>
      </c>
      <c r="Q3564" s="44"/>
      <c r="R3564" s="49">
        <f t="shared" si="334"/>
        <v>-0.85042263873575896</v>
      </c>
      <c r="S3564" s="49">
        <f t="shared" si="335"/>
        <v>0.53562653562653573</v>
      </c>
      <c r="T3564" s="49">
        <f t="shared" si="336"/>
        <v>-1</v>
      </c>
    </row>
    <row r="3565" spans="1:20" x14ac:dyDescent="0.2">
      <c r="A3565" s="33" t="s">
        <v>1806</v>
      </c>
      <c r="B3565" s="33" t="s">
        <v>200</v>
      </c>
      <c r="C3565" s="33" t="s">
        <v>146</v>
      </c>
      <c r="D3565" s="33" t="s">
        <v>1806</v>
      </c>
      <c r="E3565" s="33" t="s">
        <v>195</v>
      </c>
      <c r="F3565" s="33" t="s">
        <v>146</v>
      </c>
      <c r="G3565" s="45">
        <v>36</v>
      </c>
      <c r="H3565" s="45">
        <v>18</v>
      </c>
      <c r="I3565" s="45">
        <v>21</v>
      </c>
      <c r="J3565" s="44"/>
      <c r="K3565" s="49">
        <f t="shared" si="331"/>
        <v>-0.5</v>
      </c>
      <c r="L3565" s="49">
        <f t="shared" si="332"/>
        <v>0.16666666666666674</v>
      </c>
      <c r="M3565" s="49">
        <f t="shared" si="333"/>
        <v>-1</v>
      </c>
      <c r="N3565" s="45">
        <v>758</v>
      </c>
      <c r="O3565" s="45">
        <v>410</v>
      </c>
      <c r="P3565" s="45">
        <v>628</v>
      </c>
      <c r="Q3565" s="44"/>
      <c r="R3565" s="49">
        <f t="shared" si="334"/>
        <v>-0.45910290237467022</v>
      </c>
      <c r="S3565" s="49">
        <f t="shared" si="335"/>
        <v>0.53170731707317076</v>
      </c>
      <c r="T3565" s="49">
        <f t="shared" si="336"/>
        <v>-1</v>
      </c>
    </row>
    <row r="3566" spans="1:20" x14ac:dyDescent="0.2">
      <c r="A3566" s="33" t="s">
        <v>1806</v>
      </c>
      <c r="B3566" s="33" t="s">
        <v>200</v>
      </c>
      <c r="C3566" s="33" t="s">
        <v>146</v>
      </c>
      <c r="D3566" s="33" t="s">
        <v>1806</v>
      </c>
      <c r="E3566" s="33" t="s">
        <v>197</v>
      </c>
      <c r="F3566" s="33" t="s">
        <v>465</v>
      </c>
      <c r="G3566" s="45">
        <v>1</v>
      </c>
      <c r="H3566" s="45">
        <v>4</v>
      </c>
      <c r="I3566" s="45">
        <v>2</v>
      </c>
      <c r="J3566" s="44"/>
      <c r="K3566" s="49">
        <f t="shared" si="331"/>
        <v>3</v>
      </c>
      <c r="L3566" s="49">
        <f t="shared" si="332"/>
        <v>-0.5</v>
      </c>
      <c r="M3566" s="49">
        <f t="shared" si="333"/>
        <v>-1</v>
      </c>
      <c r="N3566" s="45">
        <v>40</v>
      </c>
      <c r="O3566" s="45">
        <v>0</v>
      </c>
      <c r="P3566" s="45">
        <v>0</v>
      </c>
      <c r="Q3566" s="44"/>
      <c r="R3566" s="49">
        <f t="shared" si="334"/>
        <v>-1</v>
      </c>
      <c r="S3566" s="49" t="e">
        <f t="shared" si="335"/>
        <v>#DIV/0!</v>
      </c>
      <c r="T3566" s="49" t="e">
        <f t="shared" si="336"/>
        <v>#DIV/0!</v>
      </c>
    </row>
    <row r="3567" spans="1:20" x14ac:dyDescent="0.2">
      <c r="A3567" s="33" t="s">
        <v>1806</v>
      </c>
      <c r="B3567" s="33" t="s">
        <v>200</v>
      </c>
      <c r="C3567" s="33" t="s">
        <v>146</v>
      </c>
      <c r="D3567" s="33" t="s">
        <v>1806</v>
      </c>
      <c r="E3567" s="33" t="s">
        <v>145</v>
      </c>
      <c r="F3567" s="33" t="s">
        <v>146</v>
      </c>
      <c r="G3567" s="45">
        <v>2</v>
      </c>
      <c r="H3567" s="45">
        <v>2</v>
      </c>
      <c r="I3567" s="45">
        <v>4</v>
      </c>
      <c r="J3567" s="44"/>
      <c r="K3567" s="49">
        <f t="shared" si="331"/>
        <v>0</v>
      </c>
      <c r="L3567" s="49">
        <f t="shared" si="332"/>
        <v>1</v>
      </c>
      <c r="M3567" s="49">
        <f t="shared" si="333"/>
        <v>-1</v>
      </c>
      <c r="N3567" s="45">
        <v>50</v>
      </c>
      <c r="O3567" s="45">
        <v>0</v>
      </c>
      <c r="P3567" s="45">
        <v>0</v>
      </c>
      <c r="Q3567" s="44"/>
      <c r="R3567" s="49">
        <f t="shared" si="334"/>
        <v>-1</v>
      </c>
      <c r="S3567" s="49" t="e">
        <f t="shared" si="335"/>
        <v>#DIV/0!</v>
      </c>
      <c r="T3567" s="49" t="e">
        <f t="shared" si="336"/>
        <v>#DIV/0!</v>
      </c>
    </row>
    <row r="3568" spans="1:20" x14ac:dyDescent="0.2">
      <c r="A3568" s="33" t="s">
        <v>1806</v>
      </c>
      <c r="B3568" s="33" t="s">
        <v>200</v>
      </c>
      <c r="C3568" s="33" t="s">
        <v>146</v>
      </c>
      <c r="D3568" s="33" t="s">
        <v>1806</v>
      </c>
      <c r="E3568" s="33" t="s">
        <v>62</v>
      </c>
      <c r="F3568" s="33" t="s">
        <v>63</v>
      </c>
      <c r="G3568" s="45">
        <v>52</v>
      </c>
      <c r="H3568" s="45">
        <v>20</v>
      </c>
      <c r="I3568" s="45">
        <v>36</v>
      </c>
      <c r="J3568" s="45">
        <v>10</v>
      </c>
      <c r="K3568" s="49">
        <f t="shared" si="331"/>
        <v>-0.61538461538461542</v>
      </c>
      <c r="L3568" s="49">
        <f t="shared" si="332"/>
        <v>0.8</v>
      </c>
      <c r="M3568" s="49">
        <f t="shared" si="333"/>
        <v>-0.72222222222222221</v>
      </c>
      <c r="N3568" s="45">
        <v>1217</v>
      </c>
      <c r="O3568" s="45">
        <v>197</v>
      </c>
      <c r="P3568" s="45">
        <v>1172</v>
      </c>
      <c r="Q3568" s="45">
        <v>300</v>
      </c>
      <c r="R3568" s="49">
        <f t="shared" si="334"/>
        <v>-0.838126540673788</v>
      </c>
      <c r="S3568" s="49">
        <f t="shared" si="335"/>
        <v>4.9492385786802027</v>
      </c>
      <c r="T3568" s="49">
        <f t="shared" si="336"/>
        <v>-0.74402730375426618</v>
      </c>
    </row>
    <row r="3569" spans="1:20" x14ac:dyDescent="0.2">
      <c r="A3569" s="33" t="s">
        <v>1806</v>
      </c>
      <c r="B3569" s="33" t="s">
        <v>200</v>
      </c>
      <c r="C3569" s="33" t="s">
        <v>146</v>
      </c>
      <c r="D3569" s="33" t="s">
        <v>1806</v>
      </c>
      <c r="E3569" s="33" t="s">
        <v>199</v>
      </c>
      <c r="F3569" s="33" t="s">
        <v>118</v>
      </c>
      <c r="G3569" s="45">
        <v>7</v>
      </c>
      <c r="H3569" s="44"/>
      <c r="I3569" s="45">
        <v>4</v>
      </c>
      <c r="J3569" s="44"/>
      <c r="K3569" s="49">
        <f t="shared" si="331"/>
        <v>-1</v>
      </c>
      <c r="L3569" s="49" t="e">
        <f t="shared" si="332"/>
        <v>#DIV/0!</v>
      </c>
      <c r="M3569" s="49">
        <f t="shared" si="333"/>
        <v>-1</v>
      </c>
      <c r="N3569" s="45">
        <v>120</v>
      </c>
      <c r="O3569" s="44"/>
      <c r="P3569" s="45">
        <v>0</v>
      </c>
      <c r="Q3569" s="44"/>
      <c r="R3569" s="49">
        <f t="shared" si="334"/>
        <v>-1</v>
      </c>
      <c r="S3569" s="49" t="e">
        <f t="shared" si="335"/>
        <v>#DIV/0!</v>
      </c>
      <c r="T3569" s="49" t="e">
        <f t="shared" si="336"/>
        <v>#DIV/0!</v>
      </c>
    </row>
    <row r="3570" spans="1:20" x14ac:dyDescent="0.2">
      <c r="A3570" s="33" t="s">
        <v>1806</v>
      </c>
      <c r="B3570" s="33" t="s">
        <v>200</v>
      </c>
      <c r="C3570" s="33" t="s">
        <v>146</v>
      </c>
      <c r="D3570" s="33" t="s">
        <v>1806</v>
      </c>
      <c r="E3570" s="33" t="s">
        <v>87</v>
      </c>
      <c r="F3570" s="33" t="s">
        <v>146</v>
      </c>
      <c r="G3570" s="45">
        <v>29</v>
      </c>
      <c r="H3570" s="44"/>
      <c r="I3570" s="44"/>
      <c r="J3570" s="44"/>
      <c r="K3570" s="49">
        <f t="shared" si="331"/>
        <v>-1</v>
      </c>
      <c r="L3570" s="49" t="e">
        <f t="shared" si="332"/>
        <v>#DIV/0!</v>
      </c>
      <c r="M3570" s="49" t="e">
        <f t="shared" si="333"/>
        <v>#DIV/0!</v>
      </c>
      <c r="N3570" s="45">
        <v>882</v>
      </c>
      <c r="O3570" s="44"/>
      <c r="P3570" s="44"/>
      <c r="Q3570" s="44"/>
      <c r="R3570" s="49">
        <f t="shared" si="334"/>
        <v>-1</v>
      </c>
      <c r="S3570" s="49" t="e">
        <f t="shared" si="335"/>
        <v>#DIV/0!</v>
      </c>
      <c r="T3570" s="49" t="e">
        <f t="shared" si="336"/>
        <v>#DIV/0!</v>
      </c>
    </row>
    <row r="3571" spans="1:20" x14ac:dyDescent="0.2">
      <c r="A3571" s="33" t="s">
        <v>1806</v>
      </c>
      <c r="B3571" s="33" t="s">
        <v>200</v>
      </c>
      <c r="C3571" s="33" t="s">
        <v>146</v>
      </c>
      <c r="D3571" s="33" t="s">
        <v>1806</v>
      </c>
      <c r="E3571" s="33" t="s">
        <v>194</v>
      </c>
      <c r="F3571" s="33" t="s">
        <v>465</v>
      </c>
      <c r="G3571" s="45">
        <v>5</v>
      </c>
      <c r="H3571" s="44"/>
      <c r="I3571" s="44"/>
      <c r="J3571" s="44"/>
      <c r="K3571" s="49">
        <f t="shared" si="331"/>
        <v>-1</v>
      </c>
      <c r="L3571" s="49" t="e">
        <f t="shared" si="332"/>
        <v>#DIV/0!</v>
      </c>
      <c r="M3571" s="49" t="e">
        <f t="shared" si="333"/>
        <v>#DIV/0!</v>
      </c>
      <c r="N3571" s="45">
        <v>80</v>
      </c>
      <c r="O3571" s="44"/>
      <c r="P3571" s="44"/>
      <c r="Q3571" s="44"/>
      <c r="R3571" s="49">
        <f t="shared" si="334"/>
        <v>-1</v>
      </c>
      <c r="S3571" s="49" t="e">
        <f t="shared" si="335"/>
        <v>#DIV/0!</v>
      </c>
      <c r="T3571" s="49" t="e">
        <f t="shared" si="336"/>
        <v>#DIV/0!</v>
      </c>
    </row>
    <row r="3572" spans="1:20" x14ac:dyDescent="0.2">
      <c r="A3572" s="33" t="s">
        <v>1806</v>
      </c>
      <c r="B3572" s="33" t="s">
        <v>200</v>
      </c>
      <c r="C3572" s="33" t="s">
        <v>146</v>
      </c>
      <c r="D3572" s="33" t="s">
        <v>1806</v>
      </c>
      <c r="E3572" s="33" t="s">
        <v>198</v>
      </c>
      <c r="F3572" s="33" t="s">
        <v>118</v>
      </c>
      <c r="G3572" s="45">
        <v>15</v>
      </c>
      <c r="H3572" s="44"/>
      <c r="I3572" s="44"/>
      <c r="J3572" s="44"/>
      <c r="K3572" s="49">
        <f t="shared" si="331"/>
        <v>-1</v>
      </c>
      <c r="L3572" s="49" t="e">
        <f t="shared" si="332"/>
        <v>#DIV/0!</v>
      </c>
      <c r="M3572" s="49" t="e">
        <f t="shared" si="333"/>
        <v>#DIV/0!</v>
      </c>
      <c r="N3572" s="45">
        <v>250</v>
      </c>
      <c r="O3572" s="44"/>
      <c r="P3572" s="44"/>
      <c r="Q3572" s="44"/>
      <c r="R3572" s="49">
        <f t="shared" si="334"/>
        <v>-1</v>
      </c>
      <c r="S3572" s="49" t="e">
        <f t="shared" si="335"/>
        <v>#DIV/0!</v>
      </c>
      <c r="T3572" s="49" t="e">
        <f t="shared" si="336"/>
        <v>#DIV/0!</v>
      </c>
    </row>
    <row r="3573" spans="1:20" x14ac:dyDescent="0.2">
      <c r="A3573" s="33" t="s">
        <v>1806</v>
      </c>
      <c r="B3573" s="33" t="s">
        <v>200</v>
      </c>
      <c r="C3573" s="33" t="s">
        <v>146</v>
      </c>
      <c r="D3573" s="33" t="s">
        <v>1806</v>
      </c>
      <c r="E3573" s="33" t="s">
        <v>193</v>
      </c>
      <c r="F3573" s="33" t="s">
        <v>146</v>
      </c>
      <c r="G3573" s="45">
        <v>69</v>
      </c>
      <c r="H3573" s="44"/>
      <c r="I3573" s="44"/>
      <c r="J3573" s="44"/>
      <c r="K3573" s="49">
        <f t="shared" si="331"/>
        <v>-1</v>
      </c>
      <c r="L3573" s="49" t="e">
        <f t="shared" si="332"/>
        <v>#DIV/0!</v>
      </c>
      <c r="M3573" s="49" t="e">
        <f t="shared" si="333"/>
        <v>#DIV/0!</v>
      </c>
      <c r="N3573" s="45">
        <v>1453</v>
      </c>
      <c r="O3573" s="44"/>
      <c r="P3573" s="44"/>
      <c r="Q3573" s="44"/>
      <c r="R3573" s="49">
        <f t="shared" si="334"/>
        <v>-1</v>
      </c>
      <c r="S3573" s="49" t="e">
        <f t="shared" si="335"/>
        <v>#DIV/0!</v>
      </c>
      <c r="T3573" s="49" t="e">
        <f t="shared" si="336"/>
        <v>#DIV/0!</v>
      </c>
    </row>
    <row r="3574" spans="1:20" x14ac:dyDescent="0.2">
      <c r="A3574" s="33" t="s">
        <v>1806</v>
      </c>
      <c r="B3574" s="33" t="s">
        <v>200</v>
      </c>
      <c r="C3574" s="33" t="s">
        <v>146</v>
      </c>
      <c r="D3574" s="33" t="s">
        <v>1806</v>
      </c>
      <c r="E3574" s="33" t="s">
        <v>196</v>
      </c>
      <c r="F3574" s="33" t="s">
        <v>465</v>
      </c>
      <c r="G3574" s="45">
        <v>11</v>
      </c>
      <c r="H3574" s="44"/>
      <c r="I3574" s="44"/>
      <c r="J3574" s="44"/>
      <c r="K3574" s="49">
        <f t="shared" si="331"/>
        <v>-1</v>
      </c>
      <c r="L3574" s="49" t="e">
        <f t="shared" si="332"/>
        <v>#DIV/0!</v>
      </c>
      <c r="M3574" s="49" t="e">
        <f t="shared" si="333"/>
        <v>#DIV/0!</v>
      </c>
      <c r="N3574" s="45">
        <v>421</v>
      </c>
      <c r="O3574" s="44"/>
      <c r="P3574" s="44"/>
      <c r="Q3574" s="44"/>
      <c r="R3574" s="49">
        <f t="shared" si="334"/>
        <v>-1</v>
      </c>
      <c r="S3574" s="49" t="e">
        <f t="shared" si="335"/>
        <v>#DIV/0!</v>
      </c>
      <c r="T3574" s="49" t="e">
        <f t="shared" si="336"/>
        <v>#DIV/0!</v>
      </c>
    </row>
    <row r="3575" spans="1:20" x14ac:dyDescent="0.2">
      <c r="A3575" s="33" t="s">
        <v>1806</v>
      </c>
      <c r="B3575" s="33" t="s">
        <v>200</v>
      </c>
      <c r="C3575" s="33" t="s">
        <v>146</v>
      </c>
      <c r="D3575" s="33" t="s">
        <v>1806</v>
      </c>
      <c r="E3575" s="33" t="s">
        <v>213</v>
      </c>
      <c r="F3575" s="33" t="s">
        <v>144</v>
      </c>
      <c r="G3575" s="44"/>
      <c r="H3575" s="44"/>
      <c r="I3575" s="44"/>
      <c r="J3575" s="45">
        <v>0</v>
      </c>
      <c r="K3575" s="49" t="e">
        <f t="shared" si="331"/>
        <v>#DIV/0!</v>
      </c>
      <c r="L3575" s="49" t="e">
        <f t="shared" si="332"/>
        <v>#DIV/0!</v>
      </c>
      <c r="M3575" s="49" t="e">
        <f t="shared" si="333"/>
        <v>#DIV/0!</v>
      </c>
      <c r="N3575" s="44"/>
      <c r="O3575" s="44"/>
      <c r="P3575" s="44"/>
      <c r="Q3575" s="45">
        <v>0</v>
      </c>
      <c r="R3575" s="49" t="e">
        <f t="shared" si="334"/>
        <v>#DIV/0!</v>
      </c>
      <c r="S3575" s="49" t="e">
        <f t="shared" si="335"/>
        <v>#DIV/0!</v>
      </c>
      <c r="T3575" s="49" t="e">
        <f t="shared" si="336"/>
        <v>#DIV/0!</v>
      </c>
    </row>
    <row r="3576" spans="1:20" x14ac:dyDescent="0.2">
      <c r="A3576" s="33" t="s">
        <v>1806</v>
      </c>
      <c r="B3576" s="33" t="s">
        <v>200</v>
      </c>
      <c r="C3576" s="33" t="s">
        <v>146</v>
      </c>
      <c r="D3576" s="33" t="s">
        <v>1803</v>
      </c>
      <c r="E3576" s="33" t="s">
        <v>223</v>
      </c>
      <c r="F3576" s="33" t="s">
        <v>1804</v>
      </c>
      <c r="G3576" s="44"/>
      <c r="H3576" s="45">
        <v>0</v>
      </c>
      <c r="I3576" s="44"/>
      <c r="J3576" s="44"/>
      <c r="K3576" s="49" t="e">
        <f t="shared" si="331"/>
        <v>#DIV/0!</v>
      </c>
      <c r="L3576" s="49" t="e">
        <f t="shared" si="332"/>
        <v>#DIV/0!</v>
      </c>
      <c r="M3576" s="49" t="e">
        <f t="shared" si="333"/>
        <v>#DIV/0!</v>
      </c>
      <c r="N3576" s="44"/>
      <c r="O3576" s="45">
        <v>0</v>
      </c>
      <c r="P3576" s="44"/>
      <c r="Q3576" s="44"/>
      <c r="R3576" s="49" t="e">
        <f t="shared" si="334"/>
        <v>#DIV/0!</v>
      </c>
      <c r="S3576" s="49" t="e">
        <f t="shared" si="335"/>
        <v>#DIV/0!</v>
      </c>
      <c r="T3576" s="49" t="e">
        <f t="shared" si="336"/>
        <v>#DIV/0!</v>
      </c>
    </row>
    <row r="3577" spans="1:20" x14ac:dyDescent="0.2">
      <c r="A3577" s="33" t="s">
        <v>1806</v>
      </c>
      <c r="B3577" s="33" t="s">
        <v>199</v>
      </c>
      <c r="C3577" s="33" t="s">
        <v>118</v>
      </c>
      <c r="D3577" s="33" t="s">
        <v>1806</v>
      </c>
      <c r="E3577" s="33" t="s">
        <v>200</v>
      </c>
      <c r="F3577" s="33" t="s">
        <v>146</v>
      </c>
      <c r="G3577" s="45">
        <v>11</v>
      </c>
      <c r="H3577" s="44"/>
      <c r="I3577" s="44"/>
      <c r="J3577" s="44"/>
      <c r="K3577" s="49">
        <f t="shared" si="331"/>
        <v>-1</v>
      </c>
      <c r="L3577" s="49" t="e">
        <f t="shared" si="332"/>
        <v>#DIV/0!</v>
      </c>
      <c r="M3577" s="49" t="e">
        <f t="shared" si="333"/>
        <v>#DIV/0!</v>
      </c>
      <c r="N3577" s="45">
        <v>150</v>
      </c>
      <c r="O3577" s="44"/>
      <c r="P3577" s="44"/>
      <c r="Q3577" s="44"/>
      <c r="R3577" s="49">
        <f t="shared" si="334"/>
        <v>-1</v>
      </c>
      <c r="S3577" s="49" t="e">
        <f t="shared" si="335"/>
        <v>#DIV/0!</v>
      </c>
      <c r="T3577" s="49" t="e">
        <f t="shared" si="336"/>
        <v>#DIV/0!</v>
      </c>
    </row>
    <row r="3578" spans="1:20" x14ac:dyDescent="0.2">
      <c r="A3578" s="33" t="s">
        <v>1806</v>
      </c>
      <c r="B3578" s="33" t="s">
        <v>199</v>
      </c>
      <c r="C3578" s="33" t="s">
        <v>118</v>
      </c>
      <c r="D3578" s="33" t="s">
        <v>1806</v>
      </c>
      <c r="E3578" s="33" t="s">
        <v>197</v>
      </c>
      <c r="F3578" s="33" t="s">
        <v>465</v>
      </c>
      <c r="G3578" s="45">
        <v>4</v>
      </c>
      <c r="H3578" s="44"/>
      <c r="I3578" s="45">
        <v>4</v>
      </c>
      <c r="J3578" s="44"/>
      <c r="K3578" s="49">
        <f t="shared" si="331"/>
        <v>-1</v>
      </c>
      <c r="L3578" s="49" t="e">
        <f t="shared" si="332"/>
        <v>#DIV/0!</v>
      </c>
      <c r="M3578" s="49">
        <f t="shared" si="333"/>
        <v>-1</v>
      </c>
      <c r="N3578" s="45">
        <v>85</v>
      </c>
      <c r="O3578" s="44"/>
      <c r="P3578" s="45">
        <v>0</v>
      </c>
      <c r="Q3578" s="44"/>
      <c r="R3578" s="49">
        <f t="shared" si="334"/>
        <v>-1</v>
      </c>
      <c r="S3578" s="49" t="e">
        <f t="shared" si="335"/>
        <v>#DIV/0!</v>
      </c>
      <c r="T3578" s="49" t="e">
        <f t="shared" si="336"/>
        <v>#DIV/0!</v>
      </c>
    </row>
    <row r="3579" spans="1:20" x14ac:dyDescent="0.2">
      <c r="A3579" s="33" t="s">
        <v>1806</v>
      </c>
      <c r="B3579" s="33" t="s">
        <v>199</v>
      </c>
      <c r="C3579" s="33" t="s">
        <v>118</v>
      </c>
      <c r="D3579" s="33" t="s">
        <v>1806</v>
      </c>
      <c r="E3579" s="33" t="s">
        <v>62</v>
      </c>
      <c r="F3579" s="33" t="s">
        <v>63</v>
      </c>
      <c r="G3579" s="45">
        <v>153</v>
      </c>
      <c r="H3579" s="44"/>
      <c r="I3579" s="45">
        <v>5</v>
      </c>
      <c r="J3579" s="45">
        <v>43</v>
      </c>
      <c r="K3579" s="49">
        <f t="shared" si="331"/>
        <v>-1</v>
      </c>
      <c r="L3579" s="49" t="e">
        <f t="shared" si="332"/>
        <v>#DIV/0!</v>
      </c>
      <c r="M3579" s="49">
        <f t="shared" si="333"/>
        <v>7.6</v>
      </c>
      <c r="N3579" s="45">
        <v>1563</v>
      </c>
      <c r="O3579" s="44"/>
      <c r="P3579" s="45">
        <v>90</v>
      </c>
      <c r="Q3579" s="45">
        <v>549</v>
      </c>
      <c r="R3579" s="49">
        <f t="shared" si="334"/>
        <v>-1</v>
      </c>
      <c r="S3579" s="49" t="e">
        <f t="shared" si="335"/>
        <v>#DIV/0!</v>
      </c>
      <c r="T3579" s="49">
        <f t="shared" si="336"/>
        <v>5.0999999999999996</v>
      </c>
    </row>
    <row r="3580" spans="1:20" x14ac:dyDescent="0.2">
      <c r="A3580" s="33" t="s">
        <v>1806</v>
      </c>
      <c r="B3580" s="33" t="s">
        <v>199</v>
      </c>
      <c r="C3580" s="33" t="s">
        <v>118</v>
      </c>
      <c r="D3580" s="33" t="s">
        <v>1806</v>
      </c>
      <c r="E3580" s="33" t="s">
        <v>194</v>
      </c>
      <c r="F3580" s="33" t="s">
        <v>465</v>
      </c>
      <c r="G3580" s="45">
        <v>10</v>
      </c>
      <c r="H3580" s="44"/>
      <c r="I3580" s="44"/>
      <c r="J3580" s="44"/>
      <c r="K3580" s="49">
        <f t="shared" si="331"/>
        <v>-1</v>
      </c>
      <c r="L3580" s="49" t="e">
        <f t="shared" si="332"/>
        <v>#DIV/0!</v>
      </c>
      <c r="M3580" s="49" t="e">
        <f t="shared" si="333"/>
        <v>#DIV/0!</v>
      </c>
      <c r="N3580" s="45">
        <v>134</v>
      </c>
      <c r="O3580" s="44"/>
      <c r="P3580" s="44"/>
      <c r="Q3580" s="44"/>
      <c r="R3580" s="49">
        <f t="shared" si="334"/>
        <v>-1</v>
      </c>
      <c r="S3580" s="49" t="e">
        <f t="shared" si="335"/>
        <v>#DIV/0!</v>
      </c>
      <c r="T3580" s="49" t="e">
        <f t="shared" si="336"/>
        <v>#DIV/0!</v>
      </c>
    </row>
    <row r="3581" spans="1:20" x14ac:dyDescent="0.2">
      <c r="A3581" s="33" t="s">
        <v>1806</v>
      </c>
      <c r="B3581" s="33" t="s">
        <v>199</v>
      </c>
      <c r="C3581" s="33" t="s">
        <v>118</v>
      </c>
      <c r="D3581" s="33" t="s">
        <v>1806</v>
      </c>
      <c r="E3581" s="33" t="s">
        <v>195</v>
      </c>
      <c r="F3581" s="33" t="s">
        <v>146</v>
      </c>
      <c r="G3581" s="45">
        <v>4</v>
      </c>
      <c r="H3581" s="44"/>
      <c r="I3581" s="44"/>
      <c r="J3581" s="45">
        <v>0</v>
      </c>
      <c r="K3581" s="49">
        <f t="shared" si="331"/>
        <v>-1</v>
      </c>
      <c r="L3581" s="49" t="e">
        <f t="shared" si="332"/>
        <v>#DIV/0!</v>
      </c>
      <c r="M3581" s="49" t="e">
        <f t="shared" si="333"/>
        <v>#DIV/0!</v>
      </c>
      <c r="N3581" s="45">
        <v>49</v>
      </c>
      <c r="O3581" s="44"/>
      <c r="P3581" s="44"/>
      <c r="Q3581" s="45">
        <v>0</v>
      </c>
      <c r="R3581" s="49">
        <f t="shared" si="334"/>
        <v>-1</v>
      </c>
      <c r="S3581" s="49" t="e">
        <f t="shared" si="335"/>
        <v>#DIV/0!</v>
      </c>
      <c r="T3581" s="49" t="e">
        <f t="shared" si="336"/>
        <v>#DIV/0!</v>
      </c>
    </row>
    <row r="3582" spans="1:20" x14ac:dyDescent="0.2">
      <c r="A3582" s="33" t="s">
        <v>1806</v>
      </c>
      <c r="B3582" s="33" t="s">
        <v>199</v>
      </c>
      <c r="C3582" s="33" t="s">
        <v>118</v>
      </c>
      <c r="D3582" s="33" t="s">
        <v>1806</v>
      </c>
      <c r="E3582" s="33" t="s">
        <v>193</v>
      </c>
      <c r="F3582" s="33" t="s">
        <v>146</v>
      </c>
      <c r="G3582" s="45">
        <v>6</v>
      </c>
      <c r="H3582" s="44"/>
      <c r="I3582" s="44"/>
      <c r="J3582" s="44"/>
      <c r="K3582" s="49">
        <f t="shared" si="331"/>
        <v>-1</v>
      </c>
      <c r="L3582" s="49" t="e">
        <f t="shared" si="332"/>
        <v>#DIV/0!</v>
      </c>
      <c r="M3582" s="49" t="e">
        <f t="shared" si="333"/>
        <v>#DIV/0!</v>
      </c>
      <c r="N3582" s="45">
        <v>38</v>
      </c>
      <c r="O3582" s="44"/>
      <c r="P3582" s="44"/>
      <c r="Q3582" s="44"/>
      <c r="R3582" s="49">
        <f t="shared" si="334"/>
        <v>-1</v>
      </c>
      <c r="S3582" s="49" t="e">
        <f t="shared" si="335"/>
        <v>#DIV/0!</v>
      </c>
      <c r="T3582" s="49" t="e">
        <f t="shared" si="336"/>
        <v>#DIV/0!</v>
      </c>
    </row>
    <row r="3583" spans="1:20" x14ac:dyDescent="0.2">
      <c r="A3583" s="33" t="s">
        <v>1806</v>
      </c>
      <c r="B3583" s="33" t="s">
        <v>199</v>
      </c>
      <c r="C3583" s="33" t="s">
        <v>118</v>
      </c>
      <c r="D3583" s="33" t="s">
        <v>1806</v>
      </c>
      <c r="E3583" s="33" t="s">
        <v>87</v>
      </c>
      <c r="F3583" s="33" t="s">
        <v>146</v>
      </c>
      <c r="G3583" s="45">
        <v>12</v>
      </c>
      <c r="H3583" s="44"/>
      <c r="I3583" s="44"/>
      <c r="J3583" s="44"/>
      <c r="K3583" s="49">
        <f t="shared" si="331"/>
        <v>-1</v>
      </c>
      <c r="L3583" s="49" t="e">
        <f t="shared" si="332"/>
        <v>#DIV/0!</v>
      </c>
      <c r="M3583" s="49" t="e">
        <f t="shared" si="333"/>
        <v>#DIV/0!</v>
      </c>
      <c r="N3583" s="45">
        <v>508</v>
      </c>
      <c r="O3583" s="44"/>
      <c r="P3583" s="44"/>
      <c r="Q3583" s="44"/>
      <c r="R3583" s="49">
        <f t="shared" si="334"/>
        <v>-1</v>
      </c>
      <c r="S3583" s="49" t="e">
        <f t="shared" si="335"/>
        <v>#DIV/0!</v>
      </c>
      <c r="T3583" s="49" t="e">
        <f t="shared" si="336"/>
        <v>#DIV/0!</v>
      </c>
    </row>
    <row r="3584" spans="1:20" x14ac:dyDescent="0.2">
      <c r="A3584" s="33" t="s">
        <v>1806</v>
      </c>
      <c r="B3584" s="33" t="s">
        <v>199</v>
      </c>
      <c r="C3584" s="33" t="s">
        <v>118</v>
      </c>
      <c r="D3584" s="33" t="s">
        <v>1806</v>
      </c>
      <c r="E3584" s="33" t="s">
        <v>201</v>
      </c>
      <c r="F3584" s="33" t="s">
        <v>146</v>
      </c>
      <c r="G3584" s="45">
        <v>6</v>
      </c>
      <c r="H3584" s="44"/>
      <c r="I3584" s="44"/>
      <c r="J3584" s="44"/>
      <c r="K3584" s="49">
        <f t="shared" si="331"/>
        <v>-1</v>
      </c>
      <c r="L3584" s="49" t="e">
        <f t="shared" si="332"/>
        <v>#DIV/0!</v>
      </c>
      <c r="M3584" s="49" t="e">
        <f t="shared" si="333"/>
        <v>#DIV/0!</v>
      </c>
      <c r="N3584" s="45">
        <v>60</v>
      </c>
      <c r="O3584" s="44"/>
      <c r="P3584" s="44"/>
      <c r="Q3584" s="44"/>
      <c r="R3584" s="49">
        <f t="shared" si="334"/>
        <v>-1</v>
      </c>
      <c r="S3584" s="49" t="e">
        <f t="shared" si="335"/>
        <v>#DIV/0!</v>
      </c>
      <c r="T3584" s="49" t="e">
        <f t="shared" si="336"/>
        <v>#DIV/0!</v>
      </c>
    </row>
    <row r="3585" spans="1:20" x14ac:dyDescent="0.2">
      <c r="A3585" s="33" t="s">
        <v>1806</v>
      </c>
      <c r="B3585" s="33" t="s">
        <v>199</v>
      </c>
      <c r="C3585" s="33" t="s">
        <v>118</v>
      </c>
      <c r="D3585" s="33" t="s">
        <v>1806</v>
      </c>
      <c r="E3585" s="33" t="s">
        <v>198</v>
      </c>
      <c r="F3585" s="33" t="s">
        <v>118</v>
      </c>
      <c r="G3585" s="45">
        <v>58</v>
      </c>
      <c r="H3585" s="45">
        <v>1</v>
      </c>
      <c r="I3585" s="44"/>
      <c r="J3585" s="44"/>
      <c r="K3585" s="49">
        <f t="shared" si="331"/>
        <v>-0.98275862068965514</v>
      </c>
      <c r="L3585" s="49">
        <f t="shared" si="332"/>
        <v>-1</v>
      </c>
      <c r="M3585" s="49" t="e">
        <f t="shared" si="333"/>
        <v>#DIV/0!</v>
      </c>
      <c r="N3585" s="45">
        <v>1426</v>
      </c>
      <c r="O3585" s="45">
        <v>0</v>
      </c>
      <c r="P3585" s="44"/>
      <c r="Q3585" s="44"/>
      <c r="R3585" s="49">
        <f t="shared" si="334"/>
        <v>-1</v>
      </c>
      <c r="S3585" s="49" t="e">
        <f t="shared" si="335"/>
        <v>#DIV/0!</v>
      </c>
      <c r="T3585" s="49" t="e">
        <f t="shared" si="336"/>
        <v>#DIV/0!</v>
      </c>
    </row>
    <row r="3586" spans="1:20" x14ac:dyDescent="0.2">
      <c r="A3586" s="33" t="s">
        <v>1806</v>
      </c>
      <c r="B3586" s="33" t="s">
        <v>199</v>
      </c>
      <c r="C3586" s="33" t="s">
        <v>118</v>
      </c>
      <c r="D3586" s="33" t="s">
        <v>1806</v>
      </c>
      <c r="E3586" s="33" t="s">
        <v>196</v>
      </c>
      <c r="F3586" s="33" t="s">
        <v>465</v>
      </c>
      <c r="G3586" s="45">
        <v>25</v>
      </c>
      <c r="H3586" s="44"/>
      <c r="I3586" s="44"/>
      <c r="J3586" s="44"/>
      <c r="K3586" s="49">
        <f t="shared" si="331"/>
        <v>-1</v>
      </c>
      <c r="L3586" s="49" t="e">
        <f t="shared" si="332"/>
        <v>#DIV/0!</v>
      </c>
      <c r="M3586" s="49" t="e">
        <f t="shared" si="333"/>
        <v>#DIV/0!</v>
      </c>
      <c r="N3586" s="45">
        <v>427</v>
      </c>
      <c r="O3586" s="44"/>
      <c r="P3586" s="44"/>
      <c r="Q3586" s="44"/>
      <c r="R3586" s="49">
        <f t="shared" si="334"/>
        <v>-1</v>
      </c>
      <c r="S3586" s="49" t="e">
        <f t="shared" si="335"/>
        <v>#DIV/0!</v>
      </c>
      <c r="T3586" s="49" t="e">
        <f t="shared" si="336"/>
        <v>#DIV/0!</v>
      </c>
    </row>
    <row r="3587" spans="1:20" x14ac:dyDescent="0.2">
      <c r="A3587" s="33" t="s">
        <v>1806</v>
      </c>
      <c r="B3587" s="33" t="s">
        <v>199</v>
      </c>
      <c r="C3587" s="33" t="s">
        <v>118</v>
      </c>
      <c r="D3587" s="33" t="s">
        <v>1806</v>
      </c>
      <c r="E3587" s="33" t="s">
        <v>233</v>
      </c>
      <c r="F3587" s="33" t="s">
        <v>1879</v>
      </c>
      <c r="G3587" s="45">
        <v>4</v>
      </c>
      <c r="H3587" s="44"/>
      <c r="I3587" s="44"/>
      <c r="J3587" s="44"/>
      <c r="K3587" s="49">
        <f t="shared" si="331"/>
        <v>-1</v>
      </c>
      <c r="L3587" s="49" t="e">
        <f t="shared" si="332"/>
        <v>#DIV/0!</v>
      </c>
      <c r="M3587" s="49" t="e">
        <f t="shared" si="333"/>
        <v>#DIV/0!</v>
      </c>
      <c r="N3587" s="45">
        <v>0</v>
      </c>
      <c r="O3587" s="44"/>
      <c r="P3587" s="44"/>
      <c r="Q3587" s="44"/>
      <c r="R3587" s="49" t="e">
        <f t="shared" si="334"/>
        <v>#DIV/0!</v>
      </c>
      <c r="S3587" s="49" t="e">
        <f t="shared" si="335"/>
        <v>#DIV/0!</v>
      </c>
      <c r="T3587" s="49" t="e">
        <f t="shared" si="336"/>
        <v>#DIV/0!</v>
      </c>
    </row>
    <row r="3588" spans="1:20" x14ac:dyDescent="0.2">
      <c r="A3588" s="33" t="s">
        <v>1806</v>
      </c>
      <c r="B3588" s="33" t="s">
        <v>199</v>
      </c>
      <c r="C3588" s="33" t="s">
        <v>118</v>
      </c>
      <c r="D3588" s="33" t="s">
        <v>1840</v>
      </c>
      <c r="E3588" s="33" t="s">
        <v>113</v>
      </c>
      <c r="F3588" s="33" t="s">
        <v>1762</v>
      </c>
      <c r="G3588" s="44"/>
      <c r="H3588" s="44"/>
      <c r="I3588" s="45">
        <v>0</v>
      </c>
      <c r="J3588" s="44"/>
      <c r="K3588" s="49" t="e">
        <f t="shared" si="331"/>
        <v>#DIV/0!</v>
      </c>
      <c r="L3588" s="49" t="e">
        <f t="shared" si="332"/>
        <v>#DIV/0!</v>
      </c>
      <c r="M3588" s="49" t="e">
        <f t="shared" si="333"/>
        <v>#DIV/0!</v>
      </c>
      <c r="N3588" s="44"/>
      <c r="O3588" s="44"/>
      <c r="P3588" s="45">
        <v>0</v>
      </c>
      <c r="Q3588" s="44"/>
      <c r="R3588" s="49" t="e">
        <f t="shared" si="334"/>
        <v>#DIV/0!</v>
      </c>
      <c r="S3588" s="49" t="e">
        <f t="shared" si="335"/>
        <v>#DIV/0!</v>
      </c>
      <c r="T3588" s="49" t="e">
        <f t="shared" si="336"/>
        <v>#DIV/0!</v>
      </c>
    </row>
    <row r="3589" spans="1:20" x14ac:dyDescent="0.2">
      <c r="A3589" s="33" t="s">
        <v>1806</v>
      </c>
      <c r="B3589" s="33" t="s">
        <v>199</v>
      </c>
      <c r="C3589" s="33" t="s">
        <v>118</v>
      </c>
      <c r="D3589" s="33" t="s">
        <v>1816</v>
      </c>
      <c r="E3589" s="33" t="s">
        <v>34</v>
      </c>
      <c r="F3589" s="33" t="s">
        <v>1433</v>
      </c>
      <c r="G3589" s="44"/>
      <c r="H3589" s="44"/>
      <c r="I3589" s="45">
        <v>2</v>
      </c>
      <c r="J3589" s="44"/>
      <c r="K3589" s="49" t="e">
        <f t="shared" si="331"/>
        <v>#DIV/0!</v>
      </c>
      <c r="L3589" s="49" t="e">
        <f t="shared" si="332"/>
        <v>#DIV/0!</v>
      </c>
      <c r="M3589" s="49">
        <f t="shared" si="333"/>
        <v>-1</v>
      </c>
      <c r="N3589" s="44"/>
      <c r="O3589" s="44"/>
      <c r="P3589" s="45">
        <v>80</v>
      </c>
      <c r="Q3589" s="44"/>
      <c r="R3589" s="49" t="e">
        <f t="shared" si="334"/>
        <v>#DIV/0!</v>
      </c>
      <c r="S3589" s="49" t="e">
        <f t="shared" si="335"/>
        <v>#DIV/0!</v>
      </c>
      <c r="T3589" s="49">
        <f t="shared" si="336"/>
        <v>-1</v>
      </c>
    </row>
    <row r="3590" spans="1:20" x14ac:dyDescent="0.2">
      <c r="A3590" s="33" t="s">
        <v>1806</v>
      </c>
      <c r="B3590" s="33" t="s">
        <v>199</v>
      </c>
      <c r="C3590" s="33" t="s">
        <v>118</v>
      </c>
      <c r="D3590" s="33" t="s">
        <v>1805</v>
      </c>
      <c r="E3590" s="33" t="s">
        <v>106</v>
      </c>
      <c r="F3590" s="33" t="s">
        <v>107</v>
      </c>
      <c r="G3590" s="44"/>
      <c r="H3590" s="44"/>
      <c r="I3590" s="45">
        <v>1</v>
      </c>
      <c r="J3590" s="44"/>
      <c r="K3590" s="49" t="e">
        <f t="shared" si="331"/>
        <v>#DIV/0!</v>
      </c>
      <c r="L3590" s="49" t="e">
        <f t="shared" si="332"/>
        <v>#DIV/0!</v>
      </c>
      <c r="M3590" s="49">
        <f t="shared" si="333"/>
        <v>-1</v>
      </c>
      <c r="N3590" s="44"/>
      <c r="O3590" s="44"/>
      <c r="P3590" s="45">
        <v>22</v>
      </c>
      <c r="Q3590" s="44"/>
      <c r="R3590" s="49" t="e">
        <f t="shared" si="334"/>
        <v>#DIV/0!</v>
      </c>
      <c r="S3590" s="49" t="e">
        <f t="shared" si="335"/>
        <v>#DIV/0!</v>
      </c>
      <c r="T3590" s="49">
        <f t="shared" si="336"/>
        <v>-1</v>
      </c>
    </row>
    <row r="3591" spans="1:20" x14ac:dyDescent="0.2">
      <c r="A3591" s="33" t="s">
        <v>1806</v>
      </c>
      <c r="B3591" s="33" t="s">
        <v>195</v>
      </c>
      <c r="C3591" s="33" t="s">
        <v>146</v>
      </c>
      <c r="D3591" s="33" t="s">
        <v>1806</v>
      </c>
      <c r="E3591" s="33" t="s">
        <v>87</v>
      </c>
      <c r="F3591" s="33" t="s">
        <v>146</v>
      </c>
      <c r="G3591" s="45">
        <v>23</v>
      </c>
      <c r="H3591" s="44"/>
      <c r="I3591" s="44"/>
      <c r="J3591" s="44"/>
      <c r="K3591" s="49">
        <f t="shared" si="331"/>
        <v>-1</v>
      </c>
      <c r="L3591" s="49" t="e">
        <f t="shared" si="332"/>
        <v>#DIV/0!</v>
      </c>
      <c r="M3591" s="49" t="e">
        <f t="shared" si="333"/>
        <v>#DIV/0!</v>
      </c>
      <c r="N3591" s="45">
        <v>676</v>
      </c>
      <c r="O3591" s="44"/>
      <c r="P3591" s="44"/>
      <c r="Q3591" s="44"/>
      <c r="R3591" s="49">
        <f t="shared" si="334"/>
        <v>-1</v>
      </c>
      <c r="S3591" s="49" t="e">
        <f t="shared" si="335"/>
        <v>#DIV/0!</v>
      </c>
      <c r="T3591" s="49" t="e">
        <f t="shared" si="336"/>
        <v>#DIV/0!</v>
      </c>
    </row>
    <row r="3592" spans="1:20" x14ac:dyDescent="0.2">
      <c r="A3592" s="33" t="s">
        <v>1806</v>
      </c>
      <c r="B3592" s="33" t="s">
        <v>195</v>
      </c>
      <c r="C3592" s="33" t="s">
        <v>146</v>
      </c>
      <c r="D3592" s="33" t="s">
        <v>1806</v>
      </c>
      <c r="E3592" s="33" t="s">
        <v>201</v>
      </c>
      <c r="F3592" s="33" t="s">
        <v>146</v>
      </c>
      <c r="G3592" s="45">
        <v>98</v>
      </c>
      <c r="H3592" s="45">
        <v>2</v>
      </c>
      <c r="I3592" s="45">
        <v>0</v>
      </c>
      <c r="J3592" s="44"/>
      <c r="K3592" s="49">
        <f t="shared" si="331"/>
        <v>-0.97959183673469385</v>
      </c>
      <c r="L3592" s="49">
        <f t="shared" si="332"/>
        <v>-1</v>
      </c>
      <c r="M3592" s="49" t="e">
        <f t="shared" si="333"/>
        <v>#DIV/0!</v>
      </c>
      <c r="N3592" s="45">
        <v>20501</v>
      </c>
      <c r="O3592" s="45">
        <v>400</v>
      </c>
      <c r="P3592" s="45">
        <v>0</v>
      </c>
      <c r="Q3592" s="44"/>
      <c r="R3592" s="49">
        <f t="shared" si="334"/>
        <v>-0.98048875664601731</v>
      </c>
      <c r="S3592" s="49">
        <f t="shared" si="335"/>
        <v>-1</v>
      </c>
      <c r="T3592" s="49" t="e">
        <f t="shared" si="336"/>
        <v>#DIV/0!</v>
      </c>
    </row>
    <row r="3593" spans="1:20" x14ac:dyDescent="0.2">
      <c r="A3593" s="33" t="s">
        <v>1806</v>
      </c>
      <c r="B3593" s="33" t="s">
        <v>195</v>
      </c>
      <c r="C3593" s="33" t="s">
        <v>146</v>
      </c>
      <c r="D3593" s="33" t="s">
        <v>1806</v>
      </c>
      <c r="E3593" s="33" t="s">
        <v>213</v>
      </c>
      <c r="F3593" s="33" t="s">
        <v>144</v>
      </c>
      <c r="G3593" s="44"/>
      <c r="H3593" s="44"/>
      <c r="I3593" s="45">
        <v>0</v>
      </c>
      <c r="J3593" s="45">
        <v>0</v>
      </c>
      <c r="K3593" s="49" t="e">
        <f t="shared" si="331"/>
        <v>#DIV/0!</v>
      </c>
      <c r="L3593" s="49" t="e">
        <f t="shared" si="332"/>
        <v>#DIV/0!</v>
      </c>
      <c r="M3593" s="49" t="e">
        <f t="shared" si="333"/>
        <v>#DIV/0!</v>
      </c>
      <c r="N3593" s="44"/>
      <c r="O3593" s="44"/>
      <c r="P3593" s="45">
        <v>0</v>
      </c>
      <c r="Q3593" s="45">
        <v>0</v>
      </c>
      <c r="R3593" s="49" t="e">
        <f t="shared" si="334"/>
        <v>#DIV/0!</v>
      </c>
      <c r="S3593" s="49" t="e">
        <f t="shared" si="335"/>
        <v>#DIV/0!</v>
      </c>
      <c r="T3593" s="49" t="e">
        <f t="shared" si="336"/>
        <v>#DIV/0!</v>
      </c>
    </row>
    <row r="3594" spans="1:20" x14ac:dyDescent="0.2">
      <c r="A3594" s="33" t="s">
        <v>1806</v>
      </c>
      <c r="B3594" s="33" t="s">
        <v>195</v>
      </c>
      <c r="C3594" s="33" t="s">
        <v>146</v>
      </c>
      <c r="D3594" s="33" t="s">
        <v>1806</v>
      </c>
      <c r="E3594" s="33" t="s">
        <v>199</v>
      </c>
      <c r="F3594" s="33" t="s">
        <v>118</v>
      </c>
      <c r="G3594" s="45">
        <v>8</v>
      </c>
      <c r="H3594" s="44"/>
      <c r="I3594" s="44"/>
      <c r="J3594" s="45">
        <v>0</v>
      </c>
      <c r="K3594" s="49">
        <f t="shared" ref="K3594:K3657" si="337">+H3594/G3594-1</f>
        <v>-1</v>
      </c>
      <c r="L3594" s="49" t="e">
        <f t="shared" ref="L3594:L3657" si="338">+I3594/H3594-1</f>
        <v>#DIV/0!</v>
      </c>
      <c r="M3594" s="49" t="e">
        <f t="shared" ref="M3594:M3657" si="339">+J3594/I3594-1</f>
        <v>#DIV/0!</v>
      </c>
      <c r="N3594" s="45">
        <v>237</v>
      </c>
      <c r="O3594" s="44"/>
      <c r="P3594" s="44"/>
      <c r="Q3594" s="45">
        <v>0</v>
      </c>
      <c r="R3594" s="49">
        <f t="shared" ref="R3594:R3657" si="340">O3594/N3594-1</f>
        <v>-1</v>
      </c>
      <c r="S3594" s="49" t="e">
        <f t="shared" ref="S3594:S3657" si="341">P3594/O3594-1</f>
        <v>#DIV/0!</v>
      </c>
      <c r="T3594" s="49" t="e">
        <f t="shared" ref="T3594:T3657" si="342">Q3594/P3594-1</f>
        <v>#DIV/0!</v>
      </c>
    </row>
    <row r="3595" spans="1:20" x14ac:dyDescent="0.2">
      <c r="A3595" s="33" t="s">
        <v>1806</v>
      </c>
      <c r="B3595" s="33" t="s">
        <v>195</v>
      </c>
      <c r="C3595" s="33" t="s">
        <v>146</v>
      </c>
      <c r="D3595" s="33" t="s">
        <v>1806</v>
      </c>
      <c r="E3595" s="33" t="s">
        <v>197</v>
      </c>
      <c r="F3595" s="33" t="s">
        <v>465</v>
      </c>
      <c r="G3595" s="45">
        <v>5</v>
      </c>
      <c r="H3595" s="45">
        <v>12</v>
      </c>
      <c r="I3595" s="44"/>
      <c r="J3595" s="44"/>
      <c r="K3595" s="49">
        <f t="shared" si="337"/>
        <v>1.4</v>
      </c>
      <c r="L3595" s="49">
        <f t="shared" si="338"/>
        <v>-1</v>
      </c>
      <c r="M3595" s="49" t="e">
        <f t="shared" si="339"/>
        <v>#DIV/0!</v>
      </c>
      <c r="N3595" s="45">
        <v>97</v>
      </c>
      <c r="O3595" s="45">
        <v>0</v>
      </c>
      <c r="P3595" s="44"/>
      <c r="Q3595" s="44"/>
      <c r="R3595" s="49">
        <f t="shared" si="340"/>
        <v>-1</v>
      </c>
      <c r="S3595" s="49" t="e">
        <f t="shared" si="341"/>
        <v>#DIV/0!</v>
      </c>
      <c r="T3595" s="49" t="e">
        <f t="shared" si="342"/>
        <v>#DIV/0!</v>
      </c>
    </row>
    <row r="3596" spans="1:20" x14ac:dyDescent="0.2">
      <c r="A3596" s="33" t="s">
        <v>1806</v>
      </c>
      <c r="B3596" s="33" t="s">
        <v>195</v>
      </c>
      <c r="C3596" s="33" t="s">
        <v>146</v>
      </c>
      <c r="D3596" s="33" t="s">
        <v>1806</v>
      </c>
      <c r="E3596" s="33" t="s">
        <v>193</v>
      </c>
      <c r="F3596" s="33" t="s">
        <v>146</v>
      </c>
      <c r="G3596" s="45">
        <v>13</v>
      </c>
      <c r="H3596" s="44"/>
      <c r="I3596" s="44"/>
      <c r="J3596" s="44"/>
      <c r="K3596" s="49">
        <f t="shared" si="337"/>
        <v>-1</v>
      </c>
      <c r="L3596" s="49" t="e">
        <f t="shared" si="338"/>
        <v>#DIV/0!</v>
      </c>
      <c r="M3596" s="49" t="e">
        <f t="shared" si="339"/>
        <v>#DIV/0!</v>
      </c>
      <c r="N3596" s="45">
        <v>528</v>
      </c>
      <c r="O3596" s="44"/>
      <c r="P3596" s="44"/>
      <c r="Q3596" s="44"/>
      <c r="R3596" s="49">
        <f t="shared" si="340"/>
        <v>-1</v>
      </c>
      <c r="S3596" s="49" t="e">
        <f t="shared" si="341"/>
        <v>#DIV/0!</v>
      </c>
      <c r="T3596" s="49" t="e">
        <f t="shared" si="342"/>
        <v>#DIV/0!</v>
      </c>
    </row>
    <row r="3597" spans="1:20" x14ac:dyDescent="0.2">
      <c r="A3597" s="33" t="s">
        <v>1806</v>
      </c>
      <c r="B3597" s="33" t="s">
        <v>195</v>
      </c>
      <c r="C3597" s="33" t="s">
        <v>146</v>
      </c>
      <c r="D3597" s="33" t="s">
        <v>1806</v>
      </c>
      <c r="E3597" s="33" t="s">
        <v>62</v>
      </c>
      <c r="F3597" s="33" t="s">
        <v>63</v>
      </c>
      <c r="G3597" s="45">
        <v>134</v>
      </c>
      <c r="H3597" s="45">
        <v>103</v>
      </c>
      <c r="I3597" s="45">
        <v>86</v>
      </c>
      <c r="J3597" s="45">
        <v>19</v>
      </c>
      <c r="K3597" s="49">
        <f t="shared" si="337"/>
        <v>-0.23134328358208955</v>
      </c>
      <c r="L3597" s="49">
        <f t="shared" si="338"/>
        <v>-0.16504854368932043</v>
      </c>
      <c r="M3597" s="49">
        <f t="shared" si="339"/>
        <v>-0.77906976744186052</v>
      </c>
      <c r="N3597" s="45">
        <v>2213</v>
      </c>
      <c r="O3597" s="45">
        <v>1278</v>
      </c>
      <c r="P3597" s="45">
        <v>5196</v>
      </c>
      <c r="Q3597" s="45">
        <v>472</v>
      </c>
      <c r="R3597" s="49">
        <f t="shared" si="340"/>
        <v>-0.42250338906461815</v>
      </c>
      <c r="S3597" s="49">
        <f t="shared" si="341"/>
        <v>3.065727699530516</v>
      </c>
      <c r="T3597" s="49">
        <f t="shared" si="342"/>
        <v>-0.90916089299461122</v>
      </c>
    </row>
    <row r="3598" spans="1:20" x14ac:dyDescent="0.2">
      <c r="A3598" s="33" t="s">
        <v>1806</v>
      </c>
      <c r="B3598" s="33" t="s">
        <v>195</v>
      </c>
      <c r="C3598" s="33" t="s">
        <v>146</v>
      </c>
      <c r="D3598" s="33" t="s">
        <v>1806</v>
      </c>
      <c r="E3598" s="33" t="s">
        <v>432</v>
      </c>
      <c r="F3598" s="33" t="s">
        <v>490</v>
      </c>
      <c r="G3598" s="44"/>
      <c r="H3598" s="45">
        <v>1</v>
      </c>
      <c r="I3598" s="44"/>
      <c r="J3598" s="44"/>
      <c r="K3598" s="49" t="e">
        <f t="shared" si="337"/>
        <v>#DIV/0!</v>
      </c>
      <c r="L3598" s="49">
        <f t="shared" si="338"/>
        <v>-1</v>
      </c>
      <c r="M3598" s="49" t="e">
        <f t="shared" si="339"/>
        <v>#DIV/0!</v>
      </c>
      <c r="N3598" s="44"/>
      <c r="O3598" s="45">
        <v>282</v>
      </c>
      <c r="P3598" s="44"/>
      <c r="Q3598" s="44"/>
      <c r="R3598" s="49" t="e">
        <f t="shared" si="340"/>
        <v>#DIV/0!</v>
      </c>
      <c r="S3598" s="49">
        <f t="shared" si="341"/>
        <v>-1</v>
      </c>
      <c r="T3598" s="49" t="e">
        <f t="shared" si="342"/>
        <v>#DIV/0!</v>
      </c>
    </row>
    <row r="3599" spans="1:20" x14ac:dyDescent="0.2">
      <c r="A3599" s="33" t="s">
        <v>1806</v>
      </c>
      <c r="B3599" s="33" t="s">
        <v>195</v>
      </c>
      <c r="C3599" s="33" t="s">
        <v>146</v>
      </c>
      <c r="D3599" s="33" t="s">
        <v>1806</v>
      </c>
      <c r="E3599" s="33" t="s">
        <v>198</v>
      </c>
      <c r="F3599" s="33" t="s">
        <v>118</v>
      </c>
      <c r="G3599" s="45">
        <v>8</v>
      </c>
      <c r="H3599" s="44"/>
      <c r="I3599" s="44"/>
      <c r="J3599" s="44"/>
      <c r="K3599" s="49">
        <f t="shared" si="337"/>
        <v>-1</v>
      </c>
      <c r="L3599" s="49" t="e">
        <f t="shared" si="338"/>
        <v>#DIV/0!</v>
      </c>
      <c r="M3599" s="49" t="e">
        <f t="shared" si="339"/>
        <v>#DIV/0!</v>
      </c>
      <c r="N3599" s="45">
        <v>217</v>
      </c>
      <c r="O3599" s="44"/>
      <c r="P3599" s="44"/>
      <c r="Q3599" s="44"/>
      <c r="R3599" s="49">
        <f t="shared" si="340"/>
        <v>-1</v>
      </c>
      <c r="S3599" s="49" t="e">
        <f t="shared" si="341"/>
        <v>#DIV/0!</v>
      </c>
      <c r="T3599" s="49" t="e">
        <f t="shared" si="342"/>
        <v>#DIV/0!</v>
      </c>
    </row>
    <row r="3600" spans="1:20" x14ac:dyDescent="0.2">
      <c r="A3600" s="33" t="s">
        <v>1806</v>
      </c>
      <c r="B3600" s="33" t="s">
        <v>195</v>
      </c>
      <c r="C3600" s="33" t="s">
        <v>146</v>
      </c>
      <c r="D3600" s="33" t="s">
        <v>1806</v>
      </c>
      <c r="E3600" s="33" t="s">
        <v>200</v>
      </c>
      <c r="F3600" s="33" t="s">
        <v>146</v>
      </c>
      <c r="G3600" s="45">
        <v>43</v>
      </c>
      <c r="H3600" s="45">
        <v>6</v>
      </c>
      <c r="I3600" s="45">
        <v>16</v>
      </c>
      <c r="J3600" s="45">
        <v>0</v>
      </c>
      <c r="K3600" s="49">
        <f t="shared" si="337"/>
        <v>-0.86046511627906974</v>
      </c>
      <c r="L3600" s="49">
        <f t="shared" si="338"/>
        <v>1.6666666666666665</v>
      </c>
      <c r="M3600" s="49">
        <f t="shared" si="339"/>
        <v>-1</v>
      </c>
      <c r="N3600" s="45">
        <v>737</v>
      </c>
      <c r="O3600" s="45">
        <v>550</v>
      </c>
      <c r="P3600" s="45">
        <v>120</v>
      </c>
      <c r="Q3600" s="45">
        <v>0</v>
      </c>
      <c r="R3600" s="49">
        <f t="shared" si="340"/>
        <v>-0.25373134328358204</v>
      </c>
      <c r="S3600" s="49">
        <f t="shared" si="341"/>
        <v>-0.78181818181818186</v>
      </c>
      <c r="T3600" s="49">
        <f t="shared" si="342"/>
        <v>-1</v>
      </c>
    </row>
    <row r="3601" spans="1:20" x14ac:dyDescent="0.2">
      <c r="A3601" s="33" t="s">
        <v>1806</v>
      </c>
      <c r="B3601" s="33" t="s">
        <v>195</v>
      </c>
      <c r="C3601" s="33" t="s">
        <v>146</v>
      </c>
      <c r="D3601" s="33" t="s">
        <v>1806</v>
      </c>
      <c r="E3601" s="33" t="s">
        <v>145</v>
      </c>
      <c r="F3601" s="33" t="s">
        <v>146</v>
      </c>
      <c r="G3601" s="45">
        <v>4</v>
      </c>
      <c r="H3601" s="45">
        <v>4</v>
      </c>
      <c r="I3601" s="45">
        <v>0</v>
      </c>
      <c r="J3601" s="44"/>
      <c r="K3601" s="49">
        <f t="shared" si="337"/>
        <v>0</v>
      </c>
      <c r="L3601" s="49">
        <f t="shared" si="338"/>
        <v>-1</v>
      </c>
      <c r="M3601" s="49" t="e">
        <f t="shared" si="339"/>
        <v>#DIV/0!</v>
      </c>
      <c r="N3601" s="45">
        <v>70</v>
      </c>
      <c r="O3601" s="45">
        <v>80</v>
      </c>
      <c r="P3601" s="45">
        <v>0</v>
      </c>
      <c r="Q3601" s="44"/>
      <c r="R3601" s="49">
        <f t="shared" si="340"/>
        <v>0.14285714285714279</v>
      </c>
      <c r="S3601" s="49">
        <f t="shared" si="341"/>
        <v>-1</v>
      </c>
      <c r="T3601" s="49" t="e">
        <f t="shared" si="342"/>
        <v>#DIV/0!</v>
      </c>
    </row>
    <row r="3602" spans="1:20" x14ac:dyDescent="0.2">
      <c r="A3602" s="33" t="s">
        <v>1806</v>
      </c>
      <c r="B3602" s="33" t="s">
        <v>195</v>
      </c>
      <c r="C3602" s="33" t="s">
        <v>146</v>
      </c>
      <c r="D3602" s="33" t="s">
        <v>1806</v>
      </c>
      <c r="E3602" s="33" t="s">
        <v>196</v>
      </c>
      <c r="F3602" s="33" t="s">
        <v>465</v>
      </c>
      <c r="G3602" s="45">
        <v>24</v>
      </c>
      <c r="H3602" s="44"/>
      <c r="I3602" s="44"/>
      <c r="J3602" s="44"/>
      <c r="K3602" s="49">
        <f t="shared" si="337"/>
        <v>-1</v>
      </c>
      <c r="L3602" s="49" t="e">
        <f t="shared" si="338"/>
        <v>#DIV/0!</v>
      </c>
      <c r="M3602" s="49" t="e">
        <f t="shared" si="339"/>
        <v>#DIV/0!</v>
      </c>
      <c r="N3602" s="45">
        <v>632</v>
      </c>
      <c r="O3602" s="44"/>
      <c r="P3602" s="44"/>
      <c r="Q3602" s="44"/>
      <c r="R3602" s="49">
        <f t="shared" si="340"/>
        <v>-1</v>
      </c>
      <c r="S3602" s="49" t="e">
        <f t="shared" si="341"/>
        <v>#DIV/0!</v>
      </c>
      <c r="T3602" s="49" t="e">
        <f t="shared" si="342"/>
        <v>#DIV/0!</v>
      </c>
    </row>
    <row r="3603" spans="1:20" x14ac:dyDescent="0.2">
      <c r="A3603" s="33" t="s">
        <v>1806</v>
      </c>
      <c r="B3603" s="33" t="s">
        <v>195</v>
      </c>
      <c r="C3603" s="33" t="s">
        <v>146</v>
      </c>
      <c r="D3603" s="33" t="s">
        <v>1806</v>
      </c>
      <c r="E3603" s="33" t="s">
        <v>194</v>
      </c>
      <c r="F3603" s="33" t="s">
        <v>465</v>
      </c>
      <c r="G3603" s="45">
        <v>2</v>
      </c>
      <c r="H3603" s="44"/>
      <c r="I3603" s="44"/>
      <c r="J3603" s="44"/>
      <c r="K3603" s="49">
        <f t="shared" si="337"/>
        <v>-1</v>
      </c>
      <c r="L3603" s="49" t="e">
        <f t="shared" si="338"/>
        <v>#DIV/0!</v>
      </c>
      <c r="M3603" s="49" t="e">
        <f t="shared" si="339"/>
        <v>#DIV/0!</v>
      </c>
      <c r="N3603" s="45">
        <v>30</v>
      </c>
      <c r="O3603" s="44"/>
      <c r="P3603" s="44"/>
      <c r="Q3603" s="44"/>
      <c r="R3603" s="49">
        <f t="shared" si="340"/>
        <v>-1</v>
      </c>
      <c r="S3603" s="49" t="e">
        <f t="shared" si="341"/>
        <v>#DIV/0!</v>
      </c>
      <c r="T3603" s="49" t="e">
        <f t="shared" si="342"/>
        <v>#DIV/0!</v>
      </c>
    </row>
    <row r="3604" spans="1:20" x14ac:dyDescent="0.2">
      <c r="A3604" s="33" t="s">
        <v>1806</v>
      </c>
      <c r="B3604" s="33" t="s">
        <v>195</v>
      </c>
      <c r="C3604" s="33" t="s">
        <v>146</v>
      </c>
      <c r="D3604" s="33" t="s">
        <v>1840</v>
      </c>
      <c r="E3604" s="33" t="s">
        <v>113</v>
      </c>
      <c r="F3604" s="33" t="s">
        <v>1762</v>
      </c>
      <c r="G3604" s="44"/>
      <c r="H3604" s="44"/>
      <c r="I3604" s="45">
        <v>0</v>
      </c>
      <c r="J3604" s="44"/>
      <c r="K3604" s="49" t="e">
        <f t="shared" si="337"/>
        <v>#DIV/0!</v>
      </c>
      <c r="L3604" s="49" t="e">
        <f t="shared" si="338"/>
        <v>#DIV/0!</v>
      </c>
      <c r="M3604" s="49" t="e">
        <f t="shared" si="339"/>
        <v>#DIV/0!</v>
      </c>
      <c r="N3604" s="44"/>
      <c r="O3604" s="44"/>
      <c r="P3604" s="45">
        <v>0</v>
      </c>
      <c r="Q3604" s="44"/>
      <c r="R3604" s="49" t="e">
        <f t="shared" si="340"/>
        <v>#DIV/0!</v>
      </c>
      <c r="S3604" s="49" t="e">
        <f t="shared" si="341"/>
        <v>#DIV/0!</v>
      </c>
      <c r="T3604" s="49" t="e">
        <f t="shared" si="342"/>
        <v>#DIV/0!</v>
      </c>
    </row>
    <row r="3605" spans="1:20" x14ac:dyDescent="0.2">
      <c r="A3605" s="33" t="s">
        <v>1806</v>
      </c>
      <c r="B3605" s="33" t="s">
        <v>195</v>
      </c>
      <c r="C3605" s="33" t="s">
        <v>146</v>
      </c>
      <c r="D3605" s="33" t="s">
        <v>1797</v>
      </c>
      <c r="E3605" s="33" t="s">
        <v>151</v>
      </c>
      <c r="F3605" s="33" t="s">
        <v>217</v>
      </c>
      <c r="G3605" s="44"/>
      <c r="H3605" s="45">
        <v>4</v>
      </c>
      <c r="I3605" s="44"/>
      <c r="J3605" s="44"/>
      <c r="K3605" s="49" t="e">
        <f t="shared" si="337"/>
        <v>#DIV/0!</v>
      </c>
      <c r="L3605" s="49">
        <f t="shared" si="338"/>
        <v>-1</v>
      </c>
      <c r="M3605" s="49" t="e">
        <f t="shared" si="339"/>
        <v>#DIV/0!</v>
      </c>
      <c r="N3605" s="44"/>
      <c r="O3605" s="45">
        <v>0</v>
      </c>
      <c r="P3605" s="44"/>
      <c r="Q3605" s="44"/>
      <c r="R3605" s="49" t="e">
        <f t="shared" si="340"/>
        <v>#DIV/0!</v>
      </c>
      <c r="S3605" s="49" t="e">
        <f t="shared" si="341"/>
        <v>#DIV/0!</v>
      </c>
      <c r="T3605" s="49" t="e">
        <f t="shared" si="342"/>
        <v>#DIV/0!</v>
      </c>
    </row>
    <row r="3606" spans="1:20" x14ac:dyDescent="0.2">
      <c r="A3606" s="33" t="s">
        <v>1806</v>
      </c>
      <c r="B3606" s="33" t="s">
        <v>2000</v>
      </c>
      <c r="C3606" s="33" t="s">
        <v>1879</v>
      </c>
      <c r="D3606" s="33" t="s">
        <v>1805</v>
      </c>
      <c r="E3606" s="33" t="s">
        <v>108</v>
      </c>
      <c r="F3606" s="33" t="s">
        <v>109</v>
      </c>
      <c r="G3606" s="45">
        <v>0</v>
      </c>
      <c r="H3606" s="44"/>
      <c r="I3606" s="44"/>
      <c r="J3606" s="44"/>
      <c r="K3606" s="49" t="e">
        <f t="shared" si="337"/>
        <v>#DIV/0!</v>
      </c>
      <c r="L3606" s="49" t="e">
        <f t="shared" si="338"/>
        <v>#DIV/0!</v>
      </c>
      <c r="M3606" s="49" t="e">
        <f t="shared" si="339"/>
        <v>#DIV/0!</v>
      </c>
      <c r="N3606" s="45">
        <v>0</v>
      </c>
      <c r="O3606" s="44"/>
      <c r="P3606" s="44"/>
      <c r="Q3606" s="44"/>
      <c r="R3606" s="49" t="e">
        <f t="shared" si="340"/>
        <v>#DIV/0!</v>
      </c>
      <c r="S3606" s="49" t="e">
        <f t="shared" si="341"/>
        <v>#DIV/0!</v>
      </c>
      <c r="T3606" s="49" t="e">
        <f t="shared" si="342"/>
        <v>#DIV/0!</v>
      </c>
    </row>
    <row r="3607" spans="1:20" x14ac:dyDescent="0.2">
      <c r="A3607" s="33" t="s">
        <v>1806</v>
      </c>
      <c r="B3607" s="33" t="s">
        <v>2000</v>
      </c>
      <c r="C3607" s="33" t="s">
        <v>1879</v>
      </c>
      <c r="D3607" s="33" t="s">
        <v>1840</v>
      </c>
      <c r="E3607" s="33" t="s">
        <v>113</v>
      </c>
      <c r="F3607" s="33" t="s">
        <v>1762</v>
      </c>
      <c r="G3607" s="44"/>
      <c r="H3607" s="44"/>
      <c r="I3607" s="45">
        <v>0</v>
      </c>
      <c r="J3607" s="44"/>
      <c r="K3607" s="49" t="e">
        <f t="shared" si="337"/>
        <v>#DIV/0!</v>
      </c>
      <c r="L3607" s="49" t="e">
        <f t="shared" si="338"/>
        <v>#DIV/0!</v>
      </c>
      <c r="M3607" s="49" t="e">
        <f t="shared" si="339"/>
        <v>#DIV/0!</v>
      </c>
      <c r="N3607" s="44"/>
      <c r="O3607" s="44"/>
      <c r="P3607" s="45">
        <v>0</v>
      </c>
      <c r="Q3607" s="44"/>
      <c r="R3607" s="49" t="e">
        <f t="shared" si="340"/>
        <v>#DIV/0!</v>
      </c>
      <c r="S3607" s="49" t="e">
        <f t="shared" si="341"/>
        <v>#DIV/0!</v>
      </c>
      <c r="T3607" s="49" t="e">
        <f t="shared" si="342"/>
        <v>#DIV/0!</v>
      </c>
    </row>
    <row r="3608" spans="1:20" x14ac:dyDescent="0.2">
      <c r="A3608" s="33" t="s">
        <v>1806</v>
      </c>
      <c r="B3608" s="33" t="s">
        <v>139</v>
      </c>
      <c r="C3608" s="33" t="s">
        <v>1879</v>
      </c>
      <c r="D3608" s="33" t="s">
        <v>1806</v>
      </c>
      <c r="E3608" s="33" t="s">
        <v>62</v>
      </c>
      <c r="F3608" s="33" t="s">
        <v>63</v>
      </c>
      <c r="G3608" s="44"/>
      <c r="H3608" s="45">
        <v>1</v>
      </c>
      <c r="I3608" s="45">
        <v>8</v>
      </c>
      <c r="J3608" s="44"/>
      <c r="K3608" s="49" t="e">
        <f t="shared" si="337"/>
        <v>#DIV/0!</v>
      </c>
      <c r="L3608" s="49">
        <f t="shared" si="338"/>
        <v>7</v>
      </c>
      <c r="M3608" s="49">
        <f t="shared" si="339"/>
        <v>-1</v>
      </c>
      <c r="N3608" s="44"/>
      <c r="O3608" s="45">
        <v>90</v>
      </c>
      <c r="P3608" s="45">
        <v>0</v>
      </c>
      <c r="Q3608" s="44"/>
      <c r="R3608" s="49" t="e">
        <f t="shared" si="340"/>
        <v>#DIV/0!</v>
      </c>
      <c r="S3608" s="49">
        <f t="shared" si="341"/>
        <v>-1</v>
      </c>
      <c r="T3608" s="49" t="e">
        <f t="shared" si="342"/>
        <v>#DIV/0!</v>
      </c>
    </row>
    <row r="3609" spans="1:20" x14ac:dyDescent="0.2">
      <c r="A3609" s="33" t="s">
        <v>1806</v>
      </c>
      <c r="B3609" s="33" t="s">
        <v>139</v>
      </c>
      <c r="C3609" s="33" t="s">
        <v>1879</v>
      </c>
      <c r="D3609" s="33" t="s">
        <v>1816</v>
      </c>
      <c r="E3609" s="33" t="s">
        <v>34</v>
      </c>
      <c r="F3609" s="33" t="s">
        <v>1433</v>
      </c>
      <c r="G3609" s="45">
        <v>4</v>
      </c>
      <c r="H3609" s="45">
        <v>11</v>
      </c>
      <c r="I3609" s="45">
        <v>24</v>
      </c>
      <c r="J3609" s="45">
        <v>1</v>
      </c>
      <c r="K3609" s="49">
        <f t="shared" si="337"/>
        <v>1.75</v>
      </c>
      <c r="L3609" s="49">
        <f t="shared" si="338"/>
        <v>1.1818181818181817</v>
      </c>
      <c r="M3609" s="49">
        <f t="shared" si="339"/>
        <v>-0.95833333333333337</v>
      </c>
      <c r="N3609" s="45">
        <v>48</v>
      </c>
      <c r="O3609" s="45">
        <v>75</v>
      </c>
      <c r="P3609" s="45">
        <v>163</v>
      </c>
      <c r="Q3609" s="45">
        <v>60</v>
      </c>
      <c r="R3609" s="49">
        <f t="shared" si="340"/>
        <v>0.5625</v>
      </c>
      <c r="S3609" s="49">
        <f t="shared" si="341"/>
        <v>1.1733333333333333</v>
      </c>
      <c r="T3609" s="49">
        <f t="shared" si="342"/>
        <v>-0.63190184049079756</v>
      </c>
    </row>
    <row r="3610" spans="1:20" x14ac:dyDescent="0.2">
      <c r="A3610" s="33" t="s">
        <v>1806</v>
      </c>
      <c r="B3610" s="33" t="s">
        <v>139</v>
      </c>
      <c r="C3610" s="33" t="s">
        <v>1879</v>
      </c>
      <c r="D3610" s="33" t="s">
        <v>1816</v>
      </c>
      <c r="E3610" s="33" t="s">
        <v>435</v>
      </c>
      <c r="F3610" s="33" t="s">
        <v>1885</v>
      </c>
      <c r="G3610" s="44"/>
      <c r="H3610" s="45">
        <v>0</v>
      </c>
      <c r="I3610" s="44"/>
      <c r="J3610" s="44"/>
      <c r="K3610" s="49" t="e">
        <f t="shared" si="337"/>
        <v>#DIV/0!</v>
      </c>
      <c r="L3610" s="49" t="e">
        <f t="shared" si="338"/>
        <v>#DIV/0!</v>
      </c>
      <c r="M3610" s="49" t="e">
        <f t="shared" si="339"/>
        <v>#DIV/0!</v>
      </c>
      <c r="N3610" s="44"/>
      <c r="O3610" s="45">
        <v>200</v>
      </c>
      <c r="P3610" s="44"/>
      <c r="Q3610" s="44"/>
      <c r="R3610" s="49" t="e">
        <f t="shared" si="340"/>
        <v>#DIV/0!</v>
      </c>
      <c r="S3610" s="49">
        <f t="shared" si="341"/>
        <v>-1</v>
      </c>
      <c r="T3610" s="49" t="e">
        <f t="shared" si="342"/>
        <v>#DIV/0!</v>
      </c>
    </row>
    <row r="3611" spans="1:20" x14ac:dyDescent="0.2">
      <c r="A3611" s="33" t="s">
        <v>1806</v>
      </c>
      <c r="B3611" s="33" t="s">
        <v>139</v>
      </c>
      <c r="C3611" s="33" t="s">
        <v>1879</v>
      </c>
      <c r="D3611" s="33" t="s">
        <v>1805</v>
      </c>
      <c r="E3611" s="33" t="s">
        <v>108</v>
      </c>
      <c r="F3611" s="33" t="s">
        <v>109</v>
      </c>
      <c r="G3611" s="44"/>
      <c r="H3611" s="44"/>
      <c r="I3611" s="45">
        <v>0</v>
      </c>
      <c r="J3611" s="44"/>
      <c r="K3611" s="49" t="e">
        <f t="shared" si="337"/>
        <v>#DIV/0!</v>
      </c>
      <c r="L3611" s="49" t="e">
        <f t="shared" si="338"/>
        <v>#DIV/0!</v>
      </c>
      <c r="M3611" s="49" t="e">
        <f t="shared" si="339"/>
        <v>#DIV/0!</v>
      </c>
      <c r="N3611" s="44"/>
      <c r="O3611" s="44"/>
      <c r="P3611" s="45">
        <v>28</v>
      </c>
      <c r="Q3611" s="44"/>
      <c r="R3611" s="49" t="e">
        <f t="shared" si="340"/>
        <v>#DIV/0!</v>
      </c>
      <c r="S3611" s="49" t="e">
        <f t="shared" si="341"/>
        <v>#DIV/0!</v>
      </c>
      <c r="T3611" s="49">
        <f t="shared" si="342"/>
        <v>-1</v>
      </c>
    </row>
    <row r="3612" spans="1:20" x14ac:dyDescent="0.2">
      <c r="A3612" s="33" t="s">
        <v>1806</v>
      </c>
      <c r="B3612" s="33" t="s">
        <v>139</v>
      </c>
      <c r="C3612" s="33" t="s">
        <v>1879</v>
      </c>
      <c r="D3612" s="33" t="s">
        <v>1840</v>
      </c>
      <c r="E3612" s="33" t="s">
        <v>113</v>
      </c>
      <c r="F3612" s="33" t="s">
        <v>1762</v>
      </c>
      <c r="G3612" s="45">
        <v>4</v>
      </c>
      <c r="H3612" s="45">
        <v>13</v>
      </c>
      <c r="I3612" s="44"/>
      <c r="J3612" s="45">
        <v>6</v>
      </c>
      <c r="K3612" s="49">
        <f t="shared" si="337"/>
        <v>2.25</v>
      </c>
      <c r="L3612" s="49">
        <f t="shared" si="338"/>
        <v>-1</v>
      </c>
      <c r="M3612" s="49" t="e">
        <f t="shared" si="339"/>
        <v>#DIV/0!</v>
      </c>
      <c r="N3612" s="45">
        <v>0</v>
      </c>
      <c r="O3612" s="45">
        <v>100</v>
      </c>
      <c r="P3612" s="44"/>
      <c r="Q3612" s="45">
        <v>45</v>
      </c>
      <c r="R3612" s="49" t="e">
        <f t="shared" si="340"/>
        <v>#DIV/0!</v>
      </c>
      <c r="S3612" s="49">
        <f t="shared" si="341"/>
        <v>-1</v>
      </c>
      <c r="T3612" s="49" t="e">
        <f t="shared" si="342"/>
        <v>#DIV/0!</v>
      </c>
    </row>
    <row r="3613" spans="1:20" x14ac:dyDescent="0.2">
      <c r="A3613" s="33" t="s">
        <v>1806</v>
      </c>
      <c r="B3613" s="33" t="s">
        <v>139</v>
      </c>
      <c r="C3613" s="33" t="s">
        <v>1879</v>
      </c>
      <c r="D3613" s="33" t="s">
        <v>1803</v>
      </c>
      <c r="E3613" s="33" t="s">
        <v>223</v>
      </c>
      <c r="F3613" s="33" t="s">
        <v>1804</v>
      </c>
      <c r="G3613" s="44"/>
      <c r="H3613" s="44"/>
      <c r="I3613" s="45">
        <v>0</v>
      </c>
      <c r="J3613" s="44"/>
      <c r="K3613" s="49" t="e">
        <f t="shared" si="337"/>
        <v>#DIV/0!</v>
      </c>
      <c r="L3613" s="49" t="e">
        <f t="shared" si="338"/>
        <v>#DIV/0!</v>
      </c>
      <c r="M3613" s="49" t="e">
        <f t="shared" si="339"/>
        <v>#DIV/0!</v>
      </c>
      <c r="N3613" s="44"/>
      <c r="O3613" s="44"/>
      <c r="P3613" s="45">
        <v>50</v>
      </c>
      <c r="Q3613" s="44"/>
      <c r="R3613" s="49" t="e">
        <f t="shared" si="340"/>
        <v>#DIV/0!</v>
      </c>
      <c r="S3613" s="49" t="e">
        <f t="shared" si="341"/>
        <v>#DIV/0!</v>
      </c>
      <c r="T3613" s="49">
        <f t="shared" si="342"/>
        <v>-1</v>
      </c>
    </row>
    <row r="3614" spans="1:20" x14ac:dyDescent="0.2">
      <c r="A3614" s="33" t="s">
        <v>1806</v>
      </c>
      <c r="B3614" s="33" t="s">
        <v>116</v>
      </c>
      <c r="C3614" s="33" t="s">
        <v>118</v>
      </c>
      <c r="D3614" s="33" t="s">
        <v>1806</v>
      </c>
      <c r="E3614" s="33" t="s">
        <v>62</v>
      </c>
      <c r="F3614" s="33" t="s">
        <v>63</v>
      </c>
      <c r="G3614" s="45">
        <v>2</v>
      </c>
      <c r="H3614" s="44"/>
      <c r="I3614" s="45">
        <v>10</v>
      </c>
      <c r="J3614" s="44"/>
      <c r="K3614" s="49">
        <f t="shared" si="337"/>
        <v>-1</v>
      </c>
      <c r="L3614" s="49" t="e">
        <f t="shared" si="338"/>
        <v>#DIV/0!</v>
      </c>
      <c r="M3614" s="49">
        <f t="shared" si="339"/>
        <v>-1</v>
      </c>
      <c r="N3614" s="45">
        <v>200</v>
      </c>
      <c r="O3614" s="44"/>
      <c r="P3614" s="45">
        <v>50</v>
      </c>
      <c r="Q3614" s="44"/>
      <c r="R3614" s="49">
        <f t="shared" si="340"/>
        <v>-1</v>
      </c>
      <c r="S3614" s="49" t="e">
        <f t="shared" si="341"/>
        <v>#DIV/0!</v>
      </c>
      <c r="T3614" s="49">
        <f t="shared" si="342"/>
        <v>-1</v>
      </c>
    </row>
    <row r="3615" spans="1:20" x14ac:dyDescent="0.2">
      <c r="A3615" s="33" t="s">
        <v>1806</v>
      </c>
      <c r="B3615" s="33" t="s">
        <v>116</v>
      </c>
      <c r="C3615" s="33" t="s">
        <v>118</v>
      </c>
      <c r="D3615" s="33" t="s">
        <v>1806</v>
      </c>
      <c r="E3615" s="33" t="s">
        <v>114</v>
      </c>
      <c r="F3615" s="33" t="s">
        <v>146</v>
      </c>
      <c r="G3615" s="45">
        <v>0</v>
      </c>
      <c r="H3615" s="44"/>
      <c r="I3615" s="44"/>
      <c r="J3615" s="44"/>
      <c r="K3615" s="49" t="e">
        <f t="shared" si="337"/>
        <v>#DIV/0!</v>
      </c>
      <c r="L3615" s="49" t="e">
        <f t="shared" si="338"/>
        <v>#DIV/0!</v>
      </c>
      <c r="M3615" s="49" t="e">
        <f t="shared" si="339"/>
        <v>#DIV/0!</v>
      </c>
      <c r="N3615" s="45">
        <v>0</v>
      </c>
      <c r="O3615" s="44"/>
      <c r="P3615" s="44"/>
      <c r="Q3615" s="44"/>
      <c r="R3615" s="49" t="e">
        <f t="shared" si="340"/>
        <v>#DIV/0!</v>
      </c>
      <c r="S3615" s="49" t="e">
        <f t="shared" si="341"/>
        <v>#DIV/0!</v>
      </c>
      <c r="T3615" s="49" t="e">
        <f t="shared" si="342"/>
        <v>#DIV/0!</v>
      </c>
    </row>
    <row r="3616" spans="1:20" x14ac:dyDescent="0.2">
      <c r="A3616" s="33" t="s">
        <v>1806</v>
      </c>
      <c r="B3616" s="33" t="s">
        <v>116</v>
      </c>
      <c r="C3616" s="33" t="s">
        <v>118</v>
      </c>
      <c r="D3616" s="33" t="s">
        <v>1840</v>
      </c>
      <c r="E3616" s="33" t="s">
        <v>113</v>
      </c>
      <c r="F3616" s="33" t="s">
        <v>1762</v>
      </c>
      <c r="G3616" s="45">
        <v>3</v>
      </c>
      <c r="H3616" s="45">
        <v>3</v>
      </c>
      <c r="I3616" s="45">
        <v>16</v>
      </c>
      <c r="J3616" s="44"/>
      <c r="K3616" s="49">
        <f t="shared" si="337"/>
        <v>0</v>
      </c>
      <c r="L3616" s="49">
        <f t="shared" si="338"/>
        <v>4.333333333333333</v>
      </c>
      <c r="M3616" s="49">
        <f t="shared" si="339"/>
        <v>-1</v>
      </c>
      <c r="N3616" s="45">
        <v>75</v>
      </c>
      <c r="O3616" s="45">
        <v>50</v>
      </c>
      <c r="P3616" s="45">
        <v>0</v>
      </c>
      <c r="Q3616" s="44"/>
      <c r="R3616" s="49">
        <f t="shared" si="340"/>
        <v>-0.33333333333333337</v>
      </c>
      <c r="S3616" s="49">
        <f t="shared" si="341"/>
        <v>-1</v>
      </c>
      <c r="T3616" s="49" t="e">
        <f t="shared" si="342"/>
        <v>#DIV/0!</v>
      </c>
    </row>
    <row r="3617" spans="1:20" x14ac:dyDescent="0.2">
      <c r="A3617" s="33" t="s">
        <v>1806</v>
      </c>
      <c r="B3617" s="33" t="s">
        <v>116</v>
      </c>
      <c r="C3617" s="33" t="s">
        <v>118</v>
      </c>
      <c r="D3617" s="33" t="s">
        <v>1810</v>
      </c>
      <c r="E3617" s="33" t="s">
        <v>52</v>
      </c>
      <c r="F3617" s="33" t="s">
        <v>1437</v>
      </c>
      <c r="G3617" s="45">
        <v>5</v>
      </c>
      <c r="H3617" s="44"/>
      <c r="I3617" s="44"/>
      <c r="J3617" s="44"/>
      <c r="K3617" s="49">
        <f t="shared" si="337"/>
        <v>-1</v>
      </c>
      <c r="L3617" s="49" t="e">
        <f t="shared" si="338"/>
        <v>#DIV/0!</v>
      </c>
      <c r="M3617" s="49" t="e">
        <f t="shared" si="339"/>
        <v>#DIV/0!</v>
      </c>
      <c r="N3617" s="45">
        <v>200</v>
      </c>
      <c r="O3617" s="44"/>
      <c r="P3617" s="44"/>
      <c r="Q3617" s="44"/>
      <c r="R3617" s="49">
        <f t="shared" si="340"/>
        <v>-1</v>
      </c>
      <c r="S3617" s="49" t="e">
        <f t="shared" si="341"/>
        <v>#DIV/0!</v>
      </c>
      <c r="T3617" s="49" t="e">
        <f t="shared" si="342"/>
        <v>#DIV/0!</v>
      </c>
    </row>
    <row r="3618" spans="1:20" x14ac:dyDescent="0.2">
      <c r="A3618" s="33" t="s">
        <v>1806</v>
      </c>
      <c r="B3618" s="33" t="s">
        <v>201</v>
      </c>
      <c r="C3618" s="33" t="s">
        <v>146</v>
      </c>
      <c r="D3618" s="33" t="s">
        <v>1806</v>
      </c>
      <c r="E3618" s="33" t="s">
        <v>198</v>
      </c>
      <c r="F3618" s="33" t="s">
        <v>118</v>
      </c>
      <c r="G3618" s="45">
        <v>8</v>
      </c>
      <c r="H3618" s="44"/>
      <c r="I3618" s="44"/>
      <c r="J3618" s="44"/>
      <c r="K3618" s="49">
        <f t="shared" si="337"/>
        <v>-1</v>
      </c>
      <c r="L3618" s="49" t="e">
        <f t="shared" si="338"/>
        <v>#DIV/0!</v>
      </c>
      <c r="M3618" s="49" t="e">
        <f t="shared" si="339"/>
        <v>#DIV/0!</v>
      </c>
      <c r="N3618" s="45">
        <v>154</v>
      </c>
      <c r="O3618" s="44"/>
      <c r="P3618" s="44"/>
      <c r="Q3618" s="44"/>
      <c r="R3618" s="49">
        <f t="shared" si="340"/>
        <v>-1</v>
      </c>
      <c r="S3618" s="49" t="e">
        <f t="shared" si="341"/>
        <v>#DIV/0!</v>
      </c>
      <c r="T3618" s="49" t="e">
        <f t="shared" si="342"/>
        <v>#DIV/0!</v>
      </c>
    </row>
    <row r="3619" spans="1:20" x14ac:dyDescent="0.2">
      <c r="A3619" s="33" t="s">
        <v>1806</v>
      </c>
      <c r="B3619" s="33" t="s">
        <v>201</v>
      </c>
      <c r="C3619" s="33" t="s">
        <v>146</v>
      </c>
      <c r="D3619" s="33" t="s">
        <v>1806</v>
      </c>
      <c r="E3619" s="33" t="s">
        <v>200</v>
      </c>
      <c r="F3619" s="33" t="s">
        <v>146</v>
      </c>
      <c r="G3619" s="45">
        <v>46</v>
      </c>
      <c r="H3619" s="45">
        <v>6</v>
      </c>
      <c r="I3619" s="45">
        <v>1</v>
      </c>
      <c r="J3619" s="44"/>
      <c r="K3619" s="49">
        <f t="shared" si="337"/>
        <v>-0.86956521739130432</v>
      </c>
      <c r="L3619" s="49">
        <f t="shared" si="338"/>
        <v>-0.83333333333333337</v>
      </c>
      <c r="M3619" s="49">
        <f t="shared" si="339"/>
        <v>-1</v>
      </c>
      <c r="N3619" s="45">
        <v>965</v>
      </c>
      <c r="O3619" s="45">
        <v>27</v>
      </c>
      <c r="P3619" s="45">
        <v>0</v>
      </c>
      <c r="Q3619" s="44"/>
      <c r="R3619" s="49">
        <f t="shared" si="340"/>
        <v>-0.97202072538860107</v>
      </c>
      <c r="S3619" s="49">
        <f t="shared" si="341"/>
        <v>-1</v>
      </c>
      <c r="T3619" s="49" t="e">
        <f t="shared" si="342"/>
        <v>#DIV/0!</v>
      </c>
    </row>
    <row r="3620" spans="1:20" x14ac:dyDescent="0.2">
      <c r="A3620" s="33" t="s">
        <v>1806</v>
      </c>
      <c r="B3620" s="33" t="s">
        <v>201</v>
      </c>
      <c r="C3620" s="33" t="s">
        <v>146</v>
      </c>
      <c r="D3620" s="33" t="s">
        <v>1806</v>
      </c>
      <c r="E3620" s="33" t="s">
        <v>195</v>
      </c>
      <c r="F3620" s="33" t="s">
        <v>146</v>
      </c>
      <c r="G3620" s="45">
        <v>91</v>
      </c>
      <c r="H3620" s="45">
        <v>12</v>
      </c>
      <c r="I3620" s="45">
        <v>0</v>
      </c>
      <c r="J3620" s="44"/>
      <c r="K3620" s="49">
        <f t="shared" si="337"/>
        <v>-0.86813186813186816</v>
      </c>
      <c r="L3620" s="49">
        <f t="shared" si="338"/>
        <v>-1</v>
      </c>
      <c r="M3620" s="49" t="e">
        <f t="shared" si="339"/>
        <v>#DIV/0!</v>
      </c>
      <c r="N3620" s="45">
        <v>4976</v>
      </c>
      <c r="O3620" s="45">
        <v>218</v>
      </c>
      <c r="P3620" s="45">
        <v>0</v>
      </c>
      <c r="Q3620" s="44"/>
      <c r="R3620" s="49">
        <f t="shared" si="340"/>
        <v>-0.9561897106109325</v>
      </c>
      <c r="S3620" s="49">
        <f t="shared" si="341"/>
        <v>-1</v>
      </c>
      <c r="T3620" s="49" t="e">
        <f t="shared" si="342"/>
        <v>#DIV/0!</v>
      </c>
    </row>
    <row r="3621" spans="1:20" x14ac:dyDescent="0.2">
      <c r="A3621" s="33" t="s">
        <v>1806</v>
      </c>
      <c r="B3621" s="33" t="s">
        <v>201</v>
      </c>
      <c r="C3621" s="33" t="s">
        <v>146</v>
      </c>
      <c r="D3621" s="33" t="s">
        <v>1806</v>
      </c>
      <c r="E3621" s="33" t="s">
        <v>143</v>
      </c>
      <c r="F3621" s="33" t="s">
        <v>144</v>
      </c>
      <c r="G3621" s="45">
        <v>1</v>
      </c>
      <c r="H3621" s="44"/>
      <c r="I3621" s="44"/>
      <c r="J3621" s="44"/>
      <c r="K3621" s="49">
        <f t="shared" si="337"/>
        <v>-1</v>
      </c>
      <c r="L3621" s="49" t="e">
        <f t="shared" si="338"/>
        <v>#DIV/0!</v>
      </c>
      <c r="M3621" s="49" t="e">
        <f t="shared" si="339"/>
        <v>#DIV/0!</v>
      </c>
      <c r="N3621" s="45">
        <v>0</v>
      </c>
      <c r="O3621" s="44"/>
      <c r="P3621" s="44"/>
      <c r="Q3621" s="44"/>
      <c r="R3621" s="49" t="e">
        <f t="shared" si="340"/>
        <v>#DIV/0!</v>
      </c>
      <c r="S3621" s="49" t="e">
        <f t="shared" si="341"/>
        <v>#DIV/0!</v>
      </c>
      <c r="T3621" s="49" t="e">
        <f t="shared" si="342"/>
        <v>#DIV/0!</v>
      </c>
    </row>
    <row r="3622" spans="1:20" x14ac:dyDescent="0.2">
      <c r="A3622" s="33" t="s">
        <v>1806</v>
      </c>
      <c r="B3622" s="33" t="s">
        <v>201</v>
      </c>
      <c r="C3622" s="33" t="s">
        <v>146</v>
      </c>
      <c r="D3622" s="33" t="s">
        <v>1806</v>
      </c>
      <c r="E3622" s="33" t="s">
        <v>62</v>
      </c>
      <c r="F3622" s="33" t="s">
        <v>63</v>
      </c>
      <c r="G3622" s="45">
        <v>55</v>
      </c>
      <c r="H3622" s="44"/>
      <c r="I3622" s="45">
        <v>4</v>
      </c>
      <c r="J3622" s="44"/>
      <c r="K3622" s="49">
        <f t="shared" si="337"/>
        <v>-1</v>
      </c>
      <c r="L3622" s="49" t="e">
        <f t="shared" si="338"/>
        <v>#DIV/0!</v>
      </c>
      <c r="M3622" s="49">
        <f t="shared" si="339"/>
        <v>-1</v>
      </c>
      <c r="N3622" s="45">
        <v>1051</v>
      </c>
      <c r="O3622" s="44"/>
      <c r="P3622" s="45">
        <v>443</v>
      </c>
      <c r="Q3622" s="44"/>
      <c r="R3622" s="49">
        <f t="shared" si="340"/>
        <v>-1</v>
      </c>
      <c r="S3622" s="49" t="e">
        <f t="shared" si="341"/>
        <v>#DIV/0!</v>
      </c>
      <c r="T3622" s="49">
        <f t="shared" si="342"/>
        <v>-1</v>
      </c>
    </row>
    <row r="3623" spans="1:20" x14ac:dyDescent="0.2">
      <c r="A3623" s="33" t="s">
        <v>1806</v>
      </c>
      <c r="B3623" s="33" t="s">
        <v>201</v>
      </c>
      <c r="C3623" s="33" t="s">
        <v>146</v>
      </c>
      <c r="D3623" s="33" t="s">
        <v>1806</v>
      </c>
      <c r="E3623" s="33" t="s">
        <v>193</v>
      </c>
      <c r="F3623" s="33" t="s">
        <v>146</v>
      </c>
      <c r="G3623" s="45">
        <v>8</v>
      </c>
      <c r="H3623" s="44"/>
      <c r="I3623" s="44"/>
      <c r="J3623" s="44"/>
      <c r="K3623" s="49">
        <f t="shared" si="337"/>
        <v>-1</v>
      </c>
      <c r="L3623" s="49" t="e">
        <f t="shared" si="338"/>
        <v>#DIV/0!</v>
      </c>
      <c r="M3623" s="49" t="e">
        <f t="shared" si="339"/>
        <v>#DIV/0!</v>
      </c>
      <c r="N3623" s="45">
        <v>641</v>
      </c>
      <c r="O3623" s="44"/>
      <c r="P3623" s="44"/>
      <c r="Q3623" s="44"/>
      <c r="R3623" s="49">
        <f t="shared" si="340"/>
        <v>-1</v>
      </c>
      <c r="S3623" s="49" t="e">
        <f t="shared" si="341"/>
        <v>#DIV/0!</v>
      </c>
      <c r="T3623" s="49" t="e">
        <f t="shared" si="342"/>
        <v>#DIV/0!</v>
      </c>
    </row>
    <row r="3624" spans="1:20" x14ac:dyDescent="0.2">
      <c r="A3624" s="33" t="s">
        <v>1806</v>
      </c>
      <c r="B3624" s="33" t="s">
        <v>201</v>
      </c>
      <c r="C3624" s="33" t="s">
        <v>146</v>
      </c>
      <c r="D3624" s="33" t="s">
        <v>1806</v>
      </c>
      <c r="E3624" s="33" t="s">
        <v>201</v>
      </c>
      <c r="F3624" s="33" t="s">
        <v>146</v>
      </c>
      <c r="G3624" s="45">
        <v>1</v>
      </c>
      <c r="H3624" s="44"/>
      <c r="I3624" s="44"/>
      <c r="J3624" s="44"/>
      <c r="K3624" s="49">
        <f t="shared" si="337"/>
        <v>-1</v>
      </c>
      <c r="L3624" s="49" t="e">
        <f t="shared" si="338"/>
        <v>#DIV/0!</v>
      </c>
      <c r="M3624" s="49" t="e">
        <f t="shared" si="339"/>
        <v>#DIV/0!</v>
      </c>
      <c r="N3624" s="45">
        <v>0</v>
      </c>
      <c r="O3624" s="44"/>
      <c r="P3624" s="44"/>
      <c r="Q3624" s="44"/>
      <c r="R3624" s="49" t="e">
        <f t="shared" si="340"/>
        <v>#DIV/0!</v>
      </c>
      <c r="S3624" s="49" t="e">
        <f t="shared" si="341"/>
        <v>#DIV/0!</v>
      </c>
      <c r="T3624" s="49" t="e">
        <f t="shared" si="342"/>
        <v>#DIV/0!</v>
      </c>
    </row>
    <row r="3625" spans="1:20" x14ac:dyDescent="0.2">
      <c r="A3625" s="33" t="s">
        <v>1806</v>
      </c>
      <c r="B3625" s="33" t="s">
        <v>201</v>
      </c>
      <c r="C3625" s="33" t="s">
        <v>146</v>
      </c>
      <c r="D3625" s="33" t="s">
        <v>1806</v>
      </c>
      <c r="E3625" s="33" t="s">
        <v>87</v>
      </c>
      <c r="F3625" s="33" t="s">
        <v>146</v>
      </c>
      <c r="G3625" s="45">
        <v>28</v>
      </c>
      <c r="H3625" s="44"/>
      <c r="I3625" s="44"/>
      <c r="J3625" s="44"/>
      <c r="K3625" s="49">
        <f t="shared" si="337"/>
        <v>-1</v>
      </c>
      <c r="L3625" s="49" t="e">
        <f t="shared" si="338"/>
        <v>#DIV/0!</v>
      </c>
      <c r="M3625" s="49" t="e">
        <f t="shared" si="339"/>
        <v>#DIV/0!</v>
      </c>
      <c r="N3625" s="45">
        <v>430</v>
      </c>
      <c r="O3625" s="44"/>
      <c r="P3625" s="44"/>
      <c r="Q3625" s="44"/>
      <c r="R3625" s="49">
        <f t="shared" si="340"/>
        <v>-1</v>
      </c>
      <c r="S3625" s="49" t="e">
        <f t="shared" si="341"/>
        <v>#DIV/0!</v>
      </c>
      <c r="T3625" s="49" t="e">
        <f t="shared" si="342"/>
        <v>#DIV/0!</v>
      </c>
    </row>
    <row r="3626" spans="1:20" x14ac:dyDescent="0.2">
      <c r="A3626" s="33" t="s">
        <v>1806</v>
      </c>
      <c r="B3626" s="33" t="s">
        <v>201</v>
      </c>
      <c r="C3626" s="33" t="s">
        <v>146</v>
      </c>
      <c r="D3626" s="33" t="s">
        <v>1806</v>
      </c>
      <c r="E3626" s="33" t="s">
        <v>145</v>
      </c>
      <c r="F3626" s="33" t="s">
        <v>146</v>
      </c>
      <c r="G3626" s="45">
        <v>3</v>
      </c>
      <c r="H3626" s="44"/>
      <c r="I3626" s="44"/>
      <c r="J3626" s="44"/>
      <c r="K3626" s="49">
        <f t="shared" si="337"/>
        <v>-1</v>
      </c>
      <c r="L3626" s="49" t="e">
        <f t="shared" si="338"/>
        <v>#DIV/0!</v>
      </c>
      <c r="M3626" s="49" t="e">
        <f t="shared" si="339"/>
        <v>#DIV/0!</v>
      </c>
      <c r="N3626" s="45">
        <v>80</v>
      </c>
      <c r="O3626" s="44"/>
      <c r="P3626" s="44"/>
      <c r="Q3626" s="44"/>
      <c r="R3626" s="49">
        <f t="shared" si="340"/>
        <v>-1</v>
      </c>
      <c r="S3626" s="49" t="e">
        <f t="shared" si="341"/>
        <v>#DIV/0!</v>
      </c>
      <c r="T3626" s="49" t="e">
        <f t="shared" si="342"/>
        <v>#DIV/0!</v>
      </c>
    </row>
    <row r="3627" spans="1:20" x14ac:dyDescent="0.2">
      <c r="A3627" s="33" t="s">
        <v>1806</v>
      </c>
      <c r="B3627" s="33" t="s">
        <v>201</v>
      </c>
      <c r="C3627" s="33" t="s">
        <v>146</v>
      </c>
      <c r="D3627" s="33" t="s">
        <v>1806</v>
      </c>
      <c r="E3627" s="33" t="s">
        <v>196</v>
      </c>
      <c r="F3627" s="33" t="s">
        <v>465</v>
      </c>
      <c r="G3627" s="45">
        <v>14</v>
      </c>
      <c r="H3627" s="44"/>
      <c r="I3627" s="44"/>
      <c r="J3627" s="44"/>
      <c r="K3627" s="49">
        <f t="shared" si="337"/>
        <v>-1</v>
      </c>
      <c r="L3627" s="49" t="e">
        <f t="shared" si="338"/>
        <v>#DIV/0!</v>
      </c>
      <c r="M3627" s="49" t="e">
        <f t="shared" si="339"/>
        <v>#DIV/0!</v>
      </c>
      <c r="N3627" s="45">
        <v>460</v>
      </c>
      <c r="O3627" s="44"/>
      <c r="P3627" s="44"/>
      <c r="Q3627" s="44"/>
      <c r="R3627" s="49">
        <f t="shared" si="340"/>
        <v>-1</v>
      </c>
      <c r="S3627" s="49" t="e">
        <f t="shared" si="341"/>
        <v>#DIV/0!</v>
      </c>
      <c r="T3627" s="49" t="e">
        <f t="shared" si="342"/>
        <v>#DIV/0!</v>
      </c>
    </row>
    <row r="3628" spans="1:20" x14ac:dyDescent="0.2">
      <c r="A3628" s="33" t="s">
        <v>1806</v>
      </c>
      <c r="B3628" s="33" t="s">
        <v>201</v>
      </c>
      <c r="C3628" s="33" t="s">
        <v>146</v>
      </c>
      <c r="D3628" s="33" t="s">
        <v>1806</v>
      </c>
      <c r="E3628" s="33" t="s">
        <v>199</v>
      </c>
      <c r="F3628" s="33" t="s">
        <v>118</v>
      </c>
      <c r="G3628" s="45">
        <v>5</v>
      </c>
      <c r="H3628" s="44"/>
      <c r="I3628" s="44"/>
      <c r="J3628" s="44"/>
      <c r="K3628" s="49">
        <f t="shared" si="337"/>
        <v>-1</v>
      </c>
      <c r="L3628" s="49" t="e">
        <f t="shared" si="338"/>
        <v>#DIV/0!</v>
      </c>
      <c r="M3628" s="49" t="e">
        <f t="shared" si="339"/>
        <v>#DIV/0!</v>
      </c>
      <c r="N3628" s="45">
        <v>60</v>
      </c>
      <c r="O3628" s="44"/>
      <c r="P3628" s="44"/>
      <c r="Q3628" s="44"/>
      <c r="R3628" s="49">
        <f t="shared" si="340"/>
        <v>-1</v>
      </c>
      <c r="S3628" s="49" t="e">
        <f t="shared" si="341"/>
        <v>#DIV/0!</v>
      </c>
      <c r="T3628" s="49" t="e">
        <f t="shared" si="342"/>
        <v>#DIV/0!</v>
      </c>
    </row>
    <row r="3629" spans="1:20" x14ac:dyDescent="0.2">
      <c r="A3629" s="33" t="s">
        <v>1806</v>
      </c>
      <c r="B3629" s="33" t="s">
        <v>201</v>
      </c>
      <c r="C3629" s="33" t="s">
        <v>146</v>
      </c>
      <c r="D3629" s="33" t="s">
        <v>1806</v>
      </c>
      <c r="E3629" s="33" t="s">
        <v>197</v>
      </c>
      <c r="F3629" s="33" t="s">
        <v>465</v>
      </c>
      <c r="G3629" s="45">
        <v>2</v>
      </c>
      <c r="H3629" s="45">
        <v>3</v>
      </c>
      <c r="I3629" s="44"/>
      <c r="J3629" s="44"/>
      <c r="K3629" s="49">
        <f t="shared" si="337"/>
        <v>0.5</v>
      </c>
      <c r="L3629" s="49">
        <f t="shared" si="338"/>
        <v>-1</v>
      </c>
      <c r="M3629" s="49" t="e">
        <f t="shared" si="339"/>
        <v>#DIV/0!</v>
      </c>
      <c r="N3629" s="45">
        <v>29</v>
      </c>
      <c r="O3629" s="45">
        <v>60</v>
      </c>
      <c r="P3629" s="44"/>
      <c r="Q3629" s="44"/>
      <c r="R3629" s="49">
        <f t="shared" si="340"/>
        <v>1.0689655172413794</v>
      </c>
      <c r="S3629" s="49">
        <f t="shared" si="341"/>
        <v>-1</v>
      </c>
      <c r="T3629" s="49" t="e">
        <f t="shared" si="342"/>
        <v>#DIV/0!</v>
      </c>
    </row>
    <row r="3630" spans="1:20" x14ac:dyDescent="0.2">
      <c r="A3630" s="33" t="s">
        <v>1806</v>
      </c>
      <c r="B3630" s="33" t="s">
        <v>201</v>
      </c>
      <c r="C3630" s="33" t="s">
        <v>146</v>
      </c>
      <c r="D3630" s="33" t="s">
        <v>1806</v>
      </c>
      <c r="E3630" s="33" t="s">
        <v>432</v>
      </c>
      <c r="F3630" s="33" t="s">
        <v>490</v>
      </c>
      <c r="G3630" s="44"/>
      <c r="H3630" s="45">
        <v>0</v>
      </c>
      <c r="I3630" s="44"/>
      <c r="J3630" s="44"/>
      <c r="K3630" s="49" t="e">
        <f t="shared" si="337"/>
        <v>#DIV/0!</v>
      </c>
      <c r="L3630" s="49" t="e">
        <f t="shared" si="338"/>
        <v>#DIV/0!</v>
      </c>
      <c r="M3630" s="49" t="e">
        <f t="shared" si="339"/>
        <v>#DIV/0!</v>
      </c>
      <c r="N3630" s="44"/>
      <c r="O3630" s="45">
        <v>0</v>
      </c>
      <c r="P3630" s="44"/>
      <c r="Q3630" s="44"/>
      <c r="R3630" s="49" t="e">
        <f t="shared" si="340"/>
        <v>#DIV/0!</v>
      </c>
      <c r="S3630" s="49" t="e">
        <f t="shared" si="341"/>
        <v>#DIV/0!</v>
      </c>
      <c r="T3630" s="49" t="e">
        <f t="shared" si="342"/>
        <v>#DIV/0!</v>
      </c>
    </row>
    <row r="3631" spans="1:20" x14ac:dyDescent="0.2">
      <c r="A3631" s="33" t="s">
        <v>1806</v>
      </c>
      <c r="B3631" s="33" t="s">
        <v>201</v>
      </c>
      <c r="C3631" s="33" t="s">
        <v>146</v>
      </c>
      <c r="D3631" s="33" t="s">
        <v>1806</v>
      </c>
      <c r="E3631" s="33" t="s">
        <v>194</v>
      </c>
      <c r="F3631" s="33" t="s">
        <v>465</v>
      </c>
      <c r="G3631" s="45">
        <v>4</v>
      </c>
      <c r="H3631" s="44"/>
      <c r="I3631" s="44"/>
      <c r="J3631" s="44"/>
      <c r="K3631" s="49">
        <f t="shared" si="337"/>
        <v>-1</v>
      </c>
      <c r="L3631" s="49" t="e">
        <f t="shared" si="338"/>
        <v>#DIV/0!</v>
      </c>
      <c r="M3631" s="49" t="e">
        <f t="shared" si="339"/>
        <v>#DIV/0!</v>
      </c>
      <c r="N3631" s="45">
        <v>145</v>
      </c>
      <c r="O3631" s="44"/>
      <c r="P3631" s="44"/>
      <c r="Q3631" s="44"/>
      <c r="R3631" s="49">
        <f t="shared" si="340"/>
        <v>-1</v>
      </c>
      <c r="S3631" s="49" t="e">
        <f t="shared" si="341"/>
        <v>#DIV/0!</v>
      </c>
      <c r="T3631" s="49" t="e">
        <f t="shared" si="342"/>
        <v>#DIV/0!</v>
      </c>
    </row>
    <row r="3632" spans="1:20" x14ac:dyDescent="0.2">
      <c r="A3632" s="33" t="s">
        <v>1806</v>
      </c>
      <c r="B3632" s="33" t="s">
        <v>156</v>
      </c>
      <c r="C3632" s="33" t="s">
        <v>1879</v>
      </c>
      <c r="D3632" s="33" t="s">
        <v>1799</v>
      </c>
      <c r="E3632" s="33" t="s">
        <v>48</v>
      </c>
      <c r="F3632" s="33" t="s">
        <v>1432</v>
      </c>
      <c r="G3632" s="45">
        <v>0</v>
      </c>
      <c r="H3632" s="44"/>
      <c r="I3632" s="44"/>
      <c r="J3632" s="44"/>
      <c r="K3632" s="49" t="e">
        <f t="shared" si="337"/>
        <v>#DIV/0!</v>
      </c>
      <c r="L3632" s="49" t="e">
        <f t="shared" si="338"/>
        <v>#DIV/0!</v>
      </c>
      <c r="M3632" s="49" t="e">
        <f t="shared" si="339"/>
        <v>#DIV/0!</v>
      </c>
      <c r="N3632" s="45">
        <v>0</v>
      </c>
      <c r="O3632" s="44"/>
      <c r="P3632" s="44"/>
      <c r="Q3632" s="44"/>
      <c r="R3632" s="49" t="e">
        <f t="shared" si="340"/>
        <v>#DIV/0!</v>
      </c>
      <c r="S3632" s="49" t="e">
        <f t="shared" si="341"/>
        <v>#DIV/0!</v>
      </c>
      <c r="T3632" s="49" t="e">
        <f t="shared" si="342"/>
        <v>#DIV/0!</v>
      </c>
    </row>
    <row r="3633" spans="1:20" x14ac:dyDescent="0.2">
      <c r="A3633" s="33" t="s">
        <v>1806</v>
      </c>
      <c r="B3633" s="33" t="s">
        <v>156</v>
      </c>
      <c r="C3633" s="33" t="s">
        <v>1879</v>
      </c>
      <c r="D3633" s="33" t="s">
        <v>1805</v>
      </c>
      <c r="E3633" s="33" t="s">
        <v>425</v>
      </c>
      <c r="F3633" s="33" t="s">
        <v>107</v>
      </c>
      <c r="G3633" s="45">
        <v>5</v>
      </c>
      <c r="H3633" s="44"/>
      <c r="I3633" s="44"/>
      <c r="J3633" s="44"/>
      <c r="K3633" s="49">
        <f t="shared" si="337"/>
        <v>-1</v>
      </c>
      <c r="L3633" s="49" t="e">
        <f t="shared" si="338"/>
        <v>#DIV/0!</v>
      </c>
      <c r="M3633" s="49" t="e">
        <f t="shared" si="339"/>
        <v>#DIV/0!</v>
      </c>
      <c r="N3633" s="45">
        <v>0</v>
      </c>
      <c r="O3633" s="44"/>
      <c r="P3633" s="44"/>
      <c r="Q3633" s="44"/>
      <c r="R3633" s="49" t="e">
        <f t="shared" si="340"/>
        <v>#DIV/0!</v>
      </c>
      <c r="S3633" s="49" t="e">
        <f t="shared" si="341"/>
        <v>#DIV/0!</v>
      </c>
      <c r="T3633" s="49" t="e">
        <f t="shared" si="342"/>
        <v>#DIV/0!</v>
      </c>
    </row>
    <row r="3634" spans="1:20" x14ac:dyDescent="0.2">
      <c r="A3634" s="33" t="s">
        <v>1806</v>
      </c>
      <c r="B3634" s="33" t="s">
        <v>156</v>
      </c>
      <c r="C3634" s="33" t="s">
        <v>1879</v>
      </c>
      <c r="D3634" s="33" t="s">
        <v>1805</v>
      </c>
      <c r="E3634" s="33" t="s">
        <v>231</v>
      </c>
      <c r="F3634" s="33" t="s">
        <v>66</v>
      </c>
      <c r="G3634" s="45">
        <v>0</v>
      </c>
      <c r="H3634" s="44"/>
      <c r="I3634" s="44"/>
      <c r="J3634" s="44"/>
      <c r="K3634" s="49" t="e">
        <f t="shared" si="337"/>
        <v>#DIV/0!</v>
      </c>
      <c r="L3634" s="49" t="e">
        <f t="shared" si="338"/>
        <v>#DIV/0!</v>
      </c>
      <c r="M3634" s="49" t="e">
        <f t="shared" si="339"/>
        <v>#DIV/0!</v>
      </c>
      <c r="N3634" s="45">
        <v>0</v>
      </c>
      <c r="O3634" s="44"/>
      <c r="P3634" s="44"/>
      <c r="Q3634" s="44"/>
      <c r="R3634" s="49" t="e">
        <f t="shared" si="340"/>
        <v>#DIV/0!</v>
      </c>
      <c r="S3634" s="49" t="e">
        <f t="shared" si="341"/>
        <v>#DIV/0!</v>
      </c>
      <c r="T3634" s="49" t="e">
        <f t="shared" si="342"/>
        <v>#DIV/0!</v>
      </c>
    </row>
    <row r="3635" spans="1:20" x14ac:dyDescent="0.2">
      <c r="A3635" s="33" t="s">
        <v>1806</v>
      </c>
      <c r="B3635" s="33" t="s">
        <v>156</v>
      </c>
      <c r="C3635" s="33" t="s">
        <v>1879</v>
      </c>
      <c r="D3635" s="33" t="s">
        <v>1840</v>
      </c>
      <c r="E3635" s="33" t="s">
        <v>113</v>
      </c>
      <c r="F3635" s="33" t="s">
        <v>1762</v>
      </c>
      <c r="G3635" s="45">
        <v>26</v>
      </c>
      <c r="H3635" s="45">
        <v>28</v>
      </c>
      <c r="I3635" s="45">
        <v>19</v>
      </c>
      <c r="J3635" s="45">
        <v>2</v>
      </c>
      <c r="K3635" s="49">
        <f t="shared" si="337"/>
        <v>7.6923076923076872E-2</v>
      </c>
      <c r="L3635" s="49">
        <f t="shared" si="338"/>
        <v>-0.3214285714285714</v>
      </c>
      <c r="M3635" s="49">
        <f t="shared" si="339"/>
        <v>-0.89473684210526316</v>
      </c>
      <c r="N3635" s="45">
        <v>0</v>
      </c>
      <c r="O3635" s="45">
        <v>0</v>
      </c>
      <c r="P3635" s="45">
        <v>60</v>
      </c>
      <c r="Q3635" s="45">
        <v>286</v>
      </c>
      <c r="R3635" s="49" t="e">
        <f t="shared" si="340"/>
        <v>#DIV/0!</v>
      </c>
      <c r="S3635" s="49" t="e">
        <f t="shared" si="341"/>
        <v>#DIV/0!</v>
      </c>
      <c r="T3635" s="49">
        <f t="shared" si="342"/>
        <v>3.7666666666666666</v>
      </c>
    </row>
    <row r="3636" spans="1:20" x14ac:dyDescent="0.2">
      <c r="A3636" s="33" t="s">
        <v>1806</v>
      </c>
      <c r="B3636" s="33" t="s">
        <v>156</v>
      </c>
      <c r="C3636" s="33" t="s">
        <v>1879</v>
      </c>
      <c r="D3636" s="33" t="s">
        <v>1806</v>
      </c>
      <c r="E3636" s="33" t="s">
        <v>117</v>
      </c>
      <c r="F3636" s="33" t="s">
        <v>118</v>
      </c>
      <c r="G3636" s="45">
        <v>0</v>
      </c>
      <c r="H3636" s="44"/>
      <c r="I3636" s="44"/>
      <c r="J3636" s="44"/>
      <c r="K3636" s="49" t="e">
        <f t="shared" si="337"/>
        <v>#DIV/0!</v>
      </c>
      <c r="L3636" s="49" t="e">
        <f t="shared" si="338"/>
        <v>#DIV/0!</v>
      </c>
      <c r="M3636" s="49" t="e">
        <f t="shared" si="339"/>
        <v>#DIV/0!</v>
      </c>
      <c r="N3636" s="45">
        <v>0</v>
      </c>
      <c r="O3636" s="44"/>
      <c r="P3636" s="44"/>
      <c r="Q3636" s="44"/>
      <c r="R3636" s="49" t="e">
        <f t="shared" si="340"/>
        <v>#DIV/0!</v>
      </c>
      <c r="S3636" s="49" t="e">
        <f t="shared" si="341"/>
        <v>#DIV/0!</v>
      </c>
      <c r="T3636" s="49" t="e">
        <f t="shared" si="342"/>
        <v>#DIV/0!</v>
      </c>
    </row>
    <row r="3637" spans="1:20" x14ac:dyDescent="0.2">
      <c r="A3637" s="33" t="s">
        <v>1806</v>
      </c>
      <c r="B3637" s="33" t="s">
        <v>156</v>
      </c>
      <c r="C3637" s="33" t="s">
        <v>1879</v>
      </c>
      <c r="D3637" s="33" t="s">
        <v>1806</v>
      </c>
      <c r="E3637" s="33" t="s">
        <v>156</v>
      </c>
      <c r="F3637" s="33" t="s">
        <v>1879</v>
      </c>
      <c r="G3637" s="44"/>
      <c r="H3637" s="44"/>
      <c r="I3637" s="45">
        <v>1</v>
      </c>
      <c r="J3637" s="44"/>
      <c r="K3637" s="49" t="e">
        <f t="shared" si="337"/>
        <v>#DIV/0!</v>
      </c>
      <c r="L3637" s="49" t="e">
        <f t="shared" si="338"/>
        <v>#DIV/0!</v>
      </c>
      <c r="M3637" s="49">
        <f t="shared" si="339"/>
        <v>-1</v>
      </c>
      <c r="N3637" s="44"/>
      <c r="O3637" s="44"/>
      <c r="P3637" s="45">
        <v>0</v>
      </c>
      <c r="Q3637" s="44"/>
      <c r="R3637" s="49" t="e">
        <f t="shared" si="340"/>
        <v>#DIV/0!</v>
      </c>
      <c r="S3637" s="49" t="e">
        <f t="shared" si="341"/>
        <v>#DIV/0!</v>
      </c>
      <c r="T3637" s="49" t="e">
        <f t="shared" si="342"/>
        <v>#DIV/0!</v>
      </c>
    </row>
    <row r="3638" spans="1:20" x14ac:dyDescent="0.2">
      <c r="A3638" s="33" t="s">
        <v>1806</v>
      </c>
      <c r="B3638" s="33" t="s">
        <v>156</v>
      </c>
      <c r="C3638" s="33" t="s">
        <v>1879</v>
      </c>
      <c r="D3638" s="33" t="s">
        <v>1806</v>
      </c>
      <c r="E3638" s="33" t="s">
        <v>62</v>
      </c>
      <c r="F3638" s="33" t="s">
        <v>63</v>
      </c>
      <c r="G3638" s="44"/>
      <c r="H3638" s="45">
        <v>0</v>
      </c>
      <c r="I3638" s="45">
        <v>0</v>
      </c>
      <c r="J3638" s="44"/>
      <c r="K3638" s="49" t="e">
        <f t="shared" si="337"/>
        <v>#DIV/0!</v>
      </c>
      <c r="L3638" s="49" t="e">
        <f t="shared" si="338"/>
        <v>#DIV/0!</v>
      </c>
      <c r="M3638" s="49" t="e">
        <f t="shared" si="339"/>
        <v>#DIV/0!</v>
      </c>
      <c r="N3638" s="44"/>
      <c r="O3638" s="45">
        <v>0</v>
      </c>
      <c r="P3638" s="45">
        <v>100</v>
      </c>
      <c r="Q3638" s="44"/>
      <c r="R3638" s="49" t="e">
        <f t="shared" si="340"/>
        <v>#DIV/0!</v>
      </c>
      <c r="S3638" s="49" t="e">
        <f t="shared" si="341"/>
        <v>#DIV/0!</v>
      </c>
      <c r="T3638" s="49">
        <f t="shared" si="342"/>
        <v>-1</v>
      </c>
    </row>
    <row r="3639" spans="1:20" x14ac:dyDescent="0.2">
      <c r="A3639" s="33" t="s">
        <v>1806</v>
      </c>
      <c r="B3639" s="33" t="s">
        <v>156</v>
      </c>
      <c r="C3639" s="33" t="s">
        <v>1879</v>
      </c>
      <c r="D3639" s="33" t="s">
        <v>1806</v>
      </c>
      <c r="E3639" s="33" t="s">
        <v>153</v>
      </c>
      <c r="F3639" s="33" t="s">
        <v>154</v>
      </c>
      <c r="G3639" s="45">
        <v>0</v>
      </c>
      <c r="H3639" s="44"/>
      <c r="I3639" s="44"/>
      <c r="J3639" s="44"/>
      <c r="K3639" s="49" t="e">
        <f t="shared" si="337"/>
        <v>#DIV/0!</v>
      </c>
      <c r="L3639" s="49" t="e">
        <f t="shared" si="338"/>
        <v>#DIV/0!</v>
      </c>
      <c r="M3639" s="49" t="e">
        <f t="shared" si="339"/>
        <v>#DIV/0!</v>
      </c>
      <c r="N3639" s="45">
        <v>0</v>
      </c>
      <c r="O3639" s="44"/>
      <c r="P3639" s="44"/>
      <c r="Q3639" s="44"/>
      <c r="R3639" s="49" t="e">
        <f t="shared" si="340"/>
        <v>#DIV/0!</v>
      </c>
      <c r="S3639" s="49" t="e">
        <f t="shared" si="341"/>
        <v>#DIV/0!</v>
      </c>
      <c r="T3639" s="49" t="e">
        <f t="shared" si="342"/>
        <v>#DIV/0!</v>
      </c>
    </row>
    <row r="3640" spans="1:20" x14ac:dyDescent="0.2">
      <c r="A3640" s="33" t="s">
        <v>1806</v>
      </c>
      <c r="B3640" s="33" t="s">
        <v>156</v>
      </c>
      <c r="C3640" s="33" t="s">
        <v>1879</v>
      </c>
      <c r="D3640" s="33" t="s">
        <v>1802</v>
      </c>
      <c r="E3640" s="33" t="s">
        <v>32</v>
      </c>
      <c r="F3640" s="33" t="s">
        <v>33</v>
      </c>
      <c r="G3640" s="45">
        <v>0</v>
      </c>
      <c r="H3640" s="44"/>
      <c r="I3640" s="44"/>
      <c r="J3640" s="44"/>
      <c r="K3640" s="49" t="e">
        <f t="shared" si="337"/>
        <v>#DIV/0!</v>
      </c>
      <c r="L3640" s="49" t="e">
        <f t="shared" si="338"/>
        <v>#DIV/0!</v>
      </c>
      <c r="M3640" s="49" t="e">
        <f t="shared" si="339"/>
        <v>#DIV/0!</v>
      </c>
      <c r="N3640" s="45">
        <v>0</v>
      </c>
      <c r="O3640" s="44"/>
      <c r="P3640" s="44"/>
      <c r="Q3640" s="44"/>
      <c r="R3640" s="49" t="e">
        <f t="shared" si="340"/>
        <v>#DIV/0!</v>
      </c>
      <c r="S3640" s="49" t="e">
        <f t="shared" si="341"/>
        <v>#DIV/0!</v>
      </c>
      <c r="T3640" s="49" t="e">
        <f t="shared" si="342"/>
        <v>#DIV/0!</v>
      </c>
    </row>
    <row r="3641" spans="1:20" x14ac:dyDescent="0.2">
      <c r="A3641" s="33" t="s">
        <v>1806</v>
      </c>
      <c r="B3641" s="33" t="s">
        <v>156</v>
      </c>
      <c r="C3641" s="33" t="s">
        <v>1879</v>
      </c>
      <c r="D3641" s="33" t="s">
        <v>1793</v>
      </c>
      <c r="E3641" s="33" t="s">
        <v>51</v>
      </c>
      <c r="F3641" s="33" t="s">
        <v>1473</v>
      </c>
      <c r="G3641" s="44"/>
      <c r="H3641" s="44"/>
      <c r="I3641" s="45">
        <v>2</v>
      </c>
      <c r="J3641" s="44"/>
      <c r="K3641" s="49" t="e">
        <f t="shared" si="337"/>
        <v>#DIV/0!</v>
      </c>
      <c r="L3641" s="49" t="e">
        <f t="shared" si="338"/>
        <v>#DIV/0!</v>
      </c>
      <c r="M3641" s="49">
        <f t="shared" si="339"/>
        <v>-1</v>
      </c>
      <c r="N3641" s="44"/>
      <c r="O3641" s="44"/>
      <c r="P3641" s="45">
        <v>0</v>
      </c>
      <c r="Q3641" s="44"/>
      <c r="R3641" s="49" t="e">
        <f t="shared" si="340"/>
        <v>#DIV/0!</v>
      </c>
      <c r="S3641" s="49" t="e">
        <f t="shared" si="341"/>
        <v>#DIV/0!</v>
      </c>
      <c r="T3641" s="49" t="e">
        <f t="shared" si="342"/>
        <v>#DIV/0!</v>
      </c>
    </row>
    <row r="3642" spans="1:20" x14ac:dyDescent="0.2">
      <c r="A3642" s="33" t="s">
        <v>1806</v>
      </c>
      <c r="B3642" s="33" t="s">
        <v>156</v>
      </c>
      <c r="C3642" s="33" t="s">
        <v>1879</v>
      </c>
      <c r="D3642" s="33" t="s">
        <v>1816</v>
      </c>
      <c r="E3642" s="33" t="s">
        <v>34</v>
      </c>
      <c r="F3642" s="33" t="s">
        <v>1433</v>
      </c>
      <c r="G3642" s="44"/>
      <c r="H3642" s="45">
        <v>0</v>
      </c>
      <c r="I3642" s="44"/>
      <c r="J3642" s="45">
        <v>1</v>
      </c>
      <c r="K3642" s="49" t="e">
        <f t="shared" si="337"/>
        <v>#DIV/0!</v>
      </c>
      <c r="L3642" s="49" t="e">
        <f t="shared" si="338"/>
        <v>#DIV/0!</v>
      </c>
      <c r="M3642" s="49" t="e">
        <f t="shared" si="339"/>
        <v>#DIV/0!</v>
      </c>
      <c r="N3642" s="44"/>
      <c r="O3642" s="45">
        <v>0</v>
      </c>
      <c r="P3642" s="44"/>
      <c r="Q3642" s="45">
        <v>0</v>
      </c>
      <c r="R3642" s="49" t="e">
        <f t="shared" si="340"/>
        <v>#DIV/0!</v>
      </c>
      <c r="S3642" s="49" t="e">
        <f t="shared" si="341"/>
        <v>#DIV/0!</v>
      </c>
      <c r="T3642" s="49" t="e">
        <f t="shared" si="342"/>
        <v>#DIV/0!</v>
      </c>
    </row>
    <row r="3643" spans="1:20" x14ac:dyDescent="0.2">
      <c r="A3643" s="33" t="s">
        <v>1806</v>
      </c>
      <c r="B3643" s="33" t="s">
        <v>420</v>
      </c>
      <c r="C3643" s="33" t="s">
        <v>1879</v>
      </c>
      <c r="D3643" s="33" t="s">
        <v>1806</v>
      </c>
      <c r="E3643" s="33" t="s">
        <v>117</v>
      </c>
      <c r="F3643" s="33" t="s">
        <v>118</v>
      </c>
      <c r="G3643" s="44"/>
      <c r="H3643" s="44"/>
      <c r="I3643" s="45">
        <v>1</v>
      </c>
      <c r="J3643" s="44"/>
      <c r="K3643" s="49" t="e">
        <f t="shared" si="337"/>
        <v>#DIV/0!</v>
      </c>
      <c r="L3643" s="49" t="e">
        <f t="shared" si="338"/>
        <v>#DIV/0!</v>
      </c>
      <c r="M3643" s="49">
        <f t="shared" si="339"/>
        <v>-1</v>
      </c>
      <c r="N3643" s="44"/>
      <c r="O3643" s="44"/>
      <c r="P3643" s="45">
        <v>58</v>
      </c>
      <c r="Q3643" s="44"/>
      <c r="R3643" s="49" t="e">
        <f t="shared" si="340"/>
        <v>#DIV/0!</v>
      </c>
      <c r="S3643" s="49" t="e">
        <f t="shared" si="341"/>
        <v>#DIV/0!</v>
      </c>
      <c r="T3643" s="49">
        <f t="shared" si="342"/>
        <v>-1</v>
      </c>
    </row>
    <row r="3644" spans="1:20" x14ac:dyDescent="0.2">
      <c r="A3644" s="33" t="s">
        <v>1806</v>
      </c>
      <c r="B3644" s="33" t="s">
        <v>420</v>
      </c>
      <c r="C3644" s="33" t="s">
        <v>1879</v>
      </c>
      <c r="D3644" s="33" t="s">
        <v>1806</v>
      </c>
      <c r="E3644" s="33" t="s">
        <v>62</v>
      </c>
      <c r="F3644" s="33" t="s">
        <v>63</v>
      </c>
      <c r="G3644" s="44"/>
      <c r="H3644" s="44"/>
      <c r="I3644" s="45">
        <v>2</v>
      </c>
      <c r="J3644" s="44"/>
      <c r="K3644" s="49" t="e">
        <f t="shared" si="337"/>
        <v>#DIV/0!</v>
      </c>
      <c r="L3644" s="49" t="e">
        <f t="shared" si="338"/>
        <v>#DIV/0!</v>
      </c>
      <c r="M3644" s="49">
        <f t="shared" si="339"/>
        <v>-1</v>
      </c>
      <c r="N3644" s="44"/>
      <c r="O3644" s="44"/>
      <c r="P3644" s="45">
        <v>0</v>
      </c>
      <c r="Q3644" s="44"/>
      <c r="R3644" s="49" t="e">
        <f t="shared" si="340"/>
        <v>#DIV/0!</v>
      </c>
      <c r="S3644" s="49" t="e">
        <f t="shared" si="341"/>
        <v>#DIV/0!</v>
      </c>
      <c r="T3644" s="49" t="e">
        <f t="shared" si="342"/>
        <v>#DIV/0!</v>
      </c>
    </row>
    <row r="3645" spans="1:20" x14ac:dyDescent="0.2">
      <c r="A3645" s="33" t="s">
        <v>1806</v>
      </c>
      <c r="B3645" s="33" t="s">
        <v>420</v>
      </c>
      <c r="C3645" s="33" t="s">
        <v>1879</v>
      </c>
      <c r="D3645" s="33" t="s">
        <v>1816</v>
      </c>
      <c r="E3645" s="33" t="s">
        <v>34</v>
      </c>
      <c r="F3645" s="33" t="s">
        <v>1433</v>
      </c>
      <c r="G3645" s="44"/>
      <c r="H3645" s="44"/>
      <c r="I3645" s="45">
        <v>16</v>
      </c>
      <c r="J3645" s="44"/>
      <c r="K3645" s="49" t="e">
        <f t="shared" si="337"/>
        <v>#DIV/0!</v>
      </c>
      <c r="L3645" s="49" t="e">
        <f t="shared" si="338"/>
        <v>#DIV/0!</v>
      </c>
      <c r="M3645" s="49">
        <f t="shared" si="339"/>
        <v>-1</v>
      </c>
      <c r="N3645" s="44"/>
      <c r="O3645" s="44"/>
      <c r="P3645" s="45">
        <v>15</v>
      </c>
      <c r="Q3645" s="44"/>
      <c r="R3645" s="49" t="e">
        <f t="shared" si="340"/>
        <v>#DIV/0!</v>
      </c>
      <c r="S3645" s="49" t="e">
        <f t="shared" si="341"/>
        <v>#DIV/0!</v>
      </c>
      <c r="T3645" s="49">
        <f t="shared" si="342"/>
        <v>-1</v>
      </c>
    </row>
    <row r="3646" spans="1:20" x14ac:dyDescent="0.2">
      <c r="A3646" s="33" t="s">
        <v>1806</v>
      </c>
      <c r="B3646" s="33" t="s">
        <v>148</v>
      </c>
      <c r="C3646" s="33" t="s">
        <v>118</v>
      </c>
      <c r="D3646" s="33" t="s">
        <v>1806</v>
      </c>
      <c r="E3646" s="33" t="s">
        <v>62</v>
      </c>
      <c r="F3646" s="33" t="s">
        <v>63</v>
      </c>
      <c r="G3646" s="45">
        <v>7</v>
      </c>
      <c r="H3646" s="45">
        <v>3</v>
      </c>
      <c r="I3646" s="45">
        <v>1</v>
      </c>
      <c r="J3646" s="44"/>
      <c r="K3646" s="49">
        <f t="shared" si="337"/>
        <v>-0.5714285714285714</v>
      </c>
      <c r="L3646" s="49">
        <f t="shared" si="338"/>
        <v>-0.66666666666666674</v>
      </c>
      <c r="M3646" s="49">
        <f t="shared" si="339"/>
        <v>-1</v>
      </c>
      <c r="N3646" s="45">
        <v>60</v>
      </c>
      <c r="O3646" s="45">
        <v>10</v>
      </c>
      <c r="P3646" s="45">
        <v>0</v>
      </c>
      <c r="Q3646" s="44"/>
      <c r="R3646" s="49">
        <f t="shared" si="340"/>
        <v>-0.83333333333333337</v>
      </c>
      <c r="S3646" s="49">
        <f t="shared" si="341"/>
        <v>-1</v>
      </c>
      <c r="T3646" s="49" t="e">
        <f t="shared" si="342"/>
        <v>#DIV/0!</v>
      </c>
    </row>
    <row r="3647" spans="1:20" x14ac:dyDescent="0.2">
      <c r="A3647" s="33" t="s">
        <v>1806</v>
      </c>
      <c r="B3647" s="33" t="s">
        <v>148</v>
      </c>
      <c r="C3647" s="33" t="s">
        <v>118</v>
      </c>
      <c r="D3647" s="33" t="s">
        <v>1806</v>
      </c>
      <c r="E3647" s="33" t="s">
        <v>117</v>
      </c>
      <c r="F3647" s="33" t="s">
        <v>118</v>
      </c>
      <c r="G3647" s="44"/>
      <c r="H3647" s="45">
        <v>8</v>
      </c>
      <c r="I3647" s="44"/>
      <c r="J3647" s="44"/>
      <c r="K3647" s="49" t="e">
        <f t="shared" si="337"/>
        <v>#DIV/0!</v>
      </c>
      <c r="L3647" s="49">
        <f t="shared" si="338"/>
        <v>-1</v>
      </c>
      <c r="M3647" s="49" t="e">
        <f t="shared" si="339"/>
        <v>#DIV/0!</v>
      </c>
      <c r="N3647" s="44"/>
      <c r="O3647" s="45">
        <v>12</v>
      </c>
      <c r="P3647" s="44"/>
      <c r="Q3647" s="44"/>
      <c r="R3647" s="49" t="e">
        <f t="shared" si="340"/>
        <v>#DIV/0!</v>
      </c>
      <c r="S3647" s="49">
        <f t="shared" si="341"/>
        <v>-1</v>
      </c>
      <c r="T3647" s="49" t="e">
        <f t="shared" si="342"/>
        <v>#DIV/0!</v>
      </c>
    </row>
    <row r="3648" spans="1:20" x14ac:dyDescent="0.2">
      <c r="A3648" s="33" t="s">
        <v>1806</v>
      </c>
      <c r="B3648" s="33" t="s">
        <v>148</v>
      </c>
      <c r="C3648" s="33" t="s">
        <v>118</v>
      </c>
      <c r="D3648" s="33" t="s">
        <v>1806</v>
      </c>
      <c r="E3648" s="33" t="s">
        <v>142</v>
      </c>
      <c r="F3648" s="33" t="s">
        <v>144</v>
      </c>
      <c r="G3648" s="44"/>
      <c r="H3648" s="45">
        <v>0</v>
      </c>
      <c r="I3648" s="44"/>
      <c r="J3648" s="44"/>
      <c r="K3648" s="49" t="e">
        <f t="shared" si="337"/>
        <v>#DIV/0!</v>
      </c>
      <c r="L3648" s="49" t="e">
        <f t="shared" si="338"/>
        <v>#DIV/0!</v>
      </c>
      <c r="M3648" s="49" t="e">
        <f t="shared" si="339"/>
        <v>#DIV/0!</v>
      </c>
      <c r="N3648" s="44"/>
      <c r="O3648" s="45">
        <v>0</v>
      </c>
      <c r="P3648" s="44"/>
      <c r="Q3648" s="44"/>
      <c r="R3648" s="49" t="e">
        <f t="shared" si="340"/>
        <v>#DIV/0!</v>
      </c>
      <c r="S3648" s="49" t="e">
        <f t="shared" si="341"/>
        <v>#DIV/0!</v>
      </c>
      <c r="T3648" s="49" t="e">
        <f t="shared" si="342"/>
        <v>#DIV/0!</v>
      </c>
    </row>
    <row r="3649" spans="1:20" x14ac:dyDescent="0.2">
      <c r="A3649" s="33" t="s">
        <v>1806</v>
      </c>
      <c r="B3649" s="33" t="s">
        <v>148</v>
      </c>
      <c r="C3649" s="33" t="s">
        <v>118</v>
      </c>
      <c r="D3649" s="33" t="s">
        <v>1840</v>
      </c>
      <c r="E3649" s="33" t="s">
        <v>113</v>
      </c>
      <c r="F3649" s="33" t="s">
        <v>1762</v>
      </c>
      <c r="G3649" s="45">
        <v>3</v>
      </c>
      <c r="H3649" s="44"/>
      <c r="I3649" s="45">
        <v>19</v>
      </c>
      <c r="J3649" s="45">
        <v>1</v>
      </c>
      <c r="K3649" s="49">
        <f t="shared" si="337"/>
        <v>-1</v>
      </c>
      <c r="L3649" s="49" t="e">
        <f t="shared" si="338"/>
        <v>#DIV/0!</v>
      </c>
      <c r="M3649" s="49">
        <f t="shared" si="339"/>
        <v>-0.94736842105263164</v>
      </c>
      <c r="N3649" s="45">
        <v>0</v>
      </c>
      <c r="O3649" s="44"/>
      <c r="P3649" s="45">
        <v>207</v>
      </c>
      <c r="Q3649" s="45">
        <v>23</v>
      </c>
      <c r="R3649" s="49" t="e">
        <f t="shared" si="340"/>
        <v>#DIV/0!</v>
      </c>
      <c r="S3649" s="49" t="e">
        <f t="shared" si="341"/>
        <v>#DIV/0!</v>
      </c>
      <c r="T3649" s="49">
        <f t="shared" si="342"/>
        <v>-0.88888888888888884</v>
      </c>
    </row>
    <row r="3650" spans="1:20" x14ac:dyDescent="0.2">
      <c r="A3650" s="33" t="s">
        <v>1806</v>
      </c>
      <c r="B3650" s="33" t="s">
        <v>148</v>
      </c>
      <c r="C3650" s="33" t="s">
        <v>118</v>
      </c>
      <c r="D3650" s="33" t="s">
        <v>1816</v>
      </c>
      <c r="E3650" s="33" t="s">
        <v>34</v>
      </c>
      <c r="F3650" s="33" t="s">
        <v>1433</v>
      </c>
      <c r="G3650" s="44"/>
      <c r="H3650" s="44"/>
      <c r="I3650" s="45">
        <v>0</v>
      </c>
      <c r="J3650" s="44"/>
      <c r="K3650" s="49" t="e">
        <f t="shared" si="337"/>
        <v>#DIV/0!</v>
      </c>
      <c r="L3650" s="49" t="e">
        <f t="shared" si="338"/>
        <v>#DIV/0!</v>
      </c>
      <c r="M3650" s="49" t="e">
        <f t="shared" si="339"/>
        <v>#DIV/0!</v>
      </c>
      <c r="N3650" s="44"/>
      <c r="O3650" s="44"/>
      <c r="P3650" s="45">
        <v>0</v>
      </c>
      <c r="Q3650" s="44"/>
      <c r="R3650" s="49" t="e">
        <f t="shared" si="340"/>
        <v>#DIV/0!</v>
      </c>
      <c r="S3650" s="49" t="e">
        <f t="shared" si="341"/>
        <v>#DIV/0!</v>
      </c>
      <c r="T3650" s="49" t="e">
        <f t="shared" si="342"/>
        <v>#DIV/0!</v>
      </c>
    </row>
    <row r="3651" spans="1:20" x14ac:dyDescent="0.2">
      <c r="A3651" s="33" t="s">
        <v>1806</v>
      </c>
      <c r="B3651" s="33" t="s">
        <v>148</v>
      </c>
      <c r="C3651" s="33" t="s">
        <v>118</v>
      </c>
      <c r="D3651" s="33" t="s">
        <v>1803</v>
      </c>
      <c r="E3651" s="33" t="s">
        <v>223</v>
      </c>
      <c r="F3651" s="33" t="s">
        <v>1804</v>
      </c>
      <c r="G3651" s="44"/>
      <c r="H3651" s="44"/>
      <c r="I3651" s="45">
        <v>0</v>
      </c>
      <c r="J3651" s="44"/>
      <c r="K3651" s="49" t="e">
        <f t="shared" si="337"/>
        <v>#DIV/0!</v>
      </c>
      <c r="L3651" s="49" t="e">
        <f t="shared" si="338"/>
        <v>#DIV/0!</v>
      </c>
      <c r="M3651" s="49" t="e">
        <f t="shared" si="339"/>
        <v>#DIV/0!</v>
      </c>
      <c r="N3651" s="44"/>
      <c r="O3651" s="44"/>
      <c r="P3651" s="45">
        <v>100</v>
      </c>
      <c r="Q3651" s="44"/>
      <c r="R3651" s="49" t="e">
        <f t="shared" si="340"/>
        <v>#DIV/0!</v>
      </c>
      <c r="S3651" s="49" t="e">
        <f t="shared" si="341"/>
        <v>#DIV/0!</v>
      </c>
      <c r="T3651" s="49">
        <f t="shared" si="342"/>
        <v>-1</v>
      </c>
    </row>
    <row r="3652" spans="1:20" x14ac:dyDescent="0.2">
      <c r="A3652" s="33" t="s">
        <v>1806</v>
      </c>
      <c r="B3652" s="33" t="s">
        <v>198</v>
      </c>
      <c r="C3652" s="33" t="s">
        <v>118</v>
      </c>
      <c r="D3652" s="33" t="s">
        <v>1806</v>
      </c>
      <c r="E3652" s="33" t="s">
        <v>194</v>
      </c>
      <c r="F3652" s="33" t="s">
        <v>465</v>
      </c>
      <c r="G3652" s="45">
        <v>4</v>
      </c>
      <c r="H3652" s="44"/>
      <c r="I3652" s="44"/>
      <c r="J3652" s="44"/>
      <c r="K3652" s="49">
        <f t="shared" si="337"/>
        <v>-1</v>
      </c>
      <c r="L3652" s="49" t="e">
        <f t="shared" si="338"/>
        <v>#DIV/0!</v>
      </c>
      <c r="M3652" s="49" t="e">
        <f t="shared" si="339"/>
        <v>#DIV/0!</v>
      </c>
      <c r="N3652" s="45">
        <v>55</v>
      </c>
      <c r="O3652" s="44"/>
      <c r="P3652" s="44"/>
      <c r="Q3652" s="44"/>
      <c r="R3652" s="49">
        <f t="shared" si="340"/>
        <v>-1</v>
      </c>
      <c r="S3652" s="49" t="e">
        <f t="shared" si="341"/>
        <v>#DIV/0!</v>
      </c>
      <c r="T3652" s="49" t="e">
        <f t="shared" si="342"/>
        <v>#DIV/0!</v>
      </c>
    </row>
    <row r="3653" spans="1:20" x14ac:dyDescent="0.2">
      <c r="A3653" s="33" t="s">
        <v>1806</v>
      </c>
      <c r="B3653" s="33" t="s">
        <v>198</v>
      </c>
      <c r="C3653" s="33" t="s">
        <v>118</v>
      </c>
      <c r="D3653" s="33" t="s">
        <v>1806</v>
      </c>
      <c r="E3653" s="33" t="s">
        <v>200</v>
      </c>
      <c r="F3653" s="33" t="s">
        <v>146</v>
      </c>
      <c r="G3653" s="45">
        <v>6</v>
      </c>
      <c r="H3653" s="44"/>
      <c r="I3653" s="45">
        <v>4</v>
      </c>
      <c r="J3653" s="44"/>
      <c r="K3653" s="49">
        <f t="shared" si="337"/>
        <v>-1</v>
      </c>
      <c r="L3653" s="49" t="e">
        <f t="shared" si="338"/>
        <v>#DIV/0!</v>
      </c>
      <c r="M3653" s="49">
        <f t="shared" si="339"/>
        <v>-1</v>
      </c>
      <c r="N3653" s="45">
        <v>36</v>
      </c>
      <c r="O3653" s="44"/>
      <c r="P3653" s="45">
        <v>411</v>
      </c>
      <c r="Q3653" s="44"/>
      <c r="R3653" s="49">
        <f t="shared" si="340"/>
        <v>-1</v>
      </c>
      <c r="S3653" s="49" t="e">
        <f t="shared" si="341"/>
        <v>#DIV/0!</v>
      </c>
      <c r="T3653" s="49">
        <f t="shared" si="342"/>
        <v>-1</v>
      </c>
    </row>
    <row r="3654" spans="1:20" x14ac:dyDescent="0.2">
      <c r="A3654" s="33" t="s">
        <v>1806</v>
      </c>
      <c r="B3654" s="33" t="s">
        <v>198</v>
      </c>
      <c r="C3654" s="33" t="s">
        <v>118</v>
      </c>
      <c r="D3654" s="33" t="s">
        <v>1806</v>
      </c>
      <c r="E3654" s="33" t="s">
        <v>62</v>
      </c>
      <c r="F3654" s="33" t="s">
        <v>63</v>
      </c>
      <c r="G3654" s="45">
        <v>85</v>
      </c>
      <c r="H3654" s="45">
        <v>12</v>
      </c>
      <c r="I3654" s="45">
        <v>0</v>
      </c>
      <c r="J3654" s="44"/>
      <c r="K3654" s="49">
        <f t="shared" si="337"/>
        <v>-0.85882352941176476</v>
      </c>
      <c r="L3654" s="49">
        <f t="shared" si="338"/>
        <v>-1</v>
      </c>
      <c r="M3654" s="49" t="e">
        <f t="shared" si="339"/>
        <v>#DIV/0!</v>
      </c>
      <c r="N3654" s="45">
        <v>1489</v>
      </c>
      <c r="O3654" s="45">
        <v>1</v>
      </c>
      <c r="P3654" s="45">
        <v>0</v>
      </c>
      <c r="Q3654" s="44"/>
      <c r="R3654" s="49">
        <f t="shared" si="340"/>
        <v>-0.99932840832773673</v>
      </c>
      <c r="S3654" s="49">
        <f t="shared" si="341"/>
        <v>-1</v>
      </c>
      <c r="T3654" s="49" t="e">
        <f t="shared" si="342"/>
        <v>#DIV/0!</v>
      </c>
    </row>
    <row r="3655" spans="1:20" x14ac:dyDescent="0.2">
      <c r="A3655" s="33" t="s">
        <v>1806</v>
      </c>
      <c r="B3655" s="33" t="s">
        <v>198</v>
      </c>
      <c r="C3655" s="33" t="s">
        <v>118</v>
      </c>
      <c r="D3655" s="33" t="s">
        <v>1806</v>
      </c>
      <c r="E3655" s="33" t="s">
        <v>195</v>
      </c>
      <c r="F3655" s="33" t="s">
        <v>146</v>
      </c>
      <c r="G3655" s="45">
        <v>10</v>
      </c>
      <c r="H3655" s="44"/>
      <c r="I3655" s="44"/>
      <c r="J3655" s="44"/>
      <c r="K3655" s="49">
        <f t="shared" si="337"/>
        <v>-1</v>
      </c>
      <c r="L3655" s="49" t="e">
        <f t="shared" si="338"/>
        <v>#DIV/0!</v>
      </c>
      <c r="M3655" s="49" t="e">
        <f t="shared" si="339"/>
        <v>#DIV/0!</v>
      </c>
      <c r="N3655" s="45">
        <v>172</v>
      </c>
      <c r="O3655" s="44"/>
      <c r="P3655" s="44"/>
      <c r="Q3655" s="44"/>
      <c r="R3655" s="49">
        <f t="shared" si="340"/>
        <v>-1</v>
      </c>
      <c r="S3655" s="49" t="e">
        <f t="shared" si="341"/>
        <v>#DIV/0!</v>
      </c>
      <c r="T3655" s="49" t="e">
        <f t="shared" si="342"/>
        <v>#DIV/0!</v>
      </c>
    </row>
    <row r="3656" spans="1:20" x14ac:dyDescent="0.2">
      <c r="A3656" s="33" t="s">
        <v>1806</v>
      </c>
      <c r="B3656" s="33" t="s">
        <v>198</v>
      </c>
      <c r="C3656" s="33" t="s">
        <v>118</v>
      </c>
      <c r="D3656" s="33" t="s">
        <v>1806</v>
      </c>
      <c r="E3656" s="33" t="s">
        <v>204</v>
      </c>
      <c r="F3656" s="33" t="s">
        <v>465</v>
      </c>
      <c r="G3656" s="45">
        <v>5</v>
      </c>
      <c r="H3656" s="44"/>
      <c r="I3656" s="44"/>
      <c r="J3656" s="44"/>
      <c r="K3656" s="49">
        <f t="shared" si="337"/>
        <v>-1</v>
      </c>
      <c r="L3656" s="49" t="e">
        <f t="shared" si="338"/>
        <v>#DIV/0!</v>
      </c>
      <c r="M3656" s="49" t="e">
        <f t="shared" si="339"/>
        <v>#DIV/0!</v>
      </c>
      <c r="N3656" s="45">
        <v>0</v>
      </c>
      <c r="O3656" s="44"/>
      <c r="P3656" s="44"/>
      <c r="Q3656" s="44"/>
      <c r="R3656" s="49" t="e">
        <f t="shared" si="340"/>
        <v>#DIV/0!</v>
      </c>
      <c r="S3656" s="49" t="e">
        <f t="shared" si="341"/>
        <v>#DIV/0!</v>
      </c>
      <c r="T3656" s="49" t="e">
        <f t="shared" si="342"/>
        <v>#DIV/0!</v>
      </c>
    </row>
    <row r="3657" spans="1:20" x14ac:dyDescent="0.2">
      <c r="A3657" s="33" t="s">
        <v>1806</v>
      </c>
      <c r="B3657" s="33" t="s">
        <v>198</v>
      </c>
      <c r="C3657" s="33" t="s">
        <v>118</v>
      </c>
      <c r="D3657" s="33" t="s">
        <v>1806</v>
      </c>
      <c r="E3657" s="33" t="s">
        <v>193</v>
      </c>
      <c r="F3657" s="33" t="s">
        <v>146</v>
      </c>
      <c r="G3657" s="45">
        <v>6</v>
      </c>
      <c r="H3657" s="44"/>
      <c r="I3657" s="45">
        <v>3</v>
      </c>
      <c r="J3657" s="44"/>
      <c r="K3657" s="49">
        <f t="shared" si="337"/>
        <v>-1</v>
      </c>
      <c r="L3657" s="49" t="e">
        <f t="shared" si="338"/>
        <v>#DIV/0!</v>
      </c>
      <c r="M3657" s="49">
        <f t="shared" si="339"/>
        <v>-1</v>
      </c>
      <c r="N3657" s="45">
        <v>132</v>
      </c>
      <c r="O3657" s="44"/>
      <c r="P3657" s="45">
        <v>0</v>
      </c>
      <c r="Q3657" s="44"/>
      <c r="R3657" s="49">
        <f t="shared" si="340"/>
        <v>-1</v>
      </c>
      <c r="S3657" s="49" t="e">
        <f t="shared" si="341"/>
        <v>#DIV/0!</v>
      </c>
      <c r="T3657" s="49" t="e">
        <f t="shared" si="342"/>
        <v>#DIV/0!</v>
      </c>
    </row>
    <row r="3658" spans="1:20" x14ac:dyDescent="0.2">
      <c r="A3658" s="33" t="s">
        <v>1806</v>
      </c>
      <c r="B3658" s="33" t="s">
        <v>198</v>
      </c>
      <c r="C3658" s="33" t="s">
        <v>118</v>
      </c>
      <c r="D3658" s="33" t="s">
        <v>1806</v>
      </c>
      <c r="E3658" s="33" t="s">
        <v>199</v>
      </c>
      <c r="F3658" s="33" t="s">
        <v>118</v>
      </c>
      <c r="G3658" s="45">
        <v>51</v>
      </c>
      <c r="H3658" s="44"/>
      <c r="I3658" s="44"/>
      <c r="J3658" s="44"/>
      <c r="K3658" s="49">
        <f t="shared" ref="K3658:K3721" si="343">+H3658/G3658-1</f>
        <v>-1</v>
      </c>
      <c r="L3658" s="49" t="e">
        <f t="shared" ref="L3658:L3721" si="344">+I3658/H3658-1</f>
        <v>#DIV/0!</v>
      </c>
      <c r="M3658" s="49" t="e">
        <f t="shared" ref="M3658:M3721" si="345">+J3658/I3658-1</f>
        <v>#DIV/0!</v>
      </c>
      <c r="N3658" s="45">
        <v>4465</v>
      </c>
      <c r="O3658" s="44"/>
      <c r="P3658" s="44"/>
      <c r="Q3658" s="44"/>
      <c r="R3658" s="49">
        <f t="shared" ref="R3658:R3721" si="346">O3658/N3658-1</f>
        <v>-1</v>
      </c>
      <c r="S3658" s="49" t="e">
        <f t="shared" ref="S3658:S3721" si="347">P3658/O3658-1</f>
        <v>#DIV/0!</v>
      </c>
      <c r="T3658" s="49" t="e">
        <f t="shared" ref="T3658:T3721" si="348">Q3658/P3658-1</f>
        <v>#DIV/0!</v>
      </c>
    </row>
    <row r="3659" spans="1:20" x14ac:dyDescent="0.2">
      <c r="A3659" s="33" t="s">
        <v>1806</v>
      </c>
      <c r="B3659" s="33" t="s">
        <v>198</v>
      </c>
      <c r="C3659" s="33" t="s">
        <v>118</v>
      </c>
      <c r="D3659" s="33" t="s">
        <v>1806</v>
      </c>
      <c r="E3659" s="33" t="s">
        <v>201</v>
      </c>
      <c r="F3659" s="33" t="s">
        <v>146</v>
      </c>
      <c r="G3659" s="45">
        <v>4</v>
      </c>
      <c r="H3659" s="44"/>
      <c r="I3659" s="44"/>
      <c r="J3659" s="44"/>
      <c r="K3659" s="49">
        <f t="shared" si="343"/>
        <v>-1</v>
      </c>
      <c r="L3659" s="49" t="e">
        <f t="shared" si="344"/>
        <v>#DIV/0!</v>
      </c>
      <c r="M3659" s="49" t="e">
        <f t="shared" si="345"/>
        <v>#DIV/0!</v>
      </c>
      <c r="N3659" s="45">
        <v>141</v>
      </c>
      <c r="O3659" s="44"/>
      <c r="P3659" s="44"/>
      <c r="Q3659" s="44"/>
      <c r="R3659" s="49">
        <f t="shared" si="346"/>
        <v>-1</v>
      </c>
      <c r="S3659" s="49" t="e">
        <f t="shared" si="347"/>
        <v>#DIV/0!</v>
      </c>
      <c r="T3659" s="49" t="e">
        <f t="shared" si="348"/>
        <v>#DIV/0!</v>
      </c>
    </row>
    <row r="3660" spans="1:20" x14ac:dyDescent="0.2">
      <c r="A3660" s="33" t="s">
        <v>1806</v>
      </c>
      <c r="B3660" s="33" t="s">
        <v>198</v>
      </c>
      <c r="C3660" s="33" t="s">
        <v>118</v>
      </c>
      <c r="D3660" s="33" t="s">
        <v>1806</v>
      </c>
      <c r="E3660" s="33" t="s">
        <v>87</v>
      </c>
      <c r="F3660" s="33" t="s">
        <v>146</v>
      </c>
      <c r="G3660" s="45">
        <v>16</v>
      </c>
      <c r="H3660" s="44"/>
      <c r="I3660" s="44"/>
      <c r="J3660" s="44"/>
      <c r="K3660" s="49">
        <f t="shared" si="343"/>
        <v>-1</v>
      </c>
      <c r="L3660" s="49" t="e">
        <f t="shared" si="344"/>
        <v>#DIV/0!</v>
      </c>
      <c r="M3660" s="49" t="e">
        <f t="shared" si="345"/>
        <v>#DIV/0!</v>
      </c>
      <c r="N3660" s="45">
        <v>1444</v>
      </c>
      <c r="O3660" s="44"/>
      <c r="P3660" s="44"/>
      <c r="Q3660" s="44"/>
      <c r="R3660" s="49">
        <f t="shared" si="346"/>
        <v>-1</v>
      </c>
      <c r="S3660" s="49" t="e">
        <f t="shared" si="347"/>
        <v>#DIV/0!</v>
      </c>
      <c r="T3660" s="49" t="e">
        <f t="shared" si="348"/>
        <v>#DIV/0!</v>
      </c>
    </row>
    <row r="3661" spans="1:20" x14ac:dyDescent="0.2">
      <c r="A3661" s="33" t="s">
        <v>1806</v>
      </c>
      <c r="B3661" s="33" t="s">
        <v>198</v>
      </c>
      <c r="C3661" s="33" t="s">
        <v>118</v>
      </c>
      <c r="D3661" s="33" t="s">
        <v>1806</v>
      </c>
      <c r="E3661" s="33" t="s">
        <v>196</v>
      </c>
      <c r="F3661" s="33" t="s">
        <v>465</v>
      </c>
      <c r="G3661" s="45">
        <v>2</v>
      </c>
      <c r="H3661" s="44"/>
      <c r="I3661" s="44"/>
      <c r="J3661" s="44"/>
      <c r="K3661" s="49">
        <f t="shared" si="343"/>
        <v>-1</v>
      </c>
      <c r="L3661" s="49" t="e">
        <f t="shared" si="344"/>
        <v>#DIV/0!</v>
      </c>
      <c r="M3661" s="49" t="e">
        <f t="shared" si="345"/>
        <v>#DIV/0!</v>
      </c>
      <c r="N3661" s="45">
        <v>55</v>
      </c>
      <c r="O3661" s="44"/>
      <c r="P3661" s="44"/>
      <c r="Q3661" s="44"/>
      <c r="R3661" s="49">
        <f t="shared" si="346"/>
        <v>-1</v>
      </c>
      <c r="S3661" s="49" t="e">
        <f t="shared" si="347"/>
        <v>#DIV/0!</v>
      </c>
      <c r="T3661" s="49" t="e">
        <f t="shared" si="348"/>
        <v>#DIV/0!</v>
      </c>
    </row>
    <row r="3662" spans="1:20" x14ac:dyDescent="0.2">
      <c r="A3662" s="33" t="s">
        <v>1806</v>
      </c>
      <c r="B3662" s="33" t="s">
        <v>198</v>
      </c>
      <c r="C3662" s="33" t="s">
        <v>118</v>
      </c>
      <c r="D3662" s="33" t="s">
        <v>1806</v>
      </c>
      <c r="E3662" s="33" t="s">
        <v>197</v>
      </c>
      <c r="F3662" s="33" t="s">
        <v>465</v>
      </c>
      <c r="G3662" s="45">
        <v>4</v>
      </c>
      <c r="H3662" s="44"/>
      <c r="I3662" s="44"/>
      <c r="J3662" s="44"/>
      <c r="K3662" s="49">
        <f t="shared" si="343"/>
        <v>-1</v>
      </c>
      <c r="L3662" s="49" t="e">
        <f t="shared" si="344"/>
        <v>#DIV/0!</v>
      </c>
      <c r="M3662" s="49" t="e">
        <f t="shared" si="345"/>
        <v>#DIV/0!</v>
      </c>
      <c r="N3662" s="45">
        <v>583</v>
      </c>
      <c r="O3662" s="44"/>
      <c r="P3662" s="44"/>
      <c r="Q3662" s="44"/>
      <c r="R3662" s="49">
        <f t="shared" si="346"/>
        <v>-1</v>
      </c>
      <c r="S3662" s="49" t="e">
        <f t="shared" si="347"/>
        <v>#DIV/0!</v>
      </c>
      <c r="T3662" s="49" t="e">
        <f t="shared" si="348"/>
        <v>#DIV/0!</v>
      </c>
    </row>
    <row r="3663" spans="1:20" x14ac:dyDescent="0.2">
      <c r="A3663" s="33" t="s">
        <v>1806</v>
      </c>
      <c r="B3663" s="33" t="s">
        <v>120</v>
      </c>
      <c r="C3663" s="33" t="s">
        <v>144</v>
      </c>
      <c r="D3663" s="33" t="s">
        <v>1816</v>
      </c>
      <c r="E3663" s="33" t="s">
        <v>34</v>
      </c>
      <c r="F3663" s="33" t="s">
        <v>1433</v>
      </c>
      <c r="G3663" s="45">
        <v>0</v>
      </c>
      <c r="H3663" s="44"/>
      <c r="I3663" s="45">
        <v>2</v>
      </c>
      <c r="J3663" s="44"/>
      <c r="K3663" s="49" t="e">
        <f t="shared" si="343"/>
        <v>#DIV/0!</v>
      </c>
      <c r="L3663" s="49" t="e">
        <f t="shared" si="344"/>
        <v>#DIV/0!</v>
      </c>
      <c r="M3663" s="49">
        <f t="shared" si="345"/>
        <v>-1</v>
      </c>
      <c r="N3663" s="45">
        <v>0</v>
      </c>
      <c r="O3663" s="44"/>
      <c r="P3663" s="45">
        <v>80</v>
      </c>
      <c r="Q3663" s="44"/>
      <c r="R3663" s="49" t="e">
        <f t="shared" si="346"/>
        <v>#DIV/0!</v>
      </c>
      <c r="S3663" s="49" t="e">
        <f t="shared" si="347"/>
        <v>#DIV/0!</v>
      </c>
      <c r="T3663" s="49">
        <f t="shared" si="348"/>
        <v>-1</v>
      </c>
    </row>
    <row r="3664" spans="1:20" x14ac:dyDescent="0.2">
      <c r="A3664" s="33" t="s">
        <v>1806</v>
      </c>
      <c r="B3664" s="33" t="s">
        <v>120</v>
      </c>
      <c r="C3664" s="33" t="s">
        <v>144</v>
      </c>
      <c r="D3664" s="33" t="s">
        <v>1812</v>
      </c>
      <c r="E3664" s="33" t="s">
        <v>210</v>
      </c>
      <c r="F3664" s="33" t="s">
        <v>211</v>
      </c>
      <c r="G3664" s="44"/>
      <c r="H3664" s="45">
        <v>3</v>
      </c>
      <c r="I3664" s="44"/>
      <c r="J3664" s="44"/>
      <c r="K3664" s="49" t="e">
        <f t="shared" si="343"/>
        <v>#DIV/0!</v>
      </c>
      <c r="L3664" s="49">
        <f t="shared" si="344"/>
        <v>-1</v>
      </c>
      <c r="M3664" s="49" t="e">
        <f t="shared" si="345"/>
        <v>#DIV/0!</v>
      </c>
      <c r="N3664" s="44"/>
      <c r="O3664" s="45">
        <v>0</v>
      </c>
      <c r="P3664" s="44"/>
      <c r="Q3664" s="44"/>
      <c r="R3664" s="49" t="e">
        <f t="shared" si="346"/>
        <v>#DIV/0!</v>
      </c>
      <c r="S3664" s="49" t="e">
        <f t="shared" si="347"/>
        <v>#DIV/0!</v>
      </c>
      <c r="T3664" s="49" t="e">
        <f t="shared" si="348"/>
        <v>#DIV/0!</v>
      </c>
    </row>
    <row r="3665" spans="1:20" x14ac:dyDescent="0.2">
      <c r="A3665" s="33" t="s">
        <v>1806</v>
      </c>
      <c r="B3665" s="33" t="s">
        <v>133</v>
      </c>
      <c r="C3665" s="33" t="s">
        <v>144</v>
      </c>
      <c r="D3665" s="33" t="s">
        <v>1805</v>
      </c>
      <c r="E3665" s="33" t="s">
        <v>110</v>
      </c>
      <c r="F3665" s="33" t="s">
        <v>66</v>
      </c>
      <c r="G3665" s="45">
        <v>2</v>
      </c>
      <c r="H3665" s="44"/>
      <c r="I3665" s="44"/>
      <c r="J3665" s="44"/>
      <c r="K3665" s="49">
        <f t="shared" si="343"/>
        <v>-1</v>
      </c>
      <c r="L3665" s="49" t="e">
        <f t="shared" si="344"/>
        <v>#DIV/0!</v>
      </c>
      <c r="M3665" s="49" t="e">
        <f t="shared" si="345"/>
        <v>#DIV/0!</v>
      </c>
      <c r="N3665" s="45">
        <v>48</v>
      </c>
      <c r="O3665" s="44"/>
      <c r="P3665" s="44"/>
      <c r="Q3665" s="44"/>
      <c r="R3665" s="49">
        <f t="shared" si="346"/>
        <v>-1</v>
      </c>
      <c r="S3665" s="49" t="e">
        <f t="shared" si="347"/>
        <v>#DIV/0!</v>
      </c>
      <c r="T3665" s="49" t="e">
        <f t="shared" si="348"/>
        <v>#DIV/0!</v>
      </c>
    </row>
    <row r="3666" spans="1:20" x14ac:dyDescent="0.2">
      <c r="A3666" s="33" t="s">
        <v>1806</v>
      </c>
      <c r="B3666" s="33" t="s">
        <v>415</v>
      </c>
      <c r="C3666" s="33" t="s">
        <v>144</v>
      </c>
      <c r="D3666" s="33" t="s">
        <v>1806</v>
      </c>
      <c r="E3666" s="33" t="s">
        <v>62</v>
      </c>
      <c r="F3666" s="33" t="s">
        <v>63</v>
      </c>
      <c r="G3666" s="44"/>
      <c r="H3666" s="45">
        <v>10</v>
      </c>
      <c r="I3666" s="45">
        <v>5</v>
      </c>
      <c r="J3666" s="45">
        <v>9</v>
      </c>
      <c r="K3666" s="49" t="e">
        <f t="shared" si="343"/>
        <v>#DIV/0!</v>
      </c>
      <c r="L3666" s="49">
        <f t="shared" si="344"/>
        <v>-0.5</v>
      </c>
      <c r="M3666" s="49">
        <f t="shared" si="345"/>
        <v>0.8</v>
      </c>
      <c r="N3666" s="44"/>
      <c r="O3666" s="45">
        <v>0</v>
      </c>
      <c r="P3666" s="45">
        <v>0</v>
      </c>
      <c r="Q3666" s="45">
        <v>105</v>
      </c>
      <c r="R3666" s="49" t="e">
        <f t="shared" si="346"/>
        <v>#DIV/0!</v>
      </c>
      <c r="S3666" s="49" t="e">
        <f t="shared" si="347"/>
        <v>#DIV/0!</v>
      </c>
      <c r="T3666" s="49" t="e">
        <f t="shared" si="348"/>
        <v>#DIV/0!</v>
      </c>
    </row>
    <row r="3667" spans="1:20" x14ac:dyDescent="0.2">
      <c r="A3667" s="33" t="s">
        <v>1806</v>
      </c>
      <c r="B3667" s="33" t="s">
        <v>161</v>
      </c>
      <c r="C3667" s="33" t="s">
        <v>146</v>
      </c>
      <c r="D3667" s="33" t="s">
        <v>1806</v>
      </c>
      <c r="E3667" s="33" t="s">
        <v>145</v>
      </c>
      <c r="F3667" s="33" t="s">
        <v>146</v>
      </c>
      <c r="G3667" s="45">
        <v>3</v>
      </c>
      <c r="H3667" s="44"/>
      <c r="I3667" s="44"/>
      <c r="J3667" s="44"/>
      <c r="K3667" s="49">
        <f t="shared" si="343"/>
        <v>-1</v>
      </c>
      <c r="L3667" s="49" t="e">
        <f t="shared" si="344"/>
        <v>#DIV/0!</v>
      </c>
      <c r="M3667" s="49" t="e">
        <f t="shared" si="345"/>
        <v>#DIV/0!</v>
      </c>
      <c r="N3667" s="45">
        <v>10</v>
      </c>
      <c r="O3667" s="44"/>
      <c r="P3667" s="44"/>
      <c r="Q3667" s="44"/>
      <c r="R3667" s="49">
        <f t="shared" si="346"/>
        <v>-1</v>
      </c>
      <c r="S3667" s="49" t="e">
        <f t="shared" si="347"/>
        <v>#DIV/0!</v>
      </c>
      <c r="T3667" s="49" t="e">
        <f t="shared" si="348"/>
        <v>#DIV/0!</v>
      </c>
    </row>
    <row r="3668" spans="1:20" x14ac:dyDescent="0.2">
      <c r="A3668" s="33" t="s">
        <v>1806</v>
      </c>
      <c r="B3668" s="33" t="s">
        <v>161</v>
      </c>
      <c r="C3668" s="33" t="s">
        <v>146</v>
      </c>
      <c r="D3668" s="33" t="s">
        <v>1806</v>
      </c>
      <c r="E3668" s="33" t="s">
        <v>62</v>
      </c>
      <c r="F3668" s="33" t="s">
        <v>63</v>
      </c>
      <c r="G3668" s="45">
        <v>14</v>
      </c>
      <c r="H3668" s="45">
        <v>0</v>
      </c>
      <c r="I3668" s="44"/>
      <c r="J3668" s="44"/>
      <c r="K3668" s="49">
        <f t="shared" si="343"/>
        <v>-1</v>
      </c>
      <c r="L3668" s="49" t="e">
        <f t="shared" si="344"/>
        <v>#DIV/0!</v>
      </c>
      <c r="M3668" s="49" t="e">
        <f t="shared" si="345"/>
        <v>#DIV/0!</v>
      </c>
      <c r="N3668" s="45">
        <v>46</v>
      </c>
      <c r="O3668" s="45">
        <v>0</v>
      </c>
      <c r="P3668" s="44"/>
      <c r="Q3668" s="44"/>
      <c r="R3668" s="49">
        <f t="shared" si="346"/>
        <v>-1</v>
      </c>
      <c r="S3668" s="49" t="e">
        <f t="shared" si="347"/>
        <v>#DIV/0!</v>
      </c>
      <c r="T3668" s="49" t="e">
        <f t="shared" si="348"/>
        <v>#DIV/0!</v>
      </c>
    </row>
    <row r="3669" spans="1:20" x14ac:dyDescent="0.2">
      <c r="A3669" s="33" t="s">
        <v>1806</v>
      </c>
      <c r="B3669" s="33" t="s">
        <v>161</v>
      </c>
      <c r="C3669" s="33" t="s">
        <v>146</v>
      </c>
      <c r="D3669" s="33" t="s">
        <v>1806</v>
      </c>
      <c r="E3669" s="33" t="s">
        <v>87</v>
      </c>
      <c r="F3669" s="33" t="s">
        <v>146</v>
      </c>
      <c r="G3669" s="45">
        <v>3</v>
      </c>
      <c r="H3669" s="44"/>
      <c r="I3669" s="44"/>
      <c r="J3669" s="44"/>
      <c r="K3669" s="49">
        <f t="shared" si="343"/>
        <v>-1</v>
      </c>
      <c r="L3669" s="49" t="e">
        <f t="shared" si="344"/>
        <v>#DIV/0!</v>
      </c>
      <c r="M3669" s="49" t="e">
        <f t="shared" si="345"/>
        <v>#DIV/0!</v>
      </c>
      <c r="N3669" s="45">
        <v>12</v>
      </c>
      <c r="O3669" s="44"/>
      <c r="P3669" s="44"/>
      <c r="Q3669" s="44"/>
      <c r="R3669" s="49">
        <f t="shared" si="346"/>
        <v>-1</v>
      </c>
      <c r="S3669" s="49" t="e">
        <f t="shared" si="347"/>
        <v>#DIV/0!</v>
      </c>
      <c r="T3669" s="49" t="e">
        <f t="shared" si="348"/>
        <v>#DIV/0!</v>
      </c>
    </row>
    <row r="3670" spans="1:20" x14ac:dyDescent="0.2">
      <c r="A3670" s="33" t="s">
        <v>1806</v>
      </c>
      <c r="B3670" s="33" t="s">
        <v>161</v>
      </c>
      <c r="C3670" s="33" t="s">
        <v>146</v>
      </c>
      <c r="D3670" s="33" t="s">
        <v>1805</v>
      </c>
      <c r="E3670" s="33" t="s">
        <v>160</v>
      </c>
      <c r="F3670" s="33" t="s">
        <v>107</v>
      </c>
      <c r="G3670" s="45">
        <v>0</v>
      </c>
      <c r="H3670" s="44"/>
      <c r="I3670" s="44"/>
      <c r="J3670" s="44"/>
      <c r="K3670" s="49" t="e">
        <f t="shared" si="343"/>
        <v>#DIV/0!</v>
      </c>
      <c r="L3670" s="49" t="e">
        <f t="shared" si="344"/>
        <v>#DIV/0!</v>
      </c>
      <c r="M3670" s="49" t="e">
        <f t="shared" si="345"/>
        <v>#DIV/0!</v>
      </c>
      <c r="N3670" s="45">
        <v>0</v>
      </c>
      <c r="O3670" s="44"/>
      <c r="P3670" s="44"/>
      <c r="Q3670" s="44"/>
      <c r="R3670" s="49" t="e">
        <f t="shared" si="346"/>
        <v>#DIV/0!</v>
      </c>
      <c r="S3670" s="49" t="e">
        <f t="shared" si="347"/>
        <v>#DIV/0!</v>
      </c>
      <c r="T3670" s="49" t="e">
        <f t="shared" si="348"/>
        <v>#DIV/0!</v>
      </c>
    </row>
    <row r="3671" spans="1:20" x14ac:dyDescent="0.2">
      <c r="A3671" s="33" t="s">
        <v>1806</v>
      </c>
      <c r="B3671" s="33" t="s">
        <v>203</v>
      </c>
      <c r="C3671" s="33" t="s">
        <v>118</v>
      </c>
      <c r="D3671" s="33" t="s">
        <v>1816</v>
      </c>
      <c r="E3671" s="33" t="s">
        <v>34</v>
      </c>
      <c r="F3671" s="33" t="s">
        <v>1433</v>
      </c>
      <c r="G3671" s="45">
        <v>6</v>
      </c>
      <c r="H3671" s="44"/>
      <c r="I3671" s="44"/>
      <c r="J3671" s="44"/>
      <c r="K3671" s="49">
        <f t="shared" si="343"/>
        <v>-1</v>
      </c>
      <c r="L3671" s="49" t="e">
        <f t="shared" si="344"/>
        <v>#DIV/0!</v>
      </c>
      <c r="M3671" s="49" t="e">
        <f t="shared" si="345"/>
        <v>#DIV/0!</v>
      </c>
      <c r="N3671" s="45">
        <v>122</v>
      </c>
      <c r="O3671" s="44"/>
      <c r="P3671" s="44"/>
      <c r="Q3671" s="44"/>
      <c r="R3671" s="49">
        <f t="shared" si="346"/>
        <v>-1</v>
      </c>
      <c r="S3671" s="49" t="e">
        <f t="shared" si="347"/>
        <v>#DIV/0!</v>
      </c>
      <c r="T3671" s="49" t="e">
        <f t="shared" si="348"/>
        <v>#DIV/0!</v>
      </c>
    </row>
    <row r="3672" spans="1:20" x14ac:dyDescent="0.2">
      <c r="A3672" s="33" t="s">
        <v>1806</v>
      </c>
      <c r="B3672" s="33" t="s">
        <v>203</v>
      </c>
      <c r="C3672" s="33" t="s">
        <v>118</v>
      </c>
      <c r="D3672" s="33" t="s">
        <v>1797</v>
      </c>
      <c r="E3672" s="33" t="s">
        <v>105</v>
      </c>
      <c r="F3672" s="33" t="s">
        <v>1817</v>
      </c>
      <c r="G3672" s="45">
        <v>0</v>
      </c>
      <c r="H3672" s="44"/>
      <c r="I3672" s="44"/>
      <c r="J3672" s="44"/>
      <c r="K3672" s="49" t="e">
        <f t="shared" si="343"/>
        <v>#DIV/0!</v>
      </c>
      <c r="L3672" s="49" t="e">
        <f t="shared" si="344"/>
        <v>#DIV/0!</v>
      </c>
      <c r="M3672" s="49" t="e">
        <f t="shared" si="345"/>
        <v>#DIV/0!</v>
      </c>
      <c r="N3672" s="45">
        <v>0</v>
      </c>
      <c r="O3672" s="44"/>
      <c r="P3672" s="44"/>
      <c r="Q3672" s="44"/>
      <c r="R3672" s="49" t="e">
        <f t="shared" si="346"/>
        <v>#DIV/0!</v>
      </c>
      <c r="S3672" s="49" t="e">
        <f t="shared" si="347"/>
        <v>#DIV/0!</v>
      </c>
      <c r="T3672" s="49" t="e">
        <f t="shared" si="348"/>
        <v>#DIV/0!</v>
      </c>
    </row>
    <row r="3673" spans="1:20" x14ac:dyDescent="0.2">
      <c r="A3673" s="33" t="s">
        <v>1806</v>
      </c>
      <c r="B3673" s="33" t="s">
        <v>414</v>
      </c>
      <c r="C3673" s="33" t="s">
        <v>465</v>
      </c>
      <c r="D3673" s="33" t="s">
        <v>1806</v>
      </c>
      <c r="E3673" s="33" t="s">
        <v>62</v>
      </c>
      <c r="F3673" s="33" t="s">
        <v>63</v>
      </c>
      <c r="G3673" s="44"/>
      <c r="H3673" s="45">
        <v>1</v>
      </c>
      <c r="I3673" s="44"/>
      <c r="J3673" s="44"/>
      <c r="K3673" s="49" t="e">
        <f t="shared" si="343"/>
        <v>#DIV/0!</v>
      </c>
      <c r="L3673" s="49">
        <f t="shared" si="344"/>
        <v>-1</v>
      </c>
      <c r="M3673" s="49" t="e">
        <f t="shared" si="345"/>
        <v>#DIV/0!</v>
      </c>
      <c r="N3673" s="44"/>
      <c r="O3673" s="45">
        <v>3</v>
      </c>
      <c r="P3673" s="44"/>
      <c r="Q3673" s="44"/>
      <c r="R3673" s="49" t="e">
        <f t="shared" si="346"/>
        <v>#DIV/0!</v>
      </c>
      <c r="S3673" s="49">
        <f t="shared" si="347"/>
        <v>-1</v>
      </c>
      <c r="T3673" s="49" t="e">
        <f t="shared" si="348"/>
        <v>#DIV/0!</v>
      </c>
    </row>
    <row r="3674" spans="1:20" x14ac:dyDescent="0.2">
      <c r="A3674" s="33" t="s">
        <v>1806</v>
      </c>
      <c r="B3674" s="33" t="s">
        <v>280</v>
      </c>
      <c r="C3674" s="33" t="s">
        <v>118</v>
      </c>
      <c r="D3674" s="33" t="s">
        <v>1806</v>
      </c>
      <c r="E3674" s="33" t="s">
        <v>62</v>
      </c>
      <c r="F3674" s="33" t="s">
        <v>63</v>
      </c>
      <c r="G3674" s="45">
        <v>6</v>
      </c>
      <c r="H3674" s="44"/>
      <c r="I3674" s="45">
        <v>0</v>
      </c>
      <c r="J3674" s="45">
        <v>0</v>
      </c>
      <c r="K3674" s="49">
        <f t="shared" si="343"/>
        <v>-1</v>
      </c>
      <c r="L3674" s="49" t="e">
        <f t="shared" si="344"/>
        <v>#DIV/0!</v>
      </c>
      <c r="M3674" s="49" t="e">
        <f t="shared" si="345"/>
        <v>#DIV/0!</v>
      </c>
      <c r="N3674" s="45">
        <v>0</v>
      </c>
      <c r="O3674" s="44"/>
      <c r="P3674" s="45">
        <v>0</v>
      </c>
      <c r="Q3674" s="45">
        <v>9</v>
      </c>
      <c r="R3674" s="49" t="e">
        <f t="shared" si="346"/>
        <v>#DIV/0!</v>
      </c>
      <c r="S3674" s="49" t="e">
        <f t="shared" si="347"/>
        <v>#DIV/0!</v>
      </c>
      <c r="T3674" s="49" t="e">
        <f t="shared" si="348"/>
        <v>#DIV/0!</v>
      </c>
    </row>
    <row r="3675" spans="1:20" x14ac:dyDescent="0.2">
      <c r="A3675" s="33" t="s">
        <v>1806</v>
      </c>
      <c r="B3675" s="33" t="s">
        <v>280</v>
      </c>
      <c r="C3675" s="33" t="s">
        <v>118</v>
      </c>
      <c r="D3675" s="33" t="s">
        <v>1806</v>
      </c>
      <c r="E3675" s="33" t="s">
        <v>117</v>
      </c>
      <c r="F3675" s="33" t="s">
        <v>118</v>
      </c>
      <c r="G3675" s="44"/>
      <c r="H3675" s="45">
        <v>3</v>
      </c>
      <c r="I3675" s="45">
        <v>5</v>
      </c>
      <c r="J3675" s="44"/>
      <c r="K3675" s="49" t="e">
        <f t="shared" si="343"/>
        <v>#DIV/0!</v>
      </c>
      <c r="L3675" s="49">
        <f t="shared" si="344"/>
        <v>0.66666666666666674</v>
      </c>
      <c r="M3675" s="49">
        <f t="shared" si="345"/>
        <v>-1</v>
      </c>
      <c r="N3675" s="44"/>
      <c r="O3675" s="45">
        <v>0</v>
      </c>
      <c r="P3675" s="45">
        <v>55</v>
      </c>
      <c r="Q3675" s="44"/>
      <c r="R3675" s="49" t="e">
        <f t="shared" si="346"/>
        <v>#DIV/0!</v>
      </c>
      <c r="S3675" s="49" t="e">
        <f t="shared" si="347"/>
        <v>#DIV/0!</v>
      </c>
      <c r="T3675" s="49">
        <f t="shared" si="348"/>
        <v>-1</v>
      </c>
    </row>
    <row r="3676" spans="1:20" x14ac:dyDescent="0.2">
      <c r="A3676" s="33" t="s">
        <v>1806</v>
      </c>
      <c r="B3676" s="33" t="s">
        <v>280</v>
      </c>
      <c r="C3676" s="33" t="s">
        <v>118</v>
      </c>
      <c r="D3676" s="33" t="s">
        <v>1806</v>
      </c>
      <c r="E3676" s="33" t="s">
        <v>167</v>
      </c>
      <c r="F3676" s="33" t="s">
        <v>1858</v>
      </c>
      <c r="G3676" s="44"/>
      <c r="H3676" s="45">
        <v>8</v>
      </c>
      <c r="I3676" s="44"/>
      <c r="J3676" s="44"/>
      <c r="K3676" s="49" t="e">
        <f t="shared" si="343"/>
        <v>#DIV/0!</v>
      </c>
      <c r="L3676" s="49">
        <f t="shared" si="344"/>
        <v>-1</v>
      </c>
      <c r="M3676" s="49" t="e">
        <f t="shared" si="345"/>
        <v>#DIV/0!</v>
      </c>
      <c r="N3676" s="44"/>
      <c r="O3676" s="45">
        <v>0</v>
      </c>
      <c r="P3676" s="44"/>
      <c r="Q3676" s="44"/>
      <c r="R3676" s="49" t="e">
        <f t="shared" si="346"/>
        <v>#DIV/0!</v>
      </c>
      <c r="S3676" s="49" t="e">
        <f t="shared" si="347"/>
        <v>#DIV/0!</v>
      </c>
      <c r="T3676" s="49" t="e">
        <f t="shared" si="348"/>
        <v>#DIV/0!</v>
      </c>
    </row>
    <row r="3677" spans="1:20" x14ac:dyDescent="0.2">
      <c r="A3677" s="33" t="s">
        <v>1806</v>
      </c>
      <c r="B3677" s="33" t="s">
        <v>280</v>
      </c>
      <c r="C3677" s="33" t="s">
        <v>118</v>
      </c>
      <c r="D3677" s="33" t="s">
        <v>1806</v>
      </c>
      <c r="E3677" s="33" t="s">
        <v>139</v>
      </c>
      <c r="F3677" s="33" t="s">
        <v>1879</v>
      </c>
      <c r="G3677" s="44"/>
      <c r="H3677" s="44"/>
      <c r="I3677" s="44"/>
      <c r="J3677" s="45">
        <v>6</v>
      </c>
      <c r="K3677" s="49" t="e">
        <f t="shared" si="343"/>
        <v>#DIV/0!</v>
      </c>
      <c r="L3677" s="49" t="e">
        <f t="shared" si="344"/>
        <v>#DIV/0!</v>
      </c>
      <c r="M3677" s="49" t="e">
        <f t="shared" si="345"/>
        <v>#DIV/0!</v>
      </c>
      <c r="N3677" s="44"/>
      <c r="O3677" s="44"/>
      <c r="P3677" s="44"/>
      <c r="Q3677" s="45">
        <v>20</v>
      </c>
      <c r="R3677" s="49" t="e">
        <f t="shared" si="346"/>
        <v>#DIV/0!</v>
      </c>
      <c r="S3677" s="49" t="e">
        <f t="shared" si="347"/>
        <v>#DIV/0!</v>
      </c>
      <c r="T3677" s="49" t="e">
        <f t="shared" si="348"/>
        <v>#DIV/0!</v>
      </c>
    </row>
    <row r="3678" spans="1:20" x14ac:dyDescent="0.2">
      <c r="A3678" s="33" t="s">
        <v>1806</v>
      </c>
      <c r="B3678" s="33" t="s">
        <v>280</v>
      </c>
      <c r="C3678" s="33" t="s">
        <v>118</v>
      </c>
      <c r="D3678" s="33" t="s">
        <v>1840</v>
      </c>
      <c r="E3678" s="33" t="s">
        <v>113</v>
      </c>
      <c r="F3678" s="33" t="s">
        <v>1762</v>
      </c>
      <c r="G3678" s="45">
        <v>7</v>
      </c>
      <c r="H3678" s="45">
        <v>0</v>
      </c>
      <c r="I3678" s="44"/>
      <c r="J3678" s="44"/>
      <c r="K3678" s="49">
        <f t="shared" si="343"/>
        <v>-1</v>
      </c>
      <c r="L3678" s="49" t="e">
        <f t="shared" si="344"/>
        <v>#DIV/0!</v>
      </c>
      <c r="M3678" s="49" t="e">
        <f t="shared" si="345"/>
        <v>#DIV/0!</v>
      </c>
      <c r="N3678" s="45">
        <v>225</v>
      </c>
      <c r="O3678" s="45">
        <v>14</v>
      </c>
      <c r="P3678" s="44"/>
      <c r="Q3678" s="44"/>
      <c r="R3678" s="49">
        <f t="shared" si="346"/>
        <v>-0.93777777777777782</v>
      </c>
      <c r="S3678" s="49">
        <f t="shared" si="347"/>
        <v>-1</v>
      </c>
      <c r="T3678" s="49" t="e">
        <f t="shared" si="348"/>
        <v>#DIV/0!</v>
      </c>
    </row>
    <row r="3679" spans="1:20" x14ac:dyDescent="0.2">
      <c r="A3679" s="33" t="s">
        <v>1806</v>
      </c>
      <c r="B3679" s="33" t="s">
        <v>280</v>
      </c>
      <c r="C3679" s="33" t="s">
        <v>118</v>
      </c>
      <c r="D3679" s="33" t="s">
        <v>1816</v>
      </c>
      <c r="E3679" s="33" t="s">
        <v>34</v>
      </c>
      <c r="F3679" s="33" t="s">
        <v>1433</v>
      </c>
      <c r="G3679" s="45">
        <v>3</v>
      </c>
      <c r="H3679" s="45">
        <v>0</v>
      </c>
      <c r="I3679" s="44"/>
      <c r="J3679" s="44"/>
      <c r="K3679" s="49">
        <f t="shared" si="343"/>
        <v>-1</v>
      </c>
      <c r="L3679" s="49" t="e">
        <f t="shared" si="344"/>
        <v>#DIV/0!</v>
      </c>
      <c r="M3679" s="49" t="e">
        <f t="shared" si="345"/>
        <v>#DIV/0!</v>
      </c>
      <c r="N3679" s="45">
        <v>0</v>
      </c>
      <c r="O3679" s="45">
        <v>150</v>
      </c>
      <c r="P3679" s="44"/>
      <c r="Q3679" s="44"/>
      <c r="R3679" s="49" t="e">
        <f t="shared" si="346"/>
        <v>#DIV/0!</v>
      </c>
      <c r="S3679" s="49">
        <f t="shared" si="347"/>
        <v>-1</v>
      </c>
      <c r="T3679" s="49" t="e">
        <f t="shared" si="348"/>
        <v>#DIV/0!</v>
      </c>
    </row>
    <row r="3680" spans="1:20" x14ac:dyDescent="0.2">
      <c r="A3680" s="33" t="s">
        <v>1806</v>
      </c>
      <c r="B3680" s="33" t="s">
        <v>412</v>
      </c>
      <c r="C3680" s="33" t="s">
        <v>118</v>
      </c>
      <c r="D3680" s="33" t="s">
        <v>1806</v>
      </c>
      <c r="E3680" s="33" t="s">
        <v>62</v>
      </c>
      <c r="F3680" s="33" t="s">
        <v>63</v>
      </c>
      <c r="G3680" s="45">
        <v>6</v>
      </c>
      <c r="H3680" s="44"/>
      <c r="I3680" s="44"/>
      <c r="J3680" s="44"/>
      <c r="K3680" s="49">
        <f t="shared" si="343"/>
        <v>-1</v>
      </c>
      <c r="L3680" s="49" t="e">
        <f t="shared" si="344"/>
        <v>#DIV/0!</v>
      </c>
      <c r="M3680" s="49" t="e">
        <f t="shared" si="345"/>
        <v>#DIV/0!</v>
      </c>
      <c r="N3680" s="45">
        <v>0</v>
      </c>
      <c r="O3680" s="44"/>
      <c r="P3680" s="44"/>
      <c r="Q3680" s="44"/>
      <c r="R3680" s="49" t="e">
        <f t="shared" si="346"/>
        <v>#DIV/0!</v>
      </c>
      <c r="S3680" s="49" t="e">
        <f t="shared" si="347"/>
        <v>#DIV/0!</v>
      </c>
      <c r="T3680" s="49" t="e">
        <f t="shared" si="348"/>
        <v>#DIV/0!</v>
      </c>
    </row>
    <row r="3681" spans="1:20" x14ac:dyDescent="0.2">
      <c r="A3681" s="33" t="s">
        <v>1806</v>
      </c>
      <c r="B3681" s="33" t="s">
        <v>167</v>
      </c>
      <c r="C3681" s="33" t="s">
        <v>1858</v>
      </c>
      <c r="D3681" s="33" t="s">
        <v>1805</v>
      </c>
      <c r="E3681" s="33" t="s">
        <v>166</v>
      </c>
      <c r="F3681" s="33" t="s">
        <v>107</v>
      </c>
      <c r="G3681" s="45">
        <v>5</v>
      </c>
      <c r="H3681" s="44"/>
      <c r="I3681" s="44"/>
      <c r="J3681" s="44"/>
      <c r="K3681" s="49">
        <f t="shared" si="343"/>
        <v>-1</v>
      </c>
      <c r="L3681" s="49" t="e">
        <f t="shared" si="344"/>
        <v>#DIV/0!</v>
      </c>
      <c r="M3681" s="49" t="e">
        <f t="shared" si="345"/>
        <v>#DIV/0!</v>
      </c>
      <c r="N3681" s="45">
        <v>0</v>
      </c>
      <c r="O3681" s="44"/>
      <c r="P3681" s="44"/>
      <c r="Q3681" s="44"/>
      <c r="R3681" s="49" t="e">
        <f t="shared" si="346"/>
        <v>#DIV/0!</v>
      </c>
      <c r="S3681" s="49" t="e">
        <f t="shared" si="347"/>
        <v>#DIV/0!</v>
      </c>
      <c r="T3681" s="49" t="e">
        <f t="shared" si="348"/>
        <v>#DIV/0!</v>
      </c>
    </row>
    <row r="3682" spans="1:20" x14ac:dyDescent="0.2">
      <c r="A3682" s="33" t="s">
        <v>1806</v>
      </c>
      <c r="B3682" s="33" t="s">
        <v>167</v>
      </c>
      <c r="C3682" s="33" t="s">
        <v>1858</v>
      </c>
      <c r="D3682" s="33" t="s">
        <v>1816</v>
      </c>
      <c r="E3682" s="33" t="s">
        <v>34</v>
      </c>
      <c r="F3682" s="33" t="s">
        <v>1433</v>
      </c>
      <c r="G3682" s="45">
        <v>0</v>
      </c>
      <c r="H3682" s="45">
        <v>0</v>
      </c>
      <c r="I3682" s="44"/>
      <c r="J3682" s="44"/>
      <c r="K3682" s="49" t="e">
        <f t="shared" si="343"/>
        <v>#DIV/0!</v>
      </c>
      <c r="L3682" s="49" t="e">
        <f t="shared" si="344"/>
        <v>#DIV/0!</v>
      </c>
      <c r="M3682" s="49" t="e">
        <f t="shared" si="345"/>
        <v>#DIV/0!</v>
      </c>
      <c r="N3682" s="45">
        <v>0</v>
      </c>
      <c r="O3682" s="45">
        <v>5</v>
      </c>
      <c r="P3682" s="44"/>
      <c r="Q3682" s="44"/>
      <c r="R3682" s="49" t="e">
        <f t="shared" si="346"/>
        <v>#DIV/0!</v>
      </c>
      <c r="S3682" s="49">
        <f t="shared" si="347"/>
        <v>-1</v>
      </c>
      <c r="T3682" s="49" t="e">
        <f t="shared" si="348"/>
        <v>#DIV/0!</v>
      </c>
    </row>
    <row r="3683" spans="1:20" x14ac:dyDescent="0.2">
      <c r="A3683" s="33" t="s">
        <v>1806</v>
      </c>
      <c r="B3683" s="33" t="s">
        <v>167</v>
      </c>
      <c r="C3683" s="33" t="s">
        <v>1858</v>
      </c>
      <c r="D3683" s="33" t="s">
        <v>1792</v>
      </c>
      <c r="E3683" s="33" t="s">
        <v>26</v>
      </c>
      <c r="F3683" s="33" t="s">
        <v>1418</v>
      </c>
      <c r="G3683" s="44"/>
      <c r="H3683" s="44"/>
      <c r="I3683" s="45">
        <v>1</v>
      </c>
      <c r="J3683" s="44"/>
      <c r="K3683" s="49" t="e">
        <f t="shared" si="343"/>
        <v>#DIV/0!</v>
      </c>
      <c r="L3683" s="49" t="e">
        <f t="shared" si="344"/>
        <v>#DIV/0!</v>
      </c>
      <c r="M3683" s="49">
        <f t="shared" si="345"/>
        <v>-1</v>
      </c>
      <c r="N3683" s="44"/>
      <c r="O3683" s="44"/>
      <c r="P3683" s="45">
        <v>0</v>
      </c>
      <c r="Q3683" s="44"/>
      <c r="R3683" s="49" t="e">
        <f t="shared" si="346"/>
        <v>#DIV/0!</v>
      </c>
      <c r="S3683" s="49" t="e">
        <f t="shared" si="347"/>
        <v>#DIV/0!</v>
      </c>
      <c r="T3683" s="49" t="e">
        <f t="shared" si="348"/>
        <v>#DIV/0!</v>
      </c>
    </row>
    <row r="3684" spans="1:20" x14ac:dyDescent="0.2">
      <c r="A3684" s="33" t="s">
        <v>1806</v>
      </c>
      <c r="B3684" s="33" t="s">
        <v>167</v>
      </c>
      <c r="C3684" s="33" t="s">
        <v>1858</v>
      </c>
      <c r="D3684" s="33" t="s">
        <v>1840</v>
      </c>
      <c r="E3684" s="33" t="s">
        <v>113</v>
      </c>
      <c r="F3684" s="33" t="s">
        <v>1762</v>
      </c>
      <c r="G3684" s="44"/>
      <c r="H3684" s="45">
        <v>7</v>
      </c>
      <c r="I3684" s="44"/>
      <c r="J3684" s="44"/>
      <c r="K3684" s="49" t="e">
        <f t="shared" si="343"/>
        <v>#DIV/0!</v>
      </c>
      <c r="L3684" s="49">
        <f t="shared" si="344"/>
        <v>-1</v>
      </c>
      <c r="M3684" s="49" t="e">
        <f t="shared" si="345"/>
        <v>#DIV/0!</v>
      </c>
      <c r="N3684" s="44"/>
      <c r="O3684" s="45">
        <v>0</v>
      </c>
      <c r="P3684" s="44"/>
      <c r="Q3684" s="44"/>
      <c r="R3684" s="49" t="e">
        <f t="shared" si="346"/>
        <v>#DIV/0!</v>
      </c>
      <c r="S3684" s="49" t="e">
        <f t="shared" si="347"/>
        <v>#DIV/0!</v>
      </c>
      <c r="T3684" s="49" t="e">
        <f t="shared" si="348"/>
        <v>#DIV/0!</v>
      </c>
    </row>
    <row r="3685" spans="1:20" x14ac:dyDescent="0.2">
      <c r="A3685" s="33" t="s">
        <v>1806</v>
      </c>
      <c r="B3685" s="33" t="s">
        <v>167</v>
      </c>
      <c r="C3685" s="33" t="s">
        <v>1858</v>
      </c>
      <c r="D3685" s="33" t="s">
        <v>1806</v>
      </c>
      <c r="E3685" s="33" t="s">
        <v>280</v>
      </c>
      <c r="F3685" s="33" t="s">
        <v>118</v>
      </c>
      <c r="G3685" s="44"/>
      <c r="H3685" s="45">
        <v>0</v>
      </c>
      <c r="I3685" s="44"/>
      <c r="J3685" s="44"/>
      <c r="K3685" s="49" t="e">
        <f t="shared" si="343"/>
        <v>#DIV/0!</v>
      </c>
      <c r="L3685" s="49" t="e">
        <f t="shared" si="344"/>
        <v>#DIV/0!</v>
      </c>
      <c r="M3685" s="49" t="e">
        <f t="shared" si="345"/>
        <v>#DIV/0!</v>
      </c>
      <c r="N3685" s="44"/>
      <c r="O3685" s="45">
        <v>0</v>
      </c>
      <c r="P3685" s="44"/>
      <c r="Q3685" s="44"/>
      <c r="R3685" s="49" t="e">
        <f t="shared" si="346"/>
        <v>#DIV/0!</v>
      </c>
      <c r="S3685" s="49" t="e">
        <f t="shared" si="347"/>
        <v>#DIV/0!</v>
      </c>
      <c r="T3685" s="49" t="e">
        <f t="shared" si="348"/>
        <v>#DIV/0!</v>
      </c>
    </row>
    <row r="3686" spans="1:20" x14ac:dyDescent="0.2">
      <c r="A3686" s="33" t="s">
        <v>1806</v>
      </c>
      <c r="B3686" s="33" t="s">
        <v>150</v>
      </c>
      <c r="C3686" s="33" t="s">
        <v>144</v>
      </c>
      <c r="D3686" s="33" t="s">
        <v>1816</v>
      </c>
      <c r="E3686" s="33" t="s">
        <v>34</v>
      </c>
      <c r="F3686" s="33" t="s">
        <v>1433</v>
      </c>
      <c r="G3686" s="45">
        <v>8</v>
      </c>
      <c r="H3686" s="45">
        <v>2</v>
      </c>
      <c r="I3686" s="45">
        <v>22</v>
      </c>
      <c r="J3686" s="44"/>
      <c r="K3686" s="49">
        <f t="shared" si="343"/>
        <v>-0.75</v>
      </c>
      <c r="L3686" s="49">
        <f t="shared" si="344"/>
        <v>10</v>
      </c>
      <c r="M3686" s="49">
        <f t="shared" si="345"/>
        <v>-1</v>
      </c>
      <c r="N3686" s="45">
        <v>155</v>
      </c>
      <c r="O3686" s="45">
        <v>120</v>
      </c>
      <c r="P3686" s="45">
        <v>362</v>
      </c>
      <c r="Q3686" s="44"/>
      <c r="R3686" s="49">
        <f t="shared" si="346"/>
        <v>-0.22580645161290325</v>
      </c>
      <c r="S3686" s="49">
        <f t="shared" si="347"/>
        <v>2.0166666666666666</v>
      </c>
      <c r="T3686" s="49">
        <f t="shared" si="348"/>
        <v>-1</v>
      </c>
    </row>
    <row r="3687" spans="1:20" x14ac:dyDescent="0.2">
      <c r="A3687" s="33" t="s">
        <v>1806</v>
      </c>
      <c r="B3687" s="33" t="s">
        <v>150</v>
      </c>
      <c r="C3687" s="33" t="s">
        <v>144</v>
      </c>
      <c r="D3687" s="33" t="s">
        <v>1806</v>
      </c>
      <c r="E3687" s="33" t="s">
        <v>143</v>
      </c>
      <c r="F3687" s="33" t="s">
        <v>144</v>
      </c>
      <c r="G3687" s="44"/>
      <c r="H3687" s="45">
        <v>2</v>
      </c>
      <c r="I3687" s="45">
        <v>5</v>
      </c>
      <c r="J3687" s="44"/>
      <c r="K3687" s="49" t="e">
        <f t="shared" si="343"/>
        <v>#DIV/0!</v>
      </c>
      <c r="L3687" s="49">
        <f t="shared" si="344"/>
        <v>1.5</v>
      </c>
      <c r="M3687" s="49">
        <f t="shared" si="345"/>
        <v>-1</v>
      </c>
      <c r="N3687" s="44"/>
      <c r="O3687" s="45">
        <v>10</v>
      </c>
      <c r="P3687" s="45">
        <v>45</v>
      </c>
      <c r="Q3687" s="44"/>
      <c r="R3687" s="49" t="e">
        <f t="shared" si="346"/>
        <v>#DIV/0!</v>
      </c>
      <c r="S3687" s="49">
        <f t="shared" si="347"/>
        <v>3.5</v>
      </c>
      <c r="T3687" s="49">
        <f t="shared" si="348"/>
        <v>-1</v>
      </c>
    </row>
    <row r="3688" spans="1:20" x14ac:dyDescent="0.2">
      <c r="A3688" s="33" t="s">
        <v>1806</v>
      </c>
      <c r="B3688" s="33" t="s">
        <v>150</v>
      </c>
      <c r="C3688" s="33" t="s">
        <v>144</v>
      </c>
      <c r="D3688" s="33" t="s">
        <v>1806</v>
      </c>
      <c r="E3688" s="33" t="s">
        <v>62</v>
      </c>
      <c r="F3688" s="33" t="s">
        <v>63</v>
      </c>
      <c r="G3688" s="44"/>
      <c r="H3688" s="45">
        <v>2</v>
      </c>
      <c r="I3688" s="44"/>
      <c r="J3688" s="44"/>
      <c r="K3688" s="49" t="e">
        <f t="shared" si="343"/>
        <v>#DIV/0!</v>
      </c>
      <c r="L3688" s="49">
        <f t="shared" si="344"/>
        <v>-1</v>
      </c>
      <c r="M3688" s="49" t="e">
        <f t="shared" si="345"/>
        <v>#DIV/0!</v>
      </c>
      <c r="N3688" s="44"/>
      <c r="O3688" s="45">
        <v>0</v>
      </c>
      <c r="P3688" s="44"/>
      <c r="Q3688" s="44"/>
      <c r="R3688" s="49" t="e">
        <f t="shared" si="346"/>
        <v>#DIV/0!</v>
      </c>
      <c r="S3688" s="49" t="e">
        <f t="shared" si="347"/>
        <v>#DIV/0!</v>
      </c>
      <c r="T3688" s="49" t="e">
        <f t="shared" si="348"/>
        <v>#DIV/0!</v>
      </c>
    </row>
    <row r="3689" spans="1:20" x14ac:dyDescent="0.2">
      <c r="A3689" s="33" t="s">
        <v>1806</v>
      </c>
      <c r="B3689" s="33" t="s">
        <v>150</v>
      </c>
      <c r="C3689" s="33" t="s">
        <v>144</v>
      </c>
      <c r="D3689" s="33" t="s">
        <v>1797</v>
      </c>
      <c r="E3689" s="33" t="s">
        <v>151</v>
      </c>
      <c r="F3689" s="33" t="s">
        <v>217</v>
      </c>
      <c r="G3689" s="44"/>
      <c r="H3689" s="44"/>
      <c r="I3689" s="45">
        <v>0</v>
      </c>
      <c r="J3689" s="44"/>
      <c r="K3689" s="49" t="e">
        <f t="shared" si="343"/>
        <v>#DIV/0!</v>
      </c>
      <c r="L3689" s="49" t="e">
        <f t="shared" si="344"/>
        <v>#DIV/0!</v>
      </c>
      <c r="M3689" s="49" t="e">
        <f t="shared" si="345"/>
        <v>#DIV/0!</v>
      </c>
      <c r="N3689" s="44"/>
      <c r="O3689" s="44"/>
      <c r="P3689" s="45">
        <v>0</v>
      </c>
      <c r="Q3689" s="44"/>
      <c r="R3689" s="49" t="e">
        <f t="shared" si="346"/>
        <v>#DIV/0!</v>
      </c>
      <c r="S3689" s="49" t="e">
        <f t="shared" si="347"/>
        <v>#DIV/0!</v>
      </c>
      <c r="T3689" s="49" t="e">
        <f t="shared" si="348"/>
        <v>#DIV/0!</v>
      </c>
    </row>
    <row r="3690" spans="1:20" x14ac:dyDescent="0.2">
      <c r="A3690" s="33" t="s">
        <v>1806</v>
      </c>
      <c r="B3690" s="33" t="s">
        <v>150</v>
      </c>
      <c r="C3690" s="33" t="s">
        <v>144</v>
      </c>
      <c r="D3690" s="33" t="s">
        <v>1805</v>
      </c>
      <c r="E3690" s="33" t="s">
        <v>108</v>
      </c>
      <c r="F3690" s="33" t="s">
        <v>109</v>
      </c>
      <c r="G3690" s="44"/>
      <c r="H3690" s="44"/>
      <c r="I3690" s="45">
        <v>3</v>
      </c>
      <c r="J3690" s="44"/>
      <c r="K3690" s="49" t="e">
        <f t="shared" si="343"/>
        <v>#DIV/0!</v>
      </c>
      <c r="L3690" s="49" t="e">
        <f t="shared" si="344"/>
        <v>#DIV/0!</v>
      </c>
      <c r="M3690" s="49">
        <f t="shared" si="345"/>
        <v>-1</v>
      </c>
      <c r="N3690" s="44"/>
      <c r="O3690" s="44"/>
      <c r="P3690" s="45">
        <v>50</v>
      </c>
      <c r="Q3690" s="44"/>
      <c r="R3690" s="49" t="e">
        <f t="shared" si="346"/>
        <v>#DIV/0!</v>
      </c>
      <c r="S3690" s="49" t="e">
        <f t="shared" si="347"/>
        <v>#DIV/0!</v>
      </c>
      <c r="T3690" s="49">
        <f t="shared" si="348"/>
        <v>-1</v>
      </c>
    </row>
    <row r="3691" spans="1:20" x14ac:dyDescent="0.2">
      <c r="A3691" s="33" t="s">
        <v>1806</v>
      </c>
      <c r="B3691" s="33" t="s">
        <v>150</v>
      </c>
      <c r="C3691" s="33" t="s">
        <v>144</v>
      </c>
      <c r="D3691" s="33" t="s">
        <v>1805</v>
      </c>
      <c r="E3691" s="33" t="s">
        <v>106</v>
      </c>
      <c r="F3691" s="33" t="s">
        <v>107</v>
      </c>
      <c r="G3691" s="44"/>
      <c r="H3691" s="45">
        <v>2</v>
      </c>
      <c r="I3691" s="44"/>
      <c r="J3691" s="44"/>
      <c r="K3691" s="49" t="e">
        <f t="shared" si="343"/>
        <v>#DIV/0!</v>
      </c>
      <c r="L3691" s="49">
        <f t="shared" si="344"/>
        <v>-1</v>
      </c>
      <c r="M3691" s="49" t="e">
        <f t="shared" si="345"/>
        <v>#DIV/0!</v>
      </c>
      <c r="N3691" s="44"/>
      <c r="O3691" s="45">
        <v>215</v>
      </c>
      <c r="P3691" s="44"/>
      <c r="Q3691" s="44"/>
      <c r="R3691" s="49" t="e">
        <f t="shared" si="346"/>
        <v>#DIV/0!</v>
      </c>
      <c r="S3691" s="49">
        <f t="shared" si="347"/>
        <v>-1</v>
      </c>
      <c r="T3691" s="49" t="e">
        <f t="shared" si="348"/>
        <v>#DIV/0!</v>
      </c>
    </row>
    <row r="3692" spans="1:20" x14ac:dyDescent="0.2">
      <c r="A3692" s="33" t="s">
        <v>1806</v>
      </c>
      <c r="B3692" s="33" t="s">
        <v>150</v>
      </c>
      <c r="C3692" s="33" t="s">
        <v>144</v>
      </c>
      <c r="D3692" s="33" t="s">
        <v>1840</v>
      </c>
      <c r="E3692" s="33" t="s">
        <v>113</v>
      </c>
      <c r="F3692" s="33" t="s">
        <v>1762</v>
      </c>
      <c r="G3692" s="44"/>
      <c r="H3692" s="45">
        <v>4</v>
      </c>
      <c r="I3692" s="44"/>
      <c r="J3692" s="44"/>
      <c r="K3692" s="49" t="e">
        <f t="shared" si="343"/>
        <v>#DIV/0!</v>
      </c>
      <c r="L3692" s="49">
        <f t="shared" si="344"/>
        <v>-1</v>
      </c>
      <c r="M3692" s="49" t="e">
        <f t="shared" si="345"/>
        <v>#DIV/0!</v>
      </c>
      <c r="N3692" s="44"/>
      <c r="O3692" s="45">
        <v>0</v>
      </c>
      <c r="P3692" s="44"/>
      <c r="Q3692" s="44"/>
      <c r="R3692" s="49" t="e">
        <f t="shared" si="346"/>
        <v>#DIV/0!</v>
      </c>
      <c r="S3692" s="49" t="e">
        <f t="shared" si="347"/>
        <v>#DIV/0!</v>
      </c>
      <c r="T3692" s="49" t="e">
        <f t="shared" si="348"/>
        <v>#DIV/0!</v>
      </c>
    </row>
    <row r="3693" spans="1:20" x14ac:dyDescent="0.2">
      <c r="A3693" s="33" t="s">
        <v>1806</v>
      </c>
      <c r="B3693" s="33" t="s">
        <v>96</v>
      </c>
      <c r="C3693" s="33" t="s">
        <v>465</v>
      </c>
      <c r="D3693" s="33" t="s">
        <v>1792</v>
      </c>
      <c r="E3693" s="33" t="s">
        <v>26</v>
      </c>
      <c r="F3693" s="33" t="s">
        <v>1418</v>
      </c>
      <c r="G3693" s="44"/>
      <c r="H3693" s="44"/>
      <c r="I3693" s="45">
        <v>0</v>
      </c>
      <c r="J3693" s="44"/>
      <c r="K3693" s="49" t="e">
        <f t="shared" si="343"/>
        <v>#DIV/0!</v>
      </c>
      <c r="L3693" s="49" t="e">
        <f t="shared" si="344"/>
        <v>#DIV/0!</v>
      </c>
      <c r="M3693" s="49" t="e">
        <f t="shared" si="345"/>
        <v>#DIV/0!</v>
      </c>
      <c r="N3693" s="44"/>
      <c r="O3693" s="44"/>
      <c r="P3693" s="45">
        <v>0</v>
      </c>
      <c r="Q3693" s="44"/>
      <c r="R3693" s="49" t="e">
        <f t="shared" si="346"/>
        <v>#DIV/0!</v>
      </c>
      <c r="S3693" s="49" t="e">
        <f t="shared" si="347"/>
        <v>#DIV/0!</v>
      </c>
      <c r="T3693" s="49" t="e">
        <f t="shared" si="348"/>
        <v>#DIV/0!</v>
      </c>
    </row>
    <row r="3694" spans="1:20" x14ac:dyDescent="0.2">
      <c r="A3694" s="33" t="s">
        <v>1806</v>
      </c>
      <c r="B3694" s="33" t="s">
        <v>209</v>
      </c>
      <c r="C3694" s="33" t="s">
        <v>144</v>
      </c>
      <c r="D3694" s="33" t="s">
        <v>1806</v>
      </c>
      <c r="E3694" s="33" t="s">
        <v>143</v>
      </c>
      <c r="F3694" s="33" t="s">
        <v>144</v>
      </c>
      <c r="G3694" s="45">
        <v>4</v>
      </c>
      <c r="H3694" s="45">
        <v>3</v>
      </c>
      <c r="I3694" s="45">
        <v>4</v>
      </c>
      <c r="J3694" s="44"/>
      <c r="K3694" s="49">
        <f t="shared" si="343"/>
        <v>-0.25</v>
      </c>
      <c r="L3694" s="49">
        <f t="shared" si="344"/>
        <v>0.33333333333333326</v>
      </c>
      <c r="M3694" s="49">
        <f t="shared" si="345"/>
        <v>-1</v>
      </c>
      <c r="N3694" s="45">
        <v>20</v>
      </c>
      <c r="O3694" s="45">
        <v>20</v>
      </c>
      <c r="P3694" s="45">
        <v>50</v>
      </c>
      <c r="Q3694" s="44"/>
      <c r="R3694" s="49">
        <f t="shared" si="346"/>
        <v>0</v>
      </c>
      <c r="S3694" s="49">
        <f t="shared" si="347"/>
        <v>1.5</v>
      </c>
      <c r="T3694" s="49">
        <f t="shared" si="348"/>
        <v>-1</v>
      </c>
    </row>
    <row r="3695" spans="1:20" x14ac:dyDescent="0.2">
      <c r="A3695" s="33" t="s">
        <v>1806</v>
      </c>
      <c r="B3695" s="33" t="s">
        <v>209</v>
      </c>
      <c r="C3695" s="33" t="s">
        <v>144</v>
      </c>
      <c r="D3695" s="33" t="s">
        <v>1806</v>
      </c>
      <c r="E3695" s="33" t="s">
        <v>62</v>
      </c>
      <c r="F3695" s="33" t="s">
        <v>63</v>
      </c>
      <c r="G3695" s="44"/>
      <c r="H3695" s="44"/>
      <c r="I3695" s="45">
        <v>5</v>
      </c>
      <c r="J3695" s="44"/>
      <c r="K3695" s="49" t="e">
        <f t="shared" si="343"/>
        <v>#DIV/0!</v>
      </c>
      <c r="L3695" s="49" t="e">
        <f t="shared" si="344"/>
        <v>#DIV/0!</v>
      </c>
      <c r="M3695" s="49">
        <f t="shared" si="345"/>
        <v>-1</v>
      </c>
      <c r="N3695" s="44"/>
      <c r="O3695" s="44"/>
      <c r="P3695" s="45">
        <v>200</v>
      </c>
      <c r="Q3695" s="44"/>
      <c r="R3695" s="49" t="e">
        <f t="shared" si="346"/>
        <v>#DIV/0!</v>
      </c>
      <c r="S3695" s="49" t="e">
        <f t="shared" si="347"/>
        <v>#DIV/0!</v>
      </c>
      <c r="T3695" s="49">
        <f t="shared" si="348"/>
        <v>-1</v>
      </c>
    </row>
    <row r="3696" spans="1:20" x14ac:dyDescent="0.2">
      <c r="A3696" s="33" t="s">
        <v>1806</v>
      </c>
      <c r="B3696" s="33" t="s">
        <v>209</v>
      </c>
      <c r="C3696" s="33" t="s">
        <v>144</v>
      </c>
      <c r="D3696" s="33" t="s">
        <v>1806</v>
      </c>
      <c r="E3696" s="33" t="s">
        <v>87</v>
      </c>
      <c r="F3696" s="33" t="s">
        <v>146</v>
      </c>
      <c r="G3696" s="44"/>
      <c r="H3696" s="44"/>
      <c r="I3696" s="44"/>
      <c r="J3696" s="45">
        <v>3</v>
      </c>
      <c r="K3696" s="49" t="e">
        <f t="shared" si="343"/>
        <v>#DIV/0!</v>
      </c>
      <c r="L3696" s="49" t="e">
        <f t="shared" si="344"/>
        <v>#DIV/0!</v>
      </c>
      <c r="M3696" s="49" t="e">
        <f t="shared" si="345"/>
        <v>#DIV/0!</v>
      </c>
      <c r="N3696" s="44"/>
      <c r="O3696" s="44"/>
      <c r="P3696" s="44"/>
      <c r="Q3696" s="45">
        <v>55</v>
      </c>
      <c r="R3696" s="49" t="e">
        <f t="shared" si="346"/>
        <v>#DIV/0!</v>
      </c>
      <c r="S3696" s="49" t="e">
        <f t="shared" si="347"/>
        <v>#DIV/0!</v>
      </c>
      <c r="T3696" s="49" t="e">
        <f t="shared" si="348"/>
        <v>#DIV/0!</v>
      </c>
    </row>
    <row r="3697" spans="1:20" x14ac:dyDescent="0.2">
      <c r="A3697" s="33" t="s">
        <v>1806</v>
      </c>
      <c r="B3697" s="33" t="s">
        <v>209</v>
      </c>
      <c r="C3697" s="33" t="s">
        <v>144</v>
      </c>
      <c r="D3697" s="33" t="s">
        <v>1805</v>
      </c>
      <c r="E3697" s="33" t="s">
        <v>124</v>
      </c>
      <c r="F3697" s="33" t="s">
        <v>1549</v>
      </c>
      <c r="G3697" s="45">
        <v>4</v>
      </c>
      <c r="H3697" s="44"/>
      <c r="I3697" s="44"/>
      <c r="J3697" s="44"/>
      <c r="K3697" s="49">
        <f t="shared" si="343"/>
        <v>-1</v>
      </c>
      <c r="L3697" s="49" t="e">
        <f t="shared" si="344"/>
        <v>#DIV/0!</v>
      </c>
      <c r="M3697" s="49" t="e">
        <f t="shared" si="345"/>
        <v>#DIV/0!</v>
      </c>
      <c r="N3697" s="45">
        <v>50</v>
      </c>
      <c r="O3697" s="44"/>
      <c r="P3697" s="44"/>
      <c r="Q3697" s="44"/>
      <c r="R3697" s="49">
        <f t="shared" si="346"/>
        <v>-1</v>
      </c>
      <c r="S3697" s="49" t="e">
        <f t="shared" si="347"/>
        <v>#DIV/0!</v>
      </c>
      <c r="T3697" s="49" t="e">
        <f t="shared" si="348"/>
        <v>#DIV/0!</v>
      </c>
    </row>
    <row r="3698" spans="1:20" x14ac:dyDescent="0.2">
      <c r="A3698" s="33" t="s">
        <v>1806</v>
      </c>
      <c r="B3698" s="33" t="s">
        <v>209</v>
      </c>
      <c r="C3698" s="33" t="s">
        <v>144</v>
      </c>
      <c r="D3698" s="33" t="s">
        <v>1816</v>
      </c>
      <c r="E3698" s="33" t="s">
        <v>34</v>
      </c>
      <c r="F3698" s="33" t="s">
        <v>1433</v>
      </c>
      <c r="G3698" s="44"/>
      <c r="H3698" s="45">
        <v>0</v>
      </c>
      <c r="I3698" s="44"/>
      <c r="J3698" s="44"/>
      <c r="K3698" s="49" t="e">
        <f t="shared" si="343"/>
        <v>#DIV/0!</v>
      </c>
      <c r="L3698" s="49" t="e">
        <f t="shared" si="344"/>
        <v>#DIV/0!</v>
      </c>
      <c r="M3698" s="49" t="e">
        <f t="shared" si="345"/>
        <v>#DIV/0!</v>
      </c>
      <c r="N3698" s="44"/>
      <c r="O3698" s="45">
        <v>20</v>
      </c>
      <c r="P3698" s="44"/>
      <c r="Q3698" s="44"/>
      <c r="R3698" s="49" t="e">
        <f t="shared" si="346"/>
        <v>#DIV/0!</v>
      </c>
      <c r="S3698" s="49">
        <f t="shared" si="347"/>
        <v>-1</v>
      </c>
      <c r="T3698" s="49" t="e">
        <f t="shared" si="348"/>
        <v>#DIV/0!</v>
      </c>
    </row>
    <row r="3699" spans="1:20" x14ac:dyDescent="0.2">
      <c r="A3699" s="33" t="s">
        <v>1806</v>
      </c>
      <c r="B3699" s="33" t="s">
        <v>209</v>
      </c>
      <c r="C3699" s="33" t="s">
        <v>144</v>
      </c>
      <c r="D3699" s="33" t="s">
        <v>1812</v>
      </c>
      <c r="E3699" s="33" t="s">
        <v>212</v>
      </c>
      <c r="F3699" s="33" t="s">
        <v>1467</v>
      </c>
      <c r="G3699" s="44"/>
      <c r="H3699" s="44"/>
      <c r="I3699" s="45">
        <v>7</v>
      </c>
      <c r="J3699" s="44"/>
      <c r="K3699" s="49" t="e">
        <f t="shared" si="343"/>
        <v>#DIV/0!</v>
      </c>
      <c r="L3699" s="49" t="e">
        <f t="shared" si="344"/>
        <v>#DIV/0!</v>
      </c>
      <c r="M3699" s="49">
        <f t="shared" si="345"/>
        <v>-1</v>
      </c>
      <c r="N3699" s="44"/>
      <c r="O3699" s="44"/>
      <c r="P3699" s="45">
        <v>0</v>
      </c>
      <c r="Q3699" s="44"/>
      <c r="R3699" s="49" t="e">
        <f t="shared" si="346"/>
        <v>#DIV/0!</v>
      </c>
      <c r="S3699" s="49" t="e">
        <f t="shared" si="347"/>
        <v>#DIV/0!</v>
      </c>
      <c r="T3699" s="49" t="e">
        <f t="shared" si="348"/>
        <v>#DIV/0!</v>
      </c>
    </row>
    <row r="3700" spans="1:20" x14ac:dyDescent="0.2">
      <c r="A3700" s="33" t="s">
        <v>1806</v>
      </c>
      <c r="B3700" s="33" t="s">
        <v>209</v>
      </c>
      <c r="C3700" s="33" t="s">
        <v>144</v>
      </c>
      <c r="D3700" s="33" t="s">
        <v>1812</v>
      </c>
      <c r="E3700" s="33" t="s">
        <v>90</v>
      </c>
      <c r="F3700" s="33" t="s">
        <v>1467</v>
      </c>
      <c r="G3700" s="44"/>
      <c r="H3700" s="44"/>
      <c r="I3700" s="45">
        <v>3</v>
      </c>
      <c r="J3700" s="44"/>
      <c r="K3700" s="49" t="e">
        <f t="shared" si="343"/>
        <v>#DIV/0!</v>
      </c>
      <c r="L3700" s="49" t="e">
        <f t="shared" si="344"/>
        <v>#DIV/0!</v>
      </c>
      <c r="M3700" s="49">
        <f t="shared" si="345"/>
        <v>-1</v>
      </c>
      <c r="N3700" s="44"/>
      <c r="O3700" s="44"/>
      <c r="P3700" s="45">
        <v>60</v>
      </c>
      <c r="Q3700" s="44"/>
      <c r="R3700" s="49" t="e">
        <f t="shared" si="346"/>
        <v>#DIV/0!</v>
      </c>
      <c r="S3700" s="49" t="e">
        <f t="shared" si="347"/>
        <v>#DIV/0!</v>
      </c>
      <c r="T3700" s="49">
        <f t="shared" si="348"/>
        <v>-1</v>
      </c>
    </row>
    <row r="3701" spans="1:20" x14ac:dyDescent="0.2">
      <c r="A3701" s="33" t="s">
        <v>1806</v>
      </c>
      <c r="B3701" s="33" t="s">
        <v>169</v>
      </c>
      <c r="C3701" s="33" t="s">
        <v>490</v>
      </c>
      <c r="D3701" s="33" t="s">
        <v>1805</v>
      </c>
      <c r="E3701" s="33" t="s">
        <v>166</v>
      </c>
      <c r="F3701" s="33" t="s">
        <v>107</v>
      </c>
      <c r="G3701" s="44"/>
      <c r="H3701" s="44"/>
      <c r="I3701" s="45">
        <v>5</v>
      </c>
      <c r="J3701" s="44"/>
      <c r="K3701" s="49" t="e">
        <f t="shared" si="343"/>
        <v>#DIV/0!</v>
      </c>
      <c r="L3701" s="49" t="e">
        <f t="shared" si="344"/>
        <v>#DIV/0!</v>
      </c>
      <c r="M3701" s="49">
        <f t="shared" si="345"/>
        <v>-1</v>
      </c>
      <c r="N3701" s="44"/>
      <c r="O3701" s="44"/>
      <c r="P3701" s="45">
        <v>0</v>
      </c>
      <c r="Q3701" s="44"/>
      <c r="R3701" s="49" t="e">
        <f t="shared" si="346"/>
        <v>#DIV/0!</v>
      </c>
      <c r="S3701" s="49" t="e">
        <f t="shared" si="347"/>
        <v>#DIV/0!</v>
      </c>
      <c r="T3701" s="49" t="e">
        <f t="shared" si="348"/>
        <v>#DIV/0!</v>
      </c>
    </row>
    <row r="3702" spans="1:20" x14ac:dyDescent="0.2">
      <c r="A3702" s="33" t="s">
        <v>1806</v>
      </c>
      <c r="B3702" s="33" t="s">
        <v>169</v>
      </c>
      <c r="C3702" s="33" t="s">
        <v>490</v>
      </c>
      <c r="D3702" s="33" t="s">
        <v>1816</v>
      </c>
      <c r="E3702" s="33" t="s">
        <v>34</v>
      </c>
      <c r="F3702" s="33" t="s">
        <v>1433</v>
      </c>
      <c r="G3702" s="44"/>
      <c r="H3702" s="44"/>
      <c r="I3702" s="45">
        <v>0</v>
      </c>
      <c r="J3702" s="44"/>
      <c r="K3702" s="49" t="e">
        <f t="shared" si="343"/>
        <v>#DIV/0!</v>
      </c>
      <c r="L3702" s="49" t="e">
        <f t="shared" si="344"/>
        <v>#DIV/0!</v>
      </c>
      <c r="M3702" s="49" t="e">
        <f t="shared" si="345"/>
        <v>#DIV/0!</v>
      </c>
      <c r="N3702" s="44"/>
      <c r="O3702" s="44"/>
      <c r="P3702" s="45">
        <v>10</v>
      </c>
      <c r="Q3702" s="44"/>
      <c r="R3702" s="49" t="e">
        <f t="shared" si="346"/>
        <v>#DIV/0!</v>
      </c>
      <c r="S3702" s="49" t="e">
        <f t="shared" si="347"/>
        <v>#DIV/0!</v>
      </c>
      <c r="T3702" s="49">
        <f t="shared" si="348"/>
        <v>-1</v>
      </c>
    </row>
    <row r="3703" spans="1:20" x14ac:dyDescent="0.2">
      <c r="A3703" s="33" t="s">
        <v>1806</v>
      </c>
      <c r="B3703" s="33" t="s">
        <v>213</v>
      </c>
      <c r="C3703" s="33" t="s">
        <v>144</v>
      </c>
      <c r="D3703" s="33" t="s">
        <v>1806</v>
      </c>
      <c r="E3703" s="33" t="s">
        <v>195</v>
      </c>
      <c r="F3703" s="33" t="s">
        <v>146</v>
      </c>
      <c r="G3703" s="44"/>
      <c r="H3703" s="44"/>
      <c r="I3703" s="45">
        <v>0</v>
      </c>
      <c r="J3703" s="45">
        <v>3</v>
      </c>
      <c r="K3703" s="49" t="e">
        <f t="shared" si="343"/>
        <v>#DIV/0!</v>
      </c>
      <c r="L3703" s="49" t="e">
        <f t="shared" si="344"/>
        <v>#DIV/0!</v>
      </c>
      <c r="M3703" s="49" t="e">
        <f t="shared" si="345"/>
        <v>#DIV/0!</v>
      </c>
      <c r="N3703" s="44"/>
      <c r="O3703" s="44"/>
      <c r="P3703" s="45">
        <v>80</v>
      </c>
      <c r="Q3703" s="45">
        <v>110</v>
      </c>
      <c r="R3703" s="49" t="e">
        <f t="shared" si="346"/>
        <v>#DIV/0!</v>
      </c>
      <c r="S3703" s="49" t="e">
        <f t="shared" si="347"/>
        <v>#DIV/0!</v>
      </c>
      <c r="T3703" s="49">
        <f t="shared" si="348"/>
        <v>0.375</v>
      </c>
    </row>
    <row r="3704" spans="1:20" x14ac:dyDescent="0.2">
      <c r="A3704" s="33" t="s">
        <v>1806</v>
      </c>
      <c r="B3704" s="33" t="s">
        <v>213</v>
      </c>
      <c r="C3704" s="33" t="s">
        <v>144</v>
      </c>
      <c r="D3704" s="33" t="s">
        <v>1806</v>
      </c>
      <c r="E3704" s="33" t="s">
        <v>197</v>
      </c>
      <c r="F3704" s="33" t="s">
        <v>465</v>
      </c>
      <c r="G3704" s="44"/>
      <c r="H3704" s="44"/>
      <c r="I3704" s="45">
        <v>6</v>
      </c>
      <c r="J3704" s="44"/>
      <c r="K3704" s="49" t="e">
        <f t="shared" si="343"/>
        <v>#DIV/0!</v>
      </c>
      <c r="L3704" s="49" t="e">
        <f t="shared" si="344"/>
        <v>#DIV/0!</v>
      </c>
      <c r="M3704" s="49">
        <f t="shared" si="345"/>
        <v>-1</v>
      </c>
      <c r="N3704" s="44"/>
      <c r="O3704" s="44"/>
      <c r="P3704" s="45">
        <v>135</v>
      </c>
      <c r="Q3704" s="44"/>
      <c r="R3704" s="49" t="e">
        <f t="shared" si="346"/>
        <v>#DIV/0!</v>
      </c>
      <c r="S3704" s="49" t="e">
        <f t="shared" si="347"/>
        <v>#DIV/0!</v>
      </c>
      <c r="T3704" s="49">
        <f t="shared" si="348"/>
        <v>-1</v>
      </c>
    </row>
    <row r="3705" spans="1:20" x14ac:dyDescent="0.2">
      <c r="A3705" s="33" t="s">
        <v>1806</v>
      </c>
      <c r="B3705" s="33" t="s">
        <v>213</v>
      </c>
      <c r="C3705" s="33" t="s">
        <v>144</v>
      </c>
      <c r="D3705" s="33" t="s">
        <v>1806</v>
      </c>
      <c r="E3705" s="33" t="s">
        <v>200</v>
      </c>
      <c r="F3705" s="33" t="s">
        <v>146</v>
      </c>
      <c r="G3705" s="44"/>
      <c r="H3705" s="44"/>
      <c r="I3705" s="45">
        <v>1</v>
      </c>
      <c r="J3705" s="45">
        <v>0</v>
      </c>
      <c r="K3705" s="49" t="e">
        <f t="shared" si="343"/>
        <v>#DIV/0!</v>
      </c>
      <c r="L3705" s="49" t="e">
        <f t="shared" si="344"/>
        <v>#DIV/0!</v>
      </c>
      <c r="M3705" s="49">
        <f t="shared" si="345"/>
        <v>-1</v>
      </c>
      <c r="N3705" s="44"/>
      <c r="O3705" s="44"/>
      <c r="P3705" s="45">
        <v>0</v>
      </c>
      <c r="Q3705" s="45">
        <v>0</v>
      </c>
      <c r="R3705" s="49" t="e">
        <f t="shared" si="346"/>
        <v>#DIV/0!</v>
      </c>
      <c r="S3705" s="49" t="e">
        <f t="shared" si="347"/>
        <v>#DIV/0!</v>
      </c>
      <c r="T3705" s="49" t="e">
        <f t="shared" si="348"/>
        <v>#DIV/0!</v>
      </c>
    </row>
    <row r="3706" spans="1:20" x14ac:dyDescent="0.2">
      <c r="A3706" s="33" t="s">
        <v>1806</v>
      </c>
      <c r="B3706" s="33" t="s">
        <v>213</v>
      </c>
      <c r="C3706" s="33" t="s">
        <v>144</v>
      </c>
      <c r="D3706" s="33" t="s">
        <v>1806</v>
      </c>
      <c r="E3706" s="33" t="s">
        <v>62</v>
      </c>
      <c r="F3706" s="33" t="s">
        <v>63</v>
      </c>
      <c r="G3706" s="44"/>
      <c r="H3706" s="44"/>
      <c r="I3706" s="45">
        <v>6</v>
      </c>
      <c r="J3706" s="45">
        <v>16</v>
      </c>
      <c r="K3706" s="49" t="e">
        <f t="shared" si="343"/>
        <v>#DIV/0!</v>
      </c>
      <c r="L3706" s="49" t="e">
        <f t="shared" si="344"/>
        <v>#DIV/0!</v>
      </c>
      <c r="M3706" s="49">
        <f t="shared" si="345"/>
        <v>1.6666666666666665</v>
      </c>
      <c r="N3706" s="44"/>
      <c r="O3706" s="44"/>
      <c r="P3706" s="45">
        <v>175</v>
      </c>
      <c r="Q3706" s="45">
        <v>176</v>
      </c>
      <c r="R3706" s="49" t="e">
        <f t="shared" si="346"/>
        <v>#DIV/0!</v>
      </c>
      <c r="S3706" s="49" t="e">
        <f t="shared" si="347"/>
        <v>#DIV/0!</v>
      </c>
      <c r="T3706" s="49">
        <f t="shared" si="348"/>
        <v>5.7142857142857828E-3</v>
      </c>
    </row>
    <row r="3707" spans="1:20" x14ac:dyDescent="0.2">
      <c r="A3707" s="33" t="s">
        <v>1806</v>
      </c>
      <c r="B3707" s="33" t="s">
        <v>213</v>
      </c>
      <c r="C3707" s="33" t="s">
        <v>144</v>
      </c>
      <c r="D3707" s="33" t="s">
        <v>1806</v>
      </c>
      <c r="E3707" s="33" t="s">
        <v>198</v>
      </c>
      <c r="F3707" s="33" t="s">
        <v>118</v>
      </c>
      <c r="G3707" s="44"/>
      <c r="H3707" s="44"/>
      <c r="I3707" s="45">
        <v>3</v>
      </c>
      <c r="J3707" s="44"/>
      <c r="K3707" s="49" t="e">
        <f t="shared" si="343"/>
        <v>#DIV/0!</v>
      </c>
      <c r="L3707" s="49" t="e">
        <f t="shared" si="344"/>
        <v>#DIV/0!</v>
      </c>
      <c r="M3707" s="49">
        <f t="shared" si="345"/>
        <v>-1</v>
      </c>
      <c r="N3707" s="44"/>
      <c r="O3707" s="44"/>
      <c r="P3707" s="45">
        <v>275</v>
      </c>
      <c r="Q3707" s="44"/>
      <c r="R3707" s="49" t="e">
        <f t="shared" si="346"/>
        <v>#DIV/0!</v>
      </c>
      <c r="S3707" s="49" t="e">
        <f t="shared" si="347"/>
        <v>#DIV/0!</v>
      </c>
      <c r="T3707" s="49">
        <f t="shared" si="348"/>
        <v>-1</v>
      </c>
    </row>
    <row r="3708" spans="1:20" x14ac:dyDescent="0.2">
      <c r="A3708" s="33" t="s">
        <v>1806</v>
      </c>
      <c r="B3708" s="33" t="s">
        <v>213</v>
      </c>
      <c r="C3708" s="33" t="s">
        <v>144</v>
      </c>
      <c r="D3708" s="33" t="s">
        <v>1806</v>
      </c>
      <c r="E3708" s="33" t="s">
        <v>199</v>
      </c>
      <c r="F3708" s="33" t="s">
        <v>118</v>
      </c>
      <c r="G3708" s="44"/>
      <c r="H3708" s="44"/>
      <c r="I3708" s="44"/>
      <c r="J3708" s="45">
        <v>5</v>
      </c>
      <c r="K3708" s="49" t="e">
        <f t="shared" si="343"/>
        <v>#DIV/0!</v>
      </c>
      <c r="L3708" s="49" t="e">
        <f t="shared" si="344"/>
        <v>#DIV/0!</v>
      </c>
      <c r="M3708" s="49" t="e">
        <f t="shared" si="345"/>
        <v>#DIV/0!</v>
      </c>
      <c r="N3708" s="44"/>
      <c r="O3708" s="44"/>
      <c r="P3708" s="44"/>
      <c r="Q3708" s="45">
        <v>91</v>
      </c>
      <c r="R3708" s="49" t="e">
        <f t="shared" si="346"/>
        <v>#DIV/0!</v>
      </c>
      <c r="S3708" s="49" t="e">
        <f t="shared" si="347"/>
        <v>#DIV/0!</v>
      </c>
      <c r="T3708" s="49" t="e">
        <f t="shared" si="348"/>
        <v>#DIV/0!</v>
      </c>
    </row>
    <row r="3709" spans="1:20" x14ac:dyDescent="0.2">
      <c r="A3709" s="33" t="s">
        <v>1806</v>
      </c>
      <c r="B3709" s="33" t="s">
        <v>213</v>
      </c>
      <c r="C3709" s="33" t="s">
        <v>144</v>
      </c>
      <c r="D3709" s="33" t="s">
        <v>1816</v>
      </c>
      <c r="E3709" s="33" t="s">
        <v>34</v>
      </c>
      <c r="F3709" s="33" t="s">
        <v>1433</v>
      </c>
      <c r="G3709" s="44"/>
      <c r="H3709" s="45">
        <v>2</v>
      </c>
      <c r="I3709" s="44"/>
      <c r="J3709" s="44"/>
      <c r="K3709" s="49" t="e">
        <f t="shared" si="343"/>
        <v>#DIV/0!</v>
      </c>
      <c r="L3709" s="49">
        <f t="shared" si="344"/>
        <v>-1</v>
      </c>
      <c r="M3709" s="49" t="e">
        <f t="shared" si="345"/>
        <v>#DIV/0!</v>
      </c>
      <c r="N3709" s="44"/>
      <c r="O3709" s="45">
        <v>0</v>
      </c>
      <c r="P3709" s="44"/>
      <c r="Q3709" s="44"/>
      <c r="R3709" s="49" t="e">
        <f t="shared" si="346"/>
        <v>#DIV/0!</v>
      </c>
      <c r="S3709" s="49" t="e">
        <f t="shared" si="347"/>
        <v>#DIV/0!</v>
      </c>
      <c r="T3709" s="49" t="e">
        <f t="shared" si="348"/>
        <v>#DIV/0!</v>
      </c>
    </row>
    <row r="3710" spans="1:20" x14ac:dyDescent="0.2">
      <c r="A3710" s="33" t="s">
        <v>1806</v>
      </c>
      <c r="B3710" s="33" t="s">
        <v>114</v>
      </c>
      <c r="C3710" s="33" t="s">
        <v>146</v>
      </c>
      <c r="D3710" s="33" t="s">
        <v>1806</v>
      </c>
      <c r="E3710" s="33" t="s">
        <v>62</v>
      </c>
      <c r="F3710" s="33" t="s">
        <v>63</v>
      </c>
      <c r="G3710" s="45">
        <v>37</v>
      </c>
      <c r="H3710" s="45">
        <v>16</v>
      </c>
      <c r="I3710" s="45">
        <v>7</v>
      </c>
      <c r="J3710" s="45">
        <v>2</v>
      </c>
      <c r="K3710" s="49">
        <f t="shared" si="343"/>
        <v>-0.56756756756756754</v>
      </c>
      <c r="L3710" s="49">
        <f t="shared" si="344"/>
        <v>-0.5625</v>
      </c>
      <c r="M3710" s="49">
        <f t="shared" si="345"/>
        <v>-0.7142857142857143</v>
      </c>
      <c r="N3710" s="45">
        <v>413</v>
      </c>
      <c r="O3710" s="45">
        <v>500</v>
      </c>
      <c r="P3710" s="45">
        <v>305</v>
      </c>
      <c r="Q3710" s="45">
        <v>40</v>
      </c>
      <c r="R3710" s="49">
        <f t="shared" si="346"/>
        <v>0.21065375302663436</v>
      </c>
      <c r="S3710" s="49">
        <f t="shared" si="347"/>
        <v>-0.39</v>
      </c>
      <c r="T3710" s="49">
        <f t="shared" si="348"/>
        <v>-0.86885245901639341</v>
      </c>
    </row>
    <row r="3711" spans="1:20" x14ac:dyDescent="0.2">
      <c r="A3711" s="33" t="s">
        <v>1806</v>
      </c>
      <c r="B3711" s="33" t="s">
        <v>114</v>
      </c>
      <c r="C3711" s="33" t="s">
        <v>146</v>
      </c>
      <c r="D3711" s="33" t="s">
        <v>1806</v>
      </c>
      <c r="E3711" s="33" t="s">
        <v>139</v>
      </c>
      <c r="F3711" s="33" t="s">
        <v>1879</v>
      </c>
      <c r="G3711" s="44"/>
      <c r="H3711" s="45">
        <v>1</v>
      </c>
      <c r="I3711" s="44"/>
      <c r="J3711" s="44"/>
      <c r="K3711" s="49" t="e">
        <f t="shared" si="343"/>
        <v>#DIV/0!</v>
      </c>
      <c r="L3711" s="49">
        <f t="shared" si="344"/>
        <v>-1</v>
      </c>
      <c r="M3711" s="49" t="e">
        <f t="shared" si="345"/>
        <v>#DIV/0!</v>
      </c>
      <c r="N3711" s="44"/>
      <c r="O3711" s="45">
        <v>90</v>
      </c>
      <c r="P3711" s="44"/>
      <c r="Q3711" s="44"/>
      <c r="R3711" s="49" t="e">
        <f t="shared" si="346"/>
        <v>#DIV/0!</v>
      </c>
      <c r="S3711" s="49">
        <f t="shared" si="347"/>
        <v>-1</v>
      </c>
      <c r="T3711" s="49" t="e">
        <f t="shared" si="348"/>
        <v>#DIV/0!</v>
      </c>
    </row>
    <row r="3712" spans="1:20" x14ac:dyDescent="0.2">
      <c r="A3712" s="33" t="s">
        <v>1806</v>
      </c>
      <c r="B3712" s="33" t="s">
        <v>114</v>
      </c>
      <c r="C3712" s="33" t="s">
        <v>146</v>
      </c>
      <c r="D3712" s="33" t="s">
        <v>1806</v>
      </c>
      <c r="E3712" s="33" t="s">
        <v>148</v>
      </c>
      <c r="F3712" s="33" t="s">
        <v>118</v>
      </c>
      <c r="G3712" s="44"/>
      <c r="H3712" s="45">
        <v>0</v>
      </c>
      <c r="I3712" s="44"/>
      <c r="J3712" s="44"/>
      <c r="K3712" s="49" t="e">
        <f t="shared" si="343"/>
        <v>#DIV/0!</v>
      </c>
      <c r="L3712" s="49" t="e">
        <f t="shared" si="344"/>
        <v>#DIV/0!</v>
      </c>
      <c r="M3712" s="49" t="e">
        <f t="shared" si="345"/>
        <v>#DIV/0!</v>
      </c>
      <c r="N3712" s="44"/>
      <c r="O3712" s="45">
        <v>0</v>
      </c>
      <c r="P3712" s="44"/>
      <c r="Q3712" s="44"/>
      <c r="R3712" s="49" t="e">
        <f t="shared" si="346"/>
        <v>#DIV/0!</v>
      </c>
      <c r="S3712" s="49" t="e">
        <f t="shared" si="347"/>
        <v>#DIV/0!</v>
      </c>
      <c r="T3712" s="49" t="e">
        <f t="shared" si="348"/>
        <v>#DIV/0!</v>
      </c>
    </row>
    <row r="3713" spans="1:20" x14ac:dyDescent="0.2">
      <c r="A3713" s="33" t="s">
        <v>1806</v>
      </c>
      <c r="B3713" s="33" t="s">
        <v>114</v>
      </c>
      <c r="C3713" s="33" t="s">
        <v>146</v>
      </c>
      <c r="D3713" s="33" t="s">
        <v>1806</v>
      </c>
      <c r="E3713" s="33" t="s">
        <v>170</v>
      </c>
      <c r="F3713" s="33" t="s">
        <v>1858</v>
      </c>
      <c r="G3713" s="44"/>
      <c r="H3713" s="44"/>
      <c r="I3713" s="45">
        <v>0</v>
      </c>
      <c r="J3713" s="44"/>
      <c r="K3713" s="49" t="e">
        <f t="shared" si="343"/>
        <v>#DIV/0!</v>
      </c>
      <c r="L3713" s="49" t="e">
        <f t="shared" si="344"/>
        <v>#DIV/0!</v>
      </c>
      <c r="M3713" s="49" t="e">
        <f t="shared" si="345"/>
        <v>#DIV/0!</v>
      </c>
      <c r="N3713" s="44"/>
      <c r="O3713" s="44"/>
      <c r="P3713" s="45">
        <v>0</v>
      </c>
      <c r="Q3713" s="44"/>
      <c r="R3713" s="49" t="e">
        <f t="shared" si="346"/>
        <v>#DIV/0!</v>
      </c>
      <c r="S3713" s="49" t="e">
        <f t="shared" si="347"/>
        <v>#DIV/0!</v>
      </c>
      <c r="T3713" s="49" t="e">
        <f t="shared" si="348"/>
        <v>#DIV/0!</v>
      </c>
    </row>
    <row r="3714" spans="1:20" x14ac:dyDescent="0.2">
      <c r="A3714" s="33" t="s">
        <v>1806</v>
      </c>
      <c r="B3714" s="33" t="s">
        <v>114</v>
      </c>
      <c r="C3714" s="33" t="s">
        <v>146</v>
      </c>
      <c r="D3714" s="33" t="s">
        <v>1806</v>
      </c>
      <c r="E3714" s="33" t="s">
        <v>119</v>
      </c>
      <c r="F3714" s="33" t="s">
        <v>118</v>
      </c>
      <c r="G3714" s="44"/>
      <c r="H3714" s="45">
        <v>0</v>
      </c>
      <c r="I3714" s="44"/>
      <c r="J3714" s="44"/>
      <c r="K3714" s="49" t="e">
        <f t="shared" si="343"/>
        <v>#DIV/0!</v>
      </c>
      <c r="L3714" s="49" t="e">
        <f t="shared" si="344"/>
        <v>#DIV/0!</v>
      </c>
      <c r="M3714" s="49" t="e">
        <f t="shared" si="345"/>
        <v>#DIV/0!</v>
      </c>
      <c r="N3714" s="44"/>
      <c r="O3714" s="45">
        <v>0</v>
      </c>
      <c r="P3714" s="44"/>
      <c r="Q3714" s="44"/>
      <c r="R3714" s="49" t="e">
        <f t="shared" si="346"/>
        <v>#DIV/0!</v>
      </c>
      <c r="S3714" s="49" t="e">
        <f t="shared" si="347"/>
        <v>#DIV/0!</v>
      </c>
      <c r="T3714" s="49" t="e">
        <f t="shared" si="348"/>
        <v>#DIV/0!</v>
      </c>
    </row>
    <row r="3715" spans="1:20" x14ac:dyDescent="0.2">
      <c r="A3715" s="33" t="s">
        <v>1806</v>
      </c>
      <c r="B3715" s="33" t="s">
        <v>114</v>
      </c>
      <c r="C3715" s="33" t="s">
        <v>146</v>
      </c>
      <c r="D3715" s="33" t="s">
        <v>1806</v>
      </c>
      <c r="E3715" s="33" t="s">
        <v>117</v>
      </c>
      <c r="F3715" s="33" t="s">
        <v>118</v>
      </c>
      <c r="G3715" s="45">
        <v>4</v>
      </c>
      <c r="H3715" s="45">
        <v>5</v>
      </c>
      <c r="I3715" s="44"/>
      <c r="J3715" s="44"/>
      <c r="K3715" s="49">
        <f t="shared" si="343"/>
        <v>0.25</v>
      </c>
      <c r="L3715" s="49">
        <f t="shared" si="344"/>
        <v>-1</v>
      </c>
      <c r="M3715" s="49" t="e">
        <f t="shared" si="345"/>
        <v>#DIV/0!</v>
      </c>
      <c r="N3715" s="45">
        <v>38</v>
      </c>
      <c r="O3715" s="45">
        <v>0</v>
      </c>
      <c r="P3715" s="44"/>
      <c r="Q3715" s="44"/>
      <c r="R3715" s="49">
        <f t="shared" si="346"/>
        <v>-1</v>
      </c>
      <c r="S3715" s="49" t="e">
        <f t="shared" si="347"/>
        <v>#DIV/0!</v>
      </c>
      <c r="T3715" s="49" t="e">
        <f t="shared" si="348"/>
        <v>#DIV/0!</v>
      </c>
    </row>
    <row r="3716" spans="1:20" x14ac:dyDescent="0.2">
      <c r="A3716" s="33" t="s">
        <v>1806</v>
      </c>
      <c r="B3716" s="33" t="s">
        <v>114</v>
      </c>
      <c r="C3716" s="33" t="s">
        <v>146</v>
      </c>
      <c r="D3716" s="33" t="s">
        <v>1816</v>
      </c>
      <c r="E3716" s="33" t="s">
        <v>34</v>
      </c>
      <c r="F3716" s="33" t="s">
        <v>1433</v>
      </c>
      <c r="G3716" s="45">
        <v>2</v>
      </c>
      <c r="H3716" s="44"/>
      <c r="I3716" s="44"/>
      <c r="J3716" s="45">
        <v>3</v>
      </c>
      <c r="K3716" s="49">
        <f t="shared" si="343"/>
        <v>-1</v>
      </c>
      <c r="L3716" s="49" t="e">
        <f t="shared" si="344"/>
        <v>#DIV/0!</v>
      </c>
      <c r="M3716" s="49" t="e">
        <f t="shared" si="345"/>
        <v>#DIV/0!</v>
      </c>
      <c r="N3716" s="45">
        <v>180</v>
      </c>
      <c r="O3716" s="44"/>
      <c r="P3716" s="44"/>
      <c r="Q3716" s="45">
        <v>0</v>
      </c>
      <c r="R3716" s="49">
        <f t="shared" si="346"/>
        <v>-1</v>
      </c>
      <c r="S3716" s="49" t="e">
        <f t="shared" si="347"/>
        <v>#DIV/0!</v>
      </c>
      <c r="T3716" s="49" t="e">
        <f t="shared" si="348"/>
        <v>#DIV/0!</v>
      </c>
    </row>
    <row r="3717" spans="1:20" x14ac:dyDescent="0.2">
      <c r="A3717" s="33" t="s">
        <v>1806</v>
      </c>
      <c r="B3717" s="33" t="s">
        <v>421</v>
      </c>
      <c r="C3717" s="33" t="s">
        <v>154</v>
      </c>
      <c r="D3717" s="33" t="s">
        <v>1816</v>
      </c>
      <c r="E3717" s="33" t="s">
        <v>34</v>
      </c>
      <c r="F3717" s="33" t="s">
        <v>1433</v>
      </c>
      <c r="G3717" s="45">
        <v>2</v>
      </c>
      <c r="H3717" s="44"/>
      <c r="I3717" s="45">
        <v>3</v>
      </c>
      <c r="J3717" s="44"/>
      <c r="K3717" s="49">
        <f t="shared" si="343"/>
        <v>-1</v>
      </c>
      <c r="L3717" s="49" t="e">
        <f t="shared" si="344"/>
        <v>#DIV/0!</v>
      </c>
      <c r="M3717" s="49">
        <f t="shared" si="345"/>
        <v>-1</v>
      </c>
      <c r="N3717" s="45">
        <v>10</v>
      </c>
      <c r="O3717" s="44"/>
      <c r="P3717" s="45">
        <v>104</v>
      </c>
      <c r="Q3717" s="44"/>
      <c r="R3717" s="49">
        <f t="shared" si="346"/>
        <v>-1</v>
      </c>
      <c r="S3717" s="49" t="e">
        <f t="shared" si="347"/>
        <v>#DIV/0!</v>
      </c>
      <c r="T3717" s="49">
        <f t="shared" si="348"/>
        <v>-1</v>
      </c>
    </row>
    <row r="3718" spans="1:20" x14ac:dyDescent="0.2">
      <c r="A3718" s="33" t="s">
        <v>1806</v>
      </c>
      <c r="B3718" s="33" t="s">
        <v>421</v>
      </c>
      <c r="C3718" s="33" t="s">
        <v>154</v>
      </c>
      <c r="D3718" s="33" t="s">
        <v>1805</v>
      </c>
      <c r="E3718" s="33" t="s">
        <v>106</v>
      </c>
      <c r="F3718" s="33" t="s">
        <v>107</v>
      </c>
      <c r="G3718" s="44"/>
      <c r="H3718" s="45">
        <v>3</v>
      </c>
      <c r="I3718" s="44"/>
      <c r="J3718" s="44"/>
      <c r="K3718" s="49" t="e">
        <f t="shared" si="343"/>
        <v>#DIV/0!</v>
      </c>
      <c r="L3718" s="49">
        <f t="shared" si="344"/>
        <v>-1</v>
      </c>
      <c r="M3718" s="49" t="e">
        <f t="shared" si="345"/>
        <v>#DIV/0!</v>
      </c>
      <c r="N3718" s="44"/>
      <c r="O3718" s="45">
        <v>70</v>
      </c>
      <c r="P3718" s="44"/>
      <c r="Q3718" s="44"/>
      <c r="R3718" s="49" t="e">
        <f t="shared" si="346"/>
        <v>#DIV/0!</v>
      </c>
      <c r="S3718" s="49">
        <f t="shared" si="347"/>
        <v>-1</v>
      </c>
      <c r="T3718" s="49" t="e">
        <f t="shared" si="348"/>
        <v>#DIV/0!</v>
      </c>
    </row>
    <row r="3719" spans="1:20" x14ac:dyDescent="0.2">
      <c r="A3719" s="33" t="s">
        <v>1806</v>
      </c>
      <c r="B3719" s="33" t="s">
        <v>421</v>
      </c>
      <c r="C3719" s="33" t="s">
        <v>154</v>
      </c>
      <c r="D3719" s="33" t="s">
        <v>1805</v>
      </c>
      <c r="E3719" s="33" t="s">
        <v>124</v>
      </c>
      <c r="F3719" s="33" t="s">
        <v>1549</v>
      </c>
      <c r="G3719" s="44"/>
      <c r="H3719" s="44"/>
      <c r="I3719" s="45">
        <v>2</v>
      </c>
      <c r="J3719" s="44"/>
      <c r="K3719" s="49" t="e">
        <f t="shared" si="343"/>
        <v>#DIV/0!</v>
      </c>
      <c r="L3719" s="49" t="e">
        <f t="shared" si="344"/>
        <v>#DIV/0!</v>
      </c>
      <c r="M3719" s="49">
        <f t="shared" si="345"/>
        <v>-1</v>
      </c>
      <c r="N3719" s="44"/>
      <c r="O3719" s="44"/>
      <c r="P3719" s="45">
        <v>27</v>
      </c>
      <c r="Q3719" s="44"/>
      <c r="R3719" s="49" t="e">
        <f t="shared" si="346"/>
        <v>#DIV/0!</v>
      </c>
      <c r="S3719" s="49" t="e">
        <f t="shared" si="347"/>
        <v>#DIV/0!</v>
      </c>
      <c r="T3719" s="49">
        <f t="shared" si="348"/>
        <v>-1</v>
      </c>
    </row>
    <row r="3720" spans="1:20" x14ac:dyDescent="0.2">
      <c r="A3720" s="33" t="s">
        <v>1806</v>
      </c>
      <c r="B3720" s="33" t="s">
        <v>421</v>
      </c>
      <c r="C3720" s="33" t="s">
        <v>154</v>
      </c>
      <c r="D3720" s="33" t="s">
        <v>1806</v>
      </c>
      <c r="E3720" s="33" t="s">
        <v>62</v>
      </c>
      <c r="F3720" s="33" t="s">
        <v>63</v>
      </c>
      <c r="G3720" s="44"/>
      <c r="H3720" s="44"/>
      <c r="I3720" s="45">
        <v>3</v>
      </c>
      <c r="J3720" s="44"/>
      <c r="K3720" s="49" t="e">
        <f t="shared" si="343"/>
        <v>#DIV/0!</v>
      </c>
      <c r="L3720" s="49" t="e">
        <f t="shared" si="344"/>
        <v>#DIV/0!</v>
      </c>
      <c r="M3720" s="49">
        <f t="shared" si="345"/>
        <v>-1</v>
      </c>
      <c r="N3720" s="44"/>
      <c r="O3720" s="44"/>
      <c r="P3720" s="45">
        <v>0</v>
      </c>
      <c r="Q3720" s="44"/>
      <c r="R3720" s="49" t="e">
        <f t="shared" si="346"/>
        <v>#DIV/0!</v>
      </c>
      <c r="S3720" s="49" t="e">
        <f t="shared" si="347"/>
        <v>#DIV/0!</v>
      </c>
      <c r="T3720" s="49" t="e">
        <f t="shared" si="348"/>
        <v>#DIV/0!</v>
      </c>
    </row>
    <row r="3721" spans="1:20" x14ac:dyDescent="0.2">
      <c r="A3721" s="33" t="s">
        <v>1806</v>
      </c>
      <c r="B3721" s="33" t="s">
        <v>194</v>
      </c>
      <c r="C3721" s="33" t="s">
        <v>465</v>
      </c>
      <c r="D3721" s="33" t="s">
        <v>1806</v>
      </c>
      <c r="E3721" s="33" t="s">
        <v>200</v>
      </c>
      <c r="F3721" s="33" t="s">
        <v>146</v>
      </c>
      <c r="G3721" s="45">
        <v>2</v>
      </c>
      <c r="H3721" s="44"/>
      <c r="I3721" s="44"/>
      <c r="J3721" s="44"/>
      <c r="K3721" s="49">
        <f t="shared" si="343"/>
        <v>-1</v>
      </c>
      <c r="L3721" s="49" t="e">
        <f t="shared" si="344"/>
        <v>#DIV/0!</v>
      </c>
      <c r="M3721" s="49" t="e">
        <f t="shared" si="345"/>
        <v>#DIV/0!</v>
      </c>
      <c r="N3721" s="45">
        <v>20</v>
      </c>
      <c r="O3721" s="44"/>
      <c r="P3721" s="44"/>
      <c r="Q3721" s="44"/>
      <c r="R3721" s="49">
        <f t="shared" si="346"/>
        <v>-1</v>
      </c>
      <c r="S3721" s="49" t="e">
        <f t="shared" si="347"/>
        <v>#DIV/0!</v>
      </c>
      <c r="T3721" s="49" t="e">
        <f t="shared" si="348"/>
        <v>#DIV/0!</v>
      </c>
    </row>
    <row r="3722" spans="1:20" x14ac:dyDescent="0.2">
      <c r="A3722" s="33" t="s">
        <v>1806</v>
      </c>
      <c r="B3722" s="33" t="s">
        <v>194</v>
      </c>
      <c r="C3722" s="33" t="s">
        <v>465</v>
      </c>
      <c r="D3722" s="33" t="s">
        <v>1806</v>
      </c>
      <c r="E3722" s="33" t="s">
        <v>198</v>
      </c>
      <c r="F3722" s="33" t="s">
        <v>118</v>
      </c>
      <c r="G3722" s="45">
        <v>3</v>
      </c>
      <c r="H3722" s="44"/>
      <c r="I3722" s="44"/>
      <c r="J3722" s="44"/>
      <c r="K3722" s="49">
        <f t="shared" ref="K3722:K3785" si="349">+H3722/G3722-1</f>
        <v>-1</v>
      </c>
      <c r="L3722" s="49" t="e">
        <f t="shared" ref="L3722:L3785" si="350">+I3722/H3722-1</f>
        <v>#DIV/0!</v>
      </c>
      <c r="M3722" s="49" t="e">
        <f t="shared" ref="M3722:M3785" si="351">+J3722/I3722-1</f>
        <v>#DIV/0!</v>
      </c>
      <c r="N3722" s="45">
        <v>64</v>
      </c>
      <c r="O3722" s="44"/>
      <c r="P3722" s="44"/>
      <c r="Q3722" s="44"/>
      <c r="R3722" s="49">
        <f t="shared" ref="R3722:R3785" si="352">O3722/N3722-1</f>
        <v>-1</v>
      </c>
      <c r="S3722" s="49" t="e">
        <f t="shared" ref="S3722:S3785" si="353">P3722/O3722-1</f>
        <v>#DIV/0!</v>
      </c>
      <c r="T3722" s="49" t="e">
        <f t="shared" ref="T3722:T3785" si="354">Q3722/P3722-1</f>
        <v>#DIV/0!</v>
      </c>
    </row>
    <row r="3723" spans="1:20" x14ac:dyDescent="0.2">
      <c r="A3723" s="33" t="s">
        <v>1806</v>
      </c>
      <c r="B3723" s="33" t="s">
        <v>194</v>
      </c>
      <c r="C3723" s="33" t="s">
        <v>465</v>
      </c>
      <c r="D3723" s="33" t="s">
        <v>1806</v>
      </c>
      <c r="E3723" s="33" t="s">
        <v>199</v>
      </c>
      <c r="F3723" s="33" t="s">
        <v>118</v>
      </c>
      <c r="G3723" s="45">
        <v>9</v>
      </c>
      <c r="H3723" s="44"/>
      <c r="I3723" s="44"/>
      <c r="J3723" s="44"/>
      <c r="K3723" s="49">
        <f t="shared" si="349"/>
        <v>-1</v>
      </c>
      <c r="L3723" s="49" t="e">
        <f t="shared" si="350"/>
        <v>#DIV/0!</v>
      </c>
      <c r="M3723" s="49" t="e">
        <f t="shared" si="351"/>
        <v>#DIV/0!</v>
      </c>
      <c r="N3723" s="45">
        <v>290</v>
      </c>
      <c r="O3723" s="44"/>
      <c r="P3723" s="44"/>
      <c r="Q3723" s="44"/>
      <c r="R3723" s="49">
        <f t="shared" si="352"/>
        <v>-1</v>
      </c>
      <c r="S3723" s="49" t="e">
        <f t="shared" si="353"/>
        <v>#DIV/0!</v>
      </c>
      <c r="T3723" s="49" t="e">
        <f t="shared" si="354"/>
        <v>#DIV/0!</v>
      </c>
    </row>
    <row r="3724" spans="1:20" x14ac:dyDescent="0.2">
      <c r="A3724" s="33" t="s">
        <v>1806</v>
      </c>
      <c r="B3724" s="33" t="s">
        <v>194</v>
      </c>
      <c r="C3724" s="33" t="s">
        <v>465</v>
      </c>
      <c r="D3724" s="33" t="s">
        <v>1806</v>
      </c>
      <c r="E3724" s="33" t="s">
        <v>196</v>
      </c>
      <c r="F3724" s="33" t="s">
        <v>465</v>
      </c>
      <c r="G3724" s="45">
        <v>7</v>
      </c>
      <c r="H3724" s="44"/>
      <c r="I3724" s="44"/>
      <c r="J3724" s="44"/>
      <c r="K3724" s="49">
        <f t="shared" si="349"/>
        <v>-1</v>
      </c>
      <c r="L3724" s="49" t="e">
        <f t="shared" si="350"/>
        <v>#DIV/0!</v>
      </c>
      <c r="M3724" s="49" t="e">
        <f t="shared" si="351"/>
        <v>#DIV/0!</v>
      </c>
      <c r="N3724" s="45">
        <v>78</v>
      </c>
      <c r="O3724" s="44"/>
      <c r="P3724" s="44"/>
      <c r="Q3724" s="44"/>
      <c r="R3724" s="49">
        <f t="shared" si="352"/>
        <v>-1</v>
      </c>
      <c r="S3724" s="49" t="e">
        <f t="shared" si="353"/>
        <v>#DIV/0!</v>
      </c>
      <c r="T3724" s="49" t="e">
        <f t="shared" si="354"/>
        <v>#DIV/0!</v>
      </c>
    </row>
    <row r="3725" spans="1:20" x14ac:dyDescent="0.2">
      <c r="A3725" s="33" t="s">
        <v>1806</v>
      </c>
      <c r="B3725" s="33" t="s">
        <v>194</v>
      </c>
      <c r="C3725" s="33" t="s">
        <v>465</v>
      </c>
      <c r="D3725" s="33" t="s">
        <v>1806</v>
      </c>
      <c r="E3725" s="33" t="s">
        <v>62</v>
      </c>
      <c r="F3725" s="33" t="s">
        <v>63</v>
      </c>
      <c r="G3725" s="45">
        <v>58</v>
      </c>
      <c r="H3725" s="44"/>
      <c r="I3725" s="44"/>
      <c r="J3725" s="44"/>
      <c r="K3725" s="49">
        <f t="shared" si="349"/>
        <v>-1</v>
      </c>
      <c r="L3725" s="49" t="e">
        <f t="shared" si="350"/>
        <v>#DIV/0!</v>
      </c>
      <c r="M3725" s="49" t="e">
        <f t="shared" si="351"/>
        <v>#DIV/0!</v>
      </c>
      <c r="N3725" s="45">
        <v>536</v>
      </c>
      <c r="O3725" s="44"/>
      <c r="P3725" s="44"/>
      <c r="Q3725" s="44"/>
      <c r="R3725" s="49">
        <f t="shared" si="352"/>
        <v>-1</v>
      </c>
      <c r="S3725" s="49" t="e">
        <f t="shared" si="353"/>
        <v>#DIV/0!</v>
      </c>
      <c r="T3725" s="49" t="e">
        <f t="shared" si="354"/>
        <v>#DIV/0!</v>
      </c>
    </row>
    <row r="3726" spans="1:20" x14ac:dyDescent="0.2">
      <c r="A3726" s="33" t="s">
        <v>1806</v>
      </c>
      <c r="B3726" s="33" t="s">
        <v>194</v>
      </c>
      <c r="C3726" s="33" t="s">
        <v>465</v>
      </c>
      <c r="D3726" s="33" t="s">
        <v>1806</v>
      </c>
      <c r="E3726" s="33" t="s">
        <v>87</v>
      </c>
      <c r="F3726" s="33" t="s">
        <v>146</v>
      </c>
      <c r="G3726" s="45">
        <v>10</v>
      </c>
      <c r="H3726" s="44"/>
      <c r="I3726" s="44"/>
      <c r="J3726" s="44"/>
      <c r="K3726" s="49">
        <f t="shared" si="349"/>
        <v>-1</v>
      </c>
      <c r="L3726" s="49" t="e">
        <f t="shared" si="350"/>
        <v>#DIV/0!</v>
      </c>
      <c r="M3726" s="49" t="e">
        <f t="shared" si="351"/>
        <v>#DIV/0!</v>
      </c>
      <c r="N3726" s="45">
        <v>140</v>
      </c>
      <c r="O3726" s="44"/>
      <c r="P3726" s="44"/>
      <c r="Q3726" s="44"/>
      <c r="R3726" s="49">
        <f t="shared" si="352"/>
        <v>-1</v>
      </c>
      <c r="S3726" s="49" t="e">
        <f t="shared" si="353"/>
        <v>#DIV/0!</v>
      </c>
      <c r="T3726" s="49" t="e">
        <f t="shared" si="354"/>
        <v>#DIV/0!</v>
      </c>
    </row>
    <row r="3727" spans="1:20" x14ac:dyDescent="0.2">
      <c r="A3727" s="33" t="s">
        <v>1806</v>
      </c>
      <c r="B3727" s="33" t="s">
        <v>194</v>
      </c>
      <c r="C3727" s="33" t="s">
        <v>465</v>
      </c>
      <c r="D3727" s="33" t="s">
        <v>1806</v>
      </c>
      <c r="E3727" s="33" t="s">
        <v>193</v>
      </c>
      <c r="F3727" s="33" t="s">
        <v>146</v>
      </c>
      <c r="G3727" s="45">
        <v>15</v>
      </c>
      <c r="H3727" s="44"/>
      <c r="I3727" s="44"/>
      <c r="J3727" s="44"/>
      <c r="K3727" s="49">
        <f t="shared" si="349"/>
        <v>-1</v>
      </c>
      <c r="L3727" s="49" t="e">
        <f t="shared" si="350"/>
        <v>#DIV/0!</v>
      </c>
      <c r="M3727" s="49" t="e">
        <f t="shared" si="351"/>
        <v>#DIV/0!</v>
      </c>
      <c r="N3727" s="45">
        <v>205</v>
      </c>
      <c r="O3727" s="44"/>
      <c r="P3727" s="44"/>
      <c r="Q3727" s="44"/>
      <c r="R3727" s="49">
        <f t="shared" si="352"/>
        <v>-1</v>
      </c>
      <c r="S3727" s="49" t="e">
        <f t="shared" si="353"/>
        <v>#DIV/0!</v>
      </c>
      <c r="T3727" s="49" t="e">
        <f t="shared" si="354"/>
        <v>#DIV/0!</v>
      </c>
    </row>
    <row r="3728" spans="1:20" x14ac:dyDescent="0.2">
      <c r="A3728" s="33" t="s">
        <v>1806</v>
      </c>
      <c r="B3728" s="33" t="s">
        <v>479</v>
      </c>
      <c r="C3728" s="33" t="s">
        <v>480</v>
      </c>
      <c r="D3728" s="33" t="s">
        <v>1806</v>
      </c>
      <c r="E3728" s="33" t="s">
        <v>145</v>
      </c>
      <c r="F3728" s="33" t="s">
        <v>146</v>
      </c>
      <c r="G3728" s="45">
        <v>2</v>
      </c>
      <c r="H3728" s="44"/>
      <c r="I3728" s="44"/>
      <c r="J3728" s="44"/>
      <c r="K3728" s="49">
        <f t="shared" si="349"/>
        <v>-1</v>
      </c>
      <c r="L3728" s="49" t="e">
        <f t="shared" si="350"/>
        <v>#DIV/0!</v>
      </c>
      <c r="M3728" s="49" t="e">
        <f t="shared" si="351"/>
        <v>#DIV/0!</v>
      </c>
      <c r="N3728" s="45">
        <v>0</v>
      </c>
      <c r="O3728" s="44"/>
      <c r="P3728" s="44"/>
      <c r="Q3728" s="44"/>
      <c r="R3728" s="49" t="e">
        <f t="shared" si="352"/>
        <v>#DIV/0!</v>
      </c>
      <c r="S3728" s="49" t="e">
        <f t="shared" si="353"/>
        <v>#DIV/0!</v>
      </c>
      <c r="T3728" s="49" t="e">
        <f t="shared" si="354"/>
        <v>#DIV/0!</v>
      </c>
    </row>
    <row r="3729" spans="1:20" x14ac:dyDescent="0.2">
      <c r="A3729" s="33" t="s">
        <v>1806</v>
      </c>
      <c r="B3729" s="33" t="s">
        <v>233</v>
      </c>
      <c r="C3729" s="33" t="s">
        <v>1879</v>
      </c>
      <c r="D3729" s="33" t="s">
        <v>1806</v>
      </c>
      <c r="E3729" s="33" t="s">
        <v>62</v>
      </c>
      <c r="F3729" s="33" t="s">
        <v>63</v>
      </c>
      <c r="G3729" s="45">
        <v>4</v>
      </c>
      <c r="H3729" s="44"/>
      <c r="I3729" s="44"/>
      <c r="J3729" s="44"/>
      <c r="K3729" s="49">
        <f t="shared" si="349"/>
        <v>-1</v>
      </c>
      <c r="L3729" s="49" t="e">
        <f t="shared" si="350"/>
        <v>#DIV/0!</v>
      </c>
      <c r="M3729" s="49" t="e">
        <f t="shared" si="351"/>
        <v>#DIV/0!</v>
      </c>
      <c r="N3729" s="45">
        <v>0</v>
      </c>
      <c r="O3729" s="44"/>
      <c r="P3729" s="44"/>
      <c r="Q3729" s="44"/>
      <c r="R3729" s="49" t="e">
        <f t="shared" si="352"/>
        <v>#DIV/0!</v>
      </c>
      <c r="S3729" s="49" t="e">
        <f t="shared" si="353"/>
        <v>#DIV/0!</v>
      </c>
      <c r="T3729" s="49" t="e">
        <f t="shared" si="354"/>
        <v>#DIV/0!</v>
      </c>
    </row>
    <row r="3730" spans="1:20" x14ac:dyDescent="0.2">
      <c r="A3730" s="33" t="s">
        <v>1806</v>
      </c>
      <c r="B3730" s="33" t="s">
        <v>470</v>
      </c>
      <c r="C3730" s="33" t="s">
        <v>144</v>
      </c>
      <c r="D3730" s="33" t="s">
        <v>1805</v>
      </c>
      <c r="E3730" s="33" t="s">
        <v>106</v>
      </c>
      <c r="F3730" s="33" t="s">
        <v>107</v>
      </c>
      <c r="G3730" s="44"/>
      <c r="H3730" s="45">
        <v>2</v>
      </c>
      <c r="I3730" s="44"/>
      <c r="J3730" s="44"/>
      <c r="K3730" s="49" t="e">
        <f t="shared" si="349"/>
        <v>#DIV/0!</v>
      </c>
      <c r="L3730" s="49">
        <f t="shared" si="350"/>
        <v>-1</v>
      </c>
      <c r="M3730" s="49" t="e">
        <f t="shared" si="351"/>
        <v>#DIV/0!</v>
      </c>
      <c r="N3730" s="44"/>
      <c r="O3730" s="45">
        <v>50</v>
      </c>
      <c r="P3730" s="44"/>
      <c r="Q3730" s="44"/>
      <c r="R3730" s="49" t="e">
        <f t="shared" si="352"/>
        <v>#DIV/0!</v>
      </c>
      <c r="S3730" s="49">
        <f t="shared" si="353"/>
        <v>-1</v>
      </c>
      <c r="T3730" s="49" t="e">
        <f t="shared" si="354"/>
        <v>#DIV/0!</v>
      </c>
    </row>
    <row r="3731" spans="1:20" x14ac:dyDescent="0.2">
      <c r="A3731" s="33" t="s">
        <v>1806</v>
      </c>
      <c r="B3731" s="33" t="s">
        <v>413</v>
      </c>
      <c r="C3731" s="33" t="s">
        <v>144</v>
      </c>
      <c r="D3731" s="33" t="s">
        <v>1806</v>
      </c>
      <c r="E3731" s="33" t="s">
        <v>62</v>
      </c>
      <c r="F3731" s="33" t="s">
        <v>63</v>
      </c>
      <c r="G3731" s="44"/>
      <c r="H3731" s="45">
        <v>0</v>
      </c>
      <c r="I3731" s="44"/>
      <c r="J3731" s="44"/>
      <c r="K3731" s="49" t="e">
        <f t="shared" si="349"/>
        <v>#DIV/0!</v>
      </c>
      <c r="L3731" s="49" t="e">
        <f t="shared" si="350"/>
        <v>#DIV/0!</v>
      </c>
      <c r="M3731" s="49" t="e">
        <f t="shared" si="351"/>
        <v>#DIV/0!</v>
      </c>
      <c r="N3731" s="44"/>
      <c r="O3731" s="45">
        <v>0</v>
      </c>
      <c r="P3731" s="44"/>
      <c r="Q3731" s="44"/>
      <c r="R3731" s="49" t="e">
        <f t="shared" si="352"/>
        <v>#DIV/0!</v>
      </c>
      <c r="S3731" s="49" t="e">
        <f t="shared" si="353"/>
        <v>#DIV/0!</v>
      </c>
      <c r="T3731" s="49" t="e">
        <f t="shared" si="354"/>
        <v>#DIV/0!</v>
      </c>
    </row>
    <row r="3732" spans="1:20" x14ac:dyDescent="0.2">
      <c r="A3732" s="33" t="s">
        <v>1806</v>
      </c>
      <c r="B3732" s="33" t="s">
        <v>413</v>
      </c>
      <c r="C3732" s="33" t="s">
        <v>144</v>
      </c>
      <c r="D3732" s="33" t="s">
        <v>1806</v>
      </c>
      <c r="E3732" s="33" t="s">
        <v>143</v>
      </c>
      <c r="F3732" s="33" t="s">
        <v>144</v>
      </c>
      <c r="G3732" s="44"/>
      <c r="H3732" s="45">
        <v>3</v>
      </c>
      <c r="I3732" s="44"/>
      <c r="J3732" s="44"/>
      <c r="K3732" s="49" t="e">
        <f t="shared" si="349"/>
        <v>#DIV/0!</v>
      </c>
      <c r="L3732" s="49">
        <f t="shared" si="350"/>
        <v>-1</v>
      </c>
      <c r="M3732" s="49" t="e">
        <f t="shared" si="351"/>
        <v>#DIV/0!</v>
      </c>
      <c r="N3732" s="44"/>
      <c r="O3732" s="45">
        <v>30</v>
      </c>
      <c r="P3732" s="44"/>
      <c r="Q3732" s="44"/>
      <c r="R3732" s="49" t="e">
        <f t="shared" si="352"/>
        <v>#DIV/0!</v>
      </c>
      <c r="S3732" s="49">
        <f t="shared" si="353"/>
        <v>-1</v>
      </c>
      <c r="T3732" s="49" t="e">
        <f t="shared" si="354"/>
        <v>#DIV/0!</v>
      </c>
    </row>
    <row r="3733" spans="1:20" x14ac:dyDescent="0.2">
      <c r="A3733" s="33" t="s">
        <v>1806</v>
      </c>
      <c r="B3733" s="33" t="s">
        <v>413</v>
      </c>
      <c r="C3733" s="33" t="s">
        <v>144</v>
      </c>
      <c r="D3733" s="33" t="s">
        <v>1816</v>
      </c>
      <c r="E3733" s="33" t="s">
        <v>147</v>
      </c>
      <c r="F3733" s="33" t="s">
        <v>1433</v>
      </c>
      <c r="G3733" s="44"/>
      <c r="H3733" s="45">
        <v>15</v>
      </c>
      <c r="I3733" s="44"/>
      <c r="J3733" s="44"/>
      <c r="K3733" s="49" t="e">
        <f t="shared" si="349"/>
        <v>#DIV/0!</v>
      </c>
      <c r="L3733" s="49">
        <f t="shared" si="350"/>
        <v>-1</v>
      </c>
      <c r="M3733" s="49" t="e">
        <f t="shared" si="351"/>
        <v>#DIV/0!</v>
      </c>
      <c r="N3733" s="44"/>
      <c r="O3733" s="45">
        <v>38</v>
      </c>
      <c r="P3733" s="44"/>
      <c r="Q3733" s="44"/>
      <c r="R3733" s="49" t="e">
        <f t="shared" si="352"/>
        <v>#DIV/0!</v>
      </c>
      <c r="S3733" s="49">
        <f t="shared" si="353"/>
        <v>-1</v>
      </c>
      <c r="T3733" s="49" t="e">
        <f t="shared" si="354"/>
        <v>#DIV/0!</v>
      </c>
    </row>
    <row r="3734" spans="1:20" x14ac:dyDescent="0.2">
      <c r="A3734" s="33" t="s">
        <v>1806</v>
      </c>
      <c r="B3734" s="33" t="s">
        <v>286</v>
      </c>
      <c r="C3734" s="33" t="s">
        <v>287</v>
      </c>
      <c r="D3734" s="33" t="s">
        <v>1840</v>
      </c>
      <c r="E3734" s="33" t="s">
        <v>113</v>
      </c>
      <c r="F3734" s="33" t="s">
        <v>1762</v>
      </c>
      <c r="G3734" s="44"/>
      <c r="H3734" s="44"/>
      <c r="I3734" s="45">
        <v>0</v>
      </c>
      <c r="J3734" s="44"/>
      <c r="K3734" s="49" t="e">
        <f t="shared" si="349"/>
        <v>#DIV/0!</v>
      </c>
      <c r="L3734" s="49" t="e">
        <f t="shared" si="350"/>
        <v>#DIV/0!</v>
      </c>
      <c r="M3734" s="49" t="e">
        <f t="shared" si="351"/>
        <v>#DIV/0!</v>
      </c>
      <c r="N3734" s="44"/>
      <c r="O3734" s="44"/>
      <c r="P3734" s="45">
        <v>100</v>
      </c>
      <c r="Q3734" s="44"/>
      <c r="R3734" s="49" t="e">
        <f t="shared" si="352"/>
        <v>#DIV/0!</v>
      </c>
      <c r="S3734" s="49" t="e">
        <f t="shared" si="353"/>
        <v>#DIV/0!</v>
      </c>
      <c r="T3734" s="49">
        <f t="shared" si="354"/>
        <v>-1</v>
      </c>
    </row>
    <row r="3735" spans="1:20" x14ac:dyDescent="0.2">
      <c r="A3735" s="33" t="s">
        <v>1806</v>
      </c>
      <c r="B3735" s="33" t="s">
        <v>286</v>
      </c>
      <c r="C3735" s="33" t="s">
        <v>287</v>
      </c>
      <c r="D3735" s="33" t="s">
        <v>1812</v>
      </c>
      <c r="E3735" s="33" t="s">
        <v>212</v>
      </c>
      <c r="F3735" s="33" t="s">
        <v>1467</v>
      </c>
      <c r="G3735" s="45">
        <v>5</v>
      </c>
      <c r="H3735" s="44"/>
      <c r="I3735" s="44"/>
      <c r="J3735" s="44"/>
      <c r="K3735" s="49">
        <f t="shared" si="349"/>
        <v>-1</v>
      </c>
      <c r="L3735" s="49" t="e">
        <f t="shared" si="350"/>
        <v>#DIV/0!</v>
      </c>
      <c r="M3735" s="49" t="e">
        <f t="shared" si="351"/>
        <v>#DIV/0!</v>
      </c>
      <c r="N3735" s="45">
        <v>50</v>
      </c>
      <c r="O3735" s="44"/>
      <c r="P3735" s="44"/>
      <c r="Q3735" s="44"/>
      <c r="R3735" s="49">
        <f t="shared" si="352"/>
        <v>-1</v>
      </c>
      <c r="S3735" s="49" t="e">
        <f t="shared" si="353"/>
        <v>#DIV/0!</v>
      </c>
      <c r="T3735" s="49" t="e">
        <f t="shared" si="354"/>
        <v>#DIV/0!</v>
      </c>
    </row>
    <row r="3736" spans="1:20" x14ac:dyDescent="0.2">
      <c r="A3736" s="33" t="s">
        <v>1806</v>
      </c>
      <c r="B3736" s="33" t="s">
        <v>286</v>
      </c>
      <c r="C3736" s="33" t="s">
        <v>287</v>
      </c>
      <c r="D3736" s="33" t="s">
        <v>1812</v>
      </c>
      <c r="E3736" s="33" t="s">
        <v>90</v>
      </c>
      <c r="F3736" s="33" t="s">
        <v>1467</v>
      </c>
      <c r="G3736" s="45">
        <v>2</v>
      </c>
      <c r="H3736" s="44"/>
      <c r="I3736" s="44"/>
      <c r="J3736" s="44"/>
      <c r="K3736" s="49">
        <f t="shared" si="349"/>
        <v>-1</v>
      </c>
      <c r="L3736" s="49" t="e">
        <f t="shared" si="350"/>
        <v>#DIV/0!</v>
      </c>
      <c r="M3736" s="49" t="e">
        <f t="shared" si="351"/>
        <v>#DIV/0!</v>
      </c>
      <c r="N3736" s="45">
        <v>8</v>
      </c>
      <c r="O3736" s="44"/>
      <c r="P3736" s="44"/>
      <c r="Q3736" s="44"/>
      <c r="R3736" s="49">
        <f t="shared" si="352"/>
        <v>-1</v>
      </c>
      <c r="S3736" s="49" t="e">
        <f t="shared" si="353"/>
        <v>#DIV/0!</v>
      </c>
      <c r="T3736" s="49" t="e">
        <f t="shared" si="354"/>
        <v>#DIV/0!</v>
      </c>
    </row>
    <row r="3737" spans="1:20" x14ac:dyDescent="0.2">
      <c r="A3737" s="33" t="s">
        <v>1806</v>
      </c>
      <c r="B3737" s="33" t="s">
        <v>286</v>
      </c>
      <c r="C3737" s="33" t="s">
        <v>287</v>
      </c>
      <c r="D3737" s="33" t="s">
        <v>1812</v>
      </c>
      <c r="E3737" s="33" t="s">
        <v>290</v>
      </c>
      <c r="F3737" s="33" t="s">
        <v>1829</v>
      </c>
      <c r="G3737" s="44"/>
      <c r="H3737" s="44"/>
      <c r="I3737" s="45">
        <v>0</v>
      </c>
      <c r="J3737" s="44"/>
      <c r="K3737" s="49" t="e">
        <f t="shared" si="349"/>
        <v>#DIV/0!</v>
      </c>
      <c r="L3737" s="49" t="e">
        <f t="shared" si="350"/>
        <v>#DIV/0!</v>
      </c>
      <c r="M3737" s="49" t="e">
        <f t="shared" si="351"/>
        <v>#DIV/0!</v>
      </c>
      <c r="N3737" s="44"/>
      <c r="O3737" s="44"/>
      <c r="P3737" s="45">
        <v>50</v>
      </c>
      <c r="Q3737" s="44"/>
      <c r="R3737" s="49" t="e">
        <f t="shared" si="352"/>
        <v>#DIV/0!</v>
      </c>
      <c r="S3737" s="49" t="e">
        <f t="shared" si="353"/>
        <v>#DIV/0!</v>
      </c>
      <c r="T3737" s="49">
        <f t="shared" si="354"/>
        <v>-1</v>
      </c>
    </row>
    <row r="3738" spans="1:20" x14ac:dyDescent="0.2">
      <c r="A3738" s="33" t="s">
        <v>1806</v>
      </c>
      <c r="B3738" s="33" t="s">
        <v>286</v>
      </c>
      <c r="C3738" s="33" t="s">
        <v>287</v>
      </c>
      <c r="D3738" s="33" t="s">
        <v>1812</v>
      </c>
      <c r="E3738" s="33" t="s">
        <v>179</v>
      </c>
      <c r="F3738" s="33" t="s">
        <v>180</v>
      </c>
      <c r="G3738" s="45">
        <v>2</v>
      </c>
      <c r="H3738" s="44"/>
      <c r="I3738" s="44"/>
      <c r="J3738" s="45">
        <v>2</v>
      </c>
      <c r="K3738" s="49">
        <f t="shared" si="349"/>
        <v>-1</v>
      </c>
      <c r="L3738" s="49" t="e">
        <f t="shared" si="350"/>
        <v>#DIV/0!</v>
      </c>
      <c r="M3738" s="49" t="e">
        <f t="shared" si="351"/>
        <v>#DIV/0!</v>
      </c>
      <c r="N3738" s="45">
        <v>19</v>
      </c>
      <c r="O3738" s="44"/>
      <c r="P3738" s="44"/>
      <c r="Q3738" s="45">
        <v>0</v>
      </c>
      <c r="R3738" s="49">
        <f t="shared" si="352"/>
        <v>-1</v>
      </c>
      <c r="S3738" s="49" t="e">
        <f t="shared" si="353"/>
        <v>#DIV/0!</v>
      </c>
      <c r="T3738" s="49" t="e">
        <f t="shared" si="354"/>
        <v>#DIV/0!</v>
      </c>
    </row>
    <row r="3739" spans="1:20" x14ac:dyDescent="0.2">
      <c r="A3739" s="33" t="s">
        <v>1806</v>
      </c>
      <c r="B3739" s="33" t="s">
        <v>286</v>
      </c>
      <c r="C3739" s="33" t="s">
        <v>287</v>
      </c>
      <c r="D3739" s="33" t="s">
        <v>1812</v>
      </c>
      <c r="E3739" s="33" t="s">
        <v>210</v>
      </c>
      <c r="F3739" s="33" t="s">
        <v>211</v>
      </c>
      <c r="G3739" s="44"/>
      <c r="H3739" s="44"/>
      <c r="I3739" s="44"/>
      <c r="J3739" s="45">
        <v>0</v>
      </c>
      <c r="K3739" s="49" t="e">
        <f t="shared" si="349"/>
        <v>#DIV/0!</v>
      </c>
      <c r="L3739" s="49" t="e">
        <f t="shared" si="350"/>
        <v>#DIV/0!</v>
      </c>
      <c r="M3739" s="49" t="e">
        <f t="shared" si="351"/>
        <v>#DIV/0!</v>
      </c>
      <c r="N3739" s="44"/>
      <c r="O3739" s="44"/>
      <c r="P3739" s="44"/>
      <c r="Q3739" s="45">
        <v>0</v>
      </c>
      <c r="R3739" s="49" t="e">
        <f t="shared" si="352"/>
        <v>#DIV/0!</v>
      </c>
      <c r="S3739" s="49" t="e">
        <f t="shared" si="353"/>
        <v>#DIV/0!</v>
      </c>
      <c r="T3739" s="49" t="e">
        <f t="shared" si="354"/>
        <v>#DIV/0!</v>
      </c>
    </row>
    <row r="3740" spans="1:20" x14ac:dyDescent="0.2">
      <c r="A3740" s="33" t="s">
        <v>1806</v>
      </c>
      <c r="B3740" s="33" t="s">
        <v>286</v>
      </c>
      <c r="C3740" s="33" t="s">
        <v>287</v>
      </c>
      <c r="D3740" s="33" t="s">
        <v>1799</v>
      </c>
      <c r="E3740" s="33" t="s">
        <v>37</v>
      </c>
      <c r="F3740" s="33" t="s">
        <v>1427</v>
      </c>
      <c r="G3740" s="45">
        <v>2</v>
      </c>
      <c r="H3740" s="45">
        <v>0</v>
      </c>
      <c r="I3740" s="45">
        <v>0</v>
      </c>
      <c r="J3740" s="44"/>
      <c r="K3740" s="49">
        <f t="shared" si="349"/>
        <v>-1</v>
      </c>
      <c r="L3740" s="49" t="e">
        <f t="shared" si="350"/>
        <v>#DIV/0!</v>
      </c>
      <c r="M3740" s="49" t="e">
        <f t="shared" si="351"/>
        <v>#DIV/0!</v>
      </c>
      <c r="N3740" s="45">
        <v>4</v>
      </c>
      <c r="O3740" s="45">
        <v>0</v>
      </c>
      <c r="P3740" s="45">
        <v>100</v>
      </c>
      <c r="Q3740" s="44"/>
      <c r="R3740" s="49">
        <f t="shared" si="352"/>
        <v>-1</v>
      </c>
      <c r="S3740" s="49" t="e">
        <f t="shared" si="353"/>
        <v>#DIV/0!</v>
      </c>
      <c r="T3740" s="49">
        <f t="shared" si="354"/>
        <v>-1</v>
      </c>
    </row>
    <row r="3741" spans="1:20" x14ac:dyDescent="0.2">
      <c r="A3741" s="33" t="s">
        <v>1806</v>
      </c>
      <c r="B3741" s="33" t="s">
        <v>286</v>
      </c>
      <c r="C3741" s="33" t="s">
        <v>287</v>
      </c>
      <c r="D3741" s="33" t="s">
        <v>1798</v>
      </c>
      <c r="E3741" s="33" t="s">
        <v>42</v>
      </c>
      <c r="F3741" s="33" t="s">
        <v>1434</v>
      </c>
      <c r="G3741" s="45">
        <v>3</v>
      </c>
      <c r="H3741" s="44"/>
      <c r="I3741" s="44"/>
      <c r="J3741" s="44"/>
      <c r="K3741" s="49">
        <f t="shared" si="349"/>
        <v>-1</v>
      </c>
      <c r="L3741" s="49" t="e">
        <f t="shared" si="350"/>
        <v>#DIV/0!</v>
      </c>
      <c r="M3741" s="49" t="e">
        <f t="shared" si="351"/>
        <v>#DIV/0!</v>
      </c>
      <c r="N3741" s="45">
        <v>11</v>
      </c>
      <c r="O3741" s="44"/>
      <c r="P3741" s="44"/>
      <c r="Q3741" s="44"/>
      <c r="R3741" s="49">
        <f t="shared" si="352"/>
        <v>-1</v>
      </c>
      <c r="S3741" s="49" t="e">
        <f t="shared" si="353"/>
        <v>#DIV/0!</v>
      </c>
      <c r="T3741" s="49" t="e">
        <f t="shared" si="354"/>
        <v>#DIV/0!</v>
      </c>
    </row>
    <row r="3742" spans="1:20" x14ac:dyDescent="0.2">
      <c r="A3742" s="33" t="s">
        <v>1806</v>
      </c>
      <c r="B3742" s="33" t="s">
        <v>286</v>
      </c>
      <c r="C3742" s="33" t="s">
        <v>287</v>
      </c>
      <c r="D3742" s="33" t="s">
        <v>1806</v>
      </c>
      <c r="E3742" s="33" t="s">
        <v>62</v>
      </c>
      <c r="F3742" s="33" t="s">
        <v>63</v>
      </c>
      <c r="G3742" s="44"/>
      <c r="H3742" s="45">
        <v>0</v>
      </c>
      <c r="I3742" s="44"/>
      <c r="J3742" s="45">
        <v>0</v>
      </c>
      <c r="K3742" s="49" t="e">
        <f t="shared" si="349"/>
        <v>#DIV/0!</v>
      </c>
      <c r="L3742" s="49" t="e">
        <f t="shared" si="350"/>
        <v>#DIV/0!</v>
      </c>
      <c r="M3742" s="49" t="e">
        <f t="shared" si="351"/>
        <v>#DIV/0!</v>
      </c>
      <c r="N3742" s="44"/>
      <c r="O3742" s="45">
        <v>0</v>
      </c>
      <c r="P3742" s="44"/>
      <c r="Q3742" s="45">
        <v>0</v>
      </c>
      <c r="R3742" s="49" t="e">
        <f t="shared" si="352"/>
        <v>#DIV/0!</v>
      </c>
      <c r="S3742" s="49" t="e">
        <f t="shared" si="353"/>
        <v>#DIV/0!</v>
      </c>
      <c r="T3742" s="49" t="e">
        <f t="shared" si="354"/>
        <v>#DIV/0!</v>
      </c>
    </row>
    <row r="3743" spans="1:20" x14ac:dyDescent="0.2">
      <c r="A3743" s="33" t="s">
        <v>1806</v>
      </c>
      <c r="B3743" s="33" t="s">
        <v>286</v>
      </c>
      <c r="C3743" s="33" t="s">
        <v>287</v>
      </c>
      <c r="D3743" s="33" t="s">
        <v>1806</v>
      </c>
      <c r="E3743" s="33" t="s">
        <v>420</v>
      </c>
      <c r="F3743" s="33" t="s">
        <v>1879</v>
      </c>
      <c r="G3743" s="44"/>
      <c r="H3743" s="44"/>
      <c r="I3743" s="45">
        <v>2</v>
      </c>
      <c r="J3743" s="44"/>
      <c r="K3743" s="49" t="e">
        <f t="shared" si="349"/>
        <v>#DIV/0!</v>
      </c>
      <c r="L3743" s="49" t="e">
        <f t="shared" si="350"/>
        <v>#DIV/0!</v>
      </c>
      <c r="M3743" s="49">
        <f t="shared" si="351"/>
        <v>-1</v>
      </c>
      <c r="N3743" s="44"/>
      <c r="O3743" s="44"/>
      <c r="P3743" s="45">
        <v>0</v>
      </c>
      <c r="Q3743" s="44"/>
      <c r="R3743" s="49" t="e">
        <f t="shared" si="352"/>
        <v>#DIV/0!</v>
      </c>
      <c r="S3743" s="49" t="e">
        <f t="shared" si="353"/>
        <v>#DIV/0!</v>
      </c>
      <c r="T3743" s="49" t="e">
        <f t="shared" si="354"/>
        <v>#DIV/0!</v>
      </c>
    </row>
    <row r="3744" spans="1:20" x14ac:dyDescent="0.2">
      <c r="A3744" s="33" t="s">
        <v>1806</v>
      </c>
      <c r="B3744" s="33" t="s">
        <v>286</v>
      </c>
      <c r="C3744" s="33" t="s">
        <v>287</v>
      </c>
      <c r="D3744" s="33" t="s">
        <v>1816</v>
      </c>
      <c r="E3744" s="33" t="s">
        <v>34</v>
      </c>
      <c r="F3744" s="33" t="s">
        <v>1433</v>
      </c>
      <c r="G3744" s="45">
        <v>0</v>
      </c>
      <c r="H3744" s="45">
        <v>0</v>
      </c>
      <c r="I3744" s="44"/>
      <c r="J3744" s="44"/>
      <c r="K3744" s="49" t="e">
        <f t="shared" si="349"/>
        <v>#DIV/0!</v>
      </c>
      <c r="L3744" s="49" t="e">
        <f t="shared" si="350"/>
        <v>#DIV/0!</v>
      </c>
      <c r="M3744" s="49" t="e">
        <f t="shared" si="351"/>
        <v>#DIV/0!</v>
      </c>
      <c r="N3744" s="45">
        <v>0</v>
      </c>
      <c r="O3744" s="45">
        <v>70</v>
      </c>
      <c r="P3744" s="44"/>
      <c r="Q3744" s="44"/>
      <c r="R3744" s="49" t="e">
        <f t="shared" si="352"/>
        <v>#DIV/0!</v>
      </c>
      <c r="S3744" s="49">
        <f t="shared" si="353"/>
        <v>-1</v>
      </c>
      <c r="T3744" s="49" t="e">
        <f t="shared" si="354"/>
        <v>#DIV/0!</v>
      </c>
    </row>
    <row r="3745" spans="1:20" x14ac:dyDescent="0.2">
      <c r="A3745" s="33" t="s">
        <v>1806</v>
      </c>
      <c r="B3745" s="33" t="s">
        <v>463</v>
      </c>
      <c r="C3745" s="33" t="s">
        <v>1901</v>
      </c>
      <c r="D3745" s="33" t="s">
        <v>1802</v>
      </c>
      <c r="E3745" s="33" t="s">
        <v>32</v>
      </c>
      <c r="F3745" s="33" t="s">
        <v>33</v>
      </c>
      <c r="G3745" s="44"/>
      <c r="H3745" s="44"/>
      <c r="I3745" s="45">
        <v>0</v>
      </c>
      <c r="J3745" s="44"/>
      <c r="K3745" s="49" t="e">
        <f t="shared" si="349"/>
        <v>#DIV/0!</v>
      </c>
      <c r="L3745" s="49" t="e">
        <f t="shared" si="350"/>
        <v>#DIV/0!</v>
      </c>
      <c r="M3745" s="49" t="e">
        <f t="shared" si="351"/>
        <v>#DIV/0!</v>
      </c>
      <c r="N3745" s="44"/>
      <c r="O3745" s="44"/>
      <c r="P3745" s="45">
        <v>70</v>
      </c>
      <c r="Q3745" s="44"/>
      <c r="R3745" s="49" t="e">
        <f t="shared" si="352"/>
        <v>#DIV/0!</v>
      </c>
      <c r="S3745" s="49" t="e">
        <f t="shared" si="353"/>
        <v>#DIV/0!</v>
      </c>
      <c r="T3745" s="49">
        <f t="shared" si="354"/>
        <v>-1</v>
      </c>
    </row>
    <row r="3746" spans="1:20" x14ac:dyDescent="0.2">
      <c r="A3746" s="33" t="s">
        <v>1806</v>
      </c>
      <c r="B3746" s="33" t="s">
        <v>432</v>
      </c>
      <c r="C3746" s="33" t="s">
        <v>490</v>
      </c>
      <c r="D3746" s="33" t="s">
        <v>1806</v>
      </c>
      <c r="E3746" s="33" t="s">
        <v>143</v>
      </c>
      <c r="F3746" s="33" t="s">
        <v>144</v>
      </c>
      <c r="G3746" s="45">
        <v>1</v>
      </c>
      <c r="H3746" s="44"/>
      <c r="I3746" s="44"/>
      <c r="J3746" s="44"/>
      <c r="K3746" s="49">
        <f t="shared" si="349"/>
        <v>-1</v>
      </c>
      <c r="L3746" s="49" t="e">
        <f t="shared" si="350"/>
        <v>#DIV/0!</v>
      </c>
      <c r="M3746" s="49" t="e">
        <f t="shared" si="351"/>
        <v>#DIV/0!</v>
      </c>
      <c r="N3746" s="45">
        <v>375</v>
      </c>
      <c r="O3746" s="44"/>
      <c r="P3746" s="44"/>
      <c r="Q3746" s="44"/>
      <c r="R3746" s="49">
        <f t="shared" si="352"/>
        <v>-1</v>
      </c>
      <c r="S3746" s="49" t="e">
        <f t="shared" si="353"/>
        <v>#DIV/0!</v>
      </c>
      <c r="T3746" s="49" t="e">
        <f t="shared" si="354"/>
        <v>#DIV/0!</v>
      </c>
    </row>
    <row r="3747" spans="1:20" x14ac:dyDescent="0.2">
      <c r="A3747" s="33" t="s">
        <v>1806</v>
      </c>
      <c r="B3747" s="33" t="s">
        <v>432</v>
      </c>
      <c r="C3747" s="33" t="s">
        <v>490</v>
      </c>
      <c r="D3747" s="33" t="s">
        <v>1806</v>
      </c>
      <c r="E3747" s="33" t="s">
        <v>201</v>
      </c>
      <c r="F3747" s="33" t="s">
        <v>146</v>
      </c>
      <c r="G3747" s="44"/>
      <c r="H3747" s="45">
        <v>0</v>
      </c>
      <c r="I3747" s="44"/>
      <c r="J3747" s="44"/>
      <c r="K3747" s="49" t="e">
        <f t="shared" si="349"/>
        <v>#DIV/0!</v>
      </c>
      <c r="L3747" s="49" t="e">
        <f t="shared" si="350"/>
        <v>#DIV/0!</v>
      </c>
      <c r="M3747" s="49" t="e">
        <f t="shared" si="351"/>
        <v>#DIV/0!</v>
      </c>
      <c r="N3747" s="44"/>
      <c r="O3747" s="45">
        <v>155</v>
      </c>
      <c r="P3747" s="44"/>
      <c r="Q3747" s="44"/>
      <c r="R3747" s="49" t="e">
        <f t="shared" si="352"/>
        <v>#DIV/0!</v>
      </c>
      <c r="S3747" s="49">
        <f t="shared" si="353"/>
        <v>-1</v>
      </c>
      <c r="T3747" s="49" t="e">
        <f t="shared" si="354"/>
        <v>#DIV/0!</v>
      </c>
    </row>
    <row r="3748" spans="1:20" x14ac:dyDescent="0.2">
      <c r="A3748" s="33" t="s">
        <v>1806</v>
      </c>
      <c r="B3748" s="33" t="s">
        <v>432</v>
      </c>
      <c r="C3748" s="33" t="s">
        <v>490</v>
      </c>
      <c r="D3748" s="33" t="s">
        <v>1840</v>
      </c>
      <c r="E3748" s="33" t="s">
        <v>113</v>
      </c>
      <c r="F3748" s="33" t="s">
        <v>1762</v>
      </c>
      <c r="G3748" s="44"/>
      <c r="H3748" s="45">
        <v>0</v>
      </c>
      <c r="I3748" s="44"/>
      <c r="J3748" s="44"/>
      <c r="K3748" s="49" t="e">
        <f t="shared" si="349"/>
        <v>#DIV/0!</v>
      </c>
      <c r="L3748" s="49" t="e">
        <f t="shared" si="350"/>
        <v>#DIV/0!</v>
      </c>
      <c r="M3748" s="49" t="e">
        <f t="shared" si="351"/>
        <v>#DIV/0!</v>
      </c>
      <c r="N3748" s="44"/>
      <c r="O3748" s="45">
        <v>0</v>
      </c>
      <c r="P3748" s="44"/>
      <c r="Q3748" s="44"/>
      <c r="R3748" s="49" t="e">
        <f t="shared" si="352"/>
        <v>#DIV/0!</v>
      </c>
      <c r="S3748" s="49" t="e">
        <f t="shared" si="353"/>
        <v>#DIV/0!</v>
      </c>
      <c r="T3748" s="49" t="e">
        <f t="shared" si="354"/>
        <v>#DIV/0!</v>
      </c>
    </row>
    <row r="3749" spans="1:20" x14ac:dyDescent="0.2">
      <c r="A3749" s="33" t="s">
        <v>1806</v>
      </c>
      <c r="B3749" s="33" t="s">
        <v>432</v>
      </c>
      <c r="C3749" s="33" t="s">
        <v>490</v>
      </c>
      <c r="D3749" s="33" t="s">
        <v>1816</v>
      </c>
      <c r="E3749" s="33" t="s">
        <v>34</v>
      </c>
      <c r="F3749" s="33" t="s">
        <v>1433</v>
      </c>
      <c r="G3749" s="44"/>
      <c r="H3749" s="44"/>
      <c r="I3749" s="45">
        <v>0</v>
      </c>
      <c r="J3749" s="44"/>
      <c r="K3749" s="49" t="e">
        <f t="shared" si="349"/>
        <v>#DIV/0!</v>
      </c>
      <c r="L3749" s="49" t="e">
        <f t="shared" si="350"/>
        <v>#DIV/0!</v>
      </c>
      <c r="M3749" s="49" t="e">
        <f t="shared" si="351"/>
        <v>#DIV/0!</v>
      </c>
      <c r="N3749" s="44"/>
      <c r="O3749" s="44"/>
      <c r="P3749" s="45">
        <v>20</v>
      </c>
      <c r="Q3749" s="44"/>
      <c r="R3749" s="49" t="e">
        <f t="shared" si="352"/>
        <v>#DIV/0!</v>
      </c>
      <c r="S3749" s="49" t="e">
        <f t="shared" si="353"/>
        <v>#DIV/0!</v>
      </c>
      <c r="T3749" s="49">
        <f t="shared" si="354"/>
        <v>-1</v>
      </c>
    </row>
    <row r="3750" spans="1:20" x14ac:dyDescent="0.2">
      <c r="A3750" s="33" t="s">
        <v>1806</v>
      </c>
      <c r="B3750" s="33" t="s">
        <v>418</v>
      </c>
      <c r="C3750" s="33" t="s">
        <v>490</v>
      </c>
      <c r="D3750" s="33" t="s">
        <v>1816</v>
      </c>
      <c r="E3750" s="33" t="s">
        <v>34</v>
      </c>
      <c r="F3750" s="33" t="s">
        <v>1433</v>
      </c>
      <c r="G3750" s="44"/>
      <c r="H3750" s="44"/>
      <c r="I3750" s="45">
        <v>2</v>
      </c>
      <c r="J3750" s="44"/>
      <c r="K3750" s="49" t="e">
        <f t="shared" si="349"/>
        <v>#DIV/0!</v>
      </c>
      <c r="L3750" s="49" t="e">
        <f t="shared" si="350"/>
        <v>#DIV/0!</v>
      </c>
      <c r="M3750" s="49">
        <f t="shared" si="351"/>
        <v>-1</v>
      </c>
      <c r="N3750" s="44"/>
      <c r="O3750" s="44"/>
      <c r="P3750" s="45">
        <v>0</v>
      </c>
      <c r="Q3750" s="44"/>
      <c r="R3750" s="49" t="e">
        <f t="shared" si="352"/>
        <v>#DIV/0!</v>
      </c>
      <c r="S3750" s="49" t="e">
        <f t="shared" si="353"/>
        <v>#DIV/0!</v>
      </c>
      <c r="T3750" s="49" t="e">
        <f t="shared" si="354"/>
        <v>#DIV/0!</v>
      </c>
    </row>
    <row r="3751" spans="1:20" x14ac:dyDescent="0.2">
      <c r="A3751" s="33" t="s">
        <v>1806</v>
      </c>
      <c r="B3751" s="33" t="s">
        <v>418</v>
      </c>
      <c r="C3751" s="33" t="s">
        <v>490</v>
      </c>
      <c r="D3751" s="33" t="s">
        <v>1806</v>
      </c>
      <c r="E3751" s="33" t="s">
        <v>62</v>
      </c>
      <c r="F3751" s="33" t="s">
        <v>63</v>
      </c>
      <c r="G3751" s="44"/>
      <c r="H3751" s="45">
        <v>2</v>
      </c>
      <c r="I3751" s="44"/>
      <c r="J3751" s="44"/>
      <c r="K3751" s="49" t="e">
        <f t="shared" si="349"/>
        <v>#DIV/0!</v>
      </c>
      <c r="L3751" s="49">
        <f t="shared" si="350"/>
        <v>-1</v>
      </c>
      <c r="M3751" s="49" t="e">
        <f t="shared" si="351"/>
        <v>#DIV/0!</v>
      </c>
      <c r="N3751" s="44"/>
      <c r="O3751" s="45">
        <v>20</v>
      </c>
      <c r="P3751" s="44"/>
      <c r="Q3751" s="44"/>
      <c r="R3751" s="49" t="e">
        <f t="shared" si="352"/>
        <v>#DIV/0!</v>
      </c>
      <c r="S3751" s="49">
        <f t="shared" si="353"/>
        <v>-1</v>
      </c>
      <c r="T3751" s="49" t="e">
        <f t="shared" si="354"/>
        <v>#DIV/0!</v>
      </c>
    </row>
    <row r="3752" spans="1:20" x14ac:dyDescent="0.2">
      <c r="A3752" s="33" t="s">
        <v>1806</v>
      </c>
      <c r="B3752" s="33" t="s">
        <v>1994</v>
      </c>
      <c r="C3752" s="33" t="s">
        <v>1914</v>
      </c>
      <c r="D3752" s="33" t="s">
        <v>1793</v>
      </c>
      <c r="E3752" s="33" t="s">
        <v>29</v>
      </c>
      <c r="F3752" s="33" t="s">
        <v>1431</v>
      </c>
      <c r="G3752" s="44"/>
      <c r="H3752" s="45">
        <v>0</v>
      </c>
      <c r="I3752" s="44"/>
      <c r="J3752" s="44"/>
      <c r="K3752" s="49" t="e">
        <f t="shared" si="349"/>
        <v>#DIV/0!</v>
      </c>
      <c r="L3752" s="49" t="e">
        <f t="shared" si="350"/>
        <v>#DIV/0!</v>
      </c>
      <c r="M3752" s="49" t="e">
        <f t="shared" si="351"/>
        <v>#DIV/0!</v>
      </c>
      <c r="N3752" s="44"/>
      <c r="O3752" s="45">
        <v>0</v>
      </c>
      <c r="P3752" s="44"/>
      <c r="Q3752" s="44"/>
      <c r="R3752" s="49" t="e">
        <f t="shared" si="352"/>
        <v>#DIV/0!</v>
      </c>
      <c r="S3752" s="49" t="e">
        <f t="shared" si="353"/>
        <v>#DIV/0!</v>
      </c>
      <c r="T3752" s="49" t="e">
        <f t="shared" si="354"/>
        <v>#DIV/0!</v>
      </c>
    </row>
    <row r="3753" spans="1:20" x14ac:dyDescent="0.2">
      <c r="A3753" s="33" t="s">
        <v>1806</v>
      </c>
      <c r="B3753" s="33" t="s">
        <v>1994</v>
      </c>
      <c r="C3753" s="33" t="s">
        <v>1914</v>
      </c>
      <c r="D3753" s="33" t="s">
        <v>1774</v>
      </c>
      <c r="E3753" s="33" t="s">
        <v>28</v>
      </c>
      <c r="F3753" s="33" t="s">
        <v>1421</v>
      </c>
      <c r="G3753" s="44"/>
      <c r="H3753" s="45">
        <v>0</v>
      </c>
      <c r="I3753" s="44"/>
      <c r="J3753" s="44"/>
      <c r="K3753" s="49" t="e">
        <f t="shared" si="349"/>
        <v>#DIV/0!</v>
      </c>
      <c r="L3753" s="49" t="e">
        <f t="shared" si="350"/>
        <v>#DIV/0!</v>
      </c>
      <c r="M3753" s="49" t="e">
        <f t="shared" si="351"/>
        <v>#DIV/0!</v>
      </c>
      <c r="N3753" s="44"/>
      <c r="O3753" s="45">
        <v>0</v>
      </c>
      <c r="P3753" s="44"/>
      <c r="Q3753" s="44"/>
      <c r="R3753" s="49" t="e">
        <f t="shared" si="352"/>
        <v>#DIV/0!</v>
      </c>
      <c r="S3753" s="49" t="e">
        <f t="shared" si="353"/>
        <v>#DIV/0!</v>
      </c>
      <c r="T3753" s="49" t="e">
        <f t="shared" si="354"/>
        <v>#DIV/0!</v>
      </c>
    </row>
    <row r="3754" spans="1:20" x14ac:dyDescent="0.2">
      <c r="A3754" s="33" t="s">
        <v>1806</v>
      </c>
      <c r="B3754" s="33" t="s">
        <v>1994</v>
      </c>
      <c r="C3754" s="33" t="s">
        <v>1914</v>
      </c>
      <c r="D3754" s="33" t="s">
        <v>1792</v>
      </c>
      <c r="E3754" s="33" t="s">
        <v>26</v>
      </c>
      <c r="F3754" s="33" t="s">
        <v>1418</v>
      </c>
      <c r="G3754" s="45">
        <v>0</v>
      </c>
      <c r="H3754" s="45">
        <v>0</v>
      </c>
      <c r="I3754" s="44"/>
      <c r="J3754" s="44"/>
      <c r="K3754" s="49" t="e">
        <f t="shared" si="349"/>
        <v>#DIV/0!</v>
      </c>
      <c r="L3754" s="49" t="e">
        <f t="shared" si="350"/>
        <v>#DIV/0!</v>
      </c>
      <c r="M3754" s="49" t="e">
        <f t="shared" si="351"/>
        <v>#DIV/0!</v>
      </c>
      <c r="N3754" s="45">
        <v>0</v>
      </c>
      <c r="O3754" s="45">
        <v>0</v>
      </c>
      <c r="P3754" s="44"/>
      <c r="Q3754" s="44"/>
      <c r="R3754" s="49" t="e">
        <f t="shared" si="352"/>
        <v>#DIV/0!</v>
      </c>
      <c r="S3754" s="49" t="e">
        <f t="shared" si="353"/>
        <v>#DIV/0!</v>
      </c>
      <c r="T3754" s="49" t="e">
        <f t="shared" si="354"/>
        <v>#DIV/0!</v>
      </c>
    </row>
    <row r="3755" spans="1:20" x14ac:dyDescent="0.2">
      <c r="A3755" s="33" t="s">
        <v>1806</v>
      </c>
      <c r="B3755" s="33" t="s">
        <v>319</v>
      </c>
      <c r="C3755" s="33" t="s">
        <v>118</v>
      </c>
      <c r="D3755" s="33" t="s">
        <v>1799</v>
      </c>
      <c r="E3755" s="33" t="s">
        <v>37</v>
      </c>
      <c r="F3755" s="33" t="s">
        <v>1427</v>
      </c>
      <c r="G3755" s="45">
        <v>93</v>
      </c>
      <c r="H3755" s="44"/>
      <c r="I3755" s="44"/>
      <c r="J3755" s="44"/>
      <c r="K3755" s="49">
        <f t="shared" si="349"/>
        <v>-1</v>
      </c>
      <c r="L3755" s="49" t="e">
        <f t="shared" si="350"/>
        <v>#DIV/0!</v>
      </c>
      <c r="M3755" s="49" t="e">
        <f t="shared" si="351"/>
        <v>#DIV/0!</v>
      </c>
      <c r="N3755" s="45">
        <v>3750</v>
      </c>
      <c r="O3755" s="44"/>
      <c r="P3755" s="44"/>
      <c r="Q3755" s="44"/>
      <c r="R3755" s="49">
        <f t="shared" si="352"/>
        <v>-1</v>
      </c>
      <c r="S3755" s="49" t="e">
        <f t="shared" si="353"/>
        <v>#DIV/0!</v>
      </c>
      <c r="T3755" s="49" t="e">
        <f t="shared" si="354"/>
        <v>#DIV/0!</v>
      </c>
    </row>
    <row r="3756" spans="1:20" x14ac:dyDescent="0.2">
      <c r="A3756" s="33" t="s">
        <v>1806</v>
      </c>
      <c r="B3756" s="33" t="s">
        <v>319</v>
      </c>
      <c r="C3756" s="33" t="s">
        <v>118</v>
      </c>
      <c r="D3756" s="33" t="s">
        <v>1799</v>
      </c>
      <c r="E3756" s="33" t="s">
        <v>48</v>
      </c>
      <c r="F3756" s="33" t="s">
        <v>1432</v>
      </c>
      <c r="G3756" s="45">
        <v>2</v>
      </c>
      <c r="H3756" s="44"/>
      <c r="I3756" s="44"/>
      <c r="J3756" s="44"/>
      <c r="K3756" s="49">
        <f t="shared" si="349"/>
        <v>-1</v>
      </c>
      <c r="L3756" s="49" t="e">
        <f t="shared" si="350"/>
        <v>#DIV/0!</v>
      </c>
      <c r="M3756" s="49" t="e">
        <f t="shared" si="351"/>
        <v>#DIV/0!</v>
      </c>
      <c r="N3756" s="45">
        <v>100</v>
      </c>
      <c r="O3756" s="44"/>
      <c r="P3756" s="44"/>
      <c r="Q3756" s="44"/>
      <c r="R3756" s="49">
        <f t="shared" si="352"/>
        <v>-1</v>
      </c>
      <c r="S3756" s="49" t="e">
        <f t="shared" si="353"/>
        <v>#DIV/0!</v>
      </c>
      <c r="T3756" s="49" t="e">
        <f t="shared" si="354"/>
        <v>#DIV/0!</v>
      </c>
    </row>
    <row r="3757" spans="1:20" x14ac:dyDescent="0.2">
      <c r="A3757" s="33" t="s">
        <v>1806</v>
      </c>
      <c r="B3757" s="33" t="s">
        <v>446</v>
      </c>
      <c r="C3757" s="33" t="s">
        <v>144</v>
      </c>
      <c r="D3757" s="33" t="s">
        <v>1816</v>
      </c>
      <c r="E3757" s="33" t="s">
        <v>132</v>
      </c>
      <c r="F3757" s="33" t="s">
        <v>1821</v>
      </c>
      <c r="G3757" s="45">
        <v>3</v>
      </c>
      <c r="H3757" s="44"/>
      <c r="I3757" s="44"/>
      <c r="J3757" s="44"/>
      <c r="K3757" s="49">
        <f t="shared" si="349"/>
        <v>-1</v>
      </c>
      <c r="L3757" s="49" t="e">
        <f t="shared" si="350"/>
        <v>#DIV/0!</v>
      </c>
      <c r="M3757" s="49" t="e">
        <f t="shared" si="351"/>
        <v>#DIV/0!</v>
      </c>
      <c r="N3757" s="45">
        <v>80</v>
      </c>
      <c r="O3757" s="44"/>
      <c r="P3757" s="44"/>
      <c r="Q3757" s="44"/>
      <c r="R3757" s="49">
        <f t="shared" si="352"/>
        <v>-1</v>
      </c>
      <c r="S3757" s="49" t="e">
        <f t="shared" si="353"/>
        <v>#DIV/0!</v>
      </c>
      <c r="T3757" s="49" t="e">
        <f t="shared" si="354"/>
        <v>#DIV/0!</v>
      </c>
    </row>
    <row r="3758" spans="1:20" x14ac:dyDescent="0.2">
      <c r="A3758" s="33" t="s">
        <v>1806</v>
      </c>
      <c r="B3758" s="33" t="s">
        <v>446</v>
      </c>
      <c r="C3758" s="33" t="s">
        <v>144</v>
      </c>
      <c r="D3758" s="33" t="s">
        <v>1809</v>
      </c>
      <c r="E3758" s="33" t="s">
        <v>208</v>
      </c>
      <c r="F3758" s="33" t="s">
        <v>1814</v>
      </c>
      <c r="G3758" s="44"/>
      <c r="H3758" s="45">
        <v>4</v>
      </c>
      <c r="I3758" s="44"/>
      <c r="J3758" s="44"/>
      <c r="K3758" s="49" t="e">
        <f t="shared" si="349"/>
        <v>#DIV/0!</v>
      </c>
      <c r="L3758" s="49">
        <f t="shared" si="350"/>
        <v>-1</v>
      </c>
      <c r="M3758" s="49" t="e">
        <f t="shared" si="351"/>
        <v>#DIV/0!</v>
      </c>
      <c r="N3758" s="44"/>
      <c r="O3758" s="45">
        <v>100</v>
      </c>
      <c r="P3758" s="44"/>
      <c r="Q3758" s="44"/>
      <c r="R3758" s="49" t="e">
        <f t="shared" si="352"/>
        <v>#DIV/0!</v>
      </c>
      <c r="S3758" s="49">
        <f t="shared" si="353"/>
        <v>-1</v>
      </c>
      <c r="T3758" s="49" t="e">
        <f t="shared" si="354"/>
        <v>#DIV/0!</v>
      </c>
    </row>
    <row r="3759" spans="1:20" x14ac:dyDescent="0.2">
      <c r="A3759" s="33" t="s">
        <v>1806</v>
      </c>
      <c r="B3759" s="33" t="s">
        <v>492</v>
      </c>
      <c r="C3759" s="33" t="s">
        <v>1914</v>
      </c>
      <c r="D3759" s="33" t="s">
        <v>1816</v>
      </c>
      <c r="E3759" s="33" t="s">
        <v>34</v>
      </c>
      <c r="F3759" s="33" t="s">
        <v>1433</v>
      </c>
      <c r="G3759" s="44"/>
      <c r="H3759" s="44"/>
      <c r="I3759" s="45">
        <v>3</v>
      </c>
      <c r="J3759" s="44"/>
      <c r="K3759" s="49" t="e">
        <f t="shared" si="349"/>
        <v>#DIV/0!</v>
      </c>
      <c r="L3759" s="49" t="e">
        <f t="shared" si="350"/>
        <v>#DIV/0!</v>
      </c>
      <c r="M3759" s="49">
        <f t="shared" si="351"/>
        <v>-1</v>
      </c>
      <c r="N3759" s="44"/>
      <c r="O3759" s="44"/>
      <c r="P3759" s="45">
        <v>10</v>
      </c>
      <c r="Q3759" s="44"/>
      <c r="R3759" s="49" t="e">
        <f t="shared" si="352"/>
        <v>#DIV/0!</v>
      </c>
      <c r="S3759" s="49" t="e">
        <f t="shared" si="353"/>
        <v>#DIV/0!</v>
      </c>
      <c r="T3759" s="49">
        <f t="shared" si="354"/>
        <v>-1</v>
      </c>
    </row>
    <row r="3760" spans="1:20" x14ac:dyDescent="0.2">
      <c r="A3760" s="33" t="s">
        <v>1806</v>
      </c>
      <c r="B3760" s="33" t="s">
        <v>416</v>
      </c>
      <c r="C3760" s="33" t="s">
        <v>1879</v>
      </c>
      <c r="D3760" s="33" t="s">
        <v>1805</v>
      </c>
      <c r="E3760" s="33" t="s">
        <v>124</v>
      </c>
      <c r="F3760" s="33" t="s">
        <v>1549</v>
      </c>
      <c r="G3760" s="44"/>
      <c r="H3760" s="45">
        <v>0</v>
      </c>
      <c r="I3760" s="44"/>
      <c r="J3760" s="44"/>
      <c r="K3760" s="49" t="e">
        <f t="shared" si="349"/>
        <v>#DIV/0!</v>
      </c>
      <c r="L3760" s="49" t="e">
        <f t="shared" si="350"/>
        <v>#DIV/0!</v>
      </c>
      <c r="M3760" s="49" t="e">
        <f t="shared" si="351"/>
        <v>#DIV/0!</v>
      </c>
      <c r="N3760" s="44"/>
      <c r="O3760" s="45">
        <v>27</v>
      </c>
      <c r="P3760" s="44"/>
      <c r="Q3760" s="44"/>
      <c r="R3760" s="49" t="e">
        <f t="shared" si="352"/>
        <v>#DIV/0!</v>
      </c>
      <c r="S3760" s="49">
        <f t="shared" si="353"/>
        <v>-1</v>
      </c>
      <c r="T3760" s="49" t="e">
        <f t="shared" si="354"/>
        <v>#DIV/0!</v>
      </c>
    </row>
    <row r="3761" spans="1:20" x14ac:dyDescent="0.2">
      <c r="A3761" s="33" t="s">
        <v>1806</v>
      </c>
      <c r="B3761" s="33" t="s">
        <v>416</v>
      </c>
      <c r="C3761" s="33" t="s">
        <v>1879</v>
      </c>
      <c r="D3761" s="33" t="s">
        <v>1816</v>
      </c>
      <c r="E3761" s="33" t="s">
        <v>34</v>
      </c>
      <c r="F3761" s="33" t="s">
        <v>1433</v>
      </c>
      <c r="G3761" s="45">
        <v>3</v>
      </c>
      <c r="H3761" s="45">
        <v>0</v>
      </c>
      <c r="I3761" s="44"/>
      <c r="J3761" s="44"/>
      <c r="K3761" s="49">
        <f t="shared" si="349"/>
        <v>-1</v>
      </c>
      <c r="L3761" s="49" t="e">
        <f t="shared" si="350"/>
        <v>#DIV/0!</v>
      </c>
      <c r="M3761" s="49" t="e">
        <f t="shared" si="351"/>
        <v>#DIV/0!</v>
      </c>
      <c r="N3761" s="45">
        <v>68</v>
      </c>
      <c r="O3761" s="45">
        <v>0</v>
      </c>
      <c r="P3761" s="44"/>
      <c r="Q3761" s="44"/>
      <c r="R3761" s="49">
        <f t="shared" si="352"/>
        <v>-1</v>
      </c>
      <c r="S3761" s="49" t="e">
        <f t="shared" si="353"/>
        <v>#DIV/0!</v>
      </c>
      <c r="T3761" s="49" t="e">
        <f t="shared" si="354"/>
        <v>#DIV/0!</v>
      </c>
    </row>
    <row r="3762" spans="1:20" x14ac:dyDescent="0.2">
      <c r="A3762" s="33" t="s">
        <v>1806</v>
      </c>
      <c r="B3762" s="33" t="s">
        <v>416</v>
      </c>
      <c r="C3762" s="33" t="s">
        <v>1879</v>
      </c>
      <c r="D3762" s="33" t="s">
        <v>1806</v>
      </c>
      <c r="E3762" s="33" t="s">
        <v>62</v>
      </c>
      <c r="F3762" s="33" t="s">
        <v>63</v>
      </c>
      <c r="G3762" s="44"/>
      <c r="H3762" s="45">
        <v>4</v>
      </c>
      <c r="I3762" s="44"/>
      <c r="J3762" s="44"/>
      <c r="K3762" s="49" t="e">
        <f t="shared" si="349"/>
        <v>#DIV/0!</v>
      </c>
      <c r="L3762" s="49">
        <f t="shared" si="350"/>
        <v>-1</v>
      </c>
      <c r="M3762" s="49" t="e">
        <f t="shared" si="351"/>
        <v>#DIV/0!</v>
      </c>
      <c r="N3762" s="44"/>
      <c r="O3762" s="45">
        <v>14</v>
      </c>
      <c r="P3762" s="44"/>
      <c r="Q3762" s="44"/>
      <c r="R3762" s="49" t="e">
        <f t="shared" si="352"/>
        <v>#DIV/0!</v>
      </c>
      <c r="S3762" s="49">
        <f t="shared" si="353"/>
        <v>-1</v>
      </c>
      <c r="T3762" s="49" t="e">
        <f t="shared" si="354"/>
        <v>#DIV/0!</v>
      </c>
    </row>
    <row r="3763" spans="1:20" x14ac:dyDescent="0.2">
      <c r="A3763" s="33" t="s">
        <v>1806</v>
      </c>
      <c r="B3763" s="33" t="s">
        <v>416</v>
      </c>
      <c r="C3763" s="33" t="s">
        <v>1879</v>
      </c>
      <c r="D3763" s="33" t="s">
        <v>1840</v>
      </c>
      <c r="E3763" s="33" t="s">
        <v>113</v>
      </c>
      <c r="F3763" s="33" t="s">
        <v>1762</v>
      </c>
      <c r="G3763" s="45">
        <v>3</v>
      </c>
      <c r="H3763" s="44"/>
      <c r="I3763" s="44"/>
      <c r="J3763" s="44"/>
      <c r="K3763" s="49">
        <f t="shared" si="349"/>
        <v>-1</v>
      </c>
      <c r="L3763" s="49" t="e">
        <f t="shared" si="350"/>
        <v>#DIV/0!</v>
      </c>
      <c r="M3763" s="49" t="e">
        <f t="shared" si="351"/>
        <v>#DIV/0!</v>
      </c>
      <c r="N3763" s="45">
        <v>0</v>
      </c>
      <c r="O3763" s="44"/>
      <c r="P3763" s="44"/>
      <c r="Q3763" s="44"/>
      <c r="R3763" s="49" t="e">
        <f t="shared" si="352"/>
        <v>#DIV/0!</v>
      </c>
      <c r="S3763" s="49" t="e">
        <f t="shared" si="353"/>
        <v>#DIV/0!</v>
      </c>
      <c r="T3763" s="49" t="e">
        <f t="shared" si="354"/>
        <v>#DIV/0!</v>
      </c>
    </row>
    <row r="3764" spans="1:20" x14ac:dyDescent="0.2">
      <c r="A3764" s="33" t="s">
        <v>1806</v>
      </c>
      <c r="B3764" s="33" t="s">
        <v>475</v>
      </c>
      <c r="C3764" s="33" t="s">
        <v>118</v>
      </c>
      <c r="D3764" s="33" t="s">
        <v>1816</v>
      </c>
      <c r="E3764" s="33" t="s">
        <v>435</v>
      </c>
      <c r="F3764" s="33" t="s">
        <v>1885</v>
      </c>
      <c r="G3764" s="44"/>
      <c r="H3764" s="44"/>
      <c r="I3764" s="45">
        <v>12</v>
      </c>
      <c r="J3764" s="44"/>
      <c r="K3764" s="49" t="e">
        <f t="shared" si="349"/>
        <v>#DIV/0!</v>
      </c>
      <c r="L3764" s="49" t="e">
        <f t="shared" si="350"/>
        <v>#DIV/0!</v>
      </c>
      <c r="M3764" s="49">
        <f t="shared" si="351"/>
        <v>-1</v>
      </c>
      <c r="N3764" s="44"/>
      <c r="O3764" s="44"/>
      <c r="P3764" s="45">
        <v>0</v>
      </c>
      <c r="Q3764" s="44"/>
      <c r="R3764" s="49" t="e">
        <f t="shared" si="352"/>
        <v>#DIV/0!</v>
      </c>
      <c r="S3764" s="49" t="e">
        <f t="shared" si="353"/>
        <v>#DIV/0!</v>
      </c>
      <c r="T3764" s="49" t="e">
        <f t="shared" si="354"/>
        <v>#DIV/0!</v>
      </c>
    </row>
    <row r="3765" spans="1:20" x14ac:dyDescent="0.2">
      <c r="A3765" s="33" t="s">
        <v>1806</v>
      </c>
      <c r="B3765" s="33" t="s">
        <v>718</v>
      </c>
      <c r="C3765" s="33" t="s">
        <v>490</v>
      </c>
      <c r="D3765" s="33" t="s">
        <v>1840</v>
      </c>
      <c r="E3765" s="33" t="s">
        <v>113</v>
      </c>
      <c r="F3765" s="33" t="s">
        <v>1762</v>
      </c>
      <c r="G3765" s="44"/>
      <c r="H3765" s="44"/>
      <c r="I3765" s="44"/>
      <c r="J3765" s="45">
        <v>4</v>
      </c>
      <c r="K3765" s="49" t="e">
        <f t="shared" si="349"/>
        <v>#DIV/0!</v>
      </c>
      <c r="L3765" s="49" t="e">
        <f t="shared" si="350"/>
        <v>#DIV/0!</v>
      </c>
      <c r="M3765" s="49" t="e">
        <f t="shared" si="351"/>
        <v>#DIV/0!</v>
      </c>
      <c r="N3765" s="44"/>
      <c r="O3765" s="44"/>
      <c r="P3765" s="44"/>
      <c r="Q3765" s="45">
        <v>10</v>
      </c>
      <c r="R3765" s="49" t="e">
        <f t="shared" si="352"/>
        <v>#DIV/0!</v>
      </c>
      <c r="S3765" s="49" t="e">
        <f t="shared" si="353"/>
        <v>#DIV/0!</v>
      </c>
      <c r="T3765" s="49" t="e">
        <f t="shared" si="354"/>
        <v>#DIV/0!</v>
      </c>
    </row>
    <row r="3766" spans="1:20" x14ac:dyDescent="0.2">
      <c r="A3766" s="33" t="s">
        <v>1806</v>
      </c>
      <c r="B3766" s="33" t="s">
        <v>718</v>
      </c>
      <c r="C3766" s="33" t="s">
        <v>490</v>
      </c>
      <c r="D3766" s="33" t="s">
        <v>1816</v>
      </c>
      <c r="E3766" s="33" t="s">
        <v>34</v>
      </c>
      <c r="F3766" s="33" t="s">
        <v>1433</v>
      </c>
      <c r="G3766" s="44"/>
      <c r="H3766" s="44"/>
      <c r="I3766" s="44"/>
      <c r="J3766" s="45">
        <v>0</v>
      </c>
      <c r="K3766" s="49" t="e">
        <f t="shared" si="349"/>
        <v>#DIV/0!</v>
      </c>
      <c r="L3766" s="49" t="e">
        <f t="shared" si="350"/>
        <v>#DIV/0!</v>
      </c>
      <c r="M3766" s="49" t="e">
        <f t="shared" si="351"/>
        <v>#DIV/0!</v>
      </c>
      <c r="N3766" s="44"/>
      <c r="O3766" s="44"/>
      <c r="P3766" s="44"/>
      <c r="Q3766" s="45">
        <v>0</v>
      </c>
      <c r="R3766" s="49" t="e">
        <f t="shared" si="352"/>
        <v>#DIV/0!</v>
      </c>
      <c r="S3766" s="49" t="e">
        <f t="shared" si="353"/>
        <v>#DIV/0!</v>
      </c>
      <c r="T3766" s="49" t="e">
        <f t="shared" si="354"/>
        <v>#DIV/0!</v>
      </c>
    </row>
    <row r="3767" spans="1:20" x14ac:dyDescent="0.2">
      <c r="A3767" s="33" t="s">
        <v>1806</v>
      </c>
      <c r="B3767" s="33" t="s">
        <v>427</v>
      </c>
      <c r="C3767" s="33" t="s">
        <v>118</v>
      </c>
      <c r="D3767" s="33" t="s">
        <v>1840</v>
      </c>
      <c r="E3767" s="33" t="s">
        <v>113</v>
      </c>
      <c r="F3767" s="33" t="s">
        <v>1762</v>
      </c>
      <c r="G3767" s="44"/>
      <c r="H3767" s="45">
        <v>2</v>
      </c>
      <c r="I3767" s="45">
        <v>57</v>
      </c>
      <c r="J3767" s="45">
        <v>11</v>
      </c>
      <c r="K3767" s="49" t="e">
        <f t="shared" si="349"/>
        <v>#DIV/0!</v>
      </c>
      <c r="L3767" s="49">
        <f t="shared" si="350"/>
        <v>27.5</v>
      </c>
      <c r="M3767" s="49">
        <f t="shared" si="351"/>
        <v>-0.80701754385964919</v>
      </c>
      <c r="N3767" s="44"/>
      <c r="O3767" s="45">
        <v>0</v>
      </c>
      <c r="P3767" s="45">
        <v>713</v>
      </c>
      <c r="Q3767" s="45">
        <v>182</v>
      </c>
      <c r="R3767" s="49" t="e">
        <f t="shared" si="352"/>
        <v>#DIV/0!</v>
      </c>
      <c r="S3767" s="49" t="e">
        <f t="shared" si="353"/>
        <v>#DIV/0!</v>
      </c>
      <c r="T3767" s="49">
        <f t="shared" si="354"/>
        <v>-0.74474053295932685</v>
      </c>
    </row>
    <row r="3768" spans="1:20" x14ac:dyDescent="0.2">
      <c r="A3768" s="33" t="s">
        <v>1806</v>
      </c>
      <c r="B3768" s="33" t="s">
        <v>178</v>
      </c>
      <c r="C3768" s="33" t="s">
        <v>287</v>
      </c>
      <c r="D3768" s="33" t="s">
        <v>1812</v>
      </c>
      <c r="E3768" s="33" t="s">
        <v>212</v>
      </c>
      <c r="F3768" s="33" t="s">
        <v>1467</v>
      </c>
      <c r="G3768" s="45">
        <v>3</v>
      </c>
      <c r="H3768" s="44"/>
      <c r="I3768" s="44"/>
      <c r="J3768" s="44"/>
      <c r="K3768" s="49">
        <f t="shared" si="349"/>
        <v>-1</v>
      </c>
      <c r="L3768" s="49" t="e">
        <f t="shared" si="350"/>
        <v>#DIV/0!</v>
      </c>
      <c r="M3768" s="49" t="e">
        <f t="shared" si="351"/>
        <v>#DIV/0!</v>
      </c>
      <c r="N3768" s="45">
        <v>12</v>
      </c>
      <c r="O3768" s="44"/>
      <c r="P3768" s="44"/>
      <c r="Q3768" s="44"/>
      <c r="R3768" s="49">
        <f t="shared" si="352"/>
        <v>-1</v>
      </c>
      <c r="S3768" s="49" t="e">
        <f t="shared" si="353"/>
        <v>#DIV/0!</v>
      </c>
      <c r="T3768" s="49" t="e">
        <f t="shared" si="354"/>
        <v>#DIV/0!</v>
      </c>
    </row>
    <row r="3769" spans="1:20" x14ac:dyDescent="0.2">
      <c r="A3769" s="33" t="s">
        <v>1806</v>
      </c>
      <c r="B3769" s="33" t="s">
        <v>178</v>
      </c>
      <c r="C3769" s="33" t="s">
        <v>287</v>
      </c>
      <c r="D3769" s="33" t="s">
        <v>1806</v>
      </c>
      <c r="E3769" s="33" t="s">
        <v>62</v>
      </c>
      <c r="F3769" s="33" t="s">
        <v>63</v>
      </c>
      <c r="G3769" s="45">
        <v>1</v>
      </c>
      <c r="H3769" s="44"/>
      <c r="I3769" s="44"/>
      <c r="J3769" s="44"/>
      <c r="K3769" s="49">
        <f t="shared" si="349"/>
        <v>-1</v>
      </c>
      <c r="L3769" s="49" t="e">
        <f t="shared" si="350"/>
        <v>#DIV/0!</v>
      </c>
      <c r="M3769" s="49" t="e">
        <f t="shared" si="351"/>
        <v>#DIV/0!</v>
      </c>
      <c r="N3769" s="45">
        <v>4</v>
      </c>
      <c r="O3769" s="44"/>
      <c r="P3769" s="44"/>
      <c r="Q3769" s="44"/>
      <c r="R3769" s="49">
        <f t="shared" si="352"/>
        <v>-1</v>
      </c>
      <c r="S3769" s="49" t="e">
        <f t="shared" si="353"/>
        <v>#DIV/0!</v>
      </c>
      <c r="T3769" s="49" t="e">
        <f t="shared" si="354"/>
        <v>#DIV/0!</v>
      </c>
    </row>
    <row r="3770" spans="1:20" x14ac:dyDescent="0.2">
      <c r="A3770" s="33" t="s">
        <v>1806</v>
      </c>
      <c r="B3770" s="33" t="s">
        <v>2004</v>
      </c>
      <c r="C3770" s="33" t="s">
        <v>1879</v>
      </c>
      <c r="D3770" s="33" t="s">
        <v>1806</v>
      </c>
      <c r="E3770" s="33" t="s">
        <v>62</v>
      </c>
      <c r="F3770" s="33" t="s">
        <v>63</v>
      </c>
      <c r="G3770" s="45">
        <v>0</v>
      </c>
      <c r="H3770" s="44"/>
      <c r="I3770" s="44"/>
      <c r="J3770" s="44"/>
      <c r="K3770" s="49" t="e">
        <f t="shared" si="349"/>
        <v>#DIV/0!</v>
      </c>
      <c r="L3770" s="49" t="e">
        <f t="shared" si="350"/>
        <v>#DIV/0!</v>
      </c>
      <c r="M3770" s="49" t="e">
        <f t="shared" si="351"/>
        <v>#DIV/0!</v>
      </c>
      <c r="N3770" s="45">
        <v>0</v>
      </c>
      <c r="O3770" s="44"/>
      <c r="P3770" s="44"/>
      <c r="Q3770" s="44"/>
      <c r="R3770" s="49" t="e">
        <f t="shared" si="352"/>
        <v>#DIV/0!</v>
      </c>
      <c r="S3770" s="49" t="e">
        <f t="shared" si="353"/>
        <v>#DIV/0!</v>
      </c>
      <c r="T3770" s="49" t="e">
        <f t="shared" si="354"/>
        <v>#DIV/0!</v>
      </c>
    </row>
    <row r="3771" spans="1:20" x14ac:dyDescent="0.2">
      <c r="A3771" s="33" t="s">
        <v>1806</v>
      </c>
      <c r="B3771" s="33" t="s">
        <v>204</v>
      </c>
      <c r="C3771" s="33" t="s">
        <v>465</v>
      </c>
      <c r="D3771" s="33" t="s">
        <v>1806</v>
      </c>
      <c r="E3771" s="33" t="s">
        <v>62</v>
      </c>
      <c r="F3771" s="33" t="s">
        <v>63</v>
      </c>
      <c r="G3771" s="45">
        <v>0</v>
      </c>
      <c r="H3771" s="44"/>
      <c r="I3771" s="44"/>
      <c r="J3771" s="44"/>
      <c r="K3771" s="49" t="e">
        <f t="shared" si="349"/>
        <v>#DIV/0!</v>
      </c>
      <c r="L3771" s="49" t="e">
        <f t="shared" si="350"/>
        <v>#DIV/0!</v>
      </c>
      <c r="M3771" s="49" t="e">
        <f t="shared" si="351"/>
        <v>#DIV/0!</v>
      </c>
      <c r="N3771" s="45">
        <v>0</v>
      </c>
      <c r="O3771" s="44"/>
      <c r="P3771" s="44"/>
      <c r="Q3771" s="44"/>
      <c r="R3771" s="49" t="e">
        <f t="shared" si="352"/>
        <v>#DIV/0!</v>
      </c>
      <c r="S3771" s="49" t="e">
        <f t="shared" si="353"/>
        <v>#DIV/0!</v>
      </c>
      <c r="T3771" s="49" t="e">
        <f t="shared" si="354"/>
        <v>#DIV/0!</v>
      </c>
    </row>
    <row r="3772" spans="1:20" x14ac:dyDescent="0.2">
      <c r="A3772" s="33" t="s">
        <v>1806</v>
      </c>
      <c r="B3772" s="33" t="s">
        <v>204</v>
      </c>
      <c r="C3772" s="33" t="s">
        <v>465</v>
      </c>
      <c r="D3772" s="33" t="s">
        <v>1806</v>
      </c>
      <c r="E3772" s="33" t="s">
        <v>198</v>
      </c>
      <c r="F3772" s="33" t="s">
        <v>118</v>
      </c>
      <c r="G3772" s="45">
        <v>5</v>
      </c>
      <c r="H3772" s="44"/>
      <c r="I3772" s="44"/>
      <c r="J3772" s="44"/>
      <c r="K3772" s="49">
        <f t="shared" si="349"/>
        <v>-1</v>
      </c>
      <c r="L3772" s="49" t="e">
        <f t="shared" si="350"/>
        <v>#DIV/0!</v>
      </c>
      <c r="M3772" s="49" t="e">
        <f t="shared" si="351"/>
        <v>#DIV/0!</v>
      </c>
      <c r="N3772" s="45">
        <v>0</v>
      </c>
      <c r="O3772" s="44"/>
      <c r="P3772" s="44"/>
      <c r="Q3772" s="44"/>
      <c r="R3772" s="49" t="e">
        <f t="shared" si="352"/>
        <v>#DIV/0!</v>
      </c>
      <c r="S3772" s="49" t="e">
        <f t="shared" si="353"/>
        <v>#DIV/0!</v>
      </c>
      <c r="T3772" s="49" t="e">
        <f t="shared" si="354"/>
        <v>#DIV/0!</v>
      </c>
    </row>
    <row r="3773" spans="1:20" x14ac:dyDescent="0.2">
      <c r="A3773" s="33" t="s">
        <v>1806</v>
      </c>
      <c r="B3773" s="33" t="s">
        <v>204</v>
      </c>
      <c r="C3773" s="33" t="s">
        <v>465</v>
      </c>
      <c r="D3773" s="33" t="s">
        <v>1840</v>
      </c>
      <c r="E3773" s="33" t="s">
        <v>113</v>
      </c>
      <c r="F3773" s="33" t="s">
        <v>1762</v>
      </c>
      <c r="G3773" s="44"/>
      <c r="H3773" s="45">
        <v>0</v>
      </c>
      <c r="I3773" s="44"/>
      <c r="J3773" s="44"/>
      <c r="K3773" s="49" t="e">
        <f t="shared" si="349"/>
        <v>#DIV/0!</v>
      </c>
      <c r="L3773" s="49" t="e">
        <f t="shared" si="350"/>
        <v>#DIV/0!</v>
      </c>
      <c r="M3773" s="49" t="e">
        <f t="shared" si="351"/>
        <v>#DIV/0!</v>
      </c>
      <c r="N3773" s="44"/>
      <c r="O3773" s="45">
        <v>0</v>
      </c>
      <c r="P3773" s="44"/>
      <c r="Q3773" s="44"/>
      <c r="R3773" s="49" t="e">
        <f t="shared" si="352"/>
        <v>#DIV/0!</v>
      </c>
      <c r="S3773" s="49" t="e">
        <f t="shared" si="353"/>
        <v>#DIV/0!</v>
      </c>
      <c r="T3773" s="49" t="e">
        <f t="shared" si="354"/>
        <v>#DIV/0!</v>
      </c>
    </row>
    <row r="3774" spans="1:20" x14ac:dyDescent="0.2">
      <c r="A3774" s="33" t="s">
        <v>1806</v>
      </c>
      <c r="B3774" s="33" t="s">
        <v>409</v>
      </c>
      <c r="C3774" s="33" t="s">
        <v>287</v>
      </c>
      <c r="D3774" s="33" t="s">
        <v>1806</v>
      </c>
      <c r="E3774" s="33" t="s">
        <v>62</v>
      </c>
      <c r="F3774" s="33" t="s">
        <v>63</v>
      </c>
      <c r="G3774" s="45">
        <v>1</v>
      </c>
      <c r="H3774" s="44"/>
      <c r="I3774" s="44"/>
      <c r="J3774" s="44"/>
      <c r="K3774" s="49">
        <f t="shared" si="349"/>
        <v>-1</v>
      </c>
      <c r="L3774" s="49" t="e">
        <f t="shared" si="350"/>
        <v>#DIV/0!</v>
      </c>
      <c r="M3774" s="49" t="e">
        <f t="shared" si="351"/>
        <v>#DIV/0!</v>
      </c>
      <c r="N3774" s="45">
        <v>5</v>
      </c>
      <c r="O3774" s="44"/>
      <c r="P3774" s="44"/>
      <c r="Q3774" s="44"/>
      <c r="R3774" s="49">
        <f t="shared" si="352"/>
        <v>-1</v>
      </c>
      <c r="S3774" s="49" t="e">
        <f t="shared" si="353"/>
        <v>#DIV/0!</v>
      </c>
      <c r="T3774" s="49" t="e">
        <f t="shared" si="354"/>
        <v>#DIV/0!</v>
      </c>
    </row>
    <row r="3775" spans="1:20" x14ac:dyDescent="0.2">
      <c r="A3775" s="33" t="s">
        <v>1806</v>
      </c>
      <c r="B3775" s="33" t="s">
        <v>234</v>
      </c>
      <c r="C3775" s="33" t="s">
        <v>465</v>
      </c>
      <c r="D3775" s="33" t="s">
        <v>1806</v>
      </c>
      <c r="E3775" s="33" t="s">
        <v>62</v>
      </c>
      <c r="F3775" s="33" t="s">
        <v>63</v>
      </c>
      <c r="G3775" s="45">
        <v>1</v>
      </c>
      <c r="H3775" s="44"/>
      <c r="I3775" s="44"/>
      <c r="J3775" s="44"/>
      <c r="K3775" s="49">
        <f t="shared" si="349"/>
        <v>-1</v>
      </c>
      <c r="L3775" s="49" t="e">
        <f t="shared" si="350"/>
        <v>#DIV/0!</v>
      </c>
      <c r="M3775" s="49" t="e">
        <f t="shared" si="351"/>
        <v>#DIV/0!</v>
      </c>
      <c r="N3775" s="45">
        <v>0</v>
      </c>
      <c r="O3775" s="44"/>
      <c r="P3775" s="44"/>
      <c r="Q3775" s="44"/>
      <c r="R3775" s="49" t="e">
        <f t="shared" si="352"/>
        <v>#DIV/0!</v>
      </c>
      <c r="S3775" s="49" t="e">
        <f t="shared" si="353"/>
        <v>#DIV/0!</v>
      </c>
      <c r="T3775" s="49" t="e">
        <f t="shared" si="354"/>
        <v>#DIV/0!</v>
      </c>
    </row>
    <row r="3776" spans="1:20" x14ac:dyDescent="0.2">
      <c r="A3776" s="33" t="s">
        <v>1806</v>
      </c>
      <c r="B3776" s="33" t="s">
        <v>112</v>
      </c>
      <c r="C3776" s="33" t="s">
        <v>118</v>
      </c>
      <c r="D3776" s="33" t="s">
        <v>1816</v>
      </c>
      <c r="E3776" s="33" t="s">
        <v>165</v>
      </c>
      <c r="F3776" s="33" t="s">
        <v>1456</v>
      </c>
      <c r="G3776" s="45">
        <v>0</v>
      </c>
      <c r="H3776" s="44"/>
      <c r="I3776" s="44"/>
      <c r="J3776" s="44"/>
      <c r="K3776" s="49" t="e">
        <f t="shared" si="349"/>
        <v>#DIV/0!</v>
      </c>
      <c r="L3776" s="49" t="e">
        <f t="shared" si="350"/>
        <v>#DIV/0!</v>
      </c>
      <c r="M3776" s="49" t="e">
        <f t="shared" si="351"/>
        <v>#DIV/0!</v>
      </c>
      <c r="N3776" s="45">
        <v>0</v>
      </c>
      <c r="O3776" s="44"/>
      <c r="P3776" s="44"/>
      <c r="Q3776" s="44"/>
      <c r="R3776" s="49" t="e">
        <f t="shared" si="352"/>
        <v>#DIV/0!</v>
      </c>
      <c r="S3776" s="49" t="e">
        <f t="shared" si="353"/>
        <v>#DIV/0!</v>
      </c>
      <c r="T3776" s="49" t="e">
        <f t="shared" si="354"/>
        <v>#DIV/0!</v>
      </c>
    </row>
    <row r="3777" spans="1:20" x14ac:dyDescent="0.2">
      <c r="A3777" s="33" t="s">
        <v>1806</v>
      </c>
      <c r="B3777" s="33" t="s">
        <v>487</v>
      </c>
      <c r="C3777" s="33" t="s">
        <v>1879</v>
      </c>
      <c r="D3777" s="33" t="s">
        <v>1816</v>
      </c>
      <c r="E3777" s="33" t="s">
        <v>34</v>
      </c>
      <c r="F3777" s="33" t="s">
        <v>1433</v>
      </c>
      <c r="G3777" s="44"/>
      <c r="H3777" s="45">
        <v>2</v>
      </c>
      <c r="I3777" s="44"/>
      <c r="J3777" s="44"/>
      <c r="K3777" s="49" t="e">
        <f t="shared" si="349"/>
        <v>#DIV/0!</v>
      </c>
      <c r="L3777" s="49">
        <f t="shared" si="350"/>
        <v>-1</v>
      </c>
      <c r="M3777" s="49" t="e">
        <f t="shared" si="351"/>
        <v>#DIV/0!</v>
      </c>
      <c r="N3777" s="44"/>
      <c r="O3777" s="45">
        <v>0</v>
      </c>
      <c r="P3777" s="44"/>
      <c r="Q3777" s="44"/>
      <c r="R3777" s="49" t="e">
        <f t="shared" si="352"/>
        <v>#DIV/0!</v>
      </c>
      <c r="S3777" s="49" t="e">
        <f t="shared" si="353"/>
        <v>#DIV/0!</v>
      </c>
      <c r="T3777" s="49" t="e">
        <f t="shared" si="354"/>
        <v>#DIV/0!</v>
      </c>
    </row>
    <row r="3778" spans="1:20" x14ac:dyDescent="0.2">
      <c r="A3778" s="33" t="s">
        <v>1806</v>
      </c>
      <c r="B3778" s="33" t="s">
        <v>722</v>
      </c>
      <c r="C3778" s="33" t="s">
        <v>1858</v>
      </c>
      <c r="D3778" s="33" t="s">
        <v>1840</v>
      </c>
      <c r="E3778" s="33" t="s">
        <v>113</v>
      </c>
      <c r="F3778" s="33" t="s">
        <v>1762</v>
      </c>
      <c r="G3778" s="44"/>
      <c r="H3778" s="44"/>
      <c r="I3778" s="44"/>
      <c r="J3778" s="45">
        <v>1</v>
      </c>
      <c r="K3778" s="49" t="e">
        <f t="shared" si="349"/>
        <v>#DIV/0!</v>
      </c>
      <c r="L3778" s="49" t="e">
        <f t="shared" si="350"/>
        <v>#DIV/0!</v>
      </c>
      <c r="M3778" s="49" t="e">
        <f t="shared" si="351"/>
        <v>#DIV/0!</v>
      </c>
      <c r="N3778" s="44"/>
      <c r="O3778" s="44"/>
      <c r="P3778" s="44"/>
      <c r="Q3778" s="45">
        <v>77</v>
      </c>
      <c r="R3778" s="49" t="e">
        <f t="shared" si="352"/>
        <v>#DIV/0!</v>
      </c>
      <c r="S3778" s="49" t="e">
        <f t="shared" si="353"/>
        <v>#DIV/0!</v>
      </c>
      <c r="T3778" s="49" t="e">
        <f t="shared" si="354"/>
        <v>#DIV/0!</v>
      </c>
    </row>
    <row r="3779" spans="1:20" x14ac:dyDescent="0.2">
      <c r="A3779" s="33" t="s">
        <v>1806</v>
      </c>
      <c r="B3779" s="33" t="s">
        <v>489</v>
      </c>
      <c r="C3779" s="33" t="s">
        <v>490</v>
      </c>
      <c r="D3779" s="33" t="s">
        <v>1816</v>
      </c>
      <c r="E3779" s="33" t="s">
        <v>34</v>
      </c>
      <c r="F3779" s="33" t="s">
        <v>1433</v>
      </c>
      <c r="G3779" s="44"/>
      <c r="H3779" s="45">
        <v>0</v>
      </c>
      <c r="I3779" s="44"/>
      <c r="J3779" s="44"/>
      <c r="K3779" s="49" t="e">
        <f t="shared" si="349"/>
        <v>#DIV/0!</v>
      </c>
      <c r="L3779" s="49" t="e">
        <f t="shared" si="350"/>
        <v>#DIV/0!</v>
      </c>
      <c r="M3779" s="49" t="e">
        <f t="shared" si="351"/>
        <v>#DIV/0!</v>
      </c>
      <c r="N3779" s="44"/>
      <c r="O3779" s="45">
        <v>0</v>
      </c>
      <c r="P3779" s="44"/>
      <c r="Q3779" s="44"/>
      <c r="R3779" s="49" t="e">
        <f t="shared" si="352"/>
        <v>#DIV/0!</v>
      </c>
      <c r="S3779" s="49" t="e">
        <f t="shared" si="353"/>
        <v>#DIV/0!</v>
      </c>
      <c r="T3779" s="49" t="e">
        <f t="shared" si="354"/>
        <v>#DIV/0!</v>
      </c>
    </row>
    <row r="3780" spans="1:20" x14ac:dyDescent="0.2">
      <c r="A3780" s="33" t="s">
        <v>1806</v>
      </c>
      <c r="B3780" s="33" t="s">
        <v>481</v>
      </c>
      <c r="C3780" s="33" t="s">
        <v>154</v>
      </c>
      <c r="D3780" s="33" t="s">
        <v>1816</v>
      </c>
      <c r="E3780" s="33" t="s">
        <v>34</v>
      </c>
      <c r="F3780" s="33" t="s">
        <v>1433</v>
      </c>
      <c r="G3780" s="45">
        <v>3</v>
      </c>
      <c r="H3780" s="44"/>
      <c r="I3780" s="44"/>
      <c r="J3780" s="44"/>
      <c r="K3780" s="49">
        <f t="shared" si="349"/>
        <v>-1</v>
      </c>
      <c r="L3780" s="49" t="e">
        <f t="shared" si="350"/>
        <v>#DIV/0!</v>
      </c>
      <c r="M3780" s="49" t="e">
        <f t="shared" si="351"/>
        <v>#DIV/0!</v>
      </c>
      <c r="N3780" s="45">
        <v>27</v>
      </c>
      <c r="O3780" s="44"/>
      <c r="P3780" s="44"/>
      <c r="Q3780" s="44"/>
      <c r="R3780" s="49">
        <f t="shared" si="352"/>
        <v>-1</v>
      </c>
      <c r="S3780" s="49" t="e">
        <f t="shared" si="353"/>
        <v>#DIV/0!</v>
      </c>
      <c r="T3780" s="49" t="e">
        <f t="shared" si="354"/>
        <v>#DIV/0!</v>
      </c>
    </row>
    <row r="3781" spans="1:20" x14ac:dyDescent="0.2">
      <c r="A3781" s="33" t="s">
        <v>1806</v>
      </c>
      <c r="B3781" s="33" t="s">
        <v>383</v>
      </c>
      <c r="C3781" s="33" t="s">
        <v>287</v>
      </c>
      <c r="D3781" s="33" t="s">
        <v>1824</v>
      </c>
      <c r="E3781" s="33" t="s">
        <v>54</v>
      </c>
      <c r="F3781" s="33" t="s">
        <v>1428</v>
      </c>
      <c r="G3781" s="45">
        <v>2</v>
      </c>
      <c r="H3781" s="44"/>
      <c r="I3781" s="44"/>
      <c r="J3781" s="44"/>
      <c r="K3781" s="49">
        <f t="shared" si="349"/>
        <v>-1</v>
      </c>
      <c r="L3781" s="49" t="e">
        <f t="shared" si="350"/>
        <v>#DIV/0!</v>
      </c>
      <c r="M3781" s="49" t="e">
        <f t="shared" si="351"/>
        <v>#DIV/0!</v>
      </c>
      <c r="N3781" s="45">
        <v>0</v>
      </c>
      <c r="O3781" s="44"/>
      <c r="P3781" s="44"/>
      <c r="Q3781" s="44"/>
      <c r="R3781" s="49" t="e">
        <f t="shared" si="352"/>
        <v>#DIV/0!</v>
      </c>
      <c r="S3781" s="49" t="e">
        <f t="shared" si="353"/>
        <v>#DIV/0!</v>
      </c>
      <c r="T3781" s="49" t="e">
        <f t="shared" si="354"/>
        <v>#DIV/0!</v>
      </c>
    </row>
    <row r="3782" spans="1:20" x14ac:dyDescent="0.2">
      <c r="A3782" s="33" t="s">
        <v>1806</v>
      </c>
      <c r="B3782" s="33" t="s">
        <v>477</v>
      </c>
      <c r="C3782" s="33" t="s">
        <v>118</v>
      </c>
      <c r="D3782" s="33" t="s">
        <v>1816</v>
      </c>
      <c r="E3782" s="33" t="s">
        <v>34</v>
      </c>
      <c r="F3782" s="33" t="s">
        <v>1433</v>
      </c>
      <c r="G3782" s="45">
        <v>1</v>
      </c>
      <c r="H3782" s="44"/>
      <c r="I3782" s="44"/>
      <c r="J3782" s="44"/>
      <c r="K3782" s="49">
        <f t="shared" si="349"/>
        <v>-1</v>
      </c>
      <c r="L3782" s="49" t="e">
        <f t="shared" si="350"/>
        <v>#DIV/0!</v>
      </c>
      <c r="M3782" s="49" t="e">
        <f t="shared" si="351"/>
        <v>#DIV/0!</v>
      </c>
      <c r="N3782" s="45">
        <v>0</v>
      </c>
      <c r="O3782" s="44"/>
      <c r="P3782" s="44"/>
      <c r="Q3782" s="44"/>
      <c r="R3782" s="49" t="e">
        <f t="shared" si="352"/>
        <v>#DIV/0!</v>
      </c>
      <c r="S3782" s="49" t="e">
        <f t="shared" si="353"/>
        <v>#DIV/0!</v>
      </c>
      <c r="T3782" s="49" t="e">
        <f t="shared" si="354"/>
        <v>#DIV/0!</v>
      </c>
    </row>
    <row r="3783" spans="1:20" x14ac:dyDescent="0.2">
      <c r="A3783" s="33" t="s">
        <v>1806</v>
      </c>
      <c r="B3783" s="33" t="s">
        <v>2003</v>
      </c>
      <c r="C3783" s="33" t="s">
        <v>465</v>
      </c>
      <c r="D3783" s="33" t="s">
        <v>1805</v>
      </c>
      <c r="E3783" s="33" t="s">
        <v>65</v>
      </c>
      <c r="F3783" s="33" t="s">
        <v>1549</v>
      </c>
      <c r="G3783" s="44"/>
      <c r="H3783" s="45">
        <v>0</v>
      </c>
      <c r="I3783" s="44"/>
      <c r="J3783" s="44"/>
      <c r="K3783" s="49" t="e">
        <f t="shared" si="349"/>
        <v>#DIV/0!</v>
      </c>
      <c r="L3783" s="49" t="e">
        <f t="shared" si="350"/>
        <v>#DIV/0!</v>
      </c>
      <c r="M3783" s="49" t="e">
        <f t="shared" si="351"/>
        <v>#DIV/0!</v>
      </c>
      <c r="N3783" s="44"/>
      <c r="O3783" s="45">
        <v>0</v>
      </c>
      <c r="P3783" s="44"/>
      <c r="Q3783" s="44"/>
      <c r="R3783" s="49" t="e">
        <f t="shared" si="352"/>
        <v>#DIV/0!</v>
      </c>
      <c r="S3783" s="49" t="e">
        <f t="shared" si="353"/>
        <v>#DIV/0!</v>
      </c>
      <c r="T3783" s="49" t="e">
        <f t="shared" si="354"/>
        <v>#DIV/0!</v>
      </c>
    </row>
    <row r="3784" spans="1:20" x14ac:dyDescent="0.2">
      <c r="A3784" s="33" t="s">
        <v>1806</v>
      </c>
      <c r="B3784" s="33" t="s">
        <v>419</v>
      </c>
      <c r="C3784" s="33" t="s">
        <v>118</v>
      </c>
      <c r="D3784" s="33" t="s">
        <v>1806</v>
      </c>
      <c r="E3784" s="33" t="s">
        <v>62</v>
      </c>
      <c r="F3784" s="33" t="s">
        <v>63</v>
      </c>
      <c r="G3784" s="44"/>
      <c r="H3784" s="44"/>
      <c r="I3784" s="45">
        <v>5</v>
      </c>
      <c r="J3784" s="44"/>
      <c r="K3784" s="49" t="e">
        <f t="shared" si="349"/>
        <v>#DIV/0!</v>
      </c>
      <c r="L3784" s="49" t="e">
        <f t="shared" si="350"/>
        <v>#DIV/0!</v>
      </c>
      <c r="M3784" s="49">
        <f t="shared" si="351"/>
        <v>-1</v>
      </c>
      <c r="N3784" s="44"/>
      <c r="O3784" s="44"/>
      <c r="P3784" s="45">
        <v>50</v>
      </c>
      <c r="Q3784" s="44"/>
      <c r="R3784" s="49" t="e">
        <f t="shared" si="352"/>
        <v>#DIV/0!</v>
      </c>
      <c r="S3784" s="49" t="e">
        <f t="shared" si="353"/>
        <v>#DIV/0!</v>
      </c>
      <c r="T3784" s="49">
        <f t="shared" si="354"/>
        <v>-1</v>
      </c>
    </row>
    <row r="3785" spans="1:20" x14ac:dyDescent="0.2">
      <c r="A3785" s="33" t="s">
        <v>1806</v>
      </c>
      <c r="B3785" s="33" t="s">
        <v>419</v>
      </c>
      <c r="C3785" s="33" t="s">
        <v>118</v>
      </c>
      <c r="D3785" s="33" t="s">
        <v>1840</v>
      </c>
      <c r="E3785" s="33" t="s">
        <v>113</v>
      </c>
      <c r="F3785" s="33" t="s">
        <v>1762</v>
      </c>
      <c r="G3785" s="44"/>
      <c r="H3785" s="44"/>
      <c r="I3785" s="45">
        <v>5</v>
      </c>
      <c r="J3785" s="44"/>
      <c r="K3785" s="49" t="e">
        <f t="shared" si="349"/>
        <v>#DIV/0!</v>
      </c>
      <c r="L3785" s="49" t="e">
        <f t="shared" si="350"/>
        <v>#DIV/0!</v>
      </c>
      <c r="M3785" s="49">
        <f t="shared" si="351"/>
        <v>-1</v>
      </c>
      <c r="N3785" s="44"/>
      <c r="O3785" s="44"/>
      <c r="P3785" s="45">
        <v>0</v>
      </c>
      <c r="Q3785" s="44"/>
      <c r="R3785" s="49" t="e">
        <f t="shared" si="352"/>
        <v>#DIV/0!</v>
      </c>
      <c r="S3785" s="49" t="e">
        <f t="shared" si="353"/>
        <v>#DIV/0!</v>
      </c>
      <c r="T3785" s="49" t="e">
        <f t="shared" si="354"/>
        <v>#DIV/0!</v>
      </c>
    </row>
    <row r="3786" spans="1:20" x14ac:dyDescent="0.2">
      <c r="A3786" s="33" t="s">
        <v>1806</v>
      </c>
      <c r="B3786" s="33" t="s">
        <v>292</v>
      </c>
      <c r="C3786" s="33" t="s">
        <v>118</v>
      </c>
      <c r="D3786" s="33" t="s">
        <v>1812</v>
      </c>
      <c r="E3786" s="33" t="s">
        <v>179</v>
      </c>
      <c r="F3786" s="33" t="s">
        <v>180</v>
      </c>
      <c r="G3786" s="45">
        <v>3</v>
      </c>
      <c r="H3786" s="44"/>
      <c r="I3786" s="44"/>
      <c r="J3786" s="44"/>
      <c r="K3786" s="49">
        <f t="shared" ref="K3786:K3849" si="355">+H3786/G3786-1</f>
        <v>-1</v>
      </c>
      <c r="L3786" s="49" t="e">
        <f t="shared" ref="L3786:L3849" si="356">+I3786/H3786-1</f>
        <v>#DIV/0!</v>
      </c>
      <c r="M3786" s="49" t="e">
        <f t="shared" ref="M3786:M3849" si="357">+J3786/I3786-1</f>
        <v>#DIV/0!</v>
      </c>
      <c r="N3786" s="45">
        <v>6</v>
      </c>
      <c r="O3786" s="44"/>
      <c r="P3786" s="44"/>
      <c r="Q3786" s="44"/>
      <c r="R3786" s="49">
        <f t="shared" ref="R3786:R3849" si="358">O3786/N3786-1</f>
        <v>-1</v>
      </c>
      <c r="S3786" s="49" t="e">
        <f t="shared" ref="S3786:S3849" si="359">P3786/O3786-1</f>
        <v>#DIV/0!</v>
      </c>
      <c r="T3786" s="49" t="e">
        <f t="shared" ref="T3786:T3849" si="360">Q3786/P3786-1</f>
        <v>#DIV/0!</v>
      </c>
    </row>
    <row r="3787" spans="1:20" x14ac:dyDescent="0.2">
      <c r="A3787" s="33" t="s">
        <v>1806</v>
      </c>
      <c r="B3787" s="33" t="s">
        <v>292</v>
      </c>
      <c r="C3787" s="33" t="s">
        <v>118</v>
      </c>
      <c r="D3787" s="33" t="s">
        <v>1812</v>
      </c>
      <c r="E3787" s="33" t="s">
        <v>90</v>
      </c>
      <c r="F3787" s="33" t="s">
        <v>1467</v>
      </c>
      <c r="G3787" s="44"/>
      <c r="H3787" s="45">
        <v>6</v>
      </c>
      <c r="I3787" s="44"/>
      <c r="J3787" s="44"/>
      <c r="K3787" s="49" t="e">
        <f t="shared" si="355"/>
        <v>#DIV/0!</v>
      </c>
      <c r="L3787" s="49">
        <f t="shared" si="356"/>
        <v>-1</v>
      </c>
      <c r="M3787" s="49" t="e">
        <f t="shared" si="357"/>
        <v>#DIV/0!</v>
      </c>
      <c r="N3787" s="44"/>
      <c r="O3787" s="45">
        <v>8</v>
      </c>
      <c r="P3787" s="44"/>
      <c r="Q3787" s="44"/>
      <c r="R3787" s="49" t="e">
        <f t="shared" si="358"/>
        <v>#DIV/0!</v>
      </c>
      <c r="S3787" s="49">
        <f t="shared" si="359"/>
        <v>-1</v>
      </c>
      <c r="T3787" s="49" t="e">
        <f t="shared" si="360"/>
        <v>#DIV/0!</v>
      </c>
    </row>
    <row r="3788" spans="1:20" x14ac:dyDescent="0.2">
      <c r="A3788" s="33" t="s">
        <v>1806</v>
      </c>
      <c r="B3788" s="33" t="s">
        <v>478</v>
      </c>
      <c r="C3788" s="33" t="s">
        <v>154</v>
      </c>
      <c r="D3788" s="33" t="s">
        <v>1805</v>
      </c>
      <c r="E3788" s="33" t="s">
        <v>108</v>
      </c>
      <c r="F3788" s="33" t="s">
        <v>109</v>
      </c>
      <c r="G3788" s="45">
        <v>0</v>
      </c>
      <c r="H3788" s="44"/>
      <c r="I3788" s="44"/>
      <c r="J3788" s="44"/>
      <c r="K3788" s="49" t="e">
        <f t="shared" si="355"/>
        <v>#DIV/0!</v>
      </c>
      <c r="L3788" s="49" t="e">
        <f t="shared" si="356"/>
        <v>#DIV/0!</v>
      </c>
      <c r="M3788" s="49" t="e">
        <f t="shared" si="357"/>
        <v>#DIV/0!</v>
      </c>
      <c r="N3788" s="45">
        <v>400</v>
      </c>
      <c r="O3788" s="44"/>
      <c r="P3788" s="44"/>
      <c r="Q3788" s="44"/>
      <c r="R3788" s="49">
        <f t="shared" si="358"/>
        <v>-1</v>
      </c>
      <c r="S3788" s="49" t="e">
        <f t="shared" si="359"/>
        <v>#DIV/0!</v>
      </c>
      <c r="T3788" s="49" t="e">
        <f t="shared" si="360"/>
        <v>#DIV/0!</v>
      </c>
    </row>
    <row r="3789" spans="1:20" x14ac:dyDescent="0.2">
      <c r="A3789" s="33" t="s">
        <v>1806</v>
      </c>
      <c r="B3789" s="33" t="s">
        <v>170</v>
      </c>
      <c r="C3789" s="33" t="s">
        <v>1858</v>
      </c>
      <c r="D3789" s="33" t="s">
        <v>1806</v>
      </c>
      <c r="E3789" s="33" t="s">
        <v>119</v>
      </c>
      <c r="F3789" s="33" t="s">
        <v>118</v>
      </c>
      <c r="G3789" s="44"/>
      <c r="H3789" s="44"/>
      <c r="I3789" s="45">
        <v>1</v>
      </c>
      <c r="J3789" s="44"/>
      <c r="K3789" s="49" t="e">
        <f t="shared" si="355"/>
        <v>#DIV/0!</v>
      </c>
      <c r="L3789" s="49" t="e">
        <f t="shared" si="356"/>
        <v>#DIV/0!</v>
      </c>
      <c r="M3789" s="49">
        <f t="shared" si="357"/>
        <v>-1</v>
      </c>
      <c r="N3789" s="44"/>
      <c r="O3789" s="44"/>
      <c r="P3789" s="45">
        <v>0</v>
      </c>
      <c r="Q3789" s="44"/>
      <c r="R3789" s="49" t="e">
        <f t="shared" si="358"/>
        <v>#DIV/0!</v>
      </c>
      <c r="S3789" s="49" t="e">
        <f t="shared" si="359"/>
        <v>#DIV/0!</v>
      </c>
      <c r="T3789" s="49" t="e">
        <f t="shared" si="360"/>
        <v>#DIV/0!</v>
      </c>
    </row>
    <row r="3790" spans="1:20" x14ac:dyDescent="0.2">
      <c r="A3790" s="33" t="s">
        <v>1806</v>
      </c>
      <c r="B3790" s="33" t="s">
        <v>434</v>
      </c>
      <c r="C3790" s="33" t="s">
        <v>144</v>
      </c>
      <c r="D3790" s="33" t="s">
        <v>1840</v>
      </c>
      <c r="E3790" s="33" t="s">
        <v>113</v>
      </c>
      <c r="F3790" s="33" t="s">
        <v>1762</v>
      </c>
      <c r="G3790" s="44"/>
      <c r="H3790" s="44"/>
      <c r="I3790" s="45">
        <v>3</v>
      </c>
      <c r="J3790" s="44"/>
      <c r="K3790" s="49" t="e">
        <f t="shared" si="355"/>
        <v>#DIV/0!</v>
      </c>
      <c r="L3790" s="49" t="e">
        <f t="shared" si="356"/>
        <v>#DIV/0!</v>
      </c>
      <c r="M3790" s="49">
        <f t="shared" si="357"/>
        <v>-1</v>
      </c>
      <c r="N3790" s="44"/>
      <c r="O3790" s="44"/>
      <c r="P3790" s="45">
        <v>0</v>
      </c>
      <c r="Q3790" s="44"/>
      <c r="R3790" s="49" t="e">
        <f t="shared" si="358"/>
        <v>#DIV/0!</v>
      </c>
      <c r="S3790" s="49" t="e">
        <f t="shared" si="359"/>
        <v>#DIV/0!</v>
      </c>
      <c r="T3790" s="49" t="e">
        <f t="shared" si="360"/>
        <v>#DIV/0!</v>
      </c>
    </row>
    <row r="3791" spans="1:20" x14ac:dyDescent="0.2">
      <c r="A3791" s="33" t="s">
        <v>1806</v>
      </c>
      <c r="B3791" s="33" t="s">
        <v>359</v>
      </c>
      <c r="C3791" s="33" t="s">
        <v>144</v>
      </c>
      <c r="D3791" s="33" t="s">
        <v>1816</v>
      </c>
      <c r="E3791" s="33" t="s">
        <v>34</v>
      </c>
      <c r="F3791" s="33" t="s">
        <v>1433</v>
      </c>
      <c r="G3791" s="45">
        <v>5</v>
      </c>
      <c r="H3791" s="44"/>
      <c r="I3791" s="44"/>
      <c r="J3791" s="44"/>
      <c r="K3791" s="49">
        <f t="shared" si="355"/>
        <v>-1</v>
      </c>
      <c r="L3791" s="49" t="e">
        <f t="shared" si="356"/>
        <v>#DIV/0!</v>
      </c>
      <c r="M3791" s="49" t="e">
        <f t="shared" si="357"/>
        <v>#DIV/0!</v>
      </c>
      <c r="N3791" s="45">
        <v>60</v>
      </c>
      <c r="O3791" s="44"/>
      <c r="P3791" s="44"/>
      <c r="Q3791" s="44"/>
      <c r="R3791" s="49">
        <f t="shared" si="358"/>
        <v>-1</v>
      </c>
      <c r="S3791" s="49" t="e">
        <f t="shared" si="359"/>
        <v>#DIV/0!</v>
      </c>
      <c r="T3791" s="49" t="e">
        <f t="shared" si="360"/>
        <v>#DIV/0!</v>
      </c>
    </row>
    <row r="3792" spans="1:20" x14ac:dyDescent="0.2">
      <c r="A3792" s="33" t="s">
        <v>1806</v>
      </c>
      <c r="B3792" s="33" t="s">
        <v>410</v>
      </c>
      <c r="C3792" s="33" t="s">
        <v>118</v>
      </c>
      <c r="D3792" s="33" t="s">
        <v>1806</v>
      </c>
      <c r="E3792" s="33" t="s">
        <v>62</v>
      </c>
      <c r="F3792" s="33" t="s">
        <v>63</v>
      </c>
      <c r="G3792" s="45">
        <v>5</v>
      </c>
      <c r="H3792" s="44"/>
      <c r="I3792" s="44"/>
      <c r="J3792" s="44"/>
      <c r="K3792" s="49">
        <f t="shared" si="355"/>
        <v>-1</v>
      </c>
      <c r="L3792" s="49" t="e">
        <f t="shared" si="356"/>
        <v>#DIV/0!</v>
      </c>
      <c r="M3792" s="49" t="e">
        <f t="shared" si="357"/>
        <v>#DIV/0!</v>
      </c>
      <c r="N3792" s="45">
        <v>5</v>
      </c>
      <c r="O3792" s="44"/>
      <c r="P3792" s="44"/>
      <c r="Q3792" s="44"/>
      <c r="R3792" s="49">
        <f t="shared" si="358"/>
        <v>-1</v>
      </c>
      <c r="S3792" s="49" t="e">
        <f t="shared" si="359"/>
        <v>#DIV/0!</v>
      </c>
      <c r="T3792" s="49" t="e">
        <f t="shared" si="360"/>
        <v>#DIV/0!</v>
      </c>
    </row>
    <row r="3793" spans="1:20" x14ac:dyDescent="0.2">
      <c r="A3793" s="33" t="s">
        <v>1806</v>
      </c>
      <c r="B3793" s="33" t="s">
        <v>293</v>
      </c>
      <c r="C3793" s="33" t="s">
        <v>146</v>
      </c>
      <c r="D3793" s="33" t="s">
        <v>1812</v>
      </c>
      <c r="E3793" s="33" t="s">
        <v>90</v>
      </c>
      <c r="F3793" s="33" t="s">
        <v>1467</v>
      </c>
      <c r="G3793" s="44"/>
      <c r="H3793" s="44"/>
      <c r="I3793" s="45">
        <v>1</v>
      </c>
      <c r="J3793" s="44"/>
      <c r="K3793" s="49" t="e">
        <f t="shared" si="355"/>
        <v>#DIV/0!</v>
      </c>
      <c r="L3793" s="49" t="e">
        <f t="shared" si="356"/>
        <v>#DIV/0!</v>
      </c>
      <c r="M3793" s="49">
        <f t="shared" si="357"/>
        <v>-1</v>
      </c>
      <c r="N3793" s="44"/>
      <c r="O3793" s="44"/>
      <c r="P3793" s="45">
        <v>0</v>
      </c>
      <c r="Q3793" s="44"/>
      <c r="R3793" s="49" t="e">
        <f t="shared" si="358"/>
        <v>#DIV/0!</v>
      </c>
      <c r="S3793" s="49" t="e">
        <f t="shared" si="359"/>
        <v>#DIV/0!</v>
      </c>
      <c r="T3793" s="49" t="e">
        <f t="shared" si="360"/>
        <v>#DIV/0!</v>
      </c>
    </row>
    <row r="3794" spans="1:20" x14ac:dyDescent="0.2">
      <c r="A3794" s="33" t="s">
        <v>1806</v>
      </c>
      <c r="B3794" s="33" t="s">
        <v>483</v>
      </c>
      <c r="C3794" s="33" t="s">
        <v>144</v>
      </c>
      <c r="D3794" s="33" t="s">
        <v>1816</v>
      </c>
      <c r="E3794" s="33" t="s">
        <v>34</v>
      </c>
      <c r="F3794" s="33" t="s">
        <v>1433</v>
      </c>
      <c r="G3794" s="44"/>
      <c r="H3794" s="45">
        <v>0</v>
      </c>
      <c r="I3794" s="44"/>
      <c r="J3794" s="44"/>
      <c r="K3794" s="49" t="e">
        <f t="shared" si="355"/>
        <v>#DIV/0!</v>
      </c>
      <c r="L3794" s="49" t="e">
        <f t="shared" si="356"/>
        <v>#DIV/0!</v>
      </c>
      <c r="M3794" s="49" t="e">
        <f t="shared" si="357"/>
        <v>#DIV/0!</v>
      </c>
      <c r="N3794" s="44"/>
      <c r="O3794" s="45">
        <v>30</v>
      </c>
      <c r="P3794" s="44"/>
      <c r="Q3794" s="44"/>
      <c r="R3794" s="49" t="e">
        <f t="shared" si="358"/>
        <v>#DIV/0!</v>
      </c>
      <c r="S3794" s="49">
        <f t="shared" si="359"/>
        <v>-1</v>
      </c>
      <c r="T3794" s="49" t="e">
        <f t="shared" si="360"/>
        <v>#DIV/0!</v>
      </c>
    </row>
    <row r="3795" spans="1:20" x14ac:dyDescent="0.2">
      <c r="A3795" s="33" t="s">
        <v>1806</v>
      </c>
      <c r="B3795" s="33" t="s">
        <v>1999</v>
      </c>
      <c r="C3795" s="33" t="s">
        <v>1998</v>
      </c>
      <c r="D3795" s="33" t="s">
        <v>1803</v>
      </c>
      <c r="E3795" s="33" t="s">
        <v>223</v>
      </c>
      <c r="F3795" s="33" t="s">
        <v>1804</v>
      </c>
      <c r="G3795" s="44"/>
      <c r="H3795" s="45">
        <v>0</v>
      </c>
      <c r="I3795" s="44"/>
      <c r="J3795" s="44"/>
      <c r="K3795" s="49" t="e">
        <f t="shared" si="355"/>
        <v>#DIV/0!</v>
      </c>
      <c r="L3795" s="49" t="e">
        <f t="shared" si="356"/>
        <v>#DIV/0!</v>
      </c>
      <c r="M3795" s="49" t="e">
        <f t="shared" si="357"/>
        <v>#DIV/0!</v>
      </c>
      <c r="N3795" s="44"/>
      <c r="O3795" s="45">
        <v>0</v>
      </c>
      <c r="P3795" s="44"/>
      <c r="Q3795" s="44"/>
      <c r="R3795" s="49" t="e">
        <f t="shared" si="358"/>
        <v>#DIV/0!</v>
      </c>
      <c r="S3795" s="49" t="e">
        <f t="shared" si="359"/>
        <v>#DIV/0!</v>
      </c>
      <c r="T3795" s="49" t="e">
        <f t="shared" si="360"/>
        <v>#DIV/0!</v>
      </c>
    </row>
    <row r="3796" spans="1:20" x14ac:dyDescent="0.2">
      <c r="A3796" s="33" t="s">
        <v>1806</v>
      </c>
      <c r="B3796" s="33" t="s">
        <v>2002</v>
      </c>
      <c r="C3796" s="33" t="s">
        <v>1879</v>
      </c>
      <c r="D3796" s="33" t="s">
        <v>1805</v>
      </c>
      <c r="E3796" s="33" t="s">
        <v>124</v>
      </c>
      <c r="F3796" s="33" t="s">
        <v>1549</v>
      </c>
      <c r="G3796" s="45">
        <v>0</v>
      </c>
      <c r="H3796" s="44"/>
      <c r="I3796" s="44"/>
      <c r="J3796" s="44"/>
      <c r="K3796" s="49" t="e">
        <f t="shared" si="355"/>
        <v>#DIV/0!</v>
      </c>
      <c r="L3796" s="49" t="e">
        <f t="shared" si="356"/>
        <v>#DIV/0!</v>
      </c>
      <c r="M3796" s="49" t="e">
        <f t="shared" si="357"/>
        <v>#DIV/0!</v>
      </c>
      <c r="N3796" s="45">
        <v>0</v>
      </c>
      <c r="O3796" s="44"/>
      <c r="P3796" s="44"/>
      <c r="Q3796" s="44"/>
      <c r="R3796" s="49" t="e">
        <f t="shared" si="358"/>
        <v>#DIV/0!</v>
      </c>
      <c r="S3796" s="49" t="e">
        <f t="shared" si="359"/>
        <v>#DIV/0!</v>
      </c>
      <c r="T3796" s="49" t="e">
        <f t="shared" si="360"/>
        <v>#DIV/0!</v>
      </c>
    </row>
    <row r="3797" spans="1:20" x14ac:dyDescent="0.2">
      <c r="A3797" s="33" t="s">
        <v>1807</v>
      </c>
      <c r="B3797" s="33" t="s">
        <v>56</v>
      </c>
      <c r="C3797" s="33" t="s">
        <v>1424</v>
      </c>
      <c r="D3797" s="33" t="s">
        <v>1791</v>
      </c>
      <c r="E3797" s="33" t="s">
        <v>36</v>
      </c>
      <c r="F3797" s="33" t="s">
        <v>1430</v>
      </c>
      <c r="G3797" s="45">
        <v>181</v>
      </c>
      <c r="H3797" s="45">
        <v>6</v>
      </c>
      <c r="I3797" s="44"/>
      <c r="J3797" s="44"/>
      <c r="K3797" s="49">
        <f t="shared" si="355"/>
        <v>-0.96685082872928174</v>
      </c>
      <c r="L3797" s="49">
        <f t="shared" si="356"/>
        <v>-1</v>
      </c>
      <c r="M3797" s="49" t="e">
        <f t="shared" si="357"/>
        <v>#DIV/0!</v>
      </c>
      <c r="N3797" s="45">
        <v>0</v>
      </c>
      <c r="O3797" s="45">
        <v>0</v>
      </c>
      <c r="P3797" s="44"/>
      <c r="Q3797" s="44"/>
      <c r="R3797" s="49" t="e">
        <f t="shared" si="358"/>
        <v>#DIV/0!</v>
      </c>
      <c r="S3797" s="49" t="e">
        <f t="shared" si="359"/>
        <v>#DIV/0!</v>
      </c>
      <c r="T3797" s="49" t="e">
        <f t="shared" si="360"/>
        <v>#DIV/0!</v>
      </c>
    </row>
    <row r="3798" spans="1:20" x14ac:dyDescent="0.2">
      <c r="A3798" s="33" t="s">
        <v>1807</v>
      </c>
      <c r="B3798" s="33" t="s">
        <v>56</v>
      </c>
      <c r="C3798" s="33" t="s">
        <v>1424</v>
      </c>
      <c r="D3798" s="33" t="s">
        <v>1799</v>
      </c>
      <c r="E3798" s="33" t="s">
        <v>37</v>
      </c>
      <c r="F3798" s="33" t="s">
        <v>1427</v>
      </c>
      <c r="G3798" s="45">
        <v>136</v>
      </c>
      <c r="H3798" s="45">
        <v>0</v>
      </c>
      <c r="I3798" s="44"/>
      <c r="J3798" s="44"/>
      <c r="K3798" s="49">
        <f t="shared" si="355"/>
        <v>-1</v>
      </c>
      <c r="L3798" s="49" t="e">
        <f t="shared" si="356"/>
        <v>#DIV/0!</v>
      </c>
      <c r="M3798" s="49" t="e">
        <f t="shared" si="357"/>
        <v>#DIV/0!</v>
      </c>
      <c r="N3798" s="45">
        <v>0</v>
      </c>
      <c r="O3798" s="45">
        <v>0</v>
      </c>
      <c r="P3798" s="44"/>
      <c r="Q3798" s="44"/>
      <c r="R3798" s="49" t="e">
        <f t="shared" si="358"/>
        <v>#DIV/0!</v>
      </c>
      <c r="S3798" s="49" t="e">
        <f t="shared" si="359"/>
        <v>#DIV/0!</v>
      </c>
      <c r="T3798" s="49" t="e">
        <f t="shared" si="360"/>
        <v>#DIV/0!</v>
      </c>
    </row>
    <row r="3799" spans="1:20" x14ac:dyDescent="0.2">
      <c r="A3799" s="33" t="s">
        <v>1807</v>
      </c>
      <c r="B3799" s="33" t="s">
        <v>56</v>
      </c>
      <c r="C3799" s="33" t="s">
        <v>1424</v>
      </c>
      <c r="D3799" s="33" t="s">
        <v>1799</v>
      </c>
      <c r="E3799" s="33" t="s">
        <v>48</v>
      </c>
      <c r="F3799" s="33" t="s">
        <v>1432</v>
      </c>
      <c r="G3799" s="45">
        <v>12</v>
      </c>
      <c r="H3799" s="44"/>
      <c r="I3799" s="44"/>
      <c r="J3799" s="44"/>
      <c r="K3799" s="49">
        <f t="shared" si="355"/>
        <v>-1</v>
      </c>
      <c r="L3799" s="49" t="e">
        <f t="shared" si="356"/>
        <v>#DIV/0!</v>
      </c>
      <c r="M3799" s="49" t="e">
        <f t="shared" si="357"/>
        <v>#DIV/0!</v>
      </c>
      <c r="N3799" s="45">
        <v>0</v>
      </c>
      <c r="O3799" s="44"/>
      <c r="P3799" s="44"/>
      <c r="Q3799" s="44"/>
      <c r="R3799" s="49" t="e">
        <f t="shared" si="358"/>
        <v>#DIV/0!</v>
      </c>
      <c r="S3799" s="49" t="e">
        <f t="shared" si="359"/>
        <v>#DIV/0!</v>
      </c>
      <c r="T3799" s="49" t="e">
        <f t="shared" si="360"/>
        <v>#DIV/0!</v>
      </c>
    </row>
    <row r="3800" spans="1:20" x14ac:dyDescent="0.2">
      <c r="A3800" s="33" t="s">
        <v>1807</v>
      </c>
      <c r="B3800" s="33" t="s">
        <v>56</v>
      </c>
      <c r="C3800" s="33" t="s">
        <v>1424</v>
      </c>
      <c r="D3800" s="33" t="s">
        <v>1792</v>
      </c>
      <c r="E3800" s="33" t="s">
        <v>26</v>
      </c>
      <c r="F3800" s="33" t="s">
        <v>1418</v>
      </c>
      <c r="G3800" s="45">
        <v>24920</v>
      </c>
      <c r="H3800" s="45">
        <v>8650</v>
      </c>
      <c r="I3800" s="45">
        <v>14828</v>
      </c>
      <c r="J3800" s="45">
        <v>3981</v>
      </c>
      <c r="K3800" s="49">
        <f t="shared" si="355"/>
        <v>-0.6528892455858748</v>
      </c>
      <c r="L3800" s="49">
        <f t="shared" si="356"/>
        <v>0.71421965317919067</v>
      </c>
      <c r="M3800" s="49">
        <f t="shared" si="357"/>
        <v>-0.73152144591313728</v>
      </c>
      <c r="N3800" s="45">
        <v>57374</v>
      </c>
      <c r="O3800" s="45">
        <v>19185</v>
      </c>
      <c r="P3800" s="45">
        <v>66760</v>
      </c>
      <c r="Q3800" s="45">
        <v>14061</v>
      </c>
      <c r="R3800" s="49">
        <f t="shared" si="358"/>
        <v>-0.66561508697319338</v>
      </c>
      <c r="S3800" s="49">
        <f t="shared" si="359"/>
        <v>2.4798019285900441</v>
      </c>
      <c r="T3800" s="49">
        <f t="shared" si="360"/>
        <v>-0.78937986818454164</v>
      </c>
    </row>
    <row r="3801" spans="1:20" x14ac:dyDescent="0.2">
      <c r="A3801" s="33" t="s">
        <v>1807</v>
      </c>
      <c r="B3801" s="33" t="s">
        <v>56</v>
      </c>
      <c r="C3801" s="33" t="s">
        <v>1424</v>
      </c>
      <c r="D3801" s="33" t="s">
        <v>1794</v>
      </c>
      <c r="E3801" s="33" t="s">
        <v>30</v>
      </c>
      <c r="F3801" s="33" t="s">
        <v>1425</v>
      </c>
      <c r="G3801" s="45">
        <v>39735</v>
      </c>
      <c r="H3801" s="45">
        <v>13393</v>
      </c>
      <c r="I3801" s="45">
        <v>37851</v>
      </c>
      <c r="J3801" s="45">
        <v>11517</v>
      </c>
      <c r="K3801" s="49">
        <f t="shared" si="355"/>
        <v>-0.66294199068831006</v>
      </c>
      <c r="L3801" s="49">
        <f t="shared" si="356"/>
        <v>1.8261778541028897</v>
      </c>
      <c r="M3801" s="49">
        <f t="shared" si="357"/>
        <v>-0.69572798605056674</v>
      </c>
      <c r="N3801" s="45">
        <v>105921</v>
      </c>
      <c r="O3801" s="45">
        <v>8392</v>
      </c>
      <c r="P3801" s="45">
        <v>21280</v>
      </c>
      <c r="Q3801" s="45">
        <v>2644</v>
      </c>
      <c r="R3801" s="49">
        <f t="shared" si="358"/>
        <v>-0.92077114075584632</v>
      </c>
      <c r="S3801" s="49">
        <f t="shared" si="359"/>
        <v>1.5357483317445184</v>
      </c>
      <c r="T3801" s="49">
        <f t="shared" si="360"/>
        <v>-0.87575187969924806</v>
      </c>
    </row>
    <row r="3802" spans="1:20" x14ac:dyDescent="0.2">
      <c r="A3802" s="33" t="s">
        <v>1807</v>
      </c>
      <c r="B3802" s="33" t="s">
        <v>56</v>
      </c>
      <c r="C3802" s="33" t="s">
        <v>1424</v>
      </c>
      <c r="D3802" s="33" t="s">
        <v>1794</v>
      </c>
      <c r="E3802" s="33" t="s">
        <v>97</v>
      </c>
      <c r="F3802" s="33" t="s">
        <v>1784</v>
      </c>
      <c r="G3802" s="44"/>
      <c r="H3802" s="44"/>
      <c r="I3802" s="45">
        <v>7</v>
      </c>
      <c r="J3802" s="44"/>
      <c r="K3802" s="49" t="e">
        <f t="shared" si="355"/>
        <v>#DIV/0!</v>
      </c>
      <c r="L3802" s="49" t="e">
        <f t="shared" si="356"/>
        <v>#DIV/0!</v>
      </c>
      <c r="M3802" s="49">
        <f t="shared" si="357"/>
        <v>-1</v>
      </c>
      <c r="N3802" s="44"/>
      <c r="O3802" s="44"/>
      <c r="P3802" s="45">
        <v>50</v>
      </c>
      <c r="Q3802" s="44"/>
      <c r="R3802" s="49" t="e">
        <f t="shared" si="358"/>
        <v>#DIV/0!</v>
      </c>
      <c r="S3802" s="49" t="e">
        <f t="shared" si="359"/>
        <v>#DIV/0!</v>
      </c>
      <c r="T3802" s="49">
        <f t="shared" si="360"/>
        <v>-1</v>
      </c>
    </row>
    <row r="3803" spans="1:20" x14ac:dyDescent="0.2">
      <c r="A3803" s="33" t="s">
        <v>1807</v>
      </c>
      <c r="B3803" s="33" t="s">
        <v>56</v>
      </c>
      <c r="C3803" s="33" t="s">
        <v>1424</v>
      </c>
      <c r="D3803" s="33" t="s">
        <v>1807</v>
      </c>
      <c r="E3803" s="33" t="s">
        <v>297</v>
      </c>
      <c r="F3803" s="33" t="s">
        <v>1831</v>
      </c>
      <c r="G3803" s="45">
        <v>1</v>
      </c>
      <c r="H3803" s="45">
        <v>2</v>
      </c>
      <c r="I3803" s="45">
        <v>4</v>
      </c>
      <c r="J3803" s="44"/>
      <c r="K3803" s="49">
        <f t="shared" si="355"/>
        <v>1</v>
      </c>
      <c r="L3803" s="49">
        <f t="shared" si="356"/>
        <v>1</v>
      </c>
      <c r="M3803" s="49">
        <f t="shared" si="357"/>
        <v>-1</v>
      </c>
      <c r="N3803" s="45">
        <v>200</v>
      </c>
      <c r="O3803" s="45">
        <v>100</v>
      </c>
      <c r="P3803" s="45">
        <v>50</v>
      </c>
      <c r="Q3803" s="44"/>
      <c r="R3803" s="49">
        <f t="shared" si="358"/>
        <v>-0.5</v>
      </c>
      <c r="S3803" s="49">
        <f t="shared" si="359"/>
        <v>-0.5</v>
      </c>
      <c r="T3803" s="49">
        <f t="shared" si="360"/>
        <v>-1</v>
      </c>
    </row>
    <row r="3804" spans="1:20" x14ac:dyDescent="0.2">
      <c r="A3804" s="33" t="s">
        <v>1807</v>
      </c>
      <c r="B3804" s="33" t="s">
        <v>56</v>
      </c>
      <c r="C3804" s="33" t="s">
        <v>1424</v>
      </c>
      <c r="D3804" s="33" t="s">
        <v>1807</v>
      </c>
      <c r="E3804" s="33" t="s">
        <v>49</v>
      </c>
      <c r="F3804" s="33" t="s">
        <v>1429</v>
      </c>
      <c r="G3804" s="45">
        <v>204</v>
      </c>
      <c r="H3804" s="45">
        <v>2</v>
      </c>
      <c r="I3804" s="45">
        <v>1</v>
      </c>
      <c r="J3804" s="45">
        <v>44</v>
      </c>
      <c r="K3804" s="49">
        <f t="shared" si="355"/>
        <v>-0.99019607843137258</v>
      </c>
      <c r="L3804" s="49">
        <f t="shared" si="356"/>
        <v>-0.5</v>
      </c>
      <c r="M3804" s="49">
        <f t="shared" si="357"/>
        <v>43</v>
      </c>
      <c r="N3804" s="45">
        <v>0</v>
      </c>
      <c r="O3804" s="45">
        <v>4500</v>
      </c>
      <c r="P3804" s="45">
        <v>400</v>
      </c>
      <c r="Q3804" s="45">
        <v>0</v>
      </c>
      <c r="R3804" s="49" t="e">
        <f t="shared" si="358"/>
        <v>#DIV/0!</v>
      </c>
      <c r="S3804" s="49">
        <f t="shared" si="359"/>
        <v>-0.91111111111111109</v>
      </c>
      <c r="T3804" s="49">
        <f t="shared" si="360"/>
        <v>-1</v>
      </c>
    </row>
    <row r="3805" spans="1:20" x14ac:dyDescent="0.2">
      <c r="A3805" s="33" t="s">
        <v>1807</v>
      </c>
      <c r="B3805" s="33" t="s">
        <v>56</v>
      </c>
      <c r="C3805" s="33" t="s">
        <v>1424</v>
      </c>
      <c r="D3805" s="33" t="s">
        <v>1807</v>
      </c>
      <c r="E3805" s="33" t="s">
        <v>384</v>
      </c>
      <c r="F3805" s="33" t="s">
        <v>385</v>
      </c>
      <c r="G3805" s="45">
        <v>39</v>
      </c>
      <c r="H3805" s="45">
        <v>26</v>
      </c>
      <c r="I3805" s="44"/>
      <c r="J3805" s="44"/>
      <c r="K3805" s="49">
        <f t="shared" si="355"/>
        <v>-0.33333333333333337</v>
      </c>
      <c r="L3805" s="49">
        <f t="shared" si="356"/>
        <v>-1</v>
      </c>
      <c r="M3805" s="49" t="e">
        <f t="shared" si="357"/>
        <v>#DIV/0!</v>
      </c>
      <c r="N3805" s="45">
        <v>95</v>
      </c>
      <c r="O3805" s="45">
        <v>0</v>
      </c>
      <c r="P3805" s="44"/>
      <c r="Q3805" s="44"/>
      <c r="R3805" s="49">
        <f t="shared" si="358"/>
        <v>-1</v>
      </c>
      <c r="S3805" s="49" t="e">
        <f t="shared" si="359"/>
        <v>#DIV/0!</v>
      </c>
      <c r="T3805" s="49" t="e">
        <f t="shared" si="360"/>
        <v>#DIV/0!</v>
      </c>
    </row>
    <row r="3806" spans="1:20" x14ac:dyDescent="0.2">
      <c r="A3806" s="33" t="s">
        <v>1807</v>
      </c>
      <c r="B3806" s="33" t="s">
        <v>56</v>
      </c>
      <c r="C3806" s="33" t="s">
        <v>1424</v>
      </c>
      <c r="D3806" s="33" t="s">
        <v>1807</v>
      </c>
      <c r="E3806" s="33" t="s">
        <v>56</v>
      </c>
      <c r="F3806" s="33" t="s">
        <v>1424</v>
      </c>
      <c r="G3806" s="44"/>
      <c r="H3806" s="45">
        <v>0</v>
      </c>
      <c r="I3806" s="44"/>
      <c r="J3806" s="44"/>
      <c r="K3806" s="49" t="e">
        <f t="shared" si="355"/>
        <v>#DIV/0!</v>
      </c>
      <c r="L3806" s="49" t="e">
        <f t="shared" si="356"/>
        <v>#DIV/0!</v>
      </c>
      <c r="M3806" s="49" t="e">
        <f t="shared" si="357"/>
        <v>#DIV/0!</v>
      </c>
      <c r="N3806" s="44"/>
      <c r="O3806" s="45">
        <v>5001</v>
      </c>
      <c r="P3806" s="44"/>
      <c r="Q3806" s="44"/>
      <c r="R3806" s="49" t="e">
        <f t="shared" si="358"/>
        <v>#DIV/0!</v>
      </c>
      <c r="S3806" s="49">
        <f t="shared" si="359"/>
        <v>-1</v>
      </c>
      <c r="T3806" s="49" t="e">
        <f t="shared" si="360"/>
        <v>#DIV/0!</v>
      </c>
    </row>
    <row r="3807" spans="1:20" x14ac:dyDescent="0.2">
      <c r="A3807" s="33" t="s">
        <v>1807</v>
      </c>
      <c r="B3807" s="33" t="s">
        <v>56</v>
      </c>
      <c r="C3807" s="33" t="s">
        <v>1424</v>
      </c>
      <c r="D3807" s="33" t="s">
        <v>1809</v>
      </c>
      <c r="E3807" s="33" t="s">
        <v>208</v>
      </c>
      <c r="F3807" s="33" t="s">
        <v>1814</v>
      </c>
      <c r="G3807" s="45">
        <v>7</v>
      </c>
      <c r="H3807" s="45">
        <v>0</v>
      </c>
      <c r="I3807" s="44"/>
      <c r="J3807" s="44"/>
      <c r="K3807" s="49">
        <f t="shared" si="355"/>
        <v>-1</v>
      </c>
      <c r="L3807" s="49" t="e">
        <f t="shared" si="356"/>
        <v>#DIV/0!</v>
      </c>
      <c r="M3807" s="49" t="e">
        <f t="shared" si="357"/>
        <v>#DIV/0!</v>
      </c>
      <c r="N3807" s="45">
        <v>36</v>
      </c>
      <c r="O3807" s="45">
        <v>3600</v>
      </c>
      <c r="P3807" s="44"/>
      <c r="Q3807" s="44"/>
      <c r="R3807" s="49">
        <f t="shared" si="358"/>
        <v>99</v>
      </c>
      <c r="S3807" s="49">
        <f t="shared" si="359"/>
        <v>-1</v>
      </c>
      <c r="T3807" s="49" t="e">
        <f t="shared" si="360"/>
        <v>#DIV/0!</v>
      </c>
    </row>
    <row r="3808" spans="1:20" x14ac:dyDescent="0.2">
      <c r="A3808" s="33" t="s">
        <v>1807</v>
      </c>
      <c r="B3808" s="33" t="s">
        <v>56</v>
      </c>
      <c r="C3808" s="33" t="s">
        <v>1424</v>
      </c>
      <c r="D3808" s="33" t="s">
        <v>1809</v>
      </c>
      <c r="E3808" s="33" t="s">
        <v>71</v>
      </c>
      <c r="F3808" s="33" t="s">
        <v>1768</v>
      </c>
      <c r="G3808" s="45">
        <v>6</v>
      </c>
      <c r="H3808" s="44"/>
      <c r="I3808" s="44"/>
      <c r="J3808" s="44"/>
      <c r="K3808" s="49">
        <f t="shared" si="355"/>
        <v>-1</v>
      </c>
      <c r="L3808" s="49" t="e">
        <f t="shared" si="356"/>
        <v>#DIV/0!</v>
      </c>
      <c r="M3808" s="49" t="e">
        <f t="shared" si="357"/>
        <v>#DIV/0!</v>
      </c>
      <c r="N3808" s="45">
        <v>0</v>
      </c>
      <c r="O3808" s="44"/>
      <c r="P3808" s="44"/>
      <c r="Q3808" s="44"/>
      <c r="R3808" s="49" t="e">
        <f t="shared" si="358"/>
        <v>#DIV/0!</v>
      </c>
      <c r="S3808" s="49" t="e">
        <f t="shared" si="359"/>
        <v>#DIV/0!</v>
      </c>
      <c r="T3808" s="49" t="e">
        <f t="shared" si="360"/>
        <v>#DIV/0!</v>
      </c>
    </row>
    <row r="3809" spans="1:20" x14ac:dyDescent="0.2">
      <c r="A3809" s="33" t="s">
        <v>1807</v>
      </c>
      <c r="B3809" s="33" t="s">
        <v>56</v>
      </c>
      <c r="C3809" s="33" t="s">
        <v>1424</v>
      </c>
      <c r="D3809" s="33" t="s">
        <v>1801</v>
      </c>
      <c r="E3809" s="33" t="s">
        <v>45</v>
      </c>
      <c r="F3809" s="33" t="s">
        <v>1426</v>
      </c>
      <c r="G3809" s="45">
        <v>20</v>
      </c>
      <c r="H3809" s="45">
        <v>6</v>
      </c>
      <c r="I3809" s="44"/>
      <c r="J3809" s="44"/>
      <c r="K3809" s="49">
        <f t="shared" si="355"/>
        <v>-0.7</v>
      </c>
      <c r="L3809" s="49">
        <f t="shared" si="356"/>
        <v>-1</v>
      </c>
      <c r="M3809" s="49" t="e">
        <f t="shared" si="357"/>
        <v>#DIV/0!</v>
      </c>
      <c r="N3809" s="45">
        <v>0</v>
      </c>
      <c r="O3809" s="45">
        <v>0</v>
      </c>
      <c r="P3809" s="44"/>
      <c r="Q3809" s="44"/>
      <c r="R3809" s="49" t="e">
        <f t="shared" si="358"/>
        <v>#DIV/0!</v>
      </c>
      <c r="S3809" s="49" t="e">
        <f t="shared" si="359"/>
        <v>#DIV/0!</v>
      </c>
      <c r="T3809" s="49" t="e">
        <f t="shared" si="360"/>
        <v>#DIV/0!</v>
      </c>
    </row>
    <row r="3810" spans="1:20" x14ac:dyDescent="0.2">
      <c r="A3810" s="33" t="s">
        <v>1807</v>
      </c>
      <c r="B3810" s="33" t="s">
        <v>56</v>
      </c>
      <c r="C3810" s="33" t="s">
        <v>1424</v>
      </c>
      <c r="D3810" s="33" t="s">
        <v>1793</v>
      </c>
      <c r="E3810" s="33" t="s">
        <v>51</v>
      </c>
      <c r="F3810" s="33" t="s">
        <v>1473</v>
      </c>
      <c r="G3810" s="45">
        <v>34</v>
      </c>
      <c r="H3810" s="45">
        <v>3</v>
      </c>
      <c r="I3810" s="44"/>
      <c r="J3810" s="44"/>
      <c r="K3810" s="49">
        <f t="shared" si="355"/>
        <v>-0.91176470588235292</v>
      </c>
      <c r="L3810" s="49">
        <f t="shared" si="356"/>
        <v>-1</v>
      </c>
      <c r="M3810" s="49" t="e">
        <f t="shared" si="357"/>
        <v>#DIV/0!</v>
      </c>
      <c r="N3810" s="45">
        <v>120</v>
      </c>
      <c r="O3810" s="45">
        <v>0</v>
      </c>
      <c r="P3810" s="44"/>
      <c r="Q3810" s="44"/>
      <c r="R3810" s="49">
        <f t="shared" si="358"/>
        <v>-1</v>
      </c>
      <c r="S3810" s="49" t="e">
        <f t="shared" si="359"/>
        <v>#DIV/0!</v>
      </c>
      <c r="T3810" s="49" t="e">
        <f t="shared" si="360"/>
        <v>#DIV/0!</v>
      </c>
    </row>
    <row r="3811" spans="1:20" x14ac:dyDescent="0.2">
      <c r="A3811" s="33" t="s">
        <v>1807</v>
      </c>
      <c r="B3811" s="33" t="s">
        <v>56</v>
      </c>
      <c r="C3811" s="33" t="s">
        <v>1424</v>
      </c>
      <c r="D3811" s="33" t="s">
        <v>1793</v>
      </c>
      <c r="E3811" s="33" t="s">
        <v>29</v>
      </c>
      <c r="F3811" s="33" t="s">
        <v>1431</v>
      </c>
      <c r="G3811" s="45">
        <v>1111</v>
      </c>
      <c r="H3811" s="45">
        <v>12</v>
      </c>
      <c r="I3811" s="44"/>
      <c r="J3811" s="44"/>
      <c r="K3811" s="49">
        <f t="shared" si="355"/>
        <v>-0.98919891989198916</v>
      </c>
      <c r="L3811" s="49">
        <f t="shared" si="356"/>
        <v>-1</v>
      </c>
      <c r="M3811" s="49" t="e">
        <f t="shared" si="357"/>
        <v>#DIV/0!</v>
      </c>
      <c r="N3811" s="45">
        <v>0</v>
      </c>
      <c r="O3811" s="45">
        <v>0</v>
      </c>
      <c r="P3811" s="44"/>
      <c r="Q3811" s="44"/>
      <c r="R3811" s="49" t="e">
        <f t="shared" si="358"/>
        <v>#DIV/0!</v>
      </c>
      <c r="S3811" s="49" t="e">
        <f t="shared" si="359"/>
        <v>#DIV/0!</v>
      </c>
      <c r="T3811" s="49" t="e">
        <f t="shared" si="360"/>
        <v>#DIV/0!</v>
      </c>
    </row>
    <row r="3812" spans="1:20" x14ac:dyDescent="0.2">
      <c r="A3812" s="33" t="s">
        <v>1807</v>
      </c>
      <c r="B3812" s="33" t="s">
        <v>56</v>
      </c>
      <c r="C3812" s="33" t="s">
        <v>1424</v>
      </c>
      <c r="D3812" s="33" t="s">
        <v>1806</v>
      </c>
      <c r="E3812" s="33" t="s">
        <v>62</v>
      </c>
      <c r="F3812" s="33" t="s">
        <v>63</v>
      </c>
      <c r="G3812" s="45">
        <v>48</v>
      </c>
      <c r="H3812" s="45">
        <v>24</v>
      </c>
      <c r="I3812" s="44"/>
      <c r="J3812" s="44"/>
      <c r="K3812" s="49">
        <f t="shared" si="355"/>
        <v>-0.5</v>
      </c>
      <c r="L3812" s="49">
        <f t="shared" si="356"/>
        <v>-1</v>
      </c>
      <c r="M3812" s="49" t="e">
        <f t="shared" si="357"/>
        <v>#DIV/0!</v>
      </c>
      <c r="N3812" s="45">
        <v>0</v>
      </c>
      <c r="O3812" s="45">
        <v>100</v>
      </c>
      <c r="P3812" s="44"/>
      <c r="Q3812" s="44"/>
      <c r="R3812" s="49" t="e">
        <f t="shared" si="358"/>
        <v>#DIV/0!</v>
      </c>
      <c r="S3812" s="49">
        <f t="shared" si="359"/>
        <v>-1</v>
      </c>
      <c r="T3812" s="49" t="e">
        <f t="shared" si="360"/>
        <v>#DIV/0!</v>
      </c>
    </row>
    <row r="3813" spans="1:20" x14ac:dyDescent="0.2">
      <c r="A3813" s="33" t="s">
        <v>1807</v>
      </c>
      <c r="B3813" s="33" t="s">
        <v>56</v>
      </c>
      <c r="C3813" s="33" t="s">
        <v>1424</v>
      </c>
      <c r="D3813" s="33" t="s">
        <v>1796</v>
      </c>
      <c r="E3813" s="33" t="s">
        <v>38</v>
      </c>
      <c r="F3813" s="33" t="s">
        <v>1417</v>
      </c>
      <c r="G3813" s="45">
        <v>1</v>
      </c>
      <c r="H3813" s="44"/>
      <c r="I3813" s="44"/>
      <c r="J3813" s="44"/>
      <c r="K3813" s="49">
        <f t="shared" si="355"/>
        <v>-1</v>
      </c>
      <c r="L3813" s="49" t="e">
        <f t="shared" si="356"/>
        <v>#DIV/0!</v>
      </c>
      <c r="M3813" s="49" t="e">
        <f t="shared" si="357"/>
        <v>#DIV/0!</v>
      </c>
      <c r="N3813" s="45">
        <v>0</v>
      </c>
      <c r="O3813" s="44"/>
      <c r="P3813" s="44"/>
      <c r="Q3813" s="44"/>
      <c r="R3813" s="49" t="e">
        <f t="shared" si="358"/>
        <v>#DIV/0!</v>
      </c>
      <c r="S3813" s="49" t="e">
        <f t="shared" si="359"/>
        <v>#DIV/0!</v>
      </c>
      <c r="T3813" s="49" t="e">
        <f t="shared" si="360"/>
        <v>#DIV/0!</v>
      </c>
    </row>
    <row r="3814" spans="1:20" x14ac:dyDescent="0.2">
      <c r="A3814" s="33" t="s">
        <v>1807</v>
      </c>
      <c r="B3814" s="33" t="s">
        <v>56</v>
      </c>
      <c r="C3814" s="33" t="s">
        <v>1424</v>
      </c>
      <c r="D3814" s="33" t="s">
        <v>1830</v>
      </c>
      <c r="E3814" s="33" t="s">
        <v>53</v>
      </c>
      <c r="F3814" s="33" t="s">
        <v>1439</v>
      </c>
      <c r="G3814" s="45">
        <v>8</v>
      </c>
      <c r="H3814" s="45">
        <v>6</v>
      </c>
      <c r="I3814" s="44"/>
      <c r="J3814" s="44"/>
      <c r="K3814" s="49">
        <f t="shared" si="355"/>
        <v>-0.25</v>
      </c>
      <c r="L3814" s="49">
        <f t="shared" si="356"/>
        <v>-1</v>
      </c>
      <c r="M3814" s="49" t="e">
        <f t="shared" si="357"/>
        <v>#DIV/0!</v>
      </c>
      <c r="N3814" s="45">
        <v>0</v>
      </c>
      <c r="O3814" s="45">
        <v>0</v>
      </c>
      <c r="P3814" s="44"/>
      <c r="Q3814" s="44"/>
      <c r="R3814" s="49" t="e">
        <f t="shared" si="358"/>
        <v>#DIV/0!</v>
      </c>
      <c r="S3814" s="49" t="e">
        <f t="shared" si="359"/>
        <v>#DIV/0!</v>
      </c>
      <c r="T3814" s="49" t="e">
        <f t="shared" si="360"/>
        <v>#DIV/0!</v>
      </c>
    </row>
    <row r="3815" spans="1:20" x14ac:dyDescent="0.2">
      <c r="A3815" s="33" t="s">
        <v>1807</v>
      </c>
      <c r="B3815" s="33" t="s">
        <v>56</v>
      </c>
      <c r="C3815" s="33" t="s">
        <v>1424</v>
      </c>
      <c r="D3815" s="33" t="s">
        <v>1840</v>
      </c>
      <c r="E3815" s="33" t="s">
        <v>113</v>
      </c>
      <c r="F3815" s="33" t="s">
        <v>1762</v>
      </c>
      <c r="G3815" s="45">
        <v>6</v>
      </c>
      <c r="H3815" s="45">
        <v>12</v>
      </c>
      <c r="I3815" s="45">
        <v>8</v>
      </c>
      <c r="J3815" s="44"/>
      <c r="K3815" s="49">
        <f t="shared" si="355"/>
        <v>1</v>
      </c>
      <c r="L3815" s="49">
        <f t="shared" si="356"/>
        <v>-0.33333333333333337</v>
      </c>
      <c r="M3815" s="49">
        <f t="shared" si="357"/>
        <v>-1</v>
      </c>
      <c r="N3815" s="45">
        <v>114</v>
      </c>
      <c r="O3815" s="45">
        <v>200</v>
      </c>
      <c r="P3815" s="45">
        <v>286</v>
      </c>
      <c r="Q3815" s="44"/>
      <c r="R3815" s="49">
        <f t="shared" si="358"/>
        <v>0.7543859649122806</v>
      </c>
      <c r="S3815" s="49">
        <f t="shared" si="359"/>
        <v>0.42999999999999994</v>
      </c>
      <c r="T3815" s="49">
        <f t="shared" si="360"/>
        <v>-1</v>
      </c>
    </row>
    <row r="3816" spans="1:20" x14ac:dyDescent="0.2">
      <c r="A3816" s="33" t="s">
        <v>1807</v>
      </c>
      <c r="B3816" s="33" t="s">
        <v>56</v>
      </c>
      <c r="C3816" s="33" t="s">
        <v>1424</v>
      </c>
      <c r="D3816" s="33" t="s">
        <v>1810</v>
      </c>
      <c r="E3816" s="33" t="s">
        <v>226</v>
      </c>
      <c r="F3816" s="33" t="s">
        <v>1838</v>
      </c>
      <c r="G3816" s="45">
        <v>0</v>
      </c>
      <c r="H3816" s="45">
        <v>0</v>
      </c>
      <c r="I3816" s="44"/>
      <c r="J3816" s="44"/>
      <c r="K3816" s="49" t="e">
        <f t="shared" si="355"/>
        <v>#DIV/0!</v>
      </c>
      <c r="L3816" s="49" t="e">
        <f t="shared" si="356"/>
        <v>#DIV/0!</v>
      </c>
      <c r="M3816" s="49" t="e">
        <f t="shared" si="357"/>
        <v>#DIV/0!</v>
      </c>
      <c r="N3816" s="45">
        <v>8100</v>
      </c>
      <c r="O3816" s="45">
        <v>2700</v>
      </c>
      <c r="P3816" s="44"/>
      <c r="Q3816" s="44"/>
      <c r="R3816" s="49">
        <f t="shared" si="358"/>
        <v>-0.66666666666666674</v>
      </c>
      <c r="S3816" s="49">
        <f t="shared" si="359"/>
        <v>-1</v>
      </c>
      <c r="T3816" s="49" t="e">
        <f t="shared" si="360"/>
        <v>#DIV/0!</v>
      </c>
    </row>
    <row r="3817" spans="1:20" x14ac:dyDescent="0.2">
      <c r="A3817" s="33" t="s">
        <v>1807</v>
      </c>
      <c r="B3817" s="33" t="s">
        <v>56</v>
      </c>
      <c r="C3817" s="33" t="s">
        <v>1424</v>
      </c>
      <c r="D3817" s="33" t="s">
        <v>1810</v>
      </c>
      <c r="E3817" s="33" t="s">
        <v>52</v>
      </c>
      <c r="F3817" s="33" t="s">
        <v>1437</v>
      </c>
      <c r="G3817" s="45">
        <v>28</v>
      </c>
      <c r="H3817" s="45">
        <v>25</v>
      </c>
      <c r="I3817" s="44"/>
      <c r="J3817" s="44"/>
      <c r="K3817" s="49">
        <f t="shared" si="355"/>
        <v>-0.1071428571428571</v>
      </c>
      <c r="L3817" s="49">
        <f t="shared" si="356"/>
        <v>-1</v>
      </c>
      <c r="M3817" s="49" t="e">
        <f t="shared" si="357"/>
        <v>#DIV/0!</v>
      </c>
      <c r="N3817" s="45">
        <v>0</v>
      </c>
      <c r="O3817" s="45">
        <v>0</v>
      </c>
      <c r="P3817" s="44"/>
      <c r="Q3817" s="44"/>
      <c r="R3817" s="49" t="e">
        <f t="shared" si="358"/>
        <v>#DIV/0!</v>
      </c>
      <c r="S3817" s="49" t="e">
        <f t="shared" si="359"/>
        <v>#DIV/0!</v>
      </c>
      <c r="T3817" s="49" t="e">
        <f t="shared" si="360"/>
        <v>#DIV/0!</v>
      </c>
    </row>
    <row r="3818" spans="1:20" x14ac:dyDescent="0.2">
      <c r="A3818" s="33" t="s">
        <v>1807</v>
      </c>
      <c r="B3818" s="33" t="s">
        <v>56</v>
      </c>
      <c r="C3818" s="33" t="s">
        <v>1424</v>
      </c>
      <c r="D3818" s="33" t="s">
        <v>1798</v>
      </c>
      <c r="E3818" s="33" t="s">
        <v>42</v>
      </c>
      <c r="F3818" s="33" t="s">
        <v>1434</v>
      </c>
      <c r="G3818" s="45">
        <v>167</v>
      </c>
      <c r="H3818" s="45">
        <v>0</v>
      </c>
      <c r="I3818" s="44"/>
      <c r="J3818" s="44"/>
      <c r="K3818" s="49">
        <f t="shared" si="355"/>
        <v>-1</v>
      </c>
      <c r="L3818" s="49" t="e">
        <f t="shared" si="356"/>
        <v>#DIV/0!</v>
      </c>
      <c r="M3818" s="49" t="e">
        <f t="shared" si="357"/>
        <v>#DIV/0!</v>
      </c>
      <c r="N3818" s="45">
        <v>0</v>
      </c>
      <c r="O3818" s="45">
        <v>0</v>
      </c>
      <c r="P3818" s="44"/>
      <c r="Q3818" s="44"/>
      <c r="R3818" s="49" t="e">
        <f t="shared" si="358"/>
        <v>#DIV/0!</v>
      </c>
      <c r="S3818" s="49" t="e">
        <f t="shared" si="359"/>
        <v>#DIV/0!</v>
      </c>
      <c r="T3818" s="49" t="e">
        <f t="shared" si="360"/>
        <v>#DIV/0!</v>
      </c>
    </row>
    <row r="3819" spans="1:20" x14ac:dyDescent="0.2">
      <c r="A3819" s="33" t="s">
        <v>1807</v>
      </c>
      <c r="B3819" s="33" t="s">
        <v>56</v>
      </c>
      <c r="C3819" s="33" t="s">
        <v>1424</v>
      </c>
      <c r="D3819" s="33" t="s">
        <v>1825</v>
      </c>
      <c r="E3819" s="33" t="s">
        <v>55</v>
      </c>
      <c r="F3819" s="33" t="s">
        <v>1440</v>
      </c>
      <c r="G3819" s="45">
        <v>49</v>
      </c>
      <c r="H3819" s="45">
        <v>4</v>
      </c>
      <c r="I3819" s="45">
        <v>6</v>
      </c>
      <c r="J3819" s="44"/>
      <c r="K3819" s="49">
        <f t="shared" si="355"/>
        <v>-0.91836734693877553</v>
      </c>
      <c r="L3819" s="49">
        <f t="shared" si="356"/>
        <v>0.5</v>
      </c>
      <c r="M3819" s="49">
        <f t="shared" si="357"/>
        <v>-1</v>
      </c>
      <c r="N3819" s="45">
        <v>8100</v>
      </c>
      <c r="O3819" s="45">
        <v>8360</v>
      </c>
      <c r="P3819" s="45">
        <v>1650</v>
      </c>
      <c r="Q3819" s="44"/>
      <c r="R3819" s="49">
        <f t="shared" si="358"/>
        <v>3.2098765432098775E-2</v>
      </c>
      <c r="S3819" s="49">
        <f t="shared" si="359"/>
        <v>-0.80263157894736836</v>
      </c>
      <c r="T3819" s="49">
        <f t="shared" si="360"/>
        <v>-1</v>
      </c>
    </row>
    <row r="3820" spans="1:20" x14ac:dyDescent="0.2">
      <c r="A3820" s="33" t="s">
        <v>1807</v>
      </c>
      <c r="B3820" s="33" t="s">
        <v>56</v>
      </c>
      <c r="C3820" s="33" t="s">
        <v>1424</v>
      </c>
      <c r="D3820" s="33" t="s">
        <v>1825</v>
      </c>
      <c r="E3820" s="33" t="s">
        <v>310</v>
      </c>
      <c r="F3820" s="33" t="s">
        <v>1826</v>
      </c>
      <c r="G3820" s="44"/>
      <c r="H3820" s="45">
        <v>14</v>
      </c>
      <c r="I3820" s="44"/>
      <c r="J3820" s="44"/>
      <c r="K3820" s="49" t="e">
        <f t="shared" si="355"/>
        <v>#DIV/0!</v>
      </c>
      <c r="L3820" s="49">
        <f t="shared" si="356"/>
        <v>-1</v>
      </c>
      <c r="M3820" s="49" t="e">
        <f t="shared" si="357"/>
        <v>#DIV/0!</v>
      </c>
      <c r="N3820" s="44"/>
      <c r="O3820" s="45">
        <v>0</v>
      </c>
      <c r="P3820" s="44"/>
      <c r="Q3820" s="44"/>
      <c r="R3820" s="49" t="e">
        <f t="shared" si="358"/>
        <v>#DIV/0!</v>
      </c>
      <c r="S3820" s="49" t="e">
        <f t="shared" si="359"/>
        <v>#DIV/0!</v>
      </c>
      <c r="T3820" s="49" t="e">
        <f t="shared" si="360"/>
        <v>#DIV/0!</v>
      </c>
    </row>
    <row r="3821" spans="1:20" x14ac:dyDescent="0.2">
      <c r="A3821" s="33" t="s">
        <v>1807</v>
      </c>
      <c r="B3821" s="33" t="s">
        <v>56</v>
      </c>
      <c r="C3821" s="33" t="s">
        <v>1424</v>
      </c>
      <c r="D3821" s="33" t="s">
        <v>1825</v>
      </c>
      <c r="E3821" s="33" t="s">
        <v>294</v>
      </c>
      <c r="F3821" s="33" t="s">
        <v>1848</v>
      </c>
      <c r="G3821" s="45">
        <v>0</v>
      </c>
      <c r="H3821" s="44"/>
      <c r="I3821" s="44"/>
      <c r="J3821" s="44"/>
      <c r="K3821" s="49" t="e">
        <f t="shared" si="355"/>
        <v>#DIV/0!</v>
      </c>
      <c r="L3821" s="49" t="e">
        <f t="shared" si="356"/>
        <v>#DIV/0!</v>
      </c>
      <c r="M3821" s="49" t="e">
        <f t="shared" si="357"/>
        <v>#DIV/0!</v>
      </c>
      <c r="N3821" s="45">
        <v>0</v>
      </c>
      <c r="O3821" s="44"/>
      <c r="P3821" s="44"/>
      <c r="Q3821" s="44"/>
      <c r="R3821" s="49" t="e">
        <f t="shared" si="358"/>
        <v>#DIV/0!</v>
      </c>
      <c r="S3821" s="49" t="e">
        <f t="shared" si="359"/>
        <v>#DIV/0!</v>
      </c>
      <c r="T3821" s="49" t="e">
        <f t="shared" si="360"/>
        <v>#DIV/0!</v>
      </c>
    </row>
    <row r="3822" spans="1:20" x14ac:dyDescent="0.2">
      <c r="A3822" s="33" t="s">
        <v>1807</v>
      </c>
      <c r="B3822" s="33" t="s">
        <v>56</v>
      </c>
      <c r="C3822" s="33" t="s">
        <v>1424</v>
      </c>
      <c r="D3822" s="33" t="s">
        <v>1824</v>
      </c>
      <c r="E3822" s="33" t="s">
        <v>54</v>
      </c>
      <c r="F3822" s="33" t="s">
        <v>1428</v>
      </c>
      <c r="G3822" s="45">
        <v>28</v>
      </c>
      <c r="H3822" s="45">
        <v>15</v>
      </c>
      <c r="I3822" s="44"/>
      <c r="J3822" s="44"/>
      <c r="K3822" s="49">
        <f t="shared" si="355"/>
        <v>-0.4642857142857143</v>
      </c>
      <c r="L3822" s="49">
        <f t="shared" si="356"/>
        <v>-1</v>
      </c>
      <c r="M3822" s="49" t="e">
        <f t="shared" si="357"/>
        <v>#DIV/0!</v>
      </c>
      <c r="N3822" s="45">
        <v>0</v>
      </c>
      <c r="O3822" s="45">
        <v>0</v>
      </c>
      <c r="P3822" s="44"/>
      <c r="Q3822" s="44"/>
      <c r="R3822" s="49" t="e">
        <f t="shared" si="358"/>
        <v>#DIV/0!</v>
      </c>
      <c r="S3822" s="49" t="e">
        <f t="shared" si="359"/>
        <v>#DIV/0!</v>
      </c>
      <c r="T3822" s="49" t="e">
        <f t="shared" si="360"/>
        <v>#DIV/0!</v>
      </c>
    </row>
    <row r="3823" spans="1:20" x14ac:dyDescent="0.2">
      <c r="A3823" s="33" t="s">
        <v>1807</v>
      </c>
      <c r="B3823" s="33" t="s">
        <v>56</v>
      </c>
      <c r="C3823" s="33" t="s">
        <v>1424</v>
      </c>
      <c r="D3823" s="33" t="s">
        <v>1800</v>
      </c>
      <c r="E3823" s="33" t="s">
        <v>46</v>
      </c>
      <c r="F3823" s="33" t="s">
        <v>1435</v>
      </c>
      <c r="G3823" s="45">
        <v>60</v>
      </c>
      <c r="H3823" s="45">
        <v>0</v>
      </c>
      <c r="I3823" s="44"/>
      <c r="J3823" s="44"/>
      <c r="K3823" s="49">
        <f t="shared" si="355"/>
        <v>-1</v>
      </c>
      <c r="L3823" s="49" t="e">
        <f t="shared" si="356"/>
        <v>#DIV/0!</v>
      </c>
      <c r="M3823" s="49" t="e">
        <f t="shared" si="357"/>
        <v>#DIV/0!</v>
      </c>
      <c r="N3823" s="45">
        <v>0</v>
      </c>
      <c r="O3823" s="45">
        <v>0</v>
      </c>
      <c r="P3823" s="44"/>
      <c r="Q3823" s="44"/>
      <c r="R3823" s="49" t="e">
        <f t="shared" si="358"/>
        <v>#DIV/0!</v>
      </c>
      <c r="S3823" s="49" t="e">
        <f t="shared" si="359"/>
        <v>#DIV/0!</v>
      </c>
      <c r="T3823" s="49" t="e">
        <f t="shared" si="360"/>
        <v>#DIV/0!</v>
      </c>
    </row>
    <row r="3824" spans="1:20" x14ac:dyDescent="0.2">
      <c r="A3824" s="33" t="s">
        <v>1807</v>
      </c>
      <c r="B3824" s="33" t="s">
        <v>56</v>
      </c>
      <c r="C3824" s="33" t="s">
        <v>1424</v>
      </c>
      <c r="D3824" s="33" t="s">
        <v>1599</v>
      </c>
      <c r="E3824" s="33" t="s">
        <v>44</v>
      </c>
      <c r="F3824" s="33" t="s">
        <v>1422</v>
      </c>
      <c r="G3824" s="45">
        <v>127</v>
      </c>
      <c r="H3824" s="44"/>
      <c r="I3824" s="44"/>
      <c r="J3824" s="44"/>
      <c r="K3824" s="49">
        <f t="shared" si="355"/>
        <v>-1</v>
      </c>
      <c r="L3824" s="49" t="e">
        <f t="shared" si="356"/>
        <v>#DIV/0!</v>
      </c>
      <c r="M3824" s="49" t="e">
        <f t="shared" si="357"/>
        <v>#DIV/0!</v>
      </c>
      <c r="N3824" s="45">
        <v>0</v>
      </c>
      <c r="O3824" s="44"/>
      <c r="P3824" s="44"/>
      <c r="Q3824" s="44"/>
      <c r="R3824" s="49" t="e">
        <f t="shared" si="358"/>
        <v>#DIV/0!</v>
      </c>
      <c r="S3824" s="49" t="e">
        <f t="shared" si="359"/>
        <v>#DIV/0!</v>
      </c>
      <c r="T3824" s="49" t="e">
        <f t="shared" si="360"/>
        <v>#DIV/0!</v>
      </c>
    </row>
    <row r="3825" spans="1:20" x14ac:dyDescent="0.2">
      <c r="A3825" s="33" t="s">
        <v>1807</v>
      </c>
      <c r="B3825" s="33" t="s">
        <v>56</v>
      </c>
      <c r="C3825" s="33" t="s">
        <v>1424</v>
      </c>
      <c r="D3825" s="33" t="s">
        <v>1820</v>
      </c>
      <c r="E3825" s="33" t="s">
        <v>35</v>
      </c>
      <c r="F3825" s="33" t="s">
        <v>484</v>
      </c>
      <c r="G3825" s="45">
        <v>6</v>
      </c>
      <c r="H3825" s="45">
        <v>0</v>
      </c>
      <c r="I3825" s="44"/>
      <c r="J3825" s="44"/>
      <c r="K3825" s="49">
        <f t="shared" si="355"/>
        <v>-1</v>
      </c>
      <c r="L3825" s="49" t="e">
        <f t="shared" si="356"/>
        <v>#DIV/0!</v>
      </c>
      <c r="M3825" s="49" t="e">
        <f t="shared" si="357"/>
        <v>#DIV/0!</v>
      </c>
      <c r="N3825" s="45">
        <v>0</v>
      </c>
      <c r="O3825" s="45">
        <v>0</v>
      </c>
      <c r="P3825" s="44"/>
      <c r="Q3825" s="44"/>
      <c r="R3825" s="49" t="e">
        <f t="shared" si="358"/>
        <v>#DIV/0!</v>
      </c>
      <c r="S3825" s="49" t="e">
        <f t="shared" si="359"/>
        <v>#DIV/0!</v>
      </c>
      <c r="T3825" s="49" t="e">
        <f t="shared" si="360"/>
        <v>#DIV/0!</v>
      </c>
    </row>
    <row r="3826" spans="1:20" x14ac:dyDescent="0.2">
      <c r="A3826" s="33" t="s">
        <v>1807</v>
      </c>
      <c r="B3826" s="33" t="s">
        <v>56</v>
      </c>
      <c r="C3826" s="33" t="s">
        <v>1424</v>
      </c>
      <c r="D3826" s="33" t="s">
        <v>1774</v>
      </c>
      <c r="E3826" s="33" t="s">
        <v>28</v>
      </c>
      <c r="F3826" s="33" t="s">
        <v>1421</v>
      </c>
      <c r="G3826" s="45">
        <v>285</v>
      </c>
      <c r="H3826" s="45">
        <v>6</v>
      </c>
      <c r="I3826" s="44"/>
      <c r="J3826" s="44"/>
      <c r="K3826" s="49">
        <f t="shared" si="355"/>
        <v>-0.97894736842105268</v>
      </c>
      <c r="L3826" s="49">
        <f t="shared" si="356"/>
        <v>-1</v>
      </c>
      <c r="M3826" s="49" t="e">
        <f t="shared" si="357"/>
        <v>#DIV/0!</v>
      </c>
      <c r="N3826" s="45">
        <v>0</v>
      </c>
      <c r="O3826" s="45">
        <v>150</v>
      </c>
      <c r="P3826" s="44"/>
      <c r="Q3826" s="44"/>
      <c r="R3826" s="49" t="e">
        <f t="shared" si="358"/>
        <v>#DIV/0!</v>
      </c>
      <c r="S3826" s="49">
        <f t="shared" si="359"/>
        <v>-1</v>
      </c>
      <c r="T3826" s="49" t="e">
        <f t="shared" si="360"/>
        <v>#DIV/0!</v>
      </c>
    </row>
    <row r="3827" spans="1:20" x14ac:dyDescent="0.2">
      <c r="A3827" s="33" t="s">
        <v>1807</v>
      </c>
      <c r="B3827" s="33" t="s">
        <v>56</v>
      </c>
      <c r="C3827" s="33" t="s">
        <v>1424</v>
      </c>
      <c r="D3827" s="33" t="s">
        <v>1808</v>
      </c>
      <c r="E3827" s="33" t="s">
        <v>47</v>
      </c>
      <c r="F3827" s="33" t="s">
        <v>1436</v>
      </c>
      <c r="G3827" s="45">
        <v>21</v>
      </c>
      <c r="H3827" s="44"/>
      <c r="I3827" s="44"/>
      <c r="J3827" s="44"/>
      <c r="K3827" s="49">
        <f t="shared" si="355"/>
        <v>-1</v>
      </c>
      <c r="L3827" s="49" t="e">
        <f t="shared" si="356"/>
        <v>#DIV/0!</v>
      </c>
      <c r="M3827" s="49" t="e">
        <f t="shared" si="357"/>
        <v>#DIV/0!</v>
      </c>
      <c r="N3827" s="45">
        <v>0</v>
      </c>
      <c r="O3827" s="44"/>
      <c r="P3827" s="44"/>
      <c r="Q3827" s="44"/>
      <c r="R3827" s="49" t="e">
        <f t="shared" si="358"/>
        <v>#DIV/0!</v>
      </c>
      <c r="S3827" s="49" t="e">
        <f t="shared" si="359"/>
        <v>#DIV/0!</v>
      </c>
      <c r="T3827" s="49" t="e">
        <f t="shared" si="360"/>
        <v>#DIV/0!</v>
      </c>
    </row>
    <row r="3828" spans="1:20" x14ac:dyDescent="0.2">
      <c r="A3828" s="33" t="s">
        <v>1807</v>
      </c>
      <c r="B3828" s="33" t="s">
        <v>56</v>
      </c>
      <c r="C3828" s="33" t="s">
        <v>1424</v>
      </c>
      <c r="D3828" s="33" t="s">
        <v>1816</v>
      </c>
      <c r="E3828" s="33" t="s">
        <v>34</v>
      </c>
      <c r="F3828" s="33" t="s">
        <v>1433</v>
      </c>
      <c r="G3828" s="45">
        <v>20</v>
      </c>
      <c r="H3828" s="45">
        <v>8</v>
      </c>
      <c r="I3828" s="44"/>
      <c r="J3828" s="44"/>
      <c r="K3828" s="49">
        <f t="shared" si="355"/>
        <v>-0.6</v>
      </c>
      <c r="L3828" s="49">
        <f t="shared" si="356"/>
        <v>-1</v>
      </c>
      <c r="M3828" s="49" t="e">
        <f t="shared" si="357"/>
        <v>#DIV/0!</v>
      </c>
      <c r="N3828" s="45">
        <v>0</v>
      </c>
      <c r="O3828" s="45">
        <v>0</v>
      </c>
      <c r="P3828" s="44"/>
      <c r="Q3828" s="44"/>
      <c r="R3828" s="49" t="e">
        <f t="shared" si="358"/>
        <v>#DIV/0!</v>
      </c>
      <c r="S3828" s="49" t="e">
        <f t="shared" si="359"/>
        <v>#DIV/0!</v>
      </c>
      <c r="T3828" s="49" t="e">
        <f t="shared" si="360"/>
        <v>#DIV/0!</v>
      </c>
    </row>
    <row r="3829" spans="1:20" x14ac:dyDescent="0.2">
      <c r="A3829" s="33" t="s">
        <v>1807</v>
      </c>
      <c r="B3829" s="33" t="s">
        <v>56</v>
      </c>
      <c r="C3829" s="33" t="s">
        <v>1424</v>
      </c>
      <c r="D3829" s="33" t="s">
        <v>1839</v>
      </c>
      <c r="E3829" s="33" t="s">
        <v>61</v>
      </c>
      <c r="F3829" s="33" t="s">
        <v>1419</v>
      </c>
      <c r="G3829" s="45">
        <v>7</v>
      </c>
      <c r="H3829" s="45">
        <v>1</v>
      </c>
      <c r="I3829" s="44"/>
      <c r="J3829" s="44"/>
      <c r="K3829" s="49">
        <f t="shared" si="355"/>
        <v>-0.85714285714285721</v>
      </c>
      <c r="L3829" s="49">
        <f t="shared" si="356"/>
        <v>-1</v>
      </c>
      <c r="M3829" s="49" t="e">
        <f t="shared" si="357"/>
        <v>#DIV/0!</v>
      </c>
      <c r="N3829" s="45">
        <v>0</v>
      </c>
      <c r="O3829" s="45">
        <v>0</v>
      </c>
      <c r="P3829" s="44"/>
      <c r="Q3829" s="44"/>
      <c r="R3829" s="49" t="e">
        <f t="shared" si="358"/>
        <v>#DIV/0!</v>
      </c>
      <c r="S3829" s="49" t="e">
        <f t="shared" si="359"/>
        <v>#DIV/0!</v>
      </c>
      <c r="T3829" s="49" t="e">
        <f t="shared" si="360"/>
        <v>#DIV/0!</v>
      </c>
    </row>
    <row r="3830" spans="1:20" x14ac:dyDescent="0.2">
      <c r="A3830" s="33" t="s">
        <v>1807</v>
      </c>
      <c r="B3830" s="33" t="s">
        <v>56</v>
      </c>
      <c r="C3830" s="33" t="s">
        <v>1424</v>
      </c>
      <c r="D3830" s="33" t="s">
        <v>1839</v>
      </c>
      <c r="E3830" s="33" t="s">
        <v>277</v>
      </c>
      <c r="F3830" s="33" t="s">
        <v>1890</v>
      </c>
      <c r="G3830" s="45">
        <v>46</v>
      </c>
      <c r="H3830" s="44"/>
      <c r="I3830" s="44"/>
      <c r="J3830" s="44"/>
      <c r="K3830" s="49">
        <f t="shared" si="355"/>
        <v>-1</v>
      </c>
      <c r="L3830" s="49" t="e">
        <f t="shared" si="356"/>
        <v>#DIV/0!</v>
      </c>
      <c r="M3830" s="49" t="e">
        <f t="shared" si="357"/>
        <v>#DIV/0!</v>
      </c>
      <c r="N3830" s="45">
        <v>0</v>
      </c>
      <c r="O3830" s="44"/>
      <c r="P3830" s="44"/>
      <c r="Q3830" s="44"/>
      <c r="R3830" s="49" t="e">
        <f t="shared" si="358"/>
        <v>#DIV/0!</v>
      </c>
      <c r="S3830" s="49" t="e">
        <f t="shared" si="359"/>
        <v>#DIV/0!</v>
      </c>
      <c r="T3830" s="49" t="e">
        <f t="shared" si="360"/>
        <v>#DIV/0!</v>
      </c>
    </row>
    <row r="3831" spans="1:20" x14ac:dyDescent="0.2">
      <c r="A3831" s="33" t="s">
        <v>1807</v>
      </c>
      <c r="B3831" s="33" t="s">
        <v>56</v>
      </c>
      <c r="C3831" s="33" t="s">
        <v>1424</v>
      </c>
      <c r="D3831" s="33" t="s">
        <v>1818</v>
      </c>
      <c r="E3831" s="33" t="s">
        <v>64</v>
      </c>
      <c r="F3831" s="33" t="s">
        <v>1420</v>
      </c>
      <c r="G3831" s="45">
        <v>5</v>
      </c>
      <c r="H3831" s="44"/>
      <c r="I3831" s="44"/>
      <c r="J3831" s="44"/>
      <c r="K3831" s="49">
        <f t="shared" si="355"/>
        <v>-1</v>
      </c>
      <c r="L3831" s="49" t="e">
        <f t="shared" si="356"/>
        <v>#DIV/0!</v>
      </c>
      <c r="M3831" s="49" t="e">
        <f t="shared" si="357"/>
        <v>#DIV/0!</v>
      </c>
      <c r="N3831" s="45">
        <v>0</v>
      </c>
      <c r="O3831" s="44"/>
      <c r="P3831" s="44"/>
      <c r="Q3831" s="44"/>
      <c r="R3831" s="49" t="e">
        <f t="shared" si="358"/>
        <v>#DIV/0!</v>
      </c>
      <c r="S3831" s="49" t="e">
        <f t="shared" si="359"/>
        <v>#DIV/0!</v>
      </c>
      <c r="T3831" s="49" t="e">
        <f t="shared" si="360"/>
        <v>#DIV/0!</v>
      </c>
    </row>
    <row r="3832" spans="1:20" x14ac:dyDescent="0.2">
      <c r="A3832" s="33" t="s">
        <v>1807</v>
      </c>
      <c r="B3832" s="33" t="s">
        <v>49</v>
      </c>
      <c r="C3832" s="33" t="s">
        <v>1429</v>
      </c>
      <c r="D3832" s="33" t="s">
        <v>1830</v>
      </c>
      <c r="E3832" s="33" t="s">
        <v>53</v>
      </c>
      <c r="F3832" s="33" t="s">
        <v>1439</v>
      </c>
      <c r="G3832" s="45">
        <v>304</v>
      </c>
      <c r="H3832" s="45">
        <v>94</v>
      </c>
      <c r="I3832" s="45">
        <v>222</v>
      </c>
      <c r="J3832" s="45">
        <v>20</v>
      </c>
      <c r="K3832" s="49">
        <f t="shared" si="355"/>
        <v>-0.69078947368421051</v>
      </c>
      <c r="L3832" s="49">
        <f t="shared" si="356"/>
        <v>1.3617021276595747</v>
      </c>
      <c r="M3832" s="49">
        <f t="shared" si="357"/>
        <v>-0.90990990990990994</v>
      </c>
      <c r="N3832" s="45">
        <v>0</v>
      </c>
      <c r="O3832" s="45">
        <v>0</v>
      </c>
      <c r="P3832" s="45">
        <v>0</v>
      </c>
      <c r="Q3832" s="45">
        <v>150</v>
      </c>
      <c r="R3832" s="49" t="e">
        <f t="shared" si="358"/>
        <v>#DIV/0!</v>
      </c>
      <c r="S3832" s="49" t="e">
        <f t="shared" si="359"/>
        <v>#DIV/0!</v>
      </c>
      <c r="T3832" s="49" t="e">
        <f t="shared" si="360"/>
        <v>#DIV/0!</v>
      </c>
    </row>
    <row r="3833" spans="1:20" x14ac:dyDescent="0.2">
      <c r="A3833" s="33" t="s">
        <v>1807</v>
      </c>
      <c r="B3833" s="33" t="s">
        <v>49</v>
      </c>
      <c r="C3833" s="33" t="s">
        <v>1429</v>
      </c>
      <c r="D3833" s="33" t="s">
        <v>1791</v>
      </c>
      <c r="E3833" s="33" t="s">
        <v>36</v>
      </c>
      <c r="F3833" s="33" t="s">
        <v>1430</v>
      </c>
      <c r="G3833" s="45">
        <v>2200</v>
      </c>
      <c r="H3833" s="45">
        <v>690</v>
      </c>
      <c r="I3833" s="45">
        <v>2687</v>
      </c>
      <c r="J3833" s="45">
        <v>1360</v>
      </c>
      <c r="K3833" s="49">
        <f t="shared" si="355"/>
        <v>-0.68636363636363629</v>
      </c>
      <c r="L3833" s="49">
        <f t="shared" si="356"/>
        <v>2.8942028985507244</v>
      </c>
      <c r="M3833" s="49">
        <f t="shared" si="357"/>
        <v>-0.4938593226646818</v>
      </c>
      <c r="N3833" s="45">
        <v>7458</v>
      </c>
      <c r="O3833" s="45">
        <v>0</v>
      </c>
      <c r="P3833" s="45">
        <v>0</v>
      </c>
      <c r="Q3833" s="45">
        <v>0</v>
      </c>
      <c r="R3833" s="49">
        <f t="shared" si="358"/>
        <v>-1</v>
      </c>
      <c r="S3833" s="49" t="e">
        <f t="shared" si="359"/>
        <v>#DIV/0!</v>
      </c>
      <c r="T3833" s="49" t="e">
        <f t="shared" si="360"/>
        <v>#DIV/0!</v>
      </c>
    </row>
    <row r="3834" spans="1:20" x14ac:dyDescent="0.2">
      <c r="A3834" s="33" t="s">
        <v>1807</v>
      </c>
      <c r="B3834" s="33" t="s">
        <v>49</v>
      </c>
      <c r="C3834" s="33" t="s">
        <v>1429</v>
      </c>
      <c r="D3834" s="33" t="s">
        <v>1774</v>
      </c>
      <c r="E3834" s="33" t="s">
        <v>28</v>
      </c>
      <c r="F3834" s="33" t="s">
        <v>1421</v>
      </c>
      <c r="G3834" s="45">
        <v>3121</v>
      </c>
      <c r="H3834" s="45">
        <v>946</v>
      </c>
      <c r="I3834" s="45">
        <v>3173</v>
      </c>
      <c r="J3834" s="45">
        <v>1556</v>
      </c>
      <c r="K3834" s="49">
        <f t="shared" si="355"/>
        <v>-0.69689202178788845</v>
      </c>
      <c r="L3834" s="49">
        <f t="shared" si="356"/>
        <v>2.3541226215644819</v>
      </c>
      <c r="M3834" s="49">
        <f t="shared" si="357"/>
        <v>-0.50961235423889062</v>
      </c>
      <c r="N3834" s="45">
        <v>0</v>
      </c>
      <c r="O3834" s="45">
        <v>0</v>
      </c>
      <c r="P3834" s="45">
        <v>0</v>
      </c>
      <c r="Q3834" s="45">
        <v>0</v>
      </c>
      <c r="R3834" s="49" t="e">
        <f t="shared" si="358"/>
        <v>#DIV/0!</v>
      </c>
      <c r="S3834" s="49" t="e">
        <f t="shared" si="359"/>
        <v>#DIV/0!</v>
      </c>
      <c r="T3834" s="49" t="e">
        <f t="shared" si="360"/>
        <v>#DIV/0!</v>
      </c>
    </row>
    <row r="3835" spans="1:20" x14ac:dyDescent="0.2">
      <c r="A3835" s="33" t="s">
        <v>1807</v>
      </c>
      <c r="B3835" s="33" t="s">
        <v>49</v>
      </c>
      <c r="C3835" s="33" t="s">
        <v>1429</v>
      </c>
      <c r="D3835" s="33" t="s">
        <v>1824</v>
      </c>
      <c r="E3835" s="33" t="s">
        <v>54</v>
      </c>
      <c r="F3835" s="33" t="s">
        <v>1428</v>
      </c>
      <c r="G3835" s="45">
        <v>601</v>
      </c>
      <c r="H3835" s="45">
        <v>123</v>
      </c>
      <c r="I3835" s="45">
        <v>204</v>
      </c>
      <c r="J3835" s="44"/>
      <c r="K3835" s="49">
        <f t="shared" si="355"/>
        <v>-0.7953410981697171</v>
      </c>
      <c r="L3835" s="49">
        <f t="shared" si="356"/>
        <v>0.65853658536585358</v>
      </c>
      <c r="M3835" s="49">
        <f t="shared" si="357"/>
        <v>-1</v>
      </c>
      <c r="N3835" s="45">
        <v>0</v>
      </c>
      <c r="O3835" s="45">
        <v>110</v>
      </c>
      <c r="P3835" s="45">
        <v>333</v>
      </c>
      <c r="Q3835" s="44"/>
      <c r="R3835" s="49" t="e">
        <f t="shared" si="358"/>
        <v>#DIV/0!</v>
      </c>
      <c r="S3835" s="49">
        <f t="shared" si="359"/>
        <v>2.0272727272727273</v>
      </c>
      <c r="T3835" s="49">
        <f t="shared" si="360"/>
        <v>-1</v>
      </c>
    </row>
    <row r="3836" spans="1:20" x14ac:dyDescent="0.2">
      <c r="A3836" s="33" t="s">
        <v>1807</v>
      </c>
      <c r="B3836" s="33" t="s">
        <v>49</v>
      </c>
      <c r="C3836" s="33" t="s">
        <v>1429</v>
      </c>
      <c r="D3836" s="33" t="s">
        <v>1599</v>
      </c>
      <c r="E3836" s="33" t="s">
        <v>44</v>
      </c>
      <c r="F3836" s="33" t="s">
        <v>1422</v>
      </c>
      <c r="G3836" s="45">
        <v>635</v>
      </c>
      <c r="H3836" s="45">
        <v>152</v>
      </c>
      <c r="I3836" s="45">
        <v>606</v>
      </c>
      <c r="J3836" s="45">
        <v>199</v>
      </c>
      <c r="K3836" s="49">
        <f t="shared" si="355"/>
        <v>-0.76062992125984252</v>
      </c>
      <c r="L3836" s="49">
        <f t="shared" si="356"/>
        <v>2.986842105263158</v>
      </c>
      <c r="M3836" s="49">
        <f t="shared" si="357"/>
        <v>-0.6716171617161717</v>
      </c>
      <c r="N3836" s="45">
        <v>0</v>
      </c>
      <c r="O3836" s="45">
        <v>0</v>
      </c>
      <c r="P3836" s="45">
        <v>0</v>
      </c>
      <c r="Q3836" s="45">
        <v>0</v>
      </c>
      <c r="R3836" s="49" t="e">
        <f t="shared" si="358"/>
        <v>#DIV/0!</v>
      </c>
      <c r="S3836" s="49" t="e">
        <f t="shared" si="359"/>
        <v>#DIV/0!</v>
      </c>
      <c r="T3836" s="49" t="e">
        <f t="shared" si="360"/>
        <v>#DIV/0!</v>
      </c>
    </row>
    <row r="3837" spans="1:20" x14ac:dyDescent="0.2">
      <c r="A3837" s="33" t="s">
        <v>1807</v>
      </c>
      <c r="B3837" s="33" t="s">
        <v>49</v>
      </c>
      <c r="C3837" s="33" t="s">
        <v>1429</v>
      </c>
      <c r="D3837" s="33" t="s">
        <v>1796</v>
      </c>
      <c r="E3837" s="33" t="s">
        <v>38</v>
      </c>
      <c r="F3837" s="33" t="s">
        <v>1417</v>
      </c>
      <c r="G3837" s="45">
        <v>305</v>
      </c>
      <c r="H3837" s="45">
        <v>18</v>
      </c>
      <c r="I3837" s="44"/>
      <c r="J3837" s="44"/>
      <c r="K3837" s="49">
        <f t="shared" si="355"/>
        <v>-0.94098360655737701</v>
      </c>
      <c r="L3837" s="49">
        <f t="shared" si="356"/>
        <v>-1</v>
      </c>
      <c r="M3837" s="49" t="e">
        <f t="shared" si="357"/>
        <v>#DIV/0!</v>
      </c>
      <c r="N3837" s="45">
        <v>0</v>
      </c>
      <c r="O3837" s="45">
        <v>0</v>
      </c>
      <c r="P3837" s="44"/>
      <c r="Q3837" s="44"/>
      <c r="R3837" s="49" t="e">
        <f t="shared" si="358"/>
        <v>#DIV/0!</v>
      </c>
      <c r="S3837" s="49" t="e">
        <f t="shared" si="359"/>
        <v>#DIV/0!</v>
      </c>
      <c r="T3837" s="49" t="e">
        <f t="shared" si="360"/>
        <v>#DIV/0!</v>
      </c>
    </row>
    <row r="3838" spans="1:20" x14ac:dyDescent="0.2">
      <c r="A3838" s="33" t="s">
        <v>1807</v>
      </c>
      <c r="B3838" s="33" t="s">
        <v>49</v>
      </c>
      <c r="C3838" s="33" t="s">
        <v>1429</v>
      </c>
      <c r="D3838" s="33" t="s">
        <v>1820</v>
      </c>
      <c r="E3838" s="33" t="s">
        <v>35</v>
      </c>
      <c r="F3838" s="33" t="s">
        <v>484</v>
      </c>
      <c r="G3838" s="45">
        <v>233</v>
      </c>
      <c r="H3838" s="45">
        <v>57</v>
      </c>
      <c r="I3838" s="45">
        <v>116</v>
      </c>
      <c r="J3838" s="45">
        <v>155</v>
      </c>
      <c r="K3838" s="49">
        <f t="shared" si="355"/>
        <v>-0.75536480686695273</v>
      </c>
      <c r="L3838" s="49">
        <f t="shared" si="356"/>
        <v>1.0350877192982457</v>
      </c>
      <c r="M3838" s="49">
        <f t="shared" si="357"/>
        <v>0.3362068965517242</v>
      </c>
      <c r="N3838" s="45">
        <v>5060</v>
      </c>
      <c r="O3838" s="45">
        <v>0</v>
      </c>
      <c r="P3838" s="45">
        <v>5122</v>
      </c>
      <c r="Q3838" s="45">
        <v>0</v>
      </c>
      <c r="R3838" s="49">
        <f t="shared" si="358"/>
        <v>-1</v>
      </c>
      <c r="S3838" s="49" t="e">
        <f t="shared" si="359"/>
        <v>#DIV/0!</v>
      </c>
      <c r="T3838" s="49">
        <f t="shared" si="360"/>
        <v>-1</v>
      </c>
    </row>
    <row r="3839" spans="1:20" x14ac:dyDescent="0.2">
      <c r="A3839" s="33" t="s">
        <v>1807</v>
      </c>
      <c r="B3839" s="33" t="s">
        <v>49</v>
      </c>
      <c r="C3839" s="33" t="s">
        <v>1429</v>
      </c>
      <c r="D3839" s="33" t="s">
        <v>1800</v>
      </c>
      <c r="E3839" s="33" t="s">
        <v>46</v>
      </c>
      <c r="F3839" s="33" t="s">
        <v>1435</v>
      </c>
      <c r="G3839" s="45">
        <v>1371</v>
      </c>
      <c r="H3839" s="45">
        <v>394</v>
      </c>
      <c r="I3839" s="45">
        <v>908</v>
      </c>
      <c r="J3839" s="45">
        <v>498</v>
      </c>
      <c r="K3839" s="49">
        <f t="shared" si="355"/>
        <v>-0.71261852662290304</v>
      </c>
      <c r="L3839" s="49">
        <f t="shared" si="356"/>
        <v>1.3045685279187818</v>
      </c>
      <c r="M3839" s="49">
        <f t="shared" si="357"/>
        <v>-0.45154185022026427</v>
      </c>
      <c r="N3839" s="45">
        <v>0</v>
      </c>
      <c r="O3839" s="45">
        <v>0</v>
      </c>
      <c r="P3839" s="45">
        <v>0</v>
      </c>
      <c r="Q3839" s="45">
        <v>0</v>
      </c>
      <c r="R3839" s="49" t="e">
        <f t="shared" si="358"/>
        <v>#DIV/0!</v>
      </c>
      <c r="S3839" s="49" t="e">
        <f t="shared" si="359"/>
        <v>#DIV/0!</v>
      </c>
      <c r="T3839" s="49" t="e">
        <f t="shared" si="360"/>
        <v>#DIV/0!</v>
      </c>
    </row>
    <row r="3840" spans="1:20" x14ac:dyDescent="0.2">
      <c r="A3840" s="33" t="s">
        <v>1807</v>
      </c>
      <c r="B3840" s="33" t="s">
        <v>49</v>
      </c>
      <c r="C3840" s="33" t="s">
        <v>1429</v>
      </c>
      <c r="D3840" s="33" t="s">
        <v>1795</v>
      </c>
      <c r="E3840" s="33" t="s">
        <v>43</v>
      </c>
      <c r="F3840" s="33" t="s">
        <v>1438</v>
      </c>
      <c r="G3840" s="45">
        <v>78</v>
      </c>
      <c r="H3840" s="45">
        <v>4</v>
      </c>
      <c r="I3840" s="44"/>
      <c r="J3840" s="44"/>
      <c r="K3840" s="49">
        <f t="shared" si="355"/>
        <v>-0.94871794871794868</v>
      </c>
      <c r="L3840" s="49">
        <f t="shared" si="356"/>
        <v>-1</v>
      </c>
      <c r="M3840" s="49" t="e">
        <f t="shared" si="357"/>
        <v>#DIV/0!</v>
      </c>
      <c r="N3840" s="45">
        <v>0</v>
      </c>
      <c r="O3840" s="45">
        <v>0</v>
      </c>
      <c r="P3840" s="44"/>
      <c r="Q3840" s="44"/>
      <c r="R3840" s="49" t="e">
        <f t="shared" si="358"/>
        <v>#DIV/0!</v>
      </c>
      <c r="S3840" s="49" t="e">
        <f t="shared" si="359"/>
        <v>#DIV/0!</v>
      </c>
      <c r="T3840" s="49" t="e">
        <f t="shared" si="360"/>
        <v>#DIV/0!</v>
      </c>
    </row>
    <row r="3841" spans="1:20" x14ac:dyDescent="0.2">
      <c r="A3841" s="33" t="s">
        <v>1807</v>
      </c>
      <c r="B3841" s="33" t="s">
        <v>49</v>
      </c>
      <c r="C3841" s="33" t="s">
        <v>1429</v>
      </c>
      <c r="D3841" s="33" t="s">
        <v>1795</v>
      </c>
      <c r="E3841" s="33" t="s">
        <v>135</v>
      </c>
      <c r="F3841" s="33" t="s">
        <v>1819</v>
      </c>
      <c r="G3841" s="44"/>
      <c r="H3841" s="44"/>
      <c r="I3841" s="44"/>
      <c r="J3841" s="45">
        <v>2</v>
      </c>
      <c r="K3841" s="49" t="e">
        <f t="shared" si="355"/>
        <v>#DIV/0!</v>
      </c>
      <c r="L3841" s="49" t="e">
        <f t="shared" si="356"/>
        <v>#DIV/0!</v>
      </c>
      <c r="M3841" s="49" t="e">
        <f t="shared" si="357"/>
        <v>#DIV/0!</v>
      </c>
      <c r="N3841" s="44"/>
      <c r="O3841" s="44"/>
      <c r="P3841" s="44"/>
      <c r="Q3841" s="45">
        <v>15</v>
      </c>
      <c r="R3841" s="49" t="e">
        <f t="shared" si="358"/>
        <v>#DIV/0!</v>
      </c>
      <c r="S3841" s="49" t="e">
        <f t="shared" si="359"/>
        <v>#DIV/0!</v>
      </c>
      <c r="T3841" s="49" t="e">
        <f t="shared" si="360"/>
        <v>#DIV/0!</v>
      </c>
    </row>
    <row r="3842" spans="1:20" x14ac:dyDescent="0.2">
      <c r="A3842" s="33" t="s">
        <v>1807</v>
      </c>
      <c r="B3842" s="33" t="s">
        <v>49</v>
      </c>
      <c r="C3842" s="33" t="s">
        <v>1429</v>
      </c>
      <c r="D3842" s="33" t="s">
        <v>1825</v>
      </c>
      <c r="E3842" s="33" t="s">
        <v>55</v>
      </c>
      <c r="F3842" s="33" t="s">
        <v>1440</v>
      </c>
      <c r="G3842" s="45">
        <v>16</v>
      </c>
      <c r="H3842" s="45">
        <v>8</v>
      </c>
      <c r="I3842" s="45">
        <v>2</v>
      </c>
      <c r="J3842" s="44"/>
      <c r="K3842" s="49">
        <f t="shared" si="355"/>
        <v>-0.5</v>
      </c>
      <c r="L3842" s="49">
        <f t="shared" si="356"/>
        <v>-0.75</v>
      </c>
      <c r="M3842" s="49">
        <f t="shared" si="357"/>
        <v>-1</v>
      </c>
      <c r="N3842" s="45">
        <v>110</v>
      </c>
      <c r="O3842" s="45">
        <v>0</v>
      </c>
      <c r="P3842" s="45">
        <v>850</v>
      </c>
      <c r="Q3842" s="44"/>
      <c r="R3842" s="49">
        <f t="shared" si="358"/>
        <v>-1</v>
      </c>
      <c r="S3842" s="49" t="e">
        <f t="shared" si="359"/>
        <v>#DIV/0!</v>
      </c>
      <c r="T3842" s="49">
        <f t="shared" si="360"/>
        <v>-1</v>
      </c>
    </row>
    <row r="3843" spans="1:20" x14ac:dyDescent="0.2">
      <c r="A3843" s="33" t="s">
        <v>1807</v>
      </c>
      <c r="B3843" s="33" t="s">
        <v>49</v>
      </c>
      <c r="C3843" s="33" t="s">
        <v>1429</v>
      </c>
      <c r="D3843" s="33" t="s">
        <v>1810</v>
      </c>
      <c r="E3843" s="33" t="s">
        <v>296</v>
      </c>
      <c r="F3843" s="33" t="s">
        <v>1767</v>
      </c>
      <c r="G3843" s="45">
        <v>2</v>
      </c>
      <c r="H3843" s="45">
        <v>21</v>
      </c>
      <c r="I3843" s="44"/>
      <c r="J3843" s="44"/>
      <c r="K3843" s="49">
        <f t="shared" si="355"/>
        <v>9.5</v>
      </c>
      <c r="L3843" s="49">
        <f t="shared" si="356"/>
        <v>-1</v>
      </c>
      <c r="M3843" s="49" t="e">
        <f t="shared" si="357"/>
        <v>#DIV/0!</v>
      </c>
      <c r="N3843" s="45">
        <v>0</v>
      </c>
      <c r="O3843" s="45">
        <v>0</v>
      </c>
      <c r="P3843" s="44"/>
      <c r="Q3843" s="44"/>
      <c r="R3843" s="49" t="e">
        <f t="shared" si="358"/>
        <v>#DIV/0!</v>
      </c>
      <c r="S3843" s="49" t="e">
        <f t="shared" si="359"/>
        <v>#DIV/0!</v>
      </c>
      <c r="T3843" s="49" t="e">
        <f t="shared" si="360"/>
        <v>#DIV/0!</v>
      </c>
    </row>
    <row r="3844" spans="1:20" x14ac:dyDescent="0.2">
      <c r="A3844" s="33" t="s">
        <v>1807</v>
      </c>
      <c r="B3844" s="33" t="s">
        <v>49</v>
      </c>
      <c r="C3844" s="33" t="s">
        <v>1429</v>
      </c>
      <c r="D3844" s="33" t="s">
        <v>1810</v>
      </c>
      <c r="E3844" s="33" t="s">
        <v>52</v>
      </c>
      <c r="F3844" s="33" t="s">
        <v>1437</v>
      </c>
      <c r="G3844" s="45">
        <v>300</v>
      </c>
      <c r="H3844" s="45">
        <v>73</v>
      </c>
      <c r="I3844" s="45">
        <v>159</v>
      </c>
      <c r="J3844" s="44"/>
      <c r="K3844" s="49">
        <f t="shared" si="355"/>
        <v>-0.7566666666666666</v>
      </c>
      <c r="L3844" s="49">
        <f t="shared" si="356"/>
        <v>1.1780821917808217</v>
      </c>
      <c r="M3844" s="49">
        <f t="shared" si="357"/>
        <v>-1</v>
      </c>
      <c r="N3844" s="45">
        <v>0</v>
      </c>
      <c r="O3844" s="45">
        <v>0</v>
      </c>
      <c r="P3844" s="45">
        <v>430</v>
      </c>
      <c r="Q3844" s="44"/>
      <c r="R3844" s="49" t="e">
        <f t="shared" si="358"/>
        <v>#DIV/0!</v>
      </c>
      <c r="S3844" s="49" t="e">
        <f t="shared" si="359"/>
        <v>#DIV/0!</v>
      </c>
      <c r="T3844" s="49">
        <f t="shared" si="360"/>
        <v>-1</v>
      </c>
    </row>
    <row r="3845" spans="1:20" x14ac:dyDescent="0.2">
      <c r="A3845" s="33" t="s">
        <v>1807</v>
      </c>
      <c r="B3845" s="33" t="s">
        <v>49</v>
      </c>
      <c r="C3845" s="33" t="s">
        <v>1429</v>
      </c>
      <c r="D3845" s="33" t="s">
        <v>1810</v>
      </c>
      <c r="E3845" s="33" t="s">
        <v>338</v>
      </c>
      <c r="F3845" s="33" t="s">
        <v>1857</v>
      </c>
      <c r="G3845" s="44"/>
      <c r="H3845" s="44"/>
      <c r="I3845" s="44"/>
      <c r="J3845" s="45">
        <v>2</v>
      </c>
      <c r="K3845" s="49" t="e">
        <f t="shared" si="355"/>
        <v>#DIV/0!</v>
      </c>
      <c r="L3845" s="49" t="e">
        <f t="shared" si="356"/>
        <v>#DIV/0!</v>
      </c>
      <c r="M3845" s="49" t="e">
        <f t="shared" si="357"/>
        <v>#DIV/0!</v>
      </c>
      <c r="N3845" s="44"/>
      <c r="O3845" s="44"/>
      <c r="P3845" s="44"/>
      <c r="Q3845" s="45">
        <v>100</v>
      </c>
      <c r="R3845" s="49" t="e">
        <f t="shared" si="358"/>
        <v>#DIV/0!</v>
      </c>
      <c r="S3845" s="49" t="e">
        <f t="shared" si="359"/>
        <v>#DIV/0!</v>
      </c>
      <c r="T3845" s="49" t="e">
        <f t="shared" si="360"/>
        <v>#DIV/0!</v>
      </c>
    </row>
    <row r="3846" spans="1:20" x14ac:dyDescent="0.2">
      <c r="A3846" s="33" t="s">
        <v>1807</v>
      </c>
      <c r="B3846" s="33" t="s">
        <v>49</v>
      </c>
      <c r="C3846" s="33" t="s">
        <v>1429</v>
      </c>
      <c r="D3846" s="33" t="s">
        <v>1810</v>
      </c>
      <c r="E3846" s="33" t="s">
        <v>226</v>
      </c>
      <c r="F3846" s="33" t="s">
        <v>1838</v>
      </c>
      <c r="G3846" s="44"/>
      <c r="H3846" s="44"/>
      <c r="I3846" s="45">
        <v>0</v>
      </c>
      <c r="J3846" s="44"/>
      <c r="K3846" s="49" t="e">
        <f t="shared" si="355"/>
        <v>#DIV/0!</v>
      </c>
      <c r="L3846" s="49" t="e">
        <f t="shared" si="356"/>
        <v>#DIV/0!</v>
      </c>
      <c r="M3846" s="49" t="e">
        <f t="shared" si="357"/>
        <v>#DIV/0!</v>
      </c>
      <c r="N3846" s="44"/>
      <c r="O3846" s="44"/>
      <c r="P3846" s="45">
        <v>1000</v>
      </c>
      <c r="Q3846" s="44"/>
      <c r="R3846" s="49" t="e">
        <f t="shared" si="358"/>
        <v>#DIV/0!</v>
      </c>
      <c r="S3846" s="49" t="e">
        <f t="shared" si="359"/>
        <v>#DIV/0!</v>
      </c>
      <c r="T3846" s="49">
        <f t="shared" si="360"/>
        <v>-1</v>
      </c>
    </row>
    <row r="3847" spans="1:20" x14ac:dyDescent="0.2">
      <c r="A3847" s="33" t="s">
        <v>1807</v>
      </c>
      <c r="B3847" s="33" t="s">
        <v>49</v>
      </c>
      <c r="C3847" s="33" t="s">
        <v>1429</v>
      </c>
      <c r="D3847" s="33" t="s">
        <v>1793</v>
      </c>
      <c r="E3847" s="33" t="s">
        <v>29</v>
      </c>
      <c r="F3847" s="33" t="s">
        <v>1431</v>
      </c>
      <c r="G3847" s="45">
        <v>10196</v>
      </c>
      <c r="H3847" s="45">
        <v>3088</v>
      </c>
      <c r="I3847" s="45">
        <v>8663</v>
      </c>
      <c r="J3847" s="45">
        <v>4043</v>
      </c>
      <c r="K3847" s="49">
        <f t="shared" si="355"/>
        <v>-0.69713613181639866</v>
      </c>
      <c r="L3847" s="49">
        <f t="shared" si="356"/>
        <v>1.8053756476683938</v>
      </c>
      <c r="M3847" s="49">
        <f t="shared" si="357"/>
        <v>-0.5333025510793028</v>
      </c>
      <c r="N3847" s="45">
        <v>0</v>
      </c>
      <c r="O3847" s="45">
        <v>0</v>
      </c>
      <c r="P3847" s="45">
        <v>0</v>
      </c>
      <c r="Q3847" s="45">
        <v>0</v>
      </c>
      <c r="R3847" s="49" t="e">
        <f t="shared" si="358"/>
        <v>#DIV/0!</v>
      </c>
      <c r="S3847" s="49" t="e">
        <f t="shared" si="359"/>
        <v>#DIV/0!</v>
      </c>
      <c r="T3847" s="49" t="e">
        <f t="shared" si="360"/>
        <v>#DIV/0!</v>
      </c>
    </row>
    <row r="3848" spans="1:20" x14ac:dyDescent="0.2">
      <c r="A3848" s="33" t="s">
        <v>1807</v>
      </c>
      <c r="B3848" s="33" t="s">
        <v>49</v>
      </c>
      <c r="C3848" s="33" t="s">
        <v>1429</v>
      </c>
      <c r="D3848" s="33" t="s">
        <v>1793</v>
      </c>
      <c r="E3848" s="33" t="s">
        <v>51</v>
      </c>
      <c r="F3848" s="33" t="s">
        <v>1473</v>
      </c>
      <c r="G3848" s="45">
        <v>4</v>
      </c>
      <c r="H3848" s="45">
        <v>1</v>
      </c>
      <c r="I3848" s="45">
        <v>1898</v>
      </c>
      <c r="J3848" s="45">
        <v>729</v>
      </c>
      <c r="K3848" s="49">
        <f t="shared" si="355"/>
        <v>-0.75</v>
      </c>
      <c r="L3848" s="49">
        <f t="shared" si="356"/>
        <v>1897</v>
      </c>
      <c r="M3848" s="49">
        <f t="shared" si="357"/>
        <v>-0.6159114857744995</v>
      </c>
      <c r="N3848" s="45">
        <v>0</v>
      </c>
      <c r="O3848" s="45">
        <v>10</v>
      </c>
      <c r="P3848" s="45">
        <v>2100</v>
      </c>
      <c r="Q3848" s="45">
        <v>0</v>
      </c>
      <c r="R3848" s="49" t="e">
        <f t="shared" si="358"/>
        <v>#DIV/0!</v>
      </c>
      <c r="S3848" s="49">
        <f t="shared" si="359"/>
        <v>209</v>
      </c>
      <c r="T3848" s="49">
        <f t="shared" si="360"/>
        <v>-1</v>
      </c>
    </row>
    <row r="3849" spans="1:20" x14ac:dyDescent="0.2">
      <c r="A3849" s="33" t="s">
        <v>1807</v>
      </c>
      <c r="B3849" s="33" t="s">
        <v>49</v>
      </c>
      <c r="C3849" s="33" t="s">
        <v>1429</v>
      </c>
      <c r="D3849" s="33" t="s">
        <v>1807</v>
      </c>
      <c r="E3849" s="33" t="s">
        <v>56</v>
      </c>
      <c r="F3849" s="33" t="s">
        <v>1424</v>
      </c>
      <c r="G3849" s="45">
        <v>188</v>
      </c>
      <c r="H3849" s="45">
        <v>75</v>
      </c>
      <c r="I3849" s="45">
        <v>6</v>
      </c>
      <c r="J3849" s="45">
        <v>59</v>
      </c>
      <c r="K3849" s="49">
        <f t="shared" si="355"/>
        <v>-0.60106382978723405</v>
      </c>
      <c r="L3849" s="49">
        <f t="shared" si="356"/>
        <v>-0.92</v>
      </c>
      <c r="M3849" s="49">
        <f t="shared" si="357"/>
        <v>8.8333333333333339</v>
      </c>
      <c r="N3849" s="45">
        <v>114</v>
      </c>
      <c r="O3849" s="45">
        <v>6620</v>
      </c>
      <c r="P3849" s="45">
        <v>1500</v>
      </c>
      <c r="Q3849" s="45">
        <v>120</v>
      </c>
      <c r="R3849" s="49">
        <f t="shared" si="358"/>
        <v>57.070175438596493</v>
      </c>
      <c r="S3849" s="49">
        <f t="shared" si="359"/>
        <v>-0.77341389728096677</v>
      </c>
      <c r="T3849" s="49">
        <f t="shared" si="360"/>
        <v>-0.92</v>
      </c>
    </row>
    <row r="3850" spans="1:20" x14ac:dyDescent="0.2">
      <c r="A3850" s="33" t="s">
        <v>1807</v>
      </c>
      <c r="B3850" s="33" t="s">
        <v>49</v>
      </c>
      <c r="C3850" s="33" t="s">
        <v>1429</v>
      </c>
      <c r="D3850" s="33" t="s">
        <v>1807</v>
      </c>
      <c r="E3850" s="33" t="s">
        <v>297</v>
      </c>
      <c r="F3850" s="33" t="s">
        <v>1831</v>
      </c>
      <c r="G3850" s="45">
        <v>8</v>
      </c>
      <c r="H3850" s="44"/>
      <c r="I3850" s="45">
        <v>8</v>
      </c>
      <c r="J3850" s="44"/>
      <c r="K3850" s="49">
        <f t="shared" ref="K3850:K3913" si="361">+H3850/G3850-1</f>
        <v>-1</v>
      </c>
      <c r="L3850" s="49" t="e">
        <f t="shared" ref="L3850:L3913" si="362">+I3850/H3850-1</f>
        <v>#DIV/0!</v>
      </c>
      <c r="M3850" s="49">
        <f t="shared" ref="M3850:M3913" si="363">+J3850/I3850-1</f>
        <v>-1</v>
      </c>
      <c r="N3850" s="45">
        <v>0</v>
      </c>
      <c r="O3850" s="44"/>
      <c r="P3850" s="45">
        <v>1500</v>
      </c>
      <c r="Q3850" s="44"/>
      <c r="R3850" s="49" t="e">
        <f t="shared" ref="R3850:R3913" si="364">O3850/N3850-1</f>
        <v>#DIV/0!</v>
      </c>
      <c r="S3850" s="49" t="e">
        <f t="shared" ref="S3850:S3913" si="365">P3850/O3850-1</f>
        <v>#DIV/0!</v>
      </c>
      <c r="T3850" s="49">
        <f t="shared" ref="T3850:T3913" si="366">Q3850/P3850-1</f>
        <v>-1</v>
      </c>
    </row>
    <row r="3851" spans="1:20" x14ac:dyDescent="0.2">
      <c r="A3851" s="33" t="s">
        <v>1807</v>
      </c>
      <c r="B3851" s="33" t="s">
        <v>49</v>
      </c>
      <c r="C3851" s="33" t="s">
        <v>1429</v>
      </c>
      <c r="D3851" s="33" t="s">
        <v>1807</v>
      </c>
      <c r="E3851" s="33" t="s">
        <v>384</v>
      </c>
      <c r="F3851" s="33" t="s">
        <v>385</v>
      </c>
      <c r="G3851" s="45">
        <v>18</v>
      </c>
      <c r="H3851" s="44"/>
      <c r="I3851" s="44"/>
      <c r="J3851" s="44"/>
      <c r="K3851" s="49">
        <f t="shared" si="361"/>
        <v>-1</v>
      </c>
      <c r="L3851" s="49" t="e">
        <f t="shared" si="362"/>
        <v>#DIV/0!</v>
      </c>
      <c r="M3851" s="49" t="e">
        <f t="shared" si="363"/>
        <v>#DIV/0!</v>
      </c>
      <c r="N3851" s="45">
        <v>165</v>
      </c>
      <c r="O3851" s="44"/>
      <c r="P3851" s="44"/>
      <c r="Q3851" s="44"/>
      <c r="R3851" s="49">
        <f t="shared" si="364"/>
        <v>-1</v>
      </c>
      <c r="S3851" s="49" t="e">
        <f t="shared" si="365"/>
        <v>#DIV/0!</v>
      </c>
      <c r="T3851" s="49" t="e">
        <f t="shared" si="366"/>
        <v>#DIV/0!</v>
      </c>
    </row>
    <row r="3852" spans="1:20" x14ac:dyDescent="0.2">
      <c r="A3852" s="33" t="s">
        <v>1807</v>
      </c>
      <c r="B3852" s="33" t="s">
        <v>49</v>
      </c>
      <c r="C3852" s="33" t="s">
        <v>1429</v>
      </c>
      <c r="D3852" s="33" t="s">
        <v>1807</v>
      </c>
      <c r="E3852" s="33" t="s">
        <v>49</v>
      </c>
      <c r="F3852" s="33" t="s">
        <v>1429</v>
      </c>
      <c r="G3852" s="44"/>
      <c r="H3852" s="44"/>
      <c r="I3852" s="45">
        <v>0</v>
      </c>
      <c r="J3852" s="44"/>
      <c r="K3852" s="49" t="e">
        <f t="shared" si="361"/>
        <v>#DIV/0!</v>
      </c>
      <c r="L3852" s="49" t="e">
        <f t="shared" si="362"/>
        <v>#DIV/0!</v>
      </c>
      <c r="M3852" s="49" t="e">
        <f t="shared" si="363"/>
        <v>#DIV/0!</v>
      </c>
      <c r="N3852" s="44"/>
      <c r="O3852" s="44"/>
      <c r="P3852" s="45">
        <v>0</v>
      </c>
      <c r="Q3852" s="44"/>
      <c r="R3852" s="49" t="e">
        <f t="shared" si="364"/>
        <v>#DIV/0!</v>
      </c>
      <c r="S3852" s="49" t="e">
        <f t="shared" si="365"/>
        <v>#DIV/0!</v>
      </c>
      <c r="T3852" s="49" t="e">
        <f t="shared" si="366"/>
        <v>#DIV/0!</v>
      </c>
    </row>
    <row r="3853" spans="1:20" x14ac:dyDescent="0.2">
      <c r="A3853" s="33" t="s">
        <v>1807</v>
      </c>
      <c r="B3853" s="33" t="s">
        <v>49</v>
      </c>
      <c r="C3853" s="33" t="s">
        <v>1429</v>
      </c>
      <c r="D3853" s="33" t="s">
        <v>1799</v>
      </c>
      <c r="E3853" s="33" t="s">
        <v>48</v>
      </c>
      <c r="F3853" s="33" t="s">
        <v>1432</v>
      </c>
      <c r="G3853" s="45">
        <v>159</v>
      </c>
      <c r="H3853" s="45">
        <v>64</v>
      </c>
      <c r="I3853" s="45">
        <v>64</v>
      </c>
      <c r="J3853" s="45">
        <v>59</v>
      </c>
      <c r="K3853" s="49">
        <f t="shared" si="361"/>
        <v>-0.59748427672955973</v>
      </c>
      <c r="L3853" s="49">
        <f t="shared" si="362"/>
        <v>0</v>
      </c>
      <c r="M3853" s="49">
        <f t="shared" si="363"/>
        <v>-7.8125E-2</v>
      </c>
      <c r="N3853" s="45">
        <v>0</v>
      </c>
      <c r="O3853" s="45">
        <v>0</v>
      </c>
      <c r="P3853" s="45">
        <v>0</v>
      </c>
      <c r="Q3853" s="45">
        <v>0</v>
      </c>
      <c r="R3853" s="49" t="e">
        <f t="shared" si="364"/>
        <v>#DIV/0!</v>
      </c>
      <c r="S3853" s="49" t="e">
        <f t="shared" si="365"/>
        <v>#DIV/0!</v>
      </c>
      <c r="T3853" s="49" t="e">
        <f t="shared" si="366"/>
        <v>#DIV/0!</v>
      </c>
    </row>
    <row r="3854" spans="1:20" x14ac:dyDescent="0.2">
      <c r="A3854" s="33" t="s">
        <v>1807</v>
      </c>
      <c r="B3854" s="33" t="s">
        <v>49</v>
      </c>
      <c r="C3854" s="33" t="s">
        <v>1429</v>
      </c>
      <c r="D3854" s="33" t="s">
        <v>1799</v>
      </c>
      <c r="E3854" s="33" t="s">
        <v>37</v>
      </c>
      <c r="F3854" s="33" t="s">
        <v>1427</v>
      </c>
      <c r="G3854" s="45">
        <v>2253</v>
      </c>
      <c r="H3854" s="45">
        <v>685</v>
      </c>
      <c r="I3854" s="45">
        <v>1526</v>
      </c>
      <c r="J3854" s="45">
        <v>618</v>
      </c>
      <c r="K3854" s="49">
        <f t="shared" si="361"/>
        <v>-0.69596094096759875</v>
      </c>
      <c r="L3854" s="49">
        <f t="shared" si="362"/>
        <v>1.2277372262773723</v>
      </c>
      <c r="M3854" s="49">
        <f t="shared" si="363"/>
        <v>-0.59501965923984268</v>
      </c>
      <c r="N3854" s="45">
        <v>0</v>
      </c>
      <c r="O3854" s="45">
        <v>0</v>
      </c>
      <c r="P3854" s="45">
        <v>0</v>
      </c>
      <c r="Q3854" s="45">
        <v>0</v>
      </c>
      <c r="R3854" s="49" t="e">
        <f t="shared" si="364"/>
        <v>#DIV/0!</v>
      </c>
      <c r="S3854" s="49" t="e">
        <f t="shared" si="365"/>
        <v>#DIV/0!</v>
      </c>
      <c r="T3854" s="49" t="e">
        <f t="shared" si="366"/>
        <v>#DIV/0!</v>
      </c>
    </row>
    <row r="3855" spans="1:20" x14ac:dyDescent="0.2">
      <c r="A3855" s="33" t="s">
        <v>1807</v>
      </c>
      <c r="B3855" s="33" t="s">
        <v>49</v>
      </c>
      <c r="C3855" s="33" t="s">
        <v>1429</v>
      </c>
      <c r="D3855" s="33" t="s">
        <v>1840</v>
      </c>
      <c r="E3855" s="33" t="s">
        <v>113</v>
      </c>
      <c r="F3855" s="33" t="s">
        <v>1762</v>
      </c>
      <c r="G3855" s="45">
        <v>6</v>
      </c>
      <c r="H3855" s="45">
        <v>14</v>
      </c>
      <c r="I3855" s="45">
        <v>8</v>
      </c>
      <c r="J3855" s="44"/>
      <c r="K3855" s="49">
        <f t="shared" si="361"/>
        <v>1.3333333333333335</v>
      </c>
      <c r="L3855" s="49">
        <f t="shared" si="362"/>
        <v>-0.4285714285714286</v>
      </c>
      <c r="M3855" s="49">
        <f t="shared" si="363"/>
        <v>-1</v>
      </c>
      <c r="N3855" s="45">
        <v>200</v>
      </c>
      <c r="O3855" s="45">
        <v>129</v>
      </c>
      <c r="P3855" s="45">
        <v>1026</v>
      </c>
      <c r="Q3855" s="44"/>
      <c r="R3855" s="49">
        <f t="shared" si="364"/>
        <v>-0.35499999999999998</v>
      </c>
      <c r="S3855" s="49">
        <f t="shared" si="365"/>
        <v>6.9534883720930232</v>
      </c>
      <c r="T3855" s="49">
        <f t="shared" si="366"/>
        <v>-1</v>
      </c>
    </row>
    <row r="3856" spans="1:20" x14ac:dyDescent="0.2">
      <c r="A3856" s="33" t="s">
        <v>1807</v>
      </c>
      <c r="B3856" s="33" t="s">
        <v>49</v>
      </c>
      <c r="C3856" s="33" t="s">
        <v>1429</v>
      </c>
      <c r="D3856" s="33" t="s">
        <v>1813</v>
      </c>
      <c r="E3856" s="33" t="s">
        <v>50</v>
      </c>
      <c r="F3856" s="33" t="s">
        <v>1423</v>
      </c>
      <c r="G3856" s="45">
        <v>115</v>
      </c>
      <c r="H3856" s="45">
        <v>1</v>
      </c>
      <c r="I3856" s="44"/>
      <c r="J3856" s="45">
        <v>8</v>
      </c>
      <c r="K3856" s="49">
        <f t="shared" si="361"/>
        <v>-0.99130434782608701</v>
      </c>
      <c r="L3856" s="49">
        <f t="shared" si="362"/>
        <v>-1</v>
      </c>
      <c r="M3856" s="49" t="e">
        <f t="shared" si="363"/>
        <v>#DIV/0!</v>
      </c>
      <c r="N3856" s="45">
        <v>0</v>
      </c>
      <c r="O3856" s="45">
        <v>0</v>
      </c>
      <c r="P3856" s="44"/>
      <c r="Q3856" s="45">
        <v>0</v>
      </c>
      <c r="R3856" s="49" t="e">
        <f t="shared" si="364"/>
        <v>#DIV/0!</v>
      </c>
      <c r="S3856" s="49" t="e">
        <f t="shared" si="365"/>
        <v>#DIV/0!</v>
      </c>
      <c r="T3856" s="49" t="e">
        <f t="shared" si="366"/>
        <v>#DIV/0!</v>
      </c>
    </row>
    <row r="3857" spans="1:20" x14ac:dyDescent="0.2">
      <c r="A3857" s="33" t="s">
        <v>1807</v>
      </c>
      <c r="B3857" s="33" t="s">
        <v>49</v>
      </c>
      <c r="C3857" s="33" t="s">
        <v>1429</v>
      </c>
      <c r="D3857" s="33" t="s">
        <v>1816</v>
      </c>
      <c r="E3857" s="33" t="s">
        <v>132</v>
      </c>
      <c r="F3857" s="33" t="s">
        <v>1821</v>
      </c>
      <c r="G3857" s="44"/>
      <c r="H3857" s="44"/>
      <c r="I3857" s="45">
        <v>15</v>
      </c>
      <c r="J3857" s="44"/>
      <c r="K3857" s="49" t="e">
        <f t="shared" si="361"/>
        <v>#DIV/0!</v>
      </c>
      <c r="L3857" s="49" t="e">
        <f t="shared" si="362"/>
        <v>#DIV/0!</v>
      </c>
      <c r="M3857" s="49">
        <f t="shared" si="363"/>
        <v>-1</v>
      </c>
      <c r="N3857" s="44"/>
      <c r="O3857" s="44"/>
      <c r="P3857" s="45">
        <v>124</v>
      </c>
      <c r="Q3857" s="44"/>
      <c r="R3857" s="49" t="e">
        <f t="shared" si="364"/>
        <v>#DIV/0!</v>
      </c>
      <c r="S3857" s="49" t="e">
        <f t="shared" si="365"/>
        <v>#DIV/0!</v>
      </c>
      <c r="T3857" s="49">
        <f t="shared" si="366"/>
        <v>-1</v>
      </c>
    </row>
    <row r="3858" spans="1:20" x14ac:dyDescent="0.2">
      <c r="A3858" s="33" t="s">
        <v>1807</v>
      </c>
      <c r="B3858" s="33" t="s">
        <v>49</v>
      </c>
      <c r="C3858" s="33" t="s">
        <v>1429</v>
      </c>
      <c r="D3858" s="33" t="s">
        <v>1816</v>
      </c>
      <c r="E3858" s="33" t="s">
        <v>34</v>
      </c>
      <c r="F3858" s="33" t="s">
        <v>1433</v>
      </c>
      <c r="G3858" s="45">
        <v>209</v>
      </c>
      <c r="H3858" s="45">
        <v>57</v>
      </c>
      <c r="I3858" s="45">
        <v>9</v>
      </c>
      <c r="J3858" s="45">
        <v>0</v>
      </c>
      <c r="K3858" s="49">
        <f t="shared" si="361"/>
        <v>-0.72727272727272729</v>
      </c>
      <c r="L3858" s="49">
        <f t="shared" si="362"/>
        <v>-0.84210526315789469</v>
      </c>
      <c r="M3858" s="49">
        <f t="shared" si="363"/>
        <v>-1</v>
      </c>
      <c r="N3858" s="45">
        <v>60</v>
      </c>
      <c r="O3858" s="45">
        <v>0</v>
      </c>
      <c r="P3858" s="45">
        <v>0</v>
      </c>
      <c r="Q3858" s="45">
        <v>52</v>
      </c>
      <c r="R3858" s="49">
        <f t="shared" si="364"/>
        <v>-1</v>
      </c>
      <c r="S3858" s="49" t="e">
        <f t="shared" si="365"/>
        <v>#DIV/0!</v>
      </c>
      <c r="T3858" s="49" t="e">
        <f t="shared" si="366"/>
        <v>#DIV/0!</v>
      </c>
    </row>
    <row r="3859" spans="1:20" x14ac:dyDescent="0.2">
      <c r="A3859" s="33" t="s">
        <v>1807</v>
      </c>
      <c r="B3859" s="33" t="s">
        <v>49</v>
      </c>
      <c r="C3859" s="33" t="s">
        <v>1429</v>
      </c>
      <c r="D3859" s="33" t="s">
        <v>1808</v>
      </c>
      <c r="E3859" s="33" t="s">
        <v>47</v>
      </c>
      <c r="F3859" s="33" t="s">
        <v>1436</v>
      </c>
      <c r="G3859" s="45">
        <v>569</v>
      </c>
      <c r="H3859" s="45">
        <v>140</v>
      </c>
      <c r="I3859" s="45">
        <v>1</v>
      </c>
      <c r="J3859" s="45">
        <v>17</v>
      </c>
      <c r="K3859" s="49">
        <f t="shared" si="361"/>
        <v>-0.75395430579964851</v>
      </c>
      <c r="L3859" s="49">
        <f t="shared" si="362"/>
        <v>-0.99285714285714288</v>
      </c>
      <c r="M3859" s="49">
        <f t="shared" si="363"/>
        <v>16</v>
      </c>
      <c r="N3859" s="45">
        <v>0</v>
      </c>
      <c r="O3859" s="45">
        <v>0</v>
      </c>
      <c r="P3859" s="45">
        <v>0</v>
      </c>
      <c r="Q3859" s="45">
        <v>0</v>
      </c>
      <c r="R3859" s="49" t="e">
        <f t="shared" si="364"/>
        <v>#DIV/0!</v>
      </c>
      <c r="S3859" s="49" t="e">
        <f t="shared" si="365"/>
        <v>#DIV/0!</v>
      </c>
      <c r="T3859" s="49" t="e">
        <f t="shared" si="366"/>
        <v>#DIV/0!</v>
      </c>
    </row>
    <row r="3860" spans="1:20" x14ac:dyDescent="0.2">
      <c r="A3860" s="33" t="s">
        <v>1807</v>
      </c>
      <c r="B3860" s="33" t="s">
        <v>49</v>
      </c>
      <c r="C3860" s="33" t="s">
        <v>1429</v>
      </c>
      <c r="D3860" s="33" t="s">
        <v>1798</v>
      </c>
      <c r="E3860" s="33" t="s">
        <v>42</v>
      </c>
      <c r="F3860" s="33" t="s">
        <v>1434</v>
      </c>
      <c r="G3860" s="45">
        <v>2124</v>
      </c>
      <c r="H3860" s="45">
        <v>821</v>
      </c>
      <c r="I3860" s="45">
        <v>600</v>
      </c>
      <c r="J3860" s="45">
        <v>714</v>
      </c>
      <c r="K3860" s="49">
        <f t="shared" si="361"/>
        <v>-0.61346516007532959</v>
      </c>
      <c r="L3860" s="49">
        <f t="shared" si="362"/>
        <v>-0.26918392204628505</v>
      </c>
      <c r="M3860" s="49">
        <f t="shared" si="363"/>
        <v>0.18999999999999995</v>
      </c>
      <c r="N3860" s="45">
        <v>0</v>
      </c>
      <c r="O3860" s="45">
        <v>0</v>
      </c>
      <c r="P3860" s="45">
        <v>0</v>
      </c>
      <c r="Q3860" s="45">
        <v>0</v>
      </c>
      <c r="R3860" s="49" t="e">
        <f t="shared" si="364"/>
        <v>#DIV/0!</v>
      </c>
      <c r="S3860" s="49" t="e">
        <f t="shared" si="365"/>
        <v>#DIV/0!</v>
      </c>
      <c r="T3860" s="49" t="e">
        <f t="shared" si="366"/>
        <v>#DIV/0!</v>
      </c>
    </row>
    <row r="3861" spans="1:20" x14ac:dyDescent="0.2">
      <c r="A3861" s="33" t="s">
        <v>1807</v>
      </c>
      <c r="B3861" s="33" t="s">
        <v>49</v>
      </c>
      <c r="C3861" s="33" t="s">
        <v>1429</v>
      </c>
      <c r="D3861" s="33" t="s">
        <v>1801</v>
      </c>
      <c r="E3861" s="33" t="s">
        <v>45</v>
      </c>
      <c r="F3861" s="33" t="s">
        <v>1426</v>
      </c>
      <c r="G3861" s="45">
        <v>1455</v>
      </c>
      <c r="H3861" s="45">
        <v>552</v>
      </c>
      <c r="I3861" s="45">
        <v>1682</v>
      </c>
      <c r="J3861" s="45">
        <v>596</v>
      </c>
      <c r="K3861" s="49">
        <f t="shared" si="361"/>
        <v>-0.62061855670103094</v>
      </c>
      <c r="L3861" s="49">
        <f t="shared" si="362"/>
        <v>2.0471014492753623</v>
      </c>
      <c r="M3861" s="49">
        <f t="shared" si="363"/>
        <v>-0.64565992865636146</v>
      </c>
      <c r="N3861" s="45">
        <v>0</v>
      </c>
      <c r="O3861" s="45">
        <v>0</v>
      </c>
      <c r="P3861" s="45">
        <v>0</v>
      </c>
      <c r="Q3861" s="45">
        <v>0</v>
      </c>
      <c r="R3861" s="49" t="e">
        <f t="shared" si="364"/>
        <v>#DIV/0!</v>
      </c>
      <c r="S3861" s="49" t="e">
        <f t="shared" si="365"/>
        <v>#DIV/0!</v>
      </c>
      <c r="T3861" s="49" t="e">
        <f t="shared" si="366"/>
        <v>#DIV/0!</v>
      </c>
    </row>
    <row r="3862" spans="1:20" x14ac:dyDescent="0.2">
      <c r="A3862" s="33" t="s">
        <v>1807</v>
      </c>
      <c r="B3862" s="33" t="s">
        <v>49</v>
      </c>
      <c r="C3862" s="33" t="s">
        <v>1429</v>
      </c>
      <c r="D3862" s="33" t="s">
        <v>1839</v>
      </c>
      <c r="E3862" s="33" t="s">
        <v>61</v>
      </c>
      <c r="F3862" s="33" t="s">
        <v>1419</v>
      </c>
      <c r="G3862" s="45">
        <v>91</v>
      </c>
      <c r="H3862" s="45">
        <v>19</v>
      </c>
      <c r="I3862" s="44"/>
      <c r="J3862" s="44"/>
      <c r="K3862" s="49">
        <f t="shared" si="361"/>
        <v>-0.79120879120879117</v>
      </c>
      <c r="L3862" s="49">
        <f t="shared" si="362"/>
        <v>-1</v>
      </c>
      <c r="M3862" s="49" t="e">
        <f t="shared" si="363"/>
        <v>#DIV/0!</v>
      </c>
      <c r="N3862" s="45">
        <v>0</v>
      </c>
      <c r="O3862" s="45">
        <v>0</v>
      </c>
      <c r="P3862" s="44"/>
      <c r="Q3862" s="44"/>
      <c r="R3862" s="49" t="e">
        <f t="shared" si="364"/>
        <v>#DIV/0!</v>
      </c>
      <c r="S3862" s="49" t="e">
        <f t="shared" si="365"/>
        <v>#DIV/0!</v>
      </c>
      <c r="T3862" s="49" t="e">
        <f t="shared" si="366"/>
        <v>#DIV/0!</v>
      </c>
    </row>
    <row r="3863" spans="1:20" x14ac:dyDescent="0.2">
      <c r="A3863" s="33" t="s">
        <v>1807</v>
      </c>
      <c r="B3863" s="33" t="s">
        <v>49</v>
      </c>
      <c r="C3863" s="33" t="s">
        <v>1429</v>
      </c>
      <c r="D3863" s="33" t="s">
        <v>1827</v>
      </c>
      <c r="E3863" s="33" t="s">
        <v>343</v>
      </c>
      <c r="F3863" s="33" t="s">
        <v>1828</v>
      </c>
      <c r="G3863" s="44"/>
      <c r="H3863" s="44"/>
      <c r="I3863" s="45">
        <v>17</v>
      </c>
      <c r="J3863" s="44"/>
      <c r="K3863" s="49" t="e">
        <f t="shared" si="361"/>
        <v>#DIV/0!</v>
      </c>
      <c r="L3863" s="49" t="e">
        <f t="shared" si="362"/>
        <v>#DIV/0!</v>
      </c>
      <c r="M3863" s="49">
        <f t="shared" si="363"/>
        <v>-1</v>
      </c>
      <c r="N3863" s="44"/>
      <c r="O3863" s="44"/>
      <c r="P3863" s="45">
        <v>9100</v>
      </c>
      <c r="Q3863" s="44"/>
      <c r="R3863" s="49" t="e">
        <f t="shared" si="364"/>
        <v>#DIV/0!</v>
      </c>
      <c r="S3863" s="49" t="e">
        <f t="shared" si="365"/>
        <v>#DIV/0!</v>
      </c>
      <c r="T3863" s="49">
        <f t="shared" si="366"/>
        <v>-1</v>
      </c>
    </row>
    <row r="3864" spans="1:20" x14ac:dyDescent="0.2">
      <c r="A3864" s="33" t="s">
        <v>1807</v>
      </c>
      <c r="B3864" s="33" t="s">
        <v>49</v>
      </c>
      <c r="C3864" s="33" t="s">
        <v>1429</v>
      </c>
      <c r="D3864" s="33" t="s">
        <v>1827</v>
      </c>
      <c r="E3864" s="33" t="s">
        <v>229</v>
      </c>
      <c r="F3864" s="33" t="s">
        <v>230</v>
      </c>
      <c r="G3864" s="44"/>
      <c r="H3864" s="45">
        <v>6</v>
      </c>
      <c r="I3864" s="45">
        <v>0</v>
      </c>
      <c r="J3864" s="44"/>
      <c r="K3864" s="49" t="e">
        <f t="shared" si="361"/>
        <v>#DIV/0!</v>
      </c>
      <c r="L3864" s="49">
        <f t="shared" si="362"/>
        <v>-1</v>
      </c>
      <c r="M3864" s="49" t="e">
        <f t="shared" si="363"/>
        <v>#DIV/0!</v>
      </c>
      <c r="N3864" s="44"/>
      <c r="O3864" s="45">
        <v>37</v>
      </c>
      <c r="P3864" s="45">
        <v>0</v>
      </c>
      <c r="Q3864" s="44"/>
      <c r="R3864" s="49" t="e">
        <f t="shared" si="364"/>
        <v>#DIV/0!</v>
      </c>
      <c r="S3864" s="49">
        <f t="shared" si="365"/>
        <v>-1</v>
      </c>
      <c r="T3864" s="49" t="e">
        <f t="shared" si="366"/>
        <v>#DIV/0!</v>
      </c>
    </row>
    <row r="3865" spans="1:20" x14ac:dyDescent="0.2">
      <c r="A3865" s="33" t="s">
        <v>1807</v>
      </c>
      <c r="B3865" s="33" t="s">
        <v>49</v>
      </c>
      <c r="C3865" s="33" t="s">
        <v>1429</v>
      </c>
      <c r="D3865" s="33" t="s">
        <v>1794</v>
      </c>
      <c r="E3865" s="33" t="s">
        <v>30</v>
      </c>
      <c r="F3865" s="33" t="s">
        <v>1425</v>
      </c>
      <c r="G3865" s="45">
        <v>27074</v>
      </c>
      <c r="H3865" s="45">
        <v>14309</v>
      </c>
      <c r="I3865" s="45">
        <v>30977</v>
      </c>
      <c r="J3865" s="45">
        <v>16510</v>
      </c>
      <c r="K3865" s="49">
        <f t="shared" si="361"/>
        <v>-0.47148555810002213</v>
      </c>
      <c r="L3865" s="49">
        <f t="shared" si="362"/>
        <v>1.1648612761199244</v>
      </c>
      <c r="M3865" s="49">
        <f t="shared" si="363"/>
        <v>-0.46702392097362555</v>
      </c>
      <c r="N3865" s="45">
        <v>33846</v>
      </c>
      <c r="O3865" s="45">
        <v>14417</v>
      </c>
      <c r="P3865" s="45">
        <v>46910</v>
      </c>
      <c r="Q3865" s="45">
        <v>2422</v>
      </c>
      <c r="R3865" s="49">
        <f t="shared" si="364"/>
        <v>-0.57404124564202563</v>
      </c>
      <c r="S3865" s="49">
        <f t="shared" si="365"/>
        <v>2.2537976000554902</v>
      </c>
      <c r="T3865" s="49">
        <f t="shared" si="366"/>
        <v>-0.94836921765082072</v>
      </c>
    </row>
    <row r="3866" spans="1:20" x14ac:dyDescent="0.2">
      <c r="A3866" s="33" t="s">
        <v>1807</v>
      </c>
      <c r="B3866" s="33" t="s">
        <v>49</v>
      </c>
      <c r="C3866" s="33" t="s">
        <v>1429</v>
      </c>
      <c r="D3866" s="33" t="s">
        <v>1794</v>
      </c>
      <c r="E3866" s="33" t="s">
        <v>328</v>
      </c>
      <c r="F3866" s="33" t="s">
        <v>1425</v>
      </c>
      <c r="G3866" s="44"/>
      <c r="H3866" s="44"/>
      <c r="I3866" s="45">
        <v>0</v>
      </c>
      <c r="J3866" s="44"/>
      <c r="K3866" s="49" t="e">
        <f t="shared" si="361"/>
        <v>#DIV/0!</v>
      </c>
      <c r="L3866" s="49" t="e">
        <f t="shared" si="362"/>
        <v>#DIV/0!</v>
      </c>
      <c r="M3866" s="49" t="e">
        <f t="shared" si="363"/>
        <v>#DIV/0!</v>
      </c>
      <c r="N3866" s="44"/>
      <c r="O3866" s="44"/>
      <c r="P3866" s="45">
        <v>10350</v>
      </c>
      <c r="Q3866" s="44"/>
      <c r="R3866" s="49" t="e">
        <f t="shared" si="364"/>
        <v>#DIV/0!</v>
      </c>
      <c r="S3866" s="49" t="e">
        <f t="shared" si="365"/>
        <v>#DIV/0!</v>
      </c>
      <c r="T3866" s="49">
        <f t="shared" si="366"/>
        <v>-1</v>
      </c>
    </row>
    <row r="3867" spans="1:20" x14ac:dyDescent="0.2">
      <c r="A3867" s="33" t="s">
        <v>1807</v>
      </c>
      <c r="B3867" s="33" t="s">
        <v>49</v>
      </c>
      <c r="C3867" s="33" t="s">
        <v>1429</v>
      </c>
      <c r="D3867" s="33" t="s">
        <v>1794</v>
      </c>
      <c r="E3867" s="33" t="s">
        <v>97</v>
      </c>
      <c r="F3867" s="33" t="s">
        <v>1784</v>
      </c>
      <c r="G3867" s="44"/>
      <c r="H3867" s="44"/>
      <c r="I3867" s="45">
        <v>2</v>
      </c>
      <c r="J3867" s="44"/>
      <c r="K3867" s="49" t="e">
        <f t="shared" si="361"/>
        <v>#DIV/0!</v>
      </c>
      <c r="L3867" s="49" t="e">
        <f t="shared" si="362"/>
        <v>#DIV/0!</v>
      </c>
      <c r="M3867" s="49">
        <f t="shared" si="363"/>
        <v>-1</v>
      </c>
      <c r="N3867" s="44"/>
      <c r="O3867" s="44"/>
      <c r="P3867" s="45">
        <v>1400</v>
      </c>
      <c r="Q3867" s="44"/>
      <c r="R3867" s="49" t="e">
        <f t="shared" si="364"/>
        <v>#DIV/0!</v>
      </c>
      <c r="S3867" s="49" t="e">
        <f t="shared" si="365"/>
        <v>#DIV/0!</v>
      </c>
      <c r="T3867" s="49">
        <f t="shared" si="366"/>
        <v>-1</v>
      </c>
    </row>
    <row r="3868" spans="1:20" x14ac:dyDescent="0.2">
      <c r="A3868" s="33" t="s">
        <v>1807</v>
      </c>
      <c r="B3868" s="33" t="s">
        <v>49</v>
      </c>
      <c r="C3868" s="33" t="s">
        <v>1429</v>
      </c>
      <c r="D3868" s="33" t="s">
        <v>1792</v>
      </c>
      <c r="E3868" s="33" t="s">
        <v>26</v>
      </c>
      <c r="F3868" s="33" t="s">
        <v>1418</v>
      </c>
      <c r="G3868" s="45">
        <v>105751</v>
      </c>
      <c r="H3868" s="45">
        <v>34073</v>
      </c>
      <c r="I3868" s="45">
        <v>96241</v>
      </c>
      <c r="J3868" s="45">
        <v>35878</v>
      </c>
      <c r="K3868" s="49">
        <f t="shared" si="361"/>
        <v>-0.67779973711832509</v>
      </c>
      <c r="L3868" s="49">
        <f t="shared" si="362"/>
        <v>1.824553165262818</v>
      </c>
      <c r="M3868" s="49">
        <f t="shared" si="363"/>
        <v>-0.62720669984725852</v>
      </c>
      <c r="N3868" s="45">
        <v>1508634</v>
      </c>
      <c r="O3868" s="45">
        <v>322255</v>
      </c>
      <c r="P3868" s="45">
        <v>613711</v>
      </c>
      <c r="Q3868" s="45">
        <v>163735</v>
      </c>
      <c r="R3868" s="49">
        <f t="shared" si="364"/>
        <v>-0.78639285605388709</v>
      </c>
      <c r="S3868" s="49">
        <f t="shared" si="365"/>
        <v>0.90442661867154883</v>
      </c>
      <c r="T3868" s="49">
        <f t="shared" si="366"/>
        <v>-0.73320504276442822</v>
      </c>
    </row>
    <row r="3869" spans="1:20" x14ac:dyDescent="0.2">
      <c r="A3869" s="33" t="s">
        <v>1807</v>
      </c>
      <c r="B3869" s="33" t="s">
        <v>49</v>
      </c>
      <c r="C3869" s="33" t="s">
        <v>1429</v>
      </c>
      <c r="D3869" s="33" t="s">
        <v>1818</v>
      </c>
      <c r="E3869" s="33" t="s">
        <v>64</v>
      </c>
      <c r="F3869" s="33" t="s">
        <v>1420</v>
      </c>
      <c r="G3869" s="45">
        <v>17</v>
      </c>
      <c r="H3869" s="44"/>
      <c r="I3869" s="44"/>
      <c r="J3869" s="44"/>
      <c r="K3869" s="49">
        <f t="shared" si="361"/>
        <v>-1</v>
      </c>
      <c r="L3869" s="49" t="e">
        <f t="shared" si="362"/>
        <v>#DIV/0!</v>
      </c>
      <c r="M3869" s="49" t="e">
        <f t="shared" si="363"/>
        <v>#DIV/0!</v>
      </c>
      <c r="N3869" s="45">
        <v>241</v>
      </c>
      <c r="O3869" s="44"/>
      <c r="P3869" s="44"/>
      <c r="Q3869" s="44"/>
      <c r="R3869" s="49">
        <f t="shared" si="364"/>
        <v>-1</v>
      </c>
      <c r="S3869" s="49" t="e">
        <f t="shared" si="365"/>
        <v>#DIV/0!</v>
      </c>
      <c r="T3869" s="49" t="e">
        <f t="shared" si="366"/>
        <v>#DIV/0!</v>
      </c>
    </row>
    <row r="3870" spans="1:20" x14ac:dyDescent="0.2">
      <c r="A3870" s="33" t="s">
        <v>1807</v>
      </c>
      <c r="B3870" s="33" t="s">
        <v>49</v>
      </c>
      <c r="C3870" s="33" t="s">
        <v>1429</v>
      </c>
      <c r="D3870" s="33" t="s">
        <v>1818</v>
      </c>
      <c r="E3870" s="33" t="s">
        <v>227</v>
      </c>
      <c r="F3870" s="33" t="s">
        <v>228</v>
      </c>
      <c r="G3870" s="44"/>
      <c r="H3870" s="44"/>
      <c r="I3870" s="44"/>
      <c r="J3870" s="45">
        <v>3</v>
      </c>
      <c r="K3870" s="49" t="e">
        <f t="shared" si="361"/>
        <v>#DIV/0!</v>
      </c>
      <c r="L3870" s="49" t="e">
        <f t="shared" si="362"/>
        <v>#DIV/0!</v>
      </c>
      <c r="M3870" s="49" t="e">
        <f t="shared" si="363"/>
        <v>#DIV/0!</v>
      </c>
      <c r="N3870" s="44"/>
      <c r="O3870" s="44"/>
      <c r="P3870" s="44"/>
      <c r="Q3870" s="45">
        <v>45</v>
      </c>
      <c r="R3870" s="49" t="e">
        <f t="shared" si="364"/>
        <v>#DIV/0!</v>
      </c>
      <c r="S3870" s="49" t="e">
        <f t="shared" si="365"/>
        <v>#DIV/0!</v>
      </c>
      <c r="T3870" s="49" t="e">
        <f t="shared" si="366"/>
        <v>#DIV/0!</v>
      </c>
    </row>
    <row r="3871" spans="1:20" x14ac:dyDescent="0.2">
      <c r="A3871" s="33" t="s">
        <v>1807</v>
      </c>
      <c r="B3871" s="33" t="s">
        <v>49</v>
      </c>
      <c r="C3871" s="33" t="s">
        <v>1429</v>
      </c>
      <c r="D3871" s="33" t="s">
        <v>1806</v>
      </c>
      <c r="E3871" s="33" t="s">
        <v>62</v>
      </c>
      <c r="F3871" s="33" t="s">
        <v>63</v>
      </c>
      <c r="G3871" s="45">
        <v>161</v>
      </c>
      <c r="H3871" s="45">
        <v>43</v>
      </c>
      <c r="I3871" s="44"/>
      <c r="J3871" s="44"/>
      <c r="K3871" s="49">
        <f t="shared" si="361"/>
        <v>-0.73291925465838514</v>
      </c>
      <c r="L3871" s="49">
        <f t="shared" si="362"/>
        <v>-1</v>
      </c>
      <c r="M3871" s="49" t="e">
        <f t="shared" si="363"/>
        <v>#DIV/0!</v>
      </c>
      <c r="N3871" s="45">
        <v>0</v>
      </c>
      <c r="O3871" s="45">
        <v>0</v>
      </c>
      <c r="P3871" s="44"/>
      <c r="Q3871" s="44"/>
      <c r="R3871" s="49" t="e">
        <f t="shared" si="364"/>
        <v>#DIV/0!</v>
      </c>
      <c r="S3871" s="49" t="e">
        <f t="shared" si="365"/>
        <v>#DIV/0!</v>
      </c>
      <c r="T3871" s="49" t="e">
        <f t="shared" si="366"/>
        <v>#DIV/0!</v>
      </c>
    </row>
    <row r="3872" spans="1:20" x14ac:dyDescent="0.2">
      <c r="A3872" s="33" t="s">
        <v>1807</v>
      </c>
      <c r="B3872" s="33" t="s">
        <v>297</v>
      </c>
      <c r="C3872" s="33" t="s">
        <v>1831</v>
      </c>
      <c r="D3872" s="33" t="s">
        <v>1807</v>
      </c>
      <c r="E3872" s="33" t="s">
        <v>56</v>
      </c>
      <c r="F3872" s="33" t="s">
        <v>1424</v>
      </c>
      <c r="G3872" s="45">
        <v>1</v>
      </c>
      <c r="H3872" s="44"/>
      <c r="I3872" s="45">
        <v>1</v>
      </c>
      <c r="J3872" s="44"/>
      <c r="K3872" s="49">
        <f t="shared" si="361"/>
        <v>-1</v>
      </c>
      <c r="L3872" s="49" t="e">
        <f t="shared" si="362"/>
        <v>#DIV/0!</v>
      </c>
      <c r="M3872" s="49">
        <f t="shared" si="363"/>
        <v>-1</v>
      </c>
      <c r="N3872" s="45">
        <v>50</v>
      </c>
      <c r="O3872" s="44"/>
      <c r="P3872" s="45">
        <v>100</v>
      </c>
      <c r="Q3872" s="44"/>
      <c r="R3872" s="49">
        <f t="shared" si="364"/>
        <v>-1</v>
      </c>
      <c r="S3872" s="49" t="e">
        <f t="shared" si="365"/>
        <v>#DIV/0!</v>
      </c>
      <c r="T3872" s="49">
        <f t="shared" si="366"/>
        <v>-1</v>
      </c>
    </row>
    <row r="3873" spans="1:20" x14ac:dyDescent="0.2">
      <c r="A3873" s="33" t="s">
        <v>1807</v>
      </c>
      <c r="B3873" s="33" t="s">
        <v>297</v>
      </c>
      <c r="C3873" s="33" t="s">
        <v>1831</v>
      </c>
      <c r="D3873" s="33" t="s">
        <v>1807</v>
      </c>
      <c r="E3873" s="33" t="s">
        <v>49</v>
      </c>
      <c r="F3873" s="33" t="s">
        <v>1429</v>
      </c>
      <c r="G3873" s="45">
        <v>9</v>
      </c>
      <c r="H3873" s="45">
        <v>2</v>
      </c>
      <c r="I3873" s="45">
        <v>1</v>
      </c>
      <c r="J3873" s="45">
        <v>8</v>
      </c>
      <c r="K3873" s="49">
        <f t="shared" si="361"/>
        <v>-0.77777777777777779</v>
      </c>
      <c r="L3873" s="49">
        <f t="shared" si="362"/>
        <v>-0.5</v>
      </c>
      <c r="M3873" s="49">
        <f t="shared" si="363"/>
        <v>7</v>
      </c>
      <c r="N3873" s="45">
        <v>120</v>
      </c>
      <c r="O3873" s="45">
        <v>0</v>
      </c>
      <c r="P3873" s="45">
        <v>400</v>
      </c>
      <c r="Q3873" s="45">
        <v>0</v>
      </c>
      <c r="R3873" s="49">
        <f t="shared" si="364"/>
        <v>-1</v>
      </c>
      <c r="S3873" s="49" t="e">
        <f t="shared" si="365"/>
        <v>#DIV/0!</v>
      </c>
      <c r="T3873" s="49">
        <f t="shared" si="366"/>
        <v>-1</v>
      </c>
    </row>
    <row r="3874" spans="1:20" x14ac:dyDescent="0.2">
      <c r="A3874" s="33" t="s">
        <v>1807</v>
      </c>
      <c r="B3874" s="33" t="s">
        <v>297</v>
      </c>
      <c r="C3874" s="33" t="s">
        <v>1831</v>
      </c>
      <c r="D3874" s="33" t="s">
        <v>1794</v>
      </c>
      <c r="E3874" s="33" t="s">
        <v>30</v>
      </c>
      <c r="F3874" s="33" t="s">
        <v>1425</v>
      </c>
      <c r="G3874" s="45">
        <v>3580</v>
      </c>
      <c r="H3874" s="45">
        <v>1401</v>
      </c>
      <c r="I3874" s="45">
        <v>3273</v>
      </c>
      <c r="J3874" s="45">
        <v>824</v>
      </c>
      <c r="K3874" s="49">
        <f t="shared" si="361"/>
        <v>-0.60865921787709498</v>
      </c>
      <c r="L3874" s="49">
        <f t="shared" si="362"/>
        <v>1.336188436830835</v>
      </c>
      <c r="M3874" s="49">
        <f t="shared" si="363"/>
        <v>-0.74824320195539262</v>
      </c>
      <c r="N3874" s="45">
        <v>1834</v>
      </c>
      <c r="O3874" s="45">
        <v>150</v>
      </c>
      <c r="P3874" s="45">
        <v>525</v>
      </c>
      <c r="Q3874" s="45">
        <v>256</v>
      </c>
      <c r="R3874" s="49">
        <f t="shared" si="364"/>
        <v>-0.91821155943293342</v>
      </c>
      <c r="S3874" s="49">
        <f t="shared" si="365"/>
        <v>2.5</v>
      </c>
      <c r="T3874" s="49">
        <f t="shared" si="366"/>
        <v>-0.51238095238095238</v>
      </c>
    </row>
    <row r="3875" spans="1:20" x14ac:dyDescent="0.2">
      <c r="A3875" s="33" t="s">
        <v>1807</v>
      </c>
      <c r="B3875" s="33" t="s">
        <v>297</v>
      </c>
      <c r="C3875" s="33" t="s">
        <v>1831</v>
      </c>
      <c r="D3875" s="33" t="s">
        <v>1794</v>
      </c>
      <c r="E3875" s="33" t="s">
        <v>97</v>
      </c>
      <c r="F3875" s="33" t="s">
        <v>1784</v>
      </c>
      <c r="G3875" s="44"/>
      <c r="H3875" s="44"/>
      <c r="I3875" s="45">
        <v>4</v>
      </c>
      <c r="J3875" s="44"/>
      <c r="K3875" s="49" t="e">
        <f t="shared" si="361"/>
        <v>#DIV/0!</v>
      </c>
      <c r="L3875" s="49" t="e">
        <f t="shared" si="362"/>
        <v>#DIV/0!</v>
      </c>
      <c r="M3875" s="49">
        <f t="shared" si="363"/>
        <v>-1</v>
      </c>
      <c r="N3875" s="44"/>
      <c r="O3875" s="44"/>
      <c r="P3875" s="45">
        <v>20</v>
      </c>
      <c r="Q3875" s="44"/>
      <c r="R3875" s="49" t="e">
        <f t="shared" si="364"/>
        <v>#DIV/0!</v>
      </c>
      <c r="S3875" s="49" t="e">
        <f t="shared" si="365"/>
        <v>#DIV/0!</v>
      </c>
      <c r="T3875" s="49">
        <f t="shared" si="366"/>
        <v>-1</v>
      </c>
    </row>
    <row r="3876" spans="1:20" x14ac:dyDescent="0.2">
      <c r="A3876" s="33" t="s">
        <v>1807</v>
      </c>
      <c r="B3876" s="33" t="s">
        <v>297</v>
      </c>
      <c r="C3876" s="33" t="s">
        <v>1831</v>
      </c>
      <c r="D3876" s="33" t="s">
        <v>1801</v>
      </c>
      <c r="E3876" s="33" t="s">
        <v>45</v>
      </c>
      <c r="F3876" s="33" t="s">
        <v>1426</v>
      </c>
      <c r="G3876" s="45">
        <v>19</v>
      </c>
      <c r="H3876" s="44"/>
      <c r="I3876" s="45">
        <v>1</v>
      </c>
      <c r="J3876" s="45">
        <v>4</v>
      </c>
      <c r="K3876" s="49">
        <f t="shared" si="361"/>
        <v>-1</v>
      </c>
      <c r="L3876" s="49" t="e">
        <f t="shared" si="362"/>
        <v>#DIV/0!</v>
      </c>
      <c r="M3876" s="49">
        <f t="shared" si="363"/>
        <v>3</v>
      </c>
      <c r="N3876" s="45">
        <v>0</v>
      </c>
      <c r="O3876" s="44"/>
      <c r="P3876" s="45">
        <v>0</v>
      </c>
      <c r="Q3876" s="45">
        <v>0</v>
      </c>
      <c r="R3876" s="49" t="e">
        <f t="shared" si="364"/>
        <v>#DIV/0!</v>
      </c>
      <c r="S3876" s="49" t="e">
        <f t="shared" si="365"/>
        <v>#DIV/0!</v>
      </c>
      <c r="T3876" s="49" t="e">
        <f t="shared" si="366"/>
        <v>#DIV/0!</v>
      </c>
    </row>
    <row r="3877" spans="1:20" x14ac:dyDescent="0.2">
      <c r="A3877" s="33" t="s">
        <v>1807</v>
      </c>
      <c r="B3877" s="33" t="s">
        <v>297</v>
      </c>
      <c r="C3877" s="33" t="s">
        <v>1831</v>
      </c>
      <c r="D3877" s="33" t="s">
        <v>1792</v>
      </c>
      <c r="E3877" s="33" t="s">
        <v>26</v>
      </c>
      <c r="F3877" s="33" t="s">
        <v>1418</v>
      </c>
      <c r="G3877" s="45">
        <v>12487</v>
      </c>
      <c r="H3877" s="45">
        <v>4360</v>
      </c>
      <c r="I3877" s="45">
        <v>7432</v>
      </c>
      <c r="J3877" s="45">
        <v>1827</v>
      </c>
      <c r="K3877" s="49">
        <f t="shared" si="361"/>
        <v>-0.65083687034515902</v>
      </c>
      <c r="L3877" s="49">
        <f t="shared" si="362"/>
        <v>0.70458715596330279</v>
      </c>
      <c r="M3877" s="49">
        <f t="shared" si="363"/>
        <v>-0.75417115177610339</v>
      </c>
      <c r="N3877" s="45">
        <v>47463</v>
      </c>
      <c r="O3877" s="45">
        <v>20519</v>
      </c>
      <c r="P3877" s="45">
        <v>26520</v>
      </c>
      <c r="Q3877" s="45">
        <v>2214</v>
      </c>
      <c r="R3877" s="49">
        <f t="shared" si="364"/>
        <v>-0.5676843014558709</v>
      </c>
      <c r="S3877" s="49">
        <f t="shared" si="365"/>
        <v>0.2924606462303232</v>
      </c>
      <c r="T3877" s="49">
        <f t="shared" si="366"/>
        <v>-0.91651583710407236</v>
      </c>
    </row>
    <row r="3878" spans="1:20" x14ac:dyDescent="0.2">
      <c r="A3878" s="33" t="s">
        <v>1807</v>
      </c>
      <c r="B3878" s="33" t="s">
        <v>297</v>
      </c>
      <c r="C3878" s="33" t="s">
        <v>1831</v>
      </c>
      <c r="D3878" s="33" t="s">
        <v>1820</v>
      </c>
      <c r="E3878" s="33" t="s">
        <v>35</v>
      </c>
      <c r="F3878" s="33" t="s">
        <v>484</v>
      </c>
      <c r="G3878" s="44"/>
      <c r="H3878" s="44"/>
      <c r="I3878" s="45">
        <v>8</v>
      </c>
      <c r="J3878" s="44"/>
      <c r="K3878" s="49" t="e">
        <f t="shared" si="361"/>
        <v>#DIV/0!</v>
      </c>
      <c r="L3878" s="49" t="e">
        <f t="shared" si="362"/>
        <v>#DIV/0!</v>
      </c>
      <c r="M3878" s="49">
        <f t="shared" si="363"/>
        <v>-1</v>
      </c>
      <c r="N3878" s="44"/>
      <c r="O3878" s="44"/>
      <c r="P3878" s="45">
        <v>0</v>
      </c>
      <c r="Q3878" s="44"/>
      <c r="R3878" s="49" t="e">
        <f t="shared" si="364"/>
        <v>#DIV/0!</v>
      </c>
      <c r="S3878" s="49" t="e">
        <f t="shared" si="365"/>
        <v>#DIV/0!</v>
      </c>
      <c r="T3878" s="49" t="e">
        <f t="shared" si="366"/>
        <v>#DIV/0!</v>
      </c>
    </row>
    <row r="3879" spans="1:20" x14ac:dyDescent="0.2">
      <c r="A3879" s="33" t="s">
        <v>1807</v>
      </c>
      <c r="B3879" s="33" t="s">
        <v>297</v>
      </c>
      <c r="C3879" s="33" t="s">
        <v>1831</v>
      </c>
      <c r="D3879" s="33" t="s">
        <v>1802</v>
      </c>
      <c r="E3879" s="33" t="s">
        <v>386</v>
      </c>
      <c r="F3879" s="33" t="s">
        <v>33</v>
      </c>
      <c r="G3879" s="44"/>
      <c r="H3879" s="44"/>
      <c r="I3879" s="45">
        <v>0</v>
      </c>
      <c r="J3879" s="44"/>
      <c r="K3879" s="49" t="e">
        <f t="shared" si="361"/>
        <v>#DIV/0!</v>
      </c>
      <c r="L3879" s="49" t="e">
        <f t="shared" si="362"/>
        <v>#DIV/0!</v>
      </c>
      <c r="M3879" s="49" t="e">
        <f t="shared" si="363"/>
        <v>#DIV/0!</v>
      </c>
      <c r="N3879" s="44"/>
      <c r="O3879" s="44"/>
      <c r="P3879" s="45">
        <v>0</v>
      </c>
      <c r="Q3879" s="44"/>
      <c r="R3879" s="49" t="e">
        <f t="shared" si="364"/>
        <v>#DIV/0!</v>
      </c>
      <c r="S3879" s="49" t="e">
        <f t="shared" si="365"/>
        <v>#DIV/0!</v>
      </c>
      <c r="T3879" s="49" t="e">
        <f t="shared" si="366"/>
        <v>#DIV/0!</v>
      </c>
    </row>
    <row r="3880" spans="1:20" x14ac:dyDescent="0.2">
      <c r="A3880" s="33" t="s">
        <v>1807</v>
      </c>
      <c r="B3880" s="33" t="s">
        <v>297</v>
      </c>
      <c r="C3880" s="33" t="s">
        <v>1831</v>
      </c>
      <c r="D3880" s="33" t="s">
        <v>1827</v>
      </c>
      <c r="E3880" s="33" t="s">
        <v>343</v>
      </c>
      <c r="F3880" s="33" t="s">
        <v>1828</v>
      </c>
      <c r="G3880" s="45">
        <v>3301</v>
      </c>
      <c r="H3880" s="45">
        <v>690</v>
      </c>
      <c r="I3880" s="45">
        <v>3027</v>
      </c>
      <c r="J3880" s="45">
        <v>842</v>
      </c>
      <c r="K3880" s="49">
        <f t="shared" si="361"/>
        <v>-0.79097243259618299</v>
      </c>
      <c r="L3880" s="49">
        <f t="shared" si="362"/>
        <v>3.3869565217391306</v>
      </c>
      <c r="M3880" s="49">
        <f t="shared" si="363"/>
        <v>-0.72183680211430457</v>
      </c>
      <c r="N3880" s="45">
        <v>9552</v>
      </c>
      <c r="O3880" s="45">
        <v>2234</v>
      </c>
      <c r="P3880" s="45">
        <v>1358</v>
      </c>
      <c r="Q3880" s="45">
        <v>303</v>
      </c>
      <c r="R3880" s="49">
        <f t="shared" si="364"/>
        <v>-0.76612227805695143</v>
      </c>
      <c r="S3880" s="49">
        <f t="shared" si="365"/>
        <v>-0.39212175470008948</v>
      </c>
      <c r="T3880" s="49">
        <f t="shared" si="366"/>
        <v>-0.7768777614138439</v>
      </c>
    </row>
    <row r="3881" spans="1:20" x14ac:dyDescent="0.2">
      <c r="A3881" s="33" t="s">
        <v>1807</v>
      </c>
      <c r="B3881" s="33" t="s">
        <v>297</v>
      </c>
      <c r="C3881" s="33" t="s">
        <v>1831</v>
      </c>
      <c r="D3881" s="33" t="s">
        <v>1793</v>
      </c>
      <c r="E3881" s="33" t="s">
        <v>29</v>
      </c>
      <c r="F3881" s="33" t="s">
        <v>1431</v>
      </c>
      <c r="G3881" s="45">
        <v>34</v>
      </c>
      <c r="H3881" s="45">
        <v>2</v>
      </c>
      <c r="I3881" s="44"/>
      <c r="J3881" s="44"/>
      <c r="K3881" s="49">
        <f t="shared" si="361"/>
        <v>-0.94117647058823528</v>
      </c>
      <c r="L3881" s="49">
        <f t="shared" si="362"/>
        <v>-1</v>
      </c>
      <c r="M3881" s="49" t="e">
        <f t="shared" si="363"/>
        <v>#DIV/0!</v>
      </c>
      <c r="N3881" s="45">
        <v>0</v>
      </c>
      <c r="O3881" s="45">
        <v>0</v>
      </c>
      <c r="P3881" s="44"/>
      <c r="Q3881" s="44"/>
      <c r="R3881" s="49" t="e">
        <f t="shared" si="364"/>
        <v>#DIV/0!</v>
      </c>
      <c r="S3881" s="49" t="e">
        <f t="shared" si="365"/>
        <v>#DIV/0!</v>
      </c>
      <c r="T3881" s="49" t="e">
        <f t="shared" si="366"/>
        <v>#DIV/0!</v>
      </c>
    </row>
    <row r="3882" spans="1:20" x14ac:dyDescent="0.2">
      <c r="A3882" s="33" t="s">
        <v>1807</v>
      </c>
      <c r="B3882" s="33" t="s">
        <v>297</v>
      </c>
      <c r="C3882" s="33" t="s">
        <v>1831</v>
      </c>
      <c r="D3882" s="33" t="s">
        <v>1793</v>
      </c>
      <c r="E3882" s="33" t="s">
        <v>51</v>
      </c>
      <c r="F3882" s="33" t="s">
        <v>1473</v>
      </c>
      <c r="G3882" s="45">
        <v>69</v>
      </c>
      <c r="H3882" s="45">
        <v>2</v>
      </c>
      <c r="I3882" s="45">
        <v>1</v>
      </c>
      <c r="J3882" s="44"/>
      <c r="K3882" s="49">
        <f t="shared" si="361"/>
        <v>-0.97101449275362317</v>
      </c>
      <c r="L3882" s="49">
        <f t="shared" si="362"/>
        <v>-0.5</v>
      </c>
      <c r="M3882" s="49">
        <f t="shared" si="363"/>
        <v>-1</v>
      </c>
      <c r="N3882" s="45">
        <v>103</v>
      </c>
      <c r="O3882" s="45">
        <v>0</v>
      </c>
      <c r="P3882" s="45">
        <v>0</v>
      </c>
      <c r="Q3882" s="44"/>
      <c r="R3882" s="49">
        <f t="shared" si="364"/>
        <v>-1</v>
      </c>
      <c r="S3882" s="49" t="e">
        <f t="shared" si="365"/>
        <v>#DIV/0!</v>
      </c>
      <c r="T3882" s="49" t="e">
        <f t="shared" si="366"/>
        <v>#DIV/0!</v>
      </c>
    </row>
    <row r="3883" spans="1:20" x14ac:dyDescent="0.2">
      <c r="A3883" s="33" t="s">
        <v>1807</v>
      </c>
      <c r="B3883" s="33" t="s">
        <v>297</v>
      </c>
      <c r="C3883" s="33" t="s">
        <v>1831</v>
      </c>
      <c r="D3883" s="33" t="s">
        <v>1813</v>
      </c>
      <c r="E3883" s="33" t="s">
        <v>279</v>
      </c>
      <c r="F3883" s="33" t="s">
        <v>1853</v>
      </c>
      <c r="G3883" s="44"/>
      <c r="H3883" s="44"/>
      <c r="I3883" s="45">
        <v>0</v>
      </c>
      <c r="J3883" s="44"/>
      <c r="K3883" s="49" t="e">
        <f t="shared" si="361"/>
        <v>#DIV/0!</v>
      </c>
      <c r="L3883" s="49" t="e">
        <f t="shared" si="362"/>
        <v>#DIV/0!</v>
      </c>
      <c r="M3883" s="49" t="e">
        <f t="shared" si="363"/>
        <v>#DIV/0!</v>
      </c>
      <c r="N3883" s="44"/>
      <c r="O3883" s="44"/>
      <c r="P3883" s="45">
        <v>1800</v>
      </c>
      <c r="Q3883" s="44"/>
      <c r="R3883" s="49" t="e">
        <f t="shared" si="364"/>
        <v>#DIV/0!</v>
      </c>
      <c r="S3883" s="49" t="e">
        <f t="shared" si="365"/>
        <v>#DIV/0!</v>
      </c>
      <c r="T3883" s="49">
        <f t="shared" si="366"/>
        <v>-1</v>
      </c>
    </row>
    <row r="3884" spans="1:20" x14ac:dyDescent="0.2">
      <c r="A3884" s="33" t="s">
        <v>1807</v>
      </c>
      <c r="B3884" s="33" t="s">
        <v>297</v>
      </c>
      <c r="C3884" s="33" t="s">
        <v>1831</v>
      </c>
      <c r="D3884" s="33" t="s">
        <v>1840</v>
      </c>
      <c r="E3884" s="33" t="s">
        <v>113</v>
      </c>
      <c r="F3884" s="33" t="s">
        <v>1762</v>
      </c>
      <c r="G3884" s="44"/>
      <c r="H3884" s="45">
        <v>6</v>
      </c>
      <c r="I3884" s="44"/>
      <c r="J3884" s="44"/>
      <c r="K3884" s="49" t="e">
        <f t="shared" si="361"/>
        <v>#DIV/0!</v>
      </c>
      <c r="L3884" s="49">
        <f t="shared" si="362"/>
        <v>-1</v>
      </c>
      <c r="M3884" s="49" t="e">
        <f t="shared" si="363"/>
        <v>#DIV/0!</v>
      </c>
      <c r="N3884" s="44"/>
      <c r="O3884" s="45">
        <v>0</v>
      </c>
      <c r="P3884" s="44"/>
      <c r="Q3884" s="44"/>
      <c r="R3884" s="49" t="e">
        <f t="shared" si="364"/>
        <v>#DIV/0!</v>
      </c>
      <c r="S3884" s="49" t="e">
        <f t="shared" si="365"/>
        <v>#DIV/0!</v>
      </c>
      <c r="T3884" s="49" t="e">
        <f t="shared" si="366"/>
        <v>#DIV/0!</v>
      </c>
    </row>
    <row r="3885" spans="1:20" x14ac:dyDescent="0.2">
      <c r="A3885" s="33" t="s">
        <v>1807</v>
      </c>
      <c r="B3885" s="33" t="s">
        <v>297</v>
      </c>
      <c r="C3885" s="33" t="s">
        <v>1831</v>
      </c>
      <c r="D3885" s="33" t="s">
        <v>1830</v>
      </c>
      <c r="E3885" s="33" t="s">
        <v>53</v>
      </c>
      <c r="F3885" s="33" t="s">
        <v>1439</v>
      </c>
      <c r="G3885" s="45">
        <v>38</v>
      </c>
      <c r="H3885" s="44"/>
      <c r="I3885" s="44"/>
      <c r="J3885" s="44"/>
      <c r="K3885" s="49">
        <f t="shared" si="361"/>
        <v>-1</v>
      </c>
      <c r="L3885" s="49" t="e">
        <f t="shared" si="362"/>
        <v>#DIV/0!</v>
      </c>
      <c r="M3885" s="49" t="e">
        <f t="shared" si="363"/>
        <v>#DIV/0!</v>
      </c>
      <c r="N3885" s="45">
        <v>0</v>
      </c>
      <c r="O3885" s="44"/>
      <c r="P3885" s="44"/>
      <c r="Q3885" s="44"/>
      <c r="R3885" s="49" t="e">
        <f t="shared" si="364"/>
        <v>#DIV/0!</v>
      </c>
      <c r="S3885" s="49" t="e">
        <f t="shared" si="365"/>
        <v>#DIV/0!</v>
      </c>
      <c r="T3885" s="49" t="e">
        <f t="shared" si="366"/>
        <v>#DIV/0!</v>
      </c>
    </row>
    <row r="3886" spans="1:20" x14ac:dyDescent="0.2">
      <c r="A3886" s="33" t="s">
        <v>1807</v>
      </c>
      <c r="B3886" s="33" t="s">
        <v>297</v>
      </c>
      <c r="C3886" s="33" t="s">
        <v>1831</v>
      </c>
      <c r="D3886" s="33" t="s">
        <v>1810</v>
      </c>
      <c r="E3886" s="33" t="s">
        <v>52</v>
      </c>
      <c r="F3886" s="33" t="s">
        <v>1437</v>
      </c>
      <c r="G3886" s="45">
        <v>36</v>
      </c>
      <c r="H3886" s="45">
        <v>18</v>
      </c>
      <c r="I3886" s="44"/>
      <c r="J3886" s="44"/>
      <c r="K3886" s="49">
        <f t="shared" si="361"/>
        <v>-0.5</v>
      </c>
      <c r="L3886" s="49">
        <f t="shared" si="362"/>
        <v>-1</v>
      </c>
      <c r="M3886" s="49" t="e">
        <f t="shared" si="363"/>
        <v>#DIV/0!</v>
      </c>
      <c r="N3886" s="45">
        <v>0</v>
      </c>
      <c r="O3886" s="45">
        <v>0</v>
      </c>
      <c r="P3886" s="44"/>
      <c r="Q3886" s="44"/>
      <c r="R3886" s="49" t="e">
        <f t="shared" si="364"/>
        <v>#DIV/0!</v>
      </c>
      <c r="S3886" s="49" t="e">
        <f t="shared" si="365"/>
        <v>#DIV/0!</v>
      </c>
      <c r="T3886" s="49" t="e">
        <f t="shared" si="366"/>
        <v>#DIV/0!</v>
      </c>
    </row>
    <row r="3887" spans="1:20" x14ac:dyDescent="0.2">
      <c r="A3887" s="33" t="s">
        <v>1807</v>
      </c>
      <c r="B3887" s="33" t="s">
        <v>297</v>
      </c>
      <c r="C3887" s="33" t="s">
        <v>1831</v>
      </c>
      <c r="D3887" s="33" t="s">
        <v>1810</v>
      </c>
      <c r="E3887" s="33" t="s">
        <v>296</v>
      </c>
      <c r="F3887" s="33" t="s">
        <v>1767</v>
      </c>
      <c r="G3887" s="45">
        <v>2</v>
      </c>
      <c r="H3887" s="44"/>
      <c r="I3887" s="44"/>
      <c r="J3887" s="44"/>
      <c r="K3887" s="49">
        <f t="shared" si="361"/>
        <v>-1</v>
      </c>
      <c r="L3887" s="49" t="e">
        <f t="shared" si="362"/>
        <v>#DIV/0!</v>
      </c>
      <c r="M3887" s="49" t="e">
        <f t="shared" si="363"/>
        <v>#DIV/0!</v>
      </c>
      <c r="N3887" s="45">
        <v>0</v>
      </c>
      <c r="O3887" s="44"/>
      <c r="P3887" s="44"/>
      <c r="Q3887" s="44"/>
      <c r="R3887" s="49" t="e">
        <f t="shared" si="364"/>
        <v>#DIV/0!</v>
      </c>
      <c r="S3887" s="49" t="e">
        <f t="shared" si="365"/>
        <v>#DIV/0!</v>
      </c>
      <c r="T3887" s="49" t="e">
        <f t="shared" si="366"/>
        <v>#DIV/0!</v>
      </c>
    </row>
    <row r="3888" spans="1:20" x14ac:dyDescent="0.2">
      <c r="A3888" s="33" t="s">
        <v>1807</v>
      </c>
      <c r="B3888" s="33" t="s">
        <v>297</v>
      </c>
      <c r="C3888" s="33" t="s">
        <v>1831</v>
      </c>
      <c r="D3888" s="33" t="s">
        <v>1818</v>
      </c>
      <c r="E3888" s="33" t="s">
        <v>64</v>
      </c>
      <c r="F3888" s="33" t="s">
        <v>1420</v>
      </c>
      <c r="G3888" s="44"/>
      <c r="H3888" s="45">
        <v>8</v>
      </c>
      <c r="I3888" s="44"/>
      <c r="J3888" s="44"/>
      <c r="K3888" s="49" t="e">
        <f t="shared" si="361"/>
        <v>#DIV/0!</v>
      </c>
      <c r="L3888" s="49">
        <f t="shared" si="362"/>
        <v>-1</v>
      </c>
      <c r="M3888" s="49" t="e">
        <f t="shared" si="363"/>
        <v>#DIV/0!</v>
      </c>
      <c r="N3888" s="44"/>
      <c r="O3888" s="45">
        <v>0</v>
      </c>
      <c r="P3888" s="44"/>
      <c r="Q3888" s="44"/>
      <c r="R3888" s="49" t="e">
        <f t="shared" si="364"/>
        <v>#DIV/0!</v>
      </c>
      <c r="S3888" s="49" t="e">
        <f t="shared" si="365"/>
        <v>#DIV/0!</v>
      </c>
      <c r="T3888" s="49" t="e">
        <f t="shared" si="366"/>
        <v>#DIV/0!</v>
      </c>
    </row>
    <row r="3889" spans="1:20" x14ac:dyDescent="0.2">
      <c r="A3889" s="33" t="s">
        <v>1807</v>
      </c>
      <c r="B3889" s="33" t="s">
        <v>297</v>
      </c>
      <c r="C3889" s="33" t="s">
        <v>1831</v>
      </c>
      <c r="D3889" s="33" t="s">
        <v>1824</v>
      </c>
      <c r="E3889" s="33" t="s">
        <v>54</v>
      </c>
      <c r="F3889" s="33" t="s">
        <v>1428</v>
      </c>
      <c r="G3889" s="45">
        <v>2</v>
      </c>
      <c r="H3889" s="44"/>
      <c r="I3889" s="44"/>
      <c r="J3889" s="44"/>
      <c r="K3889" s="49">
        <f t="shared" si="361"/>
        <v>-1</v>
      </c>
      <c r="L3889" s="49" t="e">
        <f t="shared" si="362"/>
        <v>#DIV/0!</v>
      </c>
      <c r="M3889" s="49" t="e">
        <f t="shared" si="363"/>
        <v>#DIV/0!</v>
      </c>
      <c r="N3889" s="45">
        <v>0</v>
      </c>
      <c r="O3889" s="44"/>
      <c r="P3889" s="44"/>
      <c r="Q3889" s="44"/>
      <c r="R3889" s="49" t="e">
        <f t="shared" si="364"/>
        <v>#DIV/0!</v>
      </c>
      <c r="S3889" s="49" t="e">
        <f t="shared" si="365"/>
        <v>#DIV/0!</v>
      </c>
      <c r="T3889" s="49" t="e">
        <f t="shared" si="366"/>
        <v>#DIV/0!</v>
      </c>
    </row>
    <row r="3890" spans="1:20" x14ac:dyDescent="0.2">
      <c r="A3890" s="33" t="s">
        <v>1807</v>
      </c>
      <c r="B3890" s="33" t="s">
        <v>486</v>
      </c>
      <c r="C3890" s="33" t="s">
        <v>1429</v>
      </c>
      <c r="D3890" s="33" t="s">
        <v>1816</v>
      </c>
      <c r="E3890" s="33" t="s">
        <v>34</v>
      </c>
      <c r="F3890" s="33" t="s">
        <v>1433</v>
      </c>
      <c r="G3890" s="44"/>
      <c r="H3890" s="45">
        <v>34</v>
      </c>
      <c r="I3890" s="44"/>
      <c r="J3890" s="44"/>
      <c r="K3890" s="49" t="e">
        <f t="shared" si="361"/>
        <v>#DIV/0!</v>
      </c>
      <c r="L3890" s="49">
        <f t="shared" si="362"/>
        <v>-1</v>
      </c>
      <c r="M3890" s="49" t="e">
        <f t="shared" si="363"/>
        <v>#DIV/0!</v>
      </c>
      <c r="N3890" s="44"/>
      <c r="O3890" s="45">
        <v>383</v>
      </c>
      <c r="P3890" s="44"/>
      <c r="Q3890" s="44"/>
      <c r="R3890" s="49" t="e">
        <f t="shared" si="364"/>
        <v>#DIV/0!</v>
      </c>
      <c r="S3890" s="49">
        <f t="shared" si="365"/>
        <v>-1</v>
      </c>
      <c r="T3890" s="49" t="e">
        <f t="shared" si="366"/>
        <v>#DIV/0!</v>
      </c>
    </row>
    <row r="3891" spans="1:20" x14ac:dyDescent="0.2">
      <c r="A3891" s="33" t="s">
        <v>1807</v>
      </c>
      <c r="B3891" s="33" t="s">
        <v>384</v>
      </c>
      <c r="C3891" s="33" t="s">
        <v>385</v>
      </c>
      <c r="D3891" s="33" t="s">
        <v>1825</v>
      </c>
      <c r="E3891" s="33" t="s">
        <v>310</v>
      </c>
      <c r="F3891" s="33" t="s">
        <v>1826</v>
      </c>
      <c r="G3891" s="45">
        <v>23</v>
      </c>
      <c r="H3891" s="44"/>
      <c r="I3891" s="45">
        <v>0</v>
      </c>
      <c r="J3891" s="44"/>
      <c r="K3891" s="49">
        <f t="shared" si="361"/>
        <v>-1</v>
      </c>
      <c r="L3891" s="49" t="e">
        <f t="shared" si="362"/>
        <v>#DIV/0!</v>
      </c>
      <c r="M3891" s="49" t="e">
        <f t="shared" si="363"/>
        <v>#DIV/0!</v>
      </c>
      <c r="N3891" s="45">
        <v>168</v>
      </c>
      <c r="O3891" s="44"/>
      <c r="P3891" s="45">
        <v>0</v>
      </c>
      <c r="Q3891" s="44"/>
      <c r="R3891" s="49">
        <f t="shared" si="364"/>
        <v>-1</v>
      </c>
      <c r="S3891" s="49" t="e">
        <f t="shared" si="365"/>
        <v>#DIV/0!</v>
      </c>
      <c r="T3891" s="49" t="e">
        <f t="shared" si="366"/>
        <v>#DIV/0!</v>
      </c>
    </row>
    <row r="3892" spans="1:20" x14ac:dyDescent="0.2">
      <c r="A3892" s="33" t="s">
        <v>1807</v>
      </c>
      <c r="B3892" s="33" t="s">
        <v>384</v>
      </c>
      <c r="C3892" s="33" t="s">
        <v>385</v>
      </c>
      <c r="D3892" s="33" t="s">
        <v>1825</v>
      </c>
      <c r="E3892" s="33" t="s">
        <v>294</v>
      </c>
      <c r="F3892" s="33" t="s">
        <v>1848</v>
      </c>
      <c r="G3892" s="44"/>
      <c r="H3892" s="44"/>
      <c r="I3892" s="45">
        <v>0</v>
      </c>
      <c r="J3892" s="44"/>
      <c r="K3892" s="49" t="e">
        <f t="shared" si="361"/>
        <v>#DIV/0!</v>
      </c>
      <c r="L3892" s="49" t="e">
        <f t="shared" si="362"/>
        <v>#DIV/0!</v>
      </c>
      <c r="M3892" s="49" t="e">
        <f t="shared" si="363"/>
        <v>#DIV/0!</v>
      </c>
      <c r="N3892" s="44"/>
      <c r="O3892" s="44"/>
      <c r="P3892" s="45">
        <v>0</v>
      </c>
      <c r="Q3892" s="44"/>
      <c r="R3892" s="49" t="e">
        <f t="shared" si="364"/>
        <v>#DIV/0!</v>
      </c>
      <c r="S3892" s="49" t="e">
        <f t="shared" si="365"/>
        <v>#DIV/0!</v>
      </c>
      <c r="T3892" s="49" t="e">
        <f t="shared" si="366"/>
        <v>#DIV/0!</v>
      </c>
    </row>
    <row r="3893" spans="1:20" x14ac:dyDescent="0.2">
      <c r="A3893" s="33" t="s">
        <v>1807</v>
      </c>
      <c r="B3893" s="33" t="s">
        <v>384</v>
      </c>
      <c r="C3893" s="33" t="s">
        <v>385</v>
      </c>
      <c r="D3893" s="33" t="s">
        <v>1825</v>
      </c>
      <c r="E3893" s="33" t="s">
        <v>346</v>
      </c>
      <c r="F3893" s="33" t="s">
        <v>347</v>
      </c>
      <c r="G3893" s="45">
        <v>6</v>
      </c>
      <c r="H3893" s="45">
        <v>5</v>
      </c>
      <c r="I3893" s="44"/>
      <c r="J3893" s="44"/>
      <c r="K3893" s="49">
        <f t="shared" si="361"/>
        <v>-0.16666666666666663</v>
      </c>
      <c r="L3893" s="49">
        <f t="shared" si="362"/>
        <v>-1</v>
      </c>
      <c r="M3893" s="49" t="e">
        <f t="shared" si="363"/>
        <v>#DIV/0!</v>
      </c>
      <c r="N3893" s="45">
        <v>125</v>
      </c>
      <c r="O3893" s="45">
        <v>10</v>
      </c>
      <c r="P3893" s="44"/>
      <c r="Q3893" s="44"/>
      <c r="R3893" s="49">
        <f t="shared" si="364"/>
        <v>-0.92</v>
      </c>
      <c r="S3893" s="49">
        <f t="shared" si="365"/>
        <v>-1</v>
      </c>
      <c r="T3893" s="49" t="e">
        <f t="shared" si="366"/>
        <v>#DIV/0!</v>
      </c>
    </row>
    <row r="3894" spans="1:20" x14ac:dyDescent="0.2">
      <c r="A3894" s="33" t="s">
        <v>1807</v>
      </c>
      <c r="B3894" s="33" t="s">
        <v>384</v>
      </c>
      <c r="C3894" s="33" t="s">
        <v>385</v>
      </c>
      <c r="D3894" s="33" t="s">
        <v>1825</v>
      </c>
      <c r="E3894" s="33" t="s">
        <v>55</v>
      </c>
      <c r="F3894" s="33" t="s">
        <v>1440</v>
      </c>
      <c r="G3894" s="44"/>
      <c r="H3894" s="44"/>
      <c r="I3894" s="45">
        <v>1</v>
      </c>
      <c r="J3894" s="44"/>
      <c r="K3894" s="49" t="e">
        <f t="shared" si="361"/>
        <v>#DIV/0!</v>
      </c>
      <c r="L3894" s="49" t="e">
        <f t="shared" si="362"/>
        <v>#DIV/0!</v>
      </c>
      <c r="M3894" s="49">
        <f t="shared" si="363"/>
        <v>-1</v>
      </c>
      <c r="N3894" s="44"/>
      <c r="O3894" s="44"/>
      <c r="P3894" s="45">
        <v>100</v>
      </c>
      <c r="Q3894" s="44"/>
      <c r="R3894" s="49" t="e">
        <f t="shared" si="364"/>
        <v>#DIV/0!</v>
      </c>
      <c r="S3894" s="49" t="e">
        <f t="shared" si="365"/>
        <v>#DIV/0!</v>
      </c>
      <c r="T3894" s="49">
        <f t="shared" si="366"/>
        <v>-1</v>
      </c>
    </row>
    <row r="3895" spans="1:20" x14ac:dyDescent="0.2">
      <c r="A3895" s="33" t="s">
        <v>1807</v>
      </c>
      <c r="B3895" s="33" t="s">
        <v>384</v>
      </c>
      <c r="C3895" s="33" t="s">
        <v>385</v>
      </c>
      <c r="D3895" s="33" t="s">
        <v>1794</v>
      </c>
      <c r="E3895" s="33" t="s">
        <v>30</v>
      </c>
      <c r="F3895" s="33" t="s">
        <v>1425</v>
      </c>
      <c r="G3895" s="45">
        <v>1636</v>
      </c>
      <c r="H3895" s="45">
        <v>435</v>
      </c>
      <c r="I3895" s="45">
        <v>17</v>
      </c>
      <c r="J3895" s="44"/>
      <c r="K3895" s="49">
        <f t="shared" si="361"/>
        <v>-0.7341075794621027</v>
      </c>
      <c r="L3895" s="49">
        <f t="shared" si="362"/>
        <v>-0.96091954022988502</v>
      </c>
      <c r="M3895" s="49">
        <f t="shared" si="363"/>
        <v>-1</v>
      </c>
      <c r="N3895" s="45">
        <v>16065</v>
      </c>
      <c r="O3895" s="45">
        <v>801</v>
      </c>
      <c r="P3895" s="45">
        <v>260</v>
      </c>
      <c r="Q3895" s="44"/>
      <c r="R3895" s="49">
        <f t="shared" si="364"/>
        <v>-0.95014005602240892</v>
      </c>
      <c r="S3895" s="49">
        <f t="shared" si="365"/>
        <v>-0.67540574282147314</v>
      </c>
      <c r="T3895" s="49">
        <f t="shared" si="366"/>
        <v>-1</v>
      </c>
    </row>
    <row r="3896" spans="1:20" x14ac:dyDescent="0.2">
      <c r="A3896" s="33" t="s">
        <v>1807</v>
      </c>
      <c r="B3896" s="33" t="s">
        <v>384</v>
      </c>
      <c r="C3896" s="33" t="s">
        <v>385</v>
      </c>
      <c r="D3896" s="33" t="s">
        <v>1793</v>
      </c>
      <c r="E3896" s="33" t="s">
        <v>51</v>
      </c>
      <c r="F3896" s="33" t="s">
        <v>1473</v>
      </c>
      <c r="G3896" s="44"/>
      <c r="H3896" s="44"/>
      <c r="I3896" s="45">
        <v>3</v>
      </c>
      <c r="J3896" s="44"/>
      <c r="K3896" s="49" t="e">
        <f t="shared" si="361"/>
        <v>#DIV/0!</v>
      </c>
      <c r="L3896" s="49" t="e">
        <f t="shared" si="362"/>
        <v>#DIV/0!</v>
      </c>
      <c r="M3896" s="49">
        <f t="shared" si="363"/>
        <v>-1</v>
      </c>
      <c r="N3896" s="44"/>
      <c r="O3896" s="44"/>
      <c r="P3896" s="45">
        <v>50</v>
      </c>
      <c r="Q3896" s="44"/>
      <c r="R3896" s="49" t="e">
        <f t="shared" si="364"/>
        <v>#DIV/0!</v>
      </c>
      <c r="S3896" s="49" t="e">
        <f t="shared" si="365"/>
        <v>#DIV/0!</v>
      </c>
      <c r="T3896" s="49">
        <f t="shared" si="366"/>
        <v>-1</v>
      </c>
    </row>
    <row r="3897" spans="1:20" x14ac:dyDescent="0.2">
      <c r="A3897" s="33" t="s">
        <v>1807</v>
      </c>
      <c r="B3897" s="33" t="s">
        <v>384</v>
      </c>
      <c r="C3897" s="33" t="s">
        <v>385</v>
      </c>
      <c r="D3897" s="33" t="s">
        <v>1793</v>
      </c>
      <c r="E3897" s="33" t="s">
        <v>29</v>
      </c>
      <c r="F3897" s="33" t="s">
        <v>1431</v>
      </c>
      <c r="G3897" s="44"/>
      <c r="H3897" s="44"/>
      <c r="I3897" s="45">
        <v>2</v>
      </c>
      <c r="J3897" s="44"/>
      <c r="K3897" s="49" t="e">
        <f t="shared" si="361"/>
        <v>#DIV/0!</v>
      </c>
      <c r="L3897" s="49" t="e">
        <f t="shared" si="362"/>
        <v>#DIV/0!</v>
      </c>
      <c r="M3897" s="49">
        <f t="shared" si="363"/>
        <v>-1</v>
      </c>
      <c r="N3897" s="44"/>
      <c r="O3897" s="44"/>
      <c r="P3897" s="45">
        <v>10</v>
      </c>
      <c r="Q3897" s="44"/>
      <c r="R3897" s="49" t="e">
        <f t="shared" si="364"/>
        <v>#DIV/0!</v>
      </c>
      <c r="S3897" s="49" t="e">
        <f t="shared" si="365"/>
        <v>#DIV/0!</v>
      </c>
      <c r="T3897" s="49">
        <f t="shared" si="366"/>
        <v>-1</v>
      </c>
    </row>
    <row r="3898" spans="1:20" x14ac:dyDescent="0.2">
      <c r="A3898" s="33" t="s">
        <v>1807</v>
      </c>
      <c r="B3898" s="33" t="s">
        <v>384</v>
      </c>
      <c r="C3898" s="33" t="s">
        <v>385</v>
      </c>
      <c r="D3898" s="33" t="s">
        <v>1807</v>
      </c>
      <c r="E3898" s="33" t="s">
        <v>56</v>
      </c>
      <c r="F3898" s="33" t="s">
        <v>1424</v>
      </c>
      <c r="G3898" s="45">
        <v>17</v>
      </c>
      <c r="H3898" s="45">
        <v>19</v>
      </c>
      <c r="I3898" s="44"/>
      <c r="J3898" s="44"/>
      <c r="K3898" s="49">
        <f t="shared" si="361"/>
        <v>0.11764705882352944</v>
      </c>
      <c r="L3898" s="49">
        <f t="shared" si="362"/>
        <v>-1</v>
      </c>
      <c r="M3898" s="49" t="e">
        <f t="shared" si="363"/>
        <v>#DIV/0!</v>
      </c>
      <c r="N3898" s="45">
        <v>50</v>
      </c>
      <c r="O3898" s="45">
        <v>0</v>
      </c>
      <c r="P3898" s="44"/>
      <c r="Q3898" s="44"/>
      <c r="R3898" s="49">
        <f t="shared" si="364"/>
        <v>-1</v>
      </c>
      <c r="S3898" s="49" t="e">
        <f t="shared" si="365"/>
        <v>#DIV/0!</v>
      </c>
      <c r="T3898" s="49" t="e">
        <f t="shared" si="366"/>
        <v>#DIV/0!</v>
      </c>
    </row>
    <row r="3899" spans="1:20" x14ac:dyDescent="0.2">
      <c r="A3899" s="33" t="s">
        <v>1807</v>
      </c>
      <c r="B3899" s="33" t="s">
        <v>384</v>
      </c>
      <c r="C3899" s="33" t="s">
        <v>385</v>
      </c>
      <c r="D3899" s="33" t="s">
        <v>1807</v>
      </c>
      <c r="E3899" s="33" t="s">
        <v>49</v>
      </c>
      <c r="F3899" s="33" t="s">
        <v>1429</v>
      </c>
      <c r="G3899" s="45">
        <v>18</v>
      </c>
      <c r="H3899" s="44"/>
      <c r="I3899" s="44"/>
      <c r="J3899" s="44"/>
      <c r="K3899" s="49">
        <f t="shared" si="361"/>
        <v>-1</v>
      </c>
      <c r="L3899" s="49" t="e">
        <f t="shared" si="362"/>
        <v>#DIV/0!</v>
      </c>
      <c r="M3899" s="49" t="e">
        <f t="shared" si="363"/>
        <v>#DIV/0!</v>
      </c>
      <c r="N3899" s="45">
        <v>120</v>
      </c>
      <c r="O3899" s="44"/>
      <c r="P3899" s="44"/>
      <c r="Q3899" s="44"/>
      <c r="R3899" s="49">
        <f t="shared" si="364"/>
        <v>-1</v>
      </c>
      <c r="S3899" s="49" t="e">
        <f t="shared" si="365"/>
        <v>#DIV/0!</v>
      </c>
      <c r="T3899" s="49" t="e">
        <f t="shared" si="366"/>
        <v>#DIV/0!</v>
      </c>
    </row>
    <row r="3900" spans="1:20" x14ac:dyDescent="0.2">
      <c r="A3900" s="33" t="s">
        <v>1807</v>
      </c>
      <c r="B3900" s="33" t="s">
        <v>384</v>
      </c>
      <c r="C3900" s="33" t="s">
        <v>385</v>
      </c>
      <c r="D3900" s="33" t="s">
        <v>1840</v>
      </c>
      <c r="E3900" s="33" t="s">
        <v>113</v>
      </c>
      <c r="F3900" s="33" t="s">
        <v>1762</v>
      </c>
      <c r="G3900" s="44"/>
      <c r="H3900" s="45">
        <v>0</v>
      </c>
      <c r="I3900" s="44"/>
      <c r="J3900" s="44"/>
      <c r="K3900" s="49" t="e">
        <f t="shared" si="361"/>
        <v>#DIV/0!</v>
      </c>
      <c r="L3900" s="49" t="e">
        <f t="shared" si="362"/>
        <v>#DIV/0!</v>
      </c>
      <c r="M3900" s="49" t="e">
        <f t="shared" si="363"/>
        <v>#DIV/0!</v>
      </c>
      <c r="N3900" s="44"/>
      <c r="O3900" s="45">
        <v>0</v>
      </c>
      <c r="P3900" s="44"/>
      <c r="Q3900" s="44"/>
      <c r="R3900" s="49" t="e">
        <f t="shared" si="364"/>
        <v>#DIV/0!</v>
      </c>
      <c r="S3900" s="49" t="e">
        <f t="shared" si="365"/>
        <v>#DIV/0!</v>
      </c>
      <c r="T3900" s="49" t="e">
        <f t="shared" si="366"/>
        <v>#DIV/0!</v>
      </c>
    </row>
    <row r="3901" spans="1:20" x14ac:dyDescent="0.2">
      <c r="A3901" s="33" t="s">
        <v>1807</v>
      </c>
      <c r="B3901" s="33" t="s">
        <v>384</v>
      </c>
      <c r="C3901" s="33" t="s">
        <v>385</v>
      </c>
      <c r="D3901" s="33" t="s">
        <v>1827</v>
      </c>
      <c r="E3901" s="33" t="s">
        <v>262</v>
      </c>
      <c r="F3901" s="33" t="s">
        <v>263</v>
      </c>
      <c r="G3901" s="44"/>
      <c r="H3901" s="45">
        <v>0</v>
      </c>
      <c r="I3901" s="44"/>
      <c r="J3901" s="44"/>
      <c r="K3901" s="49" t="e">
        <f t="shared" si="361"/>
        <v>#DIV/0!</v>
      </c>
      <c r="L3901" s="49" t="e">
        <f t="shared" si="362"/>
        <v>#DIV/0!</v>
      </c>
      <c r="M3901" s="49" t="e">
        <f t="shared" si="363"/>
        <v>#DIV/0!</v>
      </c>
      <c r="N3901" s="44"/>
      <c r="O3901" s="45">
        <v>0</v>
      </c>
      <c r="P3901" s="44"/>
      <c r="Q3901" s="44"/>
      <c r="R3901" s="49" t="e">
        <f t="shared" si="364"/>
        <v>#DIV/0!</v>
      </c>
      <c r="S3901" s="49" t="e">
        <f t="shared" si="365"/>
        <v>#DIV/0!</v>
      </c>
      <c r="T3901" s="49" t="e">
        <f t="shared" si="366"/>
        <v>#DIV/0!</v>
      </c>
    </row>
    <row r="3902" spans="1:20" x14ac:dyDescent="0.2">
      <c r="A3902" s="33" t="s">
        <v>1807</v>
      </c>
      <c r="B3902" s="33" t="s">
        <v>362</v>
      </c>
      <c r="C3902" s="33" t="s">
        <v>1897</v>
      </c>
      <c r="D3902" s="33" t="s">
        <v>1816</v>
      </c>
      <c r="E3902" s="33" t="s">
        <v>34</v>
      </c>
      <c r="F3902" s="33" t="s">
        <v>1433</v>
      </c>
      <c r="G3902" s="44"/>
      <c r="H3902" s="44"/>
      <c r="I3902" s="45">
        <v>2</v>
      </c>
      <c r="J3902" s="44"/>
      <c r="K3902" s="49" t="e">
        <f t="shared" si="361"/>
        <v>#DIV/0!</v>
      </c>
      <c r="L3902" s="49" t="e">
        <f t="shared" si="362"/>
        <v>#DIV/0!</v>
      </c>
      <c r="M3902" s="49">
        <f t="shared" si="363"/>
        <v>-1</v>
      </c>
      <c r="N3902" s="44"/>
      <c r="O3902" s="44"/>
      <c r="P3902" s="45">
        <v>0</v>
      </c>
      <c r="Q3902" s="44"/>
      <c r="R3902" s="49" t="e">
        <f t="shared" si="364"/>
        <v>#DIV/0!</v>
      </c>
      <c r="S3902" s="49" t="e">
        <f t="shared" si="365"/>
        <v>#DIV/0!</v>
      </c>
      <c r="T3902" s="49" t="e">
        <f t="shared" si="366"/>
        <v>#DIV/0!</v>
      </c>
    </row>
    <row r="3903" spans="1:20" x14ac:dyDescent="0.2">
      <c r="A3903" s="33" t="s">
        <v>1599</v>
      </c>
      <c r="B3903" s="33" t="s">
        <v>44</v>
      </c>
      <c r="C3903" s="33" t="s">
        <v>1422</v>
      </c>
      <c r="D3903" s="33" t="s">
        <v>1801</v>
      </c>
      <c r="E3903" s="33" t="s">
        <v>45</v>
      </c>
      <c r="F3903" s="33" t="s">
        <v>1426</v>
      </c>
      <c r="G3903" s="45">
        <v>3832</v>
      </c>
      <c r="H3903" s="45">
        <v>1571</v>
      </c>
      <c r="I3903" s="45">
        <v>4239</v>
      </c>
      <c r="J3903" s="45">
        <v>1071</v>
      </c>
      <c r="K3903" s="49">
        <f t="shared" si="361"/>
        <v>-0.59003131524008356</v>
      </c>
      <c r="L3903" s="49">
        <f t="shared" si="362"/>
        <v>1.6982813494589433</v>
      </c>
      <c r="M3903" s="49">
        <f t="shared" si="363"/>
        <v>-0.74734607218683657</v>
      </c>
      <c r="N3903" s="45">
        <v>470</v>
      </c>
      <c r="O3903" s="45">
        <v>0</v>
      </c>
      <c r="P3903" s="45">
        <v>0</v>
      </c>
      <c r="Q3903" s="45">
        <v>0</v>
      </c>
      <c r="R3903" s="49">
        <f t="shared" si="364"/>
        <v>-1</v>
      </c>
      <c r="S3903" s="49" t="e">
        <f t="shared" si="365"/>
        <v>#DIV/0!</v>
      </c>
      <c r="T3903" s="49" t="e">
        <f t="shared" si="366"/>
        <v>#DIV/0!</v>
      </c>
    </row>
    <row r="3904" spans="1:20" x14ac:dyDescent="0.2">
      <c r="A3904" s="33" t="s">
        <v>1599</v>
      </c>
      <c r="B3904" s="33" t="s">
        <v>44</v>
      </c>
      <c r="C3904" s="33" t="s">
        <v>1422</v>
      </c>
      <c r="D3904" s="33" t="s">
        <v>1792</v>
      </c>
      <c r="E3904" s="33" t="s">
        <v>26</v>
      </c>
      <c r="F3904" s="33" t="s">
        <v>1418</v>
      </c>
      <c r="G3904" s="45">
        <v>317861</v>
      </c>
      <c r="H3904" s="45">
        <v>131189</v>
      </c>
      <c r="I3904" s="45">
        <v>341571</v>
      </c>
      <c r="J3904" s="45">
        <v>102978</v>
      </c>
      <c r="K3904" s="49">
        <f t="shared" si="361"/>
        <v>-0.58727557013914888</v>
      </c>
      <c r="L3904" s="49">
        <f t="shared" si="362"/>
        <v>1.6036557943120231</v>
      </c>
      <c r="M3904" s="49">
        <f t="shared" si="363"/>
        <v>-0.69851656024662523</v>
      </c>
      <c r="N3904" s="45">
        <v>1830598</v>
      </c>
      <c r="O3904" s="45">
        <v>510104</v>
      </c>
      <c r="P3904" s="45">
        <v>1062426</v>
      </c>
      <c r="Q3904" s="45">
        <v>324189</v>
      </c>
      <c r="R3904" s="49">
        <f t="shared" si="364"/>
        <v>-0.72134570233333584</v>
      </c>
      <c r="S3904" s="49">
        <f t="shared" si="365"/>
        <v>1.0827635148910812</v>
      </c>
      <c r="T3904" s="49">
        <f t="shared" si="366"/>
        <v>-0.69485968905128459</v>
      </c>
    </row>
    <row r="3905" spans="1:20" x14ac:dyDescent="0.2">
      <c r="A3905" s="33" t="s">
        <v>1599</v>
      </c>
      <c r="B3905" s="33" t="s">
        <v>44</v>
      </c>
      <c r="C3905" s="33" t="s">
        <v>1422</v>
      </c>
      <c r="D3905" s="33" t="s">
        <v>1793</v>
      </c>
      <c r="E3905" s="33" t="s">
        <v>307</v>
      </c>
      <c r="F3905" s="33" t="s">
        <v>1851</v>
      </c>
      <c r="G3905" s="44"/>
      <c r="H3905" s="45">
        <v>0</v>
      </c>
      <c r="I3905" s="44"/>
      <c r="J3905" s="44"/>
      <c r="K3905" s="49" t="e">
        <f t="shared" si="361"/>
        <v>#DIV/0!</v>
      </c>
      <c r="L3905" s="49" t="e">
        <f t="shared" si="362"/>
        <v>#DIV/0!</v>
      </c>
      <c r="M3905" s="49" t="e">
        <f t="shared" si="363"/>
        <v>#DIV/0!</v>
      </c>
      <c r="N3905" s="44"/>
      <c r="O3905" s="45">
        <v>0</v>
      </c>
      <c r="P3905" s="44"/>
      <c r="Q3905" s="44"/>
      <c r="R3905" s="49" t="e">
        <f t="shared" si="364"/>
        <v>#DIV/0!</v>
      </c>
      <c r="S3905" s="49" t="e">
        <f t="shared" si="365"/>
        <v>#DIV/0!</v>
      </c>
      <c r="T3905" s="49" t="e">
        <f t="shared" si="366"/>
        <v>#DIV/0!</v>
      </c>
    </row>
    <row r="3906" spans="1:20" x14ac:dyDescent="0.2">
      <c r="A3906" s="33" t="s">
        <v>1599</v>
      </c>
      <c r="B3906" s="33" t="s">
        <v>44</v>
      </c>
      <c r="C3906" s="33" t="s">
        <v>1422</v>
      </c>
      <c r="D3906" s="33" t="s">
        <v>1793</v>
      </c>
      <c r="E3906" s="33" t="s">
        <v>272</v>
      </c>
      <c r="F3906" s="33" t="s">
        <v>1823</v>
      </c>
      <c r="G3906" s="45">
        <v>0</v>
      </c>
      <c r="H3906" s="45">
        <v>0</v>
      </c>
      <c r="I3906" s="45">
        <v>2</v>
      </c>
      <c r="J3906" s="45">
        <v>0</v>
      </c>
      <c r="K3906" s="49" t="e">
        <f t="shared" si="361"/>
        <v>#DIV/0!</v>
      </c>
      <c r="L3906" s="49" t="e">
        <f t="shared" si="362"/>
        <v>#DIV/0!</v>
      </c>
      <c r="M3906" s="49">
        <f t="shared" si="363"/>
        <v>-1</v>
      </c>
      <c r="N3906" s="45">
        <v>0</v>
      </c>
      <c r="O3906" s="45">
        <v>0</v>
      </c>
      <c r="P3906" s="45">
        <v>22</v>
      </c>
      <c r="Q3906" s="45">
        <v>100</v>
      </c>
      <c r="R3906" s="49" t="e">
        <f t="shared" si="364"/>
        <v>#DIV/0!</v>
      </c>
      <c r="S3906" s="49" t="e">
        <f t="shared" si="365"/>
        <v>#DIV/0!</v>
      </c>
      <c r="T3906" s="49">
        <f t="shared" si="366"/>
        <v>3.5454545454545459</v>
      </c>
    </row>
    <row r="3907" spans="1:20" x14ac:dyDescent="0.2">
      <c r="A3907" s="33" t="s">
        <v>1599</v>
      </c>
      <c r="B3907" s="33" t="s">
        <v>44</v>
      </c>
      <c r="C3907" s="33" t="s">
        <v>1422</v>
      </c>
      <c r="D3907" s="33" t="s">
        <v>1793</v>
      </c>
      <c r="E3907" s="33" t="s">
        <v>29</v>
      </c>
      <c r="F3907" s="33" t="s">
        <v>1431</v>
      </c>
      <c r="G3907" s="45">
        <v>87221</v>
      </c>
      <c r="H3907" s="45">
        <v>35497</v>
      </c>
      <c r="I3907" s="45">
        <v>136481</v>
      </c>
      <c r="J3907" s="45">
        <v>52824</v>
      </c>
      <c r="K3907" s="49">
        <f t="shared" si="361"/>
        <v>-0.59302232260579446</v>
      </c>
      <c r="L3907" s="49">
        <f t="shared" si="362"/>
        <v>2.8448601290249882</v>
      </c>
      <c r="M3907" s="49">
        <f t="shared" si="363"/>
        <v>-0.61295711490976768</v>
      </c>
      <c r="N3907" s="45">
        <v>41384</v>
      </c>
      <c r="O3907" s="45">
        <v>22536</v>
      </c>
      <c r="P3907" s="45">
        <v>28951</v>
      </c>
      <c r="Q3907" s="45">
        <v>9835</v>
      </c>
      <c r="R3907" s="49">
        <f t="shared" si="364"/>
        <v>-0.45544171660545141</v>
      </c>
      <c r="S3907" s="49">
        <f t="shared" si="365"/>
        <v>0.28465566205182813</v>
      </c>
      <c r="T3907" s="49">
        <f t="shared" si="366"/>
        <v>-0.66028807295084802</v>
      </c>
    </row>
    <row r="3908" spans="1:20" x14ac:dyDescent="0.2">
      <c r="A3908" s="33" t="s">
        <v>1599</v>
      </c>
      <c r="B3908" s="33" t="s">
        <v>44</v>
      </c>
      <c r="C3908" s="33" t="s">
        <v>1422</v>
      </c>
      <c r="D3908" s="33" t="s">
        <v>1793</v>
      </c>
      <c r="E3908" s="33" t="s">
        <v>51</v>
      </c>
      <c r="F3908" s="33" t="s">
        <v>1473</v>
      </c>
      <c r="G3908" s="45">
        <v>52861</v>
      </c>
      <c r="H3908" s="45">
        <v>22187</v>
      </c>
      <c r="I3908" s="45">
        <v>32101</v>
      </c>
      <c r="J3908" s="45">
        <v>9241</v>
      </c>
      <c r="K3908" s="49">
        <f t="shared" si="361"/>
        <v>-0.58027657441213742</v>
      </c>
      <c r="L3908" s="49">
        <f t="shared" si="362"/>
        <v>0.44683823860819394</v>
      </c>
      <c r="M3908" s="49">
        <f t="shared" si="363"/>
        <v>-0.71212734805769284</v>
      </c>
      <c r="N3908" s="45">
        <v>8799</v>
      </c>
      <c r="O3908" s="45">
        <v>400</v>
      </c>
      <c r="P3908" s="45">
        <v>541</v>
      </c>
      <c r="Q3908" s="45">
        <v>50</v>
      </c>
      <c r="R3908" s="49">
        <f t="shared" si="364"/>
        <v>-0.95454028866916696</v>
      </c>
      <c r="S3908" s="49">
        <f t="shared" si="365"/>
        <v>0.35250000000000004</v>
      </c>
      <c r="T3908" s="49">
        <f t="shared" si="366"/>
        <v>-0.90757855822550826</v>
      </c>
    </row>
    <row r="3909" spans="1:20" x14ac:dyDescent="0.2">
      <c r="A3909" s="33" t="s">
        <v>1599</v>
      </c>
      <c r="B3909" s="33" t="s">
        <v>44</v>
      </c>
      <c r="C3909" s="33" t="s">
        <v>1422</v>
      </c>
      <c r="D3909" s="33" t="s">
        <v>1793</v>
      </c>
      <c r="E3909" s="33" t="s">
        <v>372</v>
      </c>
      <c r="F3909" s="33" t="s">
        <v>373</v>
      </c>
      <c r="G3909" s="45">
        <v>1</v>
      </c>
      <c r="H3909" s="44"/>
      <c r="I3909" s="44"/>
      <c r="J3909" s="44"/>
      <c r="K3909" s="49">
        <f t="shared" si="361"/>
        <v>-1</v>
      </c>
      <c r="L3909" s="49" t="e">
        <f t="shared" si="362"/>
        <v>#DIV/0!</v>
      </c>
      <c r="M3909" s="49" t="e">
        <f t="shared" si="363"/>
        <v>#DIV/0!</v>
      </c>
      <c r="N3909" s="45">
        <v>0</v>
      </c>
      <c r="O3909" s="44"/>
      <c r="P3909" s="44"/>
      <c r="Q3909" s="44"/>
      <c r="R3909" s="49" t="e">
        <f t="shared" si="364"/>
        <v>#DIV/0!</v>
      </c>
      <c r="S3909" s="49" t="e">
        <f t="shared" si="365"/>
        <v>#DIV/0!</v>
      </c>
      <c r="T3909" s="49" t="e">
        <f t="shared" si="366"/>
        <v>#DIV/0!</v>
      </c>
    </row>
    <row r="3910" spans="1:20" x14ac:dyDescent="0.2">
      <c r="A3910" s="33" t="s">
        <v>1599</v>
      </c>
      <c r="B3910" s="33" t="s">
        <v>44</v>
      </c>
      <c r="C3910" s="33" t="s">
        <v>1422</v>
      </c>
      <c r="D3910" s="33" t="s">
        <v>1793</v>
      </c>
      <c r="E3910" s="33" t="s">
        <v>248</v>
      </c>
      <c r="F3910" s="33" t="s">
        <v>1837</v>
      </c>
      <c r="G3910" s="44"/>
      <c r="H3910" s="44"/>
      <c r="I3910" s="45">
        <v>7</v>
      </c>
      <c r="J3910" s="44"/>
      <c r="K3910" s="49" t="e">
        <f t="shared" si="361"/>
        <v>#DIV/0!</v>
      </c>
      <c r="L3910" s="49" t="e">
        <f t="shared" si="362"/>
        <v>#DIV/0!</v>
      </c>
      <c r="M3910" s="49">
        <f t="shared" si="363"/>
        <v>-1</v>
      </c>
      <c r="N3910" s="44"/>
      <c r="O3910" s="44"/>
      <c r="P3910" s="45">
        <v>50</v>
      </c>
      <c r="Q3910" s="44"/>
      <c r="R3910" s="49" t="e">
        <f t="shared" si="364"/>
        <v>#DIV/0!</v>
      </c>
      <c r="S3910" s="49" t="e">
        <f t="shared" si="365"/>
        <v>#DIV/0!</v>
      </c>
      <c r="T3910" s="49">
        <f t="shared" si="366"/>
        <v>-1</v>
      </c>
    </row>
    <row r="3911" spans="1:20" x14ac:dyDescent="0.2">
      <c r="A3911" s="33" t="s">
        <v>1599</v>
      </c>
      <c r="B3911" s="33" t="s">
        <v>44</v>
      </c>
      <c r="C3911" s="33" t="s">
        <v>1422</v>
      </c>
      <c r="D3911" s="33" t="s">
        <v>1810</v>
      </c>
      <c r="E3911" s="33" t="s">
        <v>52</v>
      </c>
      <c r="F3911" s="33" t="s">
        <v>1437</v>
      </c>
      <c r="G3911" s="45">
        <v>102</v>
      </c>
      <c r="H3911" s="45">
        <v>1</v>
      </c>
      <c r="I3911" s="45">
        <v>19</v>
      </c>
      <c r="J3911" s="44"/>
      <c r="K3911" s="49">
        <f t="shared" si="361"/>
        <v>-0.99019607843137258</v>
      </c>
      <c r="L3911" s="49">
        <f t="shared" si="362"/>
        <v>18</v>
      </c>
      <c r="M3911" s="49">
        <f t="shared" si="363"/>
        <v>-1</v>
      </c>
      <c r="N3911" s="45">
        <v>0</v>
      </c>
      <c r="O3911" s="45">
        <v>0</v>
      </c>
      <c r="P3911" s="45">
        <v>0</v>
      </c>
      <c r="Q3911" s="44"/>
      <c r="R3911" s="49" t="e">
        <f t="shared" si="364"/>
        <v>#DIV/0!</v>
      </c>
      <c r="S3911" s="49" t="e">
        <f t="shared" si="365"/>
        <v>#DIV/0!</v>
      </c>
      <c r="T3911" s="49" t="e">
        <f t="shared" si="366"/>
        <v>#DIV/0!</v>
      </c>
    </row>
    <row r="3912" spans="1:20" x14ac:dyDescent="0.2">
      <c r="A3912" s="33" t="s">
        <v>1599</v>
      </c>
      <c r="B3912" s="33" t="s">
        <v>44</v>
      </c>
      <c r="C3912" s="33" t="s">
        <v>1422</v>
      </c>
      <c r="D3912" s="33" t="s">
        <v>1810</v>
      </c>
      <c r="E3912" s="33" t="s">
        <v>295</v>
      </c>
      <c r="F3912" s="33" t="s">
        <v>1437</v>
      </c>
      <c r="G3912" s="44"/>
      <c r="H3912" s="44"/>
      <c r="I3912" s="45">
        <v>0</v>
      </c>
      <c r="J3912" s="45">
        <v>0</v>
      </c>
      <c r="K3912" s="49" t="e">
        <f t="shared" si="361"/>
        <v>#DIV/0!</v>
      </c>
      <c r="L3912" s="49" t="e">
        <f t="shared" si="362"/>
        <v>#DIV/0!</v>
      </c>
      <c r="M3912" s="49" t="e">
        <f t="shared" si="363"/>
        <v>#DIV/0!</v>
      </c>
      <c r="N3912" s="44"/>
      <c r="O3912" s="44"/>
      <c r="P3912" s="45">
        <v>3058</v>
      </c>
      <c r="Q3912" s="45">
        <v>4730</v>
      </c>
      <c r="R3912" s="49" t="e">
        <f t="shared" si="364"/>
        <v>#DIV/0!</v>
      </c>
      <c r="S3912" s="49" t="e">
        <f t="shared" si="365"/>
        <v>#DIV/0!</v>
      </c>
      <c r="T3912" s="49">
        <f t="shared" si="366"/>
        <v>0.54676258992805749</v>
      </c>
    </row>
    <row r="3913" spans="1:20" x14ac:dyDescent="0.2">
      <c r="A3913" s="33" t="s">
        <v>1599</v>
      </c>
      <c r="B3913" s="33" t="s">
        <v>44</v>
      </c>
      <c r="C3913" s="33" t="s">
        <v>1422</v>
      </c>
      <c r="D3913" s="33" t="s">
        <v>1810</v>
      </c>
      <c r="E3913" s="33" t="s">
        <v>296</v>
      </c>
      <c r="F3913" s="33" t="s">
        <v>1767</v>
      </c>
      <c r="G3913" s="44"/>
      <c r="H3913" s="45">
        <v>19</v>
      </c>
      <c r="I3913" s="44"/>
      <c r="J3913" s="44"/>
      <c r="K3913" s="49" t="e">
        <f t="shared" si="361"/>
        <v>#DIV/0!</v>
      </c>
      <c r="L3913" s="49">
        <f t="shared" si="362"/>
        <v>-1</v>
      </c>
      <c r="M3913" s="49" t="e">
        <f t="shared" si="363"/>
        <v>#DIV/0!</v>
      </c>
      <c r="N3913" s="44"/>
      <c r="O3913" s="45">
        <v>0</v>
      </c>
      <c r="P3913" s="44"/>
      <c r="Q3913" s="44"/>
      <c r="R3913" s="49" t="e">
        <f t="shared" si="364"/>
        <v>#DIV/0!</v>
      </c>
      <c r="S3913" s="49" t="e">
        <f t="shared" si="365"/>
        <v>#DIV/0!</v>
      </c>
      <c r="T3913" s="49" t="e">
        <f t="shared" si="366"/>
        <v>#DIV/0!</v>
      </c>
    </row>
    <row r="3914" spans="1:20" x14ac:dyDescent="0.2">
      <c r="A3914" s="33" t="s">
        <v>1599</v>
      </c>
      <c r="B3914" s="33" t="s">
        <v>44</v>
      </c>
      <c r="C3914" s="33" t="s">
        <v>1422</v>
      </c>
      <c r="D3914" s="33" t="s">
        <v>1791</v>
      </c>
      <c r="E3914" s="33" t="s">
        <v>36</v>
      </c>
      <c r="F3914" s="33" t="s">
        <v>1430</v>
      </c>
      <c r="G3914" s="45">
        <v>15424</v>
      </c>
      <c r="H3914" s="45">
        <v>2733</v>
      </c>
      <c r="I3914" s="45">
        <v>3003</v>
      </c>
      <c r="J3914" s="45">
        <v>2106</v>
      </c>
      <c r="K3914" s="49">
        <f t="shared" ref="K3914:K3977" si="367">+H3914/G3914-1</f>
        <v>-0.82280860995850624</v>
      </c>
      <c r="L3914" s="49">
        <f t="shared" ref="L3914:L3977" si="368">+I3914/H3914-1</f>
        <v>9.8792535675082283E-2</v>
      </c>
      <c r="M3914" s="49">
        <f t="shared" ref="M3914:M3977" si="369">+J3914/I3914-1</f>
        <v>-0.29870129870129869</v>
      </c>
      <c r="N3914" s="45">
        <v>3226</v>
      </c>
      <c r="O3914" s="45">
        <v>17216</v>
      </c>
      <c r="P3914" s="45">
        <v>25670</v>
      </c>
      <c r="Q3914" s="45">
        <v>263</v>
      </c>
      <c r="R3914" s="49">
        <f t="shared" ref="R3914:R3977" si="370">O3914/N3914-1</f>
        <v>4.336639801611903</v>
      </c>
      <c r="S3914" s="49">
        <f t="shared" ref="S3914:S3977" si="371">P3914/O3914-1</f>
        <v>0.49105483271375472</v>
      </c>
      <c r="T3914" s="49">
        <f t="shared" ref="T3914:T3977" si="372">Q3914/P3914-1</f>
        <v>-0.98975457732761973</v>
      </c>
    </row>
    <row r="3915" spans="1:20" x14ac:dyDescent="0.2">
      <c r="A3915" s="33" t="s">
        <v>1599</v>
      </c>
      <c r="B3915" s="33" t="s">
        <v>44</v>
      </c>
      <c r="C3915" s="33" t="s">
        <v>1422</v>
      </c>
      <c r="D3915" s="33" t="s">
        <v>1802</v>
      </c>
      <c r="E3915" s="33" t="s">
        <v>32</v>
      </c>
      <c r="F3915" s="33" t="s">
        <v>33</v>
      </c>
      <c r="G3915" s="44"/>
      <c r="H3915" s="45">
        <v>0</v>
      </c>
      <c r="I3915" s="44"/>
      <c r="J3915" s="44"/>
      <c r="K3915" s="49" t="e">
        <f t="shared" si="367"/>
        <v>#DIV/0!</v>
      </c>
      <c r="L3915" s="49" t="e">
        <f t="shared" si="368"/>
        <v>#DIV/0!</v>
      </c>
      <c r="M3915" s="49" t="e">
        <f t="shared" si="369"/>
        <v>#DIV/0!</v>
      </c>
      <c r="N3915" s="44"/>
      <c r="O3915" s="45">
        <v>55</v>
      </c>
      <c r="P3915" s="44"/>
      <c r="Q3915" s="44"/>
      <c r="R3915" s="49" t="e">
        <f t="shared" si="370"/>
        <v>#DIV/0!</v>
      </c>
      <c r="S3915" s="49">
        <f t="shared" si="371"/>
        <v>-1</v>
      </c>
      <c r="T3915" s="49" t="e">
        <f t="shared" si="372"/>
        <v>#DIV/0!</v>
      </c>
    </row>
    <row r="3916" spans="1:20" x14ac:dyDescent="0.2">
      <c r="A3916" s="33" t="s">
        <v>1599</v>
      </c>
      <c r="B3916" s="33" t="s">
        <v>44</v>
      </c>
      <c r="C3916" s="33" t="s">
        <v>1422</v>
      </c>
      <c r="D3916" s="33" t="s">
        <v>1798</v>
      </c>
      <c r="E3916" s="33" t="s">
        <v>320</v>
      </c>
      <c r="F3916" s="33" t="s">
        <v>1856</v>
      </c>
      <c r="G3916" s="44"/>
      <c r="H3916" s="44"/>
      <c r="I3916" s="44"/>
      <c r="J3916" s="45">
        <v>0</v>
      </c>
      <c r="K3916" s="49" t="e">
        <f t="shared" si="367"/>
        <v>#DIV/0!</v>
      </c>
      <c r="L3916" s="49" t="e">
        <f t="shared" si="368"/>
        <v>#DIV/0!</v>
      </c>
      <c r="M3916" s="49" t="e">
        <f t="shared" si="369"/>
        <v>#DIV/0!</v>
      </c>
      <c r="N3916" s="44"/>
      <c r="O3916" s="44"/>
      <c r="P3916" s="44"/>
      <c r="Q3916" s="45">
        <v>0</v>
      </c>
      <c r="R3916" s="49" t="e">
        <f t="shared" si="370"/>
        <v>#DIV/0!</v>
      </c>
      <c r="S3916" s="49" t="e">
        <f t="shared" si="371"/>
        <v>#DIV/0!</v>
      </c>
      <c r="T3916" s="49" t="e">
        <f t="shared" si="372"/>
        <v>#DIV/0!</v>
      </c>
    </row>
    <row r="3917" spans="1:20" x14ac:dyDescent="0.2">
      <c r="A3917" s="33" t="s">
        <v>1599</v>
      </c>
      <c r="B3917" s="33" t="s">
        <v>44</v>
      </c>
      <c r="C3917" s="33" t="s">
        <v>1422</v>
      </c>
      <c r="D3917" s="33" t="s">
        <v>1798</v>
      </c>
      <c r="E3917" s="33" t="s">
        <v>42</v>
      </c>
      <c r="F3917" s="33" t="s">
        <v>1434</v>
      </c>
      <c r="G3917" s="45">
        <v>1868</v>
      </c>
      <c r="H3917" s="45">
        <v>736</v>
      </c>
      <c r="I3917" s="45">
        <v>2061</v>
      </c>
      <c r="J3917" s="45">
        <v>321</v>
      </c>
      <c r="K3917" s="49">
        <f t="shared" si="367"/>
        <v>-0.60599571734475377</v>
      </c>
      <c r="L3917" s="49">
        <f t="shared" si="368"/>
        <v>1.8002717391304346</v>
      </c>
      <c r="M3917" s="49">
        <f t="shared" si="369"/>
        <v>-0.84425036390101893</v>
      </c>
      <c r="N3917" s="45">
        <v>5</v>
      </c>
      <c r="O3917" s="45">
        <v>0</v>
      </c>
      <c r="P3917" s="45">
        <v>5130</v>
      </c>
      <c r="Q3917" s="45">
        <v>300</v>
      </c>
      <c r="R3917" s="49">
        <f t="shared" si="370"/>
        <v>-1</v>
      </c>
      <c r="S3917" s="49" t="e">
        <f t="shared" si="371"/>
        <v>#DIV/0!</v>
      </c>
      <c r="T3917" s="49">
        <f t="shared" si="372"/>
        <v>-0.94152046783625731</v>
      </c>
    </row>
    <row r="3918" spans="1:20" x14ac:dyDescent="0.2">
      <c r="A3918" s="33" t="s">
        <v>1599</v>
      </c>
      <c r="B3918" s="33" t="s">
        <v>44</v>
      </c>
      <c r="C3918" s="33" t="s">
        <v>1422</v>
      </c>
      <c r="D3918" s="33" t="s">
        <v>1798</v>
      </c>
      <c r="E3918" s="33" t="s">
        <v>348</v>
      </c>
      <c r="F3918" s="33" t="s">
        <v>349</v>
      </c>
      <c r="G3918" s="45">
        <v>0</v>
      </c>
      <c r="H3918" s="44"/>
      <c r="I3918" s="44"/>
      <c r="J3918" s="44"/>
      <c r="K3918" s="49" t="e">
        <f t="shared" si="367"/>
        <v>#DIV/0!</v>
      </c>
      <c r="L3918" s="49" t="e">
        <f t="shared" si="368"/>
        <v>#DIV/0!</v>
      </c>
      <c r="M3918" s="49" t="e">
        <f t="shared" si="369"/>
        <v>#DIV/0!</v>
      </c>
      <c r="N3918" s="45">
        <v>460</v>
      </c>
      <c r="O3918" s="44"/>
      <c r="P3918" s="44"/>
      <c r="Q3918" s="44"/>
      <c r="R3918" s="49">
        <f t="shared" si="370"/>
        <v>-1</v>
      </c>
      <c r="S3918" s="49" t="e">
        <f t="shared" si="371"/>
        <v>#DIV/0!</v>
      </c>
      <c r="T3918" s="49" t="e">
        <f t="shared" si="372"/>
        <v>#DIV/0!</v>
      </c>
    </row>
    <row r="3919" spans="1:20" x14ac:dyDescent="0.2">
      <c r="A3919" s="33" t="s">
        <v>1599</v>
      </c>
      <c r="B3919" s="33" t="s">
        <v>44</v>
      </c>
      <c r="C3919" s="33" t="s">
        <v>1422</v>
      </c>
      <c r="D3919" s="33" t="s">
        <v>1807</v>
      </c>
      <c r="E3919" s="33" t="s">
        <v>49</v>
      </c>
      <c r="F3919" s="33" t="s">
        <v>1429</v>
      </c>
      <c r="G3919" s="45">
        <v>860</v>
      </c>
      <c r="H3919" s="45">
        <v>312</v>
      </c>
      <c r="I3919" s="45">
        <v>940</v>
      </c>
      <c r="J3919" s="45">
        <v>250</v>
      </c>
      <c r="K3919" s="49">
        <f t="shared" si="367"/>
        <v>-0.63720930232558137</v>
      </c>
      <c r="L3919" s="49">
        <f t="shared" si="368"/>
        <v>2.0128205128205128</v>
      </c>
      <c r="M3919" s="49">
        <f t="shared" si="369"/>
        <v>-0.73404255319148937</v>
      </c>
      <c r="N3919" s="45">
        <v>0</v>
      </c>
      <c r="O3919" s="45">
        <v>0</v>
      </c>
      <c r="P3919" s="45">
        <v>0</v>
      </c>
      <c r="Q3919" s="45">
        <v>0</v>
      </c>
      <c r="R3919" s="49" t="e">
        <f t="shared" si="370"/>
        <v>#DIV/0!</v>
      </c>
      <c r="S3919" s="49" t="e">
        <f t="shared" si="371"/>
        <v>#DIV/0!</v>
      </c>
      <c r="T3919" s="49" t="e">
        <f t="shared" si="372"/>
        <v>#DIV/0!</v>
      </c>
    </row>
    <row r="3920" spans="1:20" x14ac:dyDescent="0.2">
      <c r="A3920" s="33" t="s">
        <v>1599</v>
      </c>
      <c r="B3920" s="33" t="s">
        <v>44</v>
      </c>
      <c r="C3920" s="33" t="s">
        <v>1422</v>
      </c>
      <c r="D3920" s="33" t="s">
        <v>1807</v>
      </c>
      <c r="E3920" s="33" t="s">
        <v>56</v>
      </c>
      <c r="F3920" s="33" t="s">
        <v>1424</v>
      </c>
      <c r="G3920" s="45">
        <v>121</v>
      </c>
      <c r="H3920" s="44"/>
      <c r="I3920" s="44"/>
      <c r="J3920" s="44"/>
      <c r="K3920" s="49">
        <f t="shared" si="367"/>
        <v>-1</v>
      </c>
      <c r="L3920" s="49" t="e">
        <f t="shared" si="368"/>
        <v>#DIV/0!</v>
      </c>
      <c r="M3920" s="49" t="e">
        <f t="shared" si="369"/>
        <v>#DIV/0!</v>
      </c>
      <c r="N3920" s="45">
        <v>0</v>
      </c>
      <c r="O3920" s="44"/>
      <c r="P3920" s="44"/>
      <c r="Q3920" s="44"/>
      <c r="R3920" s="49" t="e">
        <f t="shared" si="370"/>
        <v>#DIV/0!</v>
      </c>
      <c r="S3920" s="49" t="e">
        <f t="shared" si="371"/>
        <v>#DIV/0!</v>
      </c>
      <c r="T3920" s="49" t="e">
        <f t="shared" si="372"/>
        <v>#DIV/0!</v>
      </c>
    </row>
    <row r="3921" spans="1:20" x14ac:dyDescent="0.2">
      <c r="A3921" s="33" t="s">
        <v>1599</v>
      </c>
      <c r="B3921" s="33" t="s">
        <v>44</v>
      </c>
      <c r="C3921" s="33" t="s">
        <v>1422</v>
      </c>
      <c r="D3921" s="33" t="s">
        <v>1800</v>
      </c>
      <c r="E3921" s="33" t="s">
        <v>46</v>
      </c>
      <c r="F3921" s="33" t="s">
        <v>1435</v>
      </c>
      <c r="G3921" s="45">
        <v>168</v>
      </c>
      <c r="H3921" s="45">
        <v>23</v>
      </c>
      <c r="I3921" s="45">
        <v>131</v>
      </c>
      <c r="J3921" s="45">
        <v>67</v>
      </c>
      <c r="K3921" s="49">
        <f t="shared" si="367"/>
        <v>-0.86309523809523814</v>
      </c>
      <c r="L3921" s="49">
        <f t="shared" si="368"/>
        <v>4.6956521739130439</v>
      </c>
      <c r="M3921" s="49">
        <f t="shared" si="369"/>
        <v>-0.48854961832061072</v>
      </c>
      <c r="N3921" s="45">
        <v>0</v>
      </c>
      <c r="O3921" s="45">
        <v>0</v>
      </c>
      <c r="P3921" s="45">
        <v>0</v>
      </c>
      <c r="Q3921" s="45">
        <v>0</v>
      </c>
      <c r="R3921" s="49" t="e">
        <f t="shared" si="370"/>
        <v>#DIV/0!</v>
      </c>
      <c r="S3921" s="49" t="e">
        <f t="shared" si="371"/>
        <v>#DIV/0!</v>
      </c>
      <c r="T3921" s="49" t="e">
        <f t="shared" si="372"/>
        <v>#DIV/0!</v>
      </c>
    </row>
    <row r="3922" spans="1:20" x14ac:dyDescent="0.2">
      <c r="A3922" s="33" t="s">
        <v>1599</v>
      </c>
      <c r="B3922" s="33" t="s">
        <v>44</v>
      </c>
      <c r="C3922" s="33" t="s">
        <v>1422</v>
      </c>
      <c r="D3922" s="33" t="s">
        <v>1820</v>
      </c>
      <c r="E3922" s="33" t="s">
        <v>35</v>
      </c>
      <c r="F3922" s="33" t="s">
        <v>484</v>
      </c>
      <c r="G3922" s="45">
        <v>1005</v>
      </c>
      <c r="H3922" s="45">
        <v>228</v>
      </c>
      <c r="I3922" s="45">
        <v>539</v>
      </c>
      <c r="J3922" s="45">
        <v>173</v>
      </c>
      <c r="K3922" s="49">
        <f t="shared" si="367"/>
        <v>-0.77313432835820894</v>
      </c>
      <c r="L3922" s="49">
        <f t="shared" si="368"/>
        <v>1.3640350877192984</v>
      </c>
      <c r="M3922" s="49">
        <f t="shared" si="369"/>
        <v>-0.67903525046382196</v>
      </c>
      <c r="N3922" s="45">
        <v>2921</v>
      </c>
      <c r="O3922" s="45">
        <v>50</v>
      </c>
      <c r="P3922" s="45">
        <v>0</v>
      </c>
      <c r="Q3922" s="45">
        <v>0</v>
      </c>
      <c r="R3922" s="49">
        <f t="shared" si="370"/>
        <v>-0.98288257446080107</v>
      </c>
      <c r="S3922" s="49">
        <f t="shared" si="371"/>
        <v>-1</v>
      </c>
      <c r="T3922" s="49" t="e">
        <f t="shared" si="372"/>
        <v>#DIV/0!</v>
      </c>
    </row>
    <row r="3923" spans="1:20" x14ac:dyDescent="0.2">
      <c r="A3923" s="33" t="s">
        <v>1599</v>
      </c>
      <c r="B3923" s="33" t="s">
        <v>44</v>
      </c>
      <c r="C3923" s="33" t="s">
        <v>1422</v>
      </c>
      <c r="D3923" s="33" t="s">
        <v>1799</v>
      </c>
      <c r="E3923" s="33" t="s">
        <v>37</v>
      </c>
      <c r="F3923" s="33" t="s">
        <v>1427</v>
      </c>
      <c r="G3923" s="45">
        <v>4130</v>
      </c>
      <c r="H3923" s="45">
        <v>1610</v>
      </c>
      <c r="I3923" s="45">
        <v>3078</v>
      </c>
      <c r="J3923" s="45">
        <v>761</v>
      </c>
      <c r="K3923" s="49">
        <f t="shared" si="367"/>
        <v>-0.61016949152542366</v>
      </c>
      <c r="L3923" s="49">
        <f t="shared" si="368"/>
        <v>0.91180124223602488</v>
      </c>
      <c r="M3923" s="49">
        <f t="shared" si="369"/>
        <v>-0.75276153346328789</v>
      </c>
      <c r="N3923" s="45">
        <v>0</v>
      </c>
      <c r="O3923" s="45">
        <v>0</v>
      </c>
      <c r="P3923" s="45">
        <v>0</v>
      </c>
      <c r="Q3923" s="45">
        <v>70</v>
      </c>
      <c r="R3923" s="49" t="e">
        <f t="shared" si="370"/>
        <v>#DIV/0!</v>
      </c>
      <c r="S3923" s="49" t="e">
        <f t="shared" si="371"/>
        <v>#DIV/0!</v>
      </c>
      <c r="T3923" s="49" t="e">
        <f t="shared" si="372"/>
        <v>#DIV/0!</v>
      </c>
    </row>
    <row r="3924" spans="1:20" x14ac:dyDescent="0.2">
      <c r="A3924" s="33" t="s">
        <v>1599</v>
      </c>
      <c r="B3924" s="33" t="s">
        <v>44</v>
      </c>
      <c r="C3924" s="33" t="s">
        <v>1422</v>
      </c>
      <c r="D3924" s="33" t="s">
        <v>1799</v>
      </c>
      <c r="E3924" s="33" t="s">
        <v>48</v>
      </c>
      <c r="F3924" s="33" t="s">
        <v>1432</v>
      </c>
      <c r="G3924" s="45">
        <v>278</v>
      </c>
      <c r="H3924" s="45">
        <v>90</v>
      </c>
      <c r="I3924" s="45">
        <v>100</v>
      </c>
      <c r="J3924" s="45">
        <v>44</v>
      </c>
      <c r="K3924" s="49">
        <f t="shared" si="367"/>
        <v>-0.67625899280575541</v>
      </c>
      <c r="L3924" s="49">
        <f t="shared" si="368"/>
        <v>0.11111111111111116</v>
      </c>
      <c r="M3924" s="49">
        <f t="shared" si="369"/>
        <v>-0.56000000000000005</v>
      </c>
      <c r="N3924" s="45">
        <v>700</v>
      </c>
      <c r="O3924" s="45">
        <v>90</v>
      </c>
      <c r="P3924" s="45">
        <v>1525</v>
      </c>
      <c r="Q3924" s="45">
        <v>0</v>
      </c>
      <c r="R3924" s="49">
        <f t="shared" si="370"/>
        <v>-0.87142857142857144</v>
      </c>
      <c r="S3924" s="49">
        <f t="shared" si="371"/>
        <v>15.944444444444443</v>
      </c>
      <c r="T3924" s="49">
        <f t="shared" si="372"/>
        <v>-1</v>
      </c>
    </row>
    <row r="3925" spans="1:20" x14ac:dyDescent="0.2">
      <c r="A3925" s="33" t="s">
        <v>1599</v>
      </c>
      <c r="B3925" s="33" t="s">
        <v>44</v>
      </c>
      <c r="C3925" s="33" t="s">
        <v>1422</v>
      </c>
      <c r="D3925" s="33" t="s">
        <v>1808</v>
      </c>
      <c r="E3925" s="33" t="s">
        <v>47</v>
      </c>
      <c r="F3925" s="33" t="s">
        <v>1436</v>
      </c>
      <c r="G3925" s="45">
        <v>521</v>
      </c>
      <c r="H3925" s="45">
        <v>142</v>
      </c>
      <c r="I3925" s="45">
        <v>286</v>
      </c>
      <c r="J3925" s="45">
        <v>120</v>
      </c>
      <c r="K3925" s="49">
        <f t="shared" si="367"/>
        <v>-0.72744721689059499</v>
      </c>
      <c r="L3925" s="49">
        <f t="shared" si="368"/>
        <v>1.0140845070422535</v>
      </c>
      <c r="M3925" s="49">
        <f t="shared" si="369"/>
        <v>-0.58041958041958042</v>
      </c>
      <c r="N3925" s="45">
        <v>0</v>
      </c>
      <c r="O3925" s="45">
        <v>0</v>
      </c>
      <c r="P3925" s="45">
        <v>10</v>
      </c>
      <c r="Q3925" s="45">
        <v>22</v>
      </c>
      <c r="R3925" s="49" t="e">
        <f t="shared" si="370"/>
        <v>#DIV/0!</v>
      </c>
      <c r="S3925" s="49" t="e">
        <f t="shared" si="371"/>
        <v>#DIV/0!</v>
      </c>
      <c r="T3925" s="49">
        <f t="shared" si="372"/>
        <v>1.2000000000000002</v>
      </c>
    </row>
    <row r="3926" spans="1:20" x14ac:dyDescent="0.2">
      <c r="A3926" s="33" t="s">
        <v>1599</v>
      </c>
      <c r="B3926" s="33" t="s">
        <v>44</v>
      </c>
      <c r="C3926" s="33" t="s">
        <v>1422</v>
      </c>
      <c r="D3926" s="33" t="s">
        <v>1808</v>
      </c>
      <c r="E3926" s="33" t="s">
        <v>250</v>
      </c>
      <c r="F3926" s="33" t="s">
        <v>1846</v>
      </c>
      <c r="G3926" s="44"/>
      <c r="H3926" s="44"/>
      <c r="I3926" s="44"/>
      <c r="J3926" s="45">
        <v>7</v>
      </c>
      <c r="K3926" s="49" t="e">
        <f t="shared" si="367"/>
        <v>#DIV/0!</v>
      </c>
      <c r="L3926" s="49" t="e">
        <f t="shared" si="368"/>
        <v>#DIV/0!</v>
      </c>
      <c r="M3926" s="49" t="e">
        <f t="shared" si="369"/>
        <v>#DIV/0!</v>
      </c>
      <c r="N3926" s="44"/>
      <c r="O3926" s="44"/>
      <c r="P3926" s="44"/>
      <c r="Q3926" s="45">
        <v>0</v>
      </c>
      <c r="R3926" s="49" t="e">
        <f t="shared" si="370"/>
        <v>#DIV/0!</v>
      </c>
      <c r="S3926" s="49" t="e">
        <f t="shared" si="371"/>
        <v>#DIV/0!</v>
      </c>
      <c r="T3926" s="49" t="e">
        <f t="shared" si="372"/>
        <v>#DIV/0!</v>
      </c>
    </row>
    <row r="3927" spans="1:20" x14ac:dyDescent="0.2">
      <c r="A3927" s="33" t="s">
        <v>1599</v>
      </c>
      <c r="B3927" s="33" t="s">
        <v>44</v>
      </c>
      <c r="C3927" s="33" t="s">
        <v>1422</v>
      </c>
      <c r="D3927" s="33" t="s">
        <v>1808</v>
      </c>
      <c r="E3927" s="33" t="s">
        <v>1981</v>
      </c>
      <c r="F3927" s="33" t="s">
        <v>1846</v>
      </c>
      <c r="G3927" s="44"/>
      <c r="H3927" s="45">
        <v>0</v>
      </c>
      <c r="I3927" s="44"/>
      <c r="J3927" s="44"/>
      <c r="K3927" s="49" t="e">
        <f t="shared" si="367"/>
        <v>#DIV/0!</v>
      </c>
      <c r="L3927" s="49" t="e">
        <f t="shared" si="368"/>
        <v>#DIV/0!</v>
      </c>
      <c r="M3927" s="49" t="e">
        <f t="shared" si="369"/>
        <v>#DIV/0!</v>
      </c>
      <c r="N3927" s="44"/>
      <c r="O3927" s="45">
        <v>0</v>
      </c>
      <c r="P3927" s="44"/>
      <c r="Q3927" s="44"/>
      <c r="R3927" s="49" t="e">
        <f t="shared" si="370"/>
        <v>#DIV/0!</v>
      </c>
      <c r="S3927" s="49" t="e">
        <f t="shared" si="371"/>
        <v>#DIV/0!</v>
      </c>
      <c r="T3927" s="49" t="e">
        <f t="shared" si="372"/>
        <v>#DIV/0!</v>
      </c>
    </row>
    <row r="3928" spans="1:20" x14ac:dyDescent="0.2">
      <c r="A3928" s="33" t="s">
        <v>1599</v>
      </c>
      <c r="B3928" s="33" t="s">
        <v>44</v>
      </c>
      <c r="C3928" s="33" t="s">
        <v>1422</v>
      </c>
      <c r="D3928" s="33" t="s">
        <v>1808</v>
      </c>
      <c r="E3928" s="33" t="s">
        <v>340</v>
      </c>
      <c r="F3928" s="33" t="s">
        <v>1918</v>
      </c>
      <c r="G3928" s="44"/>
      <c r="H3928" s="45">
        <v>6</v>
      </c>
      <c r="I3928" s="44"/>
      <c r="J3928" s="44"/>
      <c r="K3928" s="49" t="e">
        <f t="shared" si="367"/>
        <v>#DIV/0!</v>
      </c>
      <c r="L3928" s="49">
        <f t="shared" si="368"/>
        <v>-1</v>
      </c>
      <c r="M3928" s="49" t="e">
        <f t="shared" si="369"/>
        <v>#DIV/0!</v>
      </c>
      <c r="N3928" s="44"/>
      <c r="O3928" s="45">
        <v>0</v>
      </c>
      <c r="P3928" s="44"/>
      <c r="Q3928" s="44"/>
      <c r="R3928" s="49" t="e">
        <f t="shared" si="370"/>
        <v>#DIV/0!</v>
      </c>
      <c r="S3928" s="49" t="e">
        <f t="shared" si="371"/>
        <v>#DIV/0!</v>
      </c>
      <c r="T3928" s="49" t="e">
        <f t="shared" si="372"/>
        <v>#DIV/0!</v>
      </c>
    </row>
    <row r="3929" spans="1:20" x14ac:dyDescent="0.2">
      <c r="A3929" s="33" t="s">
        <v>1599</v>
      </c>
      <c r="B3929" s="33" t="s">
        <v>44</v>
      </c>
      <c r="C3929" s="33" t="s">
        <v>1422</v>
      </c>
      <c r="D3929" s="33" t="s">
        <v>1816</v>
      </c>
      <c r="E3929" s="33" t="s">
        <v>34</v>
      </c>
      <c r="F3929" s="33" t="s">
        <v>1433</v>
      </c>
      <c r="G3929" s="45">
        <v>97</v>
      </c>
      <c r="H3929" s="45">
        <v>19</v>
      </c>
      <c r="I3929" s="45">
        <v>1</v>
      </c>
      <c r="J3929" s="45">
        <v>1</v>
      </c>
      <c r="K3929" s="49">
        <f t="shared" si="367"/>
        <v>-0.80412371134020622</v>
      </c>
      <c r="L3929" s="49">
        <f t="shared" si="368"/>
        <v>-0.94736842105263164</v>
      </c>
      <c r="M3929" s="49">
        <f t="shared" si="369"/>
        <v>0</v>
      </c>
      <c r="N3929" s="45">
        <v>525</v>
      </c>
      <c r="O3929" s="45">
        <v>1020</v>
      </c>
      <c r="P3929" s="45">
        <v>178</v>
      </c>
      <c r="Q3929" s="45">
        <v>0</v>
      </c>
      <c r="R3929" s="49">
        <f t="shared" si="370"/>
        <v>0.94285714285714284</v>
      </c>
      <c r="S3929" s="49">
        <f t="shared" si="371"/>
        <v>-0.82549019607843133</v>
      </c>
      <c r="T3929" s="49">
        <f t="shared" si="372"/>
        <v>-1</v>
      </c>
    </row>
    <row r="3930" spans="1:20" x14ac:dyDescent="0.2">
      <c r="A3930" s="33" t="s">
        <v>1599</v>
      </c>
      <c r="B3930" s="33" t="s">
        <v>44</v>
      </c>
      <c r="C3930" s="33" t="s">
        <v>1422</v>
      </c>
      <c r="D3930" s="33" t="s">
        <v>1796</v>
      </c>
      <c r="E3930" s="33" t="s">
        <v>38</v>
      </c>
      <c r="F3930" s="33" t="s">
        <v>1417</v>
      </c>
      <c r="G3930" s="45">
        <v>1245</v>
      </c>
      <c r="H3930" s="45">
        <v>375</v>
      </c>
      <c r="I3930" s="45">
        <v>873</v>
      </c>
      <c r="J3930" s="45">
        <v>288</v>
      </c>
      <c r="K3930" s="49">
        <f t="shared" si="367"/>
        <v>-0.6987951807228916</v>
      </c>
      <c r="L3930" s="49">
        <f t="shared" si="368"/>
        <v>1.3279999999999998</v>
      </c>
      <c r="M3930" s="49">
        <f t="shared" si="369"/>
        <v>-0.67010309278350522</v>
      </c>
      <c r="N3930" s="45">
        <v>0</v>
      </c>
      <c r="O3930" s="45">
        <v>0</v>
      </c>
      <c r="P3930" s="45">
        <v>0</v>
      </c>
      <c r="Q3930" s="45">
        <v>0</v>
      </c>
      <c r="R3930" s="49" t="e">
        <f t="shared" si="370"/>
        <v>#DIV/0!</v>
      </c>
      <c r="S3930" s="49" t="e">
        <f t="shared" si="371"/>
        <v>#DIV/0!</v>
      </c>
      <c r="T3930" s="49" t="e">
        <f t="shared" si="372"/>
        <v>#DIV/0!</v>
      </c>
    </row>
    <row r="3931" spans="1:20" x14ac:dyDescent="0.2">
      <c r="A3931" s="33" t="s">
        <v>1599</v>
      </c>
      <c r="B3931" s="33" t="s">
        <v>44</v>
      </c>
      <c r="C3931" s="33" t="s">
        <v>1422</v>
      </c>
      <c r="D3931" s="33" t="s">
        <v>1774</v>
      </c>
      <c r="E3931" s="33" t="s">
        <v>28</v>
      </c>
      <c r="F3931" s="33" t="s">
        <v>1421</v>
      </c>
      <c r="G3931" s="45">
        <v>5605</v>
      </c>
      <c r="H3931" s="45">
        <v>1096</v>
      </c>
      <c r="I3931" s="45">
        <v>86</v>
      </c>
      <c r="J3931" s="45">
        <v>27</v>
      </c>
      <c r="K3931" s="49">
        <f t="shared" si="367"/>
        <v>-0.80446030330062446</v>
      </c>
      <c r="L3931" s="49">
        <f t="shared" si="368"/>
        <v>-0.92153284671532842</v>
      </c>
      <c r="M3931" s="49">
        <f t="shared" si="369"/>
        <v>-0.68604651162790697</v>
      </c>
      <c r="N3931" s="45">
        <v>50</v>
      </c>
      <c r="O3931" s="45">
        <v>0</v>
      </c>
      <c r="P3931" s="45">
        <v>157</v>
      </c>
      <c r="Q3931" s="45">
        <v>0</v>
      </c>
      <c r="R3931" s="49">
        <f t="shared" si="370"/>
        <v>-1</v>
      </c>
      <c r="S3931" s="49" t="e">
        <f t="shared" si="371"/>
        <v>#DIV/0!</v>
      </c>
      <c r="T3931" s="49">
        <f t="shared" si="372"/>
        <v>-1</v>
      </c>
    </row>
    <row r="3932" spans="1:20" x14ac:dyDescent="0.2">
      <c r="A3932" s="33" t="s">
        <v>1599</v>
      </c>
      <c r="B3932" s="33" t="s">
        <v>44</v>
      </c>
      <c r="C3932" s="33" t="s">
        <v>1422</v>
      </c>
      <c r="D3932" s="33" t="s">
        <v>1774</v>
      </c>
      <c r="E3932" s="33" t="s">
        <v>244</v>
      </c>
      <c r="F3932" s="33" t="s">
        <v>245</v>
      </c>
      <c r="G3932" s="45">
        <v>4</v>
      </c>
      <c r="H3932" s="44"/>
      <c r="I3932" s="44"/>
      <c r="J3932" s="44"/>
      <c r="K3932" s="49">
        <f t="shared" si="367"/>
        <v>-1</v>
      </c>
      <c r="L3932" s="49" t="e">
        <f t="shared" si="368"/>
        <v>#DIV/0!</v>
      </c>
      <c r="M3932" s="49" t="e">
        <f t="shared" si="369"/>
        <v>#DIV/0!</v>
      </c>
      <c r="N3932" s="45">
        <v>20</v>
      </c>
      <c r="O3932" s="44"/>
      <c r="P3932" s="44"/>
      <c r="Q3932" s="44"/>
      <c r="R3932" s="49">
        <f t="shared" si="370"/>
        <v>-1</v>
      </c>
      <c r="S3932" s="49" t="e">
        <f t="shared" si="371"/>
        <v>#DIV/0!</v>
      </c>
      <c r="T3932" s="49" t="e">
        <f t="shared" si="372"/>
        <v>#DIV/0!</v>
      </c>
    </row>
    <row r="3933" spans="1:20" x14ac:dyDescent="0.2">
      <c r="A3933" s="33" t="s">
        <v>1599</v>
      </c>
      <c r="B3933" s="33" t="s">
        <v>44</v>
      </c>
      <c r="C3933" s="33" t="s">
        <v>1422</v>
      </c>
      <c r="D3933" s="33" t="s">
        <v>1774</v>
      </c>
      <c r="E3933" s="33" t="s">
        <v>274</v>
      </c>
      <c r="F3933" s="33" t="s">
        <v>1861</v>
      </c>
      <c r="G3933" s="45">
        <v>3</v>
      </c>
      <c r="H3933" s="44"/>
      <c r="I3933" s="44"/>
      <c r="J3933" s="44"/>
      <c r="K3933" s="49">
        <f t="shared" si="367"/>
        <v>-1</v>
      </c>
      <c r="L3933" s="49" t="e">
        <f t="shared" si="368"/>
        <v>#DIV/0!</v>
      </c>
      <c r="M3933" s="49" t="e">
        <f t="shared" si="369"/>
        <v>#DIV/0!</v>
      </c>
      <c r="N3933" s="45">
        <v>0</v>
      </c>
      <c r="O3933" s="44"/>
      <c r="P3933" s="44"/>
      <c r="Q3933" s="44"/>
      <c r="R3933" s="49" t="e">
        <f t="shared" si="370"/>
        <v>#DIV/0!</v>
      </c>
      <c r="S3933" s="49" t="e">
        <f t="shared" si="371"/>
        <v>#DIV/0!</v>
      </c>
      <c r="T3933" s="49" t="e">
        <f t="shared" si="372"/>
        <v>#DIV/0!</v>
      </c>
    </row>
    <row r="3934" spans="1:20" x14ac:dyDescent="0.2">
      <c r="A3934" s="33" t="s">
        <v>1599</v>
      </c>
      <c r="B3934" s="33" t="s">
        <v>44</v>
      </c>
      <c r="C3934" s="33" t="s">
        <v>1422</v>
      </c>
      <c r="D3934" s="33" t="s">
        <v>1774</v>
      </c>
      <c r="E3934" s="33" t="s">
        <v>278</v>
      </c>
      <c r="F3934" s="33" t="s">
        <v>1888</v>
      </c>
      <c r="G3934" s="44"/>
      <c r="H3934" s="44"/>
      <c r="I3934" s="45">
        <v>0</v>
      </c>
      <c r="J3934" s="44"/>
      <c r="K3934" s="49" t="e">
        <f t="shared" si="367"/>
        <v>#DIV/0!</v>
      </c>
      <c r="L3934" s="49" t="e">
        <f t="shared" si="368"/>
        <v>#DIV/0!</v>
      </c>
      <c r="M3934" s="49" t="e">
        <f t="shared" si="369"/>
        <v>#DIV/0!</v>
      </c>
      <c r="N3934" s="44"/>
      <c r="O3934" s="44"/>
      <c r="P3934" s="45">
        <v>0</v>
      </c>
      <c r="Q3934" s="44"/>
      <c r="R3934" s="49" t="e">
        <f t="shared" si="370"/>
        <v>#DIV/0!</v>
      </c>
      <c r="S3934" s="49" t="e">
        <f t="shared" si="371"/>
        <v>#DIV/0!</v>
      </c>
      <c r="T3934" s="49" t="e">
        <f t="shared" si="372"/>
        <v>#DIV/0!</v>
      </c>
    </row>
    <row r="3935" spans="1:20" x14ac:dyDescent="0.2">
      <c r="A3935" s="33" t="s">
        <v>1599</v>
      </c>
      <c r="B3935" s="33" t="s">
        <v>44</v>
      </c>
      <c r="C3935" s="33" t="s">
        <v>1422</v>
      </c>
      <c r="D3935" s="33" t="s">
        <v>1824</v>
      </c>
      <c r="E3935" s="33" t="s">
        <v>54</v>
      </c>
      <c r="F3935" s="33" t="s">
        <v>1428</v>
      </c>
      <c r="G3935" s="45">
        <v>254</v>
      </c>
      <c r="H3935" s="45">
        <v>0</v>
      </c>
      <c r="I3935" s="44"/>
      <c r="J3935" s="44"/>
      <c r="K3935" s="49">
        <f t="shared" si="367"/>
        <v>-1</v>
      </c>
      <c r="L3935" s="49" t="e">
        <f t="shared" si="368"/>
        <v>#DIV/0!</v>
      </c>
      <c r="M3935" s="49" t="e">
        <f t="shared" si="369"/>
        <v>#DIV/0!</v>
      </c>
      <c r="N3935" s="45">
        <v>0</v>
      </c>
      <c r="O3935" s="45">
        <v>0</v>
      </c>
      <c r="P3935" s="44"/>
      <c r="Q3935" s="44"/>
      <c r="R3935" s="49" t="e">
        <f t="shared" si="370"/>
        <v>#DIV/0!</v>
      </c>
      <c r="S3935" s="49" t="e">
        <f t="shared" si="371"/>
        <v>#DIV/0!</v>
      </c>
      <c r="T3935" s="49" t="e">
        <f t="shared" si="372"/>
        <v>#DIV/0!</v>
      </c>
    </row>
    <row r="3936" spans="1:20" x14ac:dyDescent="0.2">
      <c r="A3936" s="33" t="s">
        <v>1599</v>
      </c>
      <c r="B3936" s="33" t="s">
        <v>44</v>
      </c>
      <c r="C3936" s="33" t="s">
        <v>1422</v>
      </c>
      <c r="D3936" s="33" t="s">
        <v>1809</v>
      </c>
      <c r="E3936" s="33" t="s">
        <v>208</v>
      </c>
      <c r="F3936" s="33" t="s">
        <v>1814</v>
      </c>
      <c r="G3936" s="45">
        <v>14</v>
      </c>
      <c r="H3936" s="45">
        <v>12</v>
      </c>
      <c r="I3936" s="45">
        <v>20</v>
      </c>
      <c r="J3936" s="44"/>
      <c r="K3936" s="49">
        <f t="shared" si="367"/>
        <v>-0.1428571428571429</v>
      </c>
      <c r="L3936" s="49">
        <f t="shared" si="368"/>
        <v>0.66666666666666674</v>
      </c>
      <c r="M3936" s="49">
        <f t="shared" si="369"/>
        <v>-1</v>
      </c>
      <c r="N3936" s="45">
        <v>13263</v>
      </c>
      <c r="O3936" s="45">
        <v>616</v>
      </c>
      <c r="P3936" s="45">
        <v>6549</v>
      </c>
      <c r="Q3936" s="44"/>
      <c r="R3936" s="49">
        <f t="shared" si="370"/>
        <v>-0.95355500263892035</v>
      </c>
      <c r="S3936" s="49">
        <f t="shared" si="371"/>
        <v>9.6314935064935057</v>
      </c>
      <c r="T3936" s="49">
        <f t="shared" si="372"/>
        <v>-1</v>
      </c>
    </row>
    <row r="3937" spans="1:20" x14ac:dyDescent="0.2">
      <c r="A3937" s="33" t="s">
        <v>1599</v>
      </c>
      <c r="B3937" s="33" t="s">
        <v>44</v>
      </c>
      <c r="C3937" s="33" t="s">
        <v>1422</v>
      </c>
      <c r="D3937" s="33" t="s">
        <v>1809</v>
      </c>
      <c r="E3937" s="33" t="s">
        <v>270</v>
      </c>
      <c r="F3937" s="33" t="s">
        <v>271</v>
      </c>
      <c r="G3937" s="44"/>
      <c r="H3937" s="45">
        <v>0</v>
      </c>
      <c r="I3937" s="44"/>
      <c r="J3937" s="45">
        <v>0</v>
      </c>
      <c r="K3937" s="49" t="e">
        <f t="shared" si="367"/>
        <v>#DIV/0!</v>
      </c>
      <c r="L3937" s="49" t="e">
        <f t="shared" si="368"/>
        <v>#DIV/0!</v>
      </c>
      <c r="M3937" s="49" t="e">
        <f t="shared" si="369"/>
        <v>#DIV/0!</v>
      </c>
      <c r="N3937" s="44"/>
      <c r="O3937" s="45">
        <v>200</v>
      </c>
      <c r="P3937" s="44"/>
      <c r="Q3937" s="45">
        <v>73</v>
      </c>
      <c r="R3937" s="49" t="e">
        <f t="shared" si="370"/>
        <v>#DIV/0!</v>
      </c>
      <c r="S3937" s="49">
        <f t="shared" si="371"/>
        <v>-1</v>
      </c>
      <c r="T3937" s="49" t="e">
        <f t="shared" si="372"/>
        <v>#DIV/0!</v>
      </c>
    </row>
    <row r="3938" spans="1:20" x14ac:dyDescent="0.2">
      <c r="A3938" s="33" t="s">
        <v>1599</v>
      </c>
      <c r="B3938" s="33" t="s">
        <v>44</v>
      </c>
      <c r="C3938" s="33" t="s">
        <v>1422</v>
      </c>
      <c r="D3938" s="33" t="s">
        <v>1839</v>
      </c>
      <c r="E3938" s="33" t="s">
        <v>61</v>
      </c>
      <c r="F3938" s="33" t="s">
        <v>1419</v>
      </c>
      <c r="G3938" s="45">
        <v>22</v>
      </c>
      <c r="H3938" s="44"/>
      <c r="I3938" s="45">
        <v>23</v>
      </c>
      <c r="J3938" s="45">
        <v>4</v>
      </c>
      <c r="K3938" s="49">
        <f t="shared" si="367"/>
        <v>-1</v>
      </c>
      <c r="L3938" s="49" t="e">
        <f t="shared" si="368"/>
        <v>#DIV/0!</v>
      </c>
      <c r="M3938" s="49">
        <f t="shared" si="369"/>
        <v>-0.82608695652173914</v>
      </c>
      <c r="N3938" s="45">
        <v>0</v>
      </c>
      <c r="O3938" s="44"/>
      <c r="P3938" s="45">
        <v>0</v>
      </c>
      <c r="Q3938" s="45">
        <v>0</v>
      </c>
      <c r="R3938" s="49" t="e">
        <f t="shared" si="370"/>
        <v>#DIV/0!</v>
      </c>
      <c r="S3938" s="49" t="e">
        <f t="shared" si="371"/>
        <v>#DIV/0!</v>
      </c>
      <c r="T3938" s="49" t="e">
        <f t="shared" si="372"/>
        <v>#DIV/0!</v>
      </c>
    </row>
    <row r="3939" spans="1:20" x14ac:dyDescent="0.2">
      <c r="A3939" s="33" t="s">
        <v>1599</v>
      </c>
      <c r="B3939" s="33" t="s">
        <v>44</v>
      </c>
      <c r="C3939" s="33" t="s">
        <v>1422</v>
      </c>
      <c r="D3939" s="33" t="s">
        <v>1839</v>
      </c>
      <c r="E3939" s="33" t="s">
        <v>302</v>
      </c>
      <c r="F3939" s="33" t="s">
        <v>303</v>
      </c>
      <c r="G3939" s="44"/>
      <c r="H3939" s="44"/>
      <c r="I3939" s="45">
        <v>0</v>
      </c>
      <c r="J3939" s="44"/>
      <c r="K3939" s="49" t="e">
        <f t="shared" si="367"/>
        <v>#DIV/0!</v>
      </c>
      <c r="L3939" s="49" t="e">
        <f t="shared" si="368"/>
        <v>#DIV/0!</v>
      </c>
      <c r="M3939" s="49" t="e">
        <f t="shared" si="369"/>
        <v>#DIV/0!</v>
      </c>
      <c r="N3939" s="44"/>
      <c r="O3939" s="44"/>
      <c r="P3939" s="45">
        <v>10</v>
      </c>
      <c r="Q3939" s="44"/>
      <c r="R3939" s="49" t="e">
        <f t="shared" si="370"/>
        <v>#DIV/0!</v>
      </c>
      <c r="S3939" s="49" t="e">
        <f t="shared" si="371"/>
        <v>#DIV/0!</v>
      </c>
      <c r="T3939" s="49">
        <f t="shared" si="372"/>
        <v>-1</v>
      </c>
    </row>
    <row r="3940" spans="1:20" x14ac:dyDescent="0.2">
      <c r="A3940" s="33" t="s">
        <v>1599</v>
      </c>
      <c r="B3940" s="33" t="s">
        <v>44</v>
      </c>
      <c r="C3940" s="33" t="s">
        <v>1422</v>
      </c>
      <c r="D3940" s="33" t="s">
        <v>1806</v>
      </c>
      <c r="E3940" s="33" t="s">
        <v>62</v>
      </c>
      <c r="F3940" s="33" t="s">
        <v>63</v>
      </c>
      <c r="G3940" s="45">
        <v>383</v>
      </c>
      <c r="H3940" s="45">
        <v>58</v>
      </c>
      <c r="I3940" s="45">
        <v>1</v>
      </c>
      <c r="J3940" s="44"/>
      <c r="K3940" s="49">
        <f t="shared" si="367"/>
        <v>-0.84856396866840733</v>
      </c>
      <c r="L3940" s="49">
        <f t="shared" si="368"/>
        <v>-0.98275862068965514</v>
      </c>
      <c r="M3940" s="49">
        <f t="shared" si="369"/>
        <v>-1</v>
      </c>
      <c r="N3940" s="45">
        <v>0</v>
      </c>
      <c r="O3940" s="45">
        <v>850</v>
      </c>
      <c r="P3940" s="45">
        <v>0</v>
      </c>
      <c r="Q3940" s="44"/>
      <c r="R3940" s="49" t="e">
        <f t="shared" si="370"/>
        <v>#DIV/0!</v>
      </c>
      <c r="S3940" s="49">
        <f t="shared" si="371"/>
        <v>-1</v>
      </c>
      <c r="T3940" s="49" t="e">
        <f t="shared" si="372"/>
        <v>#DIV/0!</v>
      </c>
    </row>
    <row r="3941" spans="1:20" x14ac:dyDescent="0.2">
      <c r="A3941" s="33" t="s">
        <v>1599</v>
      </c>
      <c r="B3941" s="33" t="s">
        <v>44</v>
      </c>
      <c r="C3941" s="33" t="s">
        <v>1422</v>
      </c>
      <c r="D3941" s="33" t="s">
        <v>1818</v>
      </c>
      <c r="E3941" s="33" t="s">
        <v>64</v>
      </c>
      <c r="F3941" s="33" t="s">
        <v>1420</v>
      </c>
      <c r="G3941" s="45">
        <v>83</v>
      </c>
      <c r="H3941" s="44"/>
      <c r="I3941" s="44"/>
      <c r="J3941" s="44"/>
      <c r="K3941" s="49">
        <f t="shared" si="367"/>
        <v>-1</v>
      </c>
      <c r="L3941" s="49" t="e">
        <f t="shared" si="368"/>
        <v>#DIV/0!</v>
      </c>
      <c r="M3941" s="49" t="e">
        <f t="shared" si="369"/>
        <v>#DIV/0!</v>
      </c>
      <c r="N3941" s="45">
        <v>0</v>
      </c>
      <c r="O3941" s="44"/>
      <c r="P3941" s="44"/>
      <c r="Q3941" s="44"/>
      <c r="R3941" s="49" t="e">
        <f t="shared" si="370"/>
        <v>#DIV/0!</v>
      </c>
      <c r="S3941" s="49" t="e">
        <f t="shared" si="371"/>
        <v>#DIV/0!</v>
      </c>
      <c r="T3941" s="49" t="e">
        <f t="shared" si="372"/>
        <v>#DIV/0!</v>
      </c>
    </row>
    <row r="3942" spans="1:20" x14ac:dyDescent="0.2">
      <c r="A3942" s="33" t="s">
        <v>1599</v>
      </c>
      <c r="B3942" s="33" t="s">
        <v>44</v>
      </c>
      <c r="C3942" s="33" t="s">
        <v>1422</v>
      </c>
      <c r="D3942" s="33" t="s">
        <v>1830</v>
      </c>
      <c r="E3942" s="33" t="s">
        <v>53</v>
      </c>
      <c r="F3942" s="33" t="s">
        <v>1439</v>
      </c>
      <c r="G3942" s="45">
        <v>130</v>
      </c>
      <c r="H3942" s="44"/>
      <c r="I3942" s="44"/>
      <c r="J3942" s="44"/>
      <c r="K3942" s="49">
        <f t="shared" si="367"/>
        <v>-1</v>
      </c>
      <c r="L3942" s="49" t="e">
        <f t="shared" si="368"/>
        <v>#DIV/0!</v>
      </c>
      <c r="M3942" s="49" t="e">
        <f t="shared" si="369"/>
        <v>#DIV/0!</v>
      </c>
      <c r="N3942" s="45">
        <v>0</v>
      </c>
      <c r="O3942" s="44"/>
      <c r="P3942" s="44"/>
      <c r="Q3942" s="44"/>
      <c r="R3942" s="49" t="e">
        <f t="shared" si="370"/>
        <v>#DIV/0!</v>
      </c>
      <c r="S3942" s="49" t="e">
        <f t="shared" si="371"/>
        <v>#DIV/0!</v>
      </c>
      <c r="T3942" s="49" t="e">
        <f t="shared" si="372"/>
        <v>#DIV/0!</v>
      </c>
    </row>
    <row r="3943" spans="1:20" x14ac:dyDescent="0.2">
      <c r="A3943" s="33" t="s">
        <v>1599</v>
      </c>
      <c r="B3943" s="33" t="s">
        <v>44</v>
      </c>
      <c r="C3943" s="33" t="s">
        <v>1422</v>
      </c>
      <c r="D3943" s="33" t="s">
        <v>1795</v>
      </c>
      <c r="E3943" s="33" t="s">
        <v>43</v>
      </c>
      <c r="F3943" s="33" t="s">
        <v>1438</v>
      </c>
      <c r="G3943" s="45">
        <v>420</v>
      </c>
      <c r="H3943" s="45">
        <v>84</v>
      </c>
      <c r="I3943" s="45">
        <v>32</v>
      </c>
      <c r="J3943" s="45">
        <v>35</v>
      </c>
      <c r="K3943" s="49">
        <f t="shared" si="367"/>
        <v>-0.8</v>
      </c>
      <c r="L3943" s="49">
        <f t="shared" si="368"/>
        <v>-0.61904761904761907</v>
      </c>
      <c r="M3943" s="49">
        <f t="shared" si="369"/>
        <v>9.375E-2</v>
      </c>
      <c r="N3943" s="45">
        <v>0</v>
      </c>
      <c r="O3943" s="45">
        <v>0</v>
      </c>
      <c r="P3943" s="45">
        <v>0</v>
      </c>
      <c r="Q3943" s="45">
        <v>0</v>
      </c>
      <c r="R3943" s="49" t="e">
        <f t="shared" si="370"/>
        <v>#DIV/0!</v>
      </c>
      <c r="S3943" s="49" t="e">
        <f t="shared" si="371"/>
        <v>#DIV/0!</v>
      </c>
      <c r="T3943" s="49" t="e">
        <f t="shared" si="372"/>
        <v>#DIV/0!</v>
      </c>
    </row>
    <row r="3944" spans="1:20" x14ac:dyDescent="0.2">
      <c r="A3944" s="33" t="s">
        <v>1599</v>
      </c>
      <c r="B3944" s="33" t="s">
        <v>44</v>
      </c>
      <c r="C3944" s="33" t="s">
        <v>1422</v>
      </c>
      <c r="D3944" s="33" t="s">
        <v>1825</v>
      </c>
      <c r="E3944" s="33" t="s">
        <v>55</v>
      </c>
      <c r="F3944" s="33" t="s">
        <v>1440</v>
      </c>
      <c r="G3944" s="45">
        <v>60</v>
      </c>
      <c r="H3944" s="44"/>
      <c r="I3944" s="44"/>
      <c r="J3944" s="44"/>
      <c r="K3944" s="49">
        <f t="shared" si="367"/>
        <v>-1</v>
      </c>
      <c r="L3944" s="49" t="e">
        <f t="shared" si="368"/>
        <v>#DIV/0!</v>
      </c>
      <c r="M3944" s="49" t="e">
        <f t="shared" si="369"/>
        <v>#DIV/0!</v>
      </c>
      <c r="N3944" s="45">
        <v>0</v>
      </c>
      <c r="O3944" s="44"/>
      <c r="P3944" s="44"/>
      <c r="Q3944" s="44"/>
      <c r="R3944" s="49" t="e">
        <f t="shared" si="370"/>
        <v>#DIV/0!</v>
      </c>
      <c r="S3944" s="49" t="e">
        <f t="shared" si="371"/>
        <v>#DIV/0!</v>
      </c>
      <c r="T3944" s="49" t="e">
        <f t="shared" si="372"/>
        <v>#DIV/0!</v>
      </c>
    </row>
    <row r="3945" spans="1:20" x14ac:dyDescent="0.2">
      <c r="A3945" s="33" t="s">
        <v>1599</v>
      </c>
      <c r="B3945" s="33" t="s">
        <v>44</v>
      </c>
      <c r="C3945" s="33" t="s">
        <v>1422</v>
      </c>
      <c r="D3945" s="33" t="s">
        <v>1813</v>
      </c>
      <c r="E3945" s="33" t="s">
        <v>50</v>
      </c>
      <c r="F3945" s="33" t="s">
        <v>1423</v>
      </c>
      <c r="G3945" s="45">
        <v>228</v>
      </c>
      <c r="H3945" s="45">
        <v>52</v>
      </c>
      <c r="I3945" s="45">
        <v>102</v>
      </c>
      <c r="J3945" s="45">
        <v>62</v>
      </c>
      <c r="K3945" s="49">
        <f t="shared" si="367"/>
        <v>-0.77192982456140347</v>
      </c>
      <c r="L3945" s="49">
        <f t="shared" si="368"/>
        <v>0.96153846153846145</v>
      </c>
      <c r="M3945" s="49">
        <f t="shared" si="369"/>
        <v>-0.39215686274509809</v>
      </c>
      <c r="N3945" s="45">
        <v>0</v>
      </c>
      <c r="O3945" s="45">
        <v>7622</v>
      </c>
      <c r="P3945" s="45">
        <v>1560</v>
      </c>
      <c r="Q3945" s="45">
        <v>0</v>
      </c>
      <c r="R3945" s="49" t="e">
        <f t="shared" si="370"/>
        <v>#DIV/0!</v>
      </c>
      <c r="S3945" s="49">
        <f t="shared" si="371"/>
        <v>-0.79532930989241668</v>
      </c>
      <c r="T3945" s="49">
        <f t="shared" si="372"/>
        <v>-1</v>
      </c>
    </row>
    <row r="3946" spans="1:20" x14ac:dyDescent="0.2">
      <c r="A3946" s="33" t="s">
        <v>1599</v>
      </c>
      <c r="B3946" s="33" t="s">
        <v>44</v>
      </c>
      <c r="C3946" s="33" t="s">
        <v>1422</v>
      </c>
      <c r="D3946" s="33" t="s">
        <v>1794</v>
      </c>
      <c r="E3946" s="33" t="s">
        <v>30</v>
      </c>
      <c r="F3946" s="33" t="s">
        <v>1425</v>
      </c>
      <c r="G3946" s="45">
        <v>12510</v>
      </c>
      <c r="H3946" s="45">
        <v>6440</v>
      </c>
      <c r="I3946" s="45">
        <v>10085</v>
      </c>
      <c r="J3946" s="45">
        <v>5950</v>
      </c>
      <c r="K3946" s="49">
        <f t="shared" si="367"/>
        <v>-0.4852118305355716</v>
      </c>
      <c r="L3946" s="49">
        <f t="shared" si="368"/>
        <v>0.56599378881987583</v>
      </c>
      <c r="M3946" s="49">
        <f t="shared" si="369"/>
        <v>-0.41001487357461575</v>
      </c>
      <c r="N3946" s="45">
        <v>120</v>
      </c>
      <c r="O3946" s="45">
        <v>600</v>
      </c>
      <c r="P3946" s="45">
        <v>55</v>
      </c>
      <c r="Q3946" s="45">
        <v>16</v>
      </c>
      <c r="R3946" s="49">
        <f t="shared" si="370"/>
        <v>4</v>
      </c>
      <c r="S3946" s="49">
        <f t="shared" si="371"/>
        <v>-0.90833333333333333</v>
      </c>
      <c r="T3946" s="49">
        <f t="shared" si="372"/>
        <v>-0.70909090909090911</v>
      </c>
    </row>
    <row r="3947" spans="1:20" x14ac:dyDescent="0.2">
      <c r="A3947" s="33" t="s">
        <v>1599</v>
      </c>
      <c r="B3947" s="33" t="s">
        <v>44</v>
      </c>
      <c r="C3947" s="33" t="s">
        <v>1422</v>
      </c>
      <c r="D3947" s="33" t="s">
        <v>1794</v>
      </c>
      <c r="E3947" s="33" t="s">
        <v>97</v>
      </c>
      <c r="F3947" s="33" t="s">
        <v>1784</v>
      </c>
      <c r="G3947" s="44"/>
      <c r="H3947" s="44"/>
      <c r="I3947" s="45">
        <v>6</v>
      </c>
      <c r="J3947" s="44"/>
      <c r="K3947" s="49" t="e">
        <f t="shared" si="367"/>
        <v>#DIV/0!</v>
      </c>
      <c r="L3947" s="49" t="e">
        <f t="shared" si="368"/>
        <v>#DIV/0!</v>
      </c>
      <c r="M3947" s="49">
        <f t="shared" si="369"/>
        <v>-1</v>
      </c>
      <c r="N3947" s="44"/>
      <c r="O3947" s="44"/>
      <c r="P3947" s="45">
        <v>100</v>
      </c>
      <c r="Q3947" s="44"/>
      <c r="R3947" s="49" t="e">
        <f t="shared" si="370"/>
        <v>#DIV/0!</v>
      </c>
      <c r="S3947" s="49" t="e">
        <f t="shared" si="371"/>
        <v>#DIV/0!</v>
      </c>
      <c r="T3947" s="49">
        <f t="shared" si="372"/>
        <v>-1</v>
      </c>
    </row>
    <row r="3948" spans="1:20" x14ac:dyDescent="0.2">
      <c r="A3948" s="33" t="s">
        <v>1599</v>
      </c>
      <c r="B3948" s="33" t="s">
        <v>44</v>
      </c>
      <c r="C3948" s="33" t="s">
        <v>1422</v>
      </c>
      <c r="D3948" s="33" t="s">
        <v>1840</v>
      </c>
      <c r="E3948" s="33" t="s">
        <v>113</v>
      </c>
      <c r="F3948" s="33" t="s">
        <v>1762</v>
      </c>
      <c r="G3948" s="45">
        <v>2</v>
      </c>
      <c r="H3948" s="45">
        <v>10</v>
      </c>
      <c r="I3948" s="45">
        <v>0</v>
      </c>
      <c r="J3948" s="44"/>
      <c r="K3948" s="49">
        <f t="shared" si="367"/>
        <v>4</v>
      </c>
      <c r="L3948" s="49">
        <f t="shared" si="368"/>
        <v>-1</v>
      </c>
      <c r="M3948" s="49" t="e">
        <f t="shared" si="369"/>
        <v>#DIV/0!</v>
      </c>
      <c r="N3948" s="45">
        <v>800</v>
      </c>
      <c r="O3948" s="45">
        <v>140</v>
      </c>
      <c r="P3948" s="45">
        <v>270</v>
      </c>
      <c r="Q3948" s="44"/>
      <c r="R3948" s="49">
        <f t="shared" si="370"/>
        <v>-0.82499999999999996</v>
      </c>
      <c r="S3948" s="49">
        <f t="shared" si="371"/>
        <v>0.9285714285714286</v>
      </c>
      <c r="T3948" s="49">
        <f t="shared" si="372"/>
        <v>-1</v>
      </c>
    </row>
    <row r="3949" spans="1:20" x14ac:dyDescent="0.2">
      <c r="A3949" s="33" t="s">
        <v>1599</v>
      </c>
      <c r="B3949" s="33" t="s">
        <v>44</v>
      </c>
      <c r="C3949" s="33" t="s">
        <v>1422</v>
      </c>
      <c r="D3949" s="33" t="s">
        <v>1599</v>
      </c>
      <c r="E3949" s="33" t="s">
        <v>249</v>
      </c>
      <c r="F3949" s="33" t="s">
        <v>1832</v>
      </c>
      <c r="G3949" s="45">
        <v>18</v>
      </c>
      <c r="H3949" s="44"/>
      <c r="I3949" s="45">
        <v>0</v>
      </c>
      <c r="J3949" s="44"/>
      <c r="K3949" s="49">
        <f t="shared" si="367"/>
        <v>-1</v>
      </c>
      <c r="L3949" s="49" t="e">
        <f t="shared" si="368"/>
        <v>#DIV/0!</v>
      </c>
      <c r="M3949" s="49" t="e">
        <f t="shared" si="369"/>
        <v>#DIV/0!</v>
      </c>
      <c r="N3949" s="45">
        <v>0</v>
      </c>
      <c r="O3949" s="44"/>
      <c r="P3949" s="45">
        <v>0</v>
      </c>
      <c r="Q3949" s="44"/>
      <c r="R3949" s="49" t="e">
        <f t="shared" si="370"/>
        <v>#DIV/0!</v>
      </c>
      <c r="S3949" s="49" t="e">
        <f t="shared" si="371"/>
        <v>#DIV/0!</v>
      </c>
      <c r="T3949" s="49" t="e">
        <f t="shared" si="372"/>
        <v>#DIV/0!</v>
      </c>
    </row>
    <row r="3950" spans="1:20" x14ac:dyDescent="0.2">
      <c r="A3950" s="33" t="s">
        <v>1599</v>
      </c>
      <c r="B3950" s="33" t="s">
        <v>44</v>
      </c>
      <c r="C3950" s="33" t="s">
        <v>1422</v>
      </c>
      <c r="D3950" s="33" t="s">
        <v>1599</v>
      </c>
      <c r="E3950" s="33" t="s">
        <v>44</v>
      </c>
      <c r="F3950" s="33" t="s">
        <v>1422</v>
      </c>
      <c r="G3950" s="44"/>
      <c r="H3950" s="44"/>
      <c r="I3950" s="45">
        <v>4</v>
      </c>
      <c r="J3950" s="44"/>
      <c r="K3950" s="49" t="e">
        <f t="shared" si="367"/>
        <v>#DIV/0!</v>
      </c>
      <c r="L3950" s="49" t="e">
        <f t="shared" si="368"/>
        <v>#DIV/0!</v>
      </c>
      <c r="M3950" s="49">
        <f t="shared" si="369"/>
        <v>-1</v>
      </c>
      <c r="N3950" s="44"/>
      <c r="O3950" s="44"/>
      <c r="P3950" s="45">
        <v>0</v>
      </c>
      <c r="Q3950" s="44"/>
      <c r="R3950" s="49" t="e">
        <f t="shared" si="370"/>
        <v>#DIV/0!</v>
      </c>
      <c r="S3950" s="49" t="e">
        <f t="shared" si="371"/>
        <v>#DIV/0!</v>
      </c>
      <c r="T3950" s="49" t="e">
        <f t="shared" si="372"/>
        <v>#DIV/0!</v>
      </c>
    </row>
    <row r="3951" spans="1:20" x14ac:dyDescent="0.2">
      <c r="A3951" s="33" t="s">
        <v>1599</v>
      </c>
      <c r="B3951" s="33" t="s">
        <v>44</v>
      </c>
      <c r="C3951" s="33" t="s">
        <v>1422</v>
      </c>
      <c r="D3951" s="33" t="s">
        <v>1803</v>
      </c>
      <c r="E3951" s="33" t="s">
        <v>273</v>
      </c>
      <c r="F3951" s="33" t="s">
        <v>1658</v>
      </c>
      <c r="G3951" s="44"/>
      <c r="H3951" s="44"/>
      <c r="I3951" s="45">
        <v>0</v>
      </c>
      <c r="J3951" s="44"/>
      <c r="K3951" s="49" t="e">
        <f t="shared" si="367"/>
        <v>#DIV/0!</v>
      </c>
      <c r="L3951" s="49" t="e">
        <f t="shared" si="368"/>
        <v>#DIV/0!</v>
      </c>
      <c r="M3951" s="49" t="e">
        <f t="shared" si="369"/>
        <v>#DIV/0!</v>
      </c>
      <c r="N3951" s="44"/>
      <c r="O3951" s="44"/>
      <c r="P3951" s="45">
        <v>500</v>
      </c>
      <c r="Q3951" s="44"/>
      <c r="R3951" s="49" t="e">
        <f t="shared" si="370"/>
        <v>#DIV/0!</v>
      </c>
      <c r="S3951" s="49" t="e">
        <f t="shared" si="371"/>
        <v>#DIV/0!</v>
      </c>
      <c r="T3951" s="49">
        <f t="shared" si="372"/>
        <v>-1</v>
      </c>
    </row>
    <row r="3952" spans="1:20" x14ac:dyDescent="0.2">
      <c r="A3952" s="33" t="s">
        <v>1599</v>
      </c>
      <c r="B3952" s="33" t="s">
        <v>249</v>
      </c>
      <c r="C3952" s="33" t="s">
        <v>1832</v>
      </c>
      <c r="D3952" s="33" t="s">
        <v>1816</v>
      </c>
      <c r="E3952" s="33" t="s">
        <v>34</v>
      </c>
      <c r="F3952" s="33" t="s">
        <v>1433</v>
      </c>
      <c r="G3952" s="44"/>
      <c r="H3952" s="45">
        <v>2</v>
      </c>
      <c r="I3952" s="44"/>
      <c r="J3952" s="44"/>
      <c r="K3952" s="49" t="e">
        <f t="shared" si="367"/>
        <v>#DIV/0!</v>
      </c>
      <c r="L3952" s="49">
        <f t="shared" si="368"/>
        <v>-1</v>
      </c>
      <c r="M3952" s="49" t="e">
        <f t="shared" si="369"/>
        <v>#DIV/0!</v>
      </c>
      <c r="N3952" s="44"/>
      <c r="O3952" s="45">
        <v>50</v>
      </c>
      <c r="P3952" s="44"/>
      <c r="Q3952" s="44"/>
      <c r="R3952" s="49" t="e">
        <f t="shared" si="370"/>
        <v>#DIV/0!</v>
      </c>
      <c r="S3952" s="49">
        <f t="shared" si="371"/>
        <v>-1</v>
      </c>
      <c r="T3952" s="49" t="e">
        <f t="shared" si="372"/>
        <v>#DIV/0!</v>
      </c>
    </row>
    <row r="3953" spans="1:20" x14ac:dyDescent="0.2">
      <c r="A3953" s="33" t="s">
        <v>1599</v>
      </c>
      <c r="B3953" s="33" t="s">
        <v>249</v>
      </c>
      <c r="C3953" s="33" t="s">
        <v>1832</v>
      </c>
      <c r="D3953" s="33" t="s">
        <v>1840</v>
      </c>
      <c r="E3953" s="33" t="s">
        <v>113</v>
      </c>
      <c r="F3953" s="33" t="s">
        <v>1762</v>
      </c>
      <c r="G3953" s="45">
        <v>4</v>
      </c>
      <c r="H3953" s="45">
        <v>32</v>
      </c>
      <c r="I3953" s="44"/>
      <c r="J3953" s="44"/>
      <c r="K3953" s="49">
        <f t="shared" si="367"/>
        <v>7</v>
      </c>
      <c r="L3953" s="49">
        <f t="shared" si="368"/>
        <v>-1</v>
      </c>
      <c r="M3953" s="49" t="e">
        <f t="shared" si="369"/>
        <v>#DIV/0!</v>
      </c>
      <c r="N3953" s="45">
        <v>100</v>
      </c>
      <c r="O3953" s="45">
        <v>680</v>
      </c>
      <c r="P3953" s="44"/>
      <c r="Q3953" s="44"/>
      <c r="R3953" s="49">
        <f t="shared" si="370"/>
        <v>5.8</v>
      </c>
      <c r="S3953" s="49">
        <f t="shared" si="371"/>
        <v>-1</v>
      </c>
      <c r="T3953" s="49" t="e">
        <f t="shared" si="372"/>
        <v>#DIV/0!</v>
      </c>
    </row>
    <row r="3954" spans="1:20" x14ac:dyDescent="0.2">
      <c r="A3954" s="33" t="s">
        <v>1599</v>
      </c>
      <c r="B3954" s="33" t="s">
        <v>249</v>
      </c>
      <c r="C3954" s="33" t="s">
        <v>1832</v>
      </c>
      <c r="D3954" s="33" t="s">
        <v>1839</v>
      </c>
      <c r="E3954" s="33" t="s">
        <v>277</v>
      </c>
      <c r="F3954" s="33" t="s">
        <v>1890</v>
      </c>
      <c r="G3954" s="45">
        <v>11</v>
      </c>
      <c r="H3954" s="44"/>
      <c r="I3954" s="44"/>
      <c r="J3954" s="44"/>
      <c r="K3954" s="49">
        <f t="shared" si="367"/>
        <v>-1</v>
      </c>
      <c r="L3954" s="49" t="e">
        <f t="shared" si="368"/>
        <v>#DIV/0!</v>
      </c>
      <c r="M3954" s="49" t="e">
        <f t="shared" si="369"/>
        <v>#DIV/0!</v>
      </c>
      <c r="N3954" s="45">
        <v>0</v>
      </c>
      <c r="O3954" s="44"/>
      <c r="P3954" s="44"/>
      <c r="Q3954" s="44"/>
      <c r="R3954" s="49" t="e">
        <f t="shared" si="370"/>
        <v>#DIV/0!</v>
      </c>
      <c r="S3954" s="49" t="e">
        <f t="shared" si="371"/>
        <v>#DIV/0!</v>
      </c>
      <c r="T3954" s="49" t="e">
        <f t="shared" si="372"/>
        <v>#DIV/0!</v>
      </c>
    </row>
    <row r="3955" spans="1:20" x14ac:dyDescent="0.2">
      <c r="A3955" s="33" t="s">
        <v>1599</v>
      </c>
      <c r="B3955" s="33" t="s">
        <v>249</v>
      </c>
      <c r="C3955" s="33" t="s">
        <v>1832</v>
      </c>
      <c r="D3955" s="33" t="s">
        <v>1839</v>
      </c>
      <c r="E3955" s="33" t="s">
        <v>302</v>
      </c>
      <c r="F3955" s="33" t="s">
        <v>303</v>
      </c>
      <c r="G3955" s="45">
        <v>16</v>
      </c>
      <c r="H3955" s="44"/>
      <c r="I3955" s="44"/>
      <c r="J3955" s="44"/>
      <c r="K3955" s="49">
        <f t="shared" si="367"/>
        <v>-1</v>
      </c>
      <c r="L3955" s="49" t="e">
        <f t="shared" si="368"/>
        <v>#DIV/0!</v>
      </c>
      <c r="M3955" s="49" t="e">
        <f t="shared" si="369"/>
        <v>#DIV/0!</v>
      </c>
      <c r="N3955" s="45">
        <v>150</v>
      </c>
      <c r="O3955" s="44"/>
      <c r="P3955" s="44"/>
      <c r="Q3955" s="44"/>
      <c r="R3955" s="49">
        <f t="shared" si="370"/>
        <v>-1</v>
      </c>
      <c r="S3955" s="49" t="e">
        <f t="shared" si="371"/>
        <v>#DIV/0!</v>
      </c>
      <c r="T3955" s="49" t="e">
        <f t="shared" si="372"/>
        <v>#DIV/0!</v>
      </c>
    </row>
    <row r="3956" spans="1:20" x14ac:dyDescent="0.2">
      <c r="A3956" s="33" t="s">
        <v>1599</v>
      </c>
      <c r="B3956" s="33" t="s">
        <v>249</v>
      </c>
      <c r="C3956" s="33" t="s">
        <v>1832</v>
      </c>
      <c r="D3956" s="33" t="s">
        <v>1774</v>
      </c>
      <c r="E3956" s="33" t="s">
        <v>28</v>
      </c>
      <c r="F3956" s="33" t="s">
        <v>1421</v>
      </c>
      <c r="G3956" s="45">
        <v>6</v>
      </c>
      <c r="H3956" s="44"/>
      <c r="I3956" s="45">
        <v>0</v>
      </c>
      <c r="J3956" s="44"/>
      <c r="K3956" s="49">
        <f t="shared" si="367"/>
        <v>-1</v>
      </c>
      <c r="L3956" s="49" t="e">
        <f t="shared" si="368"/>
        <v>#DIV/0!</v>
      </c>
      <c r="M3956" s="49" t="e">
        <f t="shared" si="369"/>
        <v>#DIV/0!</v>
      </c>
      <c r="N3956" s="45">
        <v>30</v>
      </c>
      <c r="O3956" s="44"/>
      <c r="P3956" s="45">
        <v>0</v>
      </c>
      <c r="Q3956" s="44"/>
      <c r="R3956" s="49">
        <f t="shared" si="370"/>
        <v>-1</v>
      </c>
      <c r="S3956" s="49" t="e">
        <f t="shared" si="371"/>
        <v>#DIV/0!</v>
      </c>
      <c r="T3956" s="49" t="e">
        <f t="shared" si="372"/>
        <v>#DIV/0!</v>
      </c>
    </row>
    <row r="3957" spans="1:20" x14ac:dyDescent="0.2">
      <c r="A3957" s="33" t="s">
        <v>1599</v>
      </c>
      <c r="B3957" s="33" t="s">
        <v>249</v>
      </c>
      <c r="C3957" s="33" t="s">
        <v>1832</v>
      </c>
      <c r="D3957" s="33" t="s">
        <v>1774</v>
      </c>
      <c r="E3957" s="33" t="s">
        <v>244</v>
      </c>
      <c r="F3957" s="33" t="s">
        <v>245</v>
      </c>
      <c r="G3957" s="45">
        <v>10</v>
      </c>
      <c r="H3957" s="44"/>
      <c r="I3957" s="45">
        <v>3</v>
      </c>
      <c r="J3957" s="44"/>
      <c r="K3957" s="49">
        <f t="shared" si="367"/>
        <v>-1</v>
      </c>
      <c r="L3957" s="49" t="e">
        <f t="shared" si="368"/>
        <v>#DIV/0!</v>
      </c>
      <c r="M3957" s="49">
        <f t="shared" si="369"/>
        <v>-1</v>
      </c>
      <c r="N3957" s="45">
        <v>80</v>
      </c>
      <c r="O3957" s="44"/>
      <c r="P3957" s="45">
        <v>50</v>
      </c>
      <c r="Q3957" s="44"/>
      <c r="R3957" s="49">
        <f t="shared" si="370"/>
        <v>-1</v>
      </c>
      <c r="S3957" s="49" t="e">
        <f t="shared" si="371"/>
        <v>#DIV/0!</v>
      </c>
      <c r="T3957" s="49">
        <f t="shared" si="372"/>
        <v>-1</v>
      </c>
    </row>
    <row r="3958" spans="1:20" x14ac:dyDescent="0.2">
      <c r="A3958" s="33" t="s">
        <v>1599</v>
      </c>
      <c r="B3958" s="33" t="s">
        <v>249</v>
      </c>
      <c r="C3958" s="33" t="s">
        <v>1832</v>
      </c>
      <c r="D3958" s="33" t="s">
        <v>1774</v>
      </c>
      <c r="E3958" s="33" t="s">
        <v>278</v>
      </c>
      <c r="F3958" s="33" t="s">
        <v>1888</v>
      </c>
      <c r="G3958" s="45">
        <v>8</v>
      </c>
      <c r="H3958" s="44"/>
      <c r="I3958" s="44"/>
      <c r="J3958" s="44"/>
      <c r="K3958" s="49">
        <f t="shared" si="367"/>
        <v>-1</v>
      </c>
      <c r="L3958" s="49" t="e">
        <f t="shared" si="368"/>
        <v>#DIV/0!</v>
      </c>
      <c r="M3958" s="49" t="e">
        <f t="shared" si="369"/>
        <v>#DIV/0!</v>
      </c>
      <c r="N3958" s="45">
        <v>0</v>
      </c>
      <c r="O3958" s="44"/>
      <c r="P3958" s="44"/>
      <c r="Q3958" s="44"/>
      <c r="R3958" s="49" t="e">
        <f t="shared" si="370"/>
        <v>#DIV/0!</v>
      </c>
      <c r="S3958" s="49" t="e">
        <f t="shared" si="371"/>
        <v>#DIV/0!</v>
      </c>
      <c r="T3958" s="49" t="e">
        <f t="shared" si="372"/>
        <v>#DIV/0!</v>
      </c>
    </row>
    <row r="3959" spans="1:20" x14ac:dyDescent="0.2">
      <c r="A3959" s="33" t="s">
        <v>1599</v>
      </c>
      <c r="B3959" s="33" t="s">
        <v>249</v>
      </c>
      <c r="C3959" s="33" t="s">
        <v>1832</v>
      </c>
      <c r="D3959" s="33" t="s">
        <v>1793</v>
      </c>
      <c r="E3959" s="33" t="s">
        <v>51</v>
      </c>
      <c r="F3959" s="33" t="s">
        <v>1473</v>
      </c>
      <c r="G3959" s="45">
        <v>4680</v>
      </c>
      <c r="H3959" s="45">
        <v>3399</v>
      </c>
      <c r="I3959" s="45">
        <v>4674</v>
      </c>
      <c r="J3959" s="45">
        <v>1321</v>
      </c>
      <c r="K3959" s="49">
        <f t="shared" si="367"/>
        <v>-0.27371794871794874</v>
      </c>
      <c r="L3959" s="49">
        <f t="shared" si="368"/>
        <v>0.37511032656663734</v>
      </c>
      <c r="M3959" s="49">
        <f t="shared" si="369"/>
        <v>-0.71737270004278986</v>
      </c>
      <c r="N3959" s="45">
        <v>29747</v>
      </c>
      <c r="O3959" s="45">
        <v>26800</v>
      </c>
      <c r="P3959" s="45">
        <v>33860</v>
      </c>
      <c r="Q3959" s="45">
        <v>12711</v>
      </c>
      <c r="R3959" s="49">
        <f t="shared" si="370"/>
        <v>-9.9068813661881916E-2</v>
      </c>
      <c r="S3959" s="49">
        <f t="shared" si="371"/>
        <v>0.26343283582089549</v>
      </c>
      <c r="T3959" s="49">
        <f t="shared" si="372"/>
        <v>-0.62460129946839937</v>
      </c>
    </row>
    <row r="3960" spans="1:20" x14ac:dyDescent="0.2">
      <c r="A3960" s="33" t="s">
        <v>1599</v>
      </c>
      <c r="B3960" s="33" t="s">
        <v>249</v>
      </c>
      <c r="C3960" s="33" t="s">
        <v>1832</v>
      </c>
      <c r="D3960" s="33" t="s">
        <v>1793</v>
      </c>
      <c r="E3960" s="33" t="s">
        <v>29</v>
      </c>
      <c r="F3960" s="33" t="s">
        <v>1431</v>
      </c>
      <c r="G3960" s="45">
        <v>42</v>
      </c>
      <c r="H3960" s="45">
        <v>11</v>
      </c>
      <c r="I3960" s="45">
        <v>34</v>
      </c>
      <c r="J3960" s="44"/>
      <c r="K3960" s="49">
        <f t="shared" si="367"/>
        <v>-0.73809523809523814</v>
      </c>
      <c r="L3960" s="49">
        <f t="shared" si="368"/>
        <v>2.0909090909090908</v>
      </c>
      <c r="M3960" s="49">
        <f t="shared" si="369"/>
        <v>-1</v>
      </c>
      <c r="N3960" s="45">
        <v>500</v>
      </c>
      <c r="O3960" s="45">
        <v>11800</v>
      </c>
      <c r="P3960" s="45">
        <v>200</v>
      </c>
      <c r="Q3960" s="44"/>
      <c r="R3960" s="49">
        <f t="shared" si="370"/>
        <v>22.6</v>
      </c>
      <c r="S3960" s="49">
        <f t="shared" si="371"/>
        <v>-0.98305084745762716</v>
      </c>
      <c r="T3960" s="49">
        <f t="shared" si="372"/>
        <v>-1</v>
      </c>
    </row>
    <row r="3961" spans="1:20" x14ac:dyDescent="0.2">
      <c r="A3961" s="33" t="s">
        <v>1599</v>
      </c>
      <c r="B3961" s="33" t="s">
        <v>249</v>
      </c>
      <c r="C3961" s="33" t="s">
        <v>1832</v>
      </c>
      <c r="D3961" s="33" t="s">
        <v>1793</v>
      </c>
      <c r="E3961" s="33" t="s">
        <v>356</v>
      </c>
      <c r="F3961" s="33" t="s">
        <v>357</v>
      </c>
      <c r="G3961" s="45">
        <v>34</v>
      </c>
      <c r="H3961" s="44"/>
      <c r="I3961" s="44"/>
      <c r="J3961" s="44"/>
      <c r="K3961" s="49">
        <f t="shared" si="367"/>
        <v>-1</v>
      </c>
      <c r="L3961" s="49" t="e">
        <f t="shared" si="368"/>
        <v>#DIV/0!</v>
      </c>
      <c r="M3961" s="49" t="e">
        <f t="shared" si="369"/>
        <v>#DIV/0!</v>
      </c>
      <c r="N3961" s="45">
        <v>100</v>
      </c>
      <c r="O3961" s="44"/>
      <c r="P3961" s="44"/>
      <c r="Q3961" s="44"/>
      <c r="R3961" s="49">
        <f t="shared" si="370"/>
        <v>-1</v>
      </c>
      <c r="S3961" s="49" t="e">
        <f t="shared" si="371"/>
        <v>#DIV/0!</v>
      </c>
      <c r="T3961" s="49" t="e">
        <f t="shared" si="372"/>
        <v>#DIV/0!</v>
      </c>
    </row>
    <row r="3962" spans="1:20" x14ac:dyDescent="0.2">
      <c r="A3962" s="33" t="s">
        <v>1599</v>
      </c>
      <c r="B3962" s="33" t="s">
        <v>249</v>
      </c>
      <c r="C3962" s="33" t="s">
        <v>1832</v>
      </c>
      <c r="D3962" s="33" t="s">
        <v>1799</v>
      </c>
      <c r="E3962" s="33" t="s">
        <v>37</v>
      </c>
      <c r="F3962" s="33" t="s">
        <v>1427</v>
      </c>
      <c r="G3962" s="44"/>
      <c r="H3962" s="45">
        <v>6</v>
      </c>
      <c r="I3962" s="45">
        <v>0</v>
      </c>
      <c r="J3962" s="44"/>
      <c r="K3962" s="49" t="e">
        <f t="shared" si="367"/>
        <v>#DIV/0!</v>
      </c>
      <c r="L3962" s="49">
        <f t="shared" si="368"/>
        <v>-1</v>
      </c>
      <c r="M3962" s="49" t="e">
        <f t="shared" si="369"/>
        <v>#DIV/0!</v>
      </c>
      <c r="N3962" s="44"/>
      <c r="O3962" s="45">
        <v>46</v>
      </c>
      <c r="P3962" s="45">
        <v>0</v>
      </c>
      <c r="Q3962" s="44"/>
      <c r="R3962" s="49" t="e">
        <f t="shared" si="370"/>
        <v>#DIV/0!</v>
      </c>
      <c r="S3962" s="49">
        <f t="shared" si="371"/>
        <v>-1</v>
      </c>
      <c r="T3962" s="49" t="e">
        <f t="shared" si="372"/>
        <v>#DIV/0!</v>
      </c>
    </row>
    <row r="3963" spans="1:20" x14ac:dyDescent="0.2">
      <c r="A3963" s="33" t="s">
        <v>1599</v>
      </c>
      <c r="B3963" s="33" t="s">
        <v>249</v>
      </c>
      <c r="C3963" s="33" t="s">
        <v>1832</v>
      </c>
      <c r="D3963" s="33" t="s">
        <v>1802</v>
      </c>
      <c r="E3963" s="33" t="s">
        <v>238</v>
      </c>
      <c r="F3963" s="33" t="s">
        <v>33</v>
      </c>
      <c r="G3963" s="45">
        <v>0</v>
      </c>
      <c r="H3963" s="44"/>
      <c r="I3963" s="44"/>
      <c r="J3963" s="44"/>
      <c r="K3963" s="49" t="e">
        <f t="shared" si="367"/>
        <v>#DIV/0!</v>
      </c>
      <c r="L3963" s="49" t="e">
        <f t="shared" si="368"/>
        <v>#DIV/0!</v>
      </c>
      <c r="M3963" s="49" t="e">
        <f t="shared" si="369"/>
        <v>#DIV/0!</v>
      </c>
      <c r="N3963" s="45">
        <v>0</v>
      </c>
      <c r="O3963" s="44"/>
      <c r="P3963" s="44"/>
      <c r="Q3963" s="44"/>
      <c r="R3963" s="49" t="e">
        <f t="shared" si="370"/>
        <v>#DIV/0!</v>
      </c>
      <c r="S3963" s="49" t="e">
        <f t="shared" si="371"/>
        <v>#DIV/0!</v>
      </c>
      <c r="T3963" s="49" t="e">
        <f t="shared" si="372"/>
        <v>#DIV/0!</v>
      </c>
    </row>
    <row r="3964" spans="1:20" x14ac:dyDescent="0.2">
      <c r="A3964" s="33" t="s">
        <v>1599</v>
      </c>
      <c r="B3964" s="33" t="s">
        <v>249</v>
      </c>
      <c r="C3964" s="33" t="s">
        <v>1832</v>
      </c>
      <c r="D3964" s="33" t="s">
        <v>1791</v>
      </c>
      <c r="E3964" s="33" t="s">
        <v>36</v>
      </c>
      <c r="F3964" s="33" t="s">
        <v>1430</v>
      </c>
      <c r="G3964" s="45">
        <v>4</v>
      </c>
      <c r="H3964" s="45">
        <v>0</v>
      </c>
      <c r="I3964" s="44"/>
      <c r="J3964" s="44"/>
      <c r="K3964" s="49">
        <f t="shared" si="367"/>
        <v>-1</v>
      </c>
      <c r="L3964" s="49" t="e">
        <f t="shared" si="368"/>
        <v>#DIV/0!</v>
      </c>
      <c r="M3964" s="49" t="e">
        <f t="shared" si="369"/>
        <v>#DIV/0!</v>
      </c>
      <c r="N3964" s="45">
        <v>150</v>
      </c>
      <c r="O3964" s="45">
        <v>0</v>
      </c>
      <c r="P3964" s="44"/>
      <c r="Q3964" s="44"/>
      <c r="R3964" s="49">
        <f t="shared" si="370"/>
        <v>-1</v>
      </c>
      <c r="S3964" s="49" t="e">
        <f t="shared" si="371"/>
        <v>#DIV/0!</v>
      </c>
      <c r="T3964" s="49" t="e">
        <f t="shared" si="372"/>
        <v>#DIV/0!</v>
      </c>
    </row>
    <row r="3965" spans="1:20" x14ac:dyDescent="0.2">
      <c r="A3965" s="33" t="s">
        <v>1599</v>
      </c>
      <c r="B3965" s="33" t="s">
        <v>249</v>
      </c>
      <c r="C3965" s="33" t="s">
        <v>1832</v>
      </c>
      <c r="D3965" s="33" t="s">
        <v>1809</v>
      </c>
      <c r="E3965" s="33" t="s">
        <v>208</v>
      </c>
      <c r="F3965" s="33" t="s">
        <v>1814</v>
      </c>
      <c r="G3965" s="44"/>
      <c r="H3965" s="45">
        <v>3</v>
      </c>
      <c r="I3965" s="44"/>
      <c r="J3965" s="44"/>
      <c r="K3965" s="49" t="e">
        <f t="shared" si="367"/>
        <v>#DIV/0!</v>
      </c>
      <c r="L3965" s="49">
        <f t="shared" si="368"/>
        <v>-1</v>
      </c>
      <c r="M3965" s="49" t="e">
        <f t="shared" si="369"/>
        <v>#DIV/0!</v>
      </c>
      <c r="N3965" s="44"/>
      <c r="O3965" s="45">
        <v>10</v>
      </c>
      <c r="P3965" s="44"/>
      <c r="Q3965" s="44"/>
      <c r="R3965" s="49" t="e">
        <f t="shared" si="370"/>
        <v>#DIV/0!</v>
      </c>
      <c r="S3965" s="49">
        <f t="shared" si="371"/>
        <v>-1</v>
      </c>
      <c r="T3965" s="49" t="e">
        <f t="shared" si="372"/>
        <v>#DIV/0!</v>
      </c>
    </row>
    <row r="3966" spans="1:20" x14ac:dyDescent="0.2">
      <c r="A3966" s="33" t="s">
        <v>1599</v>
      </c>
      <c r="B3966" s="33" t="s">
        <v>249</v>
      </c>
      <c r="C3966" s="33" t="s">
        <v>1832</v>
      </c>
      <c r="D3966" s="33" t="s">
        <v>1599</v>
      </c>
      <c r="E3966" s="33" t="s">
        <v>249</v>
      </c>
      <c r="F3966" s="33" t="s">
        <v>1832</v>
      </c>
      <c r="G3966" s="45">
        <v>25</v>
      </c>
      <c r="H3966" s="44"/>
      <c r="I3966" s="44"/>
      <c r="J3966" s="44"/>
      <c r="K3966" s="49">
        <f t="shared" si="367"/>
        <v>-1</v>
      </c>
      <c r="L3966" s="49" t="e">
        <f t="shared" si="368"/>
        <v>#DIV/0!</v>
      </c>
      <c r="M3966" s="49" t="e">
        <f t="shared" si="369"/>
        <v>#DIV/0!</v>
      </c>
      <c r="N3966" s="45">
        <v>74</v>
      </c>
      <c r="O3966" s="44"/>
      <c r="P3966" s="44"/>
      <c r="Q3966" s="44"/>
      <c r="R3966" s="49">
        <f t="shared" si="370"/>
        <v>-1</v>
      </c>
      <c r="S3966" s="49" t="e">
        <f t="shared" si="371"/>
        <v>#DIV/0!</v>
      </c>
      <c r="T3966" s="49" t="e">
        <f t="shared" si="372"/>
        <v>#DIV/0!</v>
      </c>
    </row>
    <row r="3967" spans="1:20" x14ac:dyDescent="0.2">
      <c r="A3967" s="33" t="s">
        <v>1599</v>
      </c>
      <c r="B3967" s="33" t="s">
        <v>249</v>
      </c>
      <c r="C3967" s="33" t="s">
        <v>1832</v>
      </c>
      <c r="D3967" s="33" t="s">
        <v>1599</v>
      </c>
      <c r="E3967" s="33" t="s">
        <v>44</v>
      </c>
      <c r="F3967" s="33" t="s">
        <v>1422</v>
      </c>
      <c r="G3967" s="45">
        <v>16</v>
      </c>
      <c r="H3967" s="44"/>
      <c r="I3967" s="45">
        <v>0</v>
      </c>
      <c r="J3967" s="44"/>
      <c r="K3967" s="49">
        <f t="shared" si="367"/>
        <v>-1</v>
      </c>
      <c r="L3967" s="49" t="e">
        <f t="shared" si="368"/>
        <v>#DIV/0!</v>
      </c>
      <c r="M3967" s="49" t="e">
        <f t="shared" si="369"/>
        <v>#DIV/0!</v>
      </c>
      <c r="N3967" s="45">
        <v>117</v>
      </c>
      <c r="O3967" s="44"/>
      <c r="P3967" s="45">
        <v>0</v>
      </c>
      <c r="Q3967" s="44"/>
      <c r="R3967" s="49">
        <f t="shared" si="370"/>
        <v>-1</v>
      </c>
      <c r="S3967" s="49" t="e">
        <f t="shared" si="371"/>
        <v>#DIV/0!</v>
      </c>
      <c r="T3967" s="49" t="e">
        <f t="shared" si="372"/>
        <v>#DIV/0!</v>
      </c>
    </row>
    <row r="3968" spans="1:20" x14ac:dyDescent="0.2">
      <c r="A3968" s="33" t="s">
        <v>1599</v>
      </c>
      <c r="B3968" s="33" t="s">
        <v>249</v>
      </c>
      <c r="C3968" s="33" t="s">
        <v>1832</v>
      </c>
      <c r="D3968" s="33" t="s">
        <v>1792</v>
      </c>
      <c r="E3968" s="33" t="s">
        <v>26</v>
      </c>
      <c r="F3968" s="33" t="s">
        <v>1418</v>
      </c>
      <c r="G3968" s="45">
        <v>4</v>
      </c>
      <c r="H3968" s="45">
        <v>5</v>
      </c>
      <c r="I3968" s="44"/>
      <c r="J3968" s="44"/>
      <c r="K3968" s="49">
        <f t="shared" si="367"/>
        <v>0.25</v>
      </c>
      <c r="L3968" s="49">
        <f t="shared" si="368"/>
        <v>-1</v>
      </c>
      <c r="M3968" s="49" t="e">
        <f t="shared" si="369"/>
        <v>#DIV/0!</v>
      </c>
      <c r="N3968" s="45">
        <v>0</v>
      </c>
      <c r="O3968" s="45">
        <v>0</v>
      </c>
      <c r="P3968" s="44"/>
      <c r="Q3968" s="44"/>
      <c r="R3968" s="49" t="e">
        <f t="shared" si="370"/>
        <v>#DIV/0!</v>
      </c>
      <c r="S3968" s="49" t="e">
        <f t="shared" si="371"/>
        <v>#DIV/0!</v>
      </c>
      <c r="T3968" s="49" t="e">
        <f t="shared" si="372"/>
        <v>#DIV/0!</v>
      </c>
    </row>
    <row r="3969" spans="1:20" x14ac:dyDescent="0.2">
      <c r="A3969" s="33" t="s">
        <v>1599</v>
      </c>
      <c r="B3969" s="33" t="s">
        <v>249</v>
      </c>
      <c r="C3969" s="33" t="s">
        <v>1832</v>
      </c>
      <c r="D3969" s="33" t="s">
        <v>1796</v>
      </c>
      <c r="E3969" s="33" t="s">
        <v>38</v>
      </c>
      <c r="F3969" s="33" t="s">
        <v>1417</v>
      </c>
      <c r="G3969" s="45">
        <v>0</v>
      </c>
      <c r="H3969" s="44"/>
      <c r="I3969" s="44"/>
      <c r="J3969" s="44"/>
      <c r="K3969" s="49" t="e">
        <f t="shared" si="367"/>
        <v>#DIV/0!</v>
      </c>
      <c r="L3969" s="49" t="e">
        <f t="shared" si="368"/>
        <v>#DIV/0!</v>
      </c>
      <c r="M3969" s="49" t="e">
        <f t="shared" si="369"/>
        <v>#DIV/0!</v>
      </c>
      <c r="N3969" s="45">
        <v>0</v>
      </c>
      <c r="O3969" s="44"/>
      <c r="P3969" s="44"/>
      <c r="Q3969" s="44"/>
      <c r="R3969" s="49" t="e">
        <f t="shared" si="370"/>
        <v>#DIV/0!</v>
      </c>
      <c r="S3969" s="49" t="e">
        <f t="shared" si="371"/>
        <v>#DIV/0!</v>
      </c>
      <c r="T3969" s="49" t="e">
        <f t="shared" si="372"/>
        <v>#DIV/0!</v>
      </c>
    </row>
    <row r="3970" spans="1:20" x14ac:dyDescent="0.2">
      <c r="A3970" s="33" t="s">
        <v>1599</v>
      </c>
      <c r="B3970" s="33" t="s">
        <v>73</v>
      </c>
      <c r="C3970" s="33" t="s">
        <v>1765</v>
      </c>
      <c r="D3970" s="33" t="s">
        <v>1793</v>
      </c>
      <c r="E3970" s="33" t="s">
        <v>51</v>
      </c>
      <c r="F3970" s="33" t="s">
        <v>1473</v>
      </c>
      <c r="G3970" s="45">
        <v>36</v>
      </c>
      <c r="H3970" s="45">
        <v>10</v>
      </c>
      <c r="I3970" s="45">
        <v>54</v>
      </c>
      <c r="J3970" s="45">
        <v>19</v>
      </c>
      <c r="K3970" s="49">
        <f t="shared" si="367"/>
        <v>-0.72222222222222221</v>
      </c>
      <c r="L3970" s="49">
        <f t="shared" si="368"/>
        <v>4.4000000000000004</v>
      </c>
      <c r="M3970" s="49">
        <f t="shared" si="369"/>
        <v>-0.64814814814814814</v>
      </c>
      <c r="N3970" s="45">
        <v>0</v>
      </c>
      <c r="O3970" s="45">
        <v>610</v>
      </c>
      <c r="P3970" s="45">
        <v>350</v>
      </c>
      <c r="Q3970" s="45">
        <v>0</v>
      </c>
      <c r="R3970" s="49" t="e">
        <f t="shared" si="370"/>
        <v>#DIV/0!</v>
      </c>
      <c r="S3970" s="49">
        <f t="shared" si="371"/>
        <v>-0.42622950819672134</v>
      </c>
      <c r="T3970" s="49">
        <f t="shared" si="372"/>
        <v>-1</v>
      </c>
    </row>
    <row r="3971" spans="1:20" x14ac:dyDescent="0.2">
      <c r="A3971" s="33" t="s">
        <v>1599</v>
      </c>
      <c r="B3971" s="33" t="s">
        <v>73</v>
      </c>
      <c r="C3971" s="33" t="s">
        <v>1765</v>
      </c>
      <c r="D3971" s="33" t="s">
        <v>1840</v>
      </c>
      <c r="E3971" s="33" t="s">
        <v>113</v>
      </c>
      <c r="F3971" s="33" t="s">
        <v>1762</v>
      </c>
      <c r="G3971" s="45">
        <v>0</v>
      </c>
      <c r="H3971" s="44"/>
      <c r="I3971" s="44"/>
      <c r="J3971" s="44"/>
      <c r="K3971" s="49" t="e">
        <f t="shared" si="367"/>
        <v>#DIV/0!</v>
      </c>
      <c r="L3971" s="49" t="e">
        <f t="shared" si="368"/>
        <v>#DIV/0!</v>
      </c>
      <c r="M3971" s="49" t="e">
        <f t="shared" si="369"/>
        <v>#DIV/0!</v>
      </c>
      <c r="N3971" s="45">
        <v>0</v>
      </c>
      <c r="O3971" s="44"/>
      <c r="P3971" s="44"/>
      <c r="Q3971" s="44"/>
      <c r="R3971" s="49" t="e">
        <f t="shared" si="370"/>
        <v>#DIV/0!</v>
      </c>
      <c r="S3971" s="49" t="e">
        <f t="shared" si="371"/>
        <v>#DIV/0!</v>
      </c>
      <c r="T3971" s="49" t="e">
        <f t="shared" si="372"/>
        <v>#DIV/0!</v>
      </c>
    </row>
    <row r="3972" spans="1:20" x14ac:dyDescent="0.2">
      <c r="A3972" s="33" t="s">
        <v>1599</v>
      </c>
      <c r="B3972" s="33" t="s">
        <v>73</v>
      </c>
      <c r="C3972" s="33" t="s">
        <v>1765</v>
      </c>
      <c r="D3972" s="33" t="s">
        <v>1599</v>
      </c>
      <c r="E3972" s="33" t="s">
        <v>73</v>
      </c>
      <c r="F3972" s="33" t="s">
        <v>1765</v>
      </c>
      <c r="G3972" s="45">
        <v>3</v>
      </c>
      <c r="H3972" s="44"/>
      <c r="I3972" s="44"/>
      <c r="J3972" s="44"/>
      <c r="K3972" s="49">
        <f t="shared" si="367"/>
        <v>-1</v>
      </c>
      <c r="L3972" s="49" t="e">
        <f t="shared" si="368"/>
        <v>#DIV/0!</v>
      </c>
      <c r="M3972" s="49" t="e">
        <f t="shared" si="369"/>
        <v>#DIV/0!</v>
      </c>
      <c r="N3972" s="45">
        <v>0</v>
      </c>
      <c r="O3972" s="44"/>
      <c r="P3972" s="44"/>
      <c r="Q3972" s="44"/>
      <c r="R3972" s="49" t="e">
        <f t="shared" si="370"/>
        <v>#DIV/0!</v>
      </c>
      <c r="S3972" s="49" t="e">
        <f t="shared" si="371"/>
        <v>#DIV/0!</v>
      </c>
      <c r="T3972" s="49" t="e">
        <f t="shared" si="372"/>
        <v>#DIV/0!</v>
      </c>
    </row>
    <row r="3973" spans="1:20" x14ac:dyDescent="0.2">
      <c r="A3973" s="33" t="s">
        <v>1599</v>
      </c>
      <c r="B3973" s="33" t="s">
        <v>73</v>
      </c>
      <c r="C3973" s="33" t="s">
        <v>1765</v>
      </c>
      <c r="D3973" s="33" t="s">
        <v>1799</v>
      </c>
      <c r="E3973" s="33" t="s">
        <v>37</v>
      </c>
      <c r="F3973" s="33" t="s">
        <v>1427</v>
      </c>
      <c r="G3973" s="44"/>
      <c r="H3973" s="44"/>
      <c r="I3973" s="45">
        <v>0</v>
      </c>
      <c r="J3973" s="44"/>
      <c r="K3973" s="49" t="e">
        <f t="shared" si="367"/>
        <v>#DIV/0!</v>
      </c>
      <c r="L3973" s="49" t="e">
        <f t="shared" si="368"/>
        <v>#DIV/0!</v>
      </c>
      <c r="M3973" s="49" t="e">
        <f t="shared" si="369"/>
        <v>#DIV/0!</v>
      </c>
      <c r="N3973" s="44"/>
      <c r="O3973" s="44"/>
      <c r="P3973" s="45">
        <v>25</v>
      </c>
      <c r="Q3973" s="44"/>
      <c r="R3973" s="49" t="e">
        <f t="shared" si="370"/>
        <v>#DIV/0!</v>
      </c>
      <c r="S3973" s="49" t="e">
        <f t="shared" si="371"/>
        <v>#DIV/0!</v>
      </c>
      <c r="T3973" s="49">
        <f t="shared" si="372"/>
        <v>-1</v>
      </c>
    </row>
    <row r="3974" spans="1:20" x14ac:dyDescent="0.2">
      <c r="A3974" s="33" t="s">
        <v>1599</v>
      </c>
      <c r="B3974" s="33" t="s">
        <v>93</v>
      </c>
      <c r="C3974" s="33" t="s">
        <v>1771</v>
      </c>
      <c r="D3974" s="33" t="s">
        <v>1774</v>
      </c>
      <c r="E3974" s="33" t="s">
        <v>28</v>
      </c>
      <c r="F3974" s="33" t="s">
        <v>1421</v>
      </c>
      <c r="G3974" s="44"/>
      <c r="H3974" s="45">
        <v>1</v>
      </c>
      <c r="I3974" s="44"/>
      <c r="J3974" s="44"/>
      <c r="K3974" s="49" t="e">
        <f t="shared" si="367"/>
        <v>#DIV/0!</v>
      </c>
      <c r="L3974" s="49">
        <f t="shared" si="368"/>
        <v>-1</v>
      </c>
      <c r="M3974" s="49" t="e">
        <f t="shared" si="369"/>
        <v>#DIV/0!</v>
      </c>
      <c r="N3974" s="44"/>
      <c r="O3974" s="45">
        <v>150</v>
      </c>
      <c r="P3974" s="44"/>
      <c r="Q3974" s="44"/>
      <c r="R3974" s="49" t="e">
        <f t="shared" si="370"/>
        <v>#DIV/0!</v>
      </c>
      <c r="S3974" s="49">
        <f t="shared" si="371"/>
        <v>-1</v>
      </c>
      <c r="T3974" s="49" t="e">
        <f t="shared" si="372"/>
        <v>#DIV/0!</v>
      </c>
    </row>
    <row r="3975" spans="1:20" x14ac:dyDescent="0.2">
      <c r="A3975" s="33" t="s">
        <v>1599</v>
      </c>
      <c r="B3975" s="33" t="s">
        <v>495</v>
      </c>
      <c r="C3975" s="33" t="s">
        <v>1880</v>
      </c>
      <c r="D3975" s="33" t="s">
        <v>1816</v>
      </c>
      <c r="E3975" s="33" t="s">
        <v>34</v>
      </c>
      <c r="F3975" s="33" t="s">
        <v>1433</v>
      </c>
      <c r="G3975" s="44"/>
      <c r="H3975" s="44"/>
      <c r="I3975" s="45">
        <v>1</v>
      </c>
      <c r="J3975" s="44"/>
      <c r="K3975" s="49" t="e">
        <f t="shared" si="367"/>
        <v>#DIV/0!</v>
      </c>
      <c r="L3975" s="49" t="e">
        <f t="shared" si="368"/>
        <v>#DIV/0!</v>
      </c>
      <c r="M3975" s="49">
        <f t="shared" si="369"/>
        <v>-1</v>
      </c>
      <c r="N3975" s="44"/>
      <c r="O3975" s="44"/>
      <c r="P3975" s="45">
        <v>400</v>
      </c>
      <c r="Q3975" s="44"/>
      <c r="R3975" s="49" t="e">
        <f t="shared" si="370"/>
        <v>#DIV/0!</v>
      </c>
      <c r="S3975" s="49" t="e">
        <f t="shared" si="371"/>
        <v>#DIV/0!</v>
      </c>
      <c r="T3975" s="49">
        <f t="shared" si="372"/>
        <v>-1</v>
      </c>
    </row>
    <row r="3976" spans="1:20" x14ac:dyDescent="0.2">
      <c r="A3976" s="33" t="s">
        <v>1599</v>
      </c>
      <c r="B3976" s="33" t="s">
        <v>375</v>
      </c>
      <c r="C3976" s="33" t="s">
        <v>1765</v>
      </c>
      <c r="D3976" s="33" t="s">
        <v>1809</v>
      </c>
      <c r="E3976" s="33" t="s">
        <v>71</v>
      </c>
      <c r="F3976" s="33" t="s">
        <v>1768</v>
      </c>
      <c r="G3976" s="44"/>
      <c r="H3976" s="44"/>
      <c r="I3976" s="45">
        <v>9</v>
      </c>
      <c r="J3976" s="44"/>
      <c r="K3976" s="49" t="e">
        <f t="shared" si="367"/>
        <v>#DIV/0!</v>
      </c>
      <c r="L3976" s="49" t="e">
        <f t="shared" si="368"/>
        <v>#DIV/0!</v>
      </c>
      <c r="M3976" s="49">
        <f t="shared" si="369"/>
        <v>-1</v>
      </c>
      <c r="N3976" s="44"/>
      <c r="O3976" s="44"/>
      <c r="P3976" s="45">
        <v>0</v>
      </c>
      <c r="Q3976" s="44"/>
      <c r="R3976" s="49" t="e">
        <f t="shared" si="370"/>
        <v>#DIV/0!</v>
      </c>
      <c r="S3976" s="49" t="e">
        <f t="shared" si="371"/>
        <v>#DIV/0!</v>
      </c>
      <c r="T3976" s="49" t="e">
        <f t="shared" si="372"/>
        <v>#DIV/0!</v>
      </c>
    </row>
    <row r="3977" spans="1:20" x14ac:dyDescent="0.2">
      <c r="A3977" s="33" t="s">
        <v>1599</v>
      </c>
      <c r="B3977" s="33" t="s">
        <v>375</v>
      </c>
      <c r="C3977" s="33" t="s">
        <v>1765</v>
      </c>
      <c r="D3977" s="33" t="s">
        <v>1793</v>
      </c>
      <c r="E3977" s="33" t="s">
        <v>51</v>
      </c>
      <c r="F3977" s="33" t="s">
        <v>1473</v>
      </c>
      <c r="G3977" s="44"/>
      <c r="H3977" s="44"/>
      <c r="I3977" s="45">
        <v>0</v>
      </c>
      <c r="J3977" s="44"/>
      <c r="K3977" s="49" t="e">
        <f t="shared" si="367"/>
        <v>#DIV/0!</v>
      </c>
      <c r="L3977" s="49" t="e">
        <f t="shared" si="368"/>
        <v>#DIV/0!</v>
      </c>
      <c r="M3977" s="49" t="e">
        <f t="shared" si="369"/>
        <v>#DIV/0!</v>
      </c>
      <c r="N3977" s="44"/>
      <c r="O3977" s="44"/>
      <c r="P3977" s="45">
        <v>0</v>
      </c>
      <c r="Q3977" s="44"/>
      <c r="R3977" s="49" t="e">
        <f t="shared" si="370"/>
        <v>#DIV/0!</v>
      </c>
      <c r="S3977" s="49" t="e">
        <f t="shared" si="371"/>
        <v>#DIV/0!</v>
      </c>
      <c r="T3977" s="49" t="e">
        <f t="shared" si="372"/>
        <v>#DIV/0!</v>
      </c>
    </row>
    <row r="3978" spans="1:20" x14ac:dyDescent="0.2">
      <c r="A3978" s="33" t="s">
        <v>1599</v>
      </c>
      <c r="B3978" s="33" t="s">
        <v>2001</v>
      </c>
      <c r="C3978" s="33" t="s">
        <v>913</v>
      </c>
      <c r="D3978" s="33" t="s">
        <v>1792</v>
      </c>
      <c r="E3978" s="33" t="s">
        <v>26</v>
      </c>
      <c r="F3978" s="33" t="s">
        <v>1418</v>
      </c>
      <c r="G3978" s="44"/>
      <c r="H3978" s="44"/>
      <c r="I3978" s="44"/>
      <c r="J3978" s="45">
        <v>0</v>
      </c>
      <c r="K3978" s="49" t="e">
        <f t="shared" ref="K3978:K4041" si="373">+H3978/G3978-1</f>
        <v>#DIV/0!</v>
      </c>
      <c r="L3978" s="49" t="e">
        <f t="shared" ref="L3978:L4041" si="374">+I3978/H3978-1</f>
        <v>#DIV/0!</v>
      </c>
      <c r="M3978" s="49" t="e">
        <f t="shared" ref="M3978:M4041" si="375">+J3978/I3978-1</f>
        <v>#DIV/0!</v>
      </c>
      <c r="N3978" s="44"/>
      <c r="O3978" s="44"/>
      <c r="P3978" s="44"/>
      <c r="Q3978" s="45">
        <v>2529</v>
      </c>
      <c r="R3978" s="49" t="e">
        <f t="shared" ref="R3978:R4041" si="376">O3978/N3978-1</f>
        <v>#DIV/0!</v>
      </c>
      <c r="S3978" s="49" t="e">
        <f t="shared" ref="S3978:S4041" si="377">P3978/O3978-1</f>
        <v>#DIV/0!</v>
      </c>
      <c r="T3978" s="49" t="e">
        <f t="shared" ref="T3978:T4041" si="378">Q3978/P3978-1</f>
        <v>#DIV/0!</v>
      </c>
    </row>
    <row r="3979" spans="1:20" x14ac:dyDescent="0.2">
      <c r="A3979" s="33" t="s">
        <v>1800</v>
      </c>
      <c r="B3979" s="33" t="s">
        <v>46</v>
      </c>
      <c r="C3979" s="33" t="s">
        <v>1435</v>
      </c>
      <c r="D3979" s="33" t="s">
        <v>1801</v>
      </c>
      <c r="E3979" s="33" t="s">
        <v>45</v>
      </c>
      <c r="F3979" s="33" t="s">
        <v>1426</v>
      </c>
      <c r="G3979" s="45">
        <v>58001</v>
      </c>
      <c r="H3979" s="45">
        <v>22185</v>
      </c>
      <c r="I3979" s="45">
        <v>75336</v>
      </c>
      <c r="J3979" s="45">
        <v>30349</v>
      </c>
      <c r="K3979" s="49">
        <f t="shared" si="373"/>
        <v>-0.61750659471388425</v>
      </c>
      <c r="L3979" s="49">
        <f t="shared" si="374"/>
        <v>2.3958079783637594</v>
      </c>
      <c r="M3979" s="49">
        <f t="shared" si="375"/>
        <v>-0.59715142826802592</v>
      </c>
      <c r="N3979" s="45">
        <v>0</v>
      </c>
      <c r="O3979" s="45">
        <v>0</v>
      </c>
      <c r="P3979" s="45">
        <v>416</v>
      </c>
      <c r="Q3979" s="45">
        <v>299</v>
      </c>
      <c r="R3979" s="49" t="e">
        <f t="shared" si="376"/>
        <v>#DIV/0!</v>
      </c>
      <c r="S3979" s="49" t="e">
        <f t="shared" si="377"/>
        <v>#DIV/0!</v>
      </c>
      <c r="T3979" s="49">
        <f t="shared" si="378"/>
        <v>-0.28125</v>
      </c>
    </row>
    <row r="3980" spans="1:20" x14ac:dyDescent="0.2">
      <c r="A3980" s="33" t="s">
        <v>1800</v>
      </c>
      <c r="B3980" s="33" t="s">
        <v>46</v>
      </c>
      <c r="C3980" s="33" t="s">
        <v>1435</v>
      </c>
      <c r="D3980" s="33" t="s">
        <v>1825</v>
      </c>
      <c r="E3980" s="33" t="s">
        <v>55</v>
      </c>
      <c r="F3980" s="33" t="s">
        <v>1440</v>
      </c>
      <c r="G3980" s="45">
        <v>283</v>
      </c>
      <c r="H3980" s="45">
        <v>126</v>
      </c>
      <c r="I3980" s="45">
        <v>8</v>
      </c>
      <c r="J3980" s="44"/>
      <c r="K3980" s="49">
        <f t="shared" si="373"/>
        <v>-0.55477031802120136</v>
      </c>
      <c r="L3980" s="49">
        <f t="shared" si="374"/>
        <v>-0.93650793650793651</v>
      </c>
      <c r="M3980" s="49">
        <f t="shared" si="375"/>
        <v>-1</v>
      </c>
      <c r="N3980" s="45">
        <v>0</v>
      </c>
      <c r="O3980" s="45">
        <v>0</v>
      </c>
      <c r="P3980" s="45">
        <v>0</v>
      </c>
      <c r="Q3980" s="44"/>
      <c r="R3980" s="49" t="e">
        <f t="shared" si="376"/>
        <v>#DIV/0!</v>
      </c>
      <c r="S3980" s="49" t="e">
        <f t="shared" si="377"/>
        <v>#DIV/0!</v>
      </c>
      <c r="T3980" s="49" t="e">
        <f t="shared" si="378"/>
        <v>#DIV/0!</v>
      </c>
    </row>
    <row r="3981" spans="1:20" x14ac:dyDescent="0.2">
      <c r="A3981" s="33" t="s">
        <v>1800</v>
      </c>
      <c r="B3981" s="33" t="s">
        <v>46</v>
      </c>
      <c r="C3981" s="33" t="s">
        <v>1435</v>
      </c>
      <c r="D3981" s="33" t="s">
        <v>1793</v>
      </c>
      <c r="E3981" s="33" t="s">
        <v>29</v>
      </c>
      <c r="F3981" s="33" t="s">
        <v>1431</v>
      </c>
      <c r="G3981" s="45">
        <v>274481</v>
      </c>
      <c r="H3981" s="45">
        <v>97195</v>
      </c>
      <c r="I3981" s="45">
        <v>327299</v>
      </c>
      <c r="J3981" s="45">
        <v>117841</v>
      </c>
      <c r="K3981" s="49">
        <f t="shared" si="373"/>
        <v>-0.64589534430434159</v>
      </c>
      <c r="L3981" s="49">
        <f t="shared" si="374"/>
        <v>2.3674468851278356</v>
      </c>
      <c r="M3981" s="49">
        <f t="shared" si="375"/>
        <v>-0.63995918105463201</v>
      </c>
      <c r="N3981" s="45">
        <v>92624</v>
      </c>
      <c r="O3981" s="45">
        <v>12424</v>
      </c>
      <c r="P3981" s="45">
        <v>24132</v>
      </c>
      <c r="Q3981" s="45">
        <v>10353</v>
      </c>
      <c r="R3981" s="49">
        <f t="shared" si="376"/>
        <v>-0.86586629815166694</v>
      </c>
      <c r="S3981" s="49">
        <f t="shared" si="377"/>
        <v>0.94236960721184793</v>
      </c>
      <c r="T3981" s="49">
        <f t="shared" si="378"/>
        <v>-0.57098458478368963</v>
      </c>
    </row>
    <row r="3982" spans="1:20" x14ac:dyDescent="0.2">
      <c r="A3982" s="33" t="s">
        <v>1800</v>
      </c>
      <c r="B3982" s="33" t="s">
        <v>46</v>
      </c>
      <c r="C3982" s="33" t="s">
        <v>1435</v>
      </c>
      <c r="D3982" s="33" t="s">
        <v>1793</v>
      </c>
      <c r="E3982" s="33" t="s">
        <v>51</v>
      </c>
      <c r="F3982" s="33" t="s">
        <v>1473</v>
      </c>
      <c r="G3982" s="45">
        <v>10</v>
      </c>
      <c r="H3982" s="45">
        <v>23</v>
      </c>
      <c r="I3982" s="45">
        <v>27</v>
      </c>
      <c r="J3982" s="44"/>
      <c r="K3982" s="49">
        <f t="shared" si="373"/>
        <v>1.2999999999999998</v>
      </c>
      <c r="L3982" s="49">
        <f t="shared" si="374"/>
        <v>0.17391304347826098</v>
      </c>
      <c r="M3982" s="49">
        <f t="shared" si="375"/>
        <v>-1</v>
      </c>
      <c r="N3982" s="45">
        <v>170</v>
      </c>
      <c r="O3982" s="45">
        <v>167</v>
      </c>
      <c r="P3982" s="45">
        <v>20</v>
      </c>
      <c r="Q3982" s="44"/>
      <c r="R3982" s="49">
        <f t="shared" si="376"/>
        <v>-1.764705882352946E-2</v>
      </c>
      <c r="S3982" s="49">
        <f t="shared" si="377"/>
        <v>-0.88023952095808378</v>
      </c>
      <c r="T3982" s="49">
        <f t="shared" si="378"/>
        <v>-1</v>
      </c>
    </row>
    <row r="3983" spans="1:20" x14ac:dyDescent="0.2">
      <c r="A3983" s="33" t="s">
        <v>1800</v>
      </c>
      <c r="B3983" s="33" t="s">
        <v>46</v>
      </c>
      <c r="C3983" s="33" t="s">
        <v>1435</v>
      </c>
      <c r="D3983" s="33" t="s">
        <v>1816</v>
      </c>
      <c r="E3983" s="33" t="s">
        <v>34</v>
      </c>
      <c r="F3983" s="33" t="s">
        <v>1433</v>
      </c>
      <c r="G3983" s="45">
        <v>254</v>
      </c>
      <c r="H3983" s="45">
        <v>101</v>
      </c>
      <c r="I3983" s="45">
        <v>32</v>
      </c>
      <c r="J3983" s="45">
        <v>6</v>
      </c>
      <c r="K3983" s="49">
        <f t="shared" si="373"/>
        <v>-0.60236220472440949</v>
      </c>
      <c r="L3983" s="49">
        <f t="shared" si="374"/>
        <v>-0.68316831683168311</v>
      </c>
      <c r="M3983" s="49">
        <f t="shared" si="375"/>
        <v>-0.8125</v>
      </c>
      <c r="N3983" s="45">
        <v>0</v>
      </c>
      <c r="O3983" s="45">
        <v>0</v>
      </c>
      <c r="P3983" s="45">
        <v>356</v>
      </c>
      <c r="Q3983" s="45">
        <v>0</v>
      </c>
      <c r="R3983" s="49" t="e">
        <f t="shared" si="376"/>
        <v>#DIV/0!</v>
      </c>
      <c r="S3983" s="49" t="e">
        <f t="shared" si="377"/>
        <v>#DIV/0!</v>
      </c>
      <c r="T3983" s="49">
        <f t="shared" si="378"/>
        <v>-1</v>
      </c>
    </row>
    <row r="3984" spans="1:20" x14ac:dyDescent="0.2">
      <c r="A3984" s="33" t="s">
        <v>1800</v>
      </c>
      <c r="B3984" s="33" t="s">
        <v>46</v>
      </c>
      <c r="C3984" s="33" t="s">
        <v>1435</v>
      </c>
      <c r="D3984" s="33" t="s">
        <v>1816</v>
      </c>
      <c r="E3984" s="33" t="s">
        <v>132</v>
      </c>
      <c r="F3984" s="33" t="s">
        <v>1821</v>
      </c>
      <c r="G3984" s="45">
        <v>3</v>
      </c>
      <c r="H3984" s="44"/>
      <c r="I3984" s="44"/>
      <c r="J3984" s="44"/>
      <c r="K3984" s="49">
        <f t="shared" si="373"/>
        <v>-1</v>
      </c>
      <c r="L3984" s="49" t="e">
        <f t="shared" si="374"/>
        <v>#DIV/0!</v>
      </c>
      <c r="M3984" s="49" t="e">
        <f t="shared" si="375"/>
        <v>#DIV/0!</v>
      </c>
      <c r="N3984" s="45">
        <v>50</v>
      </c>
      <c r="O3984" s="44"/>
      <c r="P3984" s="44"/>
      <c r="Q3984" s="44"/>
      <c r="R3984" s="49">
        <f t="shared" si="376"/>
        <v>-1</v>
      </c>
      <c r="S3984" s="49" t="e">
        <f t="shared" si="377"/>
        <v>#DIV/0!</v>
      </c>
      <c r="T3984" s="49" t="e">
        <f t="shared" si="378"/>
        <v>#DIV/0!</v>
      </c>
    </row>
    <row r="3985" spans="1:20" x14ac:dyDescent="0.2">
      <c r="A3985" s="33" t="s">
        <v>1800</v>
      </c>
      <c r="B3985" s="33" t="s">
        <v>46</v>
      </c>
      <c r="C3985" s="33" t="s">
        <v>1435</v>
      </c>
      <c r="D3985" s="33" t="s">
        <v>1816</v>
      </c>
      <c r="E3985" s="33" t="s">
        <v>174</v>
      </c>
      <c r="F3985" s="33" t="s">
        <v>221</v>
      </c>
      <c r="G3985" s="44"/>
      <c r="H3985" s="45">
        <v>18</v>
      </c>
      <c r="I3985" s="44"/>
      <c r="J3985" s="44"/>
      <c r="K3985" s="49" t="e">
        <f t="shared" si="373"/>
        <v>#DIV/0!</v>
      </c>
      <c r="L3985" s="49">
        <f t="shared" si="374"/>
        <v>-1</v>
      </c>
      <c r="M3985" s="49" t="e">
        <f t="shared" si="375"/>
        <v>#DIV/0!</v>
      </c>
      <c r="N3985" s="44"/>
      <c r="O3985" s="45">
        <v>180</v>
      </c>
      <c r="P3985" s="44"/>
      <c r="Q3985" s="44"/>
      <c r="R3985" s="49" t="e">
        <f t="shared" si="376"/>
        <v>#DIV/0!</v>
      </c>
      <c r="S3985" s="49">
        <f t="shared" si="377"/>
        <v>-1</v>
      </c>
      <c r="T3985" s="49" t="e">
        <f t="shared" si="378"/>
        <v>#DIV/0!</v>
      </c>
    </row>
    <row r="3986" spans="1:20" x14ac:dyDescent="0.2">
      <c r="A3986" s="33" t="s">
        <v>1800</v>
      </c>
      <c r="B3986" s="33" t="s">
        <v>46</v>
      </c>
      <c r="C3986" s="33" t="s">
        <v>1435</v>
      </c>
      <c r="D3986" s="33" t="s">
        <v>1818</v>
      </c>
      <c r="E3986" s="33" t="s">
        <v>64</v>
      </c>
      <c r="F3986" s="33" t="s">
        <v>1420</v>
      </c>
      <c r="G3986" s="45">
        <v>217</v>
      </c>
      <c r="H3986" s="45">
        <v>75</v>
      </c>
      <c r="I3986" s="45">
        <v>8</v>
      </c>
      <c r="J3986" s="44"/>
      <c r="K3986" s="49">
        <f t="shared" si="373"/>
        <v>-0.65437788018433185</v>
      </c>
      <c r="L3986" s="49">
        <f t="shared" si="374"/>
        <v>-0.89333333333333331</v>
      </c>
      <c r="M3986" s="49">
        <f t="shared" si="375"/>
        <v>-1</v>
      </c>
      <c r="N3986" s="45">
        <v>0</v>
      </c>
      <c r="O3986" s="45">
        <v>0</v>
      </c>
      <c r="P3986" s="45">
        <v>0</v>
      </c>
      <c r="Q3986" s="44"/>
      <c r="R3986" s="49" t="e">
        <f t="shared" si="376"/>
        <v>#DIV/0!</v>
      </c>
      <c r="S3986" s="49" t="e">
        <f t="shared" si="377"/>
        <v>#DIV/0!</v>
      </c>
      <c r="T3986" s="49" t="e">
        <f t="shared" si="378"/>
        <v>#DIV/0!</v>
      </c>
    </row>
    <row r="3987" spans="1:20" x14ac:dyDescent="0.2">
      <c r="A3987" s="33" t="s">
        <v>1800</v>
      </c>
      <c r="B3987" s="33" t="s">
        <v>46</v>
      </c>
      <c r="C3987" s="33" t="s">
        <v>1435</v>
      </c>
      <c r="D3987" s="33" t="s">
        <v>1795</v>
      </c>
      <c r="E3987" s="33" t="s">
        <v>43</v>
      </c>
      <c r="F3987" s="33" t="s">
        <v>1438</v>
      </c>
      <c r="G3987" s="45">
        <v>1915</v>
      </c>
      <c r="H3987" s="45">
        <v>496</v>
      </c>
      <c r="I3987" s="45">
        <v>247</v>
      </c>
      <c r="J3987" s="45">
        <v>175</v>
      </c>
      <c r="K3987" s="49">
        <f t="shared" si="373"/>
        <v>-0.74099216710182769</v>
      </c>
      <c r="L3987" s="49">
        <f t="shared" si="374"/>
        <v>-0.50201612903225801</v>
      </c>
      <c r="M3987" s="49">
        <f t="shared" si="375"/>
        <v>-0.291497975708502</v>
      </c>
      <c r="N3987" s="45">
        <v>0</v>
      </c>
      <c r="O3987" s="45">
        <v>0</v>
      </c>
      <c r="P3987" s="45">
        <v>0</v>
      </c>
      <c r="Q3987" s="45">
        <v>0</v>
      </c>
      <c r="R3987" s="49" t="e">
        <f t="shared" si="376"/>
        <v>#DIV/0!</v>
      </c>
      <c r="S3987" s="49" t="e">
        <f t="shared" si="377"/>
        <v>#DIV/0!</v>
      </c>
      <c r="T3987" s="49" t="e">
        <f t="shared" si="378"/>
        <v>#DIV/0!</v>
      </c>
    </row>
    <row r="3988" spans="1:20" x14ac:dyDescent="0.2">
      <c r="A3988" s="33" t="s">
        <v>1800</v>
      </c>
      <c r="B3988" s="33" t="s">
        <v>46</v>
      </c>
      <c r="C3988" s="33" t="s">
        <v>1435</v>
      </c>
      <c r="D3988" s="33" t="s">
        <v>1599</v>
      </c>
      <c r="E3988" s="33" t="s">
        <v>44</v>
      </c>
      <c r="F3988" s="33" t="s">
        <v>1422</v>
      </c>
      <c r="G3988" s="45">
        <v>173</v>
      </c>
      <c r="H3988" s="45">
        <v>15</v>
      </c>
      <c r="I3988" s="45">
        <v>144</v>
      </c>
      <c r="J3988" s="45">
        <v>11</v>
      </c>
      <c r="K3988" s="49">
        <f t="shared" si="373"/>
        <v>-0.91329479768786126</v>
      </c>
      <c r="L3988" s="49">
        <f t="shared" si="374"/>
        <v>8.6</v>
      </c>
      <c r="M3988" s="49">
        <f t="shared" si="375"/>
        <v>-0.92361111111111116</v>
      </c>
      <c r="N3988" s="45">
        <v>0</v>
      </c>
      <c r="O3988" s="45">
        <v>0</v>
      </c>
      <c r="P3988" s="45">
        <v>0</v>
      </c>
      <c r="Q3988" s="45">
        <v>0</v>
      </c>
      <c r="R3988" s="49" t="e">
        <f t="shared" si="376"/>
        <v>#DIV/0!</v>
      </c>
      <c r="S3988" s="49" t="e">
        <f t="shared" si="377"/>
        <v>#DIV/0!</v>
      </c>
      <c r="T3988" s="49" t="e">
        <f t="shared" si="378"/>
        <v>#DIV/0!</v>
      </c>
    </row>
    <row r="3989" spans="1:20" x14ac:dyDescent="0.2">
      <c r="A3989" s="33" t="s">
        <v>1800</v>
      </c>
      <c r="B3989" s="33" t="s">
        <v>46</v>
      </c>
      <c r="C3989" s="33" t="s">
        <v>1435</v>
      </c>
      <c r="D3989" s="33" t="s">
        <v>1820</v>
      </c>
      <c r="E3989" s="33" t="s">
        <v>35</v>
      </c>
      <c r="F3989" s="33" t="s">
        <v>484</v>
      </c>
      <c r="G3989" s="45">
        <v>3586</v>
      </c>
      <c r="H3989" s="45">
        <v>694</v>
      </c>
      <c r="I3989" s="45">
        <v>660</v>
      </c>
      <c r="J3989" s="45">
        <v>261</v>
      </c>
      <c r="K3989" s="49">
        <f t="shared" si="373"/>
        <v>-0.80646960401561629</v>
      </c>
      <c r="L3989" s="49">
        <f t="shared" si="374"/>
        <v>-4.8991354466858761E-2</v>
      </c>
      <c r="M3989" s="49">
        <f t="shared" si="375"/>
        <v>-0.6045454545454545</v>
      </c>
      <c r="N3989" s="45">
        <v>0</v>
      </c>
      <c r="O3989" s="45">
        <v>0</v>
      </c>
      <c r="P3989" s="45">
        <v>0</v>
      </c>
      <c r="Q3989" s="45">
        <v>0</v>
      </c>
      <c r="R3989" s="49" t="e">
        <f t="shared" si="376"/>
        <v>#DIV/0!</v>
      </c>
      <c r="S3989" s="49" t="e">
        <f t="shared" si="377"/>
        <v>#DIV/0!</v>
      </c>
      <c r="T3989" s="49" t="e">
        <f t="shared" si="378"/>
        <v>#DIV/0!</v>
      </c>
    </row>
    <row r="3990" spans="1:20" x14ac:dyDescent="0.2">
      <c r="A3990" s="33" t="s">
        <v>1800</v>
      </c>
      <c r="B3990" s="33" t="s">
        <v>46</v>
      </c>
      <c r="C3990" s="33" t="s">
        <v>1435</v>
      </c>
      <c r="D3990" s="33" t="s">
        <v>1839</v>
      </c>
      <c r="E3990" s="33" t="s">
        <v>61</v>
      </c>
      <c r="F3990" s="33" t="s">
        <v>1419</v>
      </c>
      <c r="G3990" s="45">
        <v>4</v>
      </c>
      <c r="H3990" s="44"/>
      <c r="I3990" s="44"/>
      <c r="J3990" s="44"/>
      <c r="K3990" s="49">
        <f t="shared" si="373"/>
        <v>-1</v>
      </c>
      <c r="L3990" s="49" t="e">
        <f t="shared" si="374"/>
        <v>#DIV/0!</v>
      </c>
      <c r="M3990" s="49" t="e">
        <f t="shared" si="375"/>
        <v>#DIV/0!</v>
      </c>
      <c r="N3990" s="45">
        <v>0</v>
      </c>
      <c r="O3990" s="44"/>
      <c r="P3990" s="44"/>
      <c r="Q3990" s="44"/>
      <c r="R3990" s="49" t="e">
        <f t="shared" si="376"/>
        <v>#DIV/0!</v>
      </c>
      <c r="S3990" s="49" t="e">
        <f t="shared" si="377"/>
        <v>#DIV/0!</v>
      </c>
      <c r="T3990" s="49" t="e">
        <f t="shared" si="378"/>
        <v>#DIV/0!</v>
      </c>
    </row>
    <row r="3991" spans="1:20" x14ac:dyDescent="0.2">
      <c r="A3991" s="33" t="s">
        <v>1800</v>
      </c>
      <c r="B3991" s="33" t="s">
        <v>46</v>
      </c>
      <c r="C3991" s="33" t="s">
        <v>1435</v>
      </c>
      <c r="D3991" s="33" t="s">
        <v>1839</v>
      </c>
      <c r="E3991" s="33" t="s">
        <v>302</v>
      </c>
      <c r="F3991" s="33" t="s">
        <v>303</v>
      </c>
      <c r="G3991" s="45">
        <v>6</v>
      </c>
      <c r="H3991" s="45">
        <v>8</v>
      </c>
      <c r="I3991" s="44"/>
      <c r="J3991" s="44"/>
      <c r="K3991" s="49">
        <f t="shared" si="373"/>
        <v>0.33333333333333326</v>
      </c>
      <c r="L3991" s="49">
        <f t="shared" si="374"/>
        <v>-1</v>
      </c>
      <c r="M3991" s="49" t="e">
        <f t="shared" si="375"/>
        <v>#DIV/0!</v>
      </c>
      <c r="N3991" s="45">
        <v>0</v>
      </c>
      <c r="O3991" s="45">
        <v>0</v>
      </c>
      <c r="P3991" s="44"/>
      <c r="Q3991" s="44"/>
      <c r="R3991" s="49" t="e">
        <f t="shared" si="376"/>
        <v>#DIV/0!</v>
      </c>
      <c r="S3991" s="49" t="e">
        <f t="shared" si="377"/>
        <v>#DIV/0!</v>
      </c>
      <c r="T3991" s="49" t="e">
        <f t="shared" si="378"/>
        <v>#DIV/0!</v>
      </c>
    </row>
    <row r="3992" spans="1:20" x14ac:dyDescent="0.2">
      <c r="A3992" s="33" t="s">
        <v>1800</v>
      </c>
      <c r="B3992" s="33" t="s">
        <v>46</v>
      </c>
      <c r="C3992" s="33" t="s">
        <v>1435</v>
      </c>
      <c r="D3992" s="33" t="s">
        <v>1839</v>
      </c>
      <c r="E3992" s="33" t="s">
        <v>277</v>
      </c>
      <c r="F3992" s="33" t="s">
        <v>1890</v>
      </c>
      <c r="G3992" s="45">
        <v>45</v>
      </c>
      <c r="H3992" s="44"/>
      <c r="I3992" s="44"/>
      <c r="J3992" s="44"/>
      <c r="K3992" s="49">
        <f t="shared" si="373"/>
        <v>-1</v>
      </c>
      <c r="L3992" s="49" t="e">
        <f t="shared" si="374"/>
        <v>#DIV/0!</v>
      </c>
      <c r="M3992" s="49" t="e">
        <f t="shared" si="375"/>
        <v>#DIV/0!</v>
      </c>
      <c r="N3992" s="45">
        <v>0</v>
      </c>
      <c r="O3992" s="44"/>
      <c r="P3992" s="44"/>
      <c r="Q3992" s="44"/>
      <c r="R3992" s="49" t="e">
        <f t="shared" si="376"/>
        <v>#DIV/0!</v>
      </c>
      <c r="S3992" s="49" t="e">
        <f t="shared" si="377"/>
        <v>#DIV/0!</v>
      </c>
      <c r="T3992" s="49" t="e">
        <f t="shared" si="378"/>
        <v>#DIV/0!</v>
      </c>
    </row>
    <row r="3993" spans="1:20" x14ac:dyDescent="0.2">
      <c r="A3993" s="33" t="s">
        <v>1800</v>
      </c>
      <c r="B3993" s="33" t="s">
        <v>46</v>
      </c>
      <c r="C3993" s="33" t="s">
        <v>1435</v>
      </c>
      <c r="D3993" s="33" t="s">
        <v>1791</v>
      </c>
      <c r="E3993" s="33" t="s">
        <v>36</v>
      </c>
      <c r="F3993" s="33" t="s">
        <v>1430</v>
      </c>
      <c r="G3993" s="45">
        <v>15</v>
      </c>
      <c r="H3993" s="45">
        <v>3</v>
      </c>
      <c r="I3993" s="45">
        <v>26</v>
      </c>
      <c r="J3993" s="45">
        <v>11</v>
      </c>
      <c r="K3993" s="49">
        <f t="shared" si="373"/>
        <v>-0.8</v>
      </c>
      <c r="L3993" s="49">
        <f t="shared" si="374"/>
        <v>7.6666666666666661</v>
      </c>
      <c r="M3993" s="49">
        <f t="shared" si="375"/>
        <v>-0.57692307692307687</v>
      </c>
      <c r="N3993" s="45">
        <v>90</v>
      </c>
      <c r="O3993" s="45">
        <v>0</v>
      </c>
      <c r="P3993" s="45">
        <v>1500</v>
      </c>
      <c r="Q3993" s="45">
        <v>55</v>
      </c>
      <c r="R3993" s="49">
        <f t="shared" si="376"/>
        <v>-1</v>
      </c>
      <c r="S3993" s="49" t="e">
        <f t="shared" si="377"/>
        <v>#DIV/0!</v>
      </c>
      <c r="T3993" s="49">
        <f t="shared" si="378"/>
        <v>-0.96333333333333337</v>
      </c>
    </row>
    <row r="3994" spans="1:20" x14ac:dyDescent="0.2">
      <c r="A3994" s="33" t="s">
        <v>1800</v>
      </c>
      <c r="B3994" s="33" t="s">
        <v>46</v>
      </c>
      <c r="C3994" s="33" t="s">
        <v>1435</v>
      </c>
      <c r="D3994" s="33" t="s">
        <v>1791</v>
      </c>
      <c r="E3994" s="33" t="s">
        <v>164</v>
      </c>
      <c r="F3994" s="33" t="s">
        <v>1915</v>
      </c>
      <c r="G3994" s="45">
        <v>0</v>
      </c>
      <c r="H3994" s="44"/>
      <c r="I3994" s="44"/>
      <c r="J3994" s="44"/>
      <c r="K3994" s="49" t="e">
        <f t="shared" si="373"/>
        <v>#DIV/0!</v>
      </c>
      <c r="L3994" s="49" t="e">
        <f t="shared" si="374"/>
        <v>#DIV/0!</v>
      </c>
      <c r="M3994" s="49" t="e">
        <f t="shared" si="375"/>
        <v>#DIV/0!</v>
      </c>
      <c r="N3994" s="45">
        <v>0</v>
      </c>
      <c r="O3994" s="44"/>
      <c r="P3994" s="44"/>
      <c r="Q3994" s="44"/>
      <c r="R3994" s="49" t="e">
        <f t="shared" si="376"/>
        <v>#DIV/0!</v>
      </c>
      <c r="S3994" s="49" t="e">
        <f t="shared" si="377"/>
        <v>#DIV/0!</v>
      </c>
      <c r="T3994" s="49" t="e">
        <f t="shared" si="378"/>
        <v>#DIV/0!</v>
      </c>
    </row>
    <row r="3995" spans="1:20" x14ac:dyDescent="0.2">
      <c r="A3995" s="33" t="s">
        <v>1800</v>
      </c>
      <c r="B3995" s="33" t="s">
        <v>46</v>
      </c>
      <c r="C3995" s="33" t="s">
        <v>1435</v>
      </c>
      <c r="D3995" s="33" t="s">
        <v>1810</v>
      </c>
      <c r="E3995" s="33" t="s">
        <v>52</v>
      </c>
      <c r="F3995" s="33" t="s">
        <v>1437</v>
      </c>
      <c r="G3995" s="45">
        <v>553</v>
      </c>
      <c r="H3995" s="45">
        <v>190</v>
      </c>
      <c r="I3995" s="45">
        <v>20</v>
      </c>
      <c r="J3995" s="44"/>
      <c r="K3995" s="49">
        <f t="shared" si="373"/>
        <v>-0.65641952983725138</v>
      </c>
      <c r="L3995" s="49">
        <f t="shared" si="374"/>
        <v>-0.89473684210526316</v>
      </c>
      <c r="M3995" s="49">
        <f t="shared" si="375"/>
        <v>-1</v>
      </c>
      <c r="N3995" s="45">
        <v>0</v>
      </c>
      <c r="O3995" s="45">
        <v>0</v>
      </c>
      <c r="P3995" s="45">
        <v>0</v>
      </c>
      <c r="Q3995" s="44"/>
      <c r="R3995" s="49" t="e">
        <f t="shared" si="376"/>
        <v>#DIV/0!</v>
      </c>
      <c r="S3995" s="49" t="e">
        <f t="shared" si="377"/>
        <v>#DIV/0!</v>
      </c>
      <c r="T3995" s="49" t="e">
        <f t="shared" si="378"/>
        <v>#DIV/0!</v>
      </c>
    </row>
    <row r="3996" spans="1:20" x14ac:dyDescent="0.2">
      <c r="A3996" s="33" t="s">
        <v>1800</v>
      </c>
      <c r="B3996" s="33" t="s">
        <v>46</v>
      </c>
      <c r="C3996" s="33" t="s">
        <v>1435</v>
      </c>
      <c r="D3996" s="33" t="s">
        <v>1810</v>
      </c>
      <c r="E3996" s="33" t="s">
        <v>295</v>
      </c>
      <c r="F3996" s="33" t="s">
        <v>1437</v>
      </c>
      <c r="G3996" s="44"/>
      <c r="H3996" s="44"/>
      <c r="I3996" s="44"/>
      <c r="J3996" s="45">
        <v>0</v>
      </c>
      <c r="K3996" s="49" t="e">
        <f t="shared" si="373"/>
        <v>#DIV/0!</v>
      </c>
      <c r="L3996" s="49" t="e">
        <f t="shared" si="374"/>
        <v>#DIV/0!</v>
      </c>
      <c r="M3996" s="49" t="e">
        <f t="shared" si="375"/>
        <v>#DIV/0!</v>
      </c>
      <c r="N3996" s="44"/>
      <c r="O3996" s="44"/>
      <c r="P3996" s="44"/>
      <c r="Q3996" s="45">
        <v>2000</v>
      </c>
      <c r="R3996" s="49" t="e">
        <f t="shared" si="376"/>
        <v>#DIV/0!</v>
      </c>
      <c r="S3996" s="49" t="e">
        <f t="shared" si="377"/>
        <v>#DIV/0!</v>
      </c>
      <c r="T3996" s="49" t="e">
        <f t="shared" si="378"/>
        <v>#DIV/0!</v>
      </c>
    </row>
    <row r="3997" spans="1:20" x14ac:dyDescent="0.2">
      <c r="A3997" s="33" t="s">
        <v>1800</v>
      </c>
      <c r="B3997" s="33" t="s">
        <v>46</v>
      </c>
      <c r="C3997" s="33" t="s">
        <v>1435</v>
      </c>
      <c r="D3997" s="33" t="s">
        <v>1810</v>
      </c>
      <c r="E3997" s="33" t="s">
        <v>226</v>
      </c>
      <c r="F3997" s="33" t="s">
        <v>1838</v>
      </c>
      <c r="G3997" s="45">
        <v>0</v>
      </c>
      <c r="H3997" s="44"/>
      <c r="I3997" s="44"/>
      <c r="J3997" s="44"/>
      <c r="K3997" s="49" t="e">
        <f t="shared" si="373"/>
        <v>#DIV/0!</v>
      </c>
      <c r="L3997" s="49" t="e">
        <f t="shared" si="374"/>
        <v>#DIV/0!</v>
      </c>
      <c r="M3997" s="49" t="e">
        <f t="shared" si="375"/>
        <v>#DIV/0!</v>
      </c>
      <c r="N3997" s="45">
        <v>5000</v>
      </c>
      <c r="O3997" s="44"/>
      <c r="P3997" s="44"/>
      <c r="Q3997" s="44"/>
      <c r="R3997" s="49">
        <f t="shared" si="376"/>
        <v>-1</v>
      </c>
      <c r="S3997" s="49" t="e">
        <f t="shared" si="377"/>
        <v>#DIV/0!</v>
      </c>
      <c r="T3997" s="49" t="e">
        <f t="shared" si="378"/>
        <v>#DIV/0!</v>
      </c>
    </row>
    <row r="3998" spans="1:20" x14ac:dyDescent="0.2">
      <c r="A3998" s="33" t="s">
        <v>1800</v>
      </c>
      <c r="B3998" s="33" t="s">
        <v>46</v>
      </c>
      <c r="C3998" s="33" t="s">
        <v>1435</v>
      </c>
      <c r="D3998" s="33" t="s">
        <v>1810</v>
      </c>
      <c r="E3998" s="33" t="s">
        <v>301</v>
      </c>
      <c r="F3998" s="33" t="s">
        <v>1852</v>
      </c>
      <c r="G3998" s="44"/>
      <c r="H3998" s="45">
        <v>2</v>
      </c>
      <c r="I3998" s="44"/>
      <c r="J3998" s="44"/>
      <c r="K3998" s="49" t="e">
        <f t="shared" si="373"/>
        <v>#DIV/0!</v>
      </c>
      <c r="L3998" s="49">
        <f t="shared" si="374"/>
        <v>-1</v>
      </c>
      <c r="M3998" s="49" t="e">
        <f t="shared" si="375"/>
        <v>#DIV/0!</v>
      </c>
      <c r="N3998" s="44"/>
      <c r="O3998" s="45">
        <v>0</v>
      </c>
      <c r="P3998" s="44"/>
      <c r="Q3998" s="44"/>
      <c r="R3998" s="49" t="e">
        <f t="shared" si="376"/>
        <v>#DIV/0!</v>
      </c>
      <c r="S3998" s="49" t="e">
        <f t="shared" si="377"/>
        <v>#DIV/0!</v>
      </c>
      <c r="T3998" s="49" t="e">
        <f t="shared" si="378"/>
        <v>#DIV/0!</v>
      </c>
    </row>
    <row r="3999" spans="1:20" x14ac:dyDescent="0.2">
      <c r="A3999" s="33" t="s">
        <v>1800</v>
      </c>
      <c r="B3999" s="33" t="s">
        <v>46</v>
      </c>
      <c r="C3999" s="33" t="s">
        <v>1435</v>
      </c>
      <c r="D3999" s="33" t="s">
        <v>1808</v>
      </c>
      <c r="E3999" s="33" t="s">
        <v>276</v>
      </c>
      <c r="F3999" s="33" t="s">
        <v>1846</v>
      </c>
      <c r="G3999" s="45">
        <v>21</v>
      </c>
      <c r="H3999" s="44"/>
      <c r="I3999" s="44"/>
      <c r="J3999" s="44"/>
      <c r="K3999" s="49">
        <f t="shared" si="373"/>
        <v>-1</v>
      </c>
      <c r="L3999" s="49" t="e">
        <f t="shared" si="374"/>
        <v>#DIV/0!</v>
      </c>
      <c r="M3999" s="49" t="e">
        <f t="shared" si="375"/>
        <v>#DIV/0!</v>
      </c>
      <c r="N3999" s="45">
        <v>0</v>
      </c>
      <c r="O3999" s="44"/>
      <c r="P3999" s="44"/>
      <c r="Q3999" s="44"/>
      <c r="R3999" s="49" t="e">
        <f t="shared" si="376"/>
        <v>#DIV/0!</v>
      </c>
      <c r="S3999" s="49" t="e">
        <f t="shared" si="377"/>
        <v>#DIV/0!</v>
      </c>
      <c r="T3999" s="49" t="e">
        <f t="shared" si="378"/>
        <v>#DIV/0!</v>
      </c>
    </row>
    <row r="4000" spans="1:20" x14ac:dyDescent="0.2">
      <c r="A4000" s="33" t="s">
        <v>1800</v>
      </c>
      <c r="B4000" s="33" t="s">
        <v>46</v>
      </c>
      <c r="C4000" s="33" t="s">
        <v>1435</v>
      </c>
      <c r="D4000" s="33" t="s">
        <v>1808</v>
      </c>
      <c r="E4000" s="33" t="s">
        <v>47</v>
      </c>
      <c r="F4000" s="33" t="s">
        <v>1436</v>
      </c>
      <c r="G4000" s="45">
        <v>73</v>
      </c>
      <c r="H4000" s="45">
        <v>12</v>
      </c>
      <c r="I4000" s="45">
        <v>12</v>
      </c>
      <c r="J4000" s="45">
        <v>6</v>
      </c>
      <c r="K4000" s="49">
        <f t="shared" si="373"/>
        <v>-0.83561643835616439</v>
      </c>
      <c r="L4000" s="49">
        <f t="shared" si="374"/>
        <v>0</v>
      </c>
      <c r="M4000" s="49">
        <f t="shared" si="375"/>
        <v>-0.5</v>
      </c>
      <c r="N4000" s="45">
        <v>0</v>
      </c>
      <c r="O4000" s="45">
        <v>0</v>
      </c>
      <c r="P4000" s="45">
        <v>10</v>
      </c>
      <c r="Q4000" s="45">
        <v>45</v>
      </c>
      <c r="R4000" s="49" t="e">
        <f t="shared" si="376"/>
        <v>#DIV/0!</v>
      </c>
      <c r="S4000" s="49" t="e">
        <f t="shared" si="377"/>
        <v>#DIV/0!</v>
      </c>
      <c r="T4000" s="49">
        <f t="shared" si="378"/>
        <v>3.5</v>
      </c>
    </row>
    <row r="4001" spans="1:20" x14ac:dyDescent="0.2">
      <c r="A4001" s="33" t="s">
        <v>1800</v>
      </c>
      <c r="B4001" s="33" t="s">
        <v>46</v>
      </c>
      <c r="C4001" s="33" t="s">
        <v>1435</v>
      </c>
      <c r="D4001" s="33" t="s">
        <v>1808</v>
      </c>
      <c r="E4001" s="33" t="s">
        <v>125</v>
      </c>
      <c r="F4001" s="33" t="s">
        <v>1842</v>
      </c>
      <c r="G4001" s="45">
        <v>30</v>
      </c>
      <c r="H4001" s="44"/>
      <c r="I4001" s="44"/>
      <c r="J4001" s="44"/>
      <c r="K4001" s="49">
        <f t="shared" si="373"/>
        <v>-1</v>
      </c>
      <c r="L4001" s="49" t="e">
        <f t="shared" si="374"/>
        <v>#DIV/0!</v>
      </c>
      <c r="M4001" s="49" t="e">
        <f t="shared" si="375"/>
        <v>#DIV/0!</v>
      </c>
      <c r="N4001" s="45">
        <v>270</v>
      </c>
      <c r="O4001" s="44"/>
      <c r="P4001" s="44"/>
      <c r="Q4001" s="44"/>
      <c r="R4001" s="49">
        <f t="shared" si="376"/>
        <v>-1</v>
      </c>
      <c r="S4001" s="49" t="e">
        <f t="shared" si="377"/>
        <v>#DIV/0!</v>
      </c>
      <c r="T4001" s="49" t="e">
        <f t="shared" si="378"/>
        <v>#DIV/0!</v>
      </c>
    </row>
    <row r="4002" spans="1:20" x14ac:dyDescent="0.2">
      <c r="A4002" s="33" t="s">
        <v>1800</v>
      </c>
      <c r="B4002" s="33" t="s">
        <v>46</v>
      </c>
      <c r="C4002" s="33" t="s">
        <v>1435</v>
      </c>
      <c r="D4002" s="33" t="s">
        <v>1808</v>
      </c>
      <c r="E4002" s="33" t="s">
        <v>126</v>
      </c>
      <c r="F4002" s="33" t="s">
        <v>1834</v>
      </c>
      <c r="G4002" s="45">
        <v>86</v>
      </c>
      <c r="H4002" s="45">
        <v>11</v>
      </c>
      <c r="I4002" s="44"/>
      <c r="J4002" s="44"/>
      <c r="K4002" s="49">
        <f t="shared" si="373"/>
        <v>-0.87209302325581395</v>
      </c>
      <c r="L4002" s="49">
        <f t="shared" si="374"/>
        <v>-1</v>
      </c>
      <c r="M4002" s="49" t="e">
        <f t="shared" si="375"/>
        <v>#DIV/0!</v>
      </c>
      <c r="N4002" s="45">
        <v>607</v>
      </c>
      <c r="O4002" s="45">
        <v>110</v>
      </c>
      <c r="P4002" s="44"/>
      <c r="Q4002" s="44"/>
      <c r="R4002" s="49">
        <f t="shared" si="376"/>
        <v>-0.8187808896210873</v>
      </c>
      <c r="S4002" s="49">
        <f t="shared" si="377"/>
        <v>-1</v>
      </c>
      <c r="T4002" s="49" t="e">
        <f t="shared" si="378"/>
        <v>#DIV/0!</v>
      </c>
    </row>
    <row r="4003" spans="1:20" x14ac:dyDescent="0.2">
      <c r="A4003" s="33" t="s">
        <v>1800</v>
      </c>
      <c r="B4003" s="33" t="s">
        <v>46</v>
      </c>
      <c r="C4003" s="33" t="s">
        <v>1435</v>
      </c>
      <c r="D4003" s="33" t="s">
        <v>1808</v>
      </c>
      <c r="E4003" s="33" t="s">
        <v>299</v>
      </c>
      <c r="F4003" s="33" t="s">
        <v>1842</v>
      </c>
      <c r="G4003" s="45">
        <v>20</v>
      </c>
      <c r="H4003" s="45">
        <v>10</v>
      </c>
      <c r="I4003" s="44"/>
      <c r="J4003" s="44"/>
      <c r="K4003" s="49">
        <f t="shared" si="373"/>
        <v>-0.5</v>
      </c>
      <c r="L4003" s="49">
        <f t="shared" si="374"/>
        <v>-1</v>
      </c>
      <c r="M4003" s="49" t="e">
        <f t="shared" si="375"/>
        <v>#DIV/0!</v>
      </c>
      <c r="N4003" s="45">
        <v>400</v>
      </c>
      <c r="O4003" s="45">
        <v>80</v>
      </c>
      <c r="P4003" s="44"/>
      <c r="Q4003" s="44"/>
      <c r="R4003" s="49">
        <f t="shared" si="376"/>
        <v>-0.8</v>
      </c>
      <c r="S4003" s="49">
        <f t="shared" si="377"/>
        <v>-1</v>
      </c>
      <c r="T4003" s="49" t="e">
        <f t="shared" si="378"/>
        <v>#DIV/0!</v>
      </c>
    </row>
    <row r="4004" spans="1:20" x14ac:dyDescent="0.2">
      <c r="A4004" s="33" t="s">
        <v>1800</v>
      </c>
      <c r="B4004" s="33" t="s">
        <v>46</v>
      </c>
      <c r="C4004" s="33" t="s">
        <v>1435</v>
      </c>
      <c r="D4004" s="33" t="s">
        <v>1808</v>
      </c>
      <c r="E4004" s="33" t="s">
        <v>250</v>
      </c>
      <c r="F4004" s="33" t="s">
        <v>1846</v>
      </c>
      <c r="G4004" s="45">
        <v>16</v>
      </c>
      <c r="H4004" s="44"/>
      <c r="I4004" s="44"/>
      <c r="J4004" s="44"/>
      <c r="K4004" s="49">
        <f t="shared" si="373"/>
        <v>-1</v>
      </c>
      <c r="L4004" s="49" t="e">
        <f t="shared" si="374"/>
        <v>#DIV/0!</v>
      </c>
      <c r="M4004" s="49" t="e">
        <f t="shared" si="375"/>
        <v>#DIV/0!</v>
      </c>
      <c r="N4004" s="45">
        <v>0</v>
      </c>
      <c r="O4004" s="44"/>
      <c r="P4004" s="44"/>
      <c r="Q4004" s="44"/>
      <c r="R4004" s="49" t="e">
        <f t="shared" si="376"/>
        <v>#DIV/0!</v>
      </c>
      <c r="S4004" s="49" t="e">
        <f t="shared" si="377"/>
        <v>#DIV/0!</v>
      </c>
      <c r="T4004" s="49" t="e">
        <f t="shared" si="378"/>
        <v>#DIV/0!</v>
      </c>
    </row>
    <row r="4005" spans="1:20" x14ac:dyDescent="0.2">
      <c r="A4005" s="33" t="s">
        <v>1800</v>
      </c>
      <c r="B4005" s="33" t="s">
        <v>46</v>
      </c>
      <c r="C4005" s="33" t="s">
        <v>1435</v>
      </c>
      <c r="D4005" s="33" t="s">
        <v>1807</v>
      </c>
      <c r="E4005" s="33" t="s">
        <v>49</v>
      </c>
      <c r="F4005" s="33" t="s">
        <v>1429</v>
      </c>
      <c r="G4005" s="45">
        <v>1473</v>
      </c>
      <c r="H4005" s="45">
        <v>431</v>
      </c>
      <c r="I4005" s="45">
        <v>1207</v>
      </c>
      <c r="J4005" s="45">
        <v>419</v>
      </c>
      <c r="K4005" s="49">
        <f t="shared" si="373"/>
        <v>-0.70739986422267487</v>
      </c>
      <c r="L4005" s="49">
        <f t="shared" si="374"/>
        <v>1.8004640371229699</v>
      </c>
      <c r="M4005" s="49">
        <f t="shared" si="375"/>
        <v>-0.65285832642916319</v>
      </c>
      <c r="N4005" s="45">
        <v>0</v>
      </c>
      <c r="O4005" s="45">
        <v>0</v>
      </c>
      <c r="P4005" s="45">
        <v>0</v>
      </c>
      <c r="Q4005" s="45">
        <v>0</v>
      </c>
      <c r="R4005" s="49" t="e">
        <f t="shared" si="376"/>
        <v>#DIV/0!</v>
      </c>
      <c r="S4005" s="49" t="e">
        <f t="shared" si="377"/>
        <v>#DIV/0!</v>
      </c>
      <c r="T4005" s="49" t="e">
        <f t="shared" si="378"/>
        <v>#DIV/0!</v>
      </c>
    </row>
    <row r="4006" spans="1:20" x14ac:dyDescent="0.2">
      <c r="A4006" s="33" t="s">
        <v>1800</v>
      </c>
      <c r="B4006" s="33" t="s">
        <v>46</v>
      </c>
      <c r="C4006" s="33" t="s">
        <v>1435</v>
      </c>
      <c r="D4006" s="33" t="s">
        <v>1807</v>
      </c>
      <c r="E4006" s="33" t="s">
        <v>56</v>
      </c>
      <c r="F4006" s="33" t="s">
        <v>1424</v>
      </c>
      <c r="G4006" s="45">
        <v>183</v>
      </c>
      <c r="H4006" s="45">
        <v>46</v>
      </c>
      <c r="I4006" s="44"/>
      <c r="J4006" s="44"/>
      <c r="K4006" s="49">
        <f t="shared" si="373"/>
        <v>-0.74863387978142071</v>
      </c>
      <c r="L4006" s="49">
        <f t="shared" si="374"/>
        <v>-1</v>
      </c>
      <c r="M4006" s="49" t="e">
        <f t="shared" si="375"/>
        <v>#DIV/0!</v>
      </c>
      <c r="N4006" s="45">
        <v>0</v>
      </c>
      <c r="O4006" s="45">
        <v>0</v>
      </c>
      <c r="P4006" s="44"/>
      <c r="Q4006" s="44"/>
      <c r="R4006" s="49" t="e">
        <f t="shared" si="376"/>
        <v>#DIV/0!</v>
      </c>
      <c r="S4006" s="49" t="e">
        <f t="shared" si="377"/>
        <v>#DIV/0!</v>
      </c>
      <c r="T4006" s="49" t="e">
        <f t="shared" si="378"/>
        <v>#DIV/0!</v>
      </c>
    </row>
    <row r="4007" spans="1:20" x14ac:dyDescent="0.2">
      <c r="A4007" s="33" t="s">
        <v>1800</v>
      </c>
      <c r="B4007" s="33" t="s">
        <v>46</v>
      </c>
      <c r="C4007" s="33" t="s">
        <v>1435</v>
      </c>
      <c r="D4007" s="33" t="s">
        <v>1813</v>
      </c>
      <c r="E4007" s="33" t="s">
        <v>50</v>
      </c>
      <c r="F4007" s="33" t="s">
        <v>1423</v>
      </c>
      <c r="G4007" s="45">
        <v>28</v>
      </c>
      <c r="H4007" s="44"/>
      <c r="I4007" s="45">
        <v>14</v>
      </c>
      <c r="J4007" s="44"/>
      <c r="K4007" s="49">
        <f t="shared" si="373"/>
        <v>-1</v>
      </c>
      <c r="L4007" s="49" t="e">
        <f t="shared" si="374"/>
        <v>#DIV/0!</v>
      </c>
      <c r="M4007" s="49">
        <f t="shared" si="375"/>
        <v>-1</v>
      </c>
      <c r="N4007" s="45">
        <v>0</v>
      </c>
      <c r="O4007" s="44"/>
      <c r="P4007" s="45">
        <v>0</v>
      </c>
      <c r="Q4007" s="44"/>
      <c r="R4007" s="49" t="e">
        <f t="shared" si="376"/>
        <v>#DIV/0!</v>
      </c>
      <c r="S4007" s="49" t="e">
        <f t="shared" si="377"/>
        <v>#DIV/0!</v>
      </c>
      <c r="T4007" s="49" t="e">
        <f t="shared" si="378"/>
        <v>#DIV/0!</v>
      </c>
    </row>
    <row r="4008" spans="1:20" x14ac:dyDescent="0.2">
      <c r="A4008" s="33" t="s">
        <v>1800</v>
      </c>
      <c r="B4008" s="33" t="s">
        <v>46</v>
      </c>
      <c r="C4008" s="33" t="s">
        <v>1435</v>
      </c>
      <c r="D4008" s="33" t="s">
        <v>1813</v>
      </c>
      <c r="E4008" s="33" t="s">
        <v>275</v>
      </c>
      <c r="F4008" s="33" t="s">
        <v>1850</v>
      </c>
      <c r="G4008" s="44"/>
      <c r="H4008" s="44"/>
      <c r="I4008" s="44"/>
      <c r="J4008" s="45">
        <v>0</v>
      </c>
      <c r="K4008" s="49" t="e">
        <f t="shared" si="373"/>
        <v>#DIV/0!</v>
      </c>
      <c r="L4008" s="49" t="e">
        <f t="shared" si="374"/>
        <v>#DIV/0!</v>
      </c>
      <c r="M4008" s="49" t="e">
        <f t="shared" si="375"/>
        <v>#DIV/0!</v>
      </c>
      <c r="N4008" s="44"/>
      <c r="O4008" s="44"/>
      <c r="P4008" s="44"/>
      <c r="Q4008" s="45">
        <v>0</v>
      </c>
      <c r="R4008" s="49" t="e">
        <f t="shared" si="376"/>
        <v>#DIV/0!</v>
      </c>
      <c r="S4008" s="49" t="e">
        <f t="shared" si="377"/>
        <v>#DIV/0!</v>
      </c>
      <c r="T4008" s="49" t="e">
        <f t="shared" si="378"/>
        <v>#DIV/0!</v>
      </c>
    </row>
    <row r="4009" spans="1:20" x14ac:dyDescent="0.2">
      <c r="A4009" s="33" t="s">
        <v>1800</v>
      </c>
      <c r="B4009" s="33" t="s">
        <v>46</v>
      </c>
      <c r="C4009" s="33" t="s">
        <v>1435</v>
      </c>
      <c r="D4009" s="33" t="s">
        <v>1813</v>
      </c>
      <c r="E4009" s="33" t="s">
        <v>127</v>
      </c>
      <c r="F4009" s="33" t="s">
        <v>1844</v>
      </c>
      <c r="G4009" s="45">
        <v>10</v>
      </c>
      <c r="H4009" s="44"/>
      <c r="I4009" s="44"/>
      <c r="J4009" s="44"/>
      <c r="K4009" s="49">
        <f t="shared" si="373"/>
        <v>-1</v>
      </c>
      <c r="L4009" s="49" t="e">
        <f t="shared" si="374"/>
        <v>#DIV/0!</v>
      </c>
      <c r="M4009" s="49" t="e">
        <f t="shared" si="375"/>
        <v>#DIV/0!</v>
      </c>
      <c r="N4009" s="45">
        <v>0</v>
      </c>
      <c r="O4009" s="44"/>
      <c r="P4009" s="44"/>
      <c r="Q4009" s="44"/>
      <c r="R4009" s="49" t="e">
        <f t="shared" si="376"/>
        <v>#DIV/0!</v>
      </c>
      <c r="S4009" s="49" t="e">
        <f t="shared" si="377"/>
        <v>#DIV/0!</v>
      </c>
      <c r="T4009" s="49" t="e">
        <f t="shared" si="378"/>
        <v>#DIV/0!</v>
      </c>
    </row>
    <row r="4010" spans="1:20" x14ac:dyDescent="0.2">
      <c r="A4010" s="33" t="s">
        <v>1800</v>
      </c>
      <c r="B4010" s="33" t="s">
        <v>46</v>
      </c>
      <c r="C4010" s="33" t="s">
        <v>1435</v>
      </c>
      <c r="D4010" s="33" t="s">
        <v>1813</v>
      </c>
      <c r="E4010" s="33" t="s">
        <v>279</v>
      </c>
      <c r="F4010" s="33" t="s">
        <v>1853</v>
      </c>
      <c r="G4010" s="44"/>
      <c r="H4010" s="45">
        <v>0</v>
      </c>
      <c r="I4010" s="44"/>
      <c r="J4010" s="44"/>
      <c r="K4010" s="49" t="e">
        <f t="shared" si="373"/>
        <v>#DIV/0!</v>
      </c>
      <c r="L4010" s="49" t="e">
        <f t="shared" si="374"/>
        <v>#DIV/0!</v>
      </c>
      <c r="M4010" s="49" t="e">
        <f t="shared" si="375"/>
        <v>#DIV/0!</v>
      </c>
      <c r="N4010" s="44"/>
      <c r="O4010" s="45">
        <v>8263</v>
      </c>
      <c r="P4010" s="44"/>
      <c r="Q4010" s="44"/>
      <c r="R4010" s="49" t="e">
        <f t="shared" si="376"/>
        <v>#DIV/0!</v>
      </c>
      <c r="S4010" s="49">
        <f t="shared" si="377"/>
        <v>-1</v>
      </c>
      <c r="T4010" s="49" t="e">
        <f t="shared" si="378"/>
        <v>#DIV/0!</v>
      </c>
    </row>
    <row r="4011" spans="1:20" x14ac:dyDescent="0.2">
      <c r="A4011" s="33" t="s">
        <v>1800</v>
      </c>
      <c r="B4011" s="33" t="s">
        <v>46</v>
      </c>
      <c r="C4011" s="33" t="s">
        <v>1435</v>
      </c>
      <c r="D4011" s="33" t="s">
        <v>1799</v>
      </c>
      <c r="E4011" s="33" t="s">
        <v>48</v>
      </c>
      <c r="F4011" s="33" t="s">
        <v>1432</v>
      </c>
      <c r="G4011" s="45">
        <v>340</v>
      </c>
      <c r="H4011" s="45">
        <v>73</v>
      </c>
      <c r="I4011" s="45">
        <v>54</v>
      </c>
      <c r="J4011" s="45">
        <v>28</v>
      </c>
      <c r="K4011" s="49">
        <f t="shared" si="373"/>
        <v>-0.78529411764705881</v>
      </c>
      <c r="L4011" s="49">
        <f t="shared" si="374"/>
        <v>-0.26027397260273977</v>
      </c>
      <c r="M4011" s="49">
        <f t="shared" si="375"/>
        <v>-0.48148148148148151</v>
      </c>
      <c r="N4011" s="45">
        <v>0</v>
      </c>
      <c r="O4011" s="45">
        <v>0</v>
      </c>
      <c r="P4011" s="45">
        <v>0</v>
      </c>
      <c r="Q4011" s="45">
        <v>0</v>
      </c>
      <c r="R4011" s="49" t="e">
        <f t="shared" si="376"/>
        <v>#DIV/0!</v>
      </c>
      <c r="S4011" s="49" t="e">
        <f t="shared" si="377"/>
        <v>#DIV/0!</v>
      </c>
      <c r="T4011" s="49" t="e">
        <f t="shared" si="378"/>
        <v>#DIV/0!</v>
      </c>
    </row>
    <row r="4012" spans="1:20" x14ac:dyDescent="0.2">
      <c r="A4012" s="33" t="s">
        <v>1800</v>
      </c>
      <c r="B4012" s="33" t="s">
        <v>46</v>
      </c>
      <c r="C4012" s="33" t="s">
        <v>1435</v>
      </c>
      <c r="D4012" s="33" t="s">
        <v>1799</v>
      </c>
      <c r="E4012" s="33" t="s">
        <v>321</v>
      </c>
      <c r="F4012" s="33" t="s">
        <v>1871</v>
      </c>
      <c r="G4012" s="44"/>
      <c r="H4012" s="44"/>
      <c r="I4012" s="44"/>
      <c r="J4012" s="45">
        <v>8</v>
      </c>
      <c r="K4012" s="49" t="e">
        <f t="shared" si="373"/>
        <v>#DIV/0!</v>
      </c>
      <c r="L4012" s="49" t="e">
        <f t="shared" si="374"/>
        <v>#DIV/0!</v>
      </c>
      <c r="M4012" s="49" t="e">
        <f t="shared" si="375"/>
        <v>#DIV/0!</v>
      </c>
      <c r="N4012" s="44"/>
      <c r="O4012" s="44"/>
      <c r="P4012" s="44"/>
      <c r="Q4012" s="45">
        <v>109</v>
      </c>
      <c r="R4012" s="49" t="e">
        <f t="shared" si="376"/>
        <v>#DIV/0!</v>
      </c>
      <c r="S4012" s="49" t="e">
        <f t="shared" si="377"/>
        <v>#DIV/0!</v>
      </c>
      <c r="T4012" s="49" t="e">
        <f t="shared" si="378"/>
        <v>#DIV/0!</v>
      </c>
    </row>
    <row r="4013" spans="1:20" x14ac:dyDescent="0.2">
      <c r="A4013" s="33" t="s">
        <v>1800</v>
      </c>
      <c r="B4013" s="33" t="s">
        <v>46</v>
      </c>
      <c r="C4013" s="33" t="s">
        <v>1435</v>
      </c>
      <c r="D4013" s="33" t="s">
        <v>1799</v>
      </c>
      <c r="E4013" s="33" t="s">
        <v>37</v>
      </c>
      <c r="F4013" s="33" t="s">
        <v>1427</v>
      </c>
      <c r="G4013" s="45">
        <v>25112</v>
      </c>
      <c r="H4013" s="45">
        <v>4820</v>
      </c>
      <c r="I4013" s="45">
        <v>13072</v>
      </c>
      <c r="J4013" s="45">
        <v>6955</v>
      </c>
      <c r="K4013" s="49">
        <f t="shared" si="373"/>
        <v>-0.80805989168525005</v>
      </c>
      <c r="L4013" s="49">
        <f t="shared" si="374"/>
        <v>1.712033195020747</v>
      </c>
      <c r="M4013" s="49">
        <f t="shared" si="375"/>
        <v>-0.46794675642594863</v>
      </c>
      <c r="N4013" s="45">
        <v>24</v>
      </c>
      <c r="O4013" s="45">
        <v>0</v>
      </c>
      <c r="P4013" s="45">
        <v>0</v>
      </c>
      <c r="Q4013" s="45">
        <v>160</v>
      </c>
      <c r="R4013" s="49">
        <f t="shared" si="376"/>
        <v>-1</v>
      </c>
      <c r="S4013" s="49" t="e">
        <f t="shared" si="377"/>
        <v>#DIV/0!</v>
      </c>
      <c r="T4013" s="49" t="e">
        <f t="shared" si="378"/>
        <v>#DIV/0!</v>
      </c>
    </row>
    <row r="4014" spans="1:20" x14ac:dyDescent="0.2">
      <c r="A4014" s="33" t="s">
        <v>1800</v>
      </c>
      <c r="B4014" s="33" t="s">
        <v>46</v>
      </c>
      <c r="C4014" s="33" t="s">
        <v>1435</v>
      </c>
      <c r="D4014" s="33" t="s">
        <v>1830</v>
      </c>
      <c r="E4014" s="33" t="s">
        <v>53</v>
      </c>
      <c r="F4014" s="33" t="s">
        <v>1439</v>
      </c>
      <c r="G4014" s="45">
        <v>545</v>
      </c>
      <c r="H4014" s="45">
        <v>182</v>
      </c>
      <c r="I4014" s="45">
        <v>26</v>
      </c>
      <c r="J4014" s="44"/>
      <c r="K4014" s="49">
        <f t="shared" si="373"/>
        <v>-0.66605504587155961</v>
      </c>
      <c r="L4014" s="49">
        <f t="shared" si="374"/>
        <v>-0.85714285714285721</v>
      </c>
      <c r="M4014" s="49">
        <f t="shared" si="375"/>
        <v>-1</v>
      </c>
      <c r="N4014" s="45">
        <v>0</v>
      </c>
      <c r="O4014" s="45">
        <v>100</v>
      </c>
      <c r="P4014" s="45">
        <v>0</v>
      </c>
      <c r="Q4014" s="44"/>
      <c r="R4014" s="49" t="e">
        <f t="shared" si="376"/>
        <v>#DIV/0!</v>
      </c>
      <c r="S4014" s="49">
        <f t="shared" si="377"/>
        <v>-1</v>
      </c>
      <c r="T4014" s="49" t="e">
        <f t="shared" si="378"/>
        <v>#DIV/0!</v>
      </c>
    </row>
    <row r="4015" spans="1:20" x14ac:dyDescent="0.2">
      <c r="A4015" s="33" t="s">
        <v>1800</v>
      </c>
      <c r="B4015" s="33" t="s">
        <v>46</v>
      </c>
      <c r="C4015" s="33" t="s">
        <v>1435</v>
      </c>
      <c r="D4015" s="33" t="s">
        <v>1774</v>
      </c>
      <c r="E4015" s="33" t="s">
        <v>28</v>
      </c>
      <c r="F4015" s="33" t="s">
        <v>1421</v>
      </c>
      <c r="G4015" s="45">
        <v>143</v>
      </c>
      <c r="H4015" s="45">
        <v>53</v>
      </c>
      <c r="I4015" s="45">
        <v>10</v>
      </c>
      <c r="J4015" s="45">
        <v>7</v>
      </c>
      <c r="K4015" s="49">
        <f t="shared" si="373"/>
        <v>-0.62937062937062938</v>
      </c>
      <c r="L4015" s="49">
        <f t="shared" si="374"/>
        <v>-0.81132075471698117</v>
      </c>
      <c r="M4015" s="49">
        <f t="shared" si="375"/>
        <v>-0.30000000000000004</v>
      </c>
      <c r="N4015" s="45">
        <v>107</v>
      </c>
      <c r="O4015" s="45">
        <v>184</v>
      </c>
      <c r="P4015" s="45">
        <v>0</v>
      </c>
      <c r="Q4015" s="45">
        <v>22</v>
      </c>
      <c r="R4015" s="49">
        <f t="shared" si="376"/>
        <v>0.71962616822429903</v>
      </c>
      <c r="S4015" s="49">
        <f t="shared" si="377"/>
        <v>-1</v>
      </c>
      <c r="T4015" s="49" t="e">
        <f t="shared" si="378"/>
        <v>#DIV/0!</v>
      </c>
    </row>
    <row r="4016" spans="1:20" x14ac:dyDescent="0.2">
      <c r="A4016" s="33" t="s">
        <v>1800</v>
      </c>
      <c r="B4016" s="33" t="s">
        <v>46</v>
      </c>
      <c r="C4016" s="33" t="s">
        <v>1435</v>
      </c>
      <c r="D4016" s="33" t="s">
        <v>1774</v>
      </c>
      <c r="E4016" s="33" t="s">
        <v>274</v>
      </c>
      <c r="F4016" s="33" t="s">
        <v>1861</v>
      </c>
      <c r="G4016" s="45">
        <v>12</v>
      </c>
      <c r="H4016" s="44"/>
      <c r="I4016" s="45">
        <v>2</v>
      </c>
      <c r="J4016" s="44"/>
      <c r="K4016" s="49">
        <f t="shared" si="373"/>
        <v>-1</v>
      </c>
      <c r="L4016" s="49" t="e">
        <f t="shared" si="374"/>
        <v>#DIV/0!</v>
      </c>
      <c r="M4016" s="49">
        <f t="shared" si="375"/>
        <v>-1</v>
      </c>
      <c r="N4016" s="45">
        <v>0</v>
      </c>
      <c r="O4016" s="44"/>
      <c r="P4016" s="45">
        <v>0</v>
      </c>
      <c r="Q4016" s="44"/>
      <c r="R4016" s="49" t="e">
        <f t="shared" si="376"/>
        <v>#DIV/0!</v>
      </c>
      <c r="S4016" s="49" t="e">
        <f t="shared" si="377"/>
        <v>#DIV/0!</v>
      </c>
      <c r="T4016" s="49" t="e">
        <f t="shared" si="378"/>
        <v>#DIV/0!</v>
      </c>
    </row>
    <row r="4017" spans="1:20" x14ac:dyDescent="0.2">
      <c r="A4017" s="33" t="s">
        <v>1800</v>
      </c>
      <c r="B4017" s="33" t="s">
        <v>46</v>
      </c>
      <c r="C4017" s="33" t="s">
        <v>1435</v>
      </c>
      <c r="D4017" s="33" t="s">
        <v>1796</v>
      </c>
      <c r="E4017" s="33" t="s">
        <v>38</v>
      </c>
      <c r="F4017" s="33" t="s">
        <v>1417</v>
      </c>
      <c r="G4017" s="45">
        <v>5020</v>
      </c>
      <c r="H4017" s="45">
        <v>574</v>
      </c>
      <c r="I4017" s="45">
        <v>1627</v>
      </c>
      <c r="J4017" s="45">
        <v>480</v>
      </c>
      <c r="K4017" s="49">
        <f t="shared" si="373"/>
        <v>-0.88565737051792826</v>
      </c>
      <c r="L4017" s="49">
        <f t="shared" si="374"/>
        <v>1.8344947735191637</v>
      </c>
      <c r="M4017" s="49">
        <f t="shared" si="375"/>
        <v>-0.70497848801475105</v>
      </c>
      <c r="N4017" s="45">
        <v>0</v>
      </c>
      <c r="O4017" s="45">
        <v>0</v>
      </c>
      <c r="P4017" s="45">
        <v>0</v>
      </c>
      <c r="Q4017" s="45">
        <v>0</v>
      </c>
      <c r="R4017" s="49" t="e">
        <f t="shared" si="376"/>
        <v>#DIV/0!</v>
      </c>
      <c r="S4017" s="49" t="e">
        <f t="shared" si="377"/>
        <v>#DIV/0!</v>
      </c>
      <c r="T4017" s="49" t="e">
        <f t="shared" si="378"/>
        <v>#DIV/0!</v>
      </c>
    </row>
    <row r="4018" spans="1:20" x14ac:dyDescent="0.2">
      <c r="A4018" s="33" t="s">
        <v>1800</v>
      </c>
      <c r="B4018" s="33" t="s">
        <v>46</v>
      </c>
      <c r="C4018" s="33" t="s">
        <v>1435</v>
      </c>
      <c r="D4018" s="33" t="s">
        <v>1840</v>
      </c>
      <c r="E4018" s="33" t="s">
        <v>113</v>
      </c>
      <c r="F4018" s="33" t="s">
        <v>1762</v>
      </c>
      <c r="G4018" s="45">
        <v>11</v>
      </c>
      <c r="H4018" s="45">
        <v>10</v>
      </c>
      <c r="I4018" s="45">
        <v>0</v>
      </c>
      <c r="J4018" s="44"/>
      <c r="K4018" s="49">
        <f t="shared" si="373"/>
        <v>-9.0909090909090939E-2</v>
      </c>
      <c r="L4018" s="49">
        <f t="shared" si="374"/>
        <v>-1</v>
      </c>
      <c r="M4018" s="49" t="e">
        <f t="shared" si="375"/>
        <v>#DIV/0!</v>
      </c>
      <c r="N4018" s="45">
        <v>790</v>
      </c>
      <c r="O4018" s="45">
        <v>36</v>
      </c>
      <c r="P4018" s="45">
        <v>25</v>
      </c>
      <c r="Q4018" s="44"/>
      <c r="R4018" s="49">
        <f t="shared" si="376"/>
        <v>-0.95443037974683542</v>
      </c>
      <c r="S4018" s="49">
        <f t="shared" si="377"/>
        <v>-0.30555555555555558</v>
      </c>
      <c r="T4018" s="49">
        <f t="shared" si="378"/>
        <v>-1</v>
      </c>
    </row>
    <row r="4019" spans="1:20" x14ac:dyDescent="0.2">
      <c r="A4019" s="33" t="s">
        <v>1800</v>
      </c>
      <c r="B4019" s="33" t="s">
        <v>46</v>
      </c>
      <c r="C4019" s="33" t="s">
        <v>1435</v>
      </c>
      <c r="D4019" s="33" t="s">
        <v>1824</v>
      </c>
      <c r="E4019" s="33" t="s">
        <v>54</v>
      </c>
      <c r="F4019" s="33" t="s">
        <v>1428</v>
      </c>
      <c r="G4019" s="45">
        <v>1524</v>
      </c>
      <c r="H4019" s="45">
        <v>302</v>
      </c>
      <c r="I4019" s="45">
        <v>50</v>
      </c>
      <c r="J4019" s="44"/>
      <c r="K4019" s="49">
        <f t="shared" si="373"/>
        <v>-0.80183727034120733</v>
      </c>
      <c r="L4019" s="49">
        <f t="shared" si="374"/>
        <v>-0.83443708609271527</v>
      </c>
      <c r="M4019" s="49">
        <f t="shared" si="375"/>
        <v>-1</v>
      </c>
      <c r="N4019" s="45">
        <v>0</v>
      </c>
      <c r="O4019" s="45">
        <v>0</v>
      </c>
      <c r="P4019" s="45">
        <v>0</v>
      </c>
      <c r="Q4019" s="44"/>
      <c r="R4019" s="49" t="e">
        <f t="shared" si="376"/>
        <v>#DIV/0!</v>
      </c>
      <c r="S4019" s="49" t="e">
        <f t="shared" si="377"/>
        <v>#DIV/0!</v>
      </c>
      <c r="T4019" s="49" t="e">
        <f t="shared" si="378"/>
        <v>#DIV/0!</v>
      </c>
    </row>
    <row r="4020" spans="1:20" x14ac:dyDescent="0.2">
      <c r="A4020" s="33" t="s">
        <v>1800</v>
      </c>
      <c r="B4020" s="33" t="s">
        <v>46</v>
      </c>
      <c r="C4020" s="33" t="s">
        <v>1435</v>
      </c>
      <c r="D4020" s="33" t="s">
        <v>1792</v>
      </c>
      <c r="E4020" s="33" t="s">
        <v>26</v>
      </c>
      <c r="F4020" s="33" t="s">
        <v>1418</v>
      </c>
      <c r="G4020" s="45">
        <v>696820</v>
      </c>
      <c r="H4020" s="45">
        <v>237455</v>
      </c>
      <c r="I4020" s="45">
        <v>689920</v>
      </c>
      <c r="J4020" s="45">
        <v>231933</v>
      </c>
      <c r="K4020" s="49">
        <f t="shared" si="373"/>
        <v>-0.65923050429092167</v>
      </c>
      <c r="L4020" s="49">
        <f t="shared" si="374"/>
        <v>1.9054768271883096</v>
      </c>
      <c r="M4020" s="49">
        <f t="shared" si="375"/>
        <v>-0.66382624072356222</v>
      </c>
      <c r="N4020" s="45">
        <v>1718703</v>
      </c>
      <c r="O4020" s="45">
        <v>518484</v>
      </c>
      <c r="P4020" s="45">
        <v>835538</v>
      </c>
      <c r="Q4020" s="45">
        <v>283119</v>
      </c>
      <c r="R4020" s="49">
        <f t="shared" si="376"/>
        <v>-0.6983283324693097</v>
      </c>
      <c r="S4020" s="49">
        <f t="shared" si="377"/>
        <v>0.61150199427561902</v>
      </c>
      <c r="T4020" s="49">
        <f t="shared" si="378"/>
        <v>-0.66115365189853725</v>
      </c>
    </row>
    <row r="4021" spans="1:20" x14ac:dyDescent="0.2">
      <c r="A4021" s="33" t="s">
        <v>1800</v>
      </c>
      <c r="B4021" s="33" t="s">
        <v>46</v>
      </c>
      <c r="C4021" s="33" t="s">
        <v>1435</v>
      </c>
      <c r="D4021" s="33" t="s">
        <v>1794</v>
      </c>
      <c r="E4021" s="33" t="s">
        <v>30</v>
      </c>
      <c r="F4021" s="33" t="s">
        <v>1425</v>
      </c>
      <c r="G4021" s="45">
        <v>62543</v>
      </c>
      <c r="H4021" s="45">
        <v>19265</v>
      </c>
      <c r="I4021" s="45">
        <v>145751</v>
      </c>
      <c r="J4021" s="45">
        <v>45795</v>
      </c>
      <c r="K4021" s="49">
        <f t="shared" si="373"/>
        <v>-0.69197192331675805</v>
      </c>
      <c r="L4021" s="49">
        <f t="shared" si="374"/>
        <v>6.5655852582403318</v>
      </c>
      <c r="M4021" s="49">
        <f t="shared" si="375"/>
        <v>-0.68579975437561314</v>
      </c>
      <c r="N4021" s="45">
        <v>33677</v>
      </c>
      <c r="O4021" s="45">
        <v>0</v>
      </c>
      <c r="P4021" s="45">
        <v>19169</v>
      </c>
      <c r="Q4021" s="45">
        <v>1186</v>
      </c>
      <c r="R4021" s="49">
        <f t="shared" si="376"/>
        <v>-1</v>
      </c>
      <c r="S4021" s="49" t="e">
        <f t="shared" si="377"/>
        <v>#DIV/0!</v>
      </c>
      <c r="T4021" s="49">
        <f t="shared" si="378"/>
        <v>-0.9381292712191559</v>
      </c>
    </row>
    <row r="4022" spans="1:20" x14ac:dyDescent="0.2">
      <c r="A4022" s="33" t="s">
        <v>1800</v>
      </c>
      <c r="B4022" s="33" t="s">
        <v>46</v>
      </c>
      <c r="C4022" s="33" t="s">
        <v>1435</v>
      </c>
      <c r="D4022" s="33" t="s">
        <v>1794</v>
      </c>
      <c r="E4022" s="33" t="s">
        <v>102</v>
      </c>
      <c r="F4022" s="33" t="s">
        <v>1841</v>
      </c>
      <c r="G4022" s="44"/>
      <c r="H4022" s="45">
        <v>0</v>
      </c>
      <c r="I4022" s="44"/>
      <c r="J4022" s="44"/>
      <c r="K4022" s="49" t="e">
        <f t="shared" si="373"/>
        <v>#DIV/0!</v>
      </c>
      <c r="L4022" s="49" t="e">
        <f t="shared" si="374"/>
        <v>#DIV/0!</v>
      </c>
      <c r="M4022" s="49" t="e">
        <f t="shared" si="375"/>
        <v>#DIV/0!</v>
      </c>
      <c r="N4022" s="44"/>
      <c r="O4022" s="45">
        <v>4350</v>
      </c>
      <c r="P4022" s="44"/>
      <c r="Q4022" s="44"/>
      <c r="R4022" s="49" t="e">
        <f t="shared" si="376"/>
        <v>#DIV/0!</v>
      </c>
      <c r="S4022" s="49">
        <f t="shared" si="377"/>
        <v>-1</v>
      </c>
      <c r="T4022" s="49" t="e">
        <f t="shared" si="378"/>
        <v>#DIV/0!</v>
      </c>
    </row>
    <row r="4023" spans="1:20" x14ac:dyDescent="0.2">
      <c r="A4023" s="33" t="s">
        <v>1800</v>
      </c>
      <c r="B4023" s="33" t="s">
        <v>46</v>
      </c>
      <c r="C4023" s="33" t="s">
        <v>1435</v>
      </c>
      <c r="D4023" s="33" t="s">
        <v>1798</v>
      </c>
      <c r="E4023" s="33" t="s">
        <v>42</v>
      </c>
      <c r="F4023" s="33" t="s">
        <v>1434</v>
      </c>
      <c r="G4023" s="45">
        <v>3952</v>
      </c>
      <c r="H4023" s="45">
        <v>1275</v>
      </c>
      <c r="I4023" s="45">
        <v>4383</v>
      </c>
      <c r="J4023" s="45">
        <v>989</v>
      </c>
      <c r="K4023" s="49">
        <f t="shared" si="373"/>
        <v>-0.67737854251012153</v>
      </c>
      <c r="L4023" s="49">
        <f t="shared" si="374"/>
        <v>2.4376470588235293</v>
      </c>
      <c r="M4023" s="49">
        <f t="shared" si="375"/>
        <v>-0.77435546429386259</v>
      </c>
      <c r="N4023" s="45">
        <v>0</v>
      </c>
      <c r="O4023" s="45">
        <v>5001</v>
      </c>
      <c r="P4023" s="45">
        <v>0</v>
      </c>
      <c r="Q4023" s="45">
        <v>0</v>
      </c>
      <c r="R4023" s="49" t="e">
        <f t="shared" si="376"/>
        <v>#DIV/0!</v>
      </c>
      <c r="S4023" s="49">
        <f t="shared" si="377"/>
        <v>-1</v>
      </c>
      <c r="T4023" s="49" t="e">
        <f t="shared" si="378"/>
        <v>#DIV/0!</v>
      </c>
    </row>
    <row r="4024" spans="1:20" x14ac:dyDescent="0.2">
      <c r="A4024" s="33" t="s">
        <v>1800</v>
      </c>
      <c r="B4024" s="33" t="s">
        <v>46</v>
      </c>
      <c r="C4024" s="33" t="s">
        <v>1435</v>
      </c>
      <c r="D4024" s="33" t="s">
        <v>1806</v>
      </c>
      <c r="E4024" s="33" t="s">
        <v>62</v>
      </c>
      <c r="F4024" s="33" t="s">
        <v>63</v>
      </c>
      <c r="G4024" s="45">
        <v>733</v>
      </c>
      <c r="H4024" s="45">
        <v>142</v>
      </c>
      <c r="I4024" s="45">
        <v>51</v>
      </c>
      <c r="J4024" s="44"/>
      <c r="K4024" s="49">
        <f t="shared" si="373"/>
        <v>-0.80627557980900411</v>
      </c>
      <c r="L4024" s="49">
        <f t="shared" si="374"/>
        <v>-0.64084507042253525</v>
      </c>
      <c r="M4024" s="49">
        <f t="shared" si="375"/>
        <v>-1</v>
      </c>
      <c r="N4024" s="45">
        <v>0</v>
      </c>
      <c r="O4024" s="45">
        <v>0</v>
      </c>
      <c r="P4024" s="45">
        <v>0</v>
      </c>
      <c r="Q4024" s="44"/>
      <c r="R4024" s="49" t="e">
        <f t="shared" si="376"/>
        <v>#DIV/0!</v>
      </c>
      <c r="S4024" s="49" t="e">
        <f t="shared" si="377"/>
        <v>#DIV/0!</v>
      </c>
      <c r="T4024" s="49" t="e">
        <f t="shared" si="378"/>
        <v>#DIV/0!</v>
      </c>
    </row>
    <row r="4025" spans="1:20" x14ac:dyDescent="0.2">
      <c r="A4025" s="33" t="s">
        <v>1800</v>
      </c>
      <c r="B4025" s="33" t="s">
        <v>46</v>
      </c>
      <c r="C4025" s="33" t="s">
        <v>1435</v>
      </c>
      <c r="D4025" s="33" t="s">
        <v>1800</v>
      </c>
      <c r="E4025" s="33" t="s">
        <v>304</v>
      </c>
      <c r="F4025" s="33" t="s">
        <v>305</v>
      </c>
      <c r="G4025" s="45">
        <v>5</v>
      </c>
      <c r="H4025" s="44"/>
      <c r="I4025" s="44"/>
      <c r="J4025" s="44"/>
      <c r="K4025" s="49">
        <f t="shared" si="373"/>
        <v>-1</v>
      </c>
      <c r="L4025" s="49" t="e">
        <f t="shared" si="374"/>
        <v>#DIV/0!</v>
      </c>
      <c r="M4025" s="49" t="e">
        <f t="shared" si="375"/>
        <v>#DIV/0!</v>
      </c>
      <c r="N4025" s="45">
        <v>0</v>
      </c>
      <c r="O4025" s="44"/>
      <c r="P4025" s="44"/>
      <c r="Q4025" s="44"/>
      <c r="R4025" s="49" t="e">
        <f t="shared" si="376"/>
        <v>#DIV/0!</v>
      </c>
      <c r="S4025" s="49" t="e">
        <f t="shared" si="377"/>
        <v>#DIV/0!</v>
      </c>
      <c r="T4025" s="49" t="e">
        <f t="shared" si="378"/>
        <v>#DIV/0!</v>
      </c>
    </row>
    <row r="4026" spans="1:20" x14ac:dyDescent="0.2">
      <c r="A4026" s="33" t="s">
        <v>1800</v>
      </c>
      <c r="B4026" s="33" t="s">
        <v>46</v>
      </c>
      <c r="C4026" s="33" t="s">
        <v>1435</v>
      </c>
      <c r="D4026" s="33" t="s">
        <v>1809</v>
      </c>
      <c r="E4026" s="33" t="s">
        <v>208</v>
      </c>
      <c r="F4026" s="33" t="s">
        <v>1814</v>
      </c>
      <c r="G4026" s="44"/>
      <c r="H4026" s="44"/>
      <c r="I4026" s="45">
        <v>0</v>
      </c>
      <c r="J4026" s="44"/>
      <c r="K4026" s="49" t="e">
        <f t="shared" si="373"/>
        <v>#DIV/0!</v>
      </c>
      <c r="L4026" s="49" t="e">
        <f t="shared" si="374"/>
        <v>#DIV/0!</v>
      </c>
      <c r="M4026" s="49" t="e">
        <f t="shared" si="375"/>
        <v>#DIV/0!</v>
      </c>
      <c r="N4026" s="44"/>
      <c r="O4026" s="44"/>
      <c r="P4026" s="45">
        <v>2500</v>
      </c>
      <c r="Q4026" s="44"/>
      <c r="R4026" s="49" t="e">
        <f t="shared" si="376"/>
        <v>#DIV/0!</v>
      </c>
      <c r="S4026" s="49" t="e">
        <f t="shared" si="377"/>
        <v>#DIV/0!</v>
      </c>
      <c r="T4026" s="49">
        <f t="shared" si="378"/>
        <v>-1</v>
      </c>
    </row>
    <row r="4027" spans="1:20" x14ac:dyDescent="0.2">
      <c r="A4027" s="33" t="s">
        <v>1800</v>
      </c>
      <c r="B4027" s="33" t="s">
        <v>337</v>
      </c>
      <c r="C4027" s="33" t="s">
        <v>1919</v>
      </c>
      <c r="D4027" s="33" t="s">
        <v>1774</v>
      </c>
      <c r="E4027" s="33" t="s">
        <v>28</v>
      </c>
      <c r="F4027" s="33" t="s">
        <v>1421</v>
      </c>
      <c r="G4027" s="44"/>
      <c r="H4027" s="45">
        <v>0</v>
      </c>
      <c r="I4027" s="44"/>
      <c r="J4027" s="44"/>
      <c r="K4027" s="49" t="e">
        <f t="shared" si="373"/>
        <v>#DIV/0!</v>
      </c>
      <c r="L4027" s="49" t="e">
        <f t="shared" si="374"/>
        <v>#DIV/0!</v>
      </c>
      <c r="M4027" s="49" t="e">
        <f t="shared" si="375"/>
        <v>#DIV/0!</v>
      </c>
      <c r="N4027" s="44"/>
      <c r="O4027" s="45">
        <v>0</v>
      </c>
      <c r="P4027" s="44"/>
      <c r="Q4027" s="44"/>
      <c r="R4027" s="49" t="e">
        <f t="shared" si="376"/>
        <v>#DIV/0!</v>
      </c>
      <c r="S4027" s="49" t="e">
        <f t="shared" si="377"/>
        <v>#DIV/0!</v>
      </c>
      <c r="T4027" s="49" t="e">
        <f t="shared" si="378"/>
        <v>#DIV/0!</v>
      </c>
    </row>
    <row r="4028" spans="1:20" x14ac:dyDescent="0.2">
      <c r="A4028" s="33" t="s">
        <v>1800</v>
      </c>
      <c r="B4028" s="33" t="s">
        <v>337</v>
      </c>
      <c r="C4028" s="33" t="s">
        <v>1919</v>
      </c>
      <c r="D4028" s="33" t="s">
        <v>1793</v>
      </c>
      <c r="E4028" s="33" t="s">
        <v>29</v>
      </c>
      <c r="F4028" s="33" t="s">
        <v>1431</v>
      </c>
      <c r="G4028" s="44"/>
      <c r="H4028" s="45">
        <v>1</v>
      </c>
      <c r="I4028" s="44"/>
      <c r="J4028" s="44"/>
      <c r="K4028" s="49" t="e">
        <f t="shared" si="373"/>
        <v>#DIV/0!</v>
      </c>
      <c r="L4028" s="49">
        <f t="shared" si="374"/>
        <v>-1</v>
      </c>
      <c r="M4028" s="49" t="e">
        <f t="shared" si="375"/>
        <v>#DIV/0!</v>
      </c>
      <c r="N4028" s="44"/>
      <c r="O4028" s="45">
        <v>0</v>
      </c>
      <c r="P4028" s="44"/>
      <c r="Q4028" s="44"/>
      <c r="R4028" s="49" t="e">
        <f t="shared" si="376"/>
        <v>#DIV/0!</v>
      </c>
      <c r="S4028" s="49" t="e">
        <f t="shared" si="377"/>
        <v>#DIV/0!</v>
      </c>
      <c r="T4028" s="49" t="e">
        <f t="shared" si="378"/>
        <v>#DIV/0!</v>
      </c>
    </row>
    <row r="4029" spans="1:20" x14ac:dyDescent="0.2">
      <c r="A4029" s="33" t="s">
        <v>1800</v>
      </c>
      <c r="B4029" s="33" t="s">
        <v>337</v>
      </c>
      <c r="C4029" s="33" t="s">
        <v>1919</v>
      </c>
      <c r="D4029" s="33" t="s">
        <v>1792</v>
      </c>
      <c r="E4029" s="33" t="s">
        <v>26</v>
      </c>
      <c r="F4029" s="33" t="s">
        <v>1418</v>
      </c>
      <c r="G4029" s="45">
        <v>0</v>
      </c>
      <c r="H4029" s="45">
        <v>5</v>
      </c>
      <c r="I4029" s="44"/>
      <c r="J4029" s="44"/>
      <c r="K4029" s="49" t="e">
        <f t="shared" si="373"/>
        <v>#DIV/0!</v>
      </c>
      <c r="L4029" s="49">
        <f t="shared" si="374"/>
        <v>-1</v>
      </c>
      <c r="M4029" s="49" t="e">
        <f t="shared" si="375"/>
        <v>#DIV/0!</v>
      </c>
      <c r="N4029" s="45">
        <v>0</v>
      </c>
      <c r="O4029" s="45">
        <v>0</v>
      </c>
      <c r="P4029" s="44"/>
      <c r="Q4029" s="44"/>
      <c r="R4029" s="49" t="e">
        <f t="shared" si="376"/>
        <v>#DIV/0!</v>
      </c>
      <c r="S4029" s="49" t="e">
        <f t="shared" si="377"/>
        <v>#DIV/0!</v>
      </c>
      <c r="T4029" s="49" t="e">
        <f t="shared" si="378"/>
        <v>#DIV/0!</v>
      </c>
    </row>
    <row r="4030" spans="1:20" x14ac:dyDescent="0.2">
      <c r="A4030" s="33" t="s">
        <v>1800</v>
      </c>
      <c r="B4030" s="33" t="s">
        <v>304</v>
      </c>
      <c r="C4030" s="33" t="s">
        <v>305</v>
      </c>
      <c r="D4030" s="33" t="s">
        <v>1806</v>
      </c>
      <c r="E4030" s="33" t="s">
        <v>62</v>
      </c>
      <c r="F4030" s="33" t="s">
        <v>63</v>
      </c>
      <c r="G4030" s="44"/>
      <c r="H4030" s="45">
        <v>0</v>
      </c>
      <c r="I4030" s="44"/>
      <c r="J4030" s="44"/>
      <c r="K4030" s="49" t="e">
        <f t="shared" si="373"/>
        <v>#DIV/0!</v>
      </c>
      <c r="L4030" s="49" t="e">
        <f t="shared" si="374"/>
        <v>#DIV/0!</v>
      </c>
      <c r="M4030" s="49" t="e">
        <f t="shared" si="375"/>
        <v>#DIV/0!</v>
      </c>
      <c r="N4030" s="44"/>
      <c r="O4030" s="45">
        <v>850</v>
      </c>
      <c r="P4030" s="44"/>
      <c r="Q4030" s="44"/>
      <c r="R4030" s="49" t="e">
        <f t="shared" si="376"/>
        <v>#DIV/0!</v>
      </c>
      <c r="S4030" s="49">
        <f t="shared" si="377"/>
        <v>-1</v>
      </c>
      <c r="T4030" s="49" t="e">
        <f t="shared" si="378"/>
        <v>#DIV/0!</v>
      </c>
    </row>
    <row r="4031" spans="1:20" x14ac:dyDescent="0.2">
      <c r="A4031" s="33" t="s">
        <v>1800</v>
      </c>
      <c r="B4031" s="33" t="s">
        <v>304</v>
      </c>
      <c r="C4031" s="33" t="s">
        <v>305</v>
      </c>
      <c r="D4031" s="33" t="s">
        <v>1840</v>
      </c>
      <c r="E4031" s="33" t="s">
        <v>113</v>
      </c>
      <c r="F4031" s="33" t="s">
        <v>1762</v>
      </c>
      <c r="G4031" s="44"/>
      <c r="H4031" s="44"/>
      <c r="I4031" s="45">
        <v>7</v>
      </c>
      <c r="J4031" s="44"/>
      <c r="K4031" s="49" t="e">
        <f t="shared" si="373"/>
        <v>#DIV/0!</v>
      </c>
      <c r="L4031" s="49" t="e">
        <f t="shared" si="374"/>
        <v>#DIV/0!</v>
      </c>
      <c r="M4031" s="49">
        <f t="shared" si="375"/>
        <v>-1</v>
      </c>
      <c r="N4031" s="44"/>
      <c r="O4031" s="44"/>
      <c r="P4031" s="45">
        <v>0</v>
      </c>
      <c r="Q4031" s="44"/>
      <c r="R4031" s="49" t="e">
        <f t="shared" si="376"/>
        <v>#DIV/0!</v>
      </c>
      <c r="S4031" s="49" t="e">
        <f t="shared" si="377"/>
        <v>#DIV/0!</v>
      </c>
      <c r="T4031" s="49" t="e">
        <f t="shared" si="378"/>
        <v>#DIV/0!</v>
      </c>
    </row>
    <row r="4032" spans="1:20" x14ac:dyDescent="0.2">
      <c r="A4032" s="33" t="s">
        <v>1800</v>
      </c>
      <c r="B4032" s="33" t="s">
        <v>304</v>
      </c>
      <c r="C4032" s="33" t="s">
        <v>305</v>
      </c>
      <c r="D4032" s="33" t="s">
        <v>1793</v>
      </c>
      <c r="E4032" s="33" t="s">
        <v>51</v>
      </c>
      <c r="F4032" s="33" t="s">
        <v>1473</v>
      </c>
      <c r="G4032" s="45">
        <v>72</v>
      </c>
      <c r="H4032" s="45">
        <v>4</v>
      </c>
      <c r="I4032" s="45">
        <v>9</v>
      </c>
      <c r="J4032" s="45">
        <v>3</v>
      </c>
      <c r="K4032" s="49">
        <f t="shared" si="373"/>
        <v>-0.94444444444444442</v>
      </c>
      <c r="L4032" s="49">
        <f t="shared" si="374"/>
        <v>1.25</v>
      </c>
      <c r="M4032" s="49">
        <f t="shared" si="375"/>
        <v>-0.66666666666666674</v>
      </c>
      <c r="N4032" s="45">
        <v>373</v>
      </c>
      <c r="O4032" s="45">
        <v>185</v>
      </c>
      <c r="P4032" s="45">
        <v>10</v>
      </c>
      <c r="Q4032" s="45">
        <v>0</v>
      </c>
      <c r="R4032" s="49">
        <f t="shared" si="376"/>
        <v>-0.50402144772117963</v>
      </c>
      <c r="S4032" s="49">
        <f t="shared" si="377"/>
        <v>-0.94594594594594594</v>
      </c>
      <c r="T4032" s="49">
        <f t="shared" si="378"/>
        <v>-1</v>
      </c>
    </row>
    <row r="4033" spans="1:20" x14ac:dyDescent="0.2">
      <c r="A4033" s="33" t="s">
        <v>1800</v>
      </c>
      <c r="B4033" s="33" t="s">
        <v>304</v>
      </c>
      <c r="C4033" s="33" t="s">
        <v>305</v>
      </c>
      <c r="D4033" s="33" t="s">
        <v>1791</v>
      </c>
      <c r="E4033" s="33" t="s">
        <v>36</v>
      </c>
      <c r="F4033" s="33" t="s">
        <v>1430</v>
      </c>
      <c r="G4033" s="44"/>
      <c r="H4033" s="45">
        <v>3</v>
      </c>
      <c r="I4033" s="44"/>
      <c r="J4033" s="45">
        <v>2</v>
      </c>
      <c r="K4033" s="49" t="e">
        <f t="shared" si="373"/>
        <v>#DIV/0!</v>
      </c>
      <c r="L4033" s="49">
        <f t="shared" si="374"/>
        <v>-1</v>
      </c>
      <c r="M4033" s="49" t="e">
        <f t="shared" si="375"/>
        <v>#DIV/0!</v>
      </c>
      <c r="N4033" s="44"/>
      <c r="O4033" s="45">
        <v>0</v>
      </c>
      <c r="P4033" s="44"/>
      <c r="Q4033" s="45">
        <v>0</v>
      </c>
      <c r="R4033" s="49" t="e">
        <f t="shared" si="376"/>
        <v>#DIV/0!</v>
      </c>
      <c r="S4033" s="49" t="e">
        <f t="shared" si="377"/>
        <v>#DIV/0!</v>
      </c>
      <c r="T4033" s="49" t="e">
        <f t="shared" si="378"/>
        <v>#DIV/0!</v>
      </c>
    </row>
    <row r="4034" spans="1:20" x14ac:dyDescent="0.2">
      <c r="A4034" s="33" t="s">
        <v>1800</v>
      </c>
      <c r="B4034" s="33" t="s">
        <v>304</v>
      </c>
      <c r="C4034" s="33" t="s">
        <v>305</v>
      </c>
      <c r="D4034" s="33" t="s">
        <v>1816</v>
      </c>
      <c r="E4034" s="33" t="s">
        <v>34</v>
      </c>
      <c r="F4034" s="33" t="s">
        <v>1433</v>
      </c>
      <c r="G4034" s="45">
        <v>0</v>
      </c>
      <c r="H4034" s="44"/>
      <c r="I4034" s="44"/>
      <c r="J4034" s="44"/>
      <c r="K4034" s="49" t="e">
        <f t="shared" si="373"/>
        <v>#DIV/0!</v>
      </c>
      <c r="L4034" s="49" t="e">
        <f t="shared" si="374"/>
        <v>#DIV/0!</v>
      </c>
      <c r="M4034" s="49" t="e">
        <f t="shared" si="375"/>
        <v>#DIV/0!</v>
      </c>
      <c r="N4034" s="45">
        <v>2000</v>
      </c>
      <c r="O4034" s="44"/>
      <c r="P4034" s="44"/>
      <c r="Q4034" s="44"/>
      <c r="R4034" s="49">
        <f t="shared" si="376"/>
        <v>-1</v>
      </c>
      <c r="S4034" s="49" t="e">
        <f t="shared" si="377"/>
        <v>#DIV/0!</v>
      </c>
      <c r="T4034" s="49" t="e">
        <f t="shared" si="378"/>
        <v>#DIV/0!</v>
      </c>
    </row>
    <row r="4035" spans="1:20" x14ac:dyDescent="0.2">
      <c r="A4035" s="33" t="s">
        <v>1800</v>
      </c>
      <c r="B4035" s="33" t="s">
        <v>304</v>
      </c>
      <c r="C4035" s="33" t="s">
        <v>305</v>
      </c>
      <c r="D4035" s="33" t="s">
        <v>1800</v>
      </c>
      <c r="E4035" s="33" t="s">
        <v>304</v>
      </c>
      <c r="F4035" s="33" t="s">
        <v>305</v>
      </c>
      <c r="G4035" s="44"/>
      <c r="H4035" s="44"/>
      <c r="I4035" s="44"/>
      <c r="J4035" s="45">
        <v>5</v>
      </c>
      <c r="K4035" s="49" t="e">
        <f t="shared" si="373"/>
        <v>#DIV/0!</v>
      </c>
      <c r="L4035" s="49" t="e">
        <f t="shared" si="374"/>
        <v>#DIV/0!</v>
      </c>
      <c r="M4035" s="49" t="e">
        <f t="shared" si="375"/>
        <v>#DIV/0!</v>
      </c>
      <c r="N4035" s="44"/>
      <c r="O4035" s="44"/>
      <c r="P4035" s="44"/>
      <c r="Q4035" s="45">
        <v>0</v>
      </c>
      <c r="R4035" s="49" t="e">
        <f t="shared" si="376"/>
        <v>#DIV/0!</v>
      </c>
      <c r="S4035" s="49" t="e">
        <f t="shared" si="377"/>
        <v>#DIV/0!</v>
      </c>
      <c r="T4035" s="49" t="e">
        <f t="shared" si="378"/>
        <v>#DIV/0!</v>
      </c>
    </row>
    <row r="4036" spans="1:20" x14ac:dyDescent="0.2">
      <c r="A4036" s="33" t="s">
        <v>1800</v>
      </c>
      <c r="B4036" s="33" t="s">
        <v>304</v>
      </c>
      <c r="C4036" s="33" t="s">
        <v>305</v>
      </c>
      <c r="D4036" s="33" t="s">
        <v>1800</v>
      </c>
      <c r="E4036" s="33" t="s">
        <v>46</v>
      </c>
      <c r="F4036" s="33" t="s">
        <v>1435</v>
      </c>
      <c r="G4036" s="45">
        <v>14</v>
      </c>
      <c r="H4036" s="44"/>
      <c r="I4036" s="44"/>
      <c r="J4036" s="44"/>
      <c r="K4036" s="49">
        <f t="shared" si="373"/>
        <v>-1</v>
      </c>
      <c r="L4036" s="49" t="e">
        <f t="shared" si="374"/>
        <v>#DIV/0!</v>
      </c>
      <c r="M4036" s="49" t="e">
        <f t="shared" si="375"/>
        <v>#DIV/0!</v>
      </c>
      <c r="N4036" s="45">
        <v>0</v>
      </c>
      <c r="O4036" s="44"/>
      <c r="P4036" s="44"/>
      <c r="Q4036" s="44"/>
      <c r="R4036" s="49" t="e">
        <f t="shared" si="376"/>
        <v>#DIV/0!</v>
      </c>
      <c r="S4036" s="49" t="e">
        <f t="shared" si="377"/>
        <v>#DIV/0!</v>
      </c>
      <c r="T4036" s="49" t="e">
        <f t="shared" si="378"/>
        <v>#DIV/0!</v>
      </c>
    </row>
    <row r="4037" spans="1:20" x14ac:dyDescent="0.2">
      <c r="A4037" s="33" t="s">
        <v>1800</v>
      </c>
      <c r="B4037" s="33" t="s">
        <v>304</v>
      </c>
      <c r="C4037" s="33" t="s">
        <v>305</v>
      </c>
      <c r="D4037" s="33" t="s">
        <v>1799</v>
      </c>
      <c r="E4037" s="33" t="s">
        <v>37</v>
      </c>
      <c r="F4037" s="33" t="s">
        <v>1427</v>
      </c>
      <c r="G4037" s="44"/>
      <c r="H4037" s="45">
        <v>6</v>
      </c>
      <c r="I4037" s="44"/>
      <c r="J4037" s="44"/>
      <c r="K4037" s="49" t="e">
        <f t="shared" si="373"/>
        <v>#DIV/0!</v>
      </c>
      <c r="L4037" s="49">
        <f t="shared" si="374"/>
        <v>-1</v>
      </c>
      <c r="M4037" s="49" t="e">
        <f t="shared" si="375"/>
        <v>#DIV/0!</v>
      </c>
      <c r="N4037" s="44"/>
      <c r="O4037" s="45">
        <v>0</v>
      </c>
      <c r="P4037" s="44"/>
      <c r="Q4037" s="44"/>
      <c r="R4037" s="49" t="e">
        <f t="shared" si="376"/>
        <v>#DIV/0!</v>
      </c>
      <c r="S4037" s="49" t="e">
        <f t="shared" si="377"/>
        <v>#DIV/0!</v>
      </c>
      <c r="T4037" s="49" t="e">
        <f t="shared" si="378"/>
        <v>#DIV/0!</v>
      </c>
    </row>
    <row r="4038" spans="1:20" x14ac:dyDescent="0.2">
      <c r="A4038" s="33" t="s">
        <v>1800</v>
      </c>
      <c r="B4038" s="33" t="s">
        <v>304</v>
      </c>
      <c r="C4038" s="33" t="s">
        <v>305</v>
      </c>
      <c r="D4038" s="33" t="s">
        <v>1774</v>
      </c>
      <c r="E4038" s="33" t="s">
        <v>28</v>
      </c>
      <c r="F4038" s="33" t="s">
        <v>1421</v>
      </c>
      <c r="G4038" s="45">
        <v>6</v>
      </c>
      <c r="H4038" s="44"/>
      <c r="I4038" s="44"/>
      <c r="J4038" s="44"/>
      <c r="K4038" s="49">
        <f t="shared" si="373"/>
        <v>-1</v>
      </c>
      <c r="L4038" s="49" t="e">
        <f t="shared" si="374"/>
        <v>#DIV/0!</v>
      </c>
      <c r="M4038" s="49" t="e">
        <f t="shared" si="375"/>
        <v>#DIV/0!</v>
      </c>
      <c r="N4038" s="45">
        <v>0</v>
      </c>
      <c r="O4038" s="44"/>
      <c r="P4038" s="44"/>
      <c r="Q4038" s="44"/>
      <c r="R4038" s="49" t="e">
        <f t="shared" si="376"/>
        <v>#DIV/0!</v>
      </c>
      <c r="S4038" s="49" t="e">
        <f t="shared" si="377"/>
        <v>#DIV/0!</v>
      </c>
      <c r="T4038" s="49" t="e">
        <f t="shared" si="378"/>
        <v>#DIV/0!</v>
      </c>
    </row>
    <row r="4039" spans="1:20" x14ac:dyDescent="0.2">
      <c r="A4039" s="33" t="s">
        <v>1800</v>
      </c>
      <c r="B4039" s="33" t="s">
        <v>304</v>
      </c>
      <c r="C4039" s="33" t="s">
        <v>305</v>
      </c>
      <c r="D4039" s="33" t="s">
        <v>1774</v>
      </c>
      <c r="E4039" s="33" t="s">
        <v>300</v>
      </c>
      <c r="F4039" s="33" t="s">
        <v>345</v>
      </c>
      <c r="G4039" s="45">
        <v>5</v>
      </c>
      <c r="H4039" s="44"/>
      <c r="I4039" s="44"/>
      <c r="J4039" s="44"/>
      <c r="K4039" s="49">
        <f t="shared" si="373"/>
        <v>-1</v>
      </c>
      <c r="L4039" s="49" t="e">
        <f t="shared" si="374"/>
        <v>#DIV/0!</v>
      </c>
      <c r="M4039" s="49" t="e">
        <f t="shared" si="375"/>
        <v>#DIV/0!</v>
      </c>
      <c r="N4039" s="45">
        <v>0</v>
      </c>
      <c r="O4039" s="44"/>
      <c r="P4039" s="44"/>
      <c r="Q4039" s="44"/>
      <c r="R4039" s="49" t="e">
        <f t="shared" si="376"/>
        <v>#DIV/0!</v>
      </c>
      <c r="S4039" s="49" t="e">
        <f t="shared" si="377"/>
        <v>#DIV/0!</v>
      </c>
      <c r="T4039" s="49" t="e">
        <f t="shared" si="378"/>
        <v>#DIV/0!</v>
      </c>
    </row>
    <row r="4040" spans="1:20" x14ac:dyDescent="0.2">
      <c r="A4040" s="33" t="s">
        <v>1800</v>
      </c>
      <c r="B4040" s="33" t="s">
        <v>304</v>
      </c>
      <c r="C4040" s="33" t="s">
        <v>305</v>
      </c>
      <c r="D4040" s="33" t="s">
        <v>1774</v>
      </c>
      <c r="E4040" s="33" t="s">
        <v>274</v>
      </c>
      <c r="F4040" s="33" t="s">
        <v>1861</v>
      </c>
      <c r="G4040" s="44"/>
      <c r="H4040" s="44"/>
      <c r="I4040" s="44"/>
      <c r="J4040" s="45">
        <v>8</v>
      </c>
      <c r="K4040" s="49" t="e">
        <f t="shared" si="373"/>
        <v>#DIV/0!</v>
      </c>
      <c r="L4040" s="49" t="e">
        <f t="shared" si="374"/>
        <v>#DIV/0!</v>
      </c>
      <c r="M4040" s="49" t="e">
        <f t="shared" si="375"/>
        <v>#DIV/0!</v>
      </c>
      <c r="N4040" s="44"/>
      <c r="O4040" s="44"/>
      <c r="P4040" s="44"/>
      <c r="Q4040" s="45">
        <v>0</v>
      </c>
      <c r="R4040" s="49" t="e">
        <f t="shared" si="376"/>
        <v>#DIV/0!</v>
      </c>
      <c r="S4040" s="49" t="e">
        <f t="shared" si="377"/>
        <v>#DIV/0!</v>
      </c>
      <c r="T4040" s="49" t="e">
        <f t="shared" si="378"/>
        <v>#DIV/0!</v>
      </c>
    </row>
    <row r="4041" spans="1:20" x14ac:dyDescent="0.2">
      <c r="A4041" s="33" t="s">
        <v>1800</v>
      </c>
      <c r="B4041" s="33" t="s">
        <v>291</v>
      </c>
      <c r="C4041" s="33" t="s">
        <v>1902</v>
      </c>
      <c r="D4041" s="33" t="s">
        <v>1812</v>
      </c>
      <c r="E4041" s="33" t="s">
        <v>90</v>
      </c>
      <c r="F4041" s="33" t="s">
        <v>1467</v>
      </c>
      <c r="G4041" s="44"/>
      <c r="H4041" s="45">
        <v>3</v>
      </c>
      <c r="I4041" s="44"/>
      <c r="J4041" s="44"/>
      <c r="K4041" s="49" t="e">
        <f t="shared" si="373"/>
        <v>#DIV/0!</v>
      </c>
      <c r="L4041" s="49">
        <f t="shared" si="374"/>
        <v>-1</v>
      </c>
      <c r="M4041" s="49" t="e">
        <f t="shared" si="375"/>
        <v>#DIV/0!</v>
      </c>
      <c r="N4041" s="44"/>
      <c r="O4041" s="45">
        <v>50</v>
      </c>
      <c r="P4041" s="44"/>
      <c r="Q4041" s="44"/>
      <c r="R4041" s="49" t="e">
        <f t="shared" si="376"/>
        <v>#DIV/0!</v>
      </c>
      <c r="S4041" s="49">
        <f t="shared" si="377"/>
        <v>-1</v>
      </c>
      <c r="T4041" s="49" t="e">
        <f t="shared" si="378"/>
        <v>#DIV/0!</v>
      </c>
    </row>
    <row r="4042" spans="1:20" x14ac:dyDescent="0.2">
      <c r="A4042" s="33" t="s">
        <v>1800</v>
      </c>
      <c r="B4042" s="33" t="s">
        <v>460</v>
      </c>
      <c r="C4042" s="33" t="s">
        <v>1545</v>
      </c>
      <c r="D4042" s="33" t="s">
        <v>1810</v>
      </c>
      <c r="E4042" s="33" t="s">
        <v>301</v>
      </c>
      <c r="F4042" s="33" t="s">
        <v>1852</v>
      </c>
      <c r="G4042" s="44"/>
      <c r="H4042" s="45">
        <v>0</v>
      </c>
      <c r="I4042" s="44"/>
      <c r="J4042" s="44"/>
      <c r="K4042" s="49" t="e">
        <f t="shared" ref="K4042:K4105" si="379">+H4042/G4042-1</f>
        <v>#DIV/0!</v>
      </c>
      <c r="L4042" s="49" t="e">
        <f t="shared" ref="L4042:L4105" si="380">+I4042/H4042-1</f>
        <v>#DIV/0!</v>
      </c>
      <c r="M4042" s="49" t="e">
        <f t="shared" ref="M4042:M4105" si="381">+J4042/I4042-1</f>
        <v>#DIV/0!</v>
      </c>
      <c r="N4042" s="44"/>
      <c r="O4042" s="45">
        <v>200</v>
      </c>
      <c r="P4042" s="44"/>
      <c r="Q4042" s="44"/>
      <c r="R4042" s="49" t="e">
        <f t="shared" ref="R4042:R4105" si="382">O4042/N4042-1</f>
        <v>#DIV/0!</v>
      </c>
      <c r="S4042" s="49">
        <f t="shared" ref="S4042:S4105" si="383">P4042/O4042-1</f>
        <v>-1</v>
      </c>
      <c r="T4042" s="49" t="e">
        <f t="shared" ref="T4042:T4105" si="384">Q4042/P4042-1</f>
        <v>#DIV/0!</v>
      </c>
    </row>
    <row r="4043" spans="1:20" x14ac:dyDescent="0.2">
      <c r="A4043" s="33" t="s">
        <v>1800</v>
      </c>
      <c r="B4043" s="33" t="s">
        <v>376</v>
      </c>
      <c r="C4043" s="33" t="s">
        <v>168</v>
      </c>
      <c r="D4043" s="33" t="s">
        <v>1809</v>
      </c>
      <c r="E4043" s="33" t="s">
        <v>71</v>
      </c>
      <c r="F4043" s="33" t="s">
        <v>1768</v>
      </c>
      <c r="G4043" s="44"/>
      <c r="H4043" s="44"/>
      <c r="I4043" s="45">
        <v>19</v>
      </c>
      <c r="J4043" s="44"/>
      <c r="K4043" s="49" t="e">
        <f t="shared" si="379"/>
        <v>#DIV/0!</v>
      </c>
      <c r="L4043" s="49" t="e">
        <f t="shared" si="380"/>
        <v>#DIV/0!</v>
      </c>
      <c r="M4043" s="49">
        <f t="shared" si="381"/>
        <v>-1</v>
      </c>
      <c r="N4043" s="44"/>
      <c r="O4043" s="44"/>
      <c r="P4043" s="45">
        <v>280</v>
      </c>
      <c r="Q4043" s="44"/>
      <c r="R4043" s="49" t="e">
        <f t="shared" si="382"/>
        <v>#DIV/0!</v>
      </c>
      <c r="S4043" s="49" t="e">
        <f t="shared" si="383"/>
        <v>#DIV/0!</v>
      </c>
      <c r="T4043" s="49">
        <f t="shared" si="384"/>
        <v>-1</v>
      </c>
    </row>
    <row r="4044" spans="1:20" x14ac:dyDescent="0.2">
      <c r="A4044" s="33" t="s">
        <v>1840</v>
      </c>
      <c r="B4044" s="33" t="s">
        <v>113</v>
      </c>
      <c r="C4044" s="33" t="s">
        <v>1762</v>
      </c>
      <c r="D4044" s="33" t="s">
        <v>1803</v>
      </c>
      <c r="E4044" s="33" t="s">
        <v>223</v>
      </c>
      <c r="F4044" s="33" t="s">
        <v>1804</v>
      </c>
      <c r="G4044" s="45">
        <v>78</v>
      </c>
      <c r="H4044" s="45">
        <v>50</v>
      </c>
      <c r="I4044" s="45">
        <v>58</v>
      </c>
      <c r="J4044" s="45">
        <v>27</v>
      </c>
      <c r="K4044" s="49">
        <f t="shared" si="379"/>
        <v>-0.35897435897435892</v>
      </c>
      <c r="L4044" s="49">
        <f t="shared" si="380"/>
        <v>0.15999999999999992</v>
      </c>
      <c r="M4044" s="49">
        <f t="shared" si="381"/>
        <v>-0.53448275862068972</v>
      </c>
      <c r="N4044" s="45">
        <v>270</v>
      </c>
      <c r="O4044" s="45">
        <v>731</v>
      </c>
      <c r="P4044" s="45">
        <v>2062</v>
      </c>
      <c r="Q4044" s="45">
        <v>320</v>
      </c>
      <c r="R4044" s="49">
        <f t="shared" si="382"/>
        <v>1.7074074074074073</v>
      </c>
      <c r="S4044" s="49">
        <f t="shared" si="383"/>
        <v>1.8207934336525309</v>
      </c>
      <c r="T4044" s="49">
        <f t="shared" si="384"/>
        <v>-0.84481086323957322</v>
      </c>
    </row>
    <row r="4045" spans="1:20" x14ac:dyDescent="0.2">
      <c r="A4045" s="33" t="s">
        <v>1840</v>
      </c>
      <c r="B4045" s="33" t="s">
        <v>113</v>
      </c>
      <c r="C4045" s="33" t="s">
        <v>1762</v>
      </c>
      <c r="D4045" s="33" t="s">
        <v>1803</v>
      </c>
      <c r="E4045" s="33" t="s">
        <v>259</v>
      </c>
      <c r="F4045" s="33" t="s">
        <v>1811</v>
      </c>
      <c r="G4045" s="45">
        <v>1</v>
      </c>
      <c r="H4045" s="44"/>
      <c r="I4045" s="44"/>
      <c r="J4045" s="44"/>
      <c r="K4045" s="49">
        <f t="shared" si="379"/>
        <v>-1</v>
      </c>
      <c r="L4045" s="49" t="e">
        <f t="shared" si="380"/>
        <v>#DIV/0!</v>
      </c>
      <c r="M4045" s="49" t="e">
        <f t="shared" si="381"/>
        <v>#DIV/0!</v>
      </c>
      <c r="N4045" s="45">
        <v>20</v>
      </c>
      <c r="O4045" s="44"/>
      <c r="P4045" s="44"/>
      <c r="Q4045" s="44"/>
      <c r="R4045" s="49">
        <f t="shared" si="382"/>
        <v>-1</v>
      </c>
      <c r="S4045" s="49" t="e">
        <f t="shared" si="383"/>
        <v>#DIV/0!</v>
      </c>
      <c r="T4045" s="49" t="e">
        <f t="shared" si="384"/>
        <v>#DIV/0!</v>
      </c>
    </row>
    <row r="4046" spans="1:20" x14ac:dyDescent="0.2">
      <c r="A4046" s="33" t="s">
        <v>1840</v>
      </c>
      <c r="B4046" s="33" t="s">
        <v>113</v>
      </c>
      <c r="C4046" s="33" t="s">
        <v>1762</v>
      </c>
      <c r="D4046" s="33" t="s">
        <v>1806</v>
      </c>
      <c r="E4046" s="33" t="s">
        <v>156</v>
      </c>
      <c r="F4046" s="33" t="s">
        <v>1879</v>
      </c>
      <c r="G4046" s="45">
        <v>5</v>
      </c>
      <c r="H4046" s="45">
        <v>3</v>
      </c>
      <c r="I4046" s="45">
        <v>3</v>
      </c>
      <c r="J4046" s="45">
        <v>0</v>
      </c>
      <c r="K4046" s="49">
        <f t="shared" si="379"/>
        <v>-0.4</v>
      </c>
      <c r="L4046" s="49">
        <f t="shared" si="380"/>
        <v>0</v>
      </c>
      <c r="M4046" s="49">
        <f t="shared" si="381"/>
        <v>-1</v>
      </c>
      <c r="N4046" s="45">
        <v>0</v>
      </c>
      <c r="O4046" s="45">
        <v>0</v>
      </c>
      <c r="P4046" s="45">
        <v>30</v>
      </c>
      <c r="Q4046" s="45">
        <v>274</v>
      </c>
      <c r="R4046" s="49" t="e">
        <f t="shared" si="382"/>
        <v>#DIV/0!</v>
      </c>
      <c r="S4046" s="49" t="e">
        <f t="shared" si="383"/>
        <v>#DIV/0!</v>
      </c>
      <c r="T4046" s="49">
        <f t="shared" si="384"/>
        <v>8.1333333333333329</v>
      </c>
    </row>
    <row r="4047" spans="1:20" x14ac:dyDescent="0.2">
      <c r="A4047" s="33" t="s">
        <v>1840</v>
      </c>
      <c r="B4047" s="33" t="s">
        <v>113</v>
      </c>
      <c r="C4047" s="33" t="s">
        <v>1762</v>
      </c>
      <c r="D4047" s="33" t="s">
        <v>1806</v>
      </c>
      <c r="E4047" s="33" t="s">
        <v>143</v>
      </c>
      <c r="F4047" s="33" t="s">
        <v>144</v>
      </c>
      <c r="G4047" s="45">
        <v>0</v>
      </c>
      <c r="H4047" s="45">
        <v>8</v>
      </c>
      <c r="I4047" s="45">
        <v>0</v>
      </c>
      <c r="J4047" s="44"/>
      <c r="K4047" s="49" t="e">
        <f t="shared" si="379"/>
        <v>#DIV/0!</v>
      </c>
      <c r="L4047" s="49">
        <f t="shared" si="380"/>
        <v>-1</v>
      </c>
      <c r="M4047" s="49" t="e">
        <f t="shared" si="381"/>
        <v>#DIV/0!</v>
      </c>
      <c r="N4047" s="45">
        <v>0</v>
      </c>
      <c r="O4047" s="45">
        <v>369</v>
      </c>
      <c r="P4047" s="45">
        <v>0</v>
      </c>
      <c r="Q4047" s="44"/>
      <c r="R4047" s="49" t="e">
        <f t="shared" si="382"/>
        <v>#DIV/0!</v>
      </c>
      <c r="S4047" s="49">
        <f t="shared" si="383"/>
        <v>-1</v>
      </c>
      <c r="T4047" s="49" t="e">
        <f t="shared" si="384"/>
        <v>#DIV/0!</v>
      </c>
    </row>
    <row r="4048" spans="1:20" x14ac:dyDescent="0.2">
      <c r="A4048" s="33" t="s">
        <v>1840</v>
      </c>
      <c r="B4048" s="33" t="s">
        <v>113</v>
      </c>
      <c r="C4048" s="33" t="s">
        <v>1762</v>
      </c>
      <c r="D4048" s="33" t="s">
        <v>1806</v>
      </c>
      <c r="E4048" s="33" t="s">
        <v>255</v>
      </c>
      <c r="F4048" s="33" t="s">
        <v>1858</v>
      </c>
      <c r="G4048" s="45">
        <v>0</v>
      </c>
      <c r="H4048" s="45">
        <v>4</v>
      </c>
      <c r="I4048" s="45">
        <v>19</v>
      </c>
      <c r="J4048" s="44"/>
      <c r="K4048" s="49" t="e">
        <f t="shared" si="379"/>
        <v>#DIV/0!</v>
      </c>
      <c r="L4048" s="49">
        <f t="shared" si="380"/>
        <v>3.75</v>
      </c>
      <c r="M4048" s="49">
        <f t="shared" si="381"/>
        <v>-1</v>
      </c>
      <c r="N4048" s="45">
        <v>0</v>
      </c>
      <c r="O4048" s="45">
        <v>0</v>
      </c>
      <c r="P4048" s="45">
        <v>70</v>
      </c>
      <c r="Q4048" s="44"/>
      <c r="R4048" s="49" t="e">
        <f t="shared" si="382"/>
        <v>#DIV/0!</v>
      </c>
      <c r="S4048" s="49" t="e">
        <f t="shared" si="383"/>
        <v>#DIV/0!</v>
      </c>
      <c r="T4048" s="49">
        <f t="shared" si="384"/>
        <v>-1</v>
      </c>
    </row>
    <row r="4049" spans="1:20" x14ac:dyDescent="0.2">
      <c r="A4049" s="33" t="s">
        <v>1840</v>
      </c>
      <c r="B4049" s="33" t="s">
        <v>113</v>
      </c>
      <c r="C4049" s="33" t="s">
        <v>1762</v>
      </c>
      <c r="D4049" s="33" t="s">
        <v>1806</v>
      </c>
      <c r="E4049" s="33" t="s">
        <v>116</v>
      </c>
      <c r="F4049" s="33" t="s">
        <v>118</v>
      </c>
      <c r="G4049" s="45">
        <v>8</v>
      </c>
      <c r="H4049" s="45">
        <v>4</v>
      </c>
      <c r="I4049" s="45">
        <v>8</v>
      </c>
      <c r="J4049" s="44"/>
      <c r="K4049" s="49">
        <f t="shared" si="379"/>
        <v>-0.5</v>
      </c>
      <c r="L4049" s="49">
        <f t="shared" si="380"/>
        <v>1</v>
      </c>
      <c r="M4049" s="49">
        <f t="shared" si="381"/>
        <v>-1</v>
      </c>
      <c r="N4049" s="45">
        <v>600</v>
      </c>
      <c r="O4049" s="45">
        <v>0</v>
      </c>
      <c r="P4049" s="45">
        <v>0</v>
      </c>
      <c r="Q4049" s="44"/>
      <c r="R4049" s="49">
        <f t="shared" si="382"/>
        <v>-1</v>
      </c>
      <c r="S4049" s="49" t="e">
        <f t="shared" si="383"/>
        <v>#DIV/0!</v>
      </c>
      <c r="T4049" s="49" t="e">
        <f t="shared" si="384"/>
        <v>#DIV/0!</v>
      </c>
    </row>
    <row r="4050" spans="1:20" x14ac:dyDescent="0.2">
      <c r="A4050" s="33" t="s">
        <v>1840</v>
      </c>
      <c r="B4050" s="33" t="s">
        <v>113</v>
      </c>
      <c r="C4050" s="33" t="s">
        <v>1762</v>
      </c>
      <c r="D4050" s="33" t="s">
        <v>1806</v>
      </c>
      <c r="E4050" s="33" t="s">
        <v>280</v>
      </c>
      <c r="F4050" s="33" t="s">
        <v>118</v>
      </c>
      <c r="G4050" s="45">
        <v>5</v>
      </c>
      <c r="H4050" s="45">
        <v>0</v>
      </c>
      <c r="I4050" s="44"/>
      <c r="J4050" s="45">
        <v>7</v>
      </c>
      <c r="K4050" s="49">
        <f t="shared" si="379"/>
        <v>-1</v>
      </c>
      <c r="L4050" s="49" t="e">
        <f t="shared" si="380"/>
        <v>#DIV/0!</v>
      </c>
      <c r="M4050" s="49" t="e">
        <f t="shared" si="381"/>
        <v>#DIV/0!</v>
      </c>
      <c r="N4050" s="45">
        <v>150</v>
      </c>
      <c r="O4050" s="45">
        <v>0</v>
      </c>
      <c r="P4050" s="44"/>
      <c r="Q4050" s="45">
        <v>20</v>
      </c>
      <c r="R4050" s="49">
        <f t="shared" si="382"/>
        <v>-1</v>
      </c>
      <c r="S4050" s="49" t="e">
        <f t="shared" si="383"/>
        <v>#DIV/0!</v>
      </c>
      <c r="T4050" s="49" t="e">
        <f t="shared" si="384"/>
        <v>#DIV/0!</v>
      </c>
    </row>
    <row r="4051" spans="1:20" x14ac:dyDescent="0.2">
      <c r="A4051" s="33" t="s">
        <v>1840</v>
      </c>
      <c r="B4051" s="33" t="s">
        <v>113</v>
      </c>
      <c r="C4051" s="33" t="s">
        <v>1762</v>
      </c>
      <c r="D4051" s="33" t="s">
        <v>1806</v>
      </c>
      <c r="E4051" s="33" t="s">
        <v>139</v>
      </c>
      <c r="F4051" s="33" t="s">
        <v>1879</v>
      </c>
      <c r="G4051" s="45">
        <v>0</v>
      </c>
      <c r="H4051" s="45">
        <v>0</v>
      </c>
      <c r="I4051" s="44"/>
      <c r="J4051" s="44"/>
      <c r="K4051" s="49" t="e">
        <f t="shared" si="379"/>
        <v>#DIV/0!</v>
      </c>
      <c r="L4051" s="49" t="e">
        <f t="shared" si="380"/>
        <v>#DIV/0!</v>
      </c>
      <c r="M4051" s="49" t="e">
        <f t="shared" si="381"/>
        <v>#DIV/0!</v>
      </c>
      <c r="N4051" s="45">
        <v>0</v>
      </c>
      <c r="O4051" s="45">
        <v>0</v>
      </c>
      <c r="P4051" s="44"/>
      <c r="Q4051" s="44"/>
      <c r="R4051" s="49" t="e">
        <f t="shared" si="382"/>
        <v>#DIV/0!</v>
      </c>
      <c r="S4051" s="49" t="e">
        <f t="shared" si="383"/>
        <v>#DIV/0!</v>
      </c>
      <c r="T4051" s="49" t="e">
        <f t="shared" si="384"/>
        <v>#DIV/0!</v>
      </c>
    </row>
    <row r="4052" spans="1:20" x14ac:dyDescent="0.2">
      <c r="A4052" s="33" t="s">
        <v>1840</v>
      </c>
      <c r="B4052" s="33" t="s">
        <v>113</v>
      </c>
      <c r="C4052" s="33" t="s">
        <v>1762</v>
      </c>
      <c r="D4052" s="33" t="s">
        <v>1806</v>
      </c>
      <c r="E4052" s="33" t="s">
        <v>427</v>
      </c>
      <c r="F4052" s="33" t="s">
        <v>118</v>
      </c>
      <c r="G4052" s="44"/>
      <c r="H4052" s="45">
        <v>14</v>
      </c>
      <c r="I4052" s="45">
        <v>31</v>
      </c>
      <c r="J4052" s="45">
        <v>0</v>
      </c>
      <c r="K4052" s="49" t="e">
        <f t="shared" si="379"/>
        <v>#DIV/0!</v>
      </c>
      <c r="L4052" s="49">
        <f t="shared" si="380"/>
        <v>1.2142857142857144</v>
      </c>
      <c r="M4052" s="49">
        <f t="shared" si="381"/>
        <v>-1</v>
      </c>
      <c r="N4052" s="44"/>
      <c r="O4052" s="45">
        <v>220</v>
      </c>
      <c r="P4052" s="45">
        <v>370</v>
      </c>
      <c r="Q4052" s="45">
        <v>37</v>
      </c>
      <c r="R4052" s="49" t="e">
        <f t="shared" si="382"/>
        <v>#DIV/0!</v>
      </c>
      <c r="S4052" s="49">
        <f t="shared" si="383"/>
        <v>0.68181818181818188</v>
      </c>
      <c r="T4052" s="49">
        <f t="shared" si="384"/>
        <v>-0.9</v>
      </c>
    </row>
    <row r="4053" spans="1:20" x14ac:dyDescent="0.2">
      <c r="A4053" s="33" t="s">
        <v>1840</v>
      </c>
      <c r="B4053" s="33" t="s">
        <v>113</v>
      </c>
      <c r="C4053" s="33" t="s">
        <v>1762</v>
      </c>
      <c r="D4053" s="33" t="s">
        <v>1806</v>
      </c>
      <c r="E4053" s="33" t="s">
        <v>62</v>
      </c>
      <c r="F4053" s="33" t="s">
        <v>63</v>
      </c>
      <c r="G4053" s="45">
        <v>10</v>
      </c>
      <c r="H4053" s="45">
        <v>33</v>
      </c>
      <c r="I4053" s="45">
        <v>42</v>
      </c>
      <c r="J4053" s="45">
        <v>8</v>
      </c>
      <c r="K4053" s="49">
        <f t="shared" si="379"/>
        <v>2.2999999999999998</v>
      </c>
      <c r="L4053" s="49">
        <f t="shared" si="380"/>
        <v>0.27272727272727271</v>
      </c>
      <c r="M4053" s="49">
        <f t="shared" si="381"/>
        <v>-0.80952380952380953</v>
      </c>
      <c r="N4053" s="45">
        <v>75</v>
      </c>
      <c r="O4053" s="45">
        <v>3434</v>
      </c>
      <c r="P4053" s="45">
        <v>3184</v>
      </c>
      <c r="Q4053" s="45">
        <v>153</v>
      </c>
      <c r="R4053" s="49">
        <f t="shared" si="382"/>
        <v>44.786666666666669</v>
      </c>
      <c r="S4053" s="49">
        <f t="shared" si="383"/>
        <v>-7.2801397786837474E-2</v>
      </c>
      <c r="T4053" s="49">
        <f t="shared" si="384"/>
        <v>-0.95194723618090449</v>
      </c>
    </row>
    <row r="4054" spans="1:20" x14ac:dyDescent="0.2">
      <c r="A4054" s="33" t="s">
        <v>1840</v>
      </c>
      <c r="B4054" s="33" t="s">
        <v>113</v>
      </c>
      <c r="C4054" s="33" t="s">
        <v>1762</v>
      </c>
      <c r="D4054" s="33" t="s">
        <v>1806</v>
      </c>
      <c r="E4054" s="33" t="s">
        <v>142</v>
      </c>
      <c r="F4054" s="33" t="s">
        <v>144</v>
      </c>
      <c r="G4054" s="44"/>
      <c r="H4054" s="45">
        <v>0</v>
      </c>
      <c r="I4054" s="45">
        <v>16</v>
      </c>
      <c r="J4054" s="44"/>
      <c r="K4054" s="49" t="e">
        <f t="shared" si="379"/>
        <v>#DIV/0!</v>
      </c>
      <c r="L4054" s="49" t="e">
        <f t="shared" si="380"/>
        <v>#DIV/0!</v>
      </c>
      <c r="M4054" s="49">
        <f t="shared" si="381"/>
        <v>-1</v>
      </c>
      <c r="N4054" s="44"/>
      <c r="O4054" s="45">
        <v>0</v>
      </c>
      <c r="P4054" s="45">
        <v>40</v>
      </c>
      <c r="Q4054" s="44"/>
      <c r="R4054" s="49" t="e">
        <f t="shared" si="382"/>
        <v>#DIV/0!</v>
      </c>
      <c r="S4054" s="49" t="e">
        <f t="shared" si="383"/>
        <v>#DIV/0!</v>
      </c>
      <c r="T4054" s="49">
        <f t="shared" si="384"/>
        <v>-1</v>
      </c>
    </row>
    <row r="4055" spans="1:20" x14ac:dyDescent="0.2">
      <c r="A4055" s="33" t="s">
        <v>1840</v>
      </c>
      <c r="B4055" s="33" t="s">
        <v>113</v>
      </c>
      <c r="C4055" s="33" t="s">
        <v>1762</v>
      </c>
      <c r="D4055" s="33" t="s">
        <v>1806</v>
      </c>
      <c r="E4055" s="33" t="s">
        <v>148</v>
      </c>
      <c r="F4055" s="33" t="s">
        <v>118</v>
      </c>
      <c r="G4055" s="45">
        <v>3</v>
      </c>
      <c r="H4055" s="44"/>
      <c r="I4055" s="45">
        <v>26</v>
      </c>
      <c r="J4055" s="45">
        <v>8</v>
      </c>
      <c r="K4055" s="49">
        <f t="shared" si="379"/>
        <v>-1</v>
      </c>
      <c r="L4055" s="49" t="e">
        <f t="shared" si="380"/>
        <v>#DIV/0!</v>
      </c>
      <c r="M4055" s="49">
        <f t="shared" si="381"/>
        <v>-0.69230769230769229</v>
      </c>
      <c r="N4055" s="45">
        <v>0</v>
      </c>
      <c r="O4055" s="44"/>
      <c r="P4055" s="45">
        <v>30</v>
      </c>
      <c r="Q4055" s="45">
        <v>100</v>
      </c>
      <c r="R4055" s="49" t="e">
        <f t="shared" si="382"/>
        <v>#DIV/0!</v>
      </c>
      <c r="S4055" s="49" t="e">
        <f t="shared" si="383"/>
        <v>#DIV/0!</v>
      </c>
      <c r="T4055" s="49">
        <f t="shared" si="384"/>
        <v>2.3333333333333335</v>
      </c>
    </row>
    <row r="4056" spans="1:20" x14ac:dyDescent="0.2">
      <c r="A4056" s="33" t="s">
        <v>1840</v>
      </c>
      <c r="B4056" s="33" t="s">
        <v>113</v>
      </c>
      <c r="C4056" s="33" t="s">
        <v>1762</v>
      </c>
      <c r="D4056" s="33" t="s">
        <v>1806</v>
      </c>
      <c r="E4056" s="33" t="s">
        <v>117</v>
      </c>
      <c r="F4056" s="33" t="s">
        <v>118</v>
      </c>
      <c r="G4056" s="45">
        <v>0</v>
      </c>
      <c r="H4056" s="44"/>
      <c r="I4056" s="44"/>
      <c r="J4056" s="44"/>
      <c r="K4056" s="49" t="e">
        <f t="shared" si="379"/>
        <v>#DIV/0!</v>
      </c>
      <c r="L4056" s="49" t="e">
        <f t="shared" si="380"/>
        <v>#DIV/0!</v>
      </c>
      <c r="M4056" s="49" t="e">
        <f t="shared" si="381"/>
        <v>#DIV/0!</v>
      </c>
      <c r="N4056" s="45">
        <v>0</v>
      </c>
      <c r="O4056" s="44"/>
      <c r="P4056" s="44"/>
      <c r="Q4056" s="44"/>
      <c r="R4056" s="49" t="e">
        <f t="shared" si="382"/>
        <v>#DIV/0!</v>
      </c>
      <c r="S4056" s="49" t="e">
        <f t="shared" si="383"/>
        <v>#DIV/0!</v>
      </c>
      <c r="T4056" s="49" t="e">
        <f t="shared" si="384"/>
        <v>#DIV/0!</v>
      </c>
    </row>
    <row r="4057" spans="1:20" x14ac:dyDescent="0.2">
      <c r="A4057" s="33" t="s">
        <v>1840</v>
      </c>
      <c r="B4057" s="33" t="s">
        <v>113</v>
      </c>
      <c r="C4057" s="33" t="s">
        <v>1762</v>
      </c>
      <c r="D4057" s="33" t="s">
        <v>1806</v>
      </c>
      <c r="E4057" s="33" t="s">
        <v>153</v>
      </c>
      <c r="F4057" s="33" t="s">
        <v>154</v>
      </c>
      <c r="G4057" s="45">
        <v>20</v>
      </c>
      <c r="H4057" s="45">
        <v>32</v>
      </c>
      <c r="I4057" s="45">
        <v>82</v>
      </c>
      <c r="J4057" s="45">
        <v>12</v>
      </c>
      <c r="K4057" s="49">
        <f t="shared" si="379"/>
        <v>0.60000000000000009</v>
      </c>
      <c r="L4057" s="49">
        <f t="shared" si="380"/>
        <v>1.5625</v>
      </c>
      <c r="M4057" s="49">
        <f t="shared" si="381"/>
        <v>-0.85365853658536583</v>
      </c>
      <c r="N4057" s="45">
        <v>220</v>
      </c>
      <c r="O4057" s="45">
        <v>240</v>
      </c>
      <c r="P4057" s="45">
        <v>1555</v>
      </c>
      <c r="Q4057" s="45">
        <v>39</v>
      </c>
      <c r="R4057" s="49">
        <f t="shared" si="382"/>
        <v>9.0909090909090828E-2</v>
      </c>
      <c r="S4057" s="49">
        <f t="shared" si="383"/>
        <v>5.479166666666667</v>
      </c>
      <c r="T4057" s="49">
        <f t="shared" si="384"/>
        <v>-0.97491961414790995</v>
      </c>
    </row>
    <row r="4058" spans="1:20" x14ac:dyDescent="0.2">
      <c r="A4058" s="33" t="s">
        <v>1840</v>
      </c>
      <c r="B4058" s="33" t="s">
        <v>113</v>
      </c>
      <c r="C4058" s="33" t="s">
        <v>1762</v>
      </c>
      <c r="D4058" s="33" t="s">
        <v>1806</v>
      </c>
      <c r="E4058" s="33" t="s">
        <v>718</v>
      </c>
      <c r="F4058" s="33" t="s">
        <v>490</v>
      </c>
      <c r="G4058" s="44"/>
      <c r="H4058" s="44"/>
      <c r="I4058" s="44"/>
      <c r="J4058" s="45">
        <v>0</v>
      </c>
      <c r="K4058" s="49" t="e">
        <f t="shared" si="379"/>
        <v>#DIV/0!</v>
      </c>
      <c r="L4058" s="49" t="e">
        <f t="shared" si="380"/>
        <v>#DIV/0!</v>
      </c>
      <c r="M4058" s="49" t="e">
        <f t="shared" si="381"/>
        <v>#DIV/0!</v>
      </c>
      <c r="N4058" s="44"/>
      <c r="O4058" s="44"/>
      <c r="P4058" s="44"/>
      <c r="Q4058" s="45">
        <v>0</v>
      </c>
      <c r="R4058" s="49" t="e">
        <f t="shared" si="382"/>
        <v>#DIV/0!</v>
      </c>
      <c r="S4058" s="49" t="e">
        <f t="shared" si="383"/>
        <v>#DIV/0!</v>
      </c>
      <c r="T4058" s="49" t="e">
        <f t="shared" si="384"/>
        <v>#DIV/0!</v>
      </c>
    </row>
    <row r="4059" spans="1:20" x14ac:dyDescent="0.2">
      <c r="A4059" s="33" t="s">
        <v>1840</v>
      </c>
      <c r="B4059" s="33" t="s">
        <v>113</v>
      </c>
      <c r="C4059" s="33" t="s">
        <v>1762</v>
      </c>
      <c r="D4059" s="33" t="s">
        <v>1806</v>
      </c>
      <c r="E4059" s="33" t="s">
        <v>204</v>
      </c>
      <c r="F4059" s="33" t="s">
        <v>465</v>
      </c>
      <c r="G4059" s="44"/>
      <c r="H4059" s="45">
        <v>3</v>
      </c>
      <c r="I4059" s="44"/>
      <c r="J4059" s="44"/>
      <c r="K4059" s="49" t="e">
        <f t="shared" si="379"/>
        <v>#DIV/0!</v>
      </c>
      <c r="L4059" s="49">
        <f t="shared" si="380"/>
        <v>-1</v>
      </c>
      <c r="M4059" s="49" t="e">
        <f t="shared" si="381"/>
        <v>#DIV/0!</v>
      </c>
      <c r="N4059" s="44"/>
      <c r="O4059" s="45">
        <v>23</v>
      </c>
      <c r="P4059" s="44"/>
      <c r="Q4059" s="44"/>
      <c r="R4059" s="49" t="e">
        <f t="shared" si="382"/>
        <v>#DIV/0!</v>
      </c>
      <c r="S4059" s="49">
        <f t="shared" si="383"/>
        <v>-1</v>
      </c>
      <c r="T4059" s="49" t="e">
        <f t="shared" si="384"/>
        <v>#DIV/0!</v>
      </c>
    </row>
    <row r="4060" spans="1:20" x14ac:dyDescent="0.2">
      <c r="A4060" s="33" t="s">
        <v>1840</v>
      </c>
      <c r="B4060" s="33" t="s">
        <v>113</v>
      </c>
      <c r="C4060" s="33" t="s">
        <v>1762</v>
      </c>
      <c r="D4060" s="33" t="s">
        <v>1806</v>
      </c>
      <c r="E4060" s="33" t="s">
        <v>285</v>
      </c>
      <c r="F4060" s="33" t="s">
        <v>287</v>
      </c>
      <c r="G4060" s="45">
        <v>4</v>
      </c>
      <c r="H4060" s="44"/>
      <c r="I4060" s="44"/>
      <c r="J4060" s="44"/>
      <c r="K4060" s="49">
        <f t="shared" si="379"/>
        <v>-1</v>
      </c>
      <c r="L4060" s="49" t="e">
        <f t="shared" si="380"/>
        <v>#DIV/0!</v>
      </c>
      <c r="M4060" s="49" t="e">
        <f t="shared" si="381"/>
        <v>#DIV/0!</v>
      </c>
      <c r="N4060" s="45">
        <v>0</v>
      </c>
      <c r="O4060" s="44"/>
      <c r="P4060" s="44"/>
      <c r="Q4060" s="44"/>
      <c r="R4060" s="49" t="e">
        <f t="shared" si="382"/>
        <v>#DIV/0!</v>
      </c>
      <c r="S4060" s="49" t="e">
        <f t="shared" si="383"/>
        <v>#DIV/0!</v>
      </c>
      <c r="T4060" s="49" t="e">
        <f t="shared" si="384"/>
        <v>#DIV/0!</v>
      </c>
    </row>
    <row r="4061" spans="1:20" x14ac:dyDescent="0.2">
      <c r="A4061" s="33" t="s">
        <v>1840</v>
      </c>
      <c r="B4061" s="33" t="s">
        <v>113</v>
      </c>
      <c r="C4061" s="33" t="s">
        <v>1762</v>
      </c>
      <c r="D4061" s="33" t="s">
        <v>1806</v>
      </c>
      <c r="E4061" s="33" t="s">
        <v>112</v>
      </c>
      <c r="F4061" s="33" t="s">
        <v>118</v>
      </c>
      <c r="G4061" s="45">
        <v>3</v>
      </c>
      <c r="H4061" s="44"/>
      <c r="I4061" s="44"/>
      <c r="J4061" s="44"/>
      <c r="K4061" s="49">
        <f t="shared" si="379"/>
        <v>-1</v>
      </c>
      <c r="L4061" s="49" t="e">
        <f t="shared" si="380"/>
        <v>#DIV/0!</v>
      </c>
      <c r="M4061" s="49" t="e">
        <f t="shared" si="381"/>
        <v>#DIV/0!</v>
      </c>
      <c r="N4061" s="45">
        <v>150</v>
      </c>
      <c r="O4061" s="44"/>
      <c r="P4061" s="44"/>
      <c r="Q4061" s="44"/>
      <c r="R4061" s="49">
        <f t="shared" si="382"/>
        <v>-1</v>
      </c>
      <c r="S4061" s="49" t="e">
        <f t="shared" si="383"/>
        <v>#DIV/0!</v>
      </c>
      <c r="T4061" s="49" t="e">
        <f t="shared" si="384"/>
        <v>#DIV/0!</v>
      </c>
    </row>
    <row r="4062" spans="1:20" x14ac:dyDescent="0.2">
      <c r="A4062" s="33" t="s">
        <v>1840</v>
      </c>
      <c r="B4062" s="33" t="s">
        <v>113</v>
      </c>
      <c r="C4062" s="33" t="s">
        <v>1762</v>
      </c>
      <c r="D4062" s="33" t="s">
        <v>1806</v>
      </c>
      <c r="E4062" s="33" t="s">
        <v>286</v>
      </c>
      <c r="F4062" s="33" t="s">
        <v>287</v>
      </c>
      <c r="G4062" s="44"/>
      <c r="H4062" s="44"/>
      <c r="I4062" s="45">
        <v>0</v>
      </c>
      <c r="J4062" s="44"/>
      <c r="K4062" s="49" t="e">
        <f t="shared" si="379"/>
        <v>#DIV/0!</v>
      </c>
      <c r="L4062" s="49" t="e">
        <f t="shared" si="380"/>
        <v>#DIV/0!</v>
      </c>
      <c r="M4062" s="49" t="e">
        <f t="shared" si="381"/>
        <v>#DIV/0!</v>
      </c>
      <c r="N4062" s="44"/>
      <c r="O4062" s="44"/>
      <c r="P4062" s="45">
        <v>0</v>
      </c>
      <c r="Q4062" s="44"/>
      <c r="R4062" s="49" t="e">
        <f t="shared" si="382"/>
        <v>#DIV/0!</v>
      </c>
      <c r="S4062" s="49" t="e">
        <f t="shared" si="383"/>
        <v>#DIV/0!</v>
      </c>
      <c r="T4062" s="49" t="e">
        <f t="shared" si="384"/>
        <v>#DIV/0!</v>
      </c>
    </row>
    <row r="4063" spans="1:20" x14ac:dyDescent="0.2">
      <c r="A4063" s="33" t="s">
        <v>1840</v>
      </c>
      <c r="B4063" s="33" t="s">
        <v>113</v>
      </c>
      <c r="C4063" s="33" t="s">
        <v>1762</v>
      </c>
      <c r="D4063" s="33" t="s">
        <v>1806</v>
      </c>
      <c r="E4063" s="33" t="s">
        <v>2000</v>
      </c>
      <c r="F4063" s="33" t="s">
        <v>1879</v>
      </c>
      <c r="G4063" s="44"/>
      <c r="H4063" s="44"/>
      <c r="I4063" s="45">
        <v>0</v>
      </c>
      <c r="J4063" s="44"/>
      <c r="K4063" s="49" t="e">
        <f t="shared" si="379"/>
        <v>#DIV/0!</v>
      </c>
      <c r="L4063" s="49" t="e">
        <f t="shared" si="380"/>
        <v>#DIV/0!</v>
      </c>
      <c r="M4063" s="49" t="e">
        <f t="shared" si="381"/>
        <v>#DIV/0!</v>
      </c>
      <c r="N4063" s="44"/>
      <c r="O4063" s="44"/>
      <c r="P4063" s="45">
        <v>0</v>
      </c>
      <c r="Q4063" s="44"/>
      <c r="R4063" s="49" t="e">
        <f t="shared" si="382"/>
        <v>#DIV/0!</v>
      </c>
      <c r="S4063" s="49" t="e">
        <f t="shared" si="383"/>
        <v>#DIV/0!</v>
      </c>
      <c r="T4063" s="49" t="e">
        <f t="shared" si="384"/>
        <v>#DIV/0!</v>
      </c>
    </row>
    <row r="4064" spans="1:20" x14ac:dyDescent="0.2">
      <c r="A4064" s="33" t="s">
        <v>1840</v>
      </c>
      <c r="B4064" s="33" t="s">
        <v>113</v>
      </c>
      <c r="C4064" s="33" t="s">
        <v>1762</v>
      </c>
      <c r="D4064" s="33" t="s">
        <v>1806</v>
      </c>
      <c r="E4064" s="33" t="s">
        <v>419</v>
      </c>
      <c r="F4064" s="33" t="s">
        <v>118</v>
      </c>
      <c r="G4064" s="44"/>
      <c r="H4064" s="44"/>
      <c r="I4064" s="45">
        <v>5</v>
      </c>
      <c r="J4064" s="44"/>
      <c r="K4064" s="49" t="e">
        <f t="shared" si="379"/>
        <v>#DIV/0!</v>
      </c>
      <c r="L4064" s="49" t="e">
        <f t="shared" si="380"/>
        <v>#DIV/0!</v>
      </c>
      <c r="M4064" s="49">
        <f t="shared" si="381"/>
        <v>-1</v>
      </c>
      <c r="N4064" s="44"/>
      <c r="O4064" s="44"/>
      <c r="P4064" s="45">
        <v>0</v>
      </c>
      <c r="Q4064" s="44"/>
      <c r="R4064" s="49" t="e">
        <f t="shared" si="382"/>
        <v>#DIV/0!</v>
      </c>
      <c r="S4064" s="49" t="e">
        <f t="shared" si="383"/>
        <v>#DIV/0!</v>
      </c>
      <c r="T4064" s="49" t="e">
        <f t="shared" si="384"/>
        <v>#DIV/0!</v>
      </c>
    </row>
    <row r="4065" spans="1:20" x14ac:dyDescent="0.2">
      <c r="A4065" s="33" t="s">
        <v>1840</v>
      </c>
      <c r="B4065" s="33" t="s">
        <v>113</v>
      </c>
      <c r="C4065" s="33" t="s">
        <v>1762</v>
      </c>
      <c r="D4065" s="33" t="s">
        <v>1806</v>
      </c>
      <c r="E4065" s="33" t="s">
        <v>416</v>
      </c>
      <c r="F4065" s="33" t="s">
        <v>1879</v>
      </c>
      <c r="G4065" s="45">
        <v>0</v>
      </c>
      <c r="H4065" s="44"/>
      <c r="I4065" s="44"/>
      <c r="J4065" s="44"/>
      <c r="K4065" s="49" t="e">
        <f t="shared" si="379"/>
        <v>#DIV/0!</v>
      </c>
      <c r="L4065" s="49" t="e">
        <f t="shared" si="380"/>
        <v>#DIV/0!</v>
      </c>
      <c r="M4065" s="49" t="e">
        <f t="shared" si="381"/>
        <v>#DIV/0!</v>
      </c>
      <c r="N4065" s="45">
        <v>0</v>
      </c>
      <c r="O4065" s="44"/>
      <c r="P4065" s="44"/>
      <c r="Q4065" s="44"/>
      <c r="R4065" s="49" t="e">
        <f t="shared" si="382"/>
        <v>#DIV/0!</v>
      </c>
      <c r="S4065" s="49" t="e">
        <f t="shared" si="383"/>
        <v>#DIV/0!</v>
      </c>
      <c r="T4065" s="49" t="e">
        <f t="shared" si="384"/>
        <v>#DIV/0!</v>
      </c>
    </row>
    <row r="4066" spans="1:20" x14ac:dyDescent="0.2">
      <c r="A4066" s="33" t="s">
        <v>1840</v>
      </c>
      <c r="B4066" s="33" t="s">
        <v>113</v>
      </c>
      <c r="C4066" s="33" t="s">
        <v>1762</v>
      </c>
      <c r="D4066" s="33" t="s">
        <v>1806</v>
      </c>
      <c r="E4066" s="33" t="s">
        <v>195</v>
      </c>
      <c r="F4066" s="33" t="s">
        <v>146</v>
      </c>
      <c r="G4066" s="44"/>
      <c r="H4066" s="45">
        <v>0</v>
      </c>
      <c r="I4066" s="44"/>
      <c r="J4066" s="44"/>
      <c r="K4066" s="49" t="e">
        <f t="shared" si="379"/>
        <v>#DIV/0!</v>
      </c>
      <c r="L4066" s="49" t="e">
        <f t="shared" si="380"/>
        <v>#DIV/0!</v>
      </c>
      <c r="M4066" s="49" t="e">
        <f t="shared" si="381"/>
        <v>#DIV/0!</v>
      </c>
      <c r="N4066" s="44"/>
      <c r="O4066" s="45">
        <v>0</v>
      </c>
      <c r="P4066" s="44"/>
      <c r="Q4066" s="44"/>
      <c r="R4066" s="49" t="e">
        <f t="shared" si="382"/>
        <v>#DIV/0!</v>
      </c>
      <c r="S4066" s="49" t="e">
        <f t="shared" si="383"/>
        <v>#DIV/0!</v>
      </c>
      <c r="T4066" s="49" t="e">
        <f t="shared" si="384"/>
        <v>#DIV/0!</v>
      </c>
    </row>
    <row r="4067" spans="1:20" x14ac:dyDescent="0.2">
      <c r="A4067" s="33" t="s">
        <v>1840</v>
      </c>
      <c r="B4067" s="33" t="s">
        <v>113</v>
      </c>
      <c r="C4067" s="33" t="s">
        <v>1762</v>
      </c>
      <c r="D4067" s="33" t="s">
        <v>1806</v>
      </c>
      <c r="E4067" s="33" t="s">
        <v>145</v>
      </c>
      <c r="F4067" s="33" t="s">
        <v>146</v>
      </c>
      <c r="G4067" s="45">
        <v>2</v>
      </c>
      <c r="H4067" s="45">
        <v>7</v>
      </c>
      <c r="I4067" s="44"/>
      <c r="J4067" s="44"/>
      <c r="K4067" s="49">
        <f t="shared" si="379"/>
        <v>2.5</v>
      </c>
      <c r="L4067" s="49">
        <f t="shared" si="380"/>
        <v>-1</v>
      </c>
      <c r="M4067" s="49" t="e">
        <f t="shared" si="381"/>
        <v>#DIV/0!</v>
      </c>
      <c r="N4067" s="45">
        <v>0</v>
      </c>
      <c r="O4067" s="45">
        <v>0</v>
      </c>
      <c r="P4067" s="44"/>
      <c r="Q4067" s="44"/>
      <c r="R4067" s="49" t="e">
        <f t="shared" si="382"/>
        <v>#DIV/0!</v>
      </c>
      <c r="S4067" s="49" t="e">
        <f t="shared" si="383"/>
        <v>#DIV/0!</v>
      </c>
      <c r="T4067" s="49" t="e">
        <f t="shared" si="384"/>
        <v>#DIV/0!</v>
      </c>
    </row>
    <row r="4068" spans="1:20" x14ac:dyDescent="0.2">
      <c r="A4068" s="33" t="s">
        <v>1840</v>
      </c>
      <c r="B4068" s="33" t="s">
        <v>113</v>
      </c>
      <c r="C4068" s="33" t="s">
        <v>1762</v>
      </c>
      <c r="D4068" s="33" t="s">
        <v>1806</v>
      </c>
      <c r="E4068" s="33" t="s">
        <v>167</v>
      </c>
      <c r="F4068" s="33" t="s">
        <v>1858</v>
      </c>
      <c r="G4068" s="44"/>
      <c r="H4068" s="45">
        <v>8</v>
      </c>
      <c r="I4068" s="44"/>
      <c r="J4068" s="44"/>
      <c r="K4068" s="49" t="e">
        <f t="shared" si="379"/>
        <v>#DIV/0!</v>
      </c>
      <c r="L4068" s="49">
        <f t="shared" si="380"/>
        <v>-1</v>
      </c>
      <c r="M4068" s="49" t="e">
        <f t="shared" si="381"/>
        <v>#DIV/0!</v>
      </c>
      <c r="N4068" s="44"/>
      <c r="O4068" s="45">
        <v>5</v>
      </c>
      <c r="P4068" s="44"/>
      <c r="Q4068" s="44"/>
      <c r="R4068" s="49" t="e">
        <f t="shared" si="382"/>
        <v>#DIV/0!</v>
      </c>
      <c r="S4068" s="49">
        <f t="shared" si="383"/>
        <v>-1</v>
      </c>
      <c r="T4068" s="49" t="e">
        <f t="shared" si="384"/>
        <v>#DIV/0!</v>
      </c>
    </row>
    <row r="4069" spans="1:20" x14ac:dyDescent="0.2">
      <c r="A4069" s="33" t="s">
        <v>1840</v>
      </c>
      <c r="B4069" s="33" t="s">
        <v>113</v>
      </c>
      <c r="C4069" s="33" t="s">
        <v>1762</v>
      </c>
      <c r="D4069" s="33" t="s">
        <v>1806</v>
      </c>
      <c r="E4069" s="33" t="s">
        <v>432</v>
      </c>
      <c r="F4069" s="33" t="s">
        <v>490</v>
      </c>
      <c r="G4069" s="45">
        <v>0</v>
      </c>
      <c r="H4069" s="45">
        <v>0</v>
      </c>
      <c r="I4069" s="44"/>
      <c r="J4069" s="44"/>
      <c r="K4069" s="49" t="e">
        <f t="shared" si="379"/>
        <v>#DIV/0!</v>
      </c>
      <c r="L4069" s="49" t="e">
        <f t="shared" si="380"/>
        <v>#DIV/0!</v>
      </c>
      <c r="M4069" s="49" t="e">
        <f t="shared" si="381"/>
        <v>#DIV/0!</v>
      </c>
      <c r="N4069" s="45">
        <v>0</v>
      </c>
      <c r="O4069" s="45">
        <v>0</v>
      </c>
      <c r="P4069" s="44"/>
      <c r="Q4069" s="44"/>
      <c r="R4069" s="49" t="e">
        <f t="shared" si="382"/>
        <v>#DIV/0!</v>
      </c>
      <c r="S4069" s="49" t="e">
        <f t="shared" si="383"/>
        <v>#DIV/0!</v>
      </c>
      <c r="T4069" s="49" t="e">
        <f t="shared" si="384"/>
        <v>#DIV/0!</v>
      </c>
    </row>
    <row r="4070" spans="1:20" x14ac:dyDescent="0.2">
      <c r="A4070" s="33" t="s">
        <v>1840</v>
      </c>
      <c r="B4070" s="33" t="s">
        <v>113</v>
      </c>
      <c r="C4070" s="33" t="s">
        <v>1762</v>
      </c>
      <c r="D4070" s="33" t="s">
        <v>1806</v>
      </c>
      <c r="E4070" s="33" t="s">
        <v>1999</v>
      </c>
      <c r="F4070" s="33" t="s">
        <v>1998</v>
      </c>
      <c r="G4070" s="44"/>
      <c r="H4070" s="45">
        <v>0</v>
      </c>
      <c r="I4070" s="44"/>
      <c r="J4070" s="44"/>
      <c r="K4070" s="49" t="e">
        <f t="shared" si="379"/>
        <v>#DIV/0!</v>
      </c>
      <c r="L4070" s="49" t="e">
        <f t="shared" si="380"/>
        <v>#DIV/0!</v>
      </c>
      <c r="M4070" s="49" t="e">
        <f t="shared" si="381"/>
        <v>#DIV/0!</v>
      </c>
      <c r="N4070" s="44"/>
      <c r="O4070" s="45">
        <v>0</v>
      </c>
      <c r="P4070" s="44"/>
      <c r="Q4070" s="44"/>
      <c r="R4070" s="49" t="e">
        <f t="shared" si="382"/>
        <v>#DIV/0!</v>
      </c>
      <c r="S4070" s="49" t="e">
        <f t="shared" si="383"/>
        <v>#DIV/0!</v>
      </c>
      <c r="T4070" s="49" t="e">
        <f t="shared" si="384"/>
        <v>#DIV/0!</v>
      </c>
    </row>
    <row r="4071" spans="1:20" x14ac:dyDescent="0.2">
      <c r="A4071" s="33" t="s">
        <v>1840</v>
      </c>
      <c r="B4071" s="33" t="s">
        <v>113</v>
      </c>
      <c r="C4071" s="33" t="s">
        <v>1762</v>
      </c>
      <c r="D4071" s="33" t="s">
        <v>1810</v>
      </c>
      <c r="E4071" s="33" t="s">
        <v>296</v>
      </c>
      <c r="F4071" s="33" t="s">
        <v>1767</v>
      </c>
      <c r="G4071" s="45">
        <v>339</v>
      </c>
      <c r="H4071" s="45">
        <v>146</v>
      </c>
      <c r="I4071" s="45">
        <v>154</v>
      </c>
      <c r="J4071" s="45">
        <v>61</v>
      </c>
      <c r="K4071" s="49">
        <f t="shared" si="379"/>
        <v>-0.56932153392330376</v>
      </c>
      <c r="L4071" s="49">
        <f t="shared" si="380"/>
        <v>5.4794520547945202E-2</v>
      </c>
      <c r="M4071" s="49">
        <f t="shared" si="381"/>
        <v>-0.60389610389610393</v>
      </c>
      <c r="N4071" s="45">
        <v>1865</v>
      </c>
      <c r="O4071" s="45">
        <v>3662</v>
      </c>
      <c r="P4071" s="45">
        <v>10007</v>
      </c>
      <c r="Q4071" s="45">
        <v>540</v>
      </c>
      <c r="R4071" s="49">
        <f t="shared" si="382"/>
        <v>0.963538873994638</v>
      </c>
      <c r="S4071" s="49">
        <f t="shared" si="383"/>
        <v>1.7326597487711632</v>
      </c>
      <c r="T4071" s="49">
        <f t="shared" si="384"/>
        <v>-0.94603777355850904</v>
      </c>
    </row>
    <row r="4072" spans="1:20" x14ac:dyDescent="0.2">
      <c r="A4072" s="33" t="s">
        <v>1840</v>
      </c>
      <c r="B4072" s="33" t="s">
        <v>113</v>
      </c>
      <c r="C4072" s="33" t="s">
        <v>1762</v>
      </c>
      <c r="D4072" s="33" t="s">
        <v>1810</v>
      </c>
      <c r="E4072" s="33" t="s">
        <v>52</v>
      </c>
      <c r="F4072" s="33" t="s">
        <v>1437</v>
      </c>
      <c r="G4072" s="45">
        <v>24</v>
      </c>
      <c r="H4072" s="45">
        <v>10</v>
      </c>
      <c r="I4072" s="45">
        <v>25</v>
      </c>
      <c r="J4072" s="45">
        <v>2</v>
      </c>
      <c r="K4072" s="49">
        <f t="shared" si="379"/>
        <v>-0.58333333333333326</v>
      </c>
      <c r="L4072" s="49">
        <f t="shared" si="380"/>
        <v>1.5</v>
      </c>
      <c r="M4072" s="49">
        <f t="shared" si="381"/>
        <v>-0.92</v>
      </c>
      <c r="N4072" s="45">
        <v>320</v>
      </c>
      <c r="O4072" s="45">
        <v>120</v>
      </c>
      <c r="P4072" s="45">
        <v>705</v>
      </c>
      <c r="Q4072" s="45">
        <v>83</v>
      </c>
      <c r="R4072" s="49">
        <f t="shared" si="382"/>
        <v>-0.625</v>
      </c>
      <c r="S4072" s="49">
        <f t="shared" si="383"/>
        <v>4.875</v>
      </c>
      <c r="T4072" s="49">
        <f t="shared" si="384"/>
        <v>-0.88226950354609923</v>
      </c>
    </row>
    <row r="4073" spans="1:20" x14ac:dyDescent="0.2">
      <c r="A4073" s="33" t="s">
        <v>1840</v>
      </c>
      <c r="B4073" s="33" t="s">
        <v>113</v>
      </c>
      <c r="C4073" s="33" t="s">
        <v>1762</v>
      </c>
      <c r="D4073" s="33" t="s">
        <v>1810</v>
      </c>
      <c r="E4073" s="33" t="s">
        <v>301</v>
      </c>
      <c r="F4073" s="33" t="s">
        <v>1852</v>
      </c>
      <c r="G4073" s="45">
        <v>48</v>
      </c>
      <c r="H4073" s="45">
        <v>15</v>
      </c>
      <c r="I4073" s="45">
        <v>31</v>
      </c>
      <c r="J4073" s="45">
        <v>4</v>
      </c>
      <c r="K4073" s="49">
        <f t="shared" si="379"/>
        <v>-0.6875</v>
      </c>
      <c r="L4073" s="49">
        <f t="shared" si="380"/>
        <v>1.0666666666666669</v>
      </c>
      <c r="M4073" s="49">
        <f t="shared" si="381"/>
        <v>-0.87096774193548387</v>
      </c>
      <c r="N4073" s="45">
        <v>770</v>
      </c>
      <c r="O4073" s="45">
        <v>3102</v>
      </c>
      <c r="P4073" s="45">
        <v>5792</v>
      </c>
      <c r="Q4073" s="45">
        <v>1040</v>
      </c>
      <c r="R4073" s="49">
        <f t="shared" si="382"/>
        <v>3.0285714285714285</v>
      </c>
      <c r="S4073" s="49">
        <f t="shared" si="383"/>
        <v>0.86718246292714385</v>
      </c>
      <c r="T4073" s="49">
        <f t="shared" si="384"/>
        <v>-0.8204419889502762</v>
      </c>
    </row>
    <row r="4074" spans="1:20" x14ac:dyDescent="0.2">
      <c r="A4074" s="33" t="s">
        <v>1840</v>
      </c>
      <c r="B4074" s="33" t="s">
        <v>113</v>
      </c>
      <c r="C4074" s="33" t="s">
        <v>1762</v>
      </c>
      <c r="D4074" s="33" t="s">
        <v>1810</v>
      </c>
      <c r="E4074" s="33" t="s">
        <v>424</v>
      </c>
      <c r="F4074" s="33" t="s">
        <v>1767</v>
      </c>
      <c r="G4074" s="44"/>
      <c r="H4074" s="45">
        <v>0</v>
      </c>
      <c r="I4074" s="44"/>
      <c r="J4074" s="44"/>
      <c r="K4074" s="49" t="e">
        <f t="shared" si="379"/>
        <v>#DIV/0!</v>
      </c>
      <c r="L4074" s="49" t="e">
        <f t="shared" si="380"/>
        <v>#DIV/0!</v>
      </c>
      <c r="M4074" s="49" t="e">
        <f t="shared" si="381"/>
        <v>#DIV/0!</v>
      </c>
      <c r="N4074" s="44"/>
      <c r="O4074" s="45">
        <v>0</v>
      </c>
      <c r="P4074" s="44"/>
      <c r="Q4074" s="44"/>
      <c r="R4074" s="49" t="e">
        <f t="shared" si="382"/>
        <v>#DIV/0!</v>
      </c>
      <c r="S4074" s="49" t="e">
        <f t="shared" si="383"/>
        <v>#DIV/0!</v>
      </c>
      <c r="T4074" s="49" t="e">
        <f t="shared" si="384"/>
        <v>#DIV/0!</v>
      </c>
    </row>
    <row r="4075" spans="1:20" x14ac:dyDescent="0.2">
      <c r="A4075" s="33" t="s">
        <v>1840</v>
      </c>
      <c r="B4075" s="33" t="s">
        <v>113</v>
      </c>
      <c r="C4075" s="33" t="s">
        <v>1762</v>
      </c>
      <c r="D4075" s="33" t="s">
        <v>1810</v>
      </c>
      <c r="E4075" s="33" t="s">
        <v>338</v>
      </c>
      <c r="F4075" s="33" t="s">
        <v>1857</v>
      </c>
      <c r="G4075" s="45">
        <v>10</v>
      </c>
      <c r="H4075" s="45">
        <v>20</v>
      </c>
      <c r="I4075" s="45">
        <v>4</v>
      </c>
      <c r="J4075" s="45">
        <v>2</v>
      </c>
      <c r="K4075" s="49">
        <f t="shared" si="379"/>
        <v>1</v>
      </c>
      <c r="L4075" s="49">
        <f t="shared" si="380"/>
        <v>-0.8</v>
      </c>
      <c r="M4075" s="49">
        <f t="shared" si="381"/>
        <v>-0.5</v>
      </c>
      <c r="N4075" s="45">
        <v>210</v>
      </c>
      <c r="O4075" s="45">
        <v>0</v>
      </c>
      <c r="P4075" s="45">
        <v>0</v>
      </c>
      <c r="Q4075" s="45">
        <v>0</v>
      </c>
      <c r="R4075" s="49">
        <f t="shared" si="382"/>
        <v>-1</v>
      </c>
      <c r="S4075" s="49" t="e">
        <f t="shared" si="383"/>
        <v>#DIV/0!</v>
      </c>
      <c r="T4075" s="49" t="e">
        <f t="shared" si="384"/>
        <v>#DIV/0!</v>
      </c>
    </row>
    <row r="4076" spans="1:20" x14ac:dyDescent="0.2">
      <c r="A4076" s="33" t="s">
        <v>1840</v>
      </c>
      <c r="B4076" s="33" t="s">
        <v>113</v>
      </c>
      <c r="C4076" s="33" t="s">
        <v>1762</v>
      </c>
      <c r="D4076" s="33" t="s">
        <v>1810</v>
      </c>
      <c r="E4076" s="33" t="s">
        <v>403</v>
      </c>
      <c r="F4076" s="33" t="s">
        <v>404</v>
      </c>
      <c r="G4076" s="44"/>
      <c r="H4076" s="45">
        <v>8</v>
      </c>
      <c r="I4076" s="44"/>
      <c r="J4076" s="44"/>
      <c r="K4076" s="49" t="e">
        <f t="shared" si="379"/>
        <v>#DIV/0!</v>
      </c>
      <c r="L4076" s="49">
        <f t="shared" si="380"/>
        <v>-1</v>
      </c>
      <c r="M4076" s="49" t="e">
        <f t="shared" si="381"/>
        <v>#DIV/0!</v>
      </c>
      <c r="N4076" s="44"/>
      <c r="O4076" s="45">
        <v>0</v>
      </c>
      <c r="P4076" s="44"/>
      <c r="Q4076" s="44"/>
      <c r="R4076" s="49" t="e">
        <f t="shared" si="382"/>
        <v>#DIV/0!</v>
      </c>
      <c r="S4076" s="49" t="e">
        <f t="shared" si="383"/>
        <v>#DIV/0!</v>
      </c>
      <c r="T4076" s="49" t="e">
        <f t="shared" si="384"/>
        <v>#DIV/0!</v>
      </c>
    </row>
    <row r="4077" spans="1:20" x14ac:dyDescent="0.2">
      <c r="A4077" s="33" t="s">
        <v>1840</v>
      </c>
      <c r="B4077" s="33" t="s">
        <v>113</v>
      </c>
      <c r="C4077" s="33" t="s">
        <v>1762</v>
      </c>
      <c r="D4077" s="33" t="s">
        <v>1810</v>
      </c>
      <c r="E4077" s="33" t="s">
        <v>1997</v>
      </c>
      <c r="F4077" s="33" t="s">
        <v>1995</v>
      </c>
      <c r="G4077" s="44"/>
      <c r="H4077" s="44"/>
      <c r="I4077" s="45">
        <v>0</v>
      </c>
      <c r="J4077" s="44"/>
      <c r="K4077" s="49" t="e">
        <f t="shared" si="379"/>
        <v>#DIV/0!</v>
      </c>
      <c r="L4077" s="49" t="e">
        <f t="shared" si="380"/>
        <v>#DIV/0!</v>
      </c>
      <c r="M4077" s="49" t="e">
        <f t="shared" si="381"/>
        <v>#DIV/0!</v>
      </c>
      <c r="N4077" s="44"/>
      <c r="O4077" s="44"/>
      <c r="P4077" s="45">
        <v>0</v>
      </c>
      <c r="Q4077" s="44"/>
      <c r="R4077" s="49" t="e">
        <f t="shared" si="382"/>
        <v>#DIV/0!</v>
      </c>
      <c r="S4077" s="49" t="e">
        <f t="shared" si="383"/>
        <v>#DIV/0!</v>
      </c>
      <c r="T4077" s="49" t="e">
        <f t="shared" si="384"/>
        <v>#DIV/0!</v>
      </c>
    </row>
    <row r="4078" spans="1:20" x14ac:dyDescent="0.2">
      <c r="A4078" s="33" t="s">
        <v>1840</v>
      </c>
      <c r="B4078" s="33" t="s">
        <v>113</v>
      </c>
      <c r="C4078" s="33" t="s">
        <v>1762</v>
      </c>
      <c r="D4078" s="33" t="s">
        <v>1799</v>
      </c>
      <c r="E4078" s="33" t="s">
        <v>314</v>
      </c>
      <c r="F4078" s="33" t="s">
        <v>1887</v>
      </c>
      <c r="G4078" s="45">
        <v>0</v>
      </c>
      <c r="H4078" s="44"/>
      <c r="I4078" s="44"/>
      <c r="J4078" s="44"/>
      <c r="K4078" s="49" t="e">
        <f t="shared" si="379"/>
        <v>#DIV/0!</v>
      </c>
      <c r="L4078" s="49" t="e">
        <f t="shared" si="380"/>
        <v>#DIV/0!</v>
      </c>
      <c r="M4078" s="49" t="e">
        <f t="shared" si="381"/>
        <v>#DIV/0!</v>
      </c>
      <c r="N4078" s="45">
        <v>0</v>
      </c>
      <c r="O4078" s="44"/>
      <c r="P4078" s="44"/>
      <c r="Q4078" s="44"/>
      <c r="R4078" s="49" t="e">
        <f t="shared" si="382"/>
        <v>#DIV/0!</v>
      </c>
      <c r="S4078" s="49" t="e">
        <f t="shared" si="383"/>
        <v>#DIV/0!</v>
      </c>
      <c r="T4078" s="49" t="e">
        <f t="shared" si="384"/>
        <v>#DIV/0!</v>
      </c>
    </row>
    <row r="4079" spans="1:20" x14ac:dyDescent="0.2">
      <c r="A4079" s="33" t="s">
        <v>1840</v>
      </c>
      <c r="B4079" s="33" t="s">
        <v>113</v>
      </c>
      <c r="C4079" s="33" t="s">
        <v>1762</v>
      </c>
      <c r="D4079" s="33" t="s">
        <v>1799</v>
      </c>
      <c r="E4079" s="33" t="s">
        <v>37</v>
      </c>
      <c r="F4079" s="33" t="s">
        <v>1427</v>
      </c>
      <c r="G4079" s="45">
        <v>11</v>
      </c>
      <c r="H4079" s="45">
        <v>30</v>
      </c>
      <c r="I4079" s="45">
        <v>14</v>
      </c>
      <c r="J4079" s="45">
        <v>0</v>
      </c>
      <c r="K4079" s="49">
        <f t="shared" si="379"/>
        <v>1.7272727272727271</v>
      </c>
      <c r="L4079" s="49">
        <f t="shared" si="380"/>
        <v>-0.53333333333333333</v>
      </c>
      <c r="M4079" s="49">
        <f t="shared" si="381"/>
        <v>-1</v>
      </c>
      <c r="N4079" s="45">
        <v>360</v>
      </c>
      <c r="O4079" s="45">
        <v>273</v>
      </c>
      <c r="P4079" s="45">
        <v>2050</v>
      </c>
      <c r="Q4079" s="45">
        <v>20</v>
      </c>
      <c r="R4079" s="49">
        <f t="shared" si="382"/>
        <v>-0.2416666666666667</v>
      </c>
      <c r="S4079" s="49">
        <f t="shared" si="383"/>
        <v>6.5091575091575091</v>
      </c>
      <c r="T4079" s="49">
        <f t="shared" si="384"/>
        <v>-0.99024390243902438</v>
      </c>
    </row>
    <row r="4080" spans="1:20" x14ac:dyDescent="0.2">
      <c r="A4080" s="33" t="s">
        <v>1840</v>
      </c>
      <c r="B4080" s="33" t="s">
        <v>113</v>
      </c>
      <c r="C4080" s="33" t="s">
        <v>1762</v>
      </c>
      <c r="D4080" s="33" t="s">
        <v>1799</v>
      </c>
      <c r="E4080" s="33" t="s">
        <v>251</v>
      </c>
      <c r="F4080" s="33" t="s">
        <v>1854</v>
      </c>
      <c r="G4080" s="45">
        <v>0</v>
      </c>
      <c r="H4080" s="45">
        <v>0</v>
      </c>
      <c r="I4080" s="45">
        <v>0</v>
      </c>
      <c r="J4080" s="44"/>
      <c r="K4080" s="49" t="e">
        <f t="shared" si="379"/>
        <v>#DIV/0!</v>
      </c>
      <c r="L4080" s="49" t="e">
        <f t="shared" si="380"/>
        <v>#DIV/0!</v>
      </c>
      <c r="M4080" s="49" t="e">
        <f t="shared" si="381"/>
        <v>#DIV/0!</v>
      </c>
      <c r="N4080" s="45">
        <v>0</v>
      </c>
      <c r="O4080" s="45">
        <v>0</v>
      </c>
      <c r="P4080" s="45">
        <v>50</v>
      </c>
      <c r="Q4080" s="44"/>
      <c r="R4080" s="49" t="e">
        <f t="shared" si="382"/>
        <v>#DIV/0!</v>
      </c>
      <c r="S4080" s="49" t="e">
        <f t="shared" si="383"/>
        <v>#DIV/0!</v>
      </c>
      <c r="T4080" s="49">
        <f t="shared" si="384"/>
        <v>-1</v>
      </c>
    </row>
    <row r="4081" spans="1:20" x14ac:dyDescent="0.2">
      <c r="A4081" s="33" t="s">
        <v>1840</v>
      </c>
      <c r="B4081" s="33" t="s">
        <v>113</v>
      </c>
      <c r="C4081" s="33" t="s">
        <v>1762</v>
      </c>
      <c r="D4081" s="33" t="s">
        <v>1799</v>
      </c>
      <c r="E4081" s="33" t="s">
        <v>321</v>
      </c>
      <c r="F4081" s="33" t="s">
        <v>1871</v>
      </c>
      <c r="G4081" s="45">
        <v>15</v>
      </c>
      <c r="H4081" s="45">
        <v>4</v>
      </c>
      <c r="I4081" s="45">
        <v>15</v>
      </c>
      <c r="J4081" s="45">
        <v>10</v>
      </c>
      <c r="K4081" s="49">
        <f t="shared" si="379"/>
        <v>-0.73333333333333339</v>
      </c>
      <c r="L4081" s="49">
        <f t="shared" si="380"/>
        <v>2.75</v>
      </c>
      <c r="M4081" s="49">
        <f t="shared" si="381"/>
        <v>-0.33333333333333337</v>
      </c>
      <c r="N4081" s="45">
        <v>200</v>
      </c>
      <c r="O4081" s="45">
        <v>0</v>
      </c>
      <c r="P4081" s="45">
        <v>221</v>
      </c>
      <c r="Q4081" s="45">
        <v>32</v>
      </c>
      <c r="R4081" s="49">
        <f t="shared" si="382"/>
        <v>-1</v>
      </c>
      <c r="S4081" s="49" t="e">
        <f t="shared" si="383"/>
        <v>#DIV/0!</v>
      </c>
      <c r="T4081" s="49">
        <f t="shared" si="384"/>
        <v>-0.85520361990950222</v>
      </c>
    </row>
    <row r="4082" spans="1:20" x14ac:dyDescent="0.2">
      <c r="A4082" s="33" t="s">
        <v>1840</v>
      </c>
      <c r="B4082" s="33" t="s">
        <v>113</v>
      </c>
      <c r="C4082" s="33" t="s">
        <v>1762</v>
      </c>
      <c r="D4082" s="33" t="s">
        <v>1799</v>
      </c>
      <c r="E4082" s="33" t="s">
        <v>318</v>
      </c>
      <c r="F4082" s="33" t="s">
        <v>40</v>
      </c>
      <c r="G4082" s="44"/>
      <c r="H4082" s="45">
        <v>0</v>
      </c>
      <c r="I4082" s="44"/>
      <c r="J4082" s="45">
        <v>0</v>
      </c>
      <c r="K4082" s="49" t="e">
        <f t="shared" si="379"/>
        <v>#DIV/0!</v>
      </c>
      <c r="L4082" s="49" t="e">
        <f t="shared" si="380"/>
        <v>#DIV/0!</v>
      </c>
      <c r="M4082" s="49" t="e">
        <f t="shared" si="381"/>
        <v>#DIV/0!</v>
      </c>
      <c r="N4082" s="44"/>
      <c r="O4082" s="45">
        <v>0</v>
      </c>
      <c r="P4082" s="44"/>
      <c r="Q4082" s="45">
        <v>127</v>
      </c>
      <c r="R4082" s="49" t="e">
        <f t="shared" si="382"/>
        <v>#DIV/0!</v>
      </c>
      <c r="S4082" s="49" t="e">
        <f t="shared" si="383"/>
        <v>#DIV/0!</v>
      </c>
      <c r="T4082" s="49" t="e">
        <f t="shared" si="384"/>
        <v>#DIV/0!</v>
      </c>
    </row>
    <row r="4083" spans="1:20" x14ac:dyDescent="0.2">
      <c r="A4083" s="33" t="s">
        <v>1840</v>
      </c>
      <c r="B4083" s="33" t="s">
        <v>113</v>
      </c>
      <c r="C4083" s="33" t="s">
        <v>1762</v>
      </c>
      <c r="D4083" s="33" t="s">
        <v>1799</v>
      </c>
      <c r="E4083" s="33" t="s">
        <v>48</v>
      </c>
      <c r="F4083" s="33" t="s">
        <v>1432</v>
      </c>
      <c r="G4083" s="45">
        <v>3</v>
      </c>
      <c r="H4083" s="45">
        <v>5</v>
      </c>
      <c r="I4083" s="45">
        <v>26</v>
      </c>
      <c r="J4083" s="45">
        <v>0</v>
      </c>
      <c r="K4083" s="49">
        <f t="shared" si="379"/>
        <v>0.66666666666666674</v>
      </c>
      <c r="L4083" s="49">
        <f t="shared" si="380"/>
        <v>4.2</v>
      </c>
      <c r="M4083" s="49">
        <f t="shared" si="381"/>
        <v>-1</v>
      </c>
      <c r="N4083" s="45">
        <v>1945</v>
      </c>
      <c r="O4083" s="45">
        <v>435</v>
      </c>
      <c r="P4083" s="45">
        <v>1082</v>
      </c>
      <c r="Q4083" s="45">
        <v>587</v>
      </c>
      <c r="R4083" s="49">
        <f t="shared" si="382"/>
        <v>-0.7763496143958869</v>
      </c>
      <c r="S4083" s="49">
        <f t="shared" si="383"/>
        <v>1.4873563218390804</v>
      </c>
      <c r="T4083" s="49">
        <f t="shared" si="384"/>
        <v>-0.45748613678373384</v>
      </c>
    </row>
    <row r="4084" spans="1:20" x14ac:dyDescent="0.2">
      <c r="A4084" s="33" t="s">
        <v>1840</v>
      </c>
      <c r="B4084" s="33" t="s">
        <v>113</v>
      </c>
      <c r="C4084" s="33" t="s">
        <v>1762</v>
      </c>
      <c r="D4084" s="33" t="s">
        <v>1798</v>
      </c>
      <c r="E4084" s="33" t="s">
        <v>348</v>
      </c>
      <c r="F4084" s="33" t="s">
        <v>349</v>
      </c>
      <c r="G4084" s="44"/>
      <c r="H4084" s="45">
        <v>0</v>
      </c>
      <c r="I4084" s="45">
        <v>0</v>
      </c>
      <c r="J4084" s="44"/>
      <c r="K4084" s="49" t="e">
        <f t="shared" si="379"/>
        <v>#DIV/0!</v>
      </c>
      <c r="L4084" s="49" t="e">
        <f t="shared" si="380"/>
        <v>#DIV/0!</v>
      </c>
      <c r="M4084" s="49" t="e">
        <f t="shared" si="381"/>
        <v>#DIV/0!</v>
      </c>
      <c r="N4084" s="44"/>
      <c r="O4084" s="45">
        <v>23</v>
      </c>
      <c r="P4084" s="45">
        <v>78</v>
      </c>
      <c r="Q4084" s="44"/>
      <c r="R4084" s="49" t="e">
        <f t="shared" si="382"/>
        <v>#DIV/0!</v>
      </c>
      <c r="S4084" s="49">
        <f t="shared" si="383"/>
        <v>2.3913043478260869</v>
      </c>
      <c r="T4084" s="49">
        <f t="shared" si="384"/>
        <v>-1</v>
      </c>
    </row>
    <row r="4085" spans="1:20" x14ac:dyDescent="0.2">
      <c r="A4085" s="33" t="s">
        <v>1840</v>
      </c>
      <c r="B4085" s="33" t="s">
        <v>113</v>
      </c>
      <c r="C4085" s="33" t="s">
        <v>1762</v>
      </c>
      <c r="D4085" s="33" t="s">
        <v>1798</v>
      </c>
      <c r="E4085" s="33" t="s">
        <v>42</v>
      </c>
      <c r="F4085" s="33" t="s">
        <v>1434</v>
      </c>
      <c r="G4085" s="45">
        <v>4</v>
      </c>
      <c r="H4085" s="45">
        <v>21</v>
      </c>
      <c r="I4085" s="45">
        <v>1</v>
      </c>
      <c r="J4085" s="45">
        <v>8</v>
      </c>
      <c r="K4085" s="49">
        <f t="shared" si="379"/>
        <v>4.25</v>
      </c>
      <c r="L4085" s="49">
        <f t="shared" si="380"/>
        <v>-0.95238095238095233</v>
      </c>
      <c r="M4085" s="49">
        <f t="shared" si="381"/>
        <v>7</v>
      </c>
      <c r="N4085" s="45">
        <v>200</v>
      </c>
      <c r="O4085" s="45">
        <v>363</v>
      </c>
      <c r="P4085" s="45">
        <v>0</v>
      </c>
      <c r="Q4085" s="45">
        <v>209</v>
      </c>
      <c r="R4085" s="49">
        <f t="shared" si="382"/>
        <v>0.81499999999999995</v>
      </c>
      <c r="S4085" s="49">
        <f t="shared" si="383"/>
        <v>-1</v>
      </c>
      <c r="T4085" s="49" t="e">
        <f t="shared" si="384"/>
        <v>#DIV/0!</v>
      </c>
    </row>
    <row r="4086" spans="1:20" x14ac:dyDescent="0.2">
      <c r="A4086" s="33" t="s">
        <v>1840</v>
      </c>
      <c r="B4086" s="33" t="s">
        <v>113</v>
      </c>
      <c r="C4086" s="33" t="s">
        <v>1762</v>
      </c>
      <c r="D4086" s="33" t="s">
        <v>1798</v>
      </c>
      <c r="E4086" s="33" t="s">
        <v>320</v>
      </c>
      <c r="F4086" s="33" t="s">
        <v>1856</v>
      </c>
      <c r="G4086" s="44"/>
      <c r="H4086" s="45">
        <v>0</v>
      </c>
      <c r="I4086" s="45">
        <v>6</v>
      </c>
      <c r="J4086" s="44"/>
      <c r="K4086" s="49" t="e">
        <f t="shared" si="379"/>
        <v>#DIV/0!</v>
      </c>
      <c r="L4086" s="49" t="e">
        <f t="shared" si="380"/>
        <v>#DIV/0!</v>
      </c>
      <c r="M4086" s="49">
        <f t="shared" si="381"/>
        <v>-1</v>
      </c>
      <c r="N4086" s="44"/>
      <c r="O4086" s="45">
        <v>0</v>
      </c>
      <c r="P4086" s="45">
        <v>0</v>
      </c>
      <c r="Q4086" s="44"/>
      <c r="R4086" s="49" t="e">
        <f t="shared" si="382"/>
        <v>#DIV/0!</v>
      </c>
      <c r="S4086" s="49" t="e">
        <f t="shared" si="383"/>
        <v>#DIV/0!</v>
      </c>
      <c r="T4086" s="49" t="e">
        <f t="shared" si="384"/>
        <v>#DIV/0!</v>
      </c>
    </row>
    <row r="4087" spans="1:20" x14ac:dyDescent="0.2">
      <c r="A4087" s="33" t="s">
        <v>1840</v>
      </c>
      <c r="B4087" s="33" t="s">
        <v>113</v>
      </c>
      <c r="C4087" s="33" t="s">
        <v>1762</v>
      </c>
      <c r="D4087" s="33" t="s">
        <v>1827</v>
      </c>
      <c r="E4087" s="33" t="s">
        <v>343</v>
      </c>
      <c r="F4087" s="33" t="s">
        <v>1828</v>
      </c>
      <c r="G4087" s="45">
        <v>1</v>
      </c>
      <c r="H4087" s="45">
        <v>8</v>
      </c>
      <c r="I4087" s="45">
        <v>1</v>
      </c>
      <c r="J4087" s="44"/>
      <c r="K4087" s="49">
        <f t="shared" si="379"/>
        <v>7</v>
      </c>
      <c r="L4087" s="49">
        <f t="shared" si="380"/>
        <v>-0.875</v>
      </c>
      <c r="M4087" s="49">
        <f t="shared" si="381"/>
        <v>-1</v>
      </c>
      <c r="N4087" s="45">
        <v>0</v>
      </c>
      <c r="O4087" s="45">
        <v>0</v>
      </c>
      <c r="P4087" s="45">
        <v>55</v>
      </c>
      <c r="Q4087" s="44"/>
      <c r="R4087" s="49" t="e">
        <f t="shared" si="382"/>
        <v>#DIV/0!</v>
      </c>
      <c r="S4087" s="49" t="e">
        <f t="shared" si="383"/>
        <v>#DIV/0!</v>
      </c>
      <c r="T4087" s="49">
        <f t="shared" si="384"/>
        <v>-1</v>
      </c>
    </row>
    <row r="4088" spans="1:20" x14ac:dyDescent="0.2">
      <c r="A4088" s="33" t="s">
        <v>1840</v>
      </c>
      <c r="B4088" s="33" t="s">
        <v>113</v>
      </c>
      <c r="C4088" s="33" t="s">
        <v>1762</v>
      </c>
      <c r="D4088" s="33" t="s">
        <v>1827</v>
      </c>
      <c r="E4088" s="33" t="s">
        <v>229</v>
      </c>
      <c r="F4088" s="33" t="s">
        <v>230</v>
      </c>
      <c r="G4088" s="45">
        <v>4</v>
      </c>
      <c r="H4088" s="45">
        <v>7</v>
      </c>
      <c r="I4088" s="45">
        <v>11</v>
      </c>
      <c r="J4088" s="44"/>
      <c r="K4088" s="49">
        <f t="shared" si="379"/>
        <v>0.75</v>
      </c>
      <c r="L4088" s="49">
        <f t="shared" si="380"/>
        <v>0.5714285714285714</v>
      </c>
      <c r="M4088" s="49">
        <f t="shared" si="381"/>
        <v>-1</v>
      </c>
      <c r="N4088" s="45">
        <v>0</v>
      </c>
      <c r="O4088" s="45">
        <v>190</v>
      </c>
      <c r="P4088" s="45">
        <v>350</v>
      </c>
      <c r="Q4088" s="44"/>
      <c r="R4088" s="49" t="e">
        <f t="shared" si="382"/>
        <v>#DIV/0!</v>
      </c>
      <c r="S4088" s="49">
        <f t="shared" si="383"/>
        <v>0.84210526315789469</v>
      </c>
      <c r="T4088" s="49">
        <f t="shared" si="384"/>
        <v>-1</v>
      </c>
    </row>
    <row r="4089" spans="1:20" x14ac:dyDescent="0.2">
      <c r="A4089" s="33" t="s">
        <v>1840</v>
      </c>
      <c r="B4089" s="33" t="s">
        <v>113</v>
      </c>
      <c r="C4089" s="33" t="s">
        <v>1762</v>
      </c>
      <c r="D4089" s="33" t="s">
        <v>1827</v>
      </c>
      <c r="E4089" s="33" t="s">
        <v>262</v>
      </c>
      <c r="F4089" s="33" t="s">
        <v>263</v>
      </c>
      <c r="G4089" s="44"/>
      <c r="H4089" s="45">
        <v>8</v>
      </c>
      <c r="I4089" s="44"/>
      <c r="J4089" s="44"/>
      <c r="K4089" s="49" t="e">
        <f t="shared" si="379"/>
        <v>#DIV/0!</v>
      </c>
      <c r="L4089" s="49">
        <f t="shared" si="380"/>
        <v>-1</v>
      </c>
      <c r="M4089" s="49" t="e">
        <f t="shared" si="381"/>
        <v>#DIV/0!</v>
      </c>
      <c r="N4089" s="44"/>
      <c r="O4089" s="45">
        <v>90</v>
      </c>
      <c r="P4089" s="44"/>
      <c r="Q4089" s="44"/>
      <c r="R4089" s="49" t="e">
        <f t="shared" si="382"/>
        <v>#DIV/0!</v>
      </c>
      <c r="S4089" s="49">
        <f t="shared" si="383"/>
        <v>-1</v>
      </c>
      <c r="T4089" s="49" t="e">
        <f t="shared" si="384"/>
        <v>#DIV/0!</v>
      </c>
    </row>
    <row r="4090" spans="1:20" x14ac:dyDescent="0.2">
      <c r="A4090" s="33" t="s">
        <v>1840</v>
      </c>
      <c r="B4090" s="33" t="s">
        <v>113</v>
      </c>
      <c r="C4090" s="33" t="s">
        <v>1762</v>
      </c>
      <c r="D4090" s="33" t="s">
        <v>1816</v>
      </c>
      <c r="E4090" s="33" t="s">
        <v>220</v>
      </c>
      <c r="F4090" s="33" t="s">
        <v>221</v>
      </c>
      <c r="G4090" s="45">
        <v>14</v>
      </c>
      <c r="H4090" s="45">
        <v>2</v>
      </c>
      <c r="I4090" s="45">
        <v>6</v>
      </c>
      <c r="J4090" s="45">
        <v>4</v>
      </c>
      <c r="K4090" s="49">
        <f t="shared" si="379"/>
        <v>-0.85714285714285721</v>
      </c>
      <c r="L4090" s="49">
        <f t="shared" si="380"/>
        <v>2</v>
      </c>
      <c r="M4090" s="49">
        <f t="shared" si="381"/>
        <v>-0.33333333333333337</v>
      </c>
      <c r="N4090" s="45">
        <v>0</v>
      </c>
      <c r="O4090" s="45">
        <v>0</v>
      </c>
      <c r="P4090" s="45">
        <v>830</v>
      </c>
      <c r="Q4090" s="45">
        <v>20</v>
      </c>
      <c r="R4090" s="49" t="e">
        <f t="shared" si="382"/>
        <v>#DIV/0!</v>
      </c>
      <c r="S4090" s="49" t="e">
        <f t="shared" si="383"/>
        <v>#DIV/0!</v>
      </c>
      <c r="T4090" s="49">
        <f t="shared" si="384"/>
        <v>-0.97590361445783136</v>
      </c>
    </row>
    <row r="4091" spans="1:20" x14ac:dyDescent="0.2">
      <c r="A4091" s="33" t="s">
        <v>1840</v>
      </c>
      <c r="B4091" s="33" t="s">
        <v>113</v>
      </c>
      <c r="C4091" s="33" t="s">
        <v>1762</v>
      </c>
      <c r="D4091" s="33" t="s">
        <v>1816</v>
      </c>
      <c r="E4091" s="33" t="s">
        <v>184</v>
      </c>
      <c r="F4091" s="33" t="s">
        <v>1678</v>
      </c>
      <c r="G4091" s="44"/>
      <c r="H4091" s="44"/>
      <c r="I4091" s="45">
        <v>3</v>
      </c>
      <c r="J4091" s="44"/>
      <c r="K4091" s="49" t="e">
        <f t="shared" si="379"/>
        <v>#DIV/0!</v>
      </c>
      <c r="L4091" s="49" t="e">
        <f t="shared" si="380"/>
        <v>#DIV/0!</v>
      </c>
      <c r="M4091" s="49">
        <f t="shared" si="381"/>
        <v>-1</v>
      </c>
      <c r="N4091" s="44"/>
      <c r="O4091" s="44"/>
      <c r="P4091" s="45">
        <v>0</v>
      </c>
      <c r="Q4091" s="44"/>
      <c r="R4091" s="49" t="e">
        <f t="shared" si="382"/>
        <v>#DIV/0!</v>
      </c>
      <c r="S4091" s="49" t="e">
        <f t="shared" si="383"/>
        <v>#DIV/0!</v>
      </c>
      <c r="T4091" s="49" t="e">
        <f t="shared" si="384"/>
        <v>#DIV/0!</v>
      </c>
    </row>
    <row r="4092" spans="1:20" x14ac:dyDescent="0.2">
      <c r="A4092" s="33" t="s">
        <v>1840</v>
      </c>
      <c r="B4092" s="33" t="s">
        <v>113</v>
      </c>
      <c r="C4092" s="33" t="s">
        <v>1762</v>
      </c>
      <c r="D4092" s="33" t="s">
        <v>1816</v>
      </c>
      <c r="E4092" s="33" t="s">
        <v>423</v>
      </c>
      <c r="F4092" s="33" t="s">
        <v>1893</v>
      </c>
      <c r="G4092" s="45">
        <v>16</v>
      </c>
      <c r="H4092" s="44"/>
      <c r="I4092" s="44"/>
      <c r="J4092" s="44"/>
      <c r="K4092" s="49">
        <f t="shared" si="379"/>
        <v>-1</v>
      </c>
      <c r="L4092" s="49" t="e">
        <f t="shared" si="380"/>
        <v>#DIV/0!</v>
      </c>
      <c r="M4092" s="49" t="e">
        <f t="shared" si="381"/>
        <v>#DIV/0!</v>
      </c>
      <c r="N4092" s="45">
        <v>0</v>
      </c>
      <c r="O4092" s="44"/>
      <c r="P4092" s="44"/>
      <c r="Q4092" s="44"/>
      <c r="R4092" s="49" t="e">
        <f t="shared" si="382"/>
        <v>#DIV/0!</v>
      </c>
      <c r="S4092" s="49" t="e">
        <f t="shared" si="383"/>
        <v>#DIV/0!</v>
      </c>
      <c r="T4092" s="49" t="e">
        <f t="shared" si="384"/>
        <v>#DIV/0!</v>
      </c>
    </row>
    <row r="4093" spans="1:20" x14ac:dyDescent="0.2">
      <c r="A4093" s="33" t="s">
        <v>1840</v>
      </c>
      <c r="B4093" s="33" t="s">
        <v>113</v>
      </c>
      <c r="C4093" s="33" t="s">
        <v>1762</v>
      </c>
      <c r="D4093" s="33" t="s">
        <v>1816</v>
      </c>
      <c r="E4093" s="33" t="s">
        <v>165</v>
      </c>
      <c r="F4093" s="33" t="s">
        <v>1456</v>
      </c>
      <c r="G4093" s="45">
        <v>34</v>
      </c>
      <c r="H4093" s="45">
        <v>0</v>
      </c>
      <c r="I4093" s="45">
        <v>10</v>
      </c>
      <c r="J4093" s="45">
        <v>4</v>
      </c>
      <c r="K4093" s="49">
        <f t="shared" si="379"/>
        <v>-1</v>
      </c>
      <c r="L4093" s="49" t="e">
        <f t="shared" si="380"/>
        <v>#DIV/0!</v>
      </c>
      <c r="M4093" s="49">
        <f t="shared" si="381"/>
        <v>-0.6</v>
      </c>
      <c r="N4093" s="45">
        <v>0</v>
      </c>
      <c r="O4093" s="45">
        <v>0</v>
      </c>
      <c r="P4093" s="45">
        <v>0</v>
      </c>
      <c r="Q4093" s="45">
        <v>0</v>
      </c>
      <c r="R4093" s="49" t="e">
        <f t="shared" si="382"/>
        <v>#DIV/0!</v>
      </c>
      <c r="S4093" s="49" t="e">
        <f t="shared" si="383"/>
        <v>#DIV/0!</v>
      </c>
      <c r="T4093" s="49" t="e">
        <f t="shared" si="384"/>
        <v>#DIV/0!</v>
      </c>
    </row>
    <row r="4094" spans="1:20" x14ac:dyDescent="0.2">
      <c r="A4094" s="33" t="s">
        <v>1840</v>
      </c>
      <c r="B4094" s="33" t="s">
        <v>113</v>
      </c>
      <c r="C4094" s="33" t="s">
        <v>1762</v>
      </c>
      <c r="D4094" s="33" t="s">
        <v>1816</v>
      </c>
      <c r="E4094" s="33" t="s">
        <v>431</v>
      </c>
      <c r="F4094" s="33" t="s">
        <v>1456</v>
      </c>
      <c r="G4094" s="44"/>
      <c r="H4094" s="45">
        <v>2</v>
      </c>
      <c r="I4094" s="44"/>
      <c r="J4094" s="44"/>
      <c r="K4094" s="49" t="e">
        <f t="shared" si="379"/>
        <v>#DIV/0!</v>
      </c>
      <c r="L4094" s="49">
        <f t="shared" si="380"/>
        <v>-1</v>
      </c>
      <c r="M4094" s="49" t="e">
        <f t="shared" si="381"/>
        <v>#DIV/0!</v>
      </c>
      <c r="N4094" s="44"/>
      <c r="O4094" s="45">
        <v>300</v>
      </c>
      <c r="P4094" s="44"/>
      <c r="Q4094" s="44"/>
      <c r="R4094" s="49" t="e">
        <f t="shared" si="382"/>
        <v>#DIV/0!</v>
      </c>
      <c r="S4094" s="49">
        <f t="shared" si="383"/>
        <v>-1</v>
      </c>
      <c r="T4094" s="49" t="e">
        <f t="shared" si="384"/>
        <v>#DIV/0!</v>
      </c>
    </row>
    <row r="4095" spans="1:20" x14ac:dyDescent="0.2">
      <c r="A4095" s="33" t="s">
        <v>1840</v>
      </c>
      <c r="B4095" s="33" t="s">
        <v>113</v>
      </c>
      <c r="C4095" s="33" t="s">
        <v>1762</v>
      </c>
      <c r="D4095" s="33" t="s">
        <v>1816</v>
      </c>
      <c r="E4095" s="33" t="s">
        <v>422</v>
      </c>
      <c r="F4095" s="33" t="s">
        <v>1885</v>
      </c>
      <c r="G4095" s="45">
        <v>11</v>
      </c>
      <c r="H4095" s="44"/>
      <c r="I4095" s="44"/>
      <c r="J4095" s="44"/>
      <c r="K4095" s="49">
        <f t="shared" si="379"/>
        <v>-1</v>
      </c>
      <c r="L4095" s="49" t="e">
        <f t="shared" si="380"/>
        <v>#DIV/0!</v>
      </c>
      <c r="M4095" s="49" t="e">
        <f t="shared" si="381"/>
        <v>#DIV/0!</v>
      </c>
      <c r="N4095" s="45">
        <v>25</v>
      </c>
      <c r="O4095" s="44"/>
      <c r="P4095" s="44"/>
      <c r="Q4095" s="44"/>
      <c r="R4095" s="49">
        <f t="shared" si="382"/>
        <v>-1</v>
      </c>
      <c r="S4095" s="49" t="e">
        <f t="shared" si="383"/>
        <v>#DIV/0!</v>
      </c>
      <c r="T4095" s="49" t="e">
        <f t="shared" si="384"/>
        <v>#DIV/0!</v>
      </c>
    </row>
    <row r="4096" spans="1:20" x14ac:dyDescent="0.2">
      <c r="A4096" s="33" t="s">
        <v>1840</v>
      </c>
      <c r="B4096" s="33" t="s">
        <v>113</v>
      </c>
      <c r="C4096" s="33" t="s">
        <v>1762</v>
      </c>
      <c r="D4096" s="33" t="s">
        <v>1816</v>
      </c>
      <c r="E4096" s="33" t="s">
        <v>174</v>
      </c>
      <c r="F4096" s="33" t="s">
        <v>221</v>
      </c>
      <c r="G4096" s="45">
        <v>7</v>
      </c>
      <c r="H4096" s="44"/>
      <c r="I4096" s="45">
        <v>0</v>
      </c>
      <c r="J4096" s="44"/>
      <c r="K4096" s="49">
        <f t="shared" si="379"/>
        <v>-1</v>
      </c>
      <c r="L4096" s="49" t="e">
        <f t="shared" si="380"/>
        <v>#DIV/0!</v>
      </c>
      <c r="M4096" s="49" t="e">
        <f t="shared" si="381"/>
        <v>#DIV/0!</v>
      </c>
      <c r="N4096" s="45">
        <v>0</v>
      </c>
      <c r="O4096" s="44"/>
      <c r="P4096" s="45">
        <v>419</v>
      </c>
      <c r="Q4096" s="44"/>
      <c r="R4096" s="49" t="e">
        <f t="shared" si="382"/>
        <v>#DIV/0!</v>
      </c>
      <c r="S4096" s="49" t="e">
        <f t="shared" si="383"/>
        <v>#DIV/0!</v>
      </c>
      <c r="T4096" s="49">
        <f t="shared" si="384"/>
        <v>-1</v>
      </c>
    </row>
    <row r="4097" spans="1:20" x14ac:dyDescent="0.2">
      <c r="A4097" s="33" t="s">
        <v>1840</v>
      </c>
      <c r="B4097" s="33" t="s">
        <v>113</v>
      </c>
      <c r="C4097" s="33" t="s">
        <v>1762</v>
      </c>
      <c r="D4097" s="33" t="s">
        <v>1816</v>
      </c>
      <c r="E4097" s="33" t="s">
        <v>257</v>
      </c>
      <c r="F4097" s="33" t="s">
        <v>1678</v>
      </c>
      <c r="G4097" s="45">
        <v>15</v>
      </c>
      <c r="H4097" s="44"/>
      <c r="I4097" s="44"/>
      <c r="J4097" s="44"/>
      <c r="K4097" s="49">
        <f t="shared" si="379"/>
        <v>-1</v>
      </c>
      <c r="L4097" s="49" t="e">
        <f t="shared" si="380"/>
        <v>#DIV/0!</v>
      </c>
      <c r="M4097" s="49" t="e">
        <f t="shared" si="381"/>
        <v>#DIV/0!</v>
      </c>
      <c r="N4097" s="45">
        <v>0</v>
      </c>
      <c r="O4097" s="44"/>
      <c r="P4097" s="44"/>
      <c r="Q4097" s="44"/>
      <c r="R4097" s="49" t="e">
        <f t="shared" si="382"/>
        <v>#DIV/0!</v>
      </c>
      <c r="S4097" s="49" t="e">
        <f t="shared" si="383"/>
        <v>#DIV/0!</v>
      </c>
      <c r="T4097" s="49" t="e">
        <f t="shared" si="384"/>
        <v>#DIV/0!</v>
      </c>
    </row>
    <row r="4098" spans="1:20" x14ac:dyDescent="0.2">
      <c r="A4098" s="33" t="s">
        <v>1840</v>
      </c>
      <c r="B4098" s="33" t="s">
        <v>113</v>
      </c>
      <c r="C4098" s="33" t="s">
        <v>1762</v>
      </c>
      <c r="D4098" s="33" t="s">
        <v>1816</v>
      </c>
      <c r="E4098" s="33" t="s">
        <v>1979</v>
      </c>
      <c r="F4098" s="33" t="s">
        <v>1456</v>
      </c>
      <c r="G4098" s="45">
        <v>0</v>
      </c>
      <c r="H4098" s="44"/>
      <c r="I4098" s="44"/>
      <c r="J4098" s="44"/>
      <c r="K4098" s="49" t="e">
        <f t="shared" si="379"/>
        <v>#DIV/0!</v>
      </c>
      <c r="L4098" s="49" t="e">
        <f t="shared" si="380"/>
        <v>#DIV/0!</v>
      </c>
      <c r="M4098" s="49" t="e">
        <f t="shared" si="381"/>
        <v>#DIV/0!</v>
      </c>
      <c r="N4098" s="45">
        <v>0</v>
      </c>
      <c r="O4098" s="44"/>
      <c r="P4098" s="44"/>
      <c r="Q4098" s="44"/>
      <c r="R4098" s="49" t="e">
        <f t="shared" si="382"/>
        <v>#DIV/0!</v>
      </c>
      <c r="S4098" s="49" t="e">
        <f t="shared" si="383"/>
        <v>#DIV/0!</v>
      </c>
      <c r="T4098" s="49" t="e">
        <f t="shared" si="384"/>
        <v>#DIV/0!</v>
      </c>
    </row>
    <row r="4099" spans="1:20" x14ac:dyDescent="0.2">
      <c r="A4099" s="33" t="s">
        <v>1840</v>
      </c>
      <c r="B4099" s="33" t="s">
        <v>113</v>
      </c>
      <c r="C4099" s="33" t="s">
        <v>1762</v>
      </c>
      <c r="D4099" s="33" t="s">
        <v>1816</v>
      </c>
      <c r="E4099" s="33" t="s">
        <v>205</v>
      </c>
      <c r="F4099" s="33" t="s">
        <v>1456</v>
      </c>
      <c r="G4099" s="45">
        <v>2</v>
      </c>
      <c r="H4099" s="44"/>
      <c r="I4099" s="45">
        <v>0</v>
      </c>
      <c r="J4099" s="45">
        <v>3</v>
      </c>
      <c r="K4099" s="49">
        <f t="shared" si="379"/>
        <v>-1</v>
      </c>
      <c r="L4099" s="49" t="e">
        <f t="shared" si="380"/>
        <v>#DIV/0!</v>
      </c>
      <c r="M4099" s="49" t="e">
        <f t="shared" si="381"/>
        <v>#DIV/0!</v>
      </c>
      <c r="N4099" s="45">
        <v>100</v>
      </c>
      <c r="O4099" s="44"/>
      <c r="P4099" s="45">
        <v>45</v>
      </c>
      <c r="Q4099" s="45">
        <v>10</v>
      </c>
      <c r="R4099" s="49">
        <f t="shared" si="382"/>
        <v>-1</v>
      </c>
      <c r="S4099" s="49" t="e">
        <f t="shared" si="383"/>
        <v>#DIV/0!</v>
      </c>
      <c r="T4099" s="49">
        <f t="shared" si="384"/>
        <v>-0.77777777777777779</v>
      </c>
    </row>
    <row r="4100" spans="1:20" x14ac:dyDescent="0.2">
      <c r="A4100" s="33" t="s">
        <v>1840</v>
      </c>
      <c r="B4100" s="33" t="s">
        <v>113</v>
      </c>
      <c r="C4100" s="33" t="s">
        <v>1762</v>
      </c>
      <c r="D4100" s="33" t="s">
        <v>1816</v>
      </c>
      <c r="E4100" s="33" t="s">
        <v>34</v>
      </c>
      <c r="F4100" s="33" t="s">
        <v>1433</v>
      </c>
      <c r="G4100" s="45">
        <v>817</v>
      </c>
      <c r="H4100" s="45">
        <v>66</v>
      </c>
      <c r="I4100" s="45">
        <v>75</v>
      </c>
      <c r="J4100" s="45">
        <v>30</v>
      </c>
      <c r="K4100" s="49">
        <f t="shared" si="379"/>
        <v>-0.91921664626682986</v>
      </c>
      <c r="L4100" s="49">
        <f t="shared" si="380"/>
        <v>0.13636363636363646</v>
      </c>
      <c r="M4100" s="49">
        <f t="shared" si="381"/>
        <v>-0.6</v>
      </c>
      <c r="N4100" s="45">
        <v>5538</v>
      </c>
      <c r="O4100" s="45">
        <v>1194</v>
      </c>
      <c r="P4100" s="45">
        <v>1676</v>
      </c>
      <c r="Q4100" s="45">
        <v>504</v>
      </c>
      <c r="R4100" s="49">
        <f t="shared" si="382"/>
        <v>-0.78439869989165767</v>
      </c>
      <c r="S4100" s="49">
        <f t="shared" si="383"/>
        <v>0.40368509212730319</v>
      </c>
      <c r="T4100" s="49">
        <f t="shared" si="384"/>
        <v>-0.69928400954653935</v>
      </c>
    </row>
    <row r="4101" spans="1:20" x14ac:dyDescent="0.2">
      <c r="A4101" s="33" t="s">
        <v>1840</v>
      </c>
      <c r="B4101" s="33" t="s">
        <v>113</v>
      </c>
      <c r="C4101" s="33" t="s">
        <v>1762</v>
      </c>
      <c r="D4101" s="33" t="s">
        <v>1816</v>
      </c>
      <c r="E4101" s="33" t="s">
        <v>173</v>
      </c>
      <c r="F4101" s="33" t="s">
        <v>221</v>
      </c>
      <c r="G4101" s="44"/>
      <c r="H4101" s="45">
        <v>8</v>
      </c>
      <c r="I4101" s="45">
        <v>26</v>
      </c>
      <c r="J4101" s="45">
        <v>9</v>
      </c>
      <c r="K4101" s="49" t="e">
        <f t="shared" si="379"/>
        <v>#DIV/0!</v>
      </c>
      <c r="L4101" s="49">
        <f t="shared" si="380"/>
        <v>2.25</v>
      </c>
      <c r="M4101" s="49">
        <f t="shared" si="381"/>
        <v>-0.65384615384615385</v>
      </c>
      <c r="N4101" s="44"/>
      <c r="O4101" s="45">
        <v>90</v>
      </c>
      <c r="P4101" s="45">
        <v>15</v>
      </c>
      <c r="Q4101" s="45">
        <v>173</v>
      </c>
      <c r="R4101" s="49" t="e">
        <f t="shared" si="382"/>
        <v>#DIV/0!</v>
      </c>
      <c r="S4101" s="49">
        <f t="shared" si="383"/>
        <v>-0.83333333333333337</v>
      </c>
      <c r="T4101" s="49">
        <f t="shared" si="384"/>
        <v>10.533333333333333</v>
      </c>
    </row>
    <row r="4102" spans="1:20" x14ac:dyDescent="0.2">
      <c r="A4102" s="33" t="s">
        <v>1840</v>
      </c>
      <c r="B4102" s="33" t="s">
        <v>113</v>
      </c>
      <c r="C4102" s="33" t="s">
        <v>1762</v>
      </c>
      <c r="D4102" s="33" t="s">
        <v>1816</v>
      </c>
      <c r="E4102" s="33" t="s">
        <v>264</v>
      </c>
      <c r="F4102" s="33" t="s">
        <v>265</v>
      </c>
      <c r="G4102" s="45">
        <v>18</v>
      </c>
      <c r="H4102" s="44"/>
      <c r="I4102" s="45">
        <v>5</v>
      </c>
      <c r="J4102" s="44"/>
      <c r="K4102" s="49">
        <f t="shared" si="379"/>
        <v>-1</v>
      </c>
      <c r="L4102" s="49" t="e">
        <f t="shared" si="380"/>
        <v>#DIV/0!</v>
      </c>
      <c r="M4102" s="49">
        <f t="shared" si="381"/>
        <v>-1</v>
      </c>
      <c r="N4102" s="45">
        <v>40</v>
      </c>
      <c r="O4102" s="44"/>
      <c r="P4102" s="45">
        <v>127</v>
      </c>
      <c r="Q4102" s="44"/>
      <c r="R4102" s="49">
        <f t="shared" si="382"/>
        <v>-1</v>
      </c>
      <c r="S4102" s="49" t="e">
        <f t="shared" si="383"/>
        <v>#DIV/0!</v>
      </c>
      <c r="T4102" s="49">
        <f t="shared" si="384"/>
        <v>-1</v>
      </c>
    </row>
    <row r="4103" spans="1:20" x14ac:dyDescent="0.2">
      <c r="A4103" s="33" t="s">
        <v>1840</v>
      </c>
      <c r="B4103" s="33" t="s">
        <v>113</v>
      </c>
      <c r="C4103" s="33" t="s">
        <v>1762</v>
      </c>
      <c r="D4103" s="33" t="s">
        <v>1816</v>
      </c>
      <c r="E4103" s="33" t="s">
        <v>132</v>
      </c>
      <c r="F4103" s="33" t="s">
        <v>1821</v>
      </c>
      <c r="G4103" s="45">
        <v>78</v>
      </c>
      <c r="H4103" s="45">
        <v>18</v>
      </c>
      <c r="I4103" s="45">
        <v>74</v>
      </c>
      <c r="J4103" s="44"/>
      <c r="K4103" s="49">
        <f t="shared" si="379"/>
        <v>-0.76923076923076916</v>
      </c>
      <c r="L4103" s="49">
        <f t="shared" si="380"/>
        <v>3.1111111111111107</v>
      </c>
      <c r="M4103" s="49">
        <f t="shared" si="381"/>
        <v>-1</v>
      </c>
      <c r="N4103" s="45">
        <v>720</v>
      </c>
      <c r="O4103" s="45">
        <v>0</v>
      </c>
      <c r="P4103" s="45">
        <v>806</v>
      </c>
      <c r="Q4103" s="44"/>
      <c r="R4103" s="49">
        <f t="shared" si="382"/>
        <v>-1</v>
      </c>
      <c r="S4103" s="49" t="e">
        <f t="shared" si="383"/>
        <v>#DIV/0!</v>
      </c>
      <c r="T4103" s="49">
        <f t="shared" si="384"/>
        <v>-1</v>
      </c>
    </row>
    <row r="4104" spans="1:20" x14ac:dyDescent="0.2">
      <c r="A4104" s="33" t="s">
        <v>1840</v>
      </c>
      <c r="B4104" s="33" t="s">
        <v>113</v>
      </c>
      <c r="C4104" s="33" t="s">
        <v>1762</v>
      </c>
      <c r="D4104" s="33" t="s">
        <v>1816</v>
      </c>
      <c r="E4104" s="33" t="s">
        <v>162</v>
      </c>
      <c r="F4104" s="33" t="s">
        <v>1456</v>
      </c>
      <c r="G4104" s="45">
        <v>11</v>
      </c>
      <c r="H4104" s="44"/>
      <c r="I4104" s="44"/>
      <c r="J4104" s="44"/>
      <c r="K4104" s="49">
        <f t="shared" si="379"/>
        <v>-1</v>
      </c>
      <c r="L4104" s="49" t="e">
        <f t="shared" si="380"/>
        <v>#DIV/0!</v>
      </c>
      <c r="M4104" s="49" t="e">
        <f t="shared" si="381"/>
        <v>#DIV/0!</v>
      </c>
      <c r="N4104" s="45">
        <v>0</v>
      </c>
      <c r="O4104" s="44"/>
      <c r="P4104" s="44"/>
      <c r="Q4104" s="44"/>
      <c r="R4104" s="49" t="e">
        <f t="shared" si="382"/>
        <v>#DIV/0!</v>
      </c>
      <c r="S4104" s="49" t="e">
        <f t="shared" si="383"/>
        <v>#DIV/0!</v>
      </c>
      <c r="T4104" s="49" t="e">
        <f t="shared" si="384"/>
        <v>#DIV/0!</v>
      </c>
    </row>
    <row r="4105" spans="1:20" x14ac:dyDescent="0.2">
      <c r="A4105" s="33" t="s">
        <v>1840</v>
      </c>
      <c r="B4105" s="33" t="s">
        <v>113</v>
      </c>
      <c r="C4105" s="33" t="s">
        <v>1762</v>
      </c>
      <c r="D4105" s="33" t="s">
        <v>1816</v>
      </c>
      <c r="E4105" s="33" t="s">
        <v>407</v>
      </c>
      <c r="F4105" s="33" t="s">
        <v>1678</v>
      </c>
      <c r="G4105" s="44"/>
      <c r="H4105" s="44"/>
      <c r="I4105" s="45">
        <v>4</v>
      </c>
      <c r="J4105" s="44"/>
      <c r="K4105" s="49" t="e">
        <f t="shared" si="379"/>
        <v>#DIV/0!</v>
      </c>
      <c r="L4105" s="49" t="e">
        <f t="shared" si="380"/>
        <v>#DIV/0!</v>
      </c>
      <c r="M4105" s="49">
        <f t="shared" si="381"/>
        <v>-1</v>
      </c>
      <c r="N4105" s="44"/>
      <c r="O4105" s="44"/>
      <c r="P4105" s="45">
        <v>6</v>
      </c>
      <c r="Q4105" s="44"/>
      <c r="R4105" s="49" t="e">
        <f t="shared" si="382"/>
        <v>#DIV/0!</v>
      </c>
      <c r="S4105" s="49" t="e">
        <f t="shared" si="383"/>
        <v>#DIV/0!</v>
      </c>
      <c r="T4105" s="49">
        <f t="shared" si="384"/>
        <v>-1</v>
      </c>
    </row>
    <row r="4106" spans="1:20" x14ac:dyDescent="0.2">
      <c r="A4106" s="33" t="s">
        <v>1840</v>
      </c>
      <c r="B4106" s="33" t="s">
        <v>113</v>
      </c>
      <c r="C4106" s="33" t="s">
        <v>1762</v>
      </c>
      <c r="D4106" s="33" t="s">
        <v>1816</v>
      </c>
      <c r="E4106" s="33" t="s">
        <v>438</v>
      </c>
      <c r="F4106" s="33" t="s">
        <v>1847</v>
      </c>
      <c r="G4106" s="44"/>
      <c r="H4106" s="44"/>
      <c r="I4106" s="45">
        <v>4</v>
      </c>
      <c r="J4106" s="44"/>
      <c r="K4106" s="49" t="e">
        <f t="shared" ref="K4106:K4169" si="385">+H4106/G4106-1</f>
        <v>#DIV/0!</v>
      </c>
      <c r="L4106" s="49" t="e">
        <f t="shared" ref="L4106:L4169" si="386">+I4106/H4106-1</f>
        <v>#DIV/0!</v>
      </c>
      <c r="M4106" s="49">
        <f t="shared" ref="M4106:M4169" si="387">+J4106/I4106-1</f>
        <v>-1</v>
      </c>
      <c r="N4106" s="44"/>
      <c r="O4106" s="44"/>
      <c r="P4106" s="45">
        <v>0</v>
      </c>
      <c r="Q4106" s="44"/>
      <c r="R4106" s="49" t="e">
        <f t="shared" ref="R4106:R4169" si="388">O4106/N4106-1</f>
        <v>#DIV/0!</v>
      </c>
      <c r="S4106" s="49" t="e">
        <f t="shared" ref="S4106:S4169" si="389">P4106/O4106-1</f>
        <v>#DIV/0!</v>
      </c>
      <c r="T4106" s="49" t="e">
        <f t="shared" ref="T4106:T4169" si="390">Q4106/P4106-1</f>
        <v>#DIV/0!</v>
      </c>
    </row>
    <row r="4107" spans="1:20" x14ac:dyDescent="0.2">
      <c r="A4107" s="33" t="s">
        <v>1840</v>
      </c>
      <c r="B4107" s="33" t="s">
        <v>113</v>
      </c>
      <c r="C4107" s="33" t="s">
        <v>1762</v>
      </c>
      <c r="D4107" s="33" t="s">
        <v>1840</v>
      </c>
      <c r="E4107" s="33" t="s">
        <v>113</v>
      </c>
      <c r="F4107" s="33" t="s">
        <v>1762</v>
      </c>
      <c r="G4107" s="45">
        <v>25</v>
      </c>
      <c r="H4107" s="45">
        <v>2</v>
      </c>
      <c r="I4107" s="45">
        <v>11</v>
      </c>
      <c r="J4107" s="45">
        <v>10</v>
      </c>
      <c r="K4107" s="49">
        <f t="shared" si="385"/>
        <v>-0.92</v>
      </c>
      <c r="L4107" s="49">
        <f t="shared" si="386"/>
        <v>4.5</v>
      </c>
      <c r="M4107" s="49">
        <f t="shared" si="387"/>
        <v>-9.0909090909090939E-2</v>
      </c>
      <c r="N4107" s="45">
        <v>28</v>
      </c>
      <c r="O4107" s="45">
        <v>10</v>
      </c>
      <c r="P4107" s="45">
        <v>251</v>
      </c>
      <c r="Q4107" s="45">
        <v>99</v>
      </c>
      <c r="R4107" s="49">
        <f t="shared" si="388"/>
        <v>-0.64285714285714279</v>
      </c>
      <c r="S4107" s="49">
        <f t="shared" si="389"/>
        <v>24.1</v>
      </c>
      <c r="T4107" s="49">
        <f t="shared" si="390"/>
        <v>-0.60557768924302791</v>
      </c>
    </row>
    <row r="4108" spans="1:20" x14ac:dyDescent="0.2">
      <c r="A4108" s="33" t="s">
        <v>1840</v>
      </c>
      <c r="B4108" s="33" t="s">
        <v>113</v>
      </c>
      <c r="C4108" s="33" t="s">
        <v>1762</v>
      </c>
      <c r="D4108" s="33" t="s">
        <v>1840</v>
      </c>
      <c r="E4108" s="33" t="s">
        <v>333</v>
      </c>
      <c r="F4108" s="33" t="s">
        <v>1912</v>
      </c>
      <c r="G4108" s="44"/>
      <c r="H4108" s="44"/>
      <c r="I4108" s="45">
        <v>2</v>
      </c>
      <c r="J4108" s="44"/>
      <c r="K4108" s="49" t="e">
        <f t="shared" si="385"/>
        <v>#DIV/0!</v>
      </c>
      <c r="L4108" s="49" t="e">
        <f t="shared" si="386"/>
        <v>#DIV/0!</v>
      </c>
      <c r="M4108" s="49">
        <f t="shared" si="387"/>
        <v>-1</v>
      </c>
      <c r="N4108" s="44"/>
      <c r="O4108" s="44"/>
      <c r="P4108" s="45">
        <v>18</v>
      </c>
      <c r="Q4108" s="44"/>
      <c r="R4108" s="49" t="e">
        <f t="shared" si="388"/>
        <v>#DIV/0!</v>
      </c>
      <c r="S4108" s="49" t="e">
        <f t="shared" si="389"/>
        <v>#DIV/0!</v>
      </c>
      <c r="T4108" s="49">
        <f t="shared" si="390"/>
        <v>-1</v>
      </c>
    </row>
    <row r="4109" spans="1:20" x14ac:dyDescent="0.2">
      <c r="A4109" s="33" t="s">
        <v>1840</v>
      </c>
      <c r="B4109" s="33" t="s">
        <v>113</v>
      </c>
      <c r="C4109" s="33" t="s">
        <v>1762</v>
      </c>
      <c r="D4109" s="33" t="s">
        <v>1774</v>
      </c>
      <c r="E4109" s="33" t="s">
        <v>274</v>
      </c>
      <c r="F4109" s="33" t="s">
        <v>1861</v>
      </c>
      <c r="G4109" s="45">
        <v>5</v>
      </c>
      <c r="H4109" s="44"/>
      <c r="I4109" s="45">
        <v>0</v>
      </c>
      <c r="J4109" s="44"/>
      <c r="K4109" s="49">
        <f t="shared" si="385"/>
        <v>-1</v>
      </c>
      <c r="L4109" s="49" t="e">
        <f t="shared" si="386"/>
        <v>#DIV/0!</v>
      </c>
      <c r="M4109" s="49" t="e">
        <f t="shared" si="387"/>
        <v>#DIV/0!</v>
      </c>
      <c r="N4109" s="45">
        <v>150</v>
      </c>
      <c r="O4109" s="44"/>
      <c r="P4109" s="45">
        <v>0</v>
      </c>
      <c r="Q4109" s="44"/>
      <c r="R4109" s="49">
        <f t="shared" si="388"/>
        <v>-1</v>
      </c>
      <c r="S4109" s="49" t="e">
        <f t="shared" si="389"/>
        <v>#DIV/0!</v>
      </c>
      <c r="T4109" s="49" t="e">
        <f t="shared" si="390"/>
        <v>#DIV/0!</v>
      </c>
    </row>
    <row r="4110" spans="1:20" x14ac:dyDescent="0.2">
      <c r="A4110" s="33" t="s">
        <v>1840</v>
      </c>
      <c r="B4110" s="33" t="s">
        <v>113</v>
      </c>
      <c r="C4110" s="33" t="s">
        <v>1762</v>
      </c>
      <c r="D4110" s="33" t="s">
        <v>1774</v>
      </c>
      <c r="E4110" s="33" t="s">
        <v>244</v>
      </c>
      <c r="F4110" s="33" t="s">
        <v>245</v>
      </c>
      <c r="G4110" s="44"/>
      <c r="H4110" s="45">
        <v>2</v>
      </c>
      <c r="I4110" s="45">
        <v>6</v>
      </c>
      <c r="J4110" s="45">
        <v>3</v>
      </c>
      <c r="K4110" s="49" t="e">
        <f t="shared" si="385"/>
        <v>#DIV/0!</v>
      </c>
      <c r="L4110" s="49">
        <f t="shared" si="386"/>
        <v>2</v>
      </c>
      <c r="M4110" s="49">
        <f t="shared" si="387"/>
        <v>-0.5</v>
      </c>
      <c r="N4110" s="44"/>
      <c r="O4110" s="45">
        <v>0</v>
      </c>
      <c r="P4110" s="45">
        <v>50</v>
      </c>
      <c r="Q4110" s="45">
        <v>0</v>
      </c>
      <c r="R4110" s="49" t="e">
        <f t="shared" si="388"/>
        <v>#DIV/0!</v>
      </c>
      <c r="S4110" s="49" t="e">
        <f t="shared" si="389"/>
        <v>#DIV/0!</v>
      </c>
      <c r="T4110" s="49">
        <f t="shared" si="390"/>
        <v>-1</v>
      </c>
    </row>
    <row r="4111" spans="1:20" x14ac:dyDescent="0.2">
      <c r="A4111" s="33" t="s">
        <v>1840</v>
      </c>
      <c r="B4111" s="33" t="s">
        <v>113</v>
      </c>
      <c r="C4111" s="33" t="s">
        <v>1762</v>
      </c>
      <c r="D4111" s="33" t="s">
        <v>1774</v>
      </c>
      <c r="E4111" s="33" t="s">
        <v>28</v>
      </c>
      <c r="F4111" s="33" t="s">
        <v>1421</v>
      </c>
      <c r="G4111" s="45">
        <v>28</v>
      </c>
      <c r="H4111" s="45">
        <v>17</v>
      </c>
      <c r="I4111" s="45">
        <v>7</v>
      </c>
      <c r="J4111" s="45">
        <v>0</v>
      </c>
      <c r="K4111" s="49">
        <f t="shared" si="385"/>
        <v>-0.3928571428571429</v>
      </c>
      <c r="L4111" s="49">
        <f t="shared" si="386"/>
        <v>-0.58823529411764708</v>
      </c>
      <c r="M4111" s="49">
        <f t="shared" si="387"/>
        <v>-1</v>
      </c>
      <c r="N4111" s="45">
        <v>285</v>
      </c>
      <c r="O4111" s="45">
        <v>100</v>
      </c>
      <c r="P4111" s="45">
        <v>930</v>
      </c>
      <c r="Q4111" s="45">
        <v>247</v>
      </c>
      <c r="R4111" s="49">
        <f t="shared" si="388"/>
        <v>-0.64912280701754388</v>
      </c>
      <c r="S4111" s="49">
        <f t="shared" si="389"/>
        <v>8.3000000000000007</v>
      </c>
      <c r="T4111" s="49">
        <f t="shared" si="390"/>
        <v>-0.7344086021505376</v>
      </c>
    </row>
    <row r="4112" spans="1:20" x14ac:dyDescent="0.2">
      <c r="A4112" s="33" t="s">
        <v>1840</v>
      </c>
      <c r="B4112" s="33" t="s">
        <v>113</v>
      </c>
      <c r="C4112" s="33" t="s">
        <v>1762</v>
      </c>
      <c r="D4112" s="33" t="s">
        <v>1805</v>
      </c>
      <c r="E4112" s="33" t="s">
        <v>106</v>
      </c>
      <c r="F4112" s="33" t="s">
        <v>107</v>
      </c>
      <c r="G4112" s="45">
        <v>2</v>
      </c>
      <c r="H4112" s="44"/>
      <c r="I4112" s="45">
        <v>2</v>
      </c>
      <c r="J4112" s="44"/>
      <c r="K4112" s="49">
        <f t="shared" si="385"/>
        <v>-1</v>
      </c>
      <c r="L4112" s="49" t="e">
        <f t="shared" si="386"/>
        <v>#DIV/0!</v>
      </c>
      <c r="M4112" s="49">
        <f t="shared" si="387"/>
        <v>-1</v>
      </c>
      <c r="N4112" s="45">
        <v>0</v>
      </c>
      <c r="O4112" s="44"/>
      <c r="P4112" s="45">
        <v>20</v>
      </c>
      <c r="Q4112" s="44"/>
      <c r="R4112" s="49" t="e">
        <f t="shared" si="388"/>
        <v>#DIV/0!</v>
      </c>
      <c r="S4112" s="49" t="e">
        <f t="shared" si="389"/>
        <v>#DIV/0!</v>
      </c>
      <c r="T4112" s="49">
        <f t="shared" si="390"/>
        <v>-1</v>
      </c>
    </row>
    <row r="4113" spans="1:20" x14ac:dyDescent="0.2">
      <c r="A4113" s="33" t="s">
        <v>1840</v>
      </c>
      <c r="B4113" s="33" t="s">
        <v>113</v>
      </c>
      <c r="C4113" s="33" t="s">
        <v>1762</v>
      </c>
      <c r="D4113" s="33" t="s">
        <v>1805</v>
      </c>
      <c r="E4113" s="33" t="s">
        <v>123</v>
      </c>
      <c r="F4113" s="33" t="s">
        <v>1549</v>
      </c>
      <c r="G4113" s="44"/>
      <c r="H4113" s="45">
        <v>4</v>
      </c>
      <c r="I4113" s="44"/>
      <c r="J4113" s="44"/>
      <c r="K4113" s="49" t="e">
        <f t="shared" si="385"/>
        <v>#DIV/0!</v>
      </c>
      <c r="L4113" s="49">
        <f t="shared" si="386"/>
        <v>-1</v>
      </c>
      <c r="M4113" s="49" t="e">
        <f t="shared" si="387"/>
        <v>#DIV/0!</v>
      </c>
      <c r="N4113" s="44"/>
      <c r="O4113" s="45">
        <v>50</v>
      </c>
      <c r="P4113" s="44"/>
      <c r="Q4113" s="44"/>
      <c r="R4113" s="49" t="e">
        <f t="shared" si="388"/>
        <v>#DIV/0!</v>
      </c>
      <c r="S4113" s="49">
        <f t="shared" si="389"/>
        <v>-1</v>
      </c>
      <c r="T4113" s="49" t="e">
        <f t="shared" si="390"/>
        <v>#DIV/0!</v>
      </c>
    </row>
    <row r="4114" spans="1:20" x14ac:dyDescent="0.2">
      <c r="A4114" s="33" t="s">
        <v>1840</v>
      </c>
      <c r="B4114" s="33" t="s">
        <v>113</v>
      </c>
      <c r="C4114" s="33" t="s">
        <v>1762</v>
      </c>
      <c r="D4114" s="33" t="s">
        <v>1805</v>
      </c>
      <c r="E4114" s="33" t="s">
        <v>124</v>
      </c>
      <c r="F4114" s="33" t="s">
        <v>1549</v>
      </c>
      <c r="G4114" s="45">
        <v>10</v>
      </c>
      <c r="H4114" s="45">
        <v>3</v>
      </c>
      <c r="I4114" s="45">
        <v>22</v>
      </c>
      <c r="J4114" s="45">
        <v>10</v>
      </c>
      <c r="K4114" s="49">
        <f t="shared" si="385"/>
        <v>-0.7</v>
      </c>
      <c r="L4114" s="49">
        <f t="shared" si="386"/>
        <v>6.333333333333333</v>
      </c>
      <c r="M4114" s="49">
        <f t="shared" si="387"/>
        <v>-0.54545454545454541</v>
      </c>
      <c r="N4114" s="45">
        <v>0</v>
      </c>
      <c r="O4114" s="45">
        <v>158</v>
      </c>
      <c r="P4114" s="45">
        <v>127</v>
      </c>
      <c r="Q4114" s="45">
        <v>159</v>
      </c>
      <c r="R4114" s="49" t="e">
        <f t="shared" si="388"/>
        <v>#DIV/0!</v>
      </c>
      <c r="S4114" s="49">
        <f t="shared" si="389"/>
        <v>-0.19620253164556967</v>
      </c>
      <c r="T4114" s="49">
        <f t="shared" si="390"/>
        <v>0.25196850393700787</v>
      </c>
    </row>
    <row r="4115" spans="1:20" x14ac:dyDescent="0.2">
      <c r="A4115" s="33" t="s">
        <v>1840</v>
      </c>
      <c r="B4115" s="33" t="s">
        <v>113</v>
      </c>
      <c r="C4115" s="33" t="s">
        <v>1762</v>
      </c>
      <c r="D4115" s="33" t="s">
        <v>1805</v>
      </c>
      <c r="E4115" s="33" t="s">
        <v>411</v>
      </c>
      <c r="F4115" s="33" t="s">
        <v>107</v>
      </c>
      <c r="G4115" s="45">
        <v>0</v>
      </c>
      <c r="H4115" s="45">
        <v>0</v>
      </c>
      <c r="I4115" s="45">
        <v>12</v>
      </c>
      <c r="J4115" s="45">
        <v>0</v>
      </c>
      <c r="K4115" s="49" t="e">
        <f t="shared" si="385"/>
        <v>#DIV/0!</v>
      </c>
      <c r="L4115" s="49" t="e">
        <f t="shared" si="386"/>
        <v>#DIV/0!</v>
      </c>
      <c r="M4115" s="49">
        <f t="shared" si="387"/>
        <v>-1</v>
      </c>
      <c r="N4115" s="45">
        <v>0</v>
      </c>
      <c r="O4115" s="45">
        <v>0</v>
      </c>
      <c r="P4115" s="45">
        <v>320</v>
      </c>
      <c r="Q4115" s="45">
        <v>27</v>
      </c>
      <c r="R4115" s="49" t="e">
        <f t="shared" si="388"/>
        <v>#DIV/0!</v>
      </c>
      <c r="S4115" s="49" t="e">
        <f t="shared" si="389"/>
        <v>#DIV/0!</v>
      </c>
      <c r="T4115" s="49">
        <f t="shared" si="390"/>
        <v>-0.91562500000000002</v>
      </c>
    </row>
    <row r="4116" spans="1:20" x14ac:dyDescent="0.2">
      <c r="A4116" s="33" t="s">
        <v>1840</v>
      </c>
      <c r="B4116" s="33" t="s">
        <v>113</v>
      </c>
      <c r="C4116" s="33" t="s">
        <v>1762</v>
      </c>
      <c r="D4116" s="33" t="s">
        <v>1805</v>
      </c>
      <c r="E4116" s="33" t="s">
        <v>721</v>
      </c>
      <c r="F4116" s="33" t="s">
        <v>107</v>
      </c>
      <c r="G4116" s="44"/>
      <c r="H4116" s="44"/>
      <c r="I4116" s="44"/>
      <c r="J4116" s="45">
        <v>6</v>
      </c>
      <c r="K4116" s="49" t="e">
        <f t="shared" si="385"/>
        <v>#DIV/0!</v>
      </c>
      <c r="L4116" s="49" t="e">
        <f t="shared" si="386"/>
        <v>#DIV/0!</v>
      </c>
      <c r="M4116" s="49" t="e">
        <f t="shared" si="387"/>
        <v>#DIV/0!</v>
      </c>
      <c r="N4116" s="44"/>
      <c r="O4116" s="44"/>
      <c r="P4116" s="44"/>
      <c r="Q4116" s="45">
        <v>80</v>
      </c>
      <c r="R4116" s="49" t="e">
        <f t="shared" si="388"/>
        <v>#DIV/0!</v>
      </c>
      <c r="S4116" s="49" t="e">
        <f t="shared" si="389"/>
        <v>#DIV/0!</v>
      </c>
      <c r="T4116" s="49" t="e">
        <f t="shared" si="390"/>
        <v>#DIV/0!</v>
      </c>
    </row>
    <row r="4117" spans="1:20" x14ac:dyDescent="0.2">
      <c r="A4117" s="33" t="s">
        <v>1840</v>
      </c>
      <c r="B4117" s="33" t="s">
        <v>113</v>
      </c>
      <c r="C4117" s="33" t="s">
        <v>1762</v>
      </c>
      <c r="D4117" s="33" t="s">
        <v>1805</v>
      </c>
      <c r="E4117" s="33" t="s">
        <v>110</v>
      </c>
      <c r="F4117" s="33" t="s">
        <v>66</v>
      </c>
      <c r="G4117" s="44"/>
      <c r="H4117" s="44"/>
      <c r="I4117" s="45">
        <v>9</v>
      </c>
      <c r="J4117" s="44"/>
      <c r="K4117" s="49" t="e">
        <f t="shared" si="385"/>
        <v>#DIV/0!</v>
      </c>
      <c r="L4117" s="49" t="e">
        <f t="shared" si="386"/>
        <v>#DIV/0!</v>
      </c>
      <c r="M4117" s="49">
        <f t="shared" si="387"/>
        <v>-1</v>
      </c>
      <c r="N4117" s="44"/>
      <c r="O4117" s="44"/>
      <c r="P4117" s="45">
        <v>170</v>
      </c>
      <c r="Q4117" s="44"/>
      <c r="R4117" s="49" t="e">
        <f t="shared" si="388"/>
        <v>#DIV/0!</v>
      </c>
      <c r="S4117" s="49" t="e">
        <f t="shared" si="389"/>
        <v>#DIV/0!</v>
      </c>
      <c r="T4117" s="49">
        <f t="shared" si="390"/>
        <v>-1</v>
      </c>
    </row>
    <row r="4118" spans="1:20" x14ac:dyDescent="0.2">
      <c r="A4118" s="33" t="s">
        <v>1840</v>
      </c>
      <c r="B4118" s="33" t="s">
        <v>113</v>
      </c>
      <c r="C4118" s="33" t="s">
        <v>1762</v>
      </c>
      <c r="D4118" s="33" t="s">
        <v>1805</v>
      </c>
      <c r="E4118" s="33" t="s">
        <v>65</v>
      </c>
      <c r="F4118" s="33" t="s">
        <v>1549</v>
      </c>
      <c r="G4118" s="45">
        <v>2</v>
      </c>
      <c r="H4118" s="44"/>
      <c r="I4118" s="45">
        <v>13</v>
      </c>
      <c r="J4118" s="45">
        <v>14</v>
      </c>
      <c r="K4118" s="49">
        <f t="shared" si="385"/>
        <v>-1</v>
      </c>
      <c r="L4118" s="49" t="e">
        <f t="shared" si="386"/>
        <v>#DIV/0!</v>
      </c>
      <c r="M4118" s="49">
        <f t="shared" si="387"/>
        <v>7.6923076923076872E-2</v>
      </c>
      <c r="N4118" s="45">
        <v>60</v>
      </c>
      <c r="O4118" s="44"/>
      <c r="P4118" s="45">
        <v>170</v>
      </c>
      <c r="Q4118" s="45">
        <v>378</v>
      </c>
      <c r="R4118" s="49">
        <f t="shared" si="388"/>
        <v>-1</v>
      </c>
      <c r="S4118" s="49" t="e">
        <f t="shared" si="389"/>
        <v>#DIV/0!</v>
      </c>
      <c r="T4118" s="49">
        <f t="shared" si="390"/>
        <v>1.223529411764706</v>
      </c>
    </row>
    <row r="4119" spans="1:20" x14ac:dyDescent="0.2">
      <c r="A4119" s="33" t="s">
        <v>1840</v>
      </c>
      <c r="B4119" s="33" t="s">
        <v>113</v>
      </c>
      <c r="C4119" s="33" t="s">
        <v>1762</v>
      </c>
      <c r="D4119" s="33" t="s">
        <v>1805</v>
      </c>
      <c r="E4119" s="33" t="s">
        <v>136</v>
      </c>
      <c r="F4119" s="33" t="s">
        <v>109</v>
      </c>
      <c r="G4119" s="44"/>
      <c r="H4119" s="44"/>
      <c r="I4119" s="45">
        <v>5</v>
      </c>
      <c r="J4119" s="44"/>
      <c r="K4119" s="49" t="e">
        <f t="shared" si="385"/>
        <v>#DIV/0!</v>
      </c>
      <c r="L4119" s="49" t="e">
        <f t="shared" si="386"/>
        <v>#DIV/0!</v>
      </c>
      <c r="M4119" s="49">
        <f t="shared" si="387"/>
        <v>-1</v>
      </c>
      <c r="N4119" s="44"/>
      <c r="O4119" s="44"/>
      <c r="P4119" s="45">
        <v>0</v>
      </c>
      <c r="Q4119" s="44"/>
      <c r="R4119" s="49" t="e">
        <f t="shared" si="388"/>
        <v>#DIV/0!</v>
      </c>
      <c r="S4119" s="49" t="e">
        <f t="shared" si="389"/>
        <v>#DIV/0!</v>
      </c>
      <c r="T4119" s="49" t="e">
        <f t="shared" si="390"/>
        <v>#DIV/0!</v>
      </c>
    </row>
    <row r="4120" spans="1:20" x14ac:dyDescent="0.2">
      <c r="A4120" s="33" t="s">
        <v>1840</v>
      </c>
      <c r="B4120" s="33" t="s">
        <v>113</v>
      </c>
      <c r="C4120" s="33" t="s">
        <v>1762</v>
      </c>
      <c r="D4120" s="33" t="s">
        <v>1805</v>
      </c>
      <c r="E4120" s="33" t="s">
        <v>268</v>
      </c>
      <c r="F4120" s="33" t="s">
        <v>66</v>
      </c>
      <c r="G4120" s="44"/>
      <c r="H4120" s="44"/>
      <c r="I4120" s="45">
        <v>6</v>
      </c>
      <c r="J4120" s="44"/>
      <c r="K4120" s="49" t="e">
        <f t="shared" si="385"/>
        <v>#DIV/0!</v>
      </c>
      <c r="L4120" s="49" t="e">
        <f t="shared" si="386"/>
        <v>#DIV/0!</v>
      </c>
      <c r="M4120" s="49">
        <f t="shared" si="387"/>
        <v>-1</v>
      </c>
      <c r="N4120" s="44"/>
      <c r="O4120" s="44"/>
      <c r="P4120" s="45">
        <v>61</v>
      </c>
      <c r="Q4120" s="44"/>
      <c r="R4120" s="49" t="e">
        <f t="shared" si="388"/>
        <v>#DIV/0!</v>
      </c>
      <c r="S4120" s="49" t="e">
        <f t="shared" si="389"/>
        <v>#DIV/0!</v>
      </c>
      <c r="T4120" s="49">
        <f t="shared" si="390"/>
        <v>-1</v>
      </c>
    </row>
    <row r="4121" spans="1:20" x14ac:dyDescent="0.2">
      <c r="A4121" s="33" t="s">
        <v>1840</v>
      </c>
      <c r="B4121" s="33" t="s">
        <v>113</v>
      </c>
      <c r="C4121" s="33" t="s">
        <v>1762</v>
      </c>
      <c r="D4121" s="33" t="s">
        <v>1805</v>
      </c>
      <c r="E4121" s="33" t="s">
        <v>134</v>
      </c>
      <c r="F4121" s="33" t="s">
        <v>1549</v>
      </c>
      <c r="G4121" s="44"/>
      <c r="H4121" s="45">
        <v>5</v>
      </c>
      <c r="I4121" s="44"/>
      <c r="J4121" s="44"/>
      <c r="K4121" s="49" t="e">
        <f t="shared" si="385"/>
        <v>#DIV/0!</v>
      </c>
      <c r="L4121" s="49">
        <f t="shared" si="386"/>
        <v>-1</v>
      </c>
      <c r="M4121" s="49" t="e">
        <f t="shared" si="387"/>
        <v>#DIV/0!</v>
      </c>
      <c r="N4121" s="44"/>
      <c r="O4121" s="45">
        <v>0</v>
      </c>
      <c r="P4121" s="44"/>
      <c r="Q4121" s="44"/>
      <c r="R4121" s="49" t="e">
        <f t="shared" si="388"/>
        <v>#DIV/0!</v>
      </c>
      <c r="S4121" s="49" t="e">
        <f t="shared" si="389"/>
        <v>#DIV/0!</v>
      </c>
      <c r="T4121" s="49" t="e">
        <f t="shared" si="390"/>
        <v>#DIV/0!</v>
      </c>
    </row>
    <row r="4122" spans="1:20" x14ac:dyDescent="0.2">
      <c r="A4122" s="33" t="s">
        <v>1840</v>
      </c>
      <c r="B4122" s="33" t="s">
        <v>113</v>
      </c>
      <c r="C4122" s="33" t="s">
        <v>1762</v>
      </c>
      <c r="D4122" s="33" t="s">
        <v>1805</v>
      </c>
      <c r="E4122" s="33" t="s">
        <v>166</v>
      </c>
      <c r="F4122" s="33" t="s">
        <v>107</v>
      </c>
      <c r="G4122" s="44"/>
      <c r="H4122" s="44"/>
      <c r="I4122" s="44"/>
      <c r="J4122" s="45">
        <v>0</v>
      </c>
      <c r="K4122" s="49" t="e">
        <f t="shared" si="385"/>
        <v>#DIV/0!</v>
      </c>
      <c r="L4122" s="49" t="e">
        <f t="shared" si="386"/>
        <v>#DIV/0!</v>
      </c>
      <c r="M4122" s="49" t="e">
        <f t="shared" si="387"/>
        <v>#DIV/0!</v>
      </c>
      <c r="N4122" s="44"/>
      <c r="O4122" s="44"/>
      <c r="P4122" s="44"/>
      <c r="Q4122" s="45">
        <v>36</v>
      </c>
      <c r="R4122" s="49" t="e">
        <f t="shared" si="388"/>
        <v>#DIV/0!</v>
      </c>
      <c r="S4122" s="49" t="e">
        <f t="shared" si="389"/>
        <v>#DIV/0!</v>
      </c>
      <c r="T4122" s="49" t="e">
        <f t="shared" si="390"/>
        <v>#DIV/0!</v>
      </c>
    </row>
    <row r="4123" spans="1:20" x14ac:dyDescent="0.2">
      <c r="A4123" s="33" t="s">
        <v>1840</v>
      </c>
      <c r="B4123" s="33" t="s">
        <v>113</v>
      </c>
      <c r="C4123" s="33" t="s">
        <v>1762</v>
      </c>
      <c r="D4123" s="33" t="s">
        <v>1805</v>
      </c>
      <c r="E4123" s="33" t="s">
        <v>108</v>
      </c>
      <c r="F4123" s="33" t="s">
        <v>109</v>
      </c>
      <c r="G4123" s="44"/>
      <c r="H4123" s="44"/>
      <c r="I4123" s="45">
        <v>3</v>
      </c>
      <c r="J4123" s="44"/>
      <c r="K4123" s="49" t="e">
        <f t="shared" si="385"/>
        <v>#DIV/0!</v>
      </c>
      <c r="L4123" s="49" t="e">
        <f t="shared" si="386"/>
        <v>#DIV/0!</v>
      </c>
      <c r="M4123" s="49">
        <f t="shared" si="387"/>
        <v>-1</v>
      </c>
      <c r="N4123" s="44"/>
      <c r="O4123" s="44"/>
      <c r="P4123" s="45">
        <v>19</v>
      </c>
      <c r="Q4123" s="44"/>
      <c r="R4123" s="49" t="e">
        <f t="shared" si="388"/>
        <v>#DIV/0!</v>
      </c>
      <c r="S4123" s="49" t="e">
        <f t="shared" si="389"/>
        <v>#DIV/0!</v>
      </c>
      <c r="T4123" s="49">
        <f t="shared" si="390"/>
        <v>-1</v>
      </c>
    </row>
    <row r="4124" spans="1:20" x14ac:dyDescent="0.2">
      <c r="A4124" s="33" t="s">
        <v>1840</v>
      </c>
      <c r="B4124" s="33" t="s">
        <v>113</v>
      </c>
      <c r="C4124" s="33" t="s">
        <v>1762</v>
      </c>
      <c r="D4124" s="33" t="s">
        <v>1805</v>
      </c>
      <c r="E4124" s="33" t="s">
        <v>425</v>
      </c>
      <c r="F4124" s="33" t="s">
        <v>107</v>
      </c>
      <c r="G4124" s="45">
        <v>0</v>
      </c>
      <c r="H4124" s="44"/>
      <c r="I4124" s="44"/>
      <c r="J4124" s="44"/>
      <c r="K4124" s="49" t="e">
        <f t="shared" si="385"/>
        <v>#DIV/0!</v>
      </c>
      <c r="L4124" s="49" t="e">
        <f t="shared" si="386"/>
        <v>#DIV/0!</v>
      </c>
      <c r="M4124" s="49" t="e">
        <f t="shared" si="387"/>
        <v>#DIV/0!</v>
      </c>
      <c r="N4124" s="45">
        <v>0</v>
      </c>
      <c r="O4124" s="44"/>
      <c r="P4124" s="44"/>
      <c r="Q4124" s="44"/>
      <c r="R4124" s="49" t="e">
        <f t="shared" si="388"/>
        <v>#DIV/0!</v>
      </c>
      <c r="S4124" s="49" t="e">
        <f t="shared" si="389"/>
        <v>#DIV/0!</v>
      </c>
      <c r="T4124" s="49" t="e">
        <f t="shared" si="390"/>
        <v>#DIV/0!</v>
      </c>
    </row>
    <row r="4125" spans="1:20" x14ac:dyDescent="0.2">
      <c r="A4125" s="33" t="s">
        <v>1840</v>
      </c>
      <c r="B4125" s="33" t="s">
        <v>113</v>
      </c>
      <c r="C4125" s="33" t="s">
        <v>1762</v>
      </c>
      <c r="D4125" s="33" t="s">
        <v>1824</v>
      </c>
      <c r="E4125" s="33" t="s">
        <v>342</v>
      </c>
      <c r="F4125" s="33" t="s">
        <v>1845</v>
      </c>
      <c r="G4125" s="45">
        <v>0</v>
      </c>
      <c r="H4125" s="45">
        <v>18</v>
      </c>
      <c r="I4125" s="45">
        <v>2</v>
      </c>
      <c r="J4125" s="44"/>
      <c r="K4125" s="49" t="e">
        <f t="shared" si="385"/>
        <v>#DIV/0!</v>
      </c>
      <c r="L4125" s="49">
        <f t="shared" si="386"/>
        <v>-0.88888888888888884</v>
      </c>
      <c r="M4125" s="49">
        <f t="shared" si="387"/>
        <v>-1</v>
      </c>
      <c r="N4125" s="45">
        <v>0</v>
      </c>
      <c r="O4125" s="45">
        <v>2420</v>
      </c>
      <c r="P4125" s="45">
        <v>424</v>
      </c>
      <c r="Q4125" s="44"/>
      <c r="R4125" s="49" t="e">
        <f t="shared" si="388"/>
        <v>#DIV/0!</v>
      </c>
      <c r="S4125" s="49">
        <f t="shared" si="389"/>
        <v>-0.82479338842975203</v>
      </c>
      <c r="T4125" s="49">
        <f t="shared" si="390"/>
        <v>-1</v>
      </c>
    </row>
    <row r="4126" spans="1:20" x14ac:dyDescent="0.2">
      <c r="A4126" s="33" t="s">
        <v>1840</v>
      </c>
      <c r="B4126" s="33" t="s">
        <v>113</v>
      </c>
      <c r="C4126" s="33" t="s">
        <v>1762</v>
      </c>
      <c r="D4126" s="33" t="s">
        <v>1824</v>
      </c>
      <c r="E4126" s="33" t="s">
        <v>54</v>
      </c>
      <c r="F4126" s="33" t="s">
        <v>1428</v>
      </c>
      <c r="G4126" s="45">
        <v>10</v>
      </c>
      <c r="H4126" s="45">
        <v>28</v>
      </c>
      <c r="I4126" s="45">
        <v>55</v>
      </c>
      <c r="J4126" s="45">
        <v>6</v>
      </c>
      <c r="K4126" s="49">
        <f t="shared" si="385"/>
        <v>1.7999999999999998</v>
      </c>
      <c r="L4126" s="49">
        <f t="shared" si="386"/>
        <v>0.96428571428571419</v>
      </c>
      <c r="M4126" s="49">
        <f t="shared" si="387"/>
        <v>-0.89090909090909087</v>
      </c>
      <c r="N4126" s="45">
        <v>250</v>
      </c>
      <c r="O4126" s="45">
        <v>4061</v>
      </c>
      <c r="P4126" s="45">
        <v>4069</v>
      </c>
      <c r="Q4126" s="45">
        <v>185</v>
      </c>
      <c r="R4126" s="49">
        <f t="shared" si="388"/>
        <v>15.244</v>
      </c>
      <c r="S4126" s="49">
        <f t="shared" si="389"/>
        <v>1.969958138389627E-3</v>
      </c>
      <c r="T4126" s="49">
        <f t="shared" si="390"/>
        <v>-0.95453428360776604</v>
      </c>
    </row>
    <row r="4127" spans="1:20" x14ac:dyDescent="0.2">
      <c r="A4127" s="33" t="s">
        <v>1840</v>
      </c>
      <c r="B4127" s="33" t="s">
        <v>113</v>
      </c>
      <c r="C4127" s="33" t="s">
        <v>1762</v>
      </c>
      <c r="D4127" s="33" t="s">
        <v>1795</v>
      </c>
      <c r="E4127" s="33" t="s">
        <v>77</v>
      </c>
      <c r="F4127" s="33" t="s">
        <v>78</v>
      </c>
      <c r="G4127" s="45">
        <v>0</v>
      </c>
      <c r="H4127" s="45">
        <v>0</v>
      </c>
      <c r="I4127" s="45">
        <v>10</v>
      </c>
      <c r="J4127" s="44"/>
      <c r="K4127" s="49" t="e">
        <f t="shared" si="385"/>
        <v>#DIV/0!</v>
      </c>
      <c r="L4127" s="49" t="e">
        <f t="shared" si="386"/>
        <v>#DIV/0!</v>
      </c>
      <c r="M4127" s="49">
        <f t="shared" si="387"/>
        <v>-1</v>
      </c>
      <c r="N4127" s="45">
        <v>0</v>
      </c>
      <c r="O4127" s="45">
        <v>0</v>
      </c>
      <c r="P4127" s="45">
        <v>245</v>
      </c>
      <c r="Q4127" s="44"/>
      <c r="R4127" s="49" t="e">
        <f t="shared" si="388"/>
        <v>#DIV/0!</v>
      </c>
      <c r="S4127" s="49" t="e">
        <f t="shared" si="389"/>
        <v>#DIV/0!</v>
      </c>
      <c r="T4127" s="49">
        <f t="shared" si="390"/>
        <v>-1</v>
      </c>
    </row>
    <row r="4128" spans="1:20" x14ac:dyDescent="0.2">
      <c r="A4128" s="33" t="s">
        <v>1840</v>
      </c>
      <c r="B4128" s="33" t="s">
        <v>113</v>
      </c>
      <c r="C4128" s="33" t="s">
        <v>1762</v>
      </c>
      <c r="D4128" s="33" t="s">
        <v>1795</v>
      </c>
      <c r="E4128" s="33" t="s">
        <v>135</v>
      </c>
      <c r="F4128" s="33" t="s">
        <v>1819</v>
      </c>
      <c r="G4128" s="45">
        <v>0</v>
      </c>
      <c r="H4128" s="44"/>
      <c r="I4128" s="45">
        <v>5</v>
      </c>
      <c r="J4128" s="44"/>
      <c r="K4128" s="49" t="e">
        <f t="shared" si="385"/>
        <v>#DIV/0!</v>
      </c>
      <c r="L4128" s="49" t="e">
        <f t="shared" si="386"/>
        <v>#DIV/0!</v>
      </c>
      <c r="M4128" s="49">
        <f t="shared" si="387"/>
        <v>-1</v>
      </c>
      <c r="N4128" s="45">
        <v>50</v>
      </c>
      <c r="O4128" s="44"/>
      <c r="P4128" s="45">
        <v>45</v>
      </c>
      <c r="Q4128" s="44"/>
      <c r="R4128" s="49">
        <f t="shared" si="388"/>
        <v>-1</v>
      </c>
      <c r="S4128" s="49" t="e">
        <f t="shared" si="389"/>
        <v>#DIV/0!</v>
      </c>
      <c r="T4128" s="49">
        <f t="shared" si="390"/>
        <v>-1</v>
      </c>
    </row>
    <row r="4129" spans="1:20" x14ac:dyDescent="0.2">
      <c r="A4129" s="33" t="s">
        <v>1840</v>
      </c>
      <c r="B4129" s="33" t="s">
        <v>113</v>
      </c>
      <c r="C4129" s="33" t="s">
        <v>1762</v>
      </c>
      <c r="D4129" s="33" t="s">
        <v>1795</v>
      </c>
      <c r="E4129" s="33" t="s">
        <v>89</v>
      </c>
      <c r="F4129" s="33" t="s">
        <v>1438</v>
      </c>
      <c r="G4129" s="44"/>
      <c r="H4129" s="44"/>
      <c r="I4129" s="45">
        <v>7</v>
      </c>
      <c r="J4129" s="44"/>
      <c r="K4129" s="49" t="e">
        <f t="shared" si="385"/>
        <v>#DIV/0!</v>
      </c>
      <c r="L4129" s="49" t="e">
        <f t="shared" si="386"/>
        <v>#DIV/0!</v>
      </c>
      <c r="M4129" s="49">
        <f t="shared" si="387"/>
        <v>-1</v>
      </c>
      <c r="N4129" s="44"/>
      <c r="O4129" s="44"/>
      <c r="P4129" s="45">
        <v>100</v>
      </c>
      <c r="Q4129" s="44"/>
      <c r="R4129" s="49" t="e">
        <f t="shared" si="388"/>
        <v>#DIV/0!</v>
      </c>
      <c r="S4129" s="49" t="e">
        <f t="shared" si="389"/>
        <v>#DIV/0!</v>
      </c>
      <c r="T4129" s="49">
        <f t="shared" si="390"/>
        <v>-1</v>
      </c>
    </row>
    <row r="4130" spans="1:20" x14ac:dyDescent="0.2">
      <c r="A4130" s="33" t="s">
        <v>1840</v>
      </c>
      <c r="B4130" s="33" t="s">
        <v>113</v>
      </c>
      <c r="C4130" s="33" t="s">
        <v>1762</v>
      </c>
      <c r="D4130" s="33" t="s">
        <v>1795</v>
      </c>
      <c r="E4130" s="33" t="s">
        <v>43</v>
      </c>
      <c r="F4130" s="33" t="s">
        <v>1438</v>
      </c>
      <c r="G4130" s="45">
        <v>0</v>
      </c>
      <c r="H4130" s="45">
        <v>3</v>
      </c>
      <c r="I4130" s="45">
        <v>2</v>
      </c>
      <c r="J4130" s="44"/>
      <c r="K4130" s="49" t="e">
        <f t="shared" si="385"/>
        <v>#DIV/0!</v>
      </c>
      <c r="L4130" s="49">
        <f t="shared" si="386"/>
        <v>-0.33333333333333337</v>
      </c>
      <c r="M4130" s="49">
        <f t="shared" si="387"/>
        <v>-1</v>
      </c>
      <c r="N4130" s="45">
        <v>0</v>
      </c>
      <c r="O4130" s="45">
        <v>416</v>
      </c>
      <c r="P4130" s="45">
        <v>311</v>
      </c>
      <c r="Q4130" s="44"/>
      <c r="R4130" s="49" t="e">
        <f t="shared" si="388"/>
        <v>#DIV/0!</v>
      </c>
      <c r="S4130" s="49">
        <f t="shared" si="389"/>
        <v>-0.25240384615384615</v>
      </c>
      <c r="T4130" s="49">
        <f t="shared" si="390"/>
        <v>-1</v>
      </c>
    </row>
    <row r="4131" spans="1:20" x14ac:dyDescent="0.2">
      <c r="A4131" s="33" t="s">
        <v>1840</v>
      </c>
      <c r="B4131" s="33" t="s">
        <v>113</v>
      </c>
      <c r="C4131" s="33" t="s">
        <v>1762</v>
      </c>
      <c r="D4131" s="33" t="s">
        <v>1795</v>
      </c>
      <c r="E4131" s="33" t="s">
        <v>253</v>
      </c>
      <c r="F4131" s="33" t="s">
        <v>111</v>
      </c>
      <c r="G4131" s="44"/>
      <c r="H4131" s="44"/>
      <c r="I4131" s="45">
        <v>0</v>
      </c>
      <c r="J4131" s="44"/>
      <c r="K4131" s="49" t="e">
        <f t="shared" si="385"/>
        <v>#DIV/0!</v>
      </c>
      <c r="L4131" s="49" t="e">
        <f t="shared" si="386"/>
        <v>#DIV/0!</v>
      </c>
      <c r="M4131" s="49" t="e">
        <f t="shared" si="387"/>
        <v>#DIV/0!</v>
      </c>
      <c r="N4131" s="44"/>
      <c r="O4131" s="44"/>
      <c r="P4131" s="45">
        <v>145</v>
      </c>
      <c r="Q4131" s="44"/>
      <c r="R4131" s="49" t="e">
        <f t="shared" si="388"/>
        <v>#DIV/0!</v>
      </c>
      <c r="S4131" s="49" t="e">
        <f t="shared" si="389"/>
        <v>#DIV/0!</v>
      </c>
      <c r="T4131" s="49">
        <f t="shared" si="390"/>
        <v>-1</v>
      </c>
    </row>
    <row r="4132" spans="1:20" x14ac:dyDescent="0.2">
      <c r="A4132" s="33" t="s">
        <v>1840</v>
      </c>
      <c r="B4132" s="33" t="s">
        <v>113</v>
      </c>
      <c r="C4132" s="33" t="s">
        <v>1762</v>
      </c>
      <c r="D4132" s="33" t="s">
        <v>1797</v>
      </c>
      <c r="E4132" s="33" t="s">
        <v>151</v>
      </c>
      <c r="F4132" s="33" t="s">
        <v>217</v>
      </c>
      <c r="G4132" s="45">
        <v>12</v>
      </c>
      <c r="H4132" s="45">
        <v>6</v>
      </c>
      <c r="I4132" s="45">
        <v>22</v>
      </c>
      <c r="J4132" s="45">
        <v>4</v>
      </c>
      <c r="K4132" s="49">
        <f t="shared" si="385"/>
        <v>-0.5</v>
      </c>
      <c r="L4132" s="49">
        <f t="shared" si="386"/>
        <v>2.6666666666666665</v>
      </c>
      <c r="M4132" s="49">
        <f t="shared" si="387"/>
        <v>-0.81818181818181812</v>
      </c>
      <c r="N4132" s="45">
        <v>100</v>
      </c>
      <c r="O4132" s="45">
        <v>72</v>
      </c>
      <c r="P4132" s="45">
        <v>301</v>
      </c>
      <c r="Q4132" s="45">
        <v>20</v>
      </c>
      <c r="R4132" s="49">
        <f t="shared" si="388"/>
        <v>-0.28000000000000003</v>
      </c>
      <c r="S4132" s="49">
        <f t="shared" si="389"/>
        <v>3.1805555555555554</v>
      </c>
      <c r="T4132" s="49">
        <f t="shared" si="390"/>
        <v>-0.93355481727574752</v>
      </c>
    </row>
    <row r="4133" spans="1:20" x14ac:dyDescent="0.2">
      <c r="A4133" s="33" t="s">
        <v>1840</v>
      </c>
      <c r="B4133" s="33" t="s">
        <v>113</v>
      </c>
      <c r="C4133" s="33" t="s">
        <v>1762</v>
      </c>
      <c r="D4133" s="33" t="s">
        <v>1797</v>
      </c>
      <c r="E4133" s="33" t="s">
        <v>218</v>
      </c>
      <c r="F4133" s="33" t="s">
        <v>1833</v>
      </c>
      <c r="G4133" s="45">
        <v>0</v>
      </c>
      <c r="H4133" s="44"/>
      <c r="I4133" s="44"/>
      <c r="J4133" s="44"/>
      <c r="K4133" s="49" t="e">
        <f t="shared" si="385"/>
        <v>#DIV/0!</v>
      </c>
      <c r="L4133" s="49" t="e">
        <f t="shared" si="386"/>
        <v>#DIV/0!</v>
      </c>
      <c r="M4133" s="49" t="e">
        <f t="shared" si="387"/>
        <v>#DIV/0!</v>
      </c>
      <c r="N4133" s="45">
        <v>0</v>
      </c>
      <c r="O4133" s="44"/>
      <c r="P4133" s="44"/>
      <c r="Q4133" s="44"/>
      <c r="R4133" s="49" t="e">
        <f t="shared" si="388"/>
        <v>#DIV/0!</v>
      </c>
      <c r="S4133" s="49" t="e">
        <f t="shared" si="389"/>
        <v>#DIV/0!</v>
      </c>
      <c r="T4133" s="49" t="e">
        <f t="shared" si="390"/>
        <v>#DIV/0!</v>
      </c>
    </row>
    <row r="4134" spans="1:20" x14ac:dyDescent="0.2">
      <c r="A4134" s="33" t="s">
        <v>1840</v>
      </c>
      <c r="B4134" s="33" t="s">
        <v>113</v>
      </c>
      <c r="C4134" s="33" t="s">
        <v>1762</v>
      </c>
      <c r="D4134" s="33" t="s">
        <v>1797</v>
      </c>
      <c r="E4134" s="33" t="s">
        <v>157</v>
      </c>
      <c r="F4134" s="33" t="s">
        <v>158</v>
      </c>
      <c r="G4134" s="44"/>
      <c r="H4134" s="44"/>
      <c r="I4134" s="45">
        <v>3</v>
      </c>
      <c r="J4134" s="44"/>
      <c r="K4134" s="49" t="e">
        <f t="shared" si="385"/>
        <v>#DIV/0!</v>
      </c>
      <c r="L4134" s="49" t="e">
        <f t="shared" si="386"/>
        <v>#DIV/0!</v>
      </c>
      <c r="M4134" s="49">
        <f t="shared" si="387"/>
        <v>-1</v>
      </c>
      <c r="N4134" s="44"/>
      <c r="O4134" s="44"/>
      <c r="P4134" s="45">
        <v>46</v>
      </c>
      <c r="Q4134" s="44"/>
      <c r="R4134" s="49" t="e">
        <f t="shared" si="388"/>
        <v>#DIV/0!</v>
      </c>
      <c r="S4134" s="49" t="e">
        <f t="shared" si="389"/>
        <v>#DIV/0!</v>
      </c>
      <c r="T4134" s="49">
        <f t="shared" si="390"/>
        <v>-1</v>
      </c>
    </row>
    <row r="4135" spans="1:20" x14ac:dyDescent="0.2">
      <c r="A4135" s="33" t="s">
        <v>1840</v>
      </c>
      <c r="B4135" s="33" t="s">
        <v>113</v>
      </c>
      <c r="C4135" s="33" t="s">
        <v>1762</v>
      </c>
      <c r="D4135" s="33" t="s">
        <v>1797</v>
      </c>
      <c r="E4135" s="33" t="s">
        <v>105</v>
      </c>
      <c r="F4135" s="33" t="s">
        <v>1817</v>
      </c>
      <c r="G4135" s="44"/>
      <c r="H4135" s="45">
        <v>0</v>
      </c>
      <c r="I4135" s="45">
        <v>13</v>
      </c>
      <c r="J4135" s="45">
        <v>2</v>
      </c>
      <c r="K4135" s="49" t="e">
        <f t="shared" si="385"/>
        <v>#DIV/0!</v>
      </c>
      <c r="L4135" s="49" t="e">
        <f t="shared" si="386"/>
        <v>#DIV/0!</v>
      </c>
      <c r="M4135" s="49">
        <f t="shared" si="387"/>
        <v>-0.84615384615384615</v>
      </c>
      <c r="N4135" s="44"/>
      <c r="O4135" s="45">
        <v>0</v>
      </c>
      <c r="P4135" s="45">
        <v>50</v>
      </c>
      <c r="Q4135" s="45">
        <v>9</v>
      </c>
      <c r="R4135" s="49" t="e">
        <f t="shared" si="388"/>
        <v>#DIV/0!</v>
      </c>
      <c r="S4135" s="49" t="e">
        <f t="shared" si="389"/>
        <v>#DIV/0!</v>
      </c>
      <c r="T4135" s="49">
        <f t="shared" si="390"/>
        <v>-0.82000000000000006</v>
      </c>
    </row>
    <row r="4136" spans="1:20" x14ac:dyDescent="0.2">
      <c r="A4136" s="33" t="s">
        <v>1840</v>
      </c>
      <c r="B4136" s="33" t="s">
        <v>113</v>
      </c>
      <c r="C4136" s="33" t="s">
        <v>1762</v>
      </c>
      <c r="D4136" s="33" t="s">
        <v>1813</v>
      </c>
      <c r="E4136" s="33" t="s">
        <v>50</v>
      </c>
      <c r="F4136" s="33" t="s">
        <v>1423</v>
      </c>
      <c r="G4136" s="44"/>
      <c r="H4136" s="44"/>
      <c r="I4136" s="45">
        <v>1</v>
      </c>
      <c r="J4136" s="44"/>
      <c r="K4136" s="49" t="e">
        <f t="shared" si="385"/>
        <v>#DIV/0!</v>
      </c>
      <c r="L4136" s="49" t="e">
        <f t="shared" si="386"/>
        <v>#DIV/0!</v>
      </c>
      <c r="M4136" s="49">
        <f t="shared" si="387"/>
        <v>-1</v>
      </c>
      <c r="N4136" s="44"/>
      <c r="O4136" s="44"/>
      <c r="P4136" s="45">
        <v>0</v>
      </c>
      <c r="Q4136" s="44"/>
      <c r="R4136" s="49" t="e">
        <f t="shared" si="388"/>
        <v>#DIV/0!</v>
      </c>
      <c r="S4136" s="49" t="e">
        <f t="shared" si="389"/>
        <v>#DIV/0!</v>
      </c>
      <c r="T4136" s="49" t="e">
        <f t="shared" si="390"/>
        <v>#DIV/0!</v>
      </c>
    </row>
    <row r="4137" spans="1:20" x14ac:dyDescent="0.2">
      <c r="A4137" s="33" t="s">
        <v>1840</v>
      </c>
      <c r="B4137" s="33" t="s">
        <v>113</v>
      </c>
      <c r="C4137" s="33" t="s">
        <v>1762</v>
      </c>
      <c r="D4137" s="33" t="s">
        <v>1813</v>
      </c>
      <c r="E4137" s="33" t="s">
        <v>127</v>
      </c>
      <c r="F4137" s="33" t="s">
        <v>1844</v>
      </c>
      <c r="G4137" s="45">
        <v>8</v>
      </c>
      <c r="H4137" s="44"/>
      <c r="I4137" s="45">
        <v>3</v>
      </c>
      <c r="J4137" s="44"/>
      <c r="K4137" s="49">
        <f t="shared" si="385"/>
        <v>-1</v>
      </c>
      <c r="L4137" s="49" t="e">
        <f t="shared" si="386"/>
        <v>#DIV/0!</v>
      </c>
      <c r="M4137" s="49">
        <f t="shared" si="387"/>
        <v>-1</v>
      </c>
      <c r="N4137" s="45">
        <v>100</v>
      </c>
      <c r="O4137" s="44"/>
      <c r="P4137" s="45">
        <v>0</v>
      </c>
      <c r="Q4137" s="44"/>
      <c r="R4137" s="49">
        <f t="shared" si="388"/>
        <v>-1</v>
      </c>
      <c r="S4137" s="49" t="e">
        <f t="shared" si="389"/>
        <v>#DIV/0!</v>
      </c>
      <c r="T4137" s="49" t="e">
        <f t="shared" si="390"/>
        <v>#DIV/0!</v>
      </c>
    </row>
    <row r="4138" spans="1:20" x14ac:dyDescent="0.2">
      <c r="A4138" s="33" t="s">
        <v>1840</v>
      </c>
      <c r="B4138" s="33" t="s">
        <v>113</v>
      </c>
      <c r="C4138" s="33" t="s">
        <v>1762</v>
      </c>
      <c r="D4138" s="33" t="s">
        <v>1800</v>
      </c>
      <c r="E4138" s="33" t="s">
        <v>46</v>
      </c>
      <c r="F4138" s="33" t="s">
        <v>1435</v>
      </c>
      <c r="G4138" s="45">
        <v>12</v>
      </c>
      <c r="H4138" s="45">
        <v>8</v>
      </c>
      <c r="I4138" s="45">
        <v>2</v>
      </c>
      <c r="J4138" s="45">
        <v>0</v>
      </c>
      <c r="K4138" s="49">
        <f t="shared" si="385"/>
        <v>-0.33333333333333337</v>
      </c>
      <c r="L4138" s="49">
        <f t="shared" si="386"/>
        <v>-0.75</v>
      </c>
      <c r="M4138" s="49">
        <f t="shared" si="387"/>
        <v>-1</v>
      </c>
      <c r="N4138" s="45">
        <v>200</v>
      </c>
      <c r="O4138" s="45">
        <v>51</v>
      </c>
      <c r="P4138" s="45">
        <v>105</v>
      </c>
      <c r="Q4138" s="45">
        <v>109</v>
      </c>
      <c r="R4138" s="49">
        <f t="shared" si="388"/>
        <v>-0.745</v>
      </c>
      <c r="S4138" s="49">
        <f t="shared" si="389"/>
        <v>1.0588235294117645</v>
      </c>
      <c r="T4138" s="49">
        <f t="shared" si="390"/>
        <v>3.8095238095238182E-2</v>
      </c>
    </row>
    <row r="4139" spans="1:20" x14ac:dyDescent="0.2">
      <c r="A4139" s="33" t="s">
        <v>1840</v>
      </c>
      <c r="B4139" s="33" t="s">
        <v>113</v>
      </c>
      <c r="C4139" s="33" t="s">
        <v>1762</v>
      </c>
      <c r="D4139" s="33" t="s">
        <v>1800</v>
      </c>
      <c r="E4139" s="33" t="s">
        <v>460</v>
      </c>
      <c r="F4139" s="33" t="s">
        <v>1545</v>
      </c>
      <c r="G4139" s="44"/>
      <c r="H4139" s="45">
        <v>0</v>
      </c>
      <c r="I4139" s="44"/>
      <c r="J4139" s="44"/>
      <c r="K4139" s="49" t="e">
        <f t="shared" si="385"/>
        <v>#DIV/0!</v>
      </c>
      <c r="L4139" s="49" t="e">
        <f t="shared" si="386"/>
        <v>#DIV/0!</v>
      </c>
      <c r="M4139" s="49" t="e">
        <f t="shared" si="387"/>
        <v>#DIV/0!</v>
      </c>
      <c r="N4139" s="44"/>
      <c r="O4139" s="45">
        <v>200</v>
      </c>
      <c r="P4139" s="44"/>
      <c r="Q4139" s="44"/>
      <c r="R4139" s="49" t="e">
        <f t="shared" si="388"/>
        <v>#DIV/0!</v>
      </c>
      <c r="S4139" s="49">
        <f t="shared" si="389"/>
        <v>-1</v>
      </c>
      <c r="T4139" s="49" t="e">
        <f t="shared" si="390"/>
        <v>#DIV/0!</v>
      </c>
    </row>
    <row r="4140" spans="1:20" x14ac:dyDescent="0.2">
      <c r="A4140" s="33" t="s">
        <v>1840</v>
      </c>
      <c r="B4140" s="33" t="s">
        <v>113</v>
      </c>
      <c r="C4140" s="33" t="s">
        <v>1762</v>
      </c>
      <c r="D4140" s="33" t="s">
        <v>1800</v>
      </c>
      <c r="E4140" s="33" t="s">
        <v>304</v>
      </c>
      <c r="F4140" s="33" t="s">
        <v>305</v>
      </c>
      <c r="G4140" s="44"/>
      <c r="H4140" s="44"/>
      <c r="I4140" s="45">
        <v>1</v>
      </c>
      <c r="J4140" s="44"/>
      <c r="K4140" s="49" t="e">
        <f t="shared" si="385"/>
        <v>#DIV/0!</v>
      </c>
      <c r="L4140" s="49" t="e">
        <f t="shared" si="386"/>
        <v>#DIV/0!</v>
      </c>
      <c r="M4140" s="49">
        <f t="shared" si="387"/>
        <v>-1</v>
      </c>
      <c r="N4140" s="44"/>
      <c r="O4140" s="44"/>
      <c r="P4140" s="45">
        <v>0</v>
      </c>
      <c r="Q4140" s="44"/>
      <c r="R4140" s="49" t="e">
        <f t="shared" si="388"/>
        <v>#DIV/0!</v>
      </c>
      <c r="S4140" s="49" t="e">
        <f t="shared" si="389"/>
        <v>#DIV/0!</v>
      </c>
      <c r="T4140" s="49" t="e">
        <f t="shared" si="390"/>
        <v>#DIV/0!</v>
      </c>
    </row>
    <row r="4141" spans="1:20" x14ac:dyDescent="0.2">
      <c r="A4141" s="33" t="s">
        <v>1840</v>
      </c>
      <c r="B4141" s="33" t="s">
        <v>113</v>
      </c>
      <c r="C4141" s="33" t="s">
        <v>1762</v>
      </c>
      <c r="D4141" s="33" t="s">
        <v>1820</v>
      </c>
      <c r="E4141" s="33" t="s">
        <v>35</v>
      </c>
      <c r="F4141" s="33" t="s">
        <v>484</v>
      </c>
      <c r="G4141" s="45">
        <v>1</v>
      </c>
      <c r="H4141" s="45">
        <v>3</v>
      </c>
      <c r="I4141" s="45">
        <v>12</v>
      </c>
      <c r="J4141" s="44"/>
      <c r="K4141" s="49">
        <f t="shared" si="385"/>
        <v>2</v>
      </c>
      <c r="L4141" s="49">
        <f t="shared" si="386"/>
        <v>3</v>
      </c>
      <c r="M4141" s="49">
        <f t="shared" si="387"/>
        <v>-1</v>
      </c>
      <c r="N4141" s="45">
        <v>22</v>
      </c>
      <c r="O4141" s="45">
        <v>77</v>
      </c>
      <c r="P4141" s="45">
        <v>110</v>
      </c>
      <c r="Q4141" s="44"/>
      <c r="R4141" s="49">
        <f t="shared" si="388"/>
        <v>2.5</v>
      </c>
      <c r="S4141" s="49">
        <f t="shared" si="389"/>
        <v>0.4285714285714286</v>
      </c>
      <c r="T4141" s="49">
        <f t="shared" si="390"/>
        <v>-1</v>
      </c>
    </row>
    <row r="4142" spans="1:20" x14ac:dyDescent="0.2">
      <c r="A4142" s="33" t="s">
        <v>1840</v>
      </c>
      <c r="B4142" s="33" t="s">
        <v>113</v>
      </c>
      <c r="C4142" s="33" t="s">
        <v>1762</v>
      </c>
      <c r="D4142" s="33" t="s">
        <v>1794</v>
      </c>
      <c r="E4142" s="33" t="s">
        <v>97</v>
      </c>
      <c r="F4142" s="33" t="s">
        <v>1784</v>
      </c>
      <c r="G4142" s="45">
        <v>4</v>
      </c>
      <c r="H4142" s="45">
        <v>1</v>
      </c>
      <c r="I4142" s="45">
        <v>7</v>
      </c>
      <c r="J4142" s="45">
        <v>0</v>
      </c>
      <c r="K4142" s="49">
        <f t="shared" si="385"/>
        <v>-0.75</v>
      </c>
      <c r="L4142" s="49">
        <f t="shared" si="386"/>
        <v>6</v>
      </c>
      <c r="M4142" s="49">
        <f t="shared" si="387"/>
        <v>-1</v>
      </c>
      <c r="N4142" s="45">
        <v>0</v>
      </c>
      <c r="O4142" s="45">
        <v>80</v>
      </c>
      <c r="P4142" s="45">
        <v>1535</v>
      </c>
      <c r="Q4142" s="45">
        <v>9</v>
      </c>
      <c r="R4142" s="49" t="e">
        <f t="shared" si="388"/>
        <v>#DIV/0!</v>
      </c>
      <c r="S4142" s="49">
        <f t="shared" si="389"/>
        <v>18.1875</v>
      </c>
      <c r="T4142" s="49">
        <f t="shared" si="390"/>
        <v>-0.99413680781758962</v>
      </c>
    </row>
    <row r="4143" spans="1:20" x14ac:dyDescent="0.2">
      <c r="A4143" s="33" t="s">
        <v>1840</v>
      </c>
      <c r="B4143" s="33" t="s">
        <v>113</v>
      </c>
      <c r="C4143" s="33" t="s">
        <v>1762</v>
      </c>
      <c r="D4143" s="33" t="s">
        <v>1794</v>
      </c>
      <c r="E4143" s="33" t="s">
        <v>102</v>
      </c>
      <c r="F4143" s="33" t="s">
        <v>1841</v>
      </c>
      <c r="G4143" s="44"/>
      <c r="H4143" s="44"/>
      <c r="I4143" s="45">
        <v>3</v>
      </c>
      <c r="J4143" s="45">
        <v>7</v>
      </c>
      <c r="K4143" s="49" t="e">
        <f t="shared" si="385"/>
        <v>#DIV/0!</v>
      </c>
      <c r="L4143" s="49" t="e">
        <f t="shared" si="386"/>
        <v>#DIV/0!</v>
      </c>
      <c r="M4143" s="49">
        <f t="shared" si="387"/>
        <v>1.3333333333333335</v>
      </c>
      <c r="N4143" s="44"/>
      <c r="O4143" s="44"/>
      <c r="P4143" s="45">
        <v>15</v>
      </c>
      <c r="Q4143" s="45">
        <v>50</v>
      </c>
      <c r="R4143" s="49" t="e">
        <f t="shared" si="388"/>
        <v>#DIV/0!</v>
      </c>
      <c r="S4143" s="49" t="e">
        <f t="shared" si="389"/>
        <v>#DIV/0!</v>
      </c>
      <c r="T4143" s="49">
        <f t="shared" si="390"/>
        <v>2.3333333333333335</v>
      </c>
    </row>
    <row r="4144" spans="1:20" x14ac:dyDescent="0.2">
      <c r="A4144" s="33" t="s">
        <v>1840</v>
      </c>
      <c r="B4144" s="33" t="s">
        <v>113</v>
      </c>
      <c r="C4144" s="33" t="s">
        <v>1762</v>
      </c>
      <c r="D4144" s="33" t="s">
        <v>1794</v>
      </c>
      <c r="E4144" s="33" t="s">
        <v>30</v>
      </c>
      <c r="F4144" s="33" t="s">
        <v>1425</v>
      </c>
      <c r="G4144" s="45">
        <v>9</v>
      </c>
      <c r="H4144" s="45">
        <v>55</v>
      </c>
      <c r="I4144" s="45">
        <v>30</v>
      </c>
      <c r="J4144" s="45">
        <v>11</v>
      </c>
      <c r="K4144" s="49">
        <f t="shared" si="385"/>
        <v>5.1111111111111107</v>
      </c>
      <c r="L4144" s="49">
        <f t="shared" si="386"/>
        <v>-0.45454545454545459</v>
      </c>
      <c r="M4144" s="49">
        <f t="shared" si="387"/>
        <v>-0.6333333333333333</v>
      </c>
      <c r="N4144" s="45">
        <v>240</v>
      </c>
      <c r="O4144" s="45">
        <v>2165</v>
      </c>
      <c r="P4144" s="45">
        <v>2110</v>
      </c>
      <c r="Q4144" s="45">
        <v>290</v>
      </c>
      <c r="R4144" s="49">
        <f t="shared" si="388"/>
        <v>8.0208333333333339</v>
      </c>
      <c r="S4144" s="49">
        <f t="shared" si="389"/>
        <v>-2.5404157043879882E-2</v>
      </c>
      <c r="T4144" s="49">
        <f t="shared" si="390"/>
        <v>-0.86255924170616116</v>
      </c>
    </row>
    <row r="4145" spans="1:20" x14ac:dyDescent="0.2">
      <c r="A4145" s="33" t="s">
        <v>1840</v>
      </c>
      <c r="B4145" s="33" t="s">
        <v>113</v>
      </c>
      <c r="C4145" s="33" t="s">
        <v>1762</v>
      </c>
      <c r="D4145" s="33" t="s">
        <v>1794</v>
      </c>
      <c r="E4145" s="33" t="s">
        <v>298</v>
      </c>
      <c r="F4145" s="33" t="s">
        <v>1835</v>
      </c>
      <c r="G4145" s="44"/>
      <c r="H4145" s="44"/>
      <c r="I4145" s="45">
        <v>21</v>
      </c>
      <c r="J4145" s="44"/>
      <c r="K4145" s="49" t="e">
        <f t="shared" si="385"/>
        <v>#DIV/0!</v>
      </c>
      <c r="L4145" s="49" t="e">
        <f t="shared" si="386"/>
        <v>#DIV/0!</v>
      </c>
      <c r="M4145" s="49">
        <f t="shared" si="387"/>
        <v>-1</v>
      </c>
      <c r="N4145" s="44"/>
      <c r="O4145" s="44"/>
      <c r="P4145" s="45">
        <v>450</v>
      </c>
      <c r="Q4145" s="44"/>
      <c r="R4145" s="49" t="e">
        <f t="shared" si="388"/>
        <v>#DIV/0!</v>
      </c>
      <c r="S4145" s="49" t="e">
        <f t="shared" si="389"/>
        <v>#DIV/0!</v>
      </c>
      <c r="T4145" s="49">
        <f t="shared" si="390"/>
        <v>-1</v>
      </c>
    </row>
    <row r="4146" spans="1:20" x14ac:dyDescent="0.2">
      <c r="A4146" s="33" t="s">
        <v>1840</v>
      </c>
      <c r="B4146" s="33" t="s">
        <v>113</v>
      </c>
      <c r="C4146" s="33" t="s">
        <v>1762</v>
      </c>
      <c r="D4146" s="33" t="s">
        <v>1794</v>
      </c>
      <c r="E4146" s="33" t="s">
        <v>398</v>
      </c>
      <c r="F4146" s="33" t="s">
        <v>1855</v>
      </c>
      <c r="G4146" s="44"/>
      <c r="H4146" s="45">
        <v>0</v>
      </c>
      <c r="I4146" s="44"/>
      <c r="J4146" s="44"/>
      <c r="K4146" s="49" t="e">
        <f t="shared" si="385"/>
        <v>#DIV/0!</v>
      </c>
      <c r="L4146" s="49" t="e">
        <f t="shared" si="386"/>
        <v>#DIV/0!</v>
      </c>
      <c r="M4146" s="49" t="e">
        <f t="shared" si="387"/>
        <v>#DIV/0!</v>
      </c>
      <c r="N4146" s="44"/>
      <c r="O4146" s="45">
        <v>0</v>
      </c>
      <c r="P4146" s="44"/>
      <c r="Q4146" s="44"/>
      <c r="R4146" s="49" t="e">
        <f t="shared" si="388"/>
        <v>#DIV/0!</v>
      </c>
      <c r="S4146" s="49" t="e">
        <f t="shared" si="389"/>
        <v>#DIV/0!</v>
      </c>
      <c r="T4146" s="49" t="e">
        <f t="shared" si="390"/>
        <v>#DIV/0!</v>
      </c>
    </row>
    <row r="4147" spans="1:20" x14ac:dyDescent="0.2">
      <c r="A4147" s="33" t="s">
        <v>1840</v>
      </c>
      <c r="B4147" s="33" t="s">
        <v>113</v>
      </c>
      <c r="C4147" s="33" t="s">
        <v>1762</v>
      </c>
      <c r="D4147" s="33" t="s">
        <v>1792</v>
      </c>
      <c r="E4147" s="33" t="s">
        <v>26</v>
      </c>
      <c r="F4147" s="33" t="s">
        <v>1418</v>
      </c>
      <c r="G4147" s="45">
        <v>0</v>
      </c>
      <c r="H4147" s="45">
        <v>0</v>
      </c>
      <c r="I4147" s="45">
        <v>0</v>
      </c>
      <c r="J4147" s="44"/>
      <c r="K4147" s="49" t="e">
        <f t="shared" si="385"/>
        <v>#DIV/0!</v>
      </c>
      <c r="L4147" s="49" t="e">
        <f t="shared" si="386"/>
        <v>#DIV/0!</v>
      </c>
      <c r="M4147" s="49" t="e">
        <f t="shared" si="387"/>
        <v>#DIV/0!</v>
      </c>
      <c r="N4147" s="45">
        <v>0</v>
      </c>
      <c r="O4147" s="45">
        <v>0</v>
      </c>
      <c r="P4147" s="45">
        <v>0</v>
      </c>
      <c r="Q4147" s="44"/>
      <c r="R4147" s="49" t="e">
        <f t="shared" si="388"/>
        <v>#DIV/0!</v>
      </c>
      <c r="S4147" s="49" t="e">
        <f t="shared" si="389"/>
        <v>#DIV/0!</v>
      </c>
      <c r="T4147" s="49" t="e">
        <f t="shared" si="390"/>
        <v>#DIV/0!</v>
      </c>
    </row>
    <row r="4148" spans="1:20" x14ac:dyDescent="0.2">
      <c r="A4148" s="33" t="s">
        <v>1840</v>
      </c>
      <c r="B4148" s="33" t="s">
        <v>113</v>
      </c>
      <c r="C4148" s="33" t="s">
        <v>1762</v>
      </c>
      <c r="D4148" s="33" t="s">
        <v>1818</v>
      </c>
      <c r="E4148" s="33" t="s">
        <v>227</v>
      </c>
      <c r="F4148" s="33" t="s">
        <v>228</v>
      </c>
      <c r="G4148" s="44"/>
      <c r="H4148" s="45">
        <v>0</v>
      </c>
      <c r="I4148" s="45">
        <v>0</v>
      </c>
      <c r="J4148" s="44"/>
      <c r="K4148" s="49" t="e">
        <f t="shared" si="385"/>
        <v>#DIV/0!</v>
      </c>
      <c r="L4148" s="49" t="e">
        <f t="shared" si="386"/>
        <v>#DIV/0!</v>
      </c>
      <c r="M4148" s="49" t="e">
        <f t="shared" si="387"/>
        <v>#DIV/0!</v>
      </c>
      <c r="N4148" s="44"/>
      <c r="O4148" s="45">
        <v>0</v>
      </c>
      <c r="P4148" s="45">
        <v>0</v>
      </c>
      <c r="Q4148" s="44"/>
      <c r="R4148" s="49" t="e">
        <f t="shared" si="388"/>
        <v>#DIV/0!</v>
      </c>
      <c r="S4148" s="49" t="e">
        <f t="shared" si="389"/>
        <v>#DIV/0!</v>
      </c>
      <c r="T4148" s="49" t="e">
        <f t="shared" si="390"/>
        <v>#DIV/0!</v>
      </c>
    </row>
    <row r="4149" spans="1:20" x14ac:dyDescent="0.2">
      <c r="A4149" s="33" t="s">
        <v>1840</v>
      </c>
      <c r="B4149" s="33" t="s">
        <v>113</v>
      </c>
      <c r="C4149" s="33" t="s">
        <v>1762</v>
      </c>
      <c r="D4149" s="33" t="s">
        <v>1818</v>
      </c>
      <c r="E4149" s="33" t="s">
        <v>64</v>
      </c>
      <c r="F4149" s="33" t="s">
        <v>1420</v>
      </c>
      <c r="G4149" s="45">
        <v>1</v>
      </c>
      <c r="H4149" s="45">
        <v>10</v>
      </c>
      <c r="I4149" s="45">
        <v>5</v>
      </c>
      <c r="J4149" s="45">
        <v>0</v>
      </c>
      <c r="K4149" s="49">
        <f t="shared" si="385"/>
        <v>9</v>
      </c>
      <c r="L4149" s="49">
        <f t="shared" si="386"/>
        <v>-0.5</v>
      </c>
      <c r="M4149" s="49">
        <f t="shared" si="387"/>
        <v>-1</v>
      </c>
      <c r="N4149" s="45">
        <v>0</v>
      </c>
      <c r="O4149" s="45">
        <v>1240</v>
      </c>
      <c r="P4149" s="45">
        <v>0</v>
      </c>
      <c r="Q4149" s="45">
        <v>10</v>
      </c>
      <c r="R4149" s="49" t="e">
        <f t="shared" si="388"/>
        <v>#DIV/0!</v>
      </c>
      <c r="S4149" s="49">
        <f t="shared" si="389"/>
        <v>-1</v>
      </c>
      <c r="T4149" s="49" t="e">
        <f t="shared" si="390"/>
        <v>#DIV/0!</v>
      </c>
    </row>
    <row r="4150" spans="1:20" x14ac:dyDescent="0.2">
      <c r="A4150" s="33" t="s">
        <v>1840</v>
      </c>
      <c r="B4150" s="33" t="s">
        <v>113</v>
      </c>
      <c r="C4150" s="33" t="s">
        <v>1762</v>
      </c>
      <c r="D4150" s="33" t="s">
        <v>1818</v>
      </c>
      <c r="E4150" s="33" t="s">
        <v>260</v>
      </c>
      <c r="F4150" s="33" t="s">
        <v>261</v>
      </c>
      <c r="G4150" s="45">
        <v>5</v>
      </c>
      <c r="H4150" s="45">
        <v>0</v>
      </c>
      <c r="I4150" s="45">
        <v>23</v>
      </c>
      <c r="J4150" s="45">
        <v>18</v>
      </c>
      <c r="K4150" s="49">
        <f t="shared" si="385"/>
        <v>-1</v>
      </c>
      <c r="L4150" s="49" t="e">
        <f t="shared" si="386"/>
        <v>#DIV/0!</v>
      </c>
      <c r="M4150" s="49">
        <f t="shared" si="387"/>
        <v>-0.21739130434782605</v>
      </c>
      <c r="N4150" s="45">
        <v>0</v>
      </c>
      <c r="O4150" s="45">
        <v>80</v>
      </c>
      <c r="P4150" s="45">
        <v>1016</v>
      </c>
      <c r="Q4150" s="45">
        <v>216</v>
      </c>
      <c r="R4150" s="49" t="e">
        <f t="shared" si="388"/>
        <v>#DIV/0!</v>
      </c>
      <c r="S4150" s="49">
        <f t="shared" si="389"/>
        <v>11.7</v>
      </c>
      <c r="T4150" s="49">
        <f t="shared" si="390"/>
        <v>-0.78740157480314954</v>
      </c>
    </row>
    <row r="4151" spans="1:20" x14ac:dyDescent="0.2">
      <c r="A4151" s="33" t="s">
        <v>1840</v>
      </c>
      <c r="B4151" s="33" t="s">
        <v>113</v>
      </c>
      <c r="C4151" s="33" t="s">
        <v>1762</v>
      </c>
      <c r="D4151" s="33" t="s">
        <v>1802</v>
      </c>
      <c r="E4151" s="33" t="s">
        <v>32</v>
      </c>
      <c r="F4151" s="33" t="s">
        <v>33</v>
      </c>
      <c r="G4151" s="45">
        <v>9</v>
      </c>
      <c r="H4151" s="45">
        <v>24</v>
      </c>
      <c r="I4151" s="45">
        <v>16</v>
      </c>
      <c r="J4151" s="45">
        <v>0</v>
      </c>
      <c r="K4151" s="49">
        <f t="shared" si="385"/>
        <v>1.6666666666666665</v>
      </c>
      <c r="L4151" s="49">
        <f t="shared" si="386"/>
        <v>-0.33333333333333337</v>
      </c>
      <c r="M4151" s="49">
        <f t="shared" si="387"/>
        <v>-1</v>
      </c>
      <c r="N4151" s="45">
        <v>71</v>
      </c>
      <c r="O4151" s="45">
        <v>36</v>
      </c>
      <c r="P4151" s="45">
        <v>150</v>
      </c>
      <c r="Q4151" s="45">
        <v>27</v>
      </c>
      <c r="R4151" s="49">
        <f t="shared" si="388"/>
        <v>-0.49295774647887325</v>
      </c>
      <c r="S4151" s="49">
        <f t="shared" si="389"/>
        <v>3.166666666666667</v>
      </c>
      <c r="T4151" s="49">
        <f t="shared" si="390"/>
        <v>-0.82000000000000006</v>
      </c>
    </row>
    <row r="4152" spans="1:20" x14ac:dyDescent="0.2">
      <c r="A4152" s="33" t="s">
        <v>1840</v>
      </c>
      <c r="B4152" s="33" t="s">
        <v>113</v>
      </c>
      <c r="C4152" s="33" t="s">
        <v>1762</v>
      </c>
      <c r="D4152" s="33" t="s">
        <v>1802</v>
      </c>
      <c r="E4152" s="33" t="s">
        <v>190</v>
      </c>
      <c r="F4152" s="33" t="s">
        <v>33</v>
      </c>
      <c r="G4152" s="44"/>
      <c r="H4152" s="44"/>
      <c r="I4152" s="45">
        <v>0</v>
      </c>
      <c r="J4152" s="44"/>
      <c r="K4152" s="49" t="e">
        <f t="shared" si="385"/>
        <v>#DIV/0!</v>
      </c>
      <c r="L4152" s="49" t="e">
        <f t="shared" si="386"/>
        <v>#DIV/0!</v>
      </c>
      <c r="M4152" s="49" t="e">
        <f t="shared" si="387"/>
        <v>#DIV/0!</v>
      </c>
      <c r="N4152" s="44"/>
      <c r="O4152" s="44"/>
      <c r="P4152" s="45">
        <v>607</v>
      </c>
      <c r="Q4152" s="44"/>
      <c r="R4152" s="49" t="e">
        <f t="shared" si="388"/>
        <v>#DIV/0!</v>
      </c>
      <c r="S4152" s="49" t="e">
        <f t="shared" si="389"/>
        <v>#DIV/0!</v>
      </c>
      <c r="T4152" s="49">
        <f t="shared" si="390"/>
        <v>-1</v>
      </c>
    </row>
    <row r="4153" spans="1:20" x14ac:dyDescent="0.2">
      <c r="A4153" s="33" t="s">
        <v>1840</v>
      </c>
      <c r="B4153" s="33" t="s">
        <v>113</v>
      </c>
      <c r="C4153" s="33" t="s">
        <v>1762</v>
      </c>
      <c r="D4153" s="33" t="s">
        <v>1802</v>
      </c>
      <c r="E4153" s="33" t="s">
        <v>386</v>
      </c>
      <c r="F4153" s="33" t="s">
        <v>33</v>
      </c>
      <c r="G4153" s="44"/>
      <c r="H4153" s="44"/>
      <c r="I4153" s="45">
        <v>0</v>
      </c>
      <c r="J4153" s="44"/>
      <c r="K4153" s="49" t="e">
        <f t="shared" si="385"/>
        <v>#DIV/0!</v>
      </c>
      <c r="L4153" s="49" t="e">
        <f t="shared" si="386"/>
        <v>#DIV/0!</v>
      </c>
      <c r="M4153" s="49" t="e">
        <f t="shared" si="387"/>
        <v>#DIV/0!</v>
      </c>
      <c r="N4153" s="44"/>
      <c r="O4153" s="44"/>
      <c r="P4153" s="45">
        <v>0</v>
      </c>
      <c r="Q4153" s="44"/>
      <c r="R4153" s="49" t="e">
        <f t="shared" si="388"/>
        <v>#DIV/0!</v>
      </c>
      <c r="S4153" s="49" t="e">
        <f t="shared" si="389"/>
        <v>#DIV/0!</v>
      </c>
      <c r="T4153" s="49" t="e">
        <f t="shared" si="390"/>
        <v>#DIV/0!</v>
      </c>
    </row>
    <row r="4154" spans="1:20" x14ac:dyDescent="0.2">
      <c r="A4154" s="33" t="s">
        <v>1840</v>
      </c>
      <c r="B4154" s="33" t="s">
        <v>113</v>
      </c>
      <c r="C4154" s="33" t="s">
        <v>1762</v>
      </c>
      <c r="D4154" s="33" t="s">
        <v>1802</v>
      </c>
      <c r="E4154" s="33" t="s">
        <v>82</v>
      </c>
      <c r="F4154" s="33" t="s">
        <v>33</v>
      </c>
      <c r="G4154" s="44"/>
      <c r="H4154" s="45">
        <v>0</v>
      </c>
      <c r="I4154" s="44"/>
      <c r="J4154" s="44"/>
      <c r="K4154" s="49" t="e">
        <f t="shared" si="385"/>
        <v>#DIV/0!</v>
      </c>
      <c r="L4154" s="49" t="e">
        <f t="shared" si="386"/>
        <v>#DIV/0!</v>
      </c>
      <c r="M4154" s="49" t="e">
        <f t="shared" si="387"/>
        <v>#DIV/0!</v>
      </c>
      <c r="N4154" s="44"/>
      <c r="O4154" s="45">
        <v>140</v>
      </c>
      <c r="P4154" s="44"/>
      <c r="Q4154" s="44"/>
      <c r="R4154" s="49" t="e">
        <f t="shared" si="388"/>
        <v>#DIV/0!</v>
      </c>
      <c r="S4154" s="49">
        <f t="shared" si="389"/>
        <v>-1</v>
      </c>
      <c r="T4154" s="49" t="e">
        <f t="shared" si="390"/>
        <v>#DIV/0!</v>
      </c>
    </row>
    <row r="4155" spans="1:20" x14ac:dyDescent="0.2">
      <c r="A4155" s="33" t="s">
        <v>1840</v>
      </c>
      <c r="B4155" s="33" t="s">
        <v>113</v>
      </c>
      <c r="C4155" s="33" t="s">
        <v>1762</v>
      </c>
      <c r="D4155" s="33" t="s">
        <v>1802</v>
      </c>
      <c r="E4155" s="33" t="s">
        <v>121</v>
      </c>
      <c r="F4155" s="33" t="s">
        <v>122</v>
      </c>
      <c r="G4155" s="44"/>
      <c r="H4155" s="45">
        <v>0</v>
      </c>
      <c r="I4155" s="45">
        <v>3</v>
      </c>
      <c r="J4155" s="44"/>
      <c r="K4155" s="49" t="e">
        <f t="shared" si="385"/>
        <v>#DIV/0!</v>
      </c>
      <c r="L4155" s="49" t="e">
        <f t="shared" si="386"/>
        <v>#DIV/0!</v>
      </c>
      <c r="M4155" s="49">
        <f t="shared" si="387"/>
        <v>-1</v>
      </c>
      <c r="N4155" s="44"/>
      <c r="O4155" s="45">
        <v>0</v>
      </c>
      <c r="P4155" s="45">
        <v>0</v>
      </c>
      <c r="Q4155" s="44"/>
      <c r="R4155" s="49" t="e">
        <f t="shared" si="388"/>
        <v>#DIV/0!</v>
      </c>
      <c r="S4155" s="49" t="e">
        <f t="shared" si="389"/>
        <v>#DIV/0!</v>
      </c>
      <c r="T4155" s="49" t="e">
        <f t="shared" si="390"/>
        <v>#DIV/0!</v>
      </c>
    </row>
    <row r="4156" spans="1:20" x14ac:dyDescent="0.2">
      <c r="A4156" s="33" t="s">
        <v>1840</v>
      </c>
      <c r="B4156" s="33" t="s">
        <v>113</v>
      </c>
      <c r="C4156" s="33" t="s">
        <v>1762</v>
      </c>
      <c r="D4156" s="33" t="s">
        <v>1802</v>
      </c>
      <c r="E4156" s="33" t="s">
        <v>94</v>
      </c>
      <c r="F4156" s="33" t="s">
        <v>95</v>
      </c>
      <c r="G4156" s="45">
        <v>0</v>
      </c>
      <c r="H4156" s="44"/>
      <c r="I4156" s="44"/>
      <c r="J4156" s="44"/>
      <c r="K4156" s="49" t="e">
        <f t="shared" si="385"/>
        <v>#DIV/0!</v>
      </c>
      <c r="L4156" s="49" t="e">
        <f t="shared" si="386"/>
        <v>#DIV/0!</v>
      </c>
      <c r="M4156" s="49" t="e">
        <f t="shared" si="387"/>
        <v>#DIV/0!</v>
      </c>
      <c r="N4156" s="45">
        <v>0</v>
      </c>
      <c r="O4156" s="44"/>
      <c r="P4156" s="44"/>
      <c r="Q4156" s="44"/>
      <c r="R4156" s="49" t="e">
        <f t="shared" si="388"/>
        <v>#DIV/0!</v>
      </c>
      <c r="S4156" s="49" t="e">
        <f t="shared" si="389"/>
        <v>#DIV/0!</v>
      </c>
      <c r="T4156" s="49" t="e">
        <f t="shared" si="390"/>
        <v>#DIV/0!</v>
      </c>
    </row>
    <row r="4157" spans="1:20" x14ac:dyDescent="0.2">
      <c r="A4157" s="33" t="s">
        <v>1840</v>
      </c>
      <c r="B4157" s="33" t="s">
        <v>113</v>
      </c>
      <c r="C4157" s="33" t="s">
        <v>1762</v>
      </c>
      <c r="D4157" s="33" t="s">
        <v>1812</v>
      </c>
      <c r="E4157" s="33" t="s">
        <v>179</v>
      </c>
      <c r="F4157" s="33" t="s">
        <v>180</v>
      </c>
      <c r="G4157" s="45">
        <v>0</v>
      </c>
      <c r="H4157" s="45">
        <v>0</v>
      </c>
      <c r="I4157" s="45">
        <v>0</v>
      </c>
      <c r="J4157" s="45">
        <v>3</v>
      </c>
      <c r="K4157" s="49" t="e">
        <f t="shared" si="385"/>
        <v>#DIV/0!</v>
      </c>
      <c r="L4157" s="49" t="e">
        <f t="shared" si="386"/>
        <v>#DIV/0!</v>
      </c>
      <c r="M4157" s="49" t="e">
        <f t="shared" si="387"/>
        <v>#DIV/0!</v>
      </c>
      <c r="N4157" s="45">
        <v>0</v>
      </c>
      <c r="O4157" s="45">
        <v>0</v>
      </c>
      <c r="P4157" s="45">
        <v>187</v>
      </c>
      <c r="Q4157" s="45">
        <v>20</v>
      </c>
      <c r="R4157" s="49" t="e">
        <f t="shared" si="388"/>
        <v>#DIV/0!</v>
      </c>
      <c r="S4157" s="49" t="e">
        <f t="shared" si="389"/>
        <v>#DIV/0!</v>
      </c>
      <c r="T4157" s="49">
        <f t="shared" si="390"/>
        <v>-0.89304812834224601</v>
      </c>
    </row>
    <row r="4158" spans="1:20" x14ac:dyDescent="0.2">
      <c r="A4158" s="33" t="s">
        <v>1840</v>
      </c>
      <c r="B4158" s="33" t="s">
        <v>113</v>
      </c>
      <c r="C4158" s="33" t="s">
        <v>1762</v>
      </c>
      <c r="D4158" s="33" t="s">
        <v>1812</v>
      </c>
      <c r="E4158" s="33" t="s">
        <v>90</v>
      </c>
      <c r="F4158" s="33" t="s">
        <v>1467</v>
      </c>
      <c r="G4158" s="45">
        <v>30</v>
      </c>
      <c r="H4158" s="45">
        <v>121</v>
      </c>
      <c r="I4158" s="45">
        <v>4</v>
      </c>
      <c r="J4158" s="45">
        <v>2</v>
      </c>
      <c r="K4158" s="49">
        <f t="shared" si="385"/>
        <v>3.0333333333333332</v>
      </c>
      <c r="L4158" s="49">
        <f t="shared" si="386"/>
        <v>-0.96694214876033058</v>
      </c>
      <c r="M4158" s="49">
        <f t="shared" si="387"/>
        <v>-0.5</v>
      </c>
      <c r="N4158" s="45">
        <v>809</v>
      </c>
      <c r="O4158" s="45">
        <v>2875</v>
      </c>
      <c r="P4158" s="45">
        <v>2096</v>
      </c>
      <c r="Q4158" s="45">
        <v>400</v>
      </c>
      <c r="R4158" s="49">
        <f t="shared" si="388"/>
        <v>2.5537700865265762</v>
      </c>
      <c r="S4158" s="49">
        <f t="shared" si="389"/>
        <v>-0.27095652173913043</v>
      </c>
      <c r="T4158" s="49">
        <f t="shared" si="390"/>
        <v>-0.80916030534351147</v>
      </c>
    </row>
    <row r="4159" spans="1:20" x14ac:dyDescent="0.2">
      <c r="A4159" s="33" t="s">
        <v>1840</v>
      </c>
      <c r="B4159" s="33" t="s">
        <v>113</v>
      </c>
      <c r="C4159" s="33" t="s">
        <v>1762</v>
      </c>
      <c r="D4159" s="33" t="s">
        <v>1812</v>
      </c>
      <c r="E4159" s="33" t="s">
        <v>289</v>
      </c>
      <c r="F4159" s="33" t="s">
        <v>1829</v>
      </c>
      <c r="G4159" s="44"/>
      <c r="H4159" s="45">
        <v>4</v>
      </c>
      <c r="I4159" s="45">
        <v>0</v>
      </c>
      <c r="J4159" s="45">
        <v>8</v>
      </c>
      <c r="K4159" s="49" t="e">
        <f t="shared" si="385"/>
        <v>#DIV/0!</v>
      </c>
      <c r="L4159" s="49">
        <f t="shared" si="386"/>
        <v>-1</v>
      </c>
      <c r="M4159" s="49" t="e">
        <f t="shared" si="387"/>
        <v>#DIV/0!</v>
      </c>
      <c r="N4159" s="44"/>
      <c r="O4159" s="45">
        <v>50</v>
      </c>
      <c r="P4159" s="45">
        <v>10</v>
      </c>
      <c r="Q4159" s="45">
        <v>0</v>
      </c>
      <c r="R4159" s="49" t="e">
        <f t="shared" si="388"/>
        <v>#DIV/0!</v>
      </c>
      <c r="S4159" s="49">
        <f t="shared" si="389"/>
        <v>-0.8</v>
      </c>
      <c r="T4159" s="49">
        <f t="shared" si="390"/>
        <v>-1</v>
      </c>
    </row>
    <row r="4160" spans="1:20" x14ac:dyDescent="0.2">
      <c r="A4160" s="33" t="s">
        <v>1840</v>
      </c>
      <c r="B4160" s="33" t="s">
        <v>113</v>
      </c>
      <c r="C4160" s="33" t="s">
        <v>1762</v>
      </c>
      <c r="D4160" s="33" t="s">
        <v>1791</v>
      </c>
      <c r="E4160" s="33" t="s">
        <v>36</v>
      </c>
      <c r="F4160" s="33" t="s">
        <v>1430</v>
      </c>
      <c r="G4160" s="45">
        <v>4</v>
      </c>
      <c r="H4160" s="45">
        <v>26</v>
      </c>
      <c r="I4160" s="45">
        <v>3</v>
      </c>
      <c r="J4160" s="45">
        <v>7</v>
      </c>
      <c r="K4160" s="49">
        <f t="shared" si="385"/>
        <v>5.5</v>
      </c>
      <c r="L4160" s="49">
        <f t="shared" si="386"/>
        <v>-0.88461538461538458</v>
      </c>
      <c r="M4160" s="49">
        <f t="shared" si="387"/>
        <v>1.3333333333333335</v>
      </c>
      <c r="N4160" s="45">
        <v>0</v>
      </c>
      <c r="O4160" s="45">
        <v>513</v>
      </c>
      <c r="P4160" s="45">
        <v>46</v>
      </c>
      <c r="Q4160" s="45">
        <v>280</v>
      </c>
      <c r="R4160" s="49" t="e">
        <f t="shared" si="388"/>
        <v>#DIV/0!</v>
      </c>
      <c r="S4160" s="49">
        <f t="shared" si="389"/>
        <v>-0.91033138401559455</v>
      </c>
      <c r="T4160" s="49">
        <f t="shared" si="390"/>
        <v>5.0869565217391308</v>
      </c>
    </row>
    <row r="4161" spans="1:20" x14ac:dyDescent="0.2">
      <c r="A4161" s="33" t="s">
        <v>1840</v>
      </c>
      <c r="B4161" s="33" t="s">
        <v>113</v>
      </c>
      <c r="C4161" s="33" t="s">
        <v>1762</v>
      </c>
      <c r="D4161" s="33" t="s">
        <v>1808</v>
      </c>
      <c r="E4161" s="33" t="s">
        <v>250</v>
      </c>
      <c r="F4161" s="33" t="s">
        <v>1846</v>
      </c>
      <c r="G4161" s="45">
        <v>5</v>
      </c>
      <c r="H4161" s="45">
        <v>0</v>
      </c>
      <c r="I4161" s="45">
        <v>3</v>
      </c>
      <c r="J4161" s="45">
        <v>0</v>
      </c>
      <c r="K4161" s="49">
        <f t="shared" si="385"/>
        <v>-1</v>
      </c>
      <c r="L4161" s="49" t="e">
        <f t="shared" si="386"/>
        <v>#DIV/0!</v>
      </c>
      <c r="M4161" s="49">
        <f t="shared" si="387"/>
        <v>-1</v>
      </c>
      <c r="N4161" s="45">
        <v>0</v>
      </c>
      <c r="O4161" s="45">
        <v>0</v>
      </c>
      <c r="P4161" s="45">
        <v>0</v>
      </c>
      <c r="Q4161" s="45">
        <v>49</v>
      </c>
      <c r="R4161" s="49" t="e">
        <f t="shared" si="388"/>
        <v>#DIV/0!</v>
      </c>
      <c r="S4161" s="49" t="e">
        <f t="shared" si="389"/>
        <v>#DIV/0!</v>
      </c>
      <c r="T4161" s="49" t="e">
        <f t="shared" si="390"/>
        <v>#DIV/0!</v>
      </c>
    </row>
    <row r="4162" spans="1:20" x14ac:dyDescent="0.2">
      <c r="A4162" s="33" t="s">
        <v>1840</v>
      </c>
      <c r="B4162" s="33" t="s">
        <v>113</v>
      </c>
      <c r="C4162" s="33" t="s">
        <v>1762</v>
      </c>
      <c r="D4162" s="33" t="s">
        <v>1808</v>
      </c>
      <c r="E4162" s="33" t="s">
        <v>428</v>
      </c>
      <c r="F4162" s="33" t="s">
        <v>1846</v>
      </c>
      <c r="G4162" s="44"/>
      <c r="H4162" s="45">
        <v>2</v>
      </c>
      <c r="I4162" s="44"/>
      <c r="J4162" s="44"/>
      <c r="K4162" s="49" t="e">
        <f t="shared" si="385"/>
        <v>#DIV/0!</v>
      </c>
      <c r="L4162" s="49">
        <f t="shared" si="386"/>
        <v>-1</v>
      </c>
      <c r="M4162" s="49" t="e">
        <f t="shared" si="387"/>
        <v>#DIV/0!</v>
      </c>
      <c r="N4162" s="44"/>
      <c r="O4162" s="45">
        <v>0</v>
      </c>
      <c r="P4162" s="44"/>
      <c r="Q4162" s="44"/>
      <c r="R4162" s="49" t="e">
        <f t="shared" si="388"/>
        <v>#DIV/0!</v>
      </c>
      <c r="S4162" s="49" t="e">
        <f t="shared" si="389"/>
        <v>#DIV/0!</v>
      </c>
      <c r="T4162" s="49" t="e">
        <f t="shared" si="390"/>
        <v>#DIV/0!</v>
      </c>
    </row>
    <row r="4163" spans="1:20" x14ac:dyDescent="0.2">
      <c r="A4163" s="33" t="s">
        <v>1840</v>
      </c>
      <c r="B4163" s="33" t="s">
        <v>113</v>
      </c>
      <c r="C4163" s="33" t="s">
        <v>1762</v>
      </c>
      <c r="D4163" s="33" t="s">
        <v>1808</v>
      </c>
      <c r="E4163" s="33" t="s">
        <v>47</v>
      </c>
      <c r="F4163" s="33" t="s">
        <v>1436</v>
      </c>
      <c r="G4163" s="45">
        <v>5</v>
      </c>
      <c r="H4163" s="45">
        <v>20</v>
      </c>
      <c r="I4163" s="45">
        <v>1</v>
      </c>
      <c r="J4163" s="44"/>
      <c r="K4163" s="49">
        <f t="shared" si="385"/>
        <v>3</v>
      </c>
      <c r="L4163" s="49">
        <f t="shared" si="386"/>
        <v>-0.95</v>
      </c>
      <c r="M4163" s="49">
        <f t="shared" si="387"/>
        <v>-1</v>
      </c>
      <c r="N4163" s="45">
        <v>100</v>
      </c>
      <c r="O4163" s="45">
        <v>780</v>
      </c>
      <c r="P4163" s="45">
        <v>0</v>
      </c>
      <c r="Q4163" s="44"/>
      <c r="R4163" s="49">
        <f t="shared" si="388"/>
        <v>6.8</v>
      </c>
      <c r="S4163" s="49">
        <f t="shared" si="389"/>
        <v>-1</v>
      </c>
      <c r="T4163" s="49" t="e">
        <f t="shared" si="390"/>
        <v>#DIV/0!</v>
      </c>
    </row>
    <row r="4164" spans="1:20" x14ac:dyDescent="0.2">
      <c r="A4164" s="33" t="s">
        <v>1840</v>
      </c>
      <c r="B4164" s="33" t="s">
        <v>113</v>
      </c>
      <c r="C4164" s="33" t="s">
        <v>1762</v>
      </c>
      <c r="D4164" s="33" t="s">
        <v>1793</v>
      </c>
      <c r="E4164" s="33" t="s">
        <v>272</v>
      </c>
      <c r="F4164" s="33" t="s">
        <v>1823</v>
      </c>
      <c r="G4164" s="45">
        <v>1</v>
      </c>
      <c r="H4164" s="45">
        <v>1</v>
      </c>
      <c r="I4164" s="44"/>
      <c r="J4164" s="45">
        <v>7</v>
      </c>
      <c r="K4164" s="49">
        <f t="shared" si="385"/>
        <v>0</v>
      </c>
      <c r="L4164" s="49">
        <f t="shared" si="386"/>
        <v>-1</v>
      </c>
      <c r="M4164" s="49" t="e">
        <f t="shared" si="387"/>
        <v>#DIV/0!</v>
      </c>
      <c r="N4164" s="45">
        <v>100</v>
      </c>
      <c r="O4164" s="45">
        <v>0</v>
      </c>
      <c r="P4164" s="44"/>
      <c r="Q4164" s="45">
        <v>80</v>
      </c>
      <c r="R4164" s="49">
        <f t="shared" si="388"/>
        <v>-1</v>
      </c>
      <c r="S4164" s="49" t="e">
        <f t="shared" si="389"/>
        <v>#DIV/0!</v>
      </c>
      <c r="T4164" s="49" t="e">
        <f t="shared" si="390"/>
        <v>#DIV/0!</v>
      </c>
    </row>
    <row r="4165" spans="1:20" x14ac:dyDescent="0.2">
      <c r="A4165" s="33" t="s">
        <v>1840</v>
      </c>
      <c r="B4165" s="33" t="s">
        <v>113</v>
      </c>
      <c r="C4165" s="33" t="s">
        <v>1762</v>
      </c>
      <c r="D4165" s="33" t="s">
        <v>1793</v>
      </c>
      <c r="E4165" s="33" t="s">
        <v>51</v>
      </c>
      <c r="F4165" s="33" t="s">
        <v>1473</v>
      </c>
      <c r="G4165" s="45">
        <v>27</v>
      </c>
      <c r="H4165" s="45">
        <v>204</v>
      </c>
      <c r="I4165" s="45">
        <v>118</v>
      </c>
      <c r="J4165" s="45">
        <v>47</v>
      </c>
      <c r="K4165" s="49">
        <f t="shared" si="385"/>
        <v>6.5555555555555554</v>
      </c>
      <c r="L4165" s="49">
        <f t="shared" si="386"/>
        <v>-0.42156862745098034</v>
      </c>
      <c r="M4165" s="49">
        <f t="shared" si="387"/>
        <v>-0.60169491525423724</v>
      </c>
      <c r="N4165" s="45">
        <v>440</v>
      </c>
      <c r="O4165" s="45">
        <v>3201</v>
      </c>
      <c r="P4165" s="45">
        <v>2230</v>
      </c>
      <c r="Q4165" s="45">
        <v>554</v>
      </c>
      <c r="R4165" s="49">
        <f t="shared" si="388"/>
        <v>6.2750000000000004</v>
      </c>
      <c r="S4165" s="49">
        <f t="shared" si="389"/>
        <v>-0.3033427054045611</v>
      </c>
      <c r="T4165" s="49">
        <f t="shared" si="390"/>
        <v>-0.75156950672645739</v>
      </c>
    </row>
    <row r="4166" spans="1:20" x14ac:dyDescent="0.2">
      <c r="A4166" s="33" t="s">
        <v>1840</v>
      </c>
      <c r="B4166" s="33" t="s">
        <v>113</v>
      </c>
      <c r="C4166" s="33" t="s">
        <v>1762</v>
      </c>
      <c r="D4166" s="33" t="s">
        <v>1793</v>
      </c>
      <c r="E4166" s="33" t="s">
        <v>307</v>
      </c>
      <c r="F4166" s="33" t="s">
        <v>1851</v>
      </c>
      <c r="G4166" s="44"/>
      <c r="H4166" s="45">
        <v>3</v>
      </c>
      <c r="I4166" s="45">
        <v>0</v>
      </c>
      <c r="J4166" s="44"/>
      <c r="K4166" s="49" t="e">
        <f t="shared" si="385"/>
        <v>#DIV/0!</v>
      </c>
      <c r="L4166" s="49">
        <f t="shared" si="386"/>
        <v>-1</v>
      </c>
      <c r="M4166" s="49" t="e">
        <f t="shared" si="387"/>
        <v>#DIV/0!</v>
      </c>
      <c r="N4166" s="44"/>
      <c r="O4166" s="45">
        <v>0</v>
      </c>
      <c r="P4166" s="45">
        <v>0</v>
      </c>
      <c r="Q4166" s="44"/>
      <c r="R4166" s="49" t="e">
        <f t="shared" si="388"/>
        <v>#DIV/0!</v>
      </c>
      <c r="S4166" s="49" t="e">
        <f t="shared" si="389"/>
        <v>#DIV/0!</v>
      </c>
      <c r="T4166" s="49" t="e">
        <f t="shared" si="390"/>
        <v>#DIV/0!</v>
      </c>
    </row>
    <row r="4167" spans="1:20" x14ac:dyDescent="0.2">
      <c r="A4167" s="33" t="s">
        <v>1840</v>
      </c>
      <c r="B4167" s="33" t="s">
        <v>113</v>
      </c>
      <c r="C4167" s="33" t="s">
        <v>1762</v>
      </c>
      <c r="D4167" s="33" t="s">
        <v>1793</v>
      </c>
      <c r="E4167" s="33" t="s">
        <v>248</v>
      </c>
      <c r="F4167" s="33" t="s">
        <v>1837</v>
      </c>
      <c r="G4167" s="44"/>
      <c r="H4167" s="45">
        <v>2</v>
      </c>
      <c r="I4167" s="45">
        <v>9</v>
      </c>
      <c r="J4167" s="44"/>
      <c r="K4167" s="49" t="e">
        <f t="shared" si="385"/>
        <v>#DIV/0!</v>
      </c>
      <c r="L4167" s="49">
        <f t="shared" si="386"/>
        <v>3.5</v>
      </c>
      <c r="M4167" s="49">
        <f t="shared" si="387"/>
        <v>-1</v>
      </c>
      <c r="N4167" s="44"/>
      <c r="O4167" s="45">
        <v>50</v>
      </c>
      <c r="P4167" s="45">
        <v>150</v>
      </c>
      <c r="Q4167" s="44"/>
      <c r="R4167" s="49" t="e">
        <f t="shared" si="388"/>
        <v>#DIV/0!</v>
      </c>
      <c r="S4167" s="49">
        <f t="shared" si="389"/>
        <v>2</v>
      </c>
      <c r="T4167" s="49">
        <f t="shared" si="390"/>
        <v>-1</v>
      </c>
    </row>
    <row r="4168" spans="1:20" x14ac:dyDescent="0.2">
      <c r="A4168" s="33" t="s">
        <v>1840</v>
      </c>
      <c r="B4168" s="33" t="s">
        <v>113</v>
      </c>
      <c r="C4168" s="33" t="s">
        <v>1762</v>
      </c>
      <c r="D4168" s="33" t="s">
        <v>1793</v>
      </c>
      <c r="E4168" s="33" t="s">
        <v>29</v>
      </c>
      <c r="F4168" s="33" t="s">
        <v>1431</v>
      </c>
      <c r="G4168" s="45">
        <v>1</v>
      </c>
      <c r="H4168" s="45">
        <v>26</v>
      </c>
      <c r="I4168" s="45">
        <v>13</v>
      </c>
      <c r="J4168" s="45">
        <v>6</v>
      </c>
      <c r="K4168" s="49">
        <f t="shared" si="385"/>
        <v>25</v>
      </c>
      <c r="L4168" s="49">
        <f t="shared" si="386"/>
        <v>-0.5</v>
      </c>
      <c r="M4168" s="49">
        <f t="shared" si="387"/>
        <v>-0.53846153846153844</v>
      </c>
      <c r="N4168" s="45">
        <v>25</v>
      </c>
      <c r="O4168" s="45">
        <v>210</v>
      </c>
      <c r="P4168" s="45">
        <v>85</v>
      </c>
      <c r="Q4168" s="45">
        <v>20</v>
      </c>
      <c r="R4168" s="49">
        <f t="shared" si="388"/>
        <v>7.4</v>
      </c>
      <c r="S4168" s="49">
        <f t="shared" si="389"/>
        <v>-0.59523809523809523</v>
      </c>
      <c r="T4168" s="49">
        <f t="shared" si="390"/>
        <v>-0.76470588235294112</v>
      </c>
    </row>
    <row r="4169" spans="1:20" x14ac:dyDescent="0.2">
      <c r="A4169" s="33" t="s">
        <v>1840</v>
      </c>
      <c r="B4169" s="33" t="s">
        <v>113</v>
      </c>
      <c r="C4169" s="33" t="s">
        <v>1762</v>
      </c>
      <c r="D4169" s="33" t="s">
        <v>1793</v>
      </c>
      <c r="E4169" s="33" t="s">
        <v>252</v>
      </c>
      <c r="F4169" s="33" t="s">
        <v>1849</v>
      </c>
      <c r="G4169" s="44"/>
      <c r="H4169" s="45">
        <v>0</v>
      </c>
      <c r="I4169" s="45">
        <v>3</v>
      </c>
      <c r="J4169" s="45">
        <v>0</v>
      </c>
      <c r="K4169" s="49" t="e">
        <f t="shared" si="385"/>
        <v>#DIV/0!</v>
      </c>
      <c r="L4169" s="49" t="e">
        <f t="shared" si="386"/>
        <v>#DIV/0!</v>
      </c>
      <c r="M4169" s="49">
        <f t="shared" si="387"/>
        <v>-1</v>
      </c>
      <c r="N4169" s="44"/>
      <c r="O4169" s="45">
        <v>0</v>
      </c>
      <c r="P4169" s="45">
        <v>35</v>
      </c>
      <c r="Q4169" s="45">
        <v>0</v>
      </c>
      <c r="R4169" s="49" t="e">
        <f t="shared" si="388"/>
        <v>#DIV/0!</v>
      </c>
      <c r="S4169" s="49" t="e">
        <f t="shared" si="389"/>
        <v>#DIV/0!</v>
      </c>
      <c r="T4169" s="49">
        <f t="shared" si="390"/>
        <v>-1</v>
      </c>
    </row>
    <row r="4170" spans="1:20" x14ac:dyDescent="0.2">
      <c r="A4170" s="33" t="s">
        <v>1840</v>
      </c>
      <c r="B4170" s="33" t="s">
        <v>113</v>
      </c>
      <c r="C4170" s="33" t="s">
        <v>1762</v>
      </c>
      <c r="D4170" s="33" t="s">
        <v>1793</v>
      </c>
      <c r="E4170" s="33" t="s">
        <v>429</v>
      </c>
      <c r="F4170" s="33" t="s">
        <v>1916</v>
      </c>
      <c r="G4170" s="44"/>
      <c r="H4170" s="45">
        <v>8</v>
      </c>
      <c r="I4170" s="44"/>
      <c r="J4170" s="44"/>
      <c r="K4170" s="49" t="e">
        <f t="shared" ref="K4170:K4233" si="391">+H4170/G4170-1</f>
        <v>#DIV/0!</v>
      </c>
      <c r="L4170" s="49">
        <f t="shared" ref="L4170:L4233" si="392">+I4170/H4170-1</f>
        <v>-1</v>
      </c>
      <c r="M4170" s="49" t="e">
        <f t="shared" ref="M4170:M4233" si="393">+J4170/I4170-1</f>
        <v>#DIV/0!</v>
      </c>
      <c r="N4170" s="44"/>
      <c r="O4170" s="45">
        <v>0</v>
      </c>
      <c r="P4170" s="44"/>
      <c r="Q4170" s="44"/>
      <c r="R4170" s="49" t="e">
        <f t="shared" ref="R4170:R4233" si="394">O4170/N4170-1</f>
        <v>#DIV/0!</v>
      </c>
      <c r="S4170" s="49" t="e">
        <f t="shared" ref="S4170:S4233" si="395">P4170/O4170-1</f>
        <v>#DIV/0!</v>
      </c>
      <c r="T4170" s="49" t="e">
        <f t="shared" ref="T4170:T4233" si="396">Q4170/P4170-1</f>
        <v>#DIV/0!</v>
      </c>
    </row>
    <row r="4171" spans="1:20" x14ac:dyDescent="0.2">
      <c r="A4171" s="33" t="s">
        <v>1840</v>
      </c>
      <c r="B4171" s="33" t="s">
        <v>113</v>
      </c>
      <c r="C4171" s="33" t="s">
        <v>1762</v>
      </c>
      <c r="D4171" s="33" t="s">
        <v>1793</v>
      </c>
      <c r="E4171" s="33" t="s">
        <v>433</v>
      </c>
      <c r="F4171" s="33" t="s">
        <v>1898</v>
      </c>
      <c r="G4171" s="44"/>
      <c r="H4171" s="45">
        <v>2</v>
      </c>
      <c r="I4171" s="44"/>
      <c r="J4171" s="44"/>
      <c r="K4171" s="49" t="e">
        <f t="shared" si="391"/>
        <v>#DIV/0!</v>
      </c>
      <c r="L4171" s="49">
        <f t="shared" si="392"/>
        <v>-1</v>
      </c>
      <c r="M4171" s="49" t="e">
        <f t="shared" si="393"/>
        <v>#DIV/0!</v>
      </c>
      <c r="N4171" s="44"/>
      <c r="O4171" s="45">
        <v>0</v>
      </c>
      <c r="P4171" s="44"/>
      <c r="Q4171" s="44"/>
      <c r="R4171" s="49" t="e">
        <f t="shared" si="394"/>
        <v>#DIV/0!</v>
      </c>
      <c r="S4171" s="49" t="e">
        <f t="shared" si="395"/>
        <v>#DIV/0!</v>
      </c>
      <c r="T4171" s="49" t="e">
        <f t="shared" si="396"/>
        <v>#DIV/0!</v>
      </c>
    </row>
    <row r="4172" spans="1:20" x14ac:dyDescent="0.2">
      <c r="A4172" s="33" t="s">
        <v>1840</v>
      </c>
      <c r="B4172" s="33" t="s">
        <v>113</v>
      </c>
      <c r="C4172" s="33" t="s">
        <v>1762</v>
      </c>
      <c r="D4172" s="33" t="s">
        <v>1825</v>
      </c>
      <c r="E4172" s="33" t="s">
        <v>310</v>
      </c>
      <c r="F4172" s="33" t="s">
        <v>1826</v>
      </c>
      <c r="G4172" s="45">
        <v>0</v>
      </c>
      <c r="H4172" s="44"/>
      <c r="I4172" s="45">
        <v>1</v>
      </c>
      <c r="J4172" s="44"/>
      <c r="K4172" s="49" t="e">
        <f t="shared" si="391"/>
        <v>#DIV/0!</v>
      </c>
      <c r="L4172" s="49" t="e">
        <f t="shared" si="392"/>
        <v>#DIV/0!</v>
      </c>
      <c r="M4172" s="49">
        <f t="shared" si="393"/>
        <v>-1</v>
      </c>
      <c r="N4172" s="45">
        <v>750</v>
      </c>
      <c r="O4172" s="44"/>
      <c r="P4172" s="45">
        <v>100</v>
      </c>
      <c r="Q4172" s="44"/>
      <c r="R4172" s="49">
        <f t="shared" si="394"/>
        <v>-1</v>
      </c>
      <c r="S4172" s="49" t="e">
        <f t="shared" si="395"/>
        <v>#DIV/0!</v>
      </c>
      <c r="T4172" s="49">
        <f t="shared" si="396"/>
        <v>-1</v>
      </c>
    </row>
    <row r="4173" spans="1:20" x14ac:dyDescent="0.2">
      <c r="A4173" s="33" t="s">
        <v>1840</v>
      </c>
      <c r="B4173" s="33" t="s">
        <v>113</v>
      </c>
      <c r="C4173" s="33" t="s">
        <v>1762</v>
      </c>
      <c r="D4173" s="33" t="s">
        <v>1825</v>
      </c>
      <c r="E4173" s="33" t="s">
        <v>430</v>
      </c>
      <c r="F4173" s="33" t="s">
        <v>1881</v>
      </c>
      <c r="G4173" s="44"/>
      <c r="H4173" s="45">
        <v>2</v>
      </c>
      <c r="I4173" s="44"/>
      <c r="J4173" s="44"/>
      <c r="K4173" s="49" t="e">
        <f t="shared" si="391"/>
        <v>#DIV/0!</v>
      </c>
      <c r="L4173" s="49">
        <f t="shared" si="392"/>
        <v>-1</v>
      </c>
      <c r="M4173" s="49" t="e">
        <f t="shared" si="393"/>
        <v>#DIV/0!</v>
      </c>
      <c r="N4173" s="44"/>
      <c r="O4173" s="45">
        <v>0</v>
      </c>
      <c r="P4173" s="44"/>
      <c r="Q4173" s="44"/>
      <c r="R4173" s="49" t="e">
        <f t="shared" si="394"/>
        <v>#DIV/0!</v>
      </c>
      <c r="S4173" s="49" t="e">
        <f t="shared" si="395"/>
        <v>#DIV/0!</v>
      </c>
      <c r="T4173" s="49" t="e">
        <f t="shared" si="396"/>
        <v>#DIV/0!</v>
      </c>
    </row>
    <row r="4174" spans="1:20" x14ac:dyDescent="0.2">
      <c r="A4174" s="33" t="s">
        <v>1840</v>
      </c>
      <c r="B4174" s="33" t="s">
        <v>113</v>
      </c>
      <c r="C4174" s="33" t="s">
        <v>1762</v>
      </c>
      <c r="D4174" s="33" t="s">
        <v>1825</v>
      </c>
      <c r="E4174" s="33" t="s">
        <v>55</v>
      </c>
      <c r="F4174" s="33" t="s">
        <v>1440</v>
      </c>
      <c r="G4174" s="45">
        <v>14</v>
      </c>
      <c r="H4174" s="45">
        <v>18</v>
      </c>
      <c r="I4174" s="45">
        <v>4</v>
      </c>
      <c r="J4174" s="45">
        <v>6</v>
      </c>
      <c r="K4174" s="49">
        <f t="shared" si="391"/>
        <v>0.28571428571428581</v>
      </c>
      <c r="L4174" s="49">
        <f t="shared" si="392"/>
        <v>-0.77777777777777779</v>
      </c>
      <c r="M4174" s="49">
        <f t="shared" si="393"/>
        <v>0.5</v>
      </c>
      <c r="N4174" s="45">
        <v>584</v>
      </c>
      <c r="O4174" s="45">
        <v>882</v>
      </c>
      <c r="P4174" s="45">
        <v>596</v>
      </c>
      <c r="Q4174" s="45">
        <v>10</v>
      </c>
      <c r="R4174" s="49">
        <f t="shared" si="394"/>
        <v>0.51027397260273966</v>
      </c>
      <c r="S4174" s="49">
        <f t="shared" si="395"/>
        <v>-0.32426303854875282</v>
      </c>
      <c r="T4174" s="49">
        <f t="shared" si="396"/>
        <v>-0.98322147651006708</v>
      </c>
    </row>
    <row r="4175" spans="1:20" x14ac:dyDescent="0.2">
      <c r="A4175" s="33" t="s">
        <v>1840</v>
      </c>
      <c r="B4175" s="33" t="s">
        <v>113</v>
      </c>
      <c r="C4175" s="33" t="s">
        <v>1762</v>
      </c>
      <c r="D4175" s="33" t="s">
        <v>1801</v>
      </c>
      <c r="E4175" s="33" t="s">
        <v>45</v>
      </c>
      <c r="F4175" s="33" t="s">
        <v>1426</v>
      </c>
      <c r="G4175" s="45">
        <v>12</v>
      </c>
      <c r="H4175" s="45">
        <v>31</v>
      </c>
      <c r="I4175" s="45">
        <v>4</v>
      </c>
      <c r="J4175" s="44"/>
      <c r="K4175" s="49">
        <f t="shared" si="391"/>
        <v>1.5833333333333335</v>
      </c>
      <c r="L4175" s="49">
        <f t="shared" si="392"/>
        <v>-0.87096774193548387</v>
      </c>
      <c r="M4175" s="49">
        <f t="shared" si="393"/>
        <v>-1</v>
      </c>
      <c r="N4175" s="45">
        <v>27</v>
      </c>
      <c r="O4175" s="45">
        <v>100</v>
      </c>
      <c r="P4175" s="45">
        <v>0</v>
      </c>
      <c r="Q4175" s="44"/>
      <c r="R4175" s="49">
        <f t="shared" si="394"/>
        <v>2.7037037037037037</v>
      </c>
      <c r="S4175" s="49">
        <f t="shared" si="395"/>
        <v>-1</v>
      </c>
      <c r="T4175" s="49" t="e">
        <f t="shared" si="396"/>
        <v>#DIV/0!</v>
      </c>
    </row>
    <row r="4176" spans="1:20" x14ac:dyDescent="0.2">
      <c r="A4176" s="33" t="s">
        <v>1840</v>
      </c>
      <c r="B4176" s="33" t="s">
        <v>113</v>
      </c>
      <c r="C4176" s="33" t="s">
        <v>1762</v>
      </c>
      <c r="D4176" s="33" t="s">
        <v>1865</v>
      </c>
      <c r="E4176" s="33" t="s">
        <v>288</v>
      </c>
      <c r="F4176" s="33" t="s">
        <v>1872</v>
      </c>
      <c r="G4176" s="45">
        <v>4</v>
      </c>
      <c r="H4176" s="44"/>
      <c r="I4176" s="45">
        <v>20</v>
      </c>
      <c r="J4176" s="45">
        <v>0</v>
      </c>
      <c r="K4176" s="49">
        <f t="shared" si="391"/>
        <v>-1</v>
      </c>
      <c r="L4176" s="49" t="e">
        <f t="shared" si="392"/>
        <v>#DIV/0!</v>
      </c>
      <c r="M4176" s="49">
        <f t="shared" si="393"/>
        <v>-1</v>
      </c>
      <c r="N4176" s="45">
        <v>0</v>
      </c>
      <c r="O4176" s="44"/>
      <c r="P4176" s="45">
        <v>135</v>
      </c>
      <c r="Q4176" s="45">
        <v>41</v>
      </c>
      <c r="R4176" s="49" t="e">
        <f t="shared" si="394"/>
        <v>#DIV/0!</v>
      </c>
      <c r="S4176" s="49" t="e">
        <f t="shared" si="395"/>
        <v>#DIV/0!</v>
      </c>
      <c r="T4176" s="49">
        <f t="shared" si="396"/>
        <v>-0.6962962962962963</v>
      </c>
    </row>
    <row r="4177" spans="1:20" x14ac:dyDescent="0.2">
      <c r="A4177" s="33" t="s">
        <v>1840</v>
      </c>
      <c r="B4177" s="33" t="s">
        <v>113</v>
      </c>
      <c r="C4177" s="33" t="s">
        <v>1762</v>
      </c>
      <c r="D4177" s="33" t="s">
        <v>1865</v>
      </c>
      <c r="E4177" s="33" t="s">
        <v>325</v>
      </c>
      <c r="F4177" s="33" t="s">
        <v>326</v>
      </c>
      <c r="G4177" s="44"/>
      <c r="H4177" s="45">
        <v>8</v>
      </c>
      <c r="I4177" s="44"/>
      <c r="J4177" s="45">
        <v>0</v>
      </c>
      <c r="K4177" s="49" t="e">
        <f t="shared" si="391"/>
        <v>#DIV/0!</v>
      </c>
      <c r="L4177" s="49">
        <f t="shared" si="392"/>
        <v>-1</v>
      </c>
      <c r="M4177" s="49" t="e">
        <f t="shared" si="393"/>
        <v>#DIV/0!</v>
      </c>
      <c r="N4177" s="44"/>
      <c r="O4177" s="45">
        <v>0</v>
      </c>
      <c r="P4177" s="44"/>
      <c r="Q4177" s="45">
        <v>0</v>
      </c>
      <c r="R4177" s="49" t="e">
        <f t="shared" si="394"/>
        <v>#DIV/0!</v>
      </c>
      <c r="S4177" s="49" t="e">
        <f t="shared" si="395"/>
        <v>#DIV/0!</v>
      </c>
      <c r="T4177" s="49" t="e">
        <f t="shared" si="396"/>
        <v>#DIV/0!</v>
      </c>
    </row>
    <row r="4178" spans="1:20" x14ac:dyDescent="0.2">
      <c r="A4178" s="33" t="s">
        <v>1840</v>
      </c>
      <c r="B4178" s="33" t="s">
        <v>113</v>
      </c>
      <c r="C4178" s="33" t="s">
        <v>1762</v>
      </c>
      <c r="D4178" s="33" t="s">
        <v>1865</v>
      </c>
      <c r="E4178" s="33" t="s">
        <v>426</v>
      </c>
      <c r="F4178" s="33" t="s">
        <v>1883</v>
      </c>
      <c r="G4178" s="45">
        <v>36</v>
      </c>
      <c r="H4178" s="45">
        <v>8</v>
      </c>
      <c r="I4178" s="44"/>
      <c r="J4178" s="44"/>
      <c r="K4178" s="49">
        <f t="shared" si="391"/>
        <v>-0.77777777777777779</v>
      </c>
      <c r="L4178" s="49">
        <f t="shared" si="392"/>
        <v>-1</v>
      </c>
      <c r="M4178" s="49" t="e">
        <f t="shared" si="393"/>
        <v>#DIV/0!</v>
      </c>
      <c r="N4178" s="45">
        <v>300</v>
      </c>
      <c r="O4178" s="45">
        <v>0</v>
      </c>
      <c r="P4178" s="44"/>
      <c r="Q4178" s="44"/>
      <c r="R4178" s="49">
        <f t="shared" si="394"/>
        <v>-1</v>
      </c>
      <c r="S4178" s="49" t="e">
        <f t="shared" si="395"/>
        <v>#DIV/0!</v>
      </c>
      <c r="T4178" s="49" t="e">
        <f t="shared" si="396"/>
        <v>#DIV/0!</v>
      </c>
    </row>
    <row r="4179" spans="1:20" x14ac:dyDescent="0.2">
      <c r="A4179" s="33" t="s">
        <v>1840</v>
      </c>
      <c r="B4179" s="33" t="s">
        <v>113</v>
      </c>
      <c r="C4179" s="33" t="s">
        <v>1762</v>
      </c>
      <c r="D4179" s="33" t="s">
        <v>1865</v>
      </c>
      <c r="E4179" s="33" t="s">
        <v>308</v>
      </c>
      <c r="F4179" s="33" t="s">
        <v>1866</v>
      </c>
      <c r="G4179" s="45">
        <v>13</v>
      </c>
      <c r="H4179" s="45">
        <v>0</v>
      </c>
      <c r="I4179" s="45">
        <v>38</v>
      </c>
      <c r="J4179" s="45">
        <v>0</v>
      </c>
      <c r="K4179" s="49">
        <f t="shared" si="391"/>
        <v>-1</v>
      </c>
      <c r="L4179" s="49" t="e">
        <f t="shared" si="392"/>
        <v>#DIV/0!</v>
      </c>
      <c r="M4179" s="49">
        <f t="shared" si="393"/>
        <v>-1</v>
      </c>
      <c r="N4179" s="45">
        <v>0</v>
      </c>
      <c r="O4179" s="45">
        <v>0</v>
      </c>
      <c r="P4179" s="45">
        <v>250</v>
      </c>
      <c r="Q4179" s="45">
        <v>0</v>
      </c>
      <c r="R4179" s="49" t="e">
        <f t="shared" si="394"/>
        <v>#DIV/0!</v>
      </c>
      <c r="S4179" s="49" t="e">
        <f t="shared" si="395"/>
        <v>#DIV/0!</v>
      </c>
      <c r="T4179" s="49">
        <f t="shared" si="396"/>
        <v>-1</v>
      </c>
    </row>
    <row r="4180" spans="1:20" x14ac:dyDescent="0.2">
      <c r="A4180" s="33" t="s">
        <v>1840</v>
      </c>
      <c r="B4180" s="33" t="s">
        <v>113</v>
      </c>
      <c r="C4180" s="33" t="s">
        <v>1762</v>
      </c>
      <c r="D4180" s="33" t="s">
        <v>1839</v>
      </c>
      <c r="E4180" s="33" t="s">
        <v>61</v>
      </c>
      <c r="F4180" s="33" t="s">
        <v>1419</v>
      </c>
      <c r="G4180" s="44"/>
      <c r="H4180" s="45">
        <v>8</v>
      </c>
      <c r="I4180" s="45">
        <v>0</v>
      </c>
      <c r="J4180" s="44"/>
      <c r="K4180" s="49" t="e">
        <f t="shared" si="391"/>
        <v>#DIV/0!</v>
      </c>
      <c r="L4180" s="49">
        <f t="shared" si="392"/>
        <v>-1</v>
      </c>
      <c r="M4180" s="49" t="e">
        <f t="shared" si="393"/>
        <v>#DIV/0!</v>
      </c>
      <c r="N4180" s="44"/>
      <c r="O4180" s="45">
        <v>230</v>
      </c>
      <c r="P4180" s="45">
        <v>150</v>
      </c>
      <c r="Q4180" s="44"/>
      <c r="R4180" s="49" t="e">
        <f t="shared" si="394"/>
        <v>#DIV/0!</v>
      </c>
      <c r="S4180" s="49">
        <f t="shared" si="395"/>
        <v>-0.34782608695652173</v>
      </c>
      <c r="T4180" s="49">
        <f t="shared" si="396"/>
        <v>-1</v>
      </c>
    </row>
    <row r="4181" spans="1:20" x14ac:dyDescent="0.2">
      <c r="A4181" s="33" t="s">
        <v>1840</v>
      </c>
      <c r="B4181" s="33" t="s">
        <v>113</v>
      </c>
      <c r="C4181" s="33" t="s">
        <v>1762</v>
      </c>
      <c r="D4181" s="33" t="s">
        <v>1839</v>
      </c>
      <c r="E4181" s="33" t="s">
        <v>302</v>
      </c>
      <c r="F4181" s="33" t="s">
        <v>303</v>
      </c>
      <c r="G4181" s="44"/>
      <c r="H4181" s="44"/>
      <c r="I4181" s="45">
        <v>2</v>
      </c>
      <c r="J4181" s="44"/>
      <c r="K4181" s="49" t="e">
        <f t="shared" si="391"/>
        <v>#DIV/0!</v>
      </c>
      <c r="L4181" s="49" t="e">
        <f t="shared" si="392"/>
        <v>#DIV/0!</v>
      </c>
      <c r="M4181" s="49">
        <f t="shared" si="393"/>
        <v>-1</v>
      </c>
      <c r="N4181" s="44"/>
      <c r="O4181" s="44"/>
      <c r="P4181" s="45">
        <v>321</v>
      </c>
      <c r="Q4181" s="44"/>
      <c r="R4181" s="49" t="e">
        <f t="shared" si="394"/>
        <v>#DIV/0!</v>
      </c>
      <c r="S4181" s="49" t="e">
        <f t="shared" si="395"/>
        <v>#DIV/0!</v>
      </c>
      <c r="T4181" s="49">
        <f t="shared" si="396"/>
        <v>-1</v>
      </c>
    </row>
    <row r="4182" spans="1:20" x14ac:dyDescent="0.2">
      <c r="A4182" s="33" t="s">
        <v>1840</v>
      </c>
      <c r="B4182" s="33" t="s">
        <v>113</v>
      </c>
      <c r="C4182" s="33" t="s">
        <v>1762</v>
      </c>
      <c r="D4182" s="33" t="s">
        <v>1807</v>
      </c>
      <c r="E4182" s="33" t="s">
        <v>297</v>
      </c>
      <c r="F4182" s="33" t="s">
        <v>1831</v>
      </c>
      <c r="G4182" s="45">
        <v>2</v>
      </c>
      <c r="H4182" s="45">
        <v>6</v>
      </c>
      <c r="I4182" s="44"/>
      <c r="J4182" s="44"/>
      <c r="K4182" s="49">
        <f t="shared" si="391"/>
        <v>2</v>
      </c>
      <c r="L4182" s="49">
        <f t="shared" si="392"/>
        <v>-1</v>
      </c>
      <c r="M4182" s="49" t="e">
        <f t="shared" si="393"/>
        <v>#DIV/0!</v>
      </c>
      <c r="N4182" s="45">
        <v>225</v>
      </c>
      <c r="O4182" s="45">
        <v>353</v>
      </c>
      <c r="P4182" s="44"/>
      <c r="Q4182" s="44"/>
      <c r="R4182" s="49">
        <f t="shared" si="394"/>
        <v>0.568888888888889</v>
      </c>
      <c r="S4182" s="49">
        <f t="shared" si="395"/>
        <v>-1</v>
      </c>
      <c r="T4182" s="49" t="e">
        <f t="shared" si="396"/>
        <v>#DIV/0!</v>
      </c>
    </row>
    <row r="4183" spans="1:20" x14ac:dyDescent="0.2">
      <c r="A4183" s="33" t="s">
        <v>1840</v>
      </c>
      <c r="B4183" s="33" t="s">
        <v>113</v>
      </c>
      <c r="C4183" s="33" t="s">
        <v>1762</v>
      </c>
      <c r="D4183" s="33" t="s">
        <v>1807</v>
      </c>
      <c r="E4183" s="33" t="s">
        <v>49</v>
      </c>
      <c r="F4183" s="33" t="s">
        <v>1429</v>
      </c>
      <c r="G4183" s="45">
        <v>8</v>
      </c>
      <c r="H4183" s="45">
        <v>14</v>
      </c>
      <c r="I4183" s="45">
        <v>7</v>
      </c>
      <c r="J4183" s="45">
        <v>2</v>
      </c>
      <c r="K4183" s="49">
        <f t="shared" si="391"/>
        <v>0.75</v>
      </c>
      <c r="L4183" s="49">
        <f t="shared" si="392"/>
        <v>-0.5</v>
      </c>
      <c r="M4183" s="49">
        <f t="shared" si="393"/>
        <v>-0.7142857142857143</v>
      </c>
      <c r="N4183" s="45">
        <v>529</v>
      </c>
      <c r="O4183" s="45">
        <v>481</v>
      </c>
      <c r="P4183" s="45">
        <v>800</v>
      </c>
      <c r="Q4183" s="45">
        <v>0</v>
      </c>
      <c r="R4183" s="49">
        <f t="shared" si="394"/>
        <v>-9.0737240075614345E-2</v>
      </c>
      <c r="S4183" s="49">
        <f t="shared" si="395"/>
        <v>0.66320166320166329</v>
      </c>
      <c r="T4183" s="49">
        <f t="shared" si="396"/>
        <v>-1</v>
      </c>
    </row>
    <row r="4184" spans="1:20" x14ac:dyDescent="0.2">
      <c r="A4184" s="33" t="s">
        <v>1840</v>
      </c>
      <c r="B4184" s="33" t="s">
        <v>113</v>
      </c>
      <c r="C4184" s="33" t="s">
        <v>1762</v>
      </c>
      <c r="D4184" s="33" t="s">
        <v>1807</v>
      </c>
      <c r="E4184" s="33" t="s">
        <v>384</v>
      </c>
      <c r="F4184" s="33" t="s">
        <v>385</v>
      </c>
      <c r="G4184" s="44"/>
      <c r="H4184" s="45">
        <v>0</v>
      </c>
      <c r="I4184" s="44"/>
      <c r="J4184" s="44"/>
      <c r="K4184" s="49" t="e">
        <f t="shared" si="391"/>
        <v>#DIV/0!</v>
      </c>
      <c r="L4184" s="49" t="e">
        <f t="shared" si="392"/>
        <v>#DIV/0!</v>
      </c>
      <c r="M4184" s="49" t="e">
        <f t="shared" si="393"/>
        <v>#DIV/0!</v>
      </c>
      <c r="N4184" s="44"/>
      <c r="O4184" s="45">
        <v>0</v>
      </c>
      <c r="P4184" s="44"/>
      <c r="Q4184" s="44"/>
      <c r="R4184" s="49" t="e">
        <f t="shared" si="394"/>
        <v>#DIV/0!</v>
      </c>
      <c r="S4184" s="49" t="e">
        <f t="shared" si="395"/>
        <v>#DIV/0!</v>
      </c>
      <c r="T4184" s="49" t="e">
        <f t="shared" si="396"/>
        <v>#DIV/0!</v>
      </c>
    </row>
    <row r="4185" spans="1:20" x14ac:dyDescent="0.2">
      <c r="A4185" s="33" t="s">
        <v>1840</v>
      </c>
      <c r="B4185" s="33" t="s">
        <v>113</v>
      </c>
      <c r="C4185" s="33" t="s">
        <v>1762</v>
      </c>
      <c r="D4185" s="33" t="s">
        <v>1807</v>
      </c>
      <c r="E4185" s="33" t="s">
        <v>56</v>
      </c>
      <c r="F4185" s="33" t="s">
        <v>1424</v>
      </c>
      <c r="G4185" s="45">
        <v>4</v>
      </c>
      <c r="H4185" s="45">
        <v>9</v>
      </c>
      <c r="I4185" s="45">
        <v>5</v>
      </c>
      <c r="J4185" s="44"/>
      <c r="K4185" s="49">
        <f t="shared" si="391"/>
        <v>1.25</v>
      </c>
      <c r="L4185" s="49">
        <f t="shared" si="392"/>
        <v>-0.44444444444444442</v>
      </c>
      <c r="M4185" s="49">
        <f t="shared" si="393"/>
        <v>-1</v>
      </c>
      <c r="N4185" s="45">
        <v>250</v>
      </c>
      <c r="O4185" s="45">
        <v>0</v>
      </c>
      <c r="P4185" s="45">
        <v>0</v>
      </c>
      <c r="Q4185" s="44"/>
      <c r="R4185" s="49">
        <f t="shared" si="394"/>
        <v>-1</v>
      </c>
      <c r="S4185" s="49" t="e">
        <f t="shared" si="395"/>
        <v>#DIV/0!</v>
      </c>
      <c r="T4185" s="49" t="e">
        <f t="shared" si="396"/>
        <v>#DIV/0!</v>
      </c>
    </row>
    <row r="4186" spans="1:20" x14ac:dyDescent="0.2">
      <c r="A4186" s="33" t="s">
        <v>1840</v>
      </c>
      <c r="B4186" s="33" t="s">
        <v>113</v>
      </c>
      <c r="C4186" s="33" t="s">
        <v>1762</v>
      </c>
      <c r="D4186" s="33" t="s">
        <v>1809</v>
      </c>
      <c r="E4186" s="33" t="s">
        <v>71</v>
      </c>
      <c r="F4186" s="33" t="s">
        <v>1768</v>
      </c>
      <c r="G4186" s="45">
        <v>9</v>
      </c>
      <c r="H4186" s="45">
        <v>1</v>
      </c>
      <c r="I4186" s="45">
        <v>5</v>
      </c>
      <c r="J4186" s="44"/>
      <c r="K4186" s="49">
        <f t="shared" si="391"/>
        <v>-0.88888888888888884</v>
      </c>
      <c r="L4186" s="49">
        <f t="shared" si="392"/>
        <v>4</v>
      </c>
      <c r="M4186" s="49">
        <f t="shared" si="393"/>
        <v>-1</v>
      </c>
      <c r="N4186" s="45">
        <v>200</v>
      </c>
      <c r="O4186" s="45">
        <v>0</v>
      </c>
      <c r="P4186" s="45">
        <v>0</v>
      </c>
      <c r="Q4186" s="44"/>
      <c r="R4186" s="49">
        <f t="shared" si="394"/>
        <v>-1</v>
      </c>
      <c r="S4186" s="49" t="e">
        <f t="shared" si="395"/>
        <v>#DIV/0!</v>
      </c>
      <c r="T4186" s="49" t="e">
        <f t="shared" si="396"/>
        <v>#DIV/0!</v>
      </c>
    </row>
    <row r="4187" spans="1:20" x14ac:dyDescent="0.2">
      <c r="A4187" s="33" t="s">
        <v>1840</v>
      </c>
      <c r="B4187" s="33" t="s">
        <v>113</v>
      </c>
      <c r="C4187" s="33" t="s">
        <v>1762</v>
      </c>
      <c r="D4187" s="33" t="s">
        <v>1809</v>
      </c>
      <c r="E4187" s="33" t="s">
        <v>281</v>
      </c>
      <c r="F4187" s="33" t="s">
        <v>1822</v>
      </c>
      <c r="G4187" s="45">
        <v>7</v>
      </c>
      <c r="H4187" s="45">
        <v>3</v>
      </c>
      <c r="I4187" s="45">
        <v>14</v>
      </c>
      <c r="J4187" s="44"/>
      <c r="K4187" s="49">
        <f t="shared" si="391"/>
        <v>-0.5714285714285714</v>
      </c>
      <c r="L4187" s="49">
        <f t="shared" si="392"/>
        <v>3.666666666666667</v>
      </c>
      <c r="M4187" s="49">
        <f t="shared" si="393"/>
        <v>-1</v>
      </c>
      <c r="N4187" s="45">
        <v>100</v>
      </c>
      <c r="O4187" s="45">
        <v>250</v>
      </c>
      <c r="P4187" s="45">
        <v>600</v>
      </c>
      <c r="Q4187" s="44"/>
      <c r="R4187" s="49">
        <f t="shared" si="394"/>
        <v>1.5</v>
      </c>
      <c r="S4187" s="49">
        <f t="shared" si="395"/>
        <v>1.4</v>
      </c>
      <c r="T4187" s="49">
        <f t="shared" si="396"/>
        <v>-1</v>
      </c>
    </row>
    <row r="4188" spans="1:20" x14ac:dyDescent="0.2">
      <c r="A4188" s="33" t="s">
        <v>1840</v>
      </c>
      <c r="B4188" s="33" t="s">
        <v>113</v>
      </c>
      <c r="C4188" s="33" t="s">
        <v>1762</v>
      </c>
      <c r="D4188" s="33" t="s">
        <v>1809</v>
      </c>
      <c r="E4188" s="33" t="s">
        <v>208</v>
      </c>
      <c r="F4188" s="33" t="s">
        <v>1814</v>
      </c>
      <c r="G4188" s="45">
        <v>4</v>
      </c>
      <c r="H4188" s="45">
        <v>13</v>
      </c>
      <c r="I4188" s="45">
        <v>6</v>
      </c>
      <c r="J4188" s="45">
        <v>5</v>
      </c>
      <c r="K4188" s="49">
        <f t="shared" si="391"/>
        <v>2.25</v>
      </c>
      <c r="L4188" s="49">
        <f t="shared" si="392"/>
        <v>-0.53846153846153844</v>
      </c>
      <c r="M4188" s="49">
        <f t="shared" si="393"/>
        <v>-0.16666666666666663</v>
      </c>
      <c r="N4188" s="45">
        <v>0</v>
      </c>
      <c r="O4188" s="45">
        <v>500</v>
      </c>
      <c r="P4188" s="45">
        <v>75</v>
      </c>
      <c r="Q4188" s="45">
        <v>100</v>
      </c>
      <c r="R4188" s="49" t="e">
        <f t="shared" si="394"/>
        <v>#DIV/0!</v>
      </c>
      <c r="S4188" s="49">
        <f t="shared" si="395"/>
        <v>-0.85</v>
      </c>
      <c r="T4188" s="49">
        <f t="shared" si="396"/>
        <v>0.33333333333333326</v>
      </c>
    </row>
    <row r="4189" spans="1:20" x14ac:dyDescent="0.2">
      <c r="A4189" s="33" t="s">
        <v>1840</v>
      </c>
      <c r="B4189" s="33" t="s">
        <v>113</v>
      </c>
      <c r="C4189" s="33" t="s">
        <v>1762</v>
      </c>
      <c r="D4189" s="33" t="s">
        <v>1809</v>
      </c>
      <c r="E4189" s="33" t="s">
        <v>270</v>
      </c>
      <c r="F4189" s="33" t="s">
        <v>271</v>
      </c>
      <c r="G4189" s="44"/>
      <c r="H4189" s="44"/>
      <c r="I4189" s="44"/>
      <c r="J4189" s="45">
        <v>4</v>
      </c>
      <c r="K4189" s="49" t="e">
        <f t="shared" si="391"/>
        <v>#DIV/0!</v>
      </c>
      <c r="L4189" s="49" t="e">
        <f t="shared" si="392"/>
        <v>#DIV/0!</v>
      </c>
      <c r="M4189" s="49" t="e">
        <f t="shared" si="393"/>
        <v>#DIV/0!</v>
      </c>
      <c r="N4189" s="44"/>
      <c r="O4189" s="44"/>
      <c r="P4189" s="44"/>
      <c r="Q4189" s="45">
        <v>73</v>
      </c>
      <c r="R4189" s="49" t="e">
        <f t="shared" si="394"/>
        <v>#DIV/0!</v>
      </c>
      <c r="S4189" s="49" t="e">
        <f t="shared" si="395"/>
        <v>#DIV/0!</v>
      </c>
      <c r="T4189" s="49" t="e">
        <f t="shared" si="396"/>
        <v>#DIV/0!</v>
      </c>
    </row>
    <row r="4190" spans="1:20" x14ac:dyDescent="0.2">
      <c r="A4190" s="33" t="s">
        <v>1840</v>
      </c>
      <c r="B4190" s="33" t="s">
        <v>113</v>
      </c>
      <c r="C4190" s="33" t="s">
        <v>1762</v>
      </c>
      <c r="D4190" s="33" t="s">
        <v>1809</v>
      </c>
      <c r="E4190" s="33" t="s">
        <v>309</v>
      </c>
      <c r="F4190" s="33" t="s">
        <v>1836</v>
      </c>
      <c r="G4190" s="44"/>
      <c r="H4190" s="44"/>
      <c r="I4190" s="44"/>
      <c r="J4190" s="45">
        <v>2</v>
      </c>
      <c r="K4190" s="49" t="e">
        <f t="shared" si="391"/>
        <v>#DIV/0!</v>
      </c>
      <c r="L4190" s="49" t="e">
        <f t="shared" si="392"/>
        <v>#DIV/0!</v>
      </c>
      <c r="M4190" s="49" t="e">
        <f t="shared" si="393"/>
        <v>#DIV/0!</v>
      </c>
      <c r="N4190" s="44"/>
      <c r="O4190" s="44"/>
      <c r="P4190" s="44"/>
      <c r="Q4190" s="45">
        <v>100</v>
      </c>
      <c r="R4190" s="49" t="e">
        <f t="shared" si="394"/>
        <v>#DIV/0!</v>
      </c>
      <c r="S4190" s="49" t="e">
        <f t="shared" si="395"/>
        <v>#DIV/0!</v>
      </c>
      <c r="T4190" s="49" t="e">
        <f t="shared" si="396"/>
        <v>#DIV/0!</v>
      </c>
    </row>
    <row r="4191" spans="1:20" x14ac:dyDescent="0.2">
      <c r="A4191" s="33" t="s">
        <v>1840</v>
      </c>
      <c r="B4191" s="33" t="s">
        <v>113</v>
      </c>
      <c r="C4191" s="33" t="s">
        <v>1762</v>
      </c>
      <c r="D4191" s="33" t="s">
        <v>1809</v>
      </c>
      <c r="E4191" s="33" t="s">
        <v>74</v>
      </c>
      <c r="F4191" s="33" t="s">
        <v>1764</v>
      </c>
      <c r="G4191" s="44"/>
      <c r="H4191" s="45">
        <v>0</v>
      </c>
      <c r="I4191" s="44"/>
      <c r="J4191" s="44"/>
      <c r="K4191" s="49" t="e">
        <f t="shared" si="391"/>
        <v>#DIV/0!</v>
      </c>
      <c r="L4191" s="49" t="e">
        <f t="shared" si="392"/>
        <v>#DIV/0!</v>
      </c>
      <c r="M4191" s="49" t="e">
        <f t="shared" si="393"/>
        <v>#DIV/0!</v>
      </c>
      <c r="N4191" s="44"/>
      <c r="O4191" s="45">
        <v>0</v>
      </c>
      <c r="P4191" s="44"/>
      <c r="Q4191" s="44"/>
      <c r="R4191" s="49" t="e">
        <f t="shared" si="394"/>
        <v>#DIV/0!</v>
      </c>
      <c r="S4191" s="49" t="e">
        <f t="shared" si="395"/>
        <v>#DIV/0!</v>
      </c>
      <c r="T4191" s="49" t="e">
        <f t="shared" si="396"/>
        <v>#DIV/0!</v>
      </c>
    </row>
    <row r="4192" spans="1:20" x14ac:dyDescent="0.2">
      <c r="A4192" s="33" t="s">
        <v>1840</v>
      </c>
      <c r="B4192" s="33" t="s">
        <v>113</v>
      </c>
      <c r="C4192" s="33" t="s">
        <v>1762</v>
      </c>
      <c r="D4192" s="33" t="s">
        <v>1599</v>
      </c>
      <c r="E4192" s="33" t="s">
        <v>249</v>
      </c>
      <c r="F4192" s="33" t="s">
        <v>1832</v>
      </c>
      <c r="G4192" s="45">
        <v>3</v>
      </c>
      <c r="H4192" s="45">
        <v>18</v>
      </c>
      <c r="I4192" s="45">
        <v>1</v>
      </c>
      <c r="J4192" s="44"/>
      <c r="K4192" s="49">
        <f t="shared" si="391"/>
        <v>5</v>
      </c>
      <c r="L4192" s="49">
        <f t="shared" si="392"/>
        <v>-0.94444444444444442</v>
      </c>
      <c r="M4192" s="49">
        <f t="shared" si="393"/>
        <v>-1</v>
      </c>
      <c r="N4192" s="45">
        <v>135</v>
      </c>
      <c r="O4192" s="45">
        <v>340</v>
      </c>
      <c r="P4192" s="45">
        <v>0</v>
      </c>
      <c r="Q4192" s="44"/>
      <c r="R4192" s="49">
        <f t="shared" si="394"/>
        <v>1.5185185185185186</v>
      </c>
      <c r="S4192" s="49">
        <f t="shared" si="395"/>
        <v>-1</v>
      </c>
      <c r="T4192" s="49" t="e">
        <f t="shared" si="396"/>
        <v>#DIV/0!</v>
      </c>
    </row>
    <row r="4193" spans="1:20" x14ac:dyDescent="0.2">
      <c r="A4193" s="33" t="s">
        <v>1840</v>
      </c>
      <c r="B4193" s="33" t="s">
        <v>113</v>
      </c>
      <c r="C4193" s="33" t="s">
        <v>1762</v>
      </c>
      <c r="D4193" s="33" t="s">
        <v>1599</v>
      </c>
      <c r="E4193" s="33" t="s">
        <v>73</v>
      </c>
      <c r="F4193" s="33" t="s">
        <v>1765</v>
      </c>
      <c r="G4193" s="45">
        <v>0</v>
      </c>
      <c r="H4193" s="44"/>
      <c r="I4193" s="44"/>
      <c r="J4193" s="44"/>
      <c r="K4193" s="49" t="e">
        <f t="shared" si="391"/>
        <v>#DIV/0!</v>
      </c>
      <c r="L4193" s="49" t="e">
        <f t="shared" si="392"/>
        <v>#DIV/0!</v>
      </c>
      <c r="M4193" s="49" t="e">
        <f t="shared" si="393"/>
        <v>#DIV/0!</v>
      </c>
      <c r="N4193" s="45">
        <v>0</v>
      </c>
      <c r="O4193" s="44"/>
      <c r="P4193" s="44"/>
      <c r="Q4193" s="44"/>
      <c r="R4193" s="49" t="e">
        <f t="shared" si="394"/>
        <v>#DIV/0!</v>
      </c>
      <c r="S4193" s="49" t="e">
        <f t="shared" si="395"/>
        <v>#DIV/0!</v>
      </c>
      <c r="T4193" s="49" t="e">
        <f t="shared" si="396"/>
        <v>#DIV/0!</v>
      </c>
    </row>
    <row r="4194" spans="1:20" x14ac:dyDescent="0.2">
      <c r="A4194" s="33" t="s">
        <v>1840</v>
      </c>
      <c r="B4194" s="33" t="s">
        <v>113</v>
      </c>
      <c r="C4194" s="33" t="s">
        <v>1762</v>
      </c>
      <c r="D4194" s="33" t="s">
        <v>1599</v>
      </c>
      <c r="E4194" s="33" t="s">
        <v>44</v>
      </c>
      <c r="F4194" s="33" t="s">
        <v>1422</v>
      </c>
      <c r="G4194" s="45">
        <v>0</v>
      </c>
      <c r="H4194" s="45">
        <v>14</v>
      </c>
      <c r="I4194" s="45">
        <v>5</v>
      </c>
      <c r="J4194" s="44"/>
      <c r="K4194" s="49" t="e">
        <f t="shared" si="391"/>
        <v>#DIV/0!</v>
      </c>
      <c r="L4194" s="49">
        <f t="shared" si="392"/>
        <v>-0.64285714285714279</v>
      </c>
      <c r="M4194" s="49">
        <f t="shared" si="393"/>
        <v>-1</v>
      </c>
      <c r="N4194" s="45">
        <v>0</v>
      </c>
      <c r="O4194" s="45">
        <v>143</v>
      </c>
      <c r="P4194" s="45">
        <v>100</v>
      </c>
      <c r="Q4194" s="44"/>
      <c r="R4194" s="49" t="e">
        <f t="shared" si="394"/>
        <v>#DIV/0!</v>
      </c>
      <c r="S4194" s="49">
        <f t="shared" si="395"/>
        <v>-0.30069930069930073</v>
      </c>
      <c r="T4194" s="49">
        <f t="shared" si="396"/>
        <v>-1</v>
      </c>
    </row>
    <row r="4195" spans="1:20" x14ac:dyDescent="0.2">
      <c r="A4195" s="33" t="s">
        <v>1840</v>
      </c>
      <c r="B4195" s="33" t="s">
        <v>113</v>
      </c>
      <c r="C4195" s="33" t="s">
        <v>1762</v>
      </c>
      <c r="D4195" s="33" t="s">
        <v>1830</v>
      </c>
      <c r="E4195" s="33" t="s">
        <v>53</v>
      </c>
      <c r="F4195" s="33" t="s">
        <v>1439</v>
      </c>
      <c r="G4195" s="44"/>
      <c r="H4195" s="45">
        <v>2</v>
      </c>
      <c r="I4195" s="45">
        <v>6</v>
      </c>
      <c r="J4195" s="44"/>
      <c r="K4195" s="49" t="e">
        <f t="shared" si="391"/>
        <v>#DIV/0!</v>
      </c>
      <c r="L4195" s="49">
        <f t="shared" si="392"/>
        <v>2</v>
      </c>
      <c r="M4195" s="49">
        <f t="shared" si="393"/>
        <v>-1</v>
      </c>
      <c r="N4195" s="44"/>
      <c r="O4195" s="45">
        <v>0</v>
      </c>
      <c r="P4195" s="45">
        <v>710</v>
      </c>
      <c r="Q4195" s="44"/>
      <c r="R4195" s="49" t="e">
        <f t="shared" si="394"/>
        <v>#DIV/0!</v>
      </c>
      <c r="S4195" s="49" t="e">
        <f t="shared" si="395"/>
        <v>#DIV/0!</v>
      </c>
      <c r="T4195" s="49">
        <f t="shared" si="396"/>
        <v>-1</v>
      </c>
    </row>
    <row r="4196" spans="1:20" x14ac:dyDescent="0.2">
      <c r="A4196" s="33" t="s">
        <v>1840</v>
      </c>
      <c r="B4196" s="33" t="s">
        <v>113</v>
      </c>
      <c r="C4196" s="33" t="s">
        <v>1762</v>
      </c>
      <c r="D4196" s="33" t="s">
        <v>1796</v>
      </c>
      <c r="E4196" s="33" t="s">
        <v>88</v>
      </c>
      <c r="F4196" s="33" t="s">
        <v>1769</v>
      </c>
      <c r="G4196" s="44"/>
      <c r="H4196" s="45">
        <v>0</v>
      </c>
      <c r="I4196" s="44"/>
      <c r="J4196" s="44"/>
      <c r="K4196" s="49" t="e">
        <f t="shared" si="391"/>
        <v>#DIV/0!</v>
      </c>
      <c r="L4196" s="49" t="e">
        <f t="shared" si="392"/>
        <v>#DIV/0!</v>
      </c>
      <c r="M4196" s="49" t="e">
        <f t="shared" si="393"/>
        <v>#DIV/0!</v>
      </c>
      <c r="N4196" s="44"/>
      <c r="O4196" s="45">
        <v>95</v>
      </c>
      <c r="P4196" s="44"/>
      <c r="Q4196" s="44"/>
      <c r="R4196" s="49" t="e">
        <f t="shared" si="394"/>
        <v>#DIV/0!</v>
      </c>
      <c r="S4196" s="49">
        <f t="shared" si="395"/>
        <v>-1</v>
      </c>
      <c r="T4196" s="49" t="e">
        <f t="shared" si="396"/>
        <v>#DIV/0!</v>
      </c>
    </row>
    <row r="4197" spans="1:20" x14ac:dyDescent="0.2">
      <c r="A4197" s="33" t="s">
        <v>1840</v>
      </c>
      <c r="B4197" s="33" t="s">
        <v>400</v>
      </c>
      <c r="C4197" s="33" t="s">
        <v>1917</v>
      </c>
      <c r="D4197" s="33" t="s">
        <v>1793</v>
      </c>
      <c r="E4197" s="33" t="s">
        <v>51</v>
      </c>
      <c r="F4197" s="33" t="s">
        <v>1473</v>
      </c>
      <c r="G4197" s="45">
        <v>8</v>
      </c>
      <c r="H4197" s="44"/>
      <c r="I4197" s="44"/>
      <c r="J4197" s="44"/>
      <c r="K4197" s="49">
        <f t="shared" si="391"/>
        <v>-1</v>
      </c>
      <c r="L4197" s="49" t="e">
        <f t="shared" si="392"/>
        <v>#DIV/0!</v>
      </c>
      <c r="M4197" s="49" t="e">
        <f t="shared" si="393"/>
        <v>#DIV/0!</v>
      </c>
      <c r="N4197" s="45">
        <v>0</v>
      </c>
      <c r="O4197" s="44"/>
      <c r="P4197" s="44"/>
      <c r="Q4197" s="44"/>
      <c r="R4197" s="49" t="e">
        <f t="shared" si="394"/>
        <v>#DIV/0!</v>
      </c>
      <c r="S4197" s="49" t="e">
        <f t="shared" si="395"/>
        <v>#DIV/0!</v>
      </c>
      <c r="T4197" s="49" t="e">
        <f t="shared" si="396"/>
        <v>#DIV/0!</v>
      </c>
    </row>
    <row r="4198" spans="1:20" x14ac:dyDescent="0.2">
      <c r="A4198" s="33" t="s">
        <v>1840</v>
      </c>
      <c r="B4198" s="33" t="s">
        <v>333</v>
      </c>
      <c r="C4198" s="33" t="s">
        <v>1912</v>
      </c>
      <c r="D4198" s="33" t="s">
        <v>1797</v>
      </c>
      <c r="E4198" s="33" t="s">
        <v>105</v>
      </c>
      <c r="F4198" s="33" t="s">
        <v>1817</v>
      </c>
      <c r="G4198" s="44"/>
      <c r="H4198" s="44"/>
      <c r="I4198" s="45">
        <v>3</v>
      </c>
      <c r="J4198" s="44"/>
      <c r="K4198" s="49" t="e">
        <f t="shared" si="391"/>
        <v>#DIV/0!</v>
      </c>
      <c r="L4198" s="49" t="e">
        <f t="shared" si="392"/>
        <v>#DIV/0!</v>
      </c>
      <c r="M4198" s="49">
        <f t="shared" si="393"/>
        <v>-1</v>
      </c>
      <c r="N4198" s="44"/>
      <c r="O4198" s="44"/>
      <c r="P4198" s="45">
        <v>20</v>
      </c>
      <c r="Q4198" s="44"/>
      <c r="R4198" s="49" t="e">
        <f t="shared" si="394"/>
        <v>#DIV/0!</v>
      </c>
      <c r="S4198" s="49" t="e">
        <f t="shared" si="395"/>
        <v>#DIV/0!</v>
      </c>
      <c r="T4198" s="49">
        <f t="shared" si="396"/>
        <v>-1</v>
      </c>
    </row>
    <row r="4199" spans="1:20" x14ac:dyDescent="0.2">
      <c r="A4199" s="33" t="s">
        <v>1840</v>
      </c>
      <c r="B4199" s="33" t="s">
        <v>399</v>
      </c>
      <c r="C4199" s="33" t="s">
        <v>1874</v>
      </c>
      <c r="D4199" s="33" t="s">
        <v>1793</v>
      </c>
      <c r="E4199" s="33" t="s">
        <v>51</v>
      </c>
      <c r="F4199" s="33" t="s">
        <v>1473</v>
      </c>
      <c r="G4199" s="45">
        <v>59</v>
      </c>
      <c r="H4199" s="45">
        <v>9</v>
      </c>
      <c r="I4199" s="45">
        <v>3</v>
      </c>
      <c r="J4199" s="44"/>
      <c r="K4199" s="49">
        <f t="shared" si="391"/>
        <v>-0.84745762711864403</v>
      </c>
      <c r="L4199" s="49">
        <f t="shared" si="392"/>
        <v>-0.66666666666666674</v>
      </c>
      <c r="M4199" s="49">
        <f t="shared" si="393"/>
        <v>-1</v>
      </c>
      <c r="N4199" s="45">
        <v>430</v>
      </c>
      <c r="O4199" s="45">
        <v>9</v>
      </c>
      <c r="P4199" s="45">
        <v>0</v>
      </c>
      <c r="Q4199" s="44"/>
      <c r="R4199" s="49">
        <f t="shared" si="394"/>
        <v>-0.97906976744186047</v>
      </c>
      <c r="S4199" s="49">
        <f t="shared" si="395"/>
        <v>-1</v>
      </c>
      <c r="T4199" s="49" t="e">
        <f t="shared" si="396"/>
        <v>#DIV/0!</v>
      </c>
    </row>
    <row r="4200" spans="1:20" x14ac:dyDescent="0.2">
      <c r="A4200" s="33" t="s">
        <v>1840</v>
      </c>
      <c r="B4200" s="33" t="s">
        <v>488</v>
      </c>
      <c r="C4200" s="33" t="s">
        <v>1874</v>
      </c>
      <c r="D4200" s="33" t="s">
        <v>1816</v>
      </c>
      <c r="E4200" s="33" t="s">
        <v>34</v>
      </c>
      <c r="F4200" s="33" t="s">
        <v>1433</v>
      </c>
      <c r="G4200" s="44"/>
      <c r="H4200" s="45">
        <v>1</v>
      </c>
      <c r="I4200" s="44"/>
      <c r="J4200" s="44"/>
      <c r="K4200" s="49" t="e">
        <f t="shared" si="391"/>
        <v>#DIV/0!</v>
      </c>
      <c r="L4200" s="49">
        <f t="shared" si="392"/>
        <v>-1</v>
      </c>
      <c r="M4200" s="49" t="e">
        <f t="shared" si="393"/>
        <v>#DIV/0!</v>
      </c>
      <c r="N4200" s="44"/>
      <c r="O4200" s="45">
        <v>0</v>
      </c>
      <c r="P4200" s="44"/>
      <c r="Q4200" s="44"/>
      <c r="R4200" s="49" t="e">
        <f t="shared" si="394"/>
        <v>#DIV/0!</v>
      </c>
      <c r="S4200" s="49" t="e">
        <f t="shared" si="395"/>
        <v>#DIV/0!</v>
      </c>
      <c r="T4200" s="49" t="e">
        <f t="shared" si="396"/>
        <v>#DIV/0!</v>
      </c>
    </row>
    <row r="4201" spans="1:20" x14ac:dyDescent="0.2">
      <c r="A4201" s="33" t="s">
        <v>1810</v>
      </c>
      <c r="B4201" s="33" t="s">
        <v>52</v>
      </c>
      <c r="C4201" s="33" t="s">
        <v>1437</v>
      </c>
      <c r="D4201" s="33" t="s">
        <v>1825</v>
      </c>
      <c r="E4201" s="33" t="s">
        <v>55</v>
      </c>
      <c r="F4201" s="33" t="s">
        <v>1440</v>
      </c>
      <c r="G4201" s="45">
        <v>79</v>
      </c>
      <c r="H4201" s="45">
        <v>22</v>
      </c>
      <c r="I4201" s="45">
        <v>72</v>
      </c>
      <c r="J4201" s="45">
        <v>5</v>
      </c>
      <c r="K4201" s="49">
        <f t="shared" si="391"/>
        <v>-0.72151898734177222</v>
      </c>
      <c r="L4201" s="49">
        <f t="shared" si="392"/>
        <v>2.2727272727272729</v>
      </c>
      <c r="M4201" s="49">
        <f t="shared" si="393"/>
        <v>-0.93055555555555558</v>
      </c>
      <c r="N4201" s="45">
        <v>0</v>
      </c>
      <c r="O4201" s="45">
        <v>0</v>
      </c>
      <c r="P4201" s="45">
        <v>0</v>
      </c>
      <c r="Q4201" s="45">
        <v>0</v>
      </c>
      <c r="R4201" s="49" t="e">
        <f t="shared" si="394"/>
        <v>#DIV/0!</v>
      </c>
      <c r="S4201" s="49" t="e">
        <f t="shared" si="395"/>
        <v>#DIV/0!</v>
      </c>
      <c r="T4201" s="49" t="e">
        <f t="shared" si="396"/>
        <v>#DIV/0!</v>
      </c>
    </row>
    <row r="4202" spans="1:20" x14ac:dyDescent="0.2">
      <c r="A4202" s="33" t="s">
        <v>1810</v>
      </c>
      <c r="B4202" s="33" t="s">
        <v>52</v>
      </c>
      <c r="C4202" s="33" t="s">
        <v>1437</v>
      </c>
      <c r="D4202" s="33" t="s">
        <v>1799</v>
      </c>
      <c r="E4202" s="33" t="s">
        <v>37</v>
      </c>
      <c r="F4202" s="33" t="s">
        <v>1427</v>
      </c>
      <c r="G4202" s="45">
        <v>795</v>
      </c>
      <c r="H4202" s="45">
        <v>13</v>
      </c>
      <c r="I4202" s="45">
        <v>19</v>
      </c>
      <c r="J4202" s="45">
        <v>4</v>
      </c>
      <c r="K4202" s="49">
        <f t="shared" si="391"/>
        <v>-0.98364779874213837</v>
      </c>
      <c r="L4202" s="49">
        <f t="shared" si="392"/>
        <v>0.46153846153846145</v>
      </c>
      <c r="M4202" s="49">
        <f t="shared" si="393"/>
        <v>-0.78947368421052633</v>
      </c>
      <c r="N4202" s="45">
        <v>0</v>
      </c>
      <c r="O4202" s="45">
        <v>0</v>
      </c>
      <c r="P4202" s="45">
        <v>56</v>
      </c>
      <c r="Q4202" s="45">
        <v>90</v>
      </c>
      <c r="R4202" s="49" t="e">
        <f t="shared" si="394"/>
        <v>#DIV/0!</v>
      </c>
      <c r="S4202" s="49" t="e">
        <f t="shared" si="395"/>
        <v>#DIV/0!</v>
      </c>
      <c r="T4202" s="49">
        <f t="shared" si="396"/>
        <v>0.60714285714285721</v>
      </c>
    </row>
    <row r="4203" spans="1:20" x14ac:dyDescent="0.2">
      <c r="A4203" s="33" t="s">
        <v>1810</v>
      </c>
      <c r="B4203" s="33" t="s">
        <v>52</v>
      </c>
      <c r="C4203" s="33" t="s">
        <v>1437</v>
      </c>
      <c r="D4203" s="33" t="s">
        <v>1799</v>
      </c>
      <c r="E4203" s="33" t="s">
        <v>48</v>
      </c>
      <c r="F4203" s="33" t="s">
        <v>1432</v>
      </c>
      <c r="G4203" s="45">
        <v>30</v>
      </c>
      <c r="H4203" s="45">
        <v>38</v>
      </c>
      <c r="I4203" s="45">
        <v>56</v>
      </c>
      <c r="J4203" s="45">
        <v>14</v>
      </c>
      <c r="K4203" s="49">
        <f t="shared" si="391"/>
        <v>0.26666666666666661</v>
      </c>
      <c r="L4203" s="49">
        <f t="shared" si="392"/>
        <v>0.47368421052631571</v>
      </c>
      <c r="M4203" s="49">
        <f t="shared" si="393"/>
        <v>-0.75</v>
      </c>
      <c r="N4203" s="45">
        <v>0</v>
      </c>
      <c r="O4203" s="45">
        <v>0</v>
      </c>
      <c r="P4203" s="45">
        <v>1846</v>
      </c>
      <c r="Q4203" s="45">
        <v>0</v>
      </c>
      <c r="R4203" s="49" t="e">
        <f t="shared" si="394"/>
        <v>#DIV/0!</v>
      </c>
      <c r="S4203" s="49" t="e">
        <f t="shared" si="395"/>
        <v>#DIV/0!</v>
      </c>
      <c r="T4203" s="49">
        <f t="shared" si="396"/>
        <v>-1</v>
      </c>
    </row>
    <row r="4204" spans="1:20" x14ac:dyDescent="0.2">
      <c r="A4204" s="33" t="s">
        <v>1810</v>
      </c>
      <c r="B4204" s="33" t="s">
        <v>52</v>
      </c>
      <c r="C4204" s="33" t="s">
        <v>1437</v>
      </c>
      <c r="D4204" s="33" t="s">
        <v>1807</v>
      </c>
      <c r="E4204" s="33" t="s">
        <v>297</v>
      </c>
      <c r="F4204" s="33" t="s">
        <v>1831</v>
      </c>
      <c r="G4204" s="45">
        <v>19</v>
      </c>
      <c r="H4204" s="44"/>
      <c r="I4204" s="45">
        <v>0</v>
      </c>
      <c r="J4204" s="44"/>
      <c r="K4204" s="49">
        <f t="shared" si="391"/>
        <v>-1</v>
      </c>
      <c r="L4204" s="49" t="e">
        <f t="shared" si="392"/>
        <v>#DIV/0!</v>
      </c>
      <c r="M4204" s="49" t="e">
        <f t="shared" si="393"/>
        <v>#DIV/0!</v>
      </c>
      <c r="N4204" s="45">
        <v>0</v>
      </c>
      <c r="O4204" s="44"/>
      <c r="P4204" s="45">
        <v>0</v>
      </c>
      <c r="Q4204" s="44"/>
      <c r="R4204" s="49" t="e">
        <f t="shared" si="394"/>
        <v>#DIV/0!</v>
      </c>
      <c r="S4204" s="49" t="e">
        <f t="shared" si="395"/>
        <v>#DIV/0!</v>
      </c>
      <c r="T4204" s="49" t="e">
        <f t="shared" si="396"/>
        <v>#DIV/0!</v>
      </c>
    </row>
    <row r="4205" spans="1:20" x14ac:dyDescent="0.2">
      <c r="A4205" s="33" t="s">
        <v>1810</v>
      </c>
      <c r="B4205" s="33" t="s">
        <v>52</v>
      </c>
      <c r="C4205" s="33" t="s">
        <v>1437</v>
      </c>
      <c r="D4205" s="33" t="s">
        <v>1807</v>
      </c>
      <c r="E4205" s="33" t="s">
        <v>56</v>
      </c>
      <c r="F4205" s="33" t="s">
        <v>1424</v>
      </c>
      <c r="G4205" s="45">
        <v>51</v>
      </c>
      <c r="H4205" s="45">
        <v>6</v>
      </c>
      <c r="I4205" s="44"/>
      <c r="J4205" s="44"/>
      <c r="K4205" s="49">
        <f t="shared" si="391"/>
        <v>-0.88235294117647056</v>
      </c>
      <c r="L4205" s="49">
        <f t="shared" si="392"/>
        <v>-1</v>
      </c>
      <c r="M4205" s="49" t="e">
        <f t="shared" si="393"/>
        <v>#DIV/0!</v>
      </c>
      <c r="N4205" s="45">
        <v>0</v>
      </c>
      <c r="O4205" s="45">
        <v>0</v>
      </c>
      <c r="P4205" s="44"/>
      <c r="Q4205" s="44"/>
      <c r="R4205" s="49" t="e">
        <f t="shared" si="394"/>
        <v>#DIV/0!</v>
      </c>
      <c r="S4205" s="49" t="e">
        <f t="shared" si="395"/>
        <v>#DIV/0!</v>
      </c>
      <c r="T4205" s="49" t="e">
        <f t="shared" si="396"/>
        <v>#DIV/0!</v>
      </c>
    </row>
    <row r="4206" spans="1:20" x14ac:dyDescent="0.2">
      <c r="A4206" s="33" t="s">
        <v>1810</v>
      </c>
      <c r="B4206" s="33" t="s">
        <v>52</v>
      </c>
      <c r="C4206" s="33" t="s">
        <v>1437</v>
      </c>
      <c r="D4206" s="33" t="s">
        <v>1807</v>
      </c>
      <c r="E4206" s="33" t="s">
        <v>49</v>
      </c>
      <c r="F4206" s="33" t="s">
        <v>1429</v>
      </c>
      <c r="G4206" s="45">
        <v>269</v>
      </c>
      <c r="H4206" s="45">
        <v>19</v>
      </c>
      <c r="I4206" s="45">
        <v>39</v>
      </c>
      <c r="J4206" s="44"/>
      <c r="K4206" s="49">
        <f t="shared" si="391"/>
        <v>-0.92936802973977695</v>
      </c>
      <c r="L4206" s="49">
        <f t="shared" si="392"/>
        <v>1.0526315789473686</v>
      </c>
      <c r="M4206" s="49">
        <f t="shared" si="393"/>
        <v>-1</v>
      </c>
      <c r="N4206" s="45">
        <v>0</v>
      </c>
      <c r="O4206" s="45">
        <v>0</v>
      </c>
      <c r="P4206" s="45">
        <v>430</v>
      </c>
      <c r="Q4206" s="44"/>
      <c r="R4206" s="49" t="e">
        <f t="shared" si="394"/>
        <v>#DIV/0!</v>
      </c>
      <c r="S4206" s="49" t="e">
        <f t="shared" si="395"/>
        <v>#DIV/0!</v>
      </c>
      <c r="T4206" s="49">
        <f t="shared" si="396"/>
        <v>-1</v>
      </c>
    </row>
    <row r="4207" spans="1:20" x14ac:dyDescent="0.2">
      <c r="A4207" s="33" t="s">
        <v>1810</v>
      </c>
      <c r="B4207" s="33" t="s">
        <v>52</v>
      </c>
      <c r="C4207" s="33" t="s">
        <v>1437</v>
      </c>
      <c r="D4207" s="33" t="s">
        <v>1865</v>
      </c>
      <c r="E4207" s="33" t="s">
        <v>288</v>
      </c>
      <c r="F4207" s="33" t="s">
        <v>1872</v>
      </c>
      <c r="G4207" s="45">
        <v>17</v>
      </c>
      <c r="H4207" s="44"/>
      <c r="I4207" s="44"/>
      <c r="J4207" s="44"/>
      <c r="K4207" s="49">
        <f t="shared" si="391"/>
        <v>-1</v>
      </c>
      <c r="L4207" s="49" t="e">
        <f t="shared" si="392"/>
        <v>#DIV/0!</v>
      </c>
      <c r="M4207" s="49" t="e">
        <f t="shared" si="393"/>
        <v>#DIV/0!</v>
      </c>
      <c r="N4207" s="45">
        <v>0</v>
      </c>
      <c r="O4207" s="44"/>
      <c r="P4207" s="44"/>
      <c r="Q4207" s="44"/>
      <c r="R4207" s="49" t="e">
        <f t="shared" si="394"/>
        <v>#DIV/0!</v>
      </c>
      <c r="S4207" s="49" t="e">
        <f t="shared" si="395"/>
        <v>#DIV/0!</v>
      </c>
      <c r="T4207" s="49" t="e">
        <f t="shared" si="396"/>
        <v>#DIV/0!</v>
      </c>
    </row>
    <row r="4208" spans="1:20" x14ac:dyDescent="0.2">
      <c r="A4208" s="33" t="s">
        <v>1810</v>
      </c>
      <c r="B4208" s="33" t="s">
        <v>52</v>
      </c>
      <c r="C4208" s="33" t="s">
        <v>1437</v>
      </c>
      <c r="D4208" s="33" t="s">
        <v>1865</v>
      </c>
      <c r="E4208" s="33" t="s">
        <v>308</v>
      </c>
      <c r="F4208" s="33" t="s">
        <v>1866</v>
      </c>
      <c r="G4208" s="44"/>
      <c r="H4208" s="44"/>
      <c r="I4208" s="45">
        <v>38</v>
      </c>
      <c r="J4208" s="44"/>
      <c r="K4208" s="49" t="e">
        <f t="shared" si="391"/>
        <v>#DIV/0!</v>
      </c>
      <c r="L4208" s="49" t="e">
        <f t="shared" si="392"/>
        <v>#DIV/0!</v>
      </c>
      <c r="M4208" s="49">
        <f t="shared" si="393"/>
        <v>-1</v>
      </c>
      <c r="N4208" s="44"/>
      <c r="O4208" s="44"/>
      <c r="P4208" s="45">
        <v>865</v>
      </c>
      <c r="Q4208" s="44"/>
      <c r="R4208" s="49" t="e">
        <f t="shared" si="394"/>
        <v>#DIV/0!</v>
      </c>
      <c r="S4208" s="49" t="e">
        <f t="shared" si="395"/>
        <v>#DIV/0!</v>
      </c>
      <c r="T4208" s="49">
        <f t="shared" si="396"/>
        <v>-1</v>
      </c>
    </row>
    <row r="4209" spans="1:20" x14ac:dyDescent="0.2">
      <c r="A4209" s="33" t="s">
        <v>1810</v>
      </c>
      <c r="B4209" s="33" t="s">
        <v>52</v>
      </c>
      <c r="C4209" s="33" t="s">
        <v>1437</v>
      </c>
      <c r="D4209" s="33" t="s">
        <v>1810</v>
      </c>
      <c r="E4209" s="33" t="s">
        <v>52</v>
      </c>
      <c r="F4209" s="33" t="s">
        <v>1437</v>
      </c>
      <c r="G4209" s="45">
        <v>2</v>
      </c>
      <c r="H4209" s="44"/>
      <c r="I4209" s="45">
        <v>1</v>
      </c>
      <c r="J4209" s="45">
        <v>0</v>
      </c>
      <c r="K4209" s="49">
        <f t="shared" si="391"/>
        <v>-1</v>
      </c>
      <c r="L4209" s="49" t="e">
        <f t="shared" si="392"/>
        <v>#DIV/0!</v>
      </c>
      <c r="M4209" s="49">
        <f t="shared" si="393"/>
        <v>-1</v>
      </c>
      <c r="N4209" s="45">
        <v>0</v>
      </c>
      <c r="O4209" s="44"/>
      <c r="P4209" s="45">
        <v>0</v>
      </c>
      <c r="Q4209" s="45">
        <v>0</v>
      </c>
      <c r="R4209" s="49" t="e">
        <f t="shared" si="394"/>
        <v>#DIV/0!</v>
      </c>
      <c r="S4209" s="49" t="e">
        <f t="shared" si="395"/>
        <v>#DIV/0!</v>
      </c>
      <c r="T4209" s="49" t="e">
        <f t="shared" si="396"/>
        <v>#DIV/0!</v>
      </c>
    </row>
    <row r="4210" spans="1:20" x14ac:dyDescent="0.2">
      <c r="A4210" s="33" t="s">
        <v>1810</v>
      </c>
      <c r="B4210" s="33" t="s">
        <v>52</v>
      </c>
      <c r="C4210" s="33" t="s">
        <v>1437</v>
      </c>
      <c r="D4210" s="33" t="s">
        <v>1810</v>
      </c>
      <c r="E4210" s="33" t="s">
        <v>296</v>
      </c>
      <c r="F4210" s="33" t="s">
        <v>1767</v>
      </c>
      <c r="G4210" s="45">
        <v>5</v>
      </c>
      <c r="H4210" s="44"/>
      <c r="I4210" s="45">
        <v>0</v>
      </c>
      <c r="J4210" s="45">
        <v>0</v>
      </c>
      <c r="K4210" s="49">
        <f t="shared" si="391"/>
        <v>-1</v>
      </c>
      <c r="L4210" s="49" t="e">
        <f t="shared" si="392"/>
        <v>#DIV/0!</v>
      </c>
      <c r="M4210" s="49" t="e">
        <f t="shared" si="393"/>
        <v>#DIV/0!</v>
      </c>
      <c r="N4210" s="45">
        <v>0</v>
      </c>
      <c r="O4210" s="44"/>
      <c r="P4210" s="45">
        <v>0</v>
      </c>
      <c r="Q4210" s="45">
        <v>210</v>
      </c>
      <c r="R4210" s="49" t="e">
        <f t="shared" si="394"/>
        <v>#DIV/0!</v>
      </c>
      <c r="S4210" s="49" t="e">
        <f t="shared" si="395"/>
        <v>#DIV/0!</v>
      </c>
      <c r="T4210" s="49" t="e">
        <f t="shared" si="396"/>
        <v>#DIV/0!</v>
      </c>
    </row>
    <row r="4211" spans="1:20" x14ac:dyDescent="0.2">
      <c r="A4211" s="33" t="s">
        <v>1810</v>
      </c>
      <c r="B4211" s="33" t="s">
        <v>52</v>
      </c>
      <c r="C4211" s="33" t="s">
        <v>1437</v>
      </c>
      <c r="D4211" s="33" t="s">
        <v>1810</v>
      </c>
      <c r="E4211" s="33" t="s">
        <v>301</v>
      </c>
      <c r="F4211" s="33" t="s">
        <v>1852</v>
      </c>
      <c r="G4211" s="45">
        <v>2</v>
      </c>
      <c r="H4211" s="44"/>
      <c r="I4211" s="45">
        <v>0</v>
      </c>
      <c r="J4211" s="44"/>
      <c r="K4211" s="49">
        <f t="shared" si="391"/>
        <v>-1</v>
      </c>
      <c r="L4211" s="49" t="e">
        <f t="shared" si="392"/>
        <v>#DIV/0!</v>
      </c>
      <c r="M4211" s="49" t="e">
        <f t="shared" si="393"/>
        <v>#DIV/0!</v>
      </c>
      <c r="N4211" s="45">
        <v>40</v>
      </c>
      <c r="O4211" s="44"/>
      <c r="P4211" s="45">
        <v>50</v>
      </c>
      <c r="Q4211" s="44"/>
      <c r="R4211" s="49">
        <f t="shared" si="394"/>
        <v>-1</v>
      </c>
      <c r="S4211" s="49" t="e">
        <f t="shared" si="395"/>
        <v>#DIV/0!</v>
      </c>
      <c r="T4211" s="49">
        <f t="shared" si="396"/>
        <v>-1</v>
      </c>
    </row>
    <row r="4212" spans="1:20" x14ac:dyDescent="0.2">
      <c r="A4212" s="33" t="s">
        <v>1810</v>
      </c>
      <c r="B4212" s="33" t="s">
        <v>52</v>
      </c>
      <c r="C4212" s="33" t="s">
        <v>1437</v>
      </c>
      <c r="D4212" s="33" t="s">
        <v>1810</v>
      </c>
      <c r="E4212" s="33" t="s">
        <v>403</v>
      </c>
      <c r="F4212" s="33" t="s">
        <v>404</v>
      </c>
      <c r="G4212" s="44"/>
      <c r="H4212" s="45">
        <v>1</v>
      </c>
      <c r="I4212" s="44"/>
      <c r="J4212" s="44"/>
      <c r="K4212" s="49" t="e">
        <f t="shared" si="391"/>
        <v>#DIV/0!</v>
      </c>
      <c r="L4212" s="49">
        <f t="shared" si="392"/>
        <v>-1</v>
      </c>
      <c r="M4212" s="49" t="e">
        <f t="shared" si="393"/>
        <v>#DIV/0!</v>
      </c>
      <c r="N4212" s="44"/>
      <c r="O4212" s="45">
        <v>0</v>
      </c>
      <c r="P4212" s="44"/>
      <c r="Q4212" s="44"/>
      <c r="R4212" s="49" t="e">
        <f t="shared" si="394"/>
        <v>#DIV/0!</v>
      </c>
      <c r="S4212" s="49" t="e">
        <f t="shared" si="395"/>
        <v>#DIV/0!</v>
      </c>
      <c r="T4212" s="49" t="e">
        <f t="shared" si="396"/>
        <v>#DIV/0!</v>
      </c>
    </row>
    <row r="4213" spans="1:20" x14ac:dyDescent="0.2">
      <c r="A4213" s="33" t="s">
        <v>1810</v>
      </c>
      <c r="B4213" s="33" t="s">
        <v>52</v>
      </c>
      <c r="C4213" s="33" t="s">
        <v>1437</v>
      </c>
      <c r="D4213" s="33" t="s">
        <v>1824</v>
      </c>
      <c r="E4213" s="33" t="s">
        <v>54</v>
      </c>
      <c r="F4213" s="33" t="s">
        <v>1428</v>
      </c>
      <c r="G4213" s="45">
        <v>51</v>
      </c>
      <c r="H4213" s="45">
        <v>4</v>
      </c>
      <c r="I4213" s="45">
        <v>31</v>
      </c>
      <c r="J4213" s="45">
        <v>0</v>
      </c>
      <c r="K4213" s="49">
        <f t="shared" si="391"/>
        <v>-0.92156862745098045</v>
      </c>
      <c r="L4213" s="49">
        <f t="shared" si="392"/>
        <v>6.75</v>
      </c>
      <c r="M4213" s="49">
        <f t="shared" si="393"/>
        <v>-1</v>
      </c>
      <c r="N4213" s="45">
        <v>700</v>
      </c>
      <c r="O4213" s="45">
        <v>0</v>
      </c>
      <c r="P4213" s="45">
        <v>322</v>
      </c>
      <c r="Q4213" s="45">
        <v>221</v>
      </c>
      <c r="R4213" s="49">
        <f t="shared" si="394"/>
        <v>-1</v>
      </c>
      <c r="S4213" s="49" t="e">
        <f t="shared" si="395"/>
        <v>#DIV/0!</v>
      </c>
      <c r="T4213" s="49">
        <f t="shared" si="396"/>
        <v>-0.31366459627329191</v>
      </c>
    </row>
    <row r="4214" spans="1:20" x14ac:dyDescent="0.2">
      <c r="A4214" s="33" t="s">
        <v>1810</v>
      </c>
      <c r="B4214" s="33" t="s">
        <v>52</v>
      </c>
      <c r="C4214" s="33" t="s">
        <v>1437</v>
      </c>
      <c r="D4214" s="33" t="s">
        <v>1774</v>
      </c>
      <c r="E4214" s="33" t="s">
        <v>28</v>
      </c>
      <c r="F4214" s="33" t="s">
        <v>1421</v>
      </c>
      <c r="G4214" s="45">
        <v>1442</v>
      </c>
      <c r="H4214" s="45">
        <v>615</v>
      </c>
      <c r="I4214" s="45">
        <v>308</v>
      </c>
      <c r="J4214" s="45">
        <v>3</v>
      </c>
      <c r="K4214" s="49">
        <f t="shared" si="391"/>
        <v>-0.57350901525658804</v>
      </c>
      <c r="L4214" s="49">
        <f t="shared" si="392"/>
        <v>-0.49918699186991866</v>
      </c>
      <c r="M4214" s="49">
        <f t="shared" si="393"/>
        <v>-0.99025974025974028</v>
      </c>
      <c r="N4214" s="45">
        <v>0</v>
      </c>
      <c r="O4214" s="45">
        <v>0</v>
      </c>
      <c r="P4214" s="45">
        <v>100</v>
      </c>
      <c r="Q4214" s="45">
        <v>10</v>
      </c>
      <c r="R4214" s="49" t="e">
        <f t="shared" si="394"/>
        <v>#DIV/0!</v>
      </c>
      <c r="S4214" s="49" t="e">
        <f t="shared" si="395"/>
        <v>#DIV/0!</v>
      </c>
      <c r="T4214" s="49">
        <f t="shared" si="396"/>
        <v>-0.9</v>
      </c>
    </row>
    <row r="4215" spans="1:20" x14ac:dyDescent="0.2">
      <c r="A4215" s="33" t="s">
        <v>1810</v>
      </c>
      <c r="B4215" s="33" t="s">
        <v>52</v>
      </c>
      <c r="C4215" s="33" t="s">
        <v>1437</v>
      </c>
      <c r="D4215" s="33" t="s">
        <v>1798</v>
      </c>
      <c r="E4215" s="33" t="s">
        <v>42</v>
      </c>
      <c r="F4215" s="33" t="s">
        <v>1434</v>
      </c>
      <c r="G4215" s="45">
        <v>382</v>
      </c>
      <c r="H4215" s="45">
        <v>0</v>
      </c>
      <c r="I4215" s="45">
        <v>19</v>
      </c>
      <c r="J4215" s="44"/>
      <c r="K4215" s="49">
        <f t="shared" si="391"/>
        <v>-1</v>
      </c>
      <c r="L4215" s="49" t="e">
        <f t="shared" si="392"/>
        <v>#DIV/0!</v>
      </c>
      <c r="M4215" s="49">
        <f t="shared" si="393"/>
        <v>-1</v>
      </c>
      <c r="N4215" s="45">
        <v>0</v>
      </c>
      <c r="O4215" s="45">
        <v>0</v>
      </c>
      <c r="P4215" s="45">
        <v>450</v>
      </c>
      <c r="Q4215" s="44"/>
      <c r="R4215" s="49" t="e">
        <f t="shared" si="394"/>
        <v>#DIV/0!</v>
      </c>
      <c r="S4215" s="49" t="e">
        <f t="shared" si="395"/>
        <v>#DIV/0!</v>
      </c>
      <c r="T4215" s="49">
        <f t="shared" si="396"/>
        <v>-1</v>
      </c>
    </row>
    <row r="4216" spans="1:20" x14ac:dyDescent="0.2">
      <c r="A4216" s="33" t="s">
        <v>1810</v>
      </c>
      <c r="B4216" s="33" t="s">
        <v>52</v>
      </c>
      <c r="C4216" s="33" t="s">
        <v>1437</v>
      </c>
      <c r="D4216" s="33" t="s">
        <v>1816</v>
      </c>
      <c r="E4216" s="33" t="s">
        <v>132</v>
      </c>
      <c r="F4216" s="33" t="s">
        <v>1821</v>
      </c>
      <c r="G4216" s="45">
        <v>0</v>
      </c>
      <c r="H4216" s="44"/>
      <c r="I4216" s="44"/>
      <c r="J4216" s="44"/>
      <c r="K4216" s="49" t="e">
        <f t="shared" si="391"/>
        <v>#DIV/0!</v>
      </c>
      <c r="L4216" s="49" t="e">
        <f t="shared" si="392"/>
        <v>#DIV/0!</v>
      </c>
      <c r="M4216" s="49" t="e">
        <f t="shared" si="393"/>
        <v>#DIV/0!</v>
      </c>
      <c r="N4216" s="45">
        <v>0</v>
      </c>
      <c r="O4216" s="44"/>
      <c r="P4216" s="44"/>
      <c r="Q4216" s="44"/>
      <c r="R4216" s="49" t="e">
        <f t="shared" si="394"/>
        <v>#DIV/0!</v>
      </c>
      <c r="S4216" s="49" t="e">
        <f t="shared" si="395"/>
        <v>#DIV/0!</v>
      </c>
      <c r="T4216" s="49" t="e">
        <f t="shared" si="396"/>
        <v>#DIV/0!</v>
      </c>
    </row>
    <row r="4217" spans="1:20" x14ac:dyDescent="0.2">
      <c r="A4217" s="33" t="s">
        <v>1810</v>
      </c>
      <c r="B4217" s="33" t="s">
        <v>52</v>
      </c>
      <c r="C4217" s="33" t="s">
        <v>1437</v>
      </c>
      <c r="D4217" s="33" t="s">
        <v>1816</v>
      </c>
      <c r="E4217" s="33" t="s">
        <v>174</v>
      </c>
      <c r="F4217" s="33" t="s">
        <v>221</v>
      </c>
      <c r="G4217" s="45">
        <v>0</v>
      </c>
      <c r="H4217" s="44"/>
      <c r="I4217" s="44"/>
      <c r="J4217" s="44"/>
      <c r="K4217" s="49" t="e">
        <f t="shared" si="391"/>
        <v>#DIV/0!</v>
      </c>
      <c r="L4217" s="49" t="e">
        <f t="shared" si="392"/>
        <v>#DIV/0!</v>
      </c>
      <c r="M4217" s="49" t="e">
        <f t="shared" si="393"/>
        <v>#DIV/0!</v>
      </c>
      <c r="N4217" s="45">
        <v>300</v>
      </c>
      <c r="O4217" s="44"/>
      <c r="P4217" s="44"/>
      <c r="Q4217" s="44"/>
      <c r="R4217" s="49">
        <f t="shared" si="394"/>
        <v>-1</v>
      </c>
      <c r="S4217" s="49" t="e">
        <f t="shared" si="395"/>
        <v>#DIV/0!</v>
      </c>
      <c r="T4217" s="49" t="e">
        <f t="shared" si="396"/>
        <v>#DIV/0!</v>
      </c>
    </row>
    <row r="4218" spans="1:20" x14ac:dyDescent="0.2">
      <c r="A4218" s="33" t="s">
        <v>1810</v>
      </c>
      <c r="B4218" s="33" t="s">
        <v>52</v>
      </c>
      <c r="C4218" s="33" t="s">
        <v>1437</v>
      </c>
      <c r="D4218" s="33" t="s">
        <v>1816</v>
      </c>
      <c r="E4218" s="33" t="s">
        <v>34</v>
      </c>
      <c r="F4218" s="33" t="s">
        <v>1433</v>
      </c>
      <c r="G4218" s="45">
        <v>135</v>
      </c>
      <c r="H4218" s="45">
        <v>71</v>
      </c>
      <c r="I4218" s="45">
        <v>57</v>
      </c>
      <c r="J4218" s="44"/>
      <c r="K4218" s="49">
        <f t="shared" si="391"/>
        <v>-0.47407407407407409</v>
      </c>
      <c r="L4218" s="49">
        <f t="shared" si="392"/>
        <v>-0.19718309859154926</v>
      </c>
      <c r="M4218" s="49">
        <f t="shared" si="393"/>
        <v>-1</v>
      </c>
      <c r="N4218" s="45">
        <v>5886</v>
      </c>
      <c r="O4218" s="45">
        <v>21565</v>
      </c>
      <c r="P4218" s="45">
        <v>200</v>
      </c>
      <c r="Q4218" s="44"/>
      <c r="R4218" s="49">
        <f t="shared" si="394"/>
        <v>2.6637784573564391</v>
      </c>
      <c r="S4218" s="49">
        <f t="shared" si="395"/>
        <v>-0.99072571296081613</v>
      </c>
      <c r="T4218" s="49">
        <f t="shared" si="396"/>
        <v>-1</v>
      </c>
    </row>
    <row r="4219" spans="1:20" x14ac:dyDescent="0.2">
      <c r="A4219" s="33" t="s">
        <v>1810</v>
      </c>
      <c r="B4219" s="33" t="s">
        <v>52</v>
      </c>
      <c r="C4219" s="33" t="s">
        <v>1437</v>
      </c>
      <c r="D4219" s="33" t="s">
        <v>1793</v>
      </c>
      <c r="E4219" s="33" t="s">
        <v>29</v>
      </c>
      <c r="F4219" s="33" t="s">
        <v>1431</v>
      </c>
      <c r="G4219" s="45">
        <v>1124</v>
      </c>
      <c r="H4219" s="45">
        <v>19</v>
      </c>
      <c r="I4219" s="45">
        <v>148</v>
      </c>
      <c r="J4219" s="44"/>
      <c r="K4219" s="49">
        <f t="shared" si="391"/>
        <v>-0.98309608540925264</v>
      </c>
      <c r="L4219" s="49">
        <f t="shared" si="392"/>
        <v>6.7894736842105265</v>
      </c>
      <c r="M4219" s="49">
        <f t="shared" si="393"/>
        <v>-1</v>
      </c>
      <c r="N4219" s="45">
        <v>0</v>
      </c>
      <c r="O4219" s="45">
        <v>0</v>
      </c>
      <c r="P4219" s="45">
        <v>2269</v>
      </c>
      <c r="Q4219" s="44"/>
      <c r="R4219" s="49" t="e">
        <f t="shared" si="394"/>
        <v>#DIV/0!</v>
      </c>
      <c r="S4219" s="49" t="e">
        <f t="shared" si="395"/>
        <v>#DIV/0!</v>
      </c>
      <c r="T4219" s="49">
        <f t="shared" si="396"/>
        <v>-1</v>
      </c>
    </row>
    <row r="4220" spans="1:20" x14ac:dyDescent="0.2">
      <c r="A4220" s="33" t="s">
        <v>1810</v>
      </c>
      <c r="B4220" s="33" t="s">
        <v>52</v>
      </c>
      <c r="C4220" s="33" t="s">
        <v>1437</v>
      </c>
      <c r="D4220" s="33" t="s">
        <v>1793</v>
      </c>
      <c r="E4220" s="33" t="s">
        <v>51</v>
      </c>
      <c r="F4220" s="33" t="s">
        <v>1473</v>
      </c>
      <c r="G4220" s="45">
        <v>11322</v>
      </c>
      <c r="H4220" s="45">
        <v>3554</v>
      </c>
      <c r="I4220" s="45">
        <v>7962</v>
      </c>
      <c r="J4220" s="45">
        <v>3213</v>
      </c>
      <c r="K4220" s="49">
        <f t="shared" si="391"/>
        <v>-0.68609786256845084</v>
      </c>
      <c r="L4220" s="49">
        <f t="shared" si="392"/>
        <v>1.2402926280247608</v>
      </c>
      <c r="M4220" s="49">
        <f t="shared" si="393"/>
        <v>-0.59645817633760356</v>
      </c>
      <c r="N4220" s="45">
        <v>0</v>
      </c>
      <c r="O4220" s="45">
        <v>0</v>
      </c>
      <c r="P4220" s="45">
        <v>120</v>
      </c>
      <c r="Q4220" s="45">
        <v>0</v>
      </c>
      <c r="R4220" s="49" t="e">
        <f t="shared" si="394"/>
        <v>#DIV/0!</v>
      </c>
      <c r="S4220" s="49" t="e">
        <f t="shared" si="395"/>
        <v>#DIV/0!</v>
      </c>
      <c r="T4220" s="49">
        <f t="shared" si="396"/>
        <v>-1</v>
      </c>
    </row>
    <row r="4221" spans="1:20" x14ac:dyDescent="0.2">
      <c r="A4221" s="33" t="s">
        <v>1810</v>
      </c>
      <c r="B4221" s="33" t="s">
        <v>52</v>
      </c>
      <c r="C4221" s="33" t="s">
        <v>1437</v>
      </c>
      <c r="D4221" s="33" t="s">
        <v>1839</v>
      </c>
      <c r="E4221" s="33" t="s">
        <v>61</v>
      </c>
      <c r="F4221" s="33" t="s">
        <v>1419</v>
      </c>
      <c r="G4221" s="45">
        <v>17</v>
      </c>
      <c r="H4221" s="45">
        <v>7</v>
      </c>
      <c r="I4221" s="45">
        <v>13</v>
      </c>
      <c r="J4221" s="45">
        <v>10</v>
      </c>
      <c r="K4221" s="49">
        <f t="shared" si="391"/>
        <v>-0.58823529411764708</v>
      </c>
      <c r="L4221" s="49">
        <f t="shared" si="392"/>
        <v>0.85714285714285721</v>
      </c>
      <c r="M4221" s="49">
        <f t="shared" si="393"/>
        <v>-0.23076923076923073</v>
      </c>
      <c r="N4221" s="45">
        <v>0</v>
      </c>
      <c r="O4221" s="45">
        <v>0</v>
      </c>
      <c r="P4221" s="45">
        <v>0</v>
      </c>
      <c r="Q4221" s="45">
        <v>0</v>
      </c>
      <c r="R4221" s="49" t="e">
        <f t="shared" si="394"/>
        <v>#DIV/0!</v>
      </c>
      <c r="S4221" s="49" t="e">
        <f t="shared" si="395"/>
        <v>#DIV/0!</v>
      </c>
      <c r="T4221" s="49" t="e">
        <f t="shared" si="396"/>
        <v>#DIV/0!</v>
      </c>
    </row>
    <row r="4222" spans="1:20" x14ac:dyDescent="0.2">
      <c r="A4222" s="33" t="s">
        <v>1810</v>
      </c>
      <c r="B4222" s="33" t="s">
        <v>52</v>
      </c>
      <c r="C4222" s="33" t="s">
        <v>1437</v>
      </c>
      <c r="D4222" s="33" t="s">
        <v>1839</v>
      </c>
      <c r="E4222" s="33" t="s">
        <v>277</v>
      </c>
      <c r="F4222" s="33" t="s">
        <v>1890</v>
      </c>
      <c r="G4222" s="45">
        <v>48</v>
      </c>
      <c r="H4222" s="44"/>
      <c r="I4222" s="44"/>
      <c r="J4222" s="44"/>
      <c r="K4222" s="49">
        <f t="shared" si="391"/>
        <v>-1</v>
      </c>
      <c r="L4222" s="49" t="e">
        <f t="shared" si="392"/>
        <v>#DIV/0!</v>
      </c>
      <c r="M4222" s="49" t="e">
        <f t="shared" si="393"/>
        <v>#DIV/0!</v>
      </c>
      <c r="N4222" s="45">
        <v>0</v>
      </c>
      <c r="O4222" s="44"/>
      <c r="P4222" s="44"/>
      <c r="Q4222" s="44"/>
      <c r="R4222" s="49" t="e">
        <f t="shared" si="394"/>
        <v>#DIV/0!</v>
      </c>
      <c r="S4222" s="49" t="e">
        <f t="shared" si="395"/>
        <v>#DIV/0!</v>
      </c>
      <c r="T4222" s="49" t="e">
        <f t="shared" si="396"/>
        <v>#DIV/0!</v>
      </c>
    </row>
    <row r="4223" spans="1:20" x14ac:dyDescent="0.2">
      <c r="A4223" s="33" t="s">
        <v>1810</v>
      </c>
      <c r="B4223" s="33" t="s">
        <v>52</v>
      </c>
      <c r="C4223" s="33" t="s">
        <v>1437</v>
      </c>
      <c r="D4223" s="33" t="s">
        <v>1818</v>
      </c>
      <c r="E4223" s="33" t="s">
        <v>64</v>
      </c>
      <c r="F4223" s="33" t="s">
        <v>1420</v>
      </c>
      <c r="G4223" s="45">
        <v>209</v>
      </c>
      <c r="H4223" s="45">
        <v>46</v>
      </c>
      <c r="I4223" s="45">
        <v>52</v>
      </c>
      <c r="J4223" s="45">
        <v>6</v>
      </c>
      <c r="K4223" s="49">
        <f t="shared" si="391"/>
        <v>-0.77990430622009566</v>
      </c>
      <c r="L4223" s="49">
        <f t="shared" si="392"/>
        <v>0.13043478260869557</v>
      </c>
      <c r="M4223" s="49">
        <f t="shared" si="393"/>
        <v>-0.88461538461538458</v>
      </c>
      <c r="N4223" s="45">
        <v>0</v>
      </c>
      <c r="O4223" s="45">
        <v>0</v>
      </c>
      <c r="P4223" s="45">
        <v>1700</v>
      </c>
      <c r="Q4223" s="45">
        <v>0</v>
      </c>
      <c r="R4223" s="49" t="e">
        <f t="shared" si="394"/>
        <v>#DIV/0!</v>
      </c>
      <c r="S4223" s="49" t="e">
        <f t="shared" si="395"/>
        <v>#DIV/0!</v>
      </c>
      <c r="T4223" s="49">
        <f t="shared" si="396"/>
        <v>-1</v>
      </c>
    </row>
    <row r="4224" spans="1:20" x14ac:dyDescent="0.2">
      <c r="A4224" s="33" t="s">
        <v>1810</v>
      </c>
      <c r="B4224" s="33" t="s">
        <v>52</v>
      </c>
      <c r="C4224" s="33" t="s">
        <v>1437</v>
      </c>
      <c r="D4224" s="33" t="s">
        <v>1599</v>
      </c>
      <c r="E4224" s="33" t="s">
        <v>44</v>
      </c>
      <c r="F4224" s="33" t="s">
        <v>1422</v>
      </c>
      <c r="G4224" s="45">
        <v>157</v>
      </c>
      <c r="H4224" s="44"/>
      <c r="I4224" s="45">
        <v>19</v>
      </c>
      <c r="J4224" s="44"/>
      <c r="K4224" s="49">
        <f t="shared" si="391"/>
        <v>-1</v>
      </c>
      <c r="L4224" s="49" t="e">
        <f t="shared" si="392"/>
        <v>#DIV/0!</v>
      </c>
      <c r="M4224" s="49">
        <f t="shared" si="393"/>
        <v>-1</v>
      </c>
      <c r="N4224" s="45">
        <v>0</v>
      </c>
      <c r="O4224" s="44"/>
      <c r="P4224" s="45">
        <v>0</v>
      </c>
      <c r="Q4224" s="44"/>
      <c r="R4224" s="49" t="e">
        <f t="shared" si="394"/>
        <v>#DIV/0!</v>
      </c>
      <c r="S4224" s="49" t="e">
        <f t="shared" si="395"/>
        <v>#DIV/0!</v>
      </c>
      <c r="T4224" s="49" t="e">
        <f t="shared" si="396"/>
        <v>#DIV/0!</v>
      </c>
    </row>
    <row r="4225" spans="1:20" x14ac:dyDescent="0.2">
      <c r="A4225" s="33" t="s">
        <v>1810</v>
      </c>
      <c r="B4225" s="33" t="s">
        <v>52</v>
      </c>
      <c r="C4225" s="33" t="s">
        <v>1437</v>
      </c>
      <c r="D4225" s="33" t="s">
        <v>1599</v>
      </c>
      <c r="E4225" s="33" t="s">
        <v>249</v>
      </c>
      <c r="F4225" s="33" t="s">
        <v>1832</v>
      </c>
      <c r="G4225" s="44"/>
      <c r="H4225" s="45">
        <v>0</v>
      </c>
      <c r="I4225" s="44"/>
      <c r="J4225" s="44"/>
      <c r="K4225" s="49" t="e">
        <f t="shared" si="391"/>
        <v>#DIV/0!</v>
      </c>
      <c r="L4225" s="49" t="e">
        <f t="shared" si="392"/>
        <v>#DIV/0!</v>
      </c>
      <c r="M4225" s="49" t="e">
        <f t="shared" si="393"/>
        <v>#DIV/0!</v>
      </c>
      <c r="N4225" s="44"/>
      <c r="O4225" s="45">
        <v>0</v>
      </c>
      <c r="P4225" s="44"/>
      <c r="Q4225" s="44"/>
      <c r="R4225" s="49" t="e">
        <f t="shared" si="394"/>
        <v>#DIV/0!</v>
      </c>
      <c r="S4225" s="49" t="e">
        <f t="shared" si="395"/>
        <v>#DIV/0!</v>
      </c>
      <c r="T4225" s="49" t="e">
        <f t="shared" si="396"/>
        <v>#DIV/0!</v>
      </c>
    </row>
    <row r="4226" spans="1:20" x14ac:dyDescent="0.2">
      <c r="A4226" s="33" t="s">
        <v>1810</v>
      </c>
      <c r="B4226" s="33" t="s">
        <v>52</v>
      </c>
      <c r="C4226" s="33" t="s">
        <v>1437</v>
      </c>
      <c r="D4226" s="33" t="s">
        <v>1820</v>
      </c>
      <c r="E4226" s="33" t="s">
        <v>35</v>
      </c>
      <c r="F4226" s="33" t="s">
        <v>484</v>
      </c>
      <c r="G4226" s="45">
        <v>5</v>
      </c>
      <c r="H4226" s="45">
        <v>0</v>
      </c>
      <c r="I4226" s="45">
        <v>19</v>
      </c>
      <c r="J4226" s="45">
        <v>2</v>
      </c>
      <c r="K4226" s="49">
        <f t="shared" si="391"/>
        <v>-1</v>
      </c>
      <c r="L4226" s="49" t="e">
        <f t="shared" si="392"/>
        <v>#DIV/0!</v>
      </c>
      <c r="M4226" s="49">
        <f t="shared" si="393"/>
        <v>-0.89473684210526316</v>
      </c>
      <c r="N4226" s="45">
        <v>0</v>
      </c>
      <c r="O4226" s="45">
        <v>2473</v>
      </c>
      <c r="P4226" s="45">
        <v>1091</v>
      </c>
      <c r="Q4226" s="45">
        <v>0</v>
      </c>
      <c r="R4226" s="49" t="e">
        <f t="shared" si="394"/>
        <v>#DIV/0!</v>
      </c>
      <c r="S4226" s="49">
        <f t="shared" si="395"/>
        <v>-0.55883542256368779</v>
      </c>
      <c r="T4226" s="49">
        <f t="shared" si="396"/>
        <v>-1</v>
      </c>
    </row>
    <row r="4227" spans="1:20" x14ac:dyDescent="0.2">
      <c r="A4227" s="33" t="s">
        <v>1810</v>
      </c>
      <c r="B4227" s="33" t="s">
        <v>52</v>
      </c>
      <c r="C4227" s="33" t="s">
        <v>1437</v>
      </c>
      <c r="D4227" s="33" t="s">
        <v>1791</v>
      </c>
      <c r="E4227" s="33" t="s">
        <v>36</v>
      </c>
      <c r="F4227" s="33" t="s">
        <v>1430</v>
      </c>
      <c r="G4227" s="45">
        <v>889</v>
      </c>
      <c r="H4227" s="45">
        <v>19</v>
      </c>
      <c r="I4227" s="45">
        <v>19</v>
      </c>
      <c r="J4227" s="45">
        <v>3</v>
      </c>
      <c r="K4227" s="49">
        <f t="shared" si="391"/>
        <v>-0.97862767154105734</v>
      </c>
      <c r="L4227" s="49">
        <f t="shared" si="392"/>
        <v>0</v>
      </c>
      <c r="M4227" s="49">
        <f t="shared" si="393"/>
        <v>-0.84210526315789469</v>
      </c>
      <c r="N4227" s="45">
        <v>0</v>
      </c>
      <c r="O4227" s="45">
        <v>0</v>
      </c>
      <c r="P4227" s="45">
        <v>502</v>
      </c>
      <c r="Q4227" s="45">
        <v>50</v>
      </c>
      <c r="R4227" s="49" t="e">
        <f t="shared" si="394"/>
        <v>#DIV/0!</v>
      </c>
      <c r="S4227" s="49" t="e">
        <f t="shared" si="395"/>
        <v>#DIV/0!</v>
      </c>
      <c r="T4227" s="49">
        <f t="shared" si="396"/>
        <v>-0.90039840637450197</v>
      </c>
    </row>
    <row r="4228" spans="1:20" x14ac:dyDescent="0.2">
      <c r="A4228" s="33" t="s">
        <v>1810</v>
      </c>
      <c r="B4228" s="33" t="s">
        <v>52</v>
      </c>
      <c r="C4228" s="33" t="s">
        <v>1437</v>
      </c>
      <c r="D4228" s="33" t="s">
        <v>1800</v>
      </c>
      <c r="E4228" s="33" t="s">
        <v>46</v>
      </c>
      <c r="F4228" s="33" t="s">
        <v>1435</v>
      </c>
      <c r="G4228" s="45">
        <v>681</v>
      </c>
      <c r="H4228" s="45">
        <v>0</v>
      </c>
      <c r="I4228" s="44"/>
      <c r="J4228" s="44"/>
      <c r="K4228" s="49">
        <f t="shared" si="391"/>
        <v>-1</v>
      </c>
      <c r="L4228" s="49" t="e">
        <f t="shared" si="392"/>
        <v>#DIV/0!</v>
      </c>
      <c r="M4228" s="49" t="e">
        <f t="shared" si="393"/>
        <v>#DIV/0!</v>
      </c>
      <c r="N4228" s="45">
        <v>0</v>
      </c>
      <c r="O4228" s="45">
        <v>0</v>
      </c>
      <c r="P4228" s="44"/>
      <c r="Q4228" s="44"/>
      <c r="R4228" s="49" t="e">
        <f t="shared" si="394"/>
        <v>#DIV/0!</v>
      </c>
      <c r="S4228" s="49" t="e">
        <f t="shared" si="395"/>
        <v>#DIV/0!</v>
      </c>
      <c r="T4228" s="49" t="e">
        <f t="shared" si="396"/>
        <v>#DIV/0!</v>
      </c>
    </row>
    <row r="4229" spans="1:20" x14ac:dyDescent="0.2">
      <c r="A4229" s="33" t="s">
        <v>1810</v>
      </c>
      <c r="B4229" s="33" t="s">
        <v>52</v>
      </c>
      <c r="C4229" s="33" t="s">
        <v>1437</v>
      </c>
      <c r="D4229" s="33" t="s">
        <v>1794</v>
      </c>
      <c r="E4229" s="33" t="s">
        <v>30</v>
      </c>
      <c r="F4229" s="33" t="s">
        <v>1425</v>
      </c>
      <c r="G4229" s="45">
        <v>6124</v>
      </c>
      <c r="H4229" s="45">
        <v>294</v>
      </c>
      <c r="I4229" s="45">
        <v>743</v>
      </c>
      <c r="J4229" s="45">
        <v>714</v>
      </c>
      <c r="K4229" s="49">
        <f t="shared" si="391"/>
        <v>-0.9519921619856303</v>
      </c>
      <c r="L4229" s="49">
        <f t="shared" si="392"/>
        <v>1.5272108843537415</v>
      </c>
      <c r="M4229" s="49">
        <f t="shared" si="393"/>
        <v>-3.9030955585464322E-2</v>
      </c>
      <c r="N4229" s="45">
        <v>254</v>
      </c>
      <c r="O4229" s="45">
        <v>2590</v>
      </c>
      <c r="P4229" s="45">
        <v>4859</v>
      </c>
      <c r="Q4229" s="45">
        <v>561</v>
      </c>
      <c r="R4229" s="49">
        <f t="shared" si="394"/>
        <v>9.1968503937007871</v>
      </c>
      <c r="S4229" s="49">
        <f t="shared" si="395"/>
        <v>0.87606177606177615</v>
      </c>
      <c r="T4229" s="49">
        <f t="shared" si="396"/>
        <v>-0.88454414488577893</v>
      </c>
    </row>
    <row r="4230" spans="1:20" x14ac:dyDescent="0.2">
      <c r="A4230" s="33" t="s">
        <v>1810</v>
      </c>
      <c r="B4230" s="33" t="s">
        <v>52</v>
      </c>
      <c r="C4230" s="33" t="s">
        <v>1437</v>
      </c>
      <c r="D4230" s="33" t="s">
        <v>1801</v>
      </c>
      <c r="E4230" s="33" t="s">
        <v>45</v>
      </c>
      <c r="F4230" s="33" t="s">
        <v>1426</v>
      </c>
      <c r="G4230" s="45">
        <v>4</v>
      </c>
      <c r="H4230" s="45">
        <v>34</v>
      </c>
      <c r="I4230" s="44"/>
      <c r="J4230" s="44"/>
      <c r="K4230" s="49">
        <f t="shared" si="391"/>
        <v>7.5</v>
      </c>
      <c r="L4230" s="49">
        <f t="shared" si="392"/>
        <v>-1</v>
      </c>
      <c r="M4230" s="49" t="e">
        <f t="shared" si="393"/>
        <v>#DIV/0!</v>
      </c>
      <c r="N4230" s="45">
        <v>0</v>
      </c>
      <c r="O4230" s="45">
        <v>0</v>
      </c>
      <c r="P4230" s="44"/>
      <c r="Q4230" s="44"/>
      <c r="R4230" s="49" t="e">
        <f t="shared" si="394"/>
        <v>#DIV/0!</v>
      </c>
      <c r="S4230" s="49" t="e">
        <f t="shared" si="395"/>
        <v>#DIV/0!</v>
      </c>
      <c r="T4230" s="49" t="e">
        <f t="shared" si="396"/>
        <v>#DIV/0!</v>
      </c>
    </row>
    <row r="4231" spans="1:20" x14ac:dyDescent="0.2">
      <c r="A4231" s="33" t="s">
        <v>1810</v>
      </c>
      <c r="B4231" s="33" t="s">
        <v>52</v>
      </c>
      <c r="C4231" s="33" t="s">
        <v>1437</v>
      </c>
      <c r="D4231" s="33" t="s">
        <v>1813</v>
      </c>
      <c r="E4231" s="33" t="s">
        <v>50</v>
      </c>
      <c r="F4231" s="33" t="s">
        <v>1423</v>
      </c>
      <c r="G4231" s="45">
        <v>54</v>
      </c>
      <c r="H4231" s="44"/>
      <c r="I4231" s="44"/>
      <c r="J4231" s="44"/>
      <c r="K4231" s="49">
        <f t="shared" si="391"/>
        <v>-1</v>
      </c>
      <c r="L4231" s="49" t="e">
        <f t="shared" si="392"/>
        <v>#DIV/0!</v>
      </c>
      <c r="M4231" s="49" t="e">
        <f t="shared" si="393"/>
        <v>#DIV/0!</v>
      </c>
      <c r="N4231" s="45">
        <v>0</v>
      </c>
      <c r="O4231" s="44"/>
      <c r="P4231" s="44"/>
      <c r="Q4231" s="44"/>
      <c r="R4231" s="49" t="e">
        <f t="shared" si="394"/>
        <v>#DIV/0!</v>
      </c>
      <c r="S4231" s="49" t="e">
        <f t="shared" si="395"/>
        <v>#DIV/0!</v>
      </c>
      <c r="T4231" s="49" t="e">
        <f t="shared" si="396"/>
        <v>#DIV/0!</v>
      </c>
    </row>
    <row r="4232" spans="1:20" x14ac:dyDescent="0.2">
      <c r="A4232" s="33" t="s">
        <v>1810</v>
      </c>
      <c r="B4232" s="33" t="s">
        <v>52</v>
      </c>
      <c r="C4232" s="33" t="s">
        <v>1437</v>
      </c>
      <c r="D4232" s="33" t="s">
        <v>1809</v>
      </c>
      <c r="E4232" s="33" t="s">
        <v>208</v>
      </c>
      <c r="F4232" s="33" t="s">
        <v>1814</v>
      </c>
      <c r="G4232" s="45">
        <v>2</v>
      </c>
      <c r="H4232" s="44"/>
      <c r="I4232" s="44"/>
      <c r="J4232" s="44"/>
      <c r="K4232" s="49">
        <f t="shared" si="391"/>
        <v>-1</v>
      </c>
      <c r="L4232" s="49" t="e">
        <f t="shared" si="392"/>
        <v>#DIV/0!</v>
      </c>
      <c r="M4232" s="49" t="e">
        <f t="shared" si="393"/>
        <v>#DIV/0!</v>
      </c>
      <c r="N4232" s="45">
        <v>0</v>
      </c>
      <c r="O4232" s="44"/>
      <c r="P4232" s="44"/>
      <c r="Q4232" s="44"/>
      <c r="R4232" s="49" t="e">
        <f t="shared" si="394"/>
        <v>#DIV/0!</v>
      </c>
      <c r="S4232" s="49" t="e">
        <f t="shared" si="395"/>
        <v>#DIV/0!</v>
      </c>
      <c r="T4232" s="49" t="e">
        <f t="shared" si="396"/>
        <v>#DIV/0!</v>
      </c>
    </row>
    <row r="4233" spans="1:20" x14ac:dyDescent="0.2">
      <c r="A4233" s="33" t="s">
        <v>1810</v>
      </c>
      <c r="B4233" s="33" t="s">
        <v>52</v>
      </c>
      <c r="C4233" s="33" t="s">
        <v>1437</v>
      </c>
      <c r="D4233" s="33" t="s">
        <v>1808</v>
      </c>
      <c r="E4233" s="33" t="s">
        <v>47</v>
      </c>
      <c r="F4233" s="33" t="s">
        <v>1436</v>
      </c>
      <c r="G4233" s="45">
        <v>127</v>
      </c>
      <c r="H4233" s="44"/>
      <c r="I4233" s="44"/>
      <c r="J4233" s="44"/>
      <c r="K4233" s="49">
        <f t="shared" si="391"/>
        <v>-1</v>
      </c>
      <c r="L4233" s="49" t="e">
        <f t="shared" si="392"/>
        <v>#DIV/0!</v>
      </c>
      <c r="M4233" s="49" t="e">
        <f t="shared" si="393"/>
        <v>#DIV/0!</v>
      </c>
      <c r="N4233" s="45">
        <v>0</v>
      </c>
      <c r="O4233" s="44"/>
      <c r="P4233" s="44"/>
      <c r="Q4233" s="44"/>
      <c r="R4233" s="49" t="e">
        <f t="shared" si="394"/>
        <v>#DIV/0!</v>
      </c>
      <c r="S4233" s="49" t="e">
        <f t="shared" si="395"/>
        <v>#DIV/0!</v>
      </c>
      <c r="T4233" s="49" t="e">
        <f t="shared" si="396"/>
        <v>#DIV/0!</v>
      </c>
    </row>
    <row r="4234" spans="1:20" x14ac:dyDescent="0.2">
      <c r="A4234" s="33" t="s">
        <v>1810</v>
      </c>
      <c r="B4234" s="33" t="s">
        <v>52</v>
      </c>
      <c r="C4234" s="33" t="s">
        <v>1437</v>
      </c>
      <c r="D4234" s="33" t="s">
        <v>1808</v>
      </c>
      <c r="E4234" s="33" t="s">
        <v>250</v>
      </c>
      <c r="F4234" s="33" t="s">
        <v>1846</v>
      </c>
      <c r="G4234" s="44"/>
      <c r="H4234" s="44"/>
      <c r="I4234" s="44"/>
      <c r="J4234" s="45">
        <v>7</v>
      </c>
      <c r="K4234" s="49" t="e">
        <f t="shared" ref="K4234:K4297" si="397">+H4234/G4234-1</f>
        <v>#DIV/0!</v>
      </c>
      <c r="L4234" s="49" t="e">
        <f t="shared" ref="L4234:L4297" si="398">+I4234/H4234-1</f>
        <v>#DIV/0!</v>
      </c>
      <c r="M4234" s="49" t="e">
        <f t="shared" ref="M4234:M4297" si="399">+J4234/I4234-1</f>
        <v>#DIV/0!</v>
      </c>
      <c r="N4234" s="44"/>
      <c r="O4234" s="44"/>
      <c r="P4234" s="44"/>
      <c r="Q4234" s="45">
        <v>0</v>
      </c>
      <c r="R4234" s="49" t="e">
        <f t="shared" ref="R4234:R4297" si="400">O4234/N4234-1</f>
        <v>#DIV/0!</v>
      </c>
      <c r="S4234" s="49" t="e">
        <f t="shared" ref="S4234:S4297" si="401">P4234/O4234-1</f>
        <v>#DIV/0!</v>
      </c>
      <c r="T4234" s="49" t="e">
        <f t="shared" ref="T4234:T4297" si="402">Q4234/P4234-1</f>
        <v>#DIV/0!</v>
      </c>
    </row>
    <row r="4235" spans="1:20" x14ac:dyDescent="0.2">
      <c r="A4235" s="33" t="s">
        <v>1810</v>
      </c>
      <c r="B4235" s="33" t="s">
        <v>52</v>
      </c>
      <c r="C4235" s="33" t="s">
        <v>1437</v>
      </c>
      <c r="D4235" s="33" t="s">
        <v>1830</v>
      </c>
      <c r="E4235" s="33" t="s">
        <v>53</v>
      </c>
      <c r="F4235" s="33" t="s">
        <v>1439</v>
      </c>
      <c r="G4235" s="45">
        <v>74</v>
      </c>
      <c r="H4235" s="45">
        <v>33</v>
      </c>
      <c r="I4235" s="45">
        <v>43</v>
      </c>
      <c r="J4235" s="44"/>
      <c r="K4235" s="49">
        <f t="shared" si="397"/>
        <v>-0.55405405405405406</v>
      </c>
      <c r="L4235" s="49">
        <f t="shared" si="398"/>
        <v>0.30303030303030298</v>
      </c>
      <c r="M4235" s="49">
        <f t="shared" si="399"/>
        <v>-1</v>
      </c>
      <c r="N4235" s="45">
        <v>0</v>
      </c>
      <c r="O4235" s="45">
        <v>0</v>
      </c>
      <c r="P4235" s="45">
        <v>666</v>
      </c>
      <c r="Q4235" s="44"/>
      <c r="R4235" s="49" t="e">
        <f t="shared" si="400"/>
        <v>#DIV/0!</v>
      </c>
      <c r="S4235" s="49" t="e">
        <f t="shared" si="401"/>
        <v>#DIV/0!</v>
      </c>
      <c r="T4235" s="49">
        <f t="shared" si="402"/>
        <v>-1</v>
      </c>
    </row>
    <row r="4236" spans="1:20" x14ac:dyDescent="0.2">
      <c r="A4236" s="33" t="s">
        <v>1810</v>
      </c>
      <c r="B4236" s="33" t="s">
        <v>52</v>
      </c>
      <c r="C4236" s="33" t="s">
        <v>1437</v>
      </c>
      <c r="D4236" s="33" t="s">
        <v>1796</v>
      </c>
      <c r="E4236" s="33" t="s">
        <v>38</v>
      </c>
      <c r="F4236" s="33" t="s">
        <v>1417</v>
      </c>
      <c r="G4236" s="45">
        <v>169</v>
      </c>
      <c r="H4236" s="44"/>
      <c r="I4236" s="44"/>
      <c r="J4236" s="44"/>
      <c r="K4236" s="49">
        <f t="shared" si="397"/>
        <v>-1</v>
      </c>
      <c r="L4236" s="49" t="e">
        <f t="shared" si="398"/>
        <v>#DIV/0!</v>
      </c>
      <c r="M4236" s="49" t="e">
        <f t="shared" si="399"/>
        <v>#DIV/0!</v>
      </c>
      <c r="N4236" s="45">
        <v>0</v>
      </c>
      <c r="O4236" s="44"/>
      <c r="P4236" s="44"/>
      <c r="Q4236" s="44"/>
      <c r="R4236" s="49" t="e">
        <f t="shared" si="400"/>
        <v>#DIV/0!</v>
      </c>
      <c r="S4236" s="49" t="e">
        <f t="shared" si="401"/>
        <v>#DIV/0!</v>
      </c>
      <c r="T4236" s="49" t="e">
        <f t="shared" si="402"/>
        <v>#DIV/0!</v>
      </c>
    </row>
    <row r="4237" spans="1:20" x14ac:dyDescent="0.2">
      <c r="A4237" s="33" t="s">
        <v>1810</v>
      </c>
      <c r="B4237" s="33" t="s">
        <v>52</v>
      </c>
      <c r="C4237" s="33" t="s">
        <v>1437</v>
      </c>
      <c r="D4237" s="33" t="s">
        <v>1827</v>
      </c>
      <c r="E4237" s="33" t="s">
        <v>262</v>
      </c>
      <c r="F4237" s="33" t="s">
        <v>263</v>
      </c>
      <c r="G4237" s="44"/>
      <c r="H4237" s="44"/>
      <c r="I4237" s="45">
        <v>0</v>
      </c>
      <c r="J4237" s="44"/>
      <c r="K4237" s="49" t="e">
        <f t="shared" si="397"/>
        <v>#DIV/0!</v>
      </c>
      <c r="L4237" s="49" t="e">
        <f t="shared" si="398"/>
        <v>#DIV/0!</v>
      </c>
      <c r="M4237" s="49" t="e">
        <f t="shared" si="399"/>
        <v>#DIV/0!</v>
      </c>
      <c r="N4237" s="44"/>
      <c r="O4237" s="44"/>
      <c r="P4237" s="45">
        <v>50</v>
      </c>
      <c r="Q4237" s="44"/>
      <c r="R4237" s="49" t="e">
        <f t="shared" si="400"/>
        <v>#DIV/0!</v>
      </c>
      <c r="S4237" s="49" t="e">
        <f t="shared" si="401"/>
        <v>#DIV/0!</v>
      </c>
      <c r="T4237" s="49">
        <f t="shared" si="402"/>
        <v>-1</v>
      </c>
    </row>
    <row r="4238" spans="1:20" x14ac:dyDescent="0.2">
      <c r="A4238" s="33" t="s">
        <v>1810</v>
      </c>
      <c r="B4238" s="33" t="s">
        <v>52</v>
      </c>
      <c r="C4238" s="33" t="s">
        <v>1437</v>
      </c>
      <c r="D4238" s="33" t="s">
        <v>1827</v>
      </c>
      <c r="E4238" s="33" t="s">
        <v>343</v>
      </c>
      <c r="F4238" s="33" t="s">
        <v>1828</v>
      </c>
      <c r="G4238" s="44"/>
      <c r="H4238" s="44"/>
      <c r="I4238" s="45">
        <v>0</v>
      </c>
      <c r="J4238" s="44"/>
      <c r="K4238" s="49" t="e">
        <f t="shared" si="397"/>
        <v>#DIV/0!</v>
      </c>
      <c r="L4238" s="49" t="e">
        <f t="shared" si="398"/>
        <v>#DIV/0!</v>
      </c>
      <c r="M4238" s="49" t="e">
        <f t="shared" si="399"/>
        <v>#DIV/0!</v>
      </c>
      <c r="N4238" s="44"/>
      <c r="O4238" s="44"/>
      <c r="P4238" s="45">
        <v>50</v>
      </c>
      <c r="Q4238" s="44"/>
      <c r="R4238" s="49" t="e">
        <f t="shared" si="400"/>
        <v>#DIV/0!</v>
      </c>
      <c r="S4238" s="49" t="e">
        <f t="shared" si="401"/>
        <v>#DIV/0!</v>
      </c>
      <c r="T4238" s="49">
        <f t="shared" si="402"/>
        <v>-1</v>
      </c>
    </row>
    <row r="4239" spans="1:20" x14ac:dyDescent="0.2">
      <c r="A4239" s="33" t="s">
        <v>1810</v>
      </c>
      <c r="B4239" s="33" t="s">
        <v>52</v>
      </c>
      <c r="C4239" s="33" t="s">
        <v>1437</v>
      </c>
      <c r="D4239" s="33" t="s">
        <v>1827</v>
      </c>
      <c r="E4239" s="33" t="s">
        <v>229</v>
      </c>
      <c r="F4239" s="33" t="s">
        <v>230</v>
      </c>
      <c r="G4239" s="44"/>
      <c r="H4239" s="45">
        <v>8</v>
      </c>
      <c r="I4239" s="45">
        <v>0</v>
      </c>
      <c r="J4239" s="44"/>
      <c r="K4239" s="49" t="e">
        <f t="shared" si="397"/>
        <v>#DIV/0!</v>
      </c>
      <c r="L4239" s="49">
        <f t="shared" si="398"/>
        <v>-1</v>
      </c>
      <c r="M4239" s="49" t="e">
        <f t="shared" si="399"/>
        <v>#DIV/0!</v>
      </c>
      <c r="N4239" s="44"/>
      <c r="O4239" s="45">
        <v>50</v>
      </c>
      <c r="P4239" s="45">
        <v>55</v>
      </c>
      <c r="Q4239" s="44"/>
      <c r="R4239" s="49" t="e">
        <f t="shared" si="400"/>
        <v>#DIV/0!</v>
      </c>
      <c r="S4239" s="49">
        <f t="shared" si="401"/>
        <v>0.10000000000000009</v>
      </c>
      <c r="T4239" s="49">
        <f t="shared" si="402"/>
        <v>-1</v>
      </c>
    </row>
    <row r="4240" spans="1:20" x14ac:dyDescent="0.2">
      <c r="A4240" s="33" t="s">
        <v>1810</v>
      </c>
      <c r="B4240" s="33" t="s">
        <v>52</v>
      </c>
      <c r="C4240" s="33" t="s">
        <v>1437</v>
      </c>
      <c r="D4240" s="33" t="s">
        <v>1806</v>
      </c>
      <c r="E4240" s="33" t="s">
        <v>427</v>
      </c>
      <c r="F4240" s="33" t="s">
        <v>118</v>
      </c>
      <c r="G4240" s="44"/>
      <c r="H4240" s="44"/>
      <c r="I4240" s="45">
        <v>0</v>
      </c>
      <c r="J4240" s="44"/>
      <c r="K4240" s="49" t="e">
        <f t="shared" si="397"/>
        <v>#DIV/0!</v>
      </c>
      <c r="L4240" s="49" t="e">
        <f t="shared" si="398"/>
        <v>#DIV/0!</v>
      </c>
      <c r="M4240" s="49" t="e">
        <f t="shared" si="399"/>
        <v>#DIV/0!</v>
      </c>
      <c r="N4240" s="44"/>
      <c r="O4240" s="44"/>
      <c r="P4240" s="45">
        <v>0</v>
      </c>
      <c r="Q4240" s="44"/>
      <c r="R4240" s="49" t="e">
        <f t="shared" si="400"/>
        <v>#DIV/0!</v>
      </c>
      <c r="S4240" s="49" t="e">
        <f t="shared" si="401"/>
        <v>#DIV/0!</v>
      </c>
      <c r="T4240" s="49" t="e">
        <f t="shared" si="402"/>
        <v>#DIV/0!</v>
      </c>
    </row>
    <row r="4241" spans="1:20" x14ac:dyDescent="0.2">
      <c r="A4241" s="33" t="s">
        <v>1810</v>
      </c>
      <c r="B4241" s="33" t="s">
        <v>52</v>
      </c>
      <c r="C4241" s="33" t="s">
        <v>1437</v>
      </c>
      <c r="D4241" s="33" t="s">
        <v>1806</v>
      </c>
      <c r="E4241" s="33" t="s">
        <v>62</v>
      </c>
      <c r="F4241" s="33" t="s">
        <v>63</v>
      </c>
      <c r="G4241" s="45">
        <v>223</v>
      </c>
      <c r="H4241" s="45">
        <v>76</v>
      </c>
      <c r="I4241" s="45">
        <v>39</v>
      </c>
      <c r="J4241" s="45">
        <v>14</v>
      </c>
      <c r="K4241" s="49">
        <f t="shared" si="397"/>
        <v>-0.65919282511210764</v>
      </c>
      <c r="L4241" s="49">
        <f t="shared" si="398"/>
        <v>-0.48684210526315785</v>
      </c>
      <c r="M4241" s="49">
        <f t="shared" si="399"/>
        <v>-0.64102564102564097</v>
      </c>
      <c r="N4241" s="45">
        <v>0</v>
      </c>
      <c r="O4241" s="45">
        <v>0</v>
      </c>
      <c r="P4241" s="45">
        <v>405</v>
      </c>
      <c r="Q4241" s="45">
        <v>0</v>
      </c>
      <c r="R4241" s="49" t="e">
        <f t="shared" si="400"/>
        <v>#DIV/0!</v>
      </c>
      <c r="S4241" s="49" t="e">
        <f t="shared" si="401"/>
        <v>#DIV/0!</v>
      </c>
      <c r="T4241" s="49">
        <f t="shared" si="402"/>
        <v>-1</v>
      </c>
    </row>
    <row r="4242" spans="1:20" x14ac:dyDescent="0.2">
      <c r="A4242" s="33" t="s">
        <v>1810</v>
      </c>
      <c r="B4242" s="33" t="s">
        <v>52</v>
      </c>
      <c r="C4242" s="33" t="s">
        <v>1437</v>
      </c>
      <c r="D4242" s="33" t="s">
        <v>1792</v>
      </c>
      <c r="E4242" s="33" t="s">
        <v>26</v>
      </c>
      <c r="F4242" s="33" t="s">
        <v>1418</v>
      </c>
      <c r="G4242" s="45">
        <v>44067</v>
      </c>
      <c r="H4242" s="45">
        <v>8900</v>
      </c>
      <c r="I4242" s="45">
        <v>16392</v>
      </c>
      <c r="J4242" s="45">
        <v>7975</v>
      </c>
      <c r="K4242" s="49">
        <f t="shared" si="397"/>
        <v>-0.79803481062926906</v>
      </c>
      <c r="L4242" s="49">
        <f t="shared" si="398"/>
        <v>0.84179775280898883</v>
      </c>
      <c r="M4242" s="49">
        <f t="shared" si="399"/>
        <v>-0.51348218643240606</v>
      </c>
      <c r="N4242" s="45">
        <v>11613</v>
      </c>
      <c r="O4242" s="45">
        <v>8092</v>
      </c>
      <c r="P4242" s="45">
        <v>1765</v>
      </c>
      <c r="Q4242" s="45">
        <v>594</v>
      </c>
      <c r="R4242" s="49">
        <f t="shared" si="400"/>
        <v>-0.30319469559975887</v>
      </c>
      <c r="S4242" s="49">
        <f t="shared" si="401"/>
        <v>-0.78188334157192285</v>
      </c>
      <c r="T4242" s="49">
        <f t="shared" si="402"/>
        <v>-0.66345609065155808</v>
      </c>
    </row>
    <row r="4243" spans="1:20" x14ac:dyDescent="0.2">
      <c r="A4243" s="33" t="s">
        <v>1810</v>
      </c>
      <c r="B4243" s="33" t="s">
        <v>52</v>
      </c>
      <c r="C4243" s="33" t="s">
        <v>1437</v>
      </c>
      <c r="D4243" s="33" t="s">
        <v>1840</v>
      </c>
      <c r="E4243" s="33" t="s">
        <v>113</v>
      </c>
      <c r="F4243" s="33" t="s">
        <v>1762</v>
      </c>
      <c r="G4243" s="45">
        <v>37</v>
      </c>
      <c r="H4243" s="45">
        <v>2</v>
      </c>
      <c r="I4243" s="45">
        <v>25</v>
      </c>
      <c r="J4243" s="45">
        <v>2</v>
      </c>
      <c r="K4243" s="49">
        <f t="shared" si="397"/>
        <v>-0.94594594594594594</v>
      </c>
      <c r="L4243" s="49">
        <f t="shared" si="398"/>
        <v>11.5</v>
      </c>
      <c r="M4243" s="49">
        <f t="shared" si="399"/>
        <v>-0.92</v>
      </c>
      <c r="N4243" s="45">
        <v>280</v>
      </c>
      <c r="O4243" s="45">
        <v>510</v>
      </c>
      <c r="P4243" s="45">
        <v>524</v>
      </c>
      <c r="Q4243" s="45">
        <v>83</v>
      </c>
      <c r="R4243" s="49">
        <f t="shared" si="400"/>
        <v>0.8214285714285714</v>
      </c>
      <c r="S4243" s="49">
        <f t="shared" si="401"/>
        <v>2.7450980392156765E-2</v>
      </c>
      <c r="T4243" s="49">
        <f t="shared" si="402"/>
        <v>-0.84160305343511455</v>
      </c>
    </row>
    <row r="4244" spans="1:20" x14ac:dyDescent="0.2">
      <c r="A4244" s="33" t="s">
        <v>1810</v>
      </c>
      <c r="B4244" s="33" t="s">
        <v>52</v>
      </c>
      <c r="C4244" s="33" t="s">
        <v>1437</v>
      </c>
      <c r="D4244" s="33" t="s">
        <v>1795</v>
      </c>
      <c r="E4244" s="33" t="s">
        <v>43</v>
      </c>
      <c r="F4244" s="33" t="s">
        <v>1438</v>
      </c>
      <c r="G4244" s="45">
        <v>51</v>
      </c>
      <c r="H4244" s="45">
        <v>29</v>
      </c>
      <c r="I4244" s="44"/>
      <c r="J4244" s="44"/>
      <c r="K4244" s="49">
        <f t="shared" si="397"/>
        <v>-0.43137254901960786</v>
      </c>
      <c r="L4244" s="49">
        <f t="shared" si="398"/>
        <v>-1</v>
      </c>
      <c r="M4244" s="49" t="e">
        <f t="shared" si="399"/>
        <v>#DIV/0!</v>
      </c>
      <c r="N4244" s="45">
        <v>0</v>
      </c>
      <c r="O4244" s="45">
        <v>0</v>
      </c>
      <c r="P4244" s="44"/>
      <c r="Q4244" s="44"/>
      <c r="R4244" s="49" t="e">
        <f t="shared" si="400"/>
        <v>#DIV/0!</v>
      </c>
      <c r="S4244" s="49" t="e">
        <f t="shared" si="401"/>
        <v>#DIV/0!</v>
      </c>
      <c r="T4244" s="49" t="e">
        <f t="shared" si="402"/>
        <v>#DIV/0!</v>
      </c>
    </row>
    <row r="4245" spans="1:20" x14ac:dyDescent="0.2">
      <c r="A4245" s="33" t="s">
        <v>1810</v>
      </c>
      <c r="B4245" s="33" t="s">
        <v>296</v>
      </c>
      <c r="C4245" s="33" t="s">
        <v>1767</v>
      </c>
      <c r="D4245" s="33" t="s">
        <v>1793</v>
      </c>
      <c r="E4245" s="33" t="s">
        <v>51</v>
      </c>
      <c r="F4245" s="33" t="s">
        <v>1473</v>
      </c>
      <c r="G4245" s="45">
        <v>10</v>
      </c>
      <c r="H4245" s="45">
        <v>49</v>
      </c>
      <c r="I4245" s="45">
        <v>34</v>
      </c>
      <c r="J4245" s="45">
        <v>8</v>
      </c>
      <c r="K4245" s="49">
        <f t="shared" si="397"/>
        <v>3.9000000000000004</v>
      </c>
      <c r="L4245" s="49">
        <f t="shared" si="398"/>
        <v>-0.30612244897959184</v>
      </c>
      <c r="M4245" s="49">
        <f t="shared" si="399"/>
        <v>-0.76470588235294112</v>
      </c>
      <c r="N4245" s="45">
        <v>10</v>
      </c>
      <c r="O4245" s="45">
        <v>150</v>
      </c>
      <c r="P4245" s="45">
        <v>26</v>
      </c>
      <c r="Q4245" s="45">
        <v>230</v>
      </c>
      <c r="R4245" s="49">
        <f t="shared" si="400"/>
        <v>14</v>
      </c>
      <c r="S4245" s="49">
        <f t="shared" si="401"/>
        <v>-0.82666666666666666</v>
      </c>
      <c r="T4245" s="49">
        <f t="shared" si="402"/>
        <v>7.8461538461538467</v>
      </c>
    </row>
    <row r="4246" spans="1:20" x14ac:dyDescent="0.2">
      <c r="A4246" s="33" t="s">
        <v>1810</v>
      </c>
      <c r="B4246" s="33" t="s">
        <v>296</v>
      </c>
      <c r="C4246" s="33" t="s">
        <v>1767</v>
      </c>
      <c r="D4246" s="33" t="s">
        <v>1793</v>
      </c>
      <c r="E4246" s="33" t="s">
        <v>29</v>
      </c>
      <c r="F4246" s="33" t="s">
        <v>1431</v>
      </c>
      <c r="G4246" s="45">
        <v>0</v>
      </c>
      <c r="H4246" s="45">
        <v>1</v>
      </c>
      <c r="I4246" s="45">
        <v>3</v>
      </c>
      <c r="J4246" s="45">
        <v>6</v>
      </c>
      <c r="K4246" s="49" t="e">
        <f t="shared" si="397"/>
        <v>#DIV/0!</v>
      </c>
      <c r="L4246" s="49">
        <f t="shared" si="398"/>
        <v>2</v>
      </c>
      <c r="M4246" s="49">
        <f t="shared" si="399"/>
        <v>1</v>
      </c>
      <c r="N4246" s="45">
        <v>0</v>
      </c>
      <c r="O4246" s="45">
        <v>0</v>
      </c>
      <c r="P4246" s="45">
        <v>100</v>
      </c>
      <c r="Q4246" s="45">
        <v>100</v>
      </c>
      <c r="R4246" s="49" t="e">
        <f t="shared" si="400"/>
        <v>#DIV/0!</v>
      </c>
      <c r="S4246" s="49" t="e">
        <f t="shared" si="401"/>
        <v>#DIV/0!</v>
      </c>
      <c r="T4246" s="49">
        <f t="shared" si="402"/>
        <v>0</v>
      </c>
    </row>
    <row r="4247" spans="1:20" x14ac:dyDescent="0.2">
      <c r="A4247" s="33" t="s">
        <v>1810</v>
      </c>
      <c r="B4247" s="33" t="s">
        <v>296</v>
      </c>
      <c r="C4247" s="33" t="s">
        <v>1767</v>
      </c>
      <c r="D4247" s="33" t="s">
        <v>1774</v>
      </c>
      <c r="E4247" s="33" t="s">
        <v>28</v>
      </c>
      <c r="F4247" s="33" t="s">
        <v>1421</v>
      </c>
      <c r="G4247" s="45">
        <v>8</v>
      </c>
      <c r="H4247" s="44"/>
      <c r="I4247" s="45">
        <v>4</v>
      </c>
      <c r="J4247" s="45">
        <v>16</v>
      </c>
      <c r="K4247" s="49">
        <f t="shared" si="397"/>
        <v>-1</v>
      </c>
      <c r="L4247" s="49" t="e">
        <f t="shared" si="398"/>
        <v>#DIV/0!</v>
      </c>
      <c r="M4247" s="49">
        <f t="shared" si="399"/>
        <v>3</v>
      </c>
      <c r="N4247" s="45">
        <v>5</v>
      </c>
      <c r="O4247" s="44"/>
      <c r="P4247" s="45">
        <v>0</v>
      </c>
      <c r="Q4247" s="45">
        <v>0</v>
      </c>
      <c r="R4247" s="49">
        <f t="shared" si="400"/>
        <v>-1</v>
      </c>
      <c r="S4247" s="49" t="e">
        <f t="shared" si="401"/>
        <v>#DIV/0!</v>
      </c>
      <c r="T4247" s="49" t="e">
        <f t="shared" si="402"/>
        <v>#DIV/0!</v>
      </c>
    </row>
    <row r="4248" spans="1:20" x14ac:dyDescent="0.2">
      <c r="A4248" s="33" t="s">
        <v>1810</v>
      </c>
      <c r="B4248" s="33" t="s">
        <v>296</v>
      </c>
      <c r="C4248" s="33" t="s">
        <v>1767</v>
      </c>
      <c r="D4248" s="33" t="s">
        <v>1806</v>
      </c>
      <c r="E4248" s="33" t="s">
        <v>62</v>
      </c>
      <c r="F4248" s="33" t="s">
        <v>63</v>
      </c>
      <c r="G4248" s="44"/>
      <c r="H4248" s="45">
        <v>19</v>
      </c>
      <c r="I4248" s="45">
        <v>8</v>
      </c>
      <c r="J4248" s="44"/>
      <c r="K4248" s="49" t="e">
        <f t="shared" si="397"/>
        <v>#DIV/0!</v>
      </c>
      <c r="L4248" s="49">
        <f t="shared" si="398"/>
        <v>-0.57894736842105265</v>
      </c>
      <c r="M4248" s="49">
        <f t="shared" si="399"/>
        <v>-1</v>
      </c>
      <c r="N4248" s="44"/>
      <c r="O4248" s="45">
        <v>0</v>
      </c>
      <c r="P4248" s="45">
        <v>0</v>
      </c>
      <c r="Q4248" s="44"/>
      <c r="R4248" s="49" t="e">
        <f t="shared" si="400"/>
        <v>#DIV/0!</v>
      </c>
      <c r="S4248" s="49" t="e">
        <f t="shared" si="401"/>
        <v>#DIV/0!</v>
      </c>
      <c r="T4248" s="49" t="e">
        <f t="shared" si="402"/>
        <v>#DIV/0!</v>
      </c>
    </row>
    <row r="4249" spans="1:20" x14ac:dyDescent="0.2">
      <c r="A4249" s="33" t="s">
        <v>1810</v>
      </c>
      <c r="B4249" s="33" t="s">
        <v>296</v>
      </c>
      <c r="C4249" s="33" t="s">
        <v>1767</v>
      </c>
      <c r="D4249" s="33" t="s">
        <v>1827</v>
      </c>
      <c r="E4249" s="33" t="s">
        <v>343</v>
      </c>
      <c r="F4249" s="33" t="s">
        <v>1828</v>
      </c>
      <c r="G4249" s="44"/>
      <c r="H4249" s="45">
        <v>0</v>
      </c>
      <c r="I4249" s="45">
        <v>0</v>
      </c>
      <c r="J4249" s="44"/>
      <c r="K4249" s="49" t="e">
        <f t="shared" si="397"/>
        <v>#DIV/0!</v>
      </c>
      <c r="L4249" s="49" t="e">
        <f t="shared" si="398"/>
        <v>#DIV/0!</v>
      </c>
      <c r="M4249" s="49" t="e">
        <f t="shared" si="399"/>
        <v>#DIV/0!</v>
      </c>
      <c r="N4249" s="44"/>
      <c r="O4249" s="45">
        <v>100</v>
      </c>
      <c r="P4249" s="45">
        <v>3000</v>
      </c>
      <c r="Q4249" s="44"/>
      <c r="R4249" s="49" t="e">
        <f t="shared" si="400"/>
        <v>#DIV/0!</v>
      </c>
      <c r="S4249" s="49">
        <f t="shared" si="401"/>
        <v>29</v>
      </c>
      <c r="T4249" s="49">
        <f t="shared" si="402"/>
        <v>-1</v>
      </c>
    </row>
    <row r="4250" spans="1:20" x14ac:dyDescent="0.2">
      <c r="A4250" s="33" t="s">
        <v>1810</v>
      </c>
      <c r="B4250" s="33" t="s">
        <v>296</v>
      </c>
      <c r="C4250" s="33" t="s">
        <v>1767</v>
      </c>
      <c r="D4250" s="33" t="s">
        <v>1827</v>
      </c>
      <c r="E4250" s="33" t="s">
        <v>229</v>
      </c>
      <c r="F4250" s="33" t="s">
        <v>230</v>
      </c>
      <c r="G4250" s="45">
        <v>0</v>
      </c>
      <c r="H4250" s="45">
        <v>0</v>
      </c>
      <c r="I4250" s="45">
        <v>0</v>
      </c>
      <c r="J4250" s="44"/>
      <c r="K4250" s="49" t="e">
        <f t="shared" si="397"/>
        <v>#DIV/0!</v>
      </c>
      <c r="L4250" s="49" t="e">
        <f t="shared" si="398"/>
        <v>#DIV/0!</v>
      </c>
      <c r="M4250" s="49" t="e">
        <f t="shared" si="399"/>
        <v>#DIV/0!</v>
      </c>
      <c r="N4250" s="45">
        <v>2022</v>
      </c>
      <c r="O4250" s="45">
        <v>0</v>
      </c>
      <c r="P4250" s="45">
        <v>485</v>
      </c>
      <c r="Q4250" s="44"/>
      <c r="R4250" s="49">
        <f t="shared" si="400"/>
        <v>-1</v>
      </c>
      <c r="S4250" s="49" t="e">
        <f t="shared" si="401"/>
        <v>#DIV/0!</v>
      </c>
      <c r="T4250" s="49">
        <f t="shared" si="402"/>
        <v>-1</v>
      </c>
    </row>
    <row r="4251" spans="1:20" x14ac:dyDescent="0.2">
      <c r="A4251" s="33" t="s">
        <v>1810</v>
      </c>
      <c r="B4251" s="33" t="s">
        <v>296</v>
      </c>
      <c r="C4251" s="33" t="s">
        <v>1767</v>
      </c>
      <c r="D4251" s="33" t="s">
        <v>1810</v>
      </c>
      <c r="E4251" s="33" t="s">
        <v>296</v>
      </c>
      <c r="F4251" s="33" t="s">
        <v>1767</v>
      </c>
      <c r="G4251" s="45">
        <v>43</v>
      </c>
      <c r="H4251" s="45">
        <v>22</v>
      </c>
      <c r="I4251" s="45">
        <v>12</v>
      </c>
      <c r="J4251" s="45">
        <v>0</v>
      </c>
      <c r="K4251" s="49">
        <f t="shared" si="397"/>
        <v>-0.48837209302325579</v>
      </c>
      <c r="L4251" s="49">
        <f t="shared" si="398"/>
        <v>-0.45454545454545459</v>
      </c>
      <c r="M4251" s="49">
        <f t="shared" si="399"/>
        <v>-1</v>
      </c>
      <c r="N4251" s="45">
        <v>536948</v>
      </c>
      <c r="O4251" s="45">
        <v>354085</v>
      </c>
      <c r="P4251" s="45">
        <v>561610</v>
      </c>
      <c r="Q4251" s="45">
        <v>171000</v>
      </c>
      <c r="R4251" s="49">
        <f t="shared" si="400"/>
        <v>-0.34055997973733021</v>
      </c>
      <c r="S4251" s="49">
        <f t="shared" si="401"/>
        <v>0.586088086193993</v>
      </c>
      <c r="T4251" s="49">
        <f t="shared" si="402"/>
        <v>-0.69551824219654201</v>
      </c>
    </row>
    <row r="4252" spans="1:20" x14ac:dyDescent="0.2">
      <c r="A4252" s="33" t="s">
        <v>1810</v>
      </c>
      <c r="B4252" s="33" t="s">
        <v>296</v>
      </c>
      <c r="C4252" s="33" t="s">
        <v>1767</v>
      </c>
      <c r="D4252" s="33" t="s">
        <v>1810</v>
      </c>
      <c r="E4252" s="33" t="s">
        <v>424</v>
      </c>
      <c r="F4252" s="33" t="s">
        <v>1767</v>
      </c>
      <c r="G4252" s="44"/>
      <c r="H4252" s="45">
        <v>5</v>
      </c>
      <c r="I4252" s="44"/>
      <c r="J4252" s="44"/>
      <c r="K4252" s="49" t="e">
        <f t="shared" si="397"/>
        <v>#DIV/0!</v>
      </c>
      <c r="L4252" s="49">
        <f t="shared" si="398"/>
        <v>-1</v>
      </c>
      <c r="M4252" s="49" t="e">
        <f t="shared" si="399"/>
        <v>#DIV/0!</v>
      </c>
      <c r="N4252" s="44"/>
      <c r="O4252" s="45">
        <v>0</v>
      </c>
      <c r="P4252" s="44"/>
      <c r="Q4252" s="44"/>
      <c r="R4252" s="49" t="e">
        <f t="shared" si="400"/>
        <v>#DIV/0!</v>
      </c>
      <c r="S4252" s="49" t="e">
        <f t="shared" si="401"/>
        <v>#DIV/0!</v>
      </c>
      <c r="T4252" s="49" t="e">
        <f t="shared" si="402"/>
        <v>#DIV/0!</v>
      </c>
    </row>
    <row r="4253" spans="1:20" x14ac:dyDescent="0.2">
      <c r="A4253" s="33" t="s">
        <v>1810</v>
      </c>
      <c r="B4253" s="33" t="s">
        <v>296</v>
      </c>
      <c r="C4253" s="33" t="s">
        <v>1767</v>
      </c>
      <c r="D4253" s="33" t="s">
        <v>1810</v>
      </c>
      <c r="E4253" s="33" t="s">
        <v>1996</v>
      </c>
      <c r="F4253" s="33" t="s">
        <v>1995</v>
      </c>
      <c r="G4253" s="45">
        <v>0</v>
      </c>
      <c r="H4253" s="44"/>
      <c r="I4253" s="44"/>
      <c r="J4253" s="44"/>
      <c r="K4253" s="49" t="e">
        <f t="shared" si="397"/>
        <v>#DIV/0!</v>
      </c>
      <c r="L4253" s="49" t="e">
        <f t="shared" si="398"/>
        <v>#DIV/0!</v>
      </c>
      <c r="M4253" s="49" t="e">
        <f t="shared" si="399"/>
        <v>#DIV/0!</v>
      </c>
      <c r="N4253" s="45">
        <v>0</v>
      </c>
      <c r="O4253" s="44"/>
      <c r="P4253" s="44"/>
      <c r="Q4253" s="44"/>
      <c r="R4253" s="49" t="e">
        <f t="shared" si="400"/>
        <v>#DIV/0!</v>
      </c>
      <c r="S4253" s="49" t="e">
        <f t="shared" si="401"/>
        <v>#DIV/0!</v>
      </c>
      <c r="T4253" s="49" t="e">
        <f t="shared" si="402"/>
        <v>#DIV/0!</v>
      </c>
    </row>
    <row r="4254" spans="1:20" x14ac:dyDescent="0.2">
      <c r="A4254" s="33" t="s">
        <v>1810</v>
      </c>
      <c r="B4254" s="33" t="s">
        <v>296</v>
      </c>
      <c r="C4254" s="33" t="s">
        <v>1767</v>
      </c>
      <c r="D4254" s="33" t="s">
        <v>1810</v>
      </c>
      <c r="E4254" s="33" t="s">
        <v>338</v>
      </c>
      <c r="F4254" s="33" t="s">
        <v>1857</v>
      </c>
      <c r="G4254" s="45">
        <v>82</v>
      </c>
      <c r="H4254" s="45">
        <v>48</v>
      </c>
      <c r="I4254" s="45">
        <v>0</v>
      </c>
      <c r="J4254" s="44"/>
      <c r="K4254" s="49">
        <f t="shared" si="397"/>
        <v>-0.41463414634146345</v>
      </c>
      <c r="L4254" s="49">
        <f t="shared" si="398"/>
        <v>-1</v>
      </c>
      <c r="M4254" s="49" t="e">
        <f t="shared" si="399"/>
        <v>#DIV/0!</v>
      </c>
      <c r="N4254" s="45">
        <v>1572</v>
      </c>
      <c r="O4254" s="45">
        <v>401</v>
      </c>
      <c r="P4254" s="45">
        <v>46</v>
      </c>
      <c r="Q4254" s="44"/>
      <c r="R4254" s="49">
        <f t="shared" si="400"/>
        <v>-0.74491094147582704</v>
      </c>
      <c r="S4254" s="49">
        <f t="shared" si="401"/>
        <v>-0.88528678304239405</v>
      </c>
      <c r="T4254" s="49">
        <f t="shared" si="402"/>
        <v>-1</v>
      </c>
    </row>
    <row r="4255" spans="1:20" x14ac:dyDescent="0.2">
      <c r="A4255" s="33" t="s">
        <v>1810</v>
      </c>
      <c r="B4255" s="33" t="s">
        <v>296</v>
      </c>
      <c r="C4255" s="33" t="s">
        <v>1767</v>
      </c>
      <c r="D4255" s="33" t="s">
        <v>1810</v>
      </c>
      <c r="E4255" s="33" t="s">
        <v>403</v>
      </c>
      <c r="F4255" s="33" t="s">
        <v>404</v>
      </c>
      <c r="G4255" s="44"/>
      <c r="H4255" s="45">
        <v>2</v>
      </c>
      <c r="I4255" s="44"/>
      <c r="J4255" s="44"/>
      <c r="K4255" s="49" t="e">
        <f t="shared" si="397"/>
        <v>#DIV/0!</v>
      </c>
      <c r="L4255" s="49">
        <f t="shared" si="398"/>
        <v>-1</v>
      </c>
      <c r="M4255" s="49" t="e">
        <f t="shared" si="399"/>
        <v>#DIV/0!</v>
      </c>
      <c r="N4255" s="44"/>
      <c r="O4255" s="45">
        <v>0</v>
      </c>
      <c r="P4255" s="44"/>
      <c r="Q4255" s="44"/>
      <c r="R4255" s="49" t="e">
        <f t="shared" si="400"/>
        <v>#DIV/0!</v>
      </c>
      <c r="S4255" s="49" t="e">
        <f t="shared" si="401"/>
        <v>#DIV/0!</v>
      </c>
      <c r="T4255" s="49" t="e">
        <f t="shared" si="402"/>
        <v>#DIV/0!</v>
      </c>
    </row>
    <row r="4256" spans="1:20" x14ac:dyDescent="0.2">
      <c r="A4256" s="33" t="s">
        <v>1810</v>
      </c>
      <c r="B4256" s="33" t="s">
        <v>296</v>
      </c>
      <c r="C4256" s="33" t="s">
        <v>1767</v>
      </c>
      <c r="D4256" s="33" t="s">
        <v>1810</v>
      </c>
      <c r="E4256" s="33" t="s">
        <v>52</v>
      </c>
      <c r="F4256" s="33" t="s">
        <v>1437</v>
      </c>
      <c r="G4256" s="45">
        <v>10</v>
      </c>
      <c r="H4256" s="45">
        <v>0</v>
      </c>
      <c r="I4256" s="44"/>
      <c r="J4256" s="44"/>
      <c r="K4256" s="49">
        <f t="shared" si="397"/>
        <v>-1</v>
      </c>
      <c r="L4256" s="49" t="e">
        <f t="shared" si="398"/>
        <v>#DIV/0!</v>
      </c>
      <c r="M4256" s="49" t="e">
        <f t="shared" si="399"/>
        <v>#DIV/0!</v>
      </c>
      <c r="N4256" s="45">
        <v>0</v>
      </c>
      <c r="O4256" s="45">
        <v>950</v>
      </c>
      <c r="P4256" s="44"/>
      <c r="Q4256" s="44"/>
      <c r="R4256" s="49" t="e">
        <f t="shared" si="400"/>
        <v>#DIV/0!</v>
      </c>
      <c r="S4256" s="49">
        <f t="shared" si="401"/>
        <v>-1</v>
      </c>
      <c r="T4256" s="49" t="e">
        <f t="shared" si="402"/>
        <v>#DIV/0!</v>
      </c>
    </row>
    <row r="4257" spans="1:20" x14ac:dyDescent="0.2">
      <c r="A4257" s="33" t="s">
        <v>1810</v>
      </c>
      <c r="B4257" s="33" t="s">
        <v>296</v>
      </c>
      <c r="C4257" s="33" t="s">
        <v>1767</v>
      </c>
      <c r="D4257" s="33" t="s">
        <v>1840</v>
      </c>
      <c r="E4257" s="33" t="s">
        <v>113</v>
      </c>
      <c r="F4257" s="33" t="s">
        <v>1762</v>
      </c>
      <c r="G4257" s="45">
        <v>332</v>
      </c>
      <c r="H4257" s="45">
        <v>131</v>
      </c>
      <c r="I4257" s="45">
        <v>192</v>
      </c>
      <c r="J4257" s="45">
        <v>73</v>
      </c>
      <c r="K4257" s="49">
        <f t="shared" si="397"/>
        <v>-0.60542168674698793</v>
      </c>
      <c r="L4257" s="49">
        <f t="shared" si="398"/>
        <v>0.46564885496183206</v>
      </c>
      <c r="M4257" s="49">
        <f t="shared" si="399"/>
        <v>-0.61979166666666674</v>
      </c>
      <c r="N4257" s="45">
        <v>8058</v>
      </c>
      <c r="O4257" s="45">
        <v>2616</v>
      </c>
      <c r="P4257" s="45">
        <v>8228</v>
      </c>
      <c r="Q4257" s="45">
        <v>1732</v>
      </c>
      <c r="R4257" s="49">
        <f t="shared" si="400"/>
        <v>-0.67535368577810873</v>
      </c>
      <c r="S4257" s="49">
        <f t="shared" si="401"/>
        <v>2.1452599388379205</v>
      </c>
      <c r="T4257" s="49">
        <f t="shared" si="402"/>
        <v>-0.78949927078269322</v>
      </c>
    </row>
    <row r="4258" spans="1:20" x14ac:dyDescent="0.2">
      <c r="A4258" s="33" t="s">
        <v>1810</v>
      </c>
      <c r="B4258" s="33" t="s">
        <v>296</v>
      </c>
      <c r="C4258" s="33" t="s">
        <v>1767</v>
      </c>
      <c r="D4258" s="33" t="s">
        <v>1840</v>
      </c>
      <c r="E4258" s="33" t="s">
        <v>400</v>
      </c>
      <c r="F4258" s="33" t="s">
        <v>1917</v>
      </c>
      <c r="G4258" s="45">
        <v>8</v>
      </c>
      <c r="H4258" s="44"/>
      <c r="I4258" s="44"/>
      <c r="J4258" s="44"/>
      <c r="K4258" s="49">
        <f t="shared" si="397"/>
        <v>-1</v>
      </c>
      <c r="L4258" s="49" t="e">
        <f t="shared" si="398"/>
        <v>#DIV/0!</v>
      </c>
      <c r="M4258" s="49" t="e">
        <f t="shared" si="399"/>
        <v>#DIV/0!</v>
      </c>
      <c r="N4258" s="45">
        <v>0</v>
      </c>
      <c r="O4258" s="44"/>
      <c r="P4258" s="44"/>
      <c r="Q4258" s="44"/>
      <c r="R4258" s="49" t="e">
        <f t="shared" si="400"/>
        <v>#DIV/0!</v>
      </c>
      <c r="S4258" s="49" t="e">
        <f t="shared" si="401"/>
        <v>#DIV/0!</v>
      </c>
      <c r="T4258" s="49" t="e">
        <f t="shared" si="402"/>
        <v>#DIV/0!</v>
      </c>
    </row>
    <row r="4259" spans="1:20" x14ac:dyDescent="0.2">
      <c r="A4259" s="33" t="s">
        <v>1810</v>
      </c>
      <c r="B4259" s="33" t="s">
        <v>296</v>
      </c>
      <c r="C4259" s="33" t="s">
        <v>1767</v>
      </c>
      <c r="D4259" s="33" t="s">
        <v>1794</v>
      </c>
      <c r="E4259" s="33" t="s">
        <v>30</v>
      </c>
      <c r="F4259" s="33" t="s">
        <v>1425</v>
      </c>
      <c r="G4259" s="44"/>
      <c r="H4259" s="45">
        <v>23</v>
      </c>
      <c r="I4259" s="45">
        <v>13</v>
      </c>
      <c r="J4259" s="45">
        <v>11</v>
      </c>
      <c r="K4259" s="49" t="e">
        <f t="shared" si="397"/>
        <v>#DIV/0!</v>
      </c>
      <c r="L4259" s="49">
        <f t="shared" si="398"/>
        <v>-0.43478260869565222</v>
      </c>
      <c r="M4259" s="49">
        <f t="shared" si="399"/>
        <v>-0.15384615384615385</v>
      </c>
      <c r="N4259" s="44"/>
      <c r="O4259" s="45">
        <v>132</v>
      </c>
      <c r="P4259" s="45">
        <v>110</v>
      </c>
      <c r="Q4259" s="45">
        <v>127</v>
      </c>
      <c r="R4259" s="49" t="e">
        <f t="shared" si="400"/>
        <v>#DIV/0!</v>
      </c>
      <c r="S4259" s="49">
        <f t="shared" si="401"/>
        <v>-0.16666666666666663</v>
      </c>
      <c r="T4259" s="49">
        <f t="shared" si="402"/>
        <v>0.15454545454545454</v>
      </c>
    </row>
    <row r="4260" spans="1:20" x14ac:dyDescent="0.2">
      <c r="A4260" s="33" t="s">
        <v>1810</v>
      </c>
      <c r="B4260" s="33" t="s">
        <v>296</v>
      </c>
      <c r="C4260" s="33" t="s">
        <v>1767</v>
      </c>
      <c r="D4260" s="33" t="s">
        <v>1794</v>
      </c>
      <c r="E4260" s="33" t="s">
        <v>298</v>
      </c>
      <c r="F4260" s="33" t="s">
        <v>1835</v>
      </c>
      <c r="G4260" s="44"/>
      <c r="H4260" s="44"/>
      <c r="I4260" s="45">
        <v>3</v>
      </c>
      <c r="J4260" s="44"/>
      <c r="K4260" s="49" t="e">
        <f t="shared" si="397"/>
        <v>#DIV/0!</v>
      </c>
      <c r="L4260" s="49" t="e">
        <f t="shared" si="398"/>
        <v>#DIV/0!</v>
      </c>
      <c r="M4260" s="49">
        <f t="shared" si="399"/>
        <v>-1</v>
      </c>
      <c r="N4260" s="44"/>
      <c r="O4260" s="44"/>
      <c r="P4260" s="45">
        <v>0</v>
      </c>
      <c r="Q4260" s="44"/>
      <c r="R4260" s="49" t="e">
        <f t="shared" si="400"/>
        <v>#DIV/0!</v>
      </c>
      <c r="S4260" s="49" t="e">
        <f t="shared" si="401"/>
        <v>#DIV/0!</v>
      </c>
      <c r="T4260" s="49" t="e">
        <f t="shared" si="402"/>
        <v>#DIV/0!</v>
      </c>
    </row>
    <row r="4261" spans="1:20" x14ac:dyDescent="0.2">
      <c r="A4261" s="33" t="s">
        <v>1810</v>
      </c>
      <c r="B4261" s="33" t="s">
        <v>296</v>
      </c>
      <c r="C4261" s="33" t="s">
        <v>1767</v>
      </c>
      <c r="D4261" s="33" t="s">
        <v>1802</v>
      </c>
      <c r="E4261" s="33" t="s">
        <v>32</v>
      </c>
      <c r="F4261" s="33" t="s">
        <v>33</v>
      </c>
      <c r="G4261" s="44"/>
      <c r="H4261" s="45">
        <v>0</v>
      </c>
      <c r="I4261" s="44"/>
      <c r="J4261" s="44"/>
      <c r="K4261" s="49" t="e">
        <f t="shared" si="397"/>
        <v>#DIV/0!</v>
      </c>
      <c r="L4261" s="49" t="e">
        <f t="shared" si="398"/>
        <v>#DIV/0!</v>
      </c>
      <c r="M4261" s="49" t="e">
        <f t="shared" si="399"/>
        <v>#DIV/0!</v>
      </c>
      <c r="N4261" s="44"/>
      <c r="O4261" s="45">
        <v>0</v>
      </c>
      <c r="P4261" s="44"/>
      <c r="Q4261" s="44"/>
      <c r="R4261" s="49" t="e">
        <f t="shared" si="400"/>
        <v>#DIV/0!</v>
      </c>
      <c r="S4261" s="49" t="e">
        <f t="shared" si="401"/>
        <v>#DIV/0!</v>
      </c>
      <c r="T4261" s="49" t="e">
        <f t="shared" si="402"/>
        <v>#DIV/0!</v>
      </c>
    </row>
    <row r="4262" spans="1:20" x14ac:dyDescent="0.2">
      <c r="A4262" s="33" t="s">
        <v>1810</v>
      </c>
      <c r="B4262" s="33" t="s">
        <v>296</v>
      </c>
      <c r="C4262" s="33" t="s">
        <v>1767</v>
      </c>
      <c r="D4262" s="33" t="s">
        <v>1801</v>
      </c>
      <c r="E4262" s="33" t="s">
        <v>45</v>
      </c>
      <c r="F4262" s="33" t="s">
        <v>1426</v>
      </c>
      <c r="G4262" s="45">
        <v>2</v>
      </c>
      <c r="H4262" s="45">
        <v>2</v>
      </c>
      <c r="I4262" s="44"/>
      <c r="J4262" s="44"/>
      <c r="K4262" s="49">
        <f t="shared" si="397"/>
        <v>0</v>
      </c>
      <c r="L4262" s="49">
        <f t="shared" si="398"/>
        <v>-1</v>
      </c>
      <c r="M4262" s="49" t="e">
        <f t="shared" si="399"/>
        <v>#DIV/0!</v>
      </c>
      <c r="N4262" s="45">
        <v>50</v>
      </c>
      <c r="O4262" s="45">
        <v>37</v>
      </c>
      <c r="P4262" s="44"/>
      <c r="Q4262" s="44"/>
      <c r="R4262" s="49">
        <f t="shared" si="400"/>
        <v>-0.26</v>
      </c>
      <c r="S4262" s="49">
        <f t="shared" si="401"/>
        <v>-1</v>
      </c>
      <c r="T4262" s="49" t="e">
        <f t="shared" si="402"/>
        <v>#DIV/0!</v>
      </c>
    </row>
    <row r="4263" spans="1:20" x14ac:dyDescent="0.2">
      <c r="A4263" s="33" t="s">
        <v>1810</v>
      </c>
      <c r="B4263" s="33" t="s">
        <v>296</v>
      </c>
      <c r="C4263" s="33" t="s">
        <v>1767</v>
      </c>
      <c r="D4263" s="33" t="s">
        <v>1816</v>
      </c>
      <c r="E4263" s="33" t="s">
        <v>34</v>
      </c>
      <c r="F4263" s="33" t="s">
        <v>1433</v>
      </c>
      <c r="G4263" s="45">
        <v>10</v>
      </c>
      <c r="H4263" s="45">
        <v>5</v>
      </c>
      <c r="I4263" s="45">
        <v>5</v>
      </c>
      <c r="J4263" s="45">
        <v>2</v>
      </c>
      <c r="K4263" s="49">
        <f t="shared" si="397"/>
        <v>-0.5</v>
      </c>
      <c r="L4263" s="49">
        <f t="shared" si="398"/>
        <v>0</v>
      </c>
      <c r="M4263" s="49">
        <f t="shared" si="399"/>
        <v>-0.6</v>
      </c>
      <c r="N4263" s="45">
        <v>81</v>
      </c>
      <c r="O4263" s="45">
        <v>0</v>
      </c>
      <c r="P4263" s="45">
        <v>0</v>
      </c>
      <c r="Q4263" s="45">
        <v>50</v>
      </c>
      <c r="R4263" s="49">
        <f t="shared" si="400"/>
        <v>-1</v>
      </c>
      <c r="S4263" s="49" t="e">
        <f t="shared" si="401"/>
        <v>#DIV/0!</v>
      </c>
      <c r="T4263" s="49" t="e">
        <f t="shared" si="402"/>
        <v>#DIV/0!</v>
      </c>
    </row>
    <row r="4264" spans="1:20" x14ac:dyDescent="0.2">
      <c r="A4264" s="33" t="s">
        <v>1810</v>
      </c>
      <c r="B4264" s="33" t="s">
        <v>296</v>
      </c>
      <c r="C4264" s="33" t="s">
        <v>1767</v>
      </c>
      <c r="D4264" s="33" t="s">
        <v>1816</v>
      </c>
      <c r="E4264" s="33" t="s">
        <v>132</v>
      </c>
      <c r="F4264" s="33" t="s">
        <v>1821</v>
      </c>
      <c r="G4264" s="45">
        <v>0</v>
      </c>
      <c r="H4264" s="44"/>
      <c r="I4264" s="45">
        <v>9</v>
      </c>
      <c r="J4264" s="44"/>
      <c r="K4264" s="49" t="e">
        <f t="shared" si="397"/>
        <v>#DIV/0!</v>
      </c>
      <c r="L4264" s="49" t="e">
        <f t="shared" si="398"/>
        <v>#DIV/0!</v>
      </c>
      <c r="M4264" s="49">
        <f t="shared" si="399"/>
        <v>-1</v>
      </c>
      <c r="N4264" s="45">
        <v>0</v>
      </c>
      <c r="O4264" s="44"/>
      <c r="P4264" s="45">
        <v>0</v>
      </c>
      <c r="Q4264" s="44"/>
      <c r="R4264" s="49" t="e">
        <f t="shared" si="400"/>
        <v>#DIV/0!</v>
      </c>
      <c r="S4264" s="49" t="e">
        <f t="shared" si="401"/>
        <v>#DIV/0!</v>
      </c>
      <c r="T4264" s="49" t="e">
        <f t="shared" si="402"/>
        <v>#DIV/0!</v>
      </c>
    </row>
    <row r="4265" spans="1:20" x14ac:dyDescent="0.2">
      <c r="A4265" s="33" t="s">
        <v>1810</v>
      </c>
      <c r="B4265" s="33" t="s">
        <v>296</v>
      </c>
      <c r="C4265" s="33" t="s">
        <v>1767</v>
      </c>
      <c r="D4265" s="33" t="s">
        <v>1816</v>
      </c>
      <c r="E4265" s="33" t="s">
        <v>174</v>
      </c>
      <c r="F4265" s="33" t="s">
        <v>221</v>
      </c>
      <c r="G4265" s="44"/>
      <c r="H4265" s="44"/>
      <c r="I4265" s="45">
        <v>14</v>
      </c>
      <c r="J4265" s="44"/>
      <c r="K4265" s="49" t="e">
        <f t="shared" si="397"/>
        <v>#DIV/0!</v>
      </c>
      <c r="L4265" s="49" t="e">
        <f t="shared" si="398"/>
        <v>#DIV/0!</v>
      </c>
      <c r="M4265" s="49">
        <f t="shared" si="399"/>
        <v>-1</v>
      </c>
      <c r="N4265" s="44"/>
      <c r="O4265" s="44"/>
      <c r="P4265" s="45">
        <v>180</v>
      </c>
      <c r="Q4265" s="44"/>
      <c r="R4265" s="49" t="e">
        <f t="shared" si="400"/>
        <v>#DIV/0!</v>
      </c>
      <c r="S4265" s="49" t="e">
        <f t="shared" si="401"/>
        <v>#DIV/0!</v>
      </c>
      <c r="T4265" s="49">
        <f t="shared" si="402"/>
        <v>-1</v>
      </c>
    </row>
    <row r="4266" spans="1:20" x14ac:dyDescent="0.2">
      <c r="A4266" s="33" t="s">
        <v>1810</v>
      </c>
      <c r="B4266" s="33" t="s">
        <v>296</v>
      </c>
      <c r="C4266" s="33" t="s">
        <v>1767</v>
      </c>
      <c r="D4266" s="33" t="s">
        <v>1791</v>
      </c>
      <c r="E4266" s="33" t="s">
        <v>36</v>
      </c>
      <c r="F4266" s="33" t="s">
        <v>1430</v>
      </c>
      <c r="G4266" s="44"/>
      <c r="H4266" s="45">
        <v>0</v>
      </c>
      <c r="I4266" s="45">
        <v>5</v>
      </c>
      <c r="J4266" s="44"/>
      <c r="K4266" s="49" t="e">
        <f t="shared" si="397"/>
        <v>#DIV/0!</v>
      </c>
      <c r="L4266" s="49" t="e">
        <f t="shared" si="398"/>
        <v>#DIV/0!</v>
      </c>
      <c r="M4266" s="49">
        <f t="shared" si="399"/>
        <v>-1</v>
      </c>
      <c r="N4266" s="44"/>
      <c r="O4266" s="45">
        <v>0</v>
      </c>
      <c r="P4266" s="45">
        <v>65</v>
      </c>
      <c r="Q4266" s="44"/>
      <c r="R4266" s="49" t="e">
        <f t="shared" si="400"/>
        <v>#DIV/0!</v>
      </c>
      <c r="S4266" s="49" t="e">
        <f t="shared" si="401"/>
        <v>#DIV/0!</v>
      </c>
      <c r="T4266" s="49">
        <f t="shared" si="402"/>
        <v>-1</v>
      </c>
    </row>
    <row r="4267" spans="1:20" x14ac:dyDescent="0.2">
      <c r="A4267" s="33" t="s">
        <v>1810</v>
      </c>
      <c r="B4267" s="33" t="s">
        <v>296</v>
      </c>
      <c r="C4267" s="33" t="s">
        <v>1767</v>
      </c>
      <c r="D4267" s="33" t="s">
        <v>1808</v>
      </c>
      <c r="E4267" s="33" t="s">
        <v>47</v>
      </c>
      <c r="F4267" s="33" t="s">
        <v>1436</v>
      </c>
      <c r="G4267" s="45">
        <v>9</v>
      </c>
      <c r="H4267" s="44"/>
      <c r="I4267" s="44"/>
      <c r="J4267" s="44"/>
      <c r="K4267" s="49">
        <f t="shared" si="397"/>
        <v>-1</v>
      </c>
      <c r="L4267" s="49" t="e">
        <f t="shared" si="398"/>
        <v>#DIV/0!</v>
      </c>
      <c r="M4267" s="49" t="e">
        <f t="shared" si="399"/>
        <v>#DIV/0!</v>
      </c>
      <c r="N4267" s="45">
        <v>0</v>
      </c>
      <c r="O4267" s="44"/>
      <c r="P4267" s="44"/>
      <c r="Q4267" s="44"/>
      <c r="R4267" s="49" t="e">
        <f t="shared" si="400"/>
        <v>#DIV/0!</v>
      </c>
      <c r="S4267" s="49" t="e">
        <f t="shared" si="401"/>
        <v>#DIV/0!</v>
      </c>
      <c r="T4267" s="49" t="e">
        <f t="shared" si="402"/>
        <v>#DIV/0!</v>
      </c>
    </row>
    <row r="4268" spans="1:20" x14ac:dyDescent="0.2">
      <c r="A4268" s="33" t="s">
        <v>1810</v>
      </c>
      <c r="B4268" s="33" t="s">
        <v>296</v>
      </c>
      <c r="C4268" s="33" t="s">
        <v>1767</v>
      </c>
      <c r="D4268" s="33" t="s">
        <v>1818</v>
      </c>
      <c r="E4268" s="33" t="s">
        <v>64</v>
      </c>
      <c r="F4268" s="33" t="s">
        <v>1420</v>
      </c>
      <c r="G4268" s="45">
        <v>0</v>
      </c>
      <c r="H4268" s="44"/>
      <c r="I4268" s="45">
        <v>0</v>
      </c>
      <c r="J4268" s="44"/>
      <c r="K4268" s="49" t="e">
        <f t="shared" si="397"/>
        <v>#DIV/0!</v>
      </c>
      <c r="L4268" s="49" t="e">
        <f t="shared" si="398"/>
        <v>#DIV/0!</v>
      </c>
      <c r="M4268" s="49" t="e">
        <f t="shared" si="399"/>
        <v>#DIV/0!</v>
      </c>
      <c r="N4268" s="45">
        <v>0</v>
      </c>
      <c r="O4268" s="44"/>
      <c r="P4268" s="45">
        <v>0</v>
      </c>
      <c r="Q4268" s="44"/>
      <c r="R4268" s="49" t="e">
        <f t="shared" si="400"/>
        <v>#DIV/0!</v>
      </c>
      <c r="S4268" s="49" t="e">
        <f t="shared" si="401"/>
        <v>#DIV/0!</v>
      </c>
      <c r="T4268" s="49" t="e">
        <f t="shared" si="402"/>
        <v>#DIV/0!</v>
      </c>
    </row>
    <row r="4269" spans="1:20" x14ac:dyDescent="0.2">
      <c r="A4269" s="33" t="s">
        <v>1810</v>
      </c>
      <c r="B4269" s="33" t="s">
        <v>296</v>
      </c>
      <c r="C4269" s="33" t="s">
        <v>1767</v>
      </c>
      <c r="D4269" s="33" t="s">
        <v>1865</v>
      </c>
      <c r="E4269" s="33" t="s">
        <v>288</v>
      </c>
      <c r="F4269" s="33" t="s">
        <v>1872</v>
      </c>
      <c r="G4269" s="44"/>
      <c r="H4269" s="44"/>
      <c r="I4269" s="45">
        <v>4</v>
      </c>
      <c r="J4269" s="44"/>
      <c r="K4269" s="49" t="e">
        <f t="shared" si="397"/>
        <v>#DIV/0!</v>
      </c>
      <c r="L4269" s="49" t="e">
        <f t="shared" si="398"/>
        <v>#DIV/0!</v>
      </c>
      <c r="M4269" s="49">
        <f t="shared" si="399"/>
        <v>-1</v>
      </c>
      <c r="N4269" s="44"/>
      <c r="O4269" s="44"/>
      <c r="P4269" s="45">
        <v>0</v>
      </c>
      <c r="Q4269" s="44"/>
      <c r="R4269" s="49" t="e">
        <f t="shared" si="400"/>
        <v>#DIV/0!</v>
      </c>
      <c r="S4269" s="49" t="e">
        <f t="shared" si="401"/>
        <v>#DIV/0!</v>
      </c>
      <c r="T4269" s="49" t="e">
        <f t="shared" si="402"/>
        <v>#DIV/0!</v>
      </c>
    </row>
    <row r="4270" spans="1:20" x14ac:dyDescent="0.2">
      <c r="A4270" s="33" t="s">
        <v>1810</v>
      </c>
      <c r="B4270" s="33" t="s">
        <v>296</v>
      </c>
      <c r="C4270" s="33" t="s">
        <v>1767</v>
      </c>
      <c r="D4270" s="33" t="s">
        <v>1824</v>
      </c>
      <c r="E4270" s="33" t="s">
        <v>54</v>
      </c>
      <c r="F4270" s="33" t="s">
        <v>1428</v>
      </c>
      <c r="G4270" s="45">
        <v>7</v>
      </c>
      <c r="H4270" s="45">
        <v>0</v>
      </c>
      <c r="I4270" s="45">
        <v>0</v>
      </c>
      <c r="J4270" s="44"/>
      <c r="K4270" s="49">
        <f t="shared" si="397"/>
        <v>-1</v>
      </c>
      <c r="L4270" s="49" t="e">
        <f t="shared" si="398"/>
        <v>#DIV/0!</v>
      </c>
      <c r="M4270" s="49" t="e">
        <f t="shared" si="399"/>
        <v>#DIV/0!</v>
      </c>
      <c r="N4270" s="45">
        <v>20</v>
      </c>
      <c r="O4270" s="45">
        <v>200</v>
      </c>
      <c r="P4270" s="45">
        <v>0</v>
      </c>
      <c r="Q4270" s="44"/>
      <c r="R4270" s="49">
        <f t="shared" si="400"/>
        <v>9</v>
      </c>
      <c r="S4270" s="49">
        <f t="shared" si="401"/>
        <v>-1</v>
      </c>
      <c r="T4270" s="49" t="e">
        <f t="shared" si="402"/>
        <v>#DIV/0!</v>
      </c>
    </row>
    <row r="4271" spans="1:20" x14ac:dyDescent="0.2">
      <c r="A4271" s="33" t="s">
        <v>1810</v>
      </c>
      <c r="B4271" s="33" t="s">
        <v>296</v>
      </c>
      <c r="C4271" s="33" t="s">
        <v>1767</v>
      </c>
      <c r="D4271" s="33" t="s">
        <v>1824</v>
      </c>
      <c r="E4271" s="33" t="s">
        <v>342</v>
      </c>
      <c r="F4271" s="33" t="s">
        <v>1845</v>
      </c>
      <c r="G4271" s="44"/>
      <c r="H4271" s="44"/>
      <c r="I4271" s="45">
        <v>0</v>
      </c>
      <c r="J4271" s="44"/>
      <c r="K4271" s="49" t="e">
        <f t="shared" si="397"/>
        <v>#DIV/0!</v>
      </c>
      <c r="L4271" s="49" t="e">
        <f t="shared" si="398"/>
        <v>#DIV/0!</v>
      </c>
      <c r="M4271" s="49" t="e">
        <f t="shared" si="399"/>
        <v>#DIV/0!</v>
      </c>
      <c r="N4271" s="44"/>
      <c r="O4271" s="44"/>
      <c r="P4271" s="45">
        <v>0</v>
      </c>
      <c r="Q4271" s="44"/>
      <c r="R4271" s="49" t="e">
        <f t="shared" si="400"/>
        <v>#DIV/0!</v>
      </c>
      <c r="S4271" s="49" t="e">
        <f t="shared" si="401"/>
        <v>#DIV/0!</v>
      </c>
      <c r="T4271" s="49" t="e">
        <f t="shared" si="402"/>
        <v>#DIV/0!</v>
      </c>
    </row>
    <row r="4272" spans="1:20" x14ac:dyDescent="0.2">
      <c r="A4272" s="33" t="s">
        <v>1810</v>
      </c>
      <c r="B4272" s="33" t="s">
        <v>296</v>
      </c>
      <c r="C4272" s="33" t="s">
        <v>1767</v>
      </c>
      <c r="D4272" s="33" t="s">
        <v>1792</v>
      </c>
      <c r="E4272" s="33" t="s">
        <v>26</v>
      </c>
      <c r="F4272" s="33" t="s">
        <v>1418</v>
      </c>
      <c r="G4272" s="45">
        <v>145</v>
      </c>
      <c r="H4272" s="45">
        <v>85</v>
      </c>
      <c r="I4272" s="45">
        <v>106</v>
      </c>
      <c r="J4272" s="45">
        <v>66</v>
      </c>
      <c r="K4272" s="49">
        <f t="shared" si="397"/>
        <v>-0.41379310344827591</v>
      </c>
      <c r="L4272" s="49">
        <f t="shared" si="398"/>
        <v>0.24705882352941178</v>
      </c>
      <c r="M4272" s="49">
        <f t="shared" si="399"/>
        <v>-0.37735849056603776</v>
      </c>
      <c r="N4272" s="45">
        <v>549</v>
      </c>
      <c r="O4272" s="45">
        <v>470</v>
      </c>
      <c r="P4272" s="45">
        <v>50</v>
      </c>
      <c r="Q4272" s="45">
        <v>463</v>
      </c>
      <c r="R4272" s="49">
        <f t="shared" si="400"/>
        <v>-0.14389799635701273</v>
      </c>
      <c r="S4272" s="49">
        <f t="shared" si="401"/>
        <v>-0.8936170212765957</v>
      </c>
      <c r="T4272" s="49">
        <f t="shared" si="402"/>
        <v>8.26</v>
      </c>
    </row>
    <row r="4273" spans="1:20" x14ac:dyDescent="0.2">
      <c r="A4273" s="33" t="s">
        <v>1810</v>
      </c>
      <c r="B4273" s="33" t="s">
        <v>296</v>
      </c>
      <c r="C4273" s="33" t="s">
        <v>1767</v>
      </c>
      <c r="D4273" s="33" t="s">
        <v>1799</v>
      </c>
      <c r="E4273" s="33" t="s">
        <v>37</v>
      </c>
      <c r="F4273" s="33" t="s">
        <v>1427</v>
      </c>
      <c r="G4273" s="44"/>
      <c r="H4273" s="44"/>
      <c r="I4273" s="45">
        <v>1</v>
      </c>
      <c r="J4273" s="44"/>
      <c r="K4273" s="49" t="e">
        <f t="shared" si="397"/>
        <v>#DIV/0!</v>
      </c>
      <c r="L4273" s="49" t="e">
        <f t="shared" si="398"/>
        <v>#DIV/0!</v>
      </c>
      <c r="M4273" s="49">
        <f t="shared" si="399"/>
        <v>-1</v>
      </c>
      <c r="N4273" s="44"/>
      <c r="O4273" s="44"/>
      <c r="P4273" s="45">
        <v>75</v>
      </c>
      <c r="Q4273" s="44"/>
      <c r="R4273" s="49" t="e">
        <f t="shared" si="400"/>
        <v>#DIV/0!</v>
      </c>
      <c r="S4273" s="49" t="e">
        <f t="shared" si="401"/>
        <v>#DIV/0!</v>
      </c>
      <c r="T4273" s="49">
        <f t="shared" si="402"/>
        <v>-1</v>
      </c>
    </row>
    <row r="4274" spans="1:20" x14ac:dyDescent="0.2">
      <c r="A4274" s="33" t="s">
        <v>1810</v>
      </c>
      <c r="B4274" s="33" t="s">
        <v>296</v>
      </c>
      <c r="C4274" s="33" t="s">
        <v>1767</v>
      </c>
      <c r="D4274" s="33" t="s">
        <v>1830</v>
      </c>
      <c r="E4274" s="33" t="s">
        <v>53</v>
      </c>
      <c r="F4274" s="33" t="s">
        <v>1439</v>
      </c>
      <c r="G4274" s="44"/>
      <c r="H4274" s="44"/>
      <c r="I4274" s="45">
        <v>0</v>
      </c>
      <c r="J4274" s="44"/>
      <c r="K4274" s="49" t="e">
        <f t="shared" si="397"/>
        <v>#DIV/0!</v>
      </c>
      <c r="L4274" s="49" t="e">
        <f t="shared" si="398"/>
        <v>#DIV/0!</v>
      </c>
      <c r="M4274" s="49" t="e">
        <f t="shared" si="399"/>
        <v>#DIV/0!</v>
      </c>
      <c r="N4274" s="44"/>
      <c r="O4274" s="44"/>
      <c r="P4274" s="45">
        <v>50</v>
      </c>
      <c r="Q4274" s="44"/>
      <c r="R4274" s="49" t="e">
        <f t="shared" si="400"/>
        <v>#DIV/0!</v>
      </c>
      <c r="S4274" s="49" t="e">
        <f t="shared" si="401"/>
        <v>#DIV/0!</v>
      </c>
      <c r="T4274" s="49">
        <f t="shared" si="402"/>
        <v>-1</v>
      </c>
    </row>
    <row r="4275" spans="1:20" x14ac:dyDescent="0.2">
      <c r="A4275" s="33" t="s">
        <v>1810</v>
      </c>
      <c r="B4275" s="33" t="s">
        <v>296</v>
      </c>
      <c r="C4275" s="33" t="s">
        <v>1767</v>
      </c>
      <c r="D4275" s="33" t="s">
        <v>1825</v>
      </c>
      <c r="E4275" s="33" t="s">
        <v>55</v>
      </c>
      <c r="F4275" s="33" t="s">
        <v>1440</v>
      </c>
      <c r="G4275" s="44"/>
      <c r="H4275" s="44"/>
      <c r="I4275" s="44"/>
      <c r="J4275" s="45">
        <v>6</v>
      </c>
      <c r="K4275" s="49" t="e">
        <f t="shared" si="397"/>
        <v>#DIV/0!</v>
      </c>
      <c r="L4275" s="49" t="e">
        <f t="shared" si="398"/>
        <v>#DIV/0!</v>
      </c>
      <c r="M4275" s="49" t="e">
        <f t="shared" si="399"/>
        <v>#DIV/0!</v>
      </c>
      <c r="N4275" s="44"/>
      <c r="O4275" s="44"/>
      <c r="P4275" s="44"/>
      <c r="Q4275" s="45">
        <v>9</v>
      </c>
      <c r="R4275" s="49" t="e">
        <f t="shared" si="400"/>
        <v>#DIV/0!</v>
      </c>
      <c r="S4275" s="49" t="e">
        <f t="shared" si="401"/>
        <v>#DIV/0!</v>
      </c>
      <c r="T4275" s="49" t="e">
        <f t="shared" si="402"/>
        <v>#DIV/0!</v>
      </c>
    </row>
    <row r="4276" spans="1:20" x14ac:dyDescent="0.2">
      <c r="A4276" s="33" t="s">
        <v>1810</v>
      </c>
      <c r="B4276" s="33" t="s">
        <v>296</v>
      </c>
      <c r="C4276" s="33" t="s">
        <v>1767</v>
      </c>
      <c r="D4276" s="33" t="s">
        <v>1820</v>
      </c>
      <c r="E4276" s="33" t="s">
        <v>35</v>
      </c>
      <c r="F4276" s="33" t="s">
        <v>484</v>
      </c>
      <c r="G4276" s="44"/>
      <c r="H4276" s="44"/>
      <c r="I4276" s="45">
        <v>4</v>
      </c>
      <c r="J4276" s="44"/>
      <c r="K4276" s="49" t="e">
        <f t="shared" si="397"/>
        <v>#DIV/0!</v>
      </c>
      <c r="L4276" s="49" t="e">
        <f t="shared" si="398"/>
        <v>#DIV/0!</v>
      </c>
      <c r="M4276" s="49">
        <f t="shared" si="399"/>
        <v>-1</v>
      </c>
      <c r="N4276" s="44"/>
      <c r="O4276" s="44"/>
      <c r="P4276" s="45">
        <v>0</v>
      </c>
      <c r="Q4276" s="44"/>
      <c r="R4276" s="49" t="e">
        <f t="shared" si="400"/>
        <v>#DIV/0!</v>
      </c>
      <c r="S4276" s="49" t="e">
        <f t="shared" si="401"/>
        <v>#DIV/0!</v>
      </c>
      <c r="T4276" s="49" t="e">
        <f t="shared" si="402"/>
        <v>#DIV/0!</v>
      </c>
    </row>
    <row r="4277" spans="1:20" x14ac:dyDescent="0.2">
      <c r="A4277" s="33" t="s">
        <v>1810</v>
      </c>
      <c r="B4277" s="33" t="s">
        <v>338</v>
      </c>
      <c r="C4277" s="33" t="s">
        <v>1857</v>
      </c>
      <c r="D4277" s="33" t="s">
        <v>1810</v>
      </c>
      <c r="E4277" s="33" t="s">
        <v>296</v>
      </c>
      <c r="F4277" s="33" t="s">
        <v>1767</v>
      </c>
      <c r="G4277" s="45">
        <v>94</v>
      </c>
      <c r="H4277" s="45">
        <v>62</v>
      </c>
      <c r="I4277" s="45">
        <v>4</v>
      </c>
      <c r="J4277" s="44"/>
      <c r="K4277" s="49">
        <f t="shared" si="397"/>
        <v>-0.34042553191489366</v>
      </c>
      <c r="L4277" s="49">
        <f t="shared" si="398"/>
        <v>-0.93548387096774199</v>
      </c>
      <c r="M4277" s="49">
        <f t="shared" si="399"/>
        <v>-1</v>
      </c>
      <c r="N4277" s="45">
        <v>2433</v>
      </c>
      <c r="O4277" s="45">
        <v>1354</v>
      </c>
      <c r="P4277" s="45">
        <v>529</v>
      </c>
      <c r="Q4277" s="44"/>
      <c r="R4277" s="49">
        <f t="shared" si="400"/>
        <v>-0.44348540896013156</v>
      </c>
      <c r="S4277" s="49">
        <f t="shared" si="401"/>
        <v>-0.60930576070901032</v>
      </c>
      <c r="T4277" s="49">
        <f t="shared" si="402"/>
        <v>-1</v>
      </c>
    </row>
    <row r="4278" spans="1:20" x14ac:dyDescent="0.2">
      <c r="A4278" s="33" t="s">
        <v>1810</v>
      </c>
      <c r="B4278" s="33" t="s">
        <v>338</v>
      </c>
      <c r="C4278" s="33" t="s">
        <v>1857</v>
      </c>
      <c r="D4278" s="33" t="s">
        <v>1824</v>
      </c>
      <c r="E4278" s="33" t="s">
        <v>54</v>
      </c>
      <c r="F4278" s="33" t="s">
        <v>1428</v>
      </c>
      <c r="G4278" s="45">
        <v>6</v>
      </c>
      <c r="H4278" s="44"/>
      <c r="I4278" s="44"/>
      <c r="J4278" s="44"/>
      <c r="K4278" s="49">
        <f t="shared" si="397"/>
        <v>-1</v>
      </c>
      <c r="L4278" s="49" t="e">
        <f t="shared" si="398"/>
        <v>#DIV/0!</v>
      </c>
      <c r="M4278" s="49" t="e">
        <f t="shared" si="399"/>
        <v>#DIV/0!</v>
      </c>
      <c r="N4278" s="45">
        <v>36</v>
      </c>
      <c r="O4278" s="44"/>
      <c r="P4278" s="44"/>
      <c r="Q4278" s="44"/>
      <c r="R4278" s="49">
        <f t="shared" si="400"/>
        <v>-1</v>
      </c>
      <c r="S4278" s="49" t="e">
        <f t="shared" si="401"/>
        <v>#DIV/0!</v>
      </c>
      <c r="T4278" s="49" t="e">
        <f t="shared" si="402"/>
        <v>#DIV/0!</v>
      </c>
    </row>
    <row r="4279" spans="1:20" x14ac:dyDescent="0.2">
      <c r="A4279" s="33" t="s">
        <v>1810</v>
      </c>
      <c r="B4279" s="33" t="s">
        <v>338</v>
      </c>
      <c r="C4279" s="33" t="s">
        <v>1857</v>
      </c>
      <c r="D4279" s="33" t="s">
        <v>1840</v>
      </c>
      <c r="E4279" s="33" t="s">
        <v>113</v>
      </c>
      <c r="F4279" s="33" t="s">
        <v>1762</v>
      </c>
      <c r="G4279" s="45">
        <v>0</v>
      </c>
      <c r="H4279" s="45">
        <v>10</v>
      </c>
      <c r="I4279" s="45">
        <v>0</v>
      </c>
      <c r="J4279" s="45">
        <v>4</v>
      </c>
      <c r="K4279" s="49" t="e">
        <f t="shared" si="397"/>
        <v>#DIV/0!</v>
      </c>
      <c r="L4279" s="49">
        <f t="shared" si="398"/>
        <v>-1</v>
      </c>
      <c r="M4279" s="49" t="e">
        <f t="shared" si="399"/>
        <v>#DIV/0!</v>
      </c>
      <c r="N4279" s="45">
        <v>0</v>
      </c>
      <c r="O4279" s="45">
        <v>15</v>
      </c>
      <c r="P4279" s="45">
        <v>1070</v>
      </c>
      <c r="Q4279" s="45">
        <v>740</v>
      </c>
      <c r="R4279" s="49" t="e">
        <f t="shared" si="400"/>
        <v>#DIV/0!</v>
      </c>
      <c r="S4279" s="49">
        <f t="shared" si="401"/>
        <v>70.333333333333329</v>
      </c>
      <c r="T4279" s="49">
        <f t="shared" si="402"/>
        <v>-0.30841121495327106</v>
      </c>
    </row>
    <row r="4280" spans="1:20" x14ac:dyDescent="0.2">
      <c r="A4280" s="33" t="s">
        <v>1810</v>
      </c>
      <c r="B4280" s="33" t="s">
        <v>338</v>
      </c>
      <c r="C4280" s="33" t="s">
        <v>1857</v>
      </c>
      <c r="D4280" s="33" t="s">
        <v>1816</v>
      </c>
      <c r="E4280" s="33" t="s">
        <v>34</v>
      </c>
      <c r="F4280" s="33" t="s">
        <v>1433</v>
      </c>
      <c r="G4280" s="45">
        <v>16</v>
      </c>
      <c r="H4280" s="45">
        <v>0</v>
      </c>
      <c r="I4280" s="45">
        <v>0</v>
      </c>
      <c r="J4280" s="44"/>
      <c r="K4280" s="49">
        <f t="shared" si="397"/>
        <v>-1</v>
      </c>
      <c r="L4280" s="49" t="e">
        <f t="shared" si="398"/>
        <v>#DIV/0!</v>
      </c>
      <c r="M4280" s="49" t="e">
        <f t="shared" si="399"/>
        <v>#DIV/0!</v>
      </c>
      <c r="N4280" s="45">
        <v>160</v>
      </c>
      <c r="O4280" s="45">
        <v>930</v>
      </c>
      <c r="P4280" s="45">
        <v>150</v>
      </c>
      <c r="Q4280" s="44"/>
      <c r="R4280" s="49">
        <f t="shared" si="400"/>
        <v>4.8125</v>
      </c>
      <c r="S4280" s="49">
        <f t="shared" si="401"/>
        <v>-0.83870967741935487</v>
      </c>
      <c r="T4280" s="49">
        <f t="shared" si="402"/>
        <v>-1</v>
      </c>
    </row>
    <row r="4281" spans="1:20" x14ac:dyDescent="0.2">
      <c r="A4281" s="33" t="s">
        <v>1810</v>
      </c>
      <c r="B4281" s="33" t="s">
        <v>338</v>
      </c>
      <c r="C4281" s="33" t="s">
        <v>1857</v>
      </c>
      <c r="D4281" s="33" t="s">
        <v>1816</v>
      </c>
      <c r="E4281" s="33" t="s">
        <v>132</v>
      </c>
      <c r="F4281" s="33" t="s">
        <v>1821</v>
      </c>
      <c r="G4281" s="45">
        <v>2</v>
      </c>
      <c r="H4281" s="44"/>
      <c r="I4281" s="44"/>
      <c r="J4281" s="44"/>
      <c r="K4281" s="49">
        <f t="shared" si="397"/>
        <v>-1</v>
      </c>
      <c r="L4281" s="49" t="e">
        <f t="shared" si="398"/>
        <v>#DIV/0!</v>
      </c>
      <c r="M4281" s="49" t="e">
        <f t="shared" si="399"/>
        <v>#DIV/0!</v>
      </c>
      <c r="N4281" s="45">
        <v>100</v>
      </c>
      <c r="O4281" s="44"/>
      <c r="P4281" s="44"/>
      <c r="Q4281" s="44"/>
      <c r="R4281" s="49">
        <f t="shared" si="400"/>
        <v>-1</v>
      </c>
      <c r="S4281" s="49" t="e">
        <f t="shared" si="401"/>
        <v>#DIV/0!</v>
      </c>
      <c r="T4281" s="49" t="e">
        <f t="shared" si="402"/>
        <v>#DIV/0!</v>
      </c>
    </row>
    <row r="4282" spans="1:20" x14ac:dyDescent="0.2">
      <c r="A4282" s="33" t="s">
        <v>1810</v>
      </c>
      <c r="B4282" s="33" t="s">
        <v>338</v>
      </c>
      <c r="C4282" s="33" t="s">
        <v>1857</v>
      </c>
      <c r="D4282" s="33" t="s">
        <v>1818</v>
      </c>
      <c r="E4282" s="33" t="s">
        <v>227</v>
      </c>
      <c r="F4282" s="33" t="s">
        <v>228</v>
      </c>
      <c r="G4282" s="45">
        <v>0</v>
      </c>
      <c r="H4282" s="44"/>
      <c r="I4282" s="44"/>
      <c r="J4282" s="44"/>
      <c r="K4282" s="49" t="e">
        <f t="shared" si="397"/>
        <v>#DIV/0!</v>
      </c>
      <c r="L4282" s="49" t="e">
        <f t="shared" si="398"/>
        <v>#DIV/0!</v>
      </c>
      <c r="M4282" s="49" t="e">
        <f t="shared" si="399"/>
        <v>#DIV/0!</v>
      </c>
      <c r="N4282" s="45">
        <v>0</v>
      </c>
      <c r="O4282" s="44"/>
      <c r="P4282" s="44"/>
      <c r="Q4282" s="44"/>
      <c r="R4282" s="49" t="e">
        <f t="shared" si="400"/>
        <v>#DIV/0!</v>
      </c>
      <c r="S4282" s="49" t="e">
        <f t="shared" si="401"/>
        <v>#DIV/0!</v>
      </c>
      <c r="T4282" s="49" t="e">
        <f t="shared" si="402"/>
        <v>#DIV/0!</v>
      </c>
    </row>
    <row r="4283" spans="1:20" x14ac:dyDescent="0.2">
      <c r="A4283" s="33" t="s">
        <v>1810</v>
      </c>
      <c r="B4283" s="33" t="s">
        <v>338</v>
      </c>
      <c r="C4283" s="33" t="s">
        <v>1857</v>
      </c>
      <c r="D4283" s="33" t="s">
        <v>1792</v>
      </c>
      <c r="E4283" s="33" t="s">
        <v>26</v>
      </c>
      <c r="F4283" s="33" t="s">
        <v>1418</v>
      </c>
      <c r="G4283" s="45">
        <v>0</v>
      </c>
      <c r="H4283" s="44"/>
      <c r="I4283" s="44"/>
      <c r="J4283" s="45">
        <v>0</v>
      </c>
      <c r="K4283" s="49" t="e">
        <f t="shared" si="397"/>
        <v>#DIV/0!</v>
      </c>
      <c r="L4283" s="49" t="e">
        <f t="shared" si="398"/>
        <v>#DIV/0!</v>
      </c>
      <c r="M4283" s="49" t="e">
        <f t="shared" si="399"/>
        <v>#DIV/0!</v>
      </c>
      <c r="N4283" s="45">
        <v>300</v>
      </c>
      <c r="O4283" s="44"/>
      <c r="P4283" s="44"/>
      <c r="Q4283" s="45">
        <v>0</v>
      </c>
      <c r="R4283" s="49">
        <f t="shared" si="400"/>
        <v>-1</v>
      </c>
      <c r="S4283" s="49" t="e">
        <f t="shared" si="401"/>
        <v>#DIV/0!</v>
      </c>
      <c r="T4283" s="49" t="e">
        <f t="shared" si="402"/>
        <v>#DIV/0!</v>
      </c>
    </row>
    <row r="4284" spans="1:20" x14ac:dyDescent="0.2">
      <c r="A4284" s="33" t="s">
        <v>1810</v>
      </c>
      <c r="B4284" s="33" t="s">
        <v>295</v>
      </c>
      <c r="C4284" s="33" t="s">
        <v>1437</v>
      </c>
      <c r="D4284" s="33" t="s">
        <v>1792</v>
      </c>
      <c r="E4284" s="33" t="s">
        <v>26</v>
      </c>
      <c r="F4284" s="33" t="s">
        <v>1418</v>
      </c>
      <c r="G4284" s="45">
        <v>0</v>
      </c>
      <c r="H4284" s="45">
        <v>0</v>
      </c>
      <c r="I4284" s="45">
        <v>0</v>
      </c>
      <c r="J4284" s="45">
        <v>0</v>
      </c>
      <c r="K4284" s="49" t="e">
        <f t="shared" si="397"/>
        <v>#DIV/0!</v>
      </c>
      <c r="L4284" s="49" t="e">
        <f t="shared" si="398"/>
        <v>#DIV/0!</v>
      </c>
      <c r="M4284" s="49" t="e">
        <f t="shared" si="399"/>
        <v>#DIV/0!</v>
      </c>
      <c r="N4284" s="45">
        <v>26998</v>
      </c>
      <c r="O4284" s="45">
        <v>5555</v>
      </c>
      <c r="P4284" s="45">
        <v>42850</v>
      </c>
      <c r="Q4284" s="45">
        <v>10939</v>
      </c>
      <c r="R4284" s="49">
        <f t="shared" si="400"/>
        <v>-0.79424401807541301</v>
      </c>
      <c r="S4284" s="49">
        <f t="shared" si="401"/>
        <v>6.7137713771377134</v>
      </c>
      <c r="T4284" s="49">
        <f t="shared" si="402"/>
        <v>-0.74471411901983664</v>
      </c>
    </row>
    <row r="4285" spans="1:20" x14ac:dyDescent="0.2">
      <c r="A4285" s="33" t="s">
        <v>1810</v>
      </c>
      <c r="B4285" s="33" t="s">
        <v>295</v>
      </c>
      <c r="C4285" s="33" t="s">
        <v>1437</v>
      </c>
      <c r="D4285" s="33" t="s">
        <v>1794</v>
      </c>
      <c r="E4285" s="33" t="s">
        <v>30</v>
      </c>
      <c r="F4285" s="33" t="s">
        <v>1425</v>
      </c>
      <c r="G4285" s="44"/>
      <c r="H4285" s="44"/>
      <c r="I4285" s="45">
        <v>0</v>
      </c>
      <c r="J4285" s="44"/>
      <c r="K4285" s="49" t="e">
        <f t="shared" si="397"/>
        <v>#DIV/0!</v>
      </c>
      <c r="L4285" s="49" t="e">
        <f t="shared" si="398"/>
        <v>#DIV/0!</v>
      </c>
      <c r="M4285" s="49" t="e">
        <f t="shared" si="399"/>
        <v>#DIV/0!</v>
      </c>
      <c r="N4285" s="44"/>
      <c r="O4285" s="44"/>
      <c r="P4285" s="45">
        <v>10740</v>
      </c>
      <c r="Q4285" s="44"/>
      <c r="R4285" s="49" t="e">
        <f t="shared" si="400"/>
        <v>#DIV/0!</v>
      </c>
      <c r="S4285" s="49" t="e">
        <f t="shared" si="401"/>
        <v>#DIV/0!</v>
      </c>
      <c r="T4285" s="49">
        <f t="shared" si="402"/>
        <v>-1</v>
      </c>
    </row>
    <row r="4286" spans="1:20" x14ac:dyDescent="0.2">
      <c r="A4286" s="33" t="s">
        <v>1810</v>
      </c>
      <c r="B4286" s="33" t="s">
        <v>295</v>
      </c>
      <c r="C4286" s="33" t="s">
        <v>1437</v>
      </c>
      <c r="D4286" s="33" t="s">
        <v>1794</v>
      </c>
      <c r="E4286" s="33" t="s">
        <v>328</v>
      </c>
      <c r="F4286" s="33" t="s">
        <v>1425</v>
      </c>
      <c r="G4286" s="44"/>
      <c r="H4286" s="44"/>
      <c r="I4286" s="45">
        <v>0</v>
      </c>
      <c r="J4286" s="44"/>
      <c r="K4286" s="49" t="e">
        <f t="shared" si="397"/>
        <v>#DIV/0!</v>
      </c>
      <c r="L4286" s="49" t="e">
        <f t="shared" si="398"/>
        <v>#DIV/0!</v>
      </c>
      <c r="M4286" s="49" t="e">
        <f t="shared" si="399"/>
        <v>#DIV/0!</v>
      </c>
      <c r="N4286" s="44"/>
      <c r="O4286" s="44"/>
      <c r="P4286" s="45">
        <v>2600</v>
      </c>
      <c r="Q4286" s="44"/>
      <c r="R4286" s="49" t="e">
        <f t="shared" si="400"/>
        <v>#DIV/0!</v>
      </c>
      <c r="S4286" s="49" t="e">
        <f t="shared" si="401"/>
        <v>#DIV/0!</v>
      </c>
      <c r="T4286" s="49">
        <f t="shared" si="402"/>
        <v>-1</v>
      </c>
    </row>
    <row r="4287" spans="1:20" x14ac:dyDescent="0.2">
      <c r="A4287" s="33" t="s">
        <v>1810</v>
      </c>
      <c r="B4287" s="33" t="s">
        <v>295</v>
      </c>
      <c r="C4287" s="33" t="s">
        <v>1437</v>
      </c>
      <c r="D4287" s="33" t="s">
        <v>1794</v>
      </c>
      <c r="E4287" s="33" t="s">
        <v>102</v>
      </c>
      <c r="F4287" s="33" t="s">
        <v>1841</v>
      </c>
      <c r="G4287" s="44"/>
      <c r="H4287" s="44"/>
      <c r="I4287" s="45">
        <v>0</v>
      </c>
      <c r="J4287" s="44"/>
      <c r="K4287" s="49" t="e">
        <f t="shared" si="397"/>
        <v>#DIV/0!</v>
      </c>
      <c r="L4287" s="49" t="e">
        <f t="shared" si="398"/>
        <v>#DIV/0!</v>
      </c>
      <c r="M4287" s="49" t="e">
        <f t="shared" si="399"/>
        <v>#DIV/0!</v>
      </c>
      <c r="N4287" s="44"/>
      <c r="O4287" s="44"/>
      <c r="P4287" s="45">
        <v>1652</v>
      </c>
      <c r="Q4287" s="44"/>
      <c r="R4287" s="49" t="e">
        <f t="shared" si="400"/>
        <v>#DIV/0!</v>
      </c>
      <c r="S4287" s="49" t="e">
        <f t="shared" si="401"/>
        <v>#DIV/0!</v>
      </c>
      <c r="T4287" s="49">
        <f t="shared" si="402"/>
        <v>-1</v>
      </c>
    </row>
    <row r="4288" spans="1:20" x14ac:dyDescent="0.2">
      <c r="A4288" s="33" t="s">
        <v>1810</v>
      </c>
      <c r="B4288" s="33" t="s">
        <v>295</v>
      </c>
      <c r="C4288" s="33" t="s">
        <v>1437</v>
      </c>
      <c r="D4288" s="33" t="s">
        <v>1825</v>
      </c>
      <c r="E4288" s="33" t="s">
        <v>55</v>
      </c>
      <c r="F4288" s="33" t="s">
        <v>1440</v>
      </c>
      <c r="G4288" s="44"/>
      <c r="H4288" s="44"/>
      <c r="I4288" s="44"/>
      <c r="J4288" s="45">
        <v>0</v>
      </c>
      <c r="K4288" s="49" t="e">
        <f t="shared" si="397"/>
        <v>#DIV/0!</v>
      </c>
      <c r="L4288" s="49" t="e">
        <f t="shared" si="398"/>
        <v>#DIV/0!</v>
      </c>
      <c r="M4288" s="49" t="e">
        <f t="shared" si="399"/>
        <v>#DIV/0!</v>
      </c>
      <c r="N4288" s="44"/>
      <c r="O4288" s="44"/>
      <c r="P4288" s="44"/>
      <c r="Q4288" s="45">
        <v>3000</v>
      </c>
      <c r="R4288" s="49" t="e">
        <f t="shared" si="400"/>
        <v>#DIV/0!</v>
      </c>
      <c r="S4288" s="49" t="e">
        <f t="shared" si="401"/>
        <v>#DIV/0!</v>
      </c>
      <c r="T4288" s="49" t="e">
        <f t="shared" si="402"/>
        <v>#DIV/0!</v>
      </c>
    </row>
    <row r="4289" spans="1:20" x14ac:dyDescent="0.2">
      <c r="A4289" s="33" t="s">
        <v>1810</v>
      </c>
      <c r="B4289" s="33" t="s">
        <v>295</v>
      </c>
      <c r="C4289" s="33" t="s">
        <v>1437</v>
      </c>
      <c r="D4289" s="33" t="s">
        <v>1808</v>
      </c>
      <c r="E4289" s="33" t="s">
        <v>250</v>
      </c>
      <c r="F4289" s="33" t="s">
        <v>1846</v>
      </c>
      <c r="G4289" s="44"/>
      <c r="H4289" s="44"/>
      <c r="I4289" s="44"/>
      <c r="J4289" s="45">
        <v>0</v>
      </c>
      <c r="K4289" s="49" t="e">
        <f t="shared" si="397"/>
        <v>#DIV/0!</v>
      </c>
      <c r="L4289" s="49" t="e">
        <f t="shared" si="398"/>
        <v>#DIV/0!</v>
      </c>
      <c r="M4289" s="49" t="e">
        <f t="shared" si="399"/>
        <v>#DIV/0!</v>
      </c>
      <c r="N4289" s="44"/>
      <c r="O4289" s="44"/>
      <c r="P4289" s="44"/>
      <c r="Q4289" s="45">
        <v>3000</v>
      </c>
      <c r="R4289" s="49" t="e">
        <f t="shared" si="400"/>
        <v>#DIV/0!</v>
      </c>
      <c r="S4289" s="49" t="e">
        <f t="shared" si="401"/>
        <v>#DIV/0!</v>
      </c>
      <c r="T4289" s="49" t="e">
        <f t="shared" si="402"/>
        <v>#DIV/0!</v>
      </c>
    </row>
    <row r="4290" spans="1:20" x14ac:dyDescent="0.2">
      <c r="A4290" s="33" t="s">
        <v>1810</v>
      </c>
      <c r="B4290" s="33" t="s">
        <v>295</v>
      </c>
      <c r="C4290" s="33" t="s">
        <v>1437</v>
      </c>
      <c r="D4290" s="33" t="s">
        <v>1816</v>
      </c>
      <c r="E4290" s="33" t="s">
        <v>34</v>
      </c>
      <c r="F4290" s="33" t="s">
        <v>1433</v>
      </c>
      <c r="G4290" s="44"/>
      <c r="H4290" s="44"/>
      <c r="I4290" s="45">
        <v>0</v>
      </c>
      <c r="J4290" s="44"/>
      <c r="K4290" s="49" t="e">
        <f t="shared" si="397"/>
        <v>#DIV/0!</v>
      </c>
      <c r="L4290" s="49" t="e">
        <f t="shared" si="398"/>
        <v>#DIV/0!</v>
      </c>
      <c r="M4290" s="49" t="e">
        <f t="shared" si="399"/>
        <v>#DIV/0!</v>
      </c>
      <c r="N4290" s="44"/>
      <c r="O4290" s="44"/>
      <c r="P4290" s="45">
        <v>6670</v>
      </c>
      <c r="Q4290" s="44"/>
      <c r="R4290" s="49" t="e">
        <f t="shared" si="400"/>
        <v>#DIV/0!</v>
      </c>
      <c r="S4290" s="49" t="e">
        <f t="shared" si="401"/>
        <v>#DIV/0!</v>
      </c>
      <c r="T4290" s="49">
        <f t="shared" si="402"/>
        <v>-1</v>
      </c>
    </row>
    <row r="4291" spans="1:20" x14ac:dyDescent="0.2">
      <c r="A4291" s="33" t="s">
        <v>1810</v>
      </c>
      <c r="B4291" s="33" t="s">
        <v>295</v>
      </c>
      <c r="C4291" s="33" t="s">
        <v>1437</v>
      </c>
      <c r="D4291" s="33" t="s">
        <v>1810</v>
      </c>
      <c r="E4291" s="33" t="s">
        <v>226</v>
      </c>
      <c r="F4291" s="33" t="s">
        <v>1838</v>
      </c>
      <c r="G4291" s="44"/>
      <c r="H4291" s="44"/>
      <c r="I4291" s="44"/>
      <c r="J4291" s="45">
        <v>0</v>
      </c>
      <c r="K4291" s="49" t="e">
        <f t="shared" si="397"/>
        <v>#DIV/0!</v>
      </c>
      <c r="L4291" s="49" t="e">
        <f t="shared" si="398"/>
        <v>#DIV/0!</v>
      </c>
      <c r="M4291" s="49" t="e">
        <f t="shared" si="399"/>
        <v>#DIV/0!</v>
      </c>
      <c r="N4291" s="44"/>
      <c r="O4291" s="44"/>
      <c r="P4291" s="44"/>
      <c r="Q4291" s="45">
        <v>5000</v>
      </c>
      <c r="R4291" s="49" t="e">
        <f t="shared" si="400"/>
        <v>#DIV/0!</v>
      </c>
      <c r="S4291" s="49" t="e">
        <f t="shared" si="401"/>
        <v>#DIV/0!</v>
      </c>
      <c r="T4291" s="49" t="e">
        <f t="shared" si="402"/>
        <v>#DIV/0!</v>
      </c>
    </row>
    <row r="4292" spans="1:20" x14ac:dyDescent="0.2">
      <c r="A4292" s="33" t="s">
        <v>1810</v>
      </c>
      <c r="B4292" s="33" t="s">
        <v>295</v>
      </c>
      <c r="C4292" s="33" t="s">
        <v>1437</v>
      </c>
      <c r="D4292" s="33" t="s">
        <v>1820</v>
      </c>
      <c r="E4292" s="33" t="s">
        <v>35</v>
      </c>
      <c r="F4292" s="33" t="s">
        <v>484</v>
      </c>
      <c r="G4292" s="44"/>
      <c r="H4292" s="44"/>
      <c r="I4292" s="45">
        <v>0</v>
      </c>
      <c r="J4292" s="44"/>
      <c r="K4292" s="49" t="e">
        <f t="shared" si="397"/>
        <v>#DIV/0!</v>
      </c>
      <c r="L4292" s="49" t="e">
        <f t="shared" si="398"/>
        <v>#DIV/0!</v>
      </c>
      <c r="M4292" s="49" t="e">
        <f t="shared" si="399"/>
        <v>#DIV/0!</v>
      </c>
      <c r="N4292" s="44"/>
      <c r="O4292" s="44"/>
      <c r="P4292" s="45">
        <v>10040</v>
      </c>
      <c r="Q4292" s="44"/>
      <c r="R4292" s="49" t="e">
        <f t="shared" si="400"/>
        <v>#DIV/0!</v>
      </c>
      <c r="S4292" s="49" t="e">
        <f t="shared" si="401"/>
        <v>#DIV/0!</v>
      </c>
      <c r="T4292" s="49">
        <f t="shared" si="402"/>
        <v>-1</v>
      </c>
    </row>
    <row r="4293" spans="1:20" x14ac:dyDescent="0.2">
      <c r="A4293" s="33" t="s">
        <v>1810</v>
      </c>
      <c r="B4293" s="33" t="s">
        <v>403</v>
      </c>
      <c r="C4293" s="33" t="s">
        <v>404</v>
      </c>
      <c r="D4293" s="33" t="s">
        <v>1816</v>
      </c>
      <c r="E4293" s="33" t="s">
        <v>34</v>
      </c>
      <c r="F4293" s="33" t="s">
        <v>1433</v>
      </c>
      <c r="G4293" s="45">
        <v>3</v>
      </c>
      <c r="H4293" s="44"/>
      <c r="I4293" s="44"/>
      <c r="J4293" s="44"/>
      <c r="K4293" s="49">
        <f t="shared" si="397"/>
        <v>-1</v>
      </c>
      <c r="L4293" s="49" t="e">
        <f t="shared" si="398"/>
        <v>#DIV/0!</v>
      </c>
      <c r="M4293" s="49" t="e">
        <f t="shared" si="399"/>
        <v>#DIV/0!</v>
      </c>
      <c r="N4293" s="45">
        <v>90</v>
      </c>
      <c r="O4293" s="44"/>
      <c r="P4293" s="44"/>
      <c r="Q4293" s="44"/>
      <c r="R4293" s="49">
        <f t="shared" si="400"/>
        <v>-1</v>
      </c>
      <c r="S4293" s="49" t="e">
        <f t="shared" si="401"/>
        <v>#DIV/0!</v>
      </c>
      <c r="T4293" s="49" t="e">
        <f t="shared" si="402"/>
        <v>#DIV/0!</v>
      </c>
    </row>
    <row r="4294" spans="1:20" x14ac:dyDescent="0.2">
      <c r="A4294" s="33" t="s">
        <v>1810</v>
      </c>
      <c r="B4294" s="33" t="s">
        <v>403</v>
      </c>
      <c r="C4294" s="33" t="s">
        <v>404</v>
      </c>
      <c r="D4294" s="33" t="s">
        <v>1840</v>
      </c>
      <c r="E4294" s="33" t="s">
        <v>113</v>
      </c>
      <c r="F4294" s="33" t="s">
        <v>1762</v>
      </c>
      <c r="G4294" s="44"/>
      <c r="H4294" s="45">
        <v>16</v>
      </c>
      <c r="I4294" s="44"/>
      <c r="J4294" s="44"/>
      <c r="K4294" s="49" t="e">
        <f t="shared" si="397"/>
        <v>#DIV/0!</v>
      </c>
      <c r="L4294" s="49">
        <f t="shared" si="398"/>
        <v>-1</v>
      </c>
      <c r="M4294" s="49" t="e">
        <f t="shared" si="399"/>
        <v>#DIV/0!</v>
      </c>
      <c r="N4294" s="44"/>
      <c r="O4294" s="45">
        <v>0</v>
      </c>
      <c r="P4294" s="44"/>
      <c r="Q4294" s="44"/>
      <c r="R4294" s="49" t="e">
        <f t="shared" si="400"/>
        <v>#DIV/0!</v>
      </c>
      <c r="S4294" s="49" t="e">
        <f t="shared" si="401"/>
        <v>#DIV/0!</v>
      </c>
      <c r="T4294" s="49" t="e">
        <f t="shared" si="402"/>
        <v>#DIV/0!</v>
      </c>
    </row>
    <row r="4295" spans="1:20" x14ac:dyDescent="0.2">
      <c r="A4295" s="33" t="s">
        <v>1810</v>
      </c>
      <c r="B4295" s="33" t="s">
        <v>403</v>
      </c>
      <c r="C4295" s="33" t="s">
        <v>404</v>
      </c>
      <c r="D4295" s="33" t="s">
        <v>1793</v>
      </c>
      <c r="E4295" s="33" t="s">
        <v>51</v>
      </c>
      <c r="F4295" s="33" t="s">
        <v>1473</v>
      </c>
      <c r="G4295" s="44"/>
      <c r="H4295" s="45">
        <v>0</v>
      </c>
      <c r="I4295" s="44"/>
      <c r="J4295" s="44"/>
      <c r="K4295" s="49" t="e">
        <f t="shared" si="397"/>
        <v>#DIV/0!</v>
      </c>
      <c r="L4295" s="49" t="e">
        <f t="shared" si="398"/>
        <v>#DIV/0!</v>
      </c>
      <c r="M4295" s="49" t="e">
        <f t="shared" si="399"/>
        <v>#DIV/0!</v>
      </c>
      <c r="N4295" s="44"/>
      <c r="O4295" s="45">
        <v>0</v>
      </c>
      <c r="P4295" s="44"/>
      <c r="Q4295" s="44"/>
      <c r="R4295" s="49" t="e">
        <f t="shared" si="400"/>
        <v>#DIV/0!</v>
      </c>
      <c r="S4295" s="49" t="e">
        <f t="shared" si="401"/>
        <v>#DIV/0!</v>
      </c>
      <c r="T4295" s="49" t="e">
        <f t="shared" si="402"/>
        <v>#DIV/0!</v>
      </c>
    </row>
    <row r="4296" spans="1:20" x14ac:dyDescent="0.2">
      <c r="A4296" s="33" t="s">
        <v>1810</v>
      </c>
      <c r="B4296" s="33" t="s">
        <v>301</v>
      </c>
      <c r="C4296" s="33" t="s">
        <v>1852</v>
      </c>
      <c r="D4296" s="33" t="s">
        <v>1806</v>
      </c>
      <c r="E4296" s="33" t="s">
        <v>62</v>
      </c>
      <c r="F4296" s="33" t="s">
        <v>63</v>
      </c>
      <c r="G4296" s="44"/>
      <c r="H4296" s="45">
        <v>0</v>
      </c>
      <c r="I4296" s="45">
        <v>0</v>
      </c>
      <c r="J4296" s="44"/>
      <c r="K4296" s="49" t="e">
        <f t="shared" si="397"/>
        <v>#DIV/0!</v>
      </c>
      <c r="L4296" s="49" t="e">
        <f t="shared" si="398"/>
        <v>#DIV/0!</v>
      </c>
      <c r="M4296" s="49" t="e">
        <f t="shared" si="399"/>
        <v>#DIV/0!</v>
      </c>
      <c r="N4296" s="44"/>
      <c r="O4296" s="45">
        <v>40</v>
      </c>
      <c r="P4296" s="45">
        <v>15</v>
      </c>
      <c r="Q4296" s="44"/>
      <c r="R4296" s="49" t="e">
        <f t="shared" si="400"/>
        <v>#DIV/0!</v>
      </c>
      <c r="S4296" s="49">
        <f t="shared" si="401"/>
        <v>-0.625</v>
      </c>
      <c r="T4296" s="49">
        <f t="shared" si="402"/>
        <v>-1</v>
      </c>
    </row>
    <row r="4297" spans="1:20" x14ac:dyDescent="0.2">
      <c r="A4297" s="33" t="s">
        <v>1810</v>
      </c>
      <c r="B4297" s="33" t="s">
        <v>301</v>
      </c>
      <c r="C4297" s="33" t="s">
        <v>1852</v>
      </c>
      <c r="D4297" s="33" t="s">
        <v>1806</v>
      </c>
      <c r="E4297" s="33" t="s">
        <v>153</v>
      </c>
      <c r="F4297" s="33" t="s">
        <v>154</v>
      </c>
      <c r="G4297" s="44"/>
      <c r="H4297" s="44"/>
      <c r="I4297" s="45">
        <v>2</v>
      </c>
      <c r="J4297" s="44"/>
      <c r="K4297" s="49" t="e">
        <f t="shared" si="397"/>
        <v>#DIV/0!</v>
      </c>
      <c r="L4297" s="49" t="e">
        <f t="shared" si="398"/>
        <v>#DIV/0!</v>
      </c>
      <c r="M4297" s="49">
        <f t="shared" si="399"/>
        <v>-1</v>
      </c>
      <c r="N4297" s="44"/>
      <c r="O4297" s="44"/>
      <c r="P4297" s="45">
        <v>50</v>
      </c>
      <c r="Q4297" s="44"/>
      <c r="R4297" s="49" t="e">
        <f t="shared" si="400"/>
        <v>#DIV/0!</v>
      </c>
      <c r="S4297" s="49" t="e">
        <f t="shared" si="401"/>
        <v>#DIV/0!</v>
      </c>
      <c r="T4297" s="49">
        <f t="shared" si="402"/>
        <v>-1</v>
      </c>
    </row>
    <row r="4298" spans="1:20" x14ac:dyDescent="0.2">
      <c r="A4298" s="33" t="s">
        <v>1810</v>
      </c>
      <c r="B4298" s="33" t="s">
        <v>301</v>
      </c>
      <c r="C4298" s="33" t="s">
        <v>1852</v>
      </c>
      <c r="D4298" s="33" t="s">
        <v>1810</v>
      </c>
      <c r="E4298" s="33" t="s">
        <v>301</v>
      </c>
      <c r="F4298" s="33" t="s">
        <v>1852</v>
      </c>
      <c r="G4298" s="45">
        <v>5</v>
      </c>
      <c r="H4298" s="44"/>
      <c r="I4298" s="44"/>
      <c r="J4298" s="44"/>
      <c r="K4298" s="49">
        <f t="shared" ref="K4298:K4361" si="403">+H4298/G4298-1</f>
        <v>-1</v>
      </c>
      <c r="L4298" s="49" t="e">
        <f t="shared" ref="L4298:L4361" si="404">+I4298/H4298-1</f>
        <v>#DIV/0!</v>
      </c>
      <c r="M4298" s="49" t="e">
        <f t="shared" ref="M4298:M4361" si="405">+J4298/I4298-1</f>
        <v>#DIV/0!</v>
      </c>
      <c r="N4298" s="45">
        <v>0</v>
      </c>
      <c r="O4298" s="44"/>
      <c r="P4298" s="44"/>
      <c r="Q4298" s="44"/>
      <c r="R4298" s="49" t="e">
        <f t="shared" ref="R4298:R4361" si="406">O4298/N4298-1</f>
        <v>#DIV/0!</v>
      </c>
      <c r="S4298" s="49" t="e">
        <f t="shared" ref="S4298:S4361" si="407">P4298/O4298-1</f>
        <v>#DIV/0!</v>
      </c>
      <c r="T4298" s="49" t="e">
        <f t="shared" ref="T4298:T4361" si="408">Q4298/P4298-1</f>
        <v>#DIV/0!</v>
      </c>
    </row>
    <row r="4299" spans="1:20" x14ac:dyDescent="0.2">
      <c r="A4299" s="33" t="s">
        <v>1810</v>
      </c>
      <c r="B4299" s="33" t="s">
        <v>301</v>
      </c>
      <c r="C4299" s="33" t="s">
        <v>1852</v>
      </c>
      <c r="D4299" s="33" t="s">
        <v>1810</v>
      </c>
      <c r="E4299" s="33" t="s">
        <v>52</v>
      </c>
      <c r="F4299" s="33" t="s">
        <v>1437</v>
      </c>
      <c r="G4299" s="45">
        <v>2</v>
      </c>
      <c r="H4299" s="44"/>
      <c r="I4299" s="45">
        <v>0</v>
      </c>
      <c r="J4299" s="44"/>
      <c r="K4299" s="49">
        <f t="shared" si="403"/>
        <v>-1</v>
      </c>
      <c r="L4299" s="49" t="e">
        <f t="shared" si="404"/>
        <v>#DIV/0!</v>
      </c>
      <c r="M4299" s="49" t="e">
        <f t="shared" si="405"/>
        <v>#DIV/0!</v>
      </c>
      <c r="N4299" s="45">
        <v>40</v>
      </c>
      <c r="O4299" s="44"/>
      <c r="P4299" s="45">
        <v>0</v>
      </c>
      <c r="Q4299" s="44"/>
      <c r="R4299" s="49">
        <f t="shared" si="406"/>
        <v>-1</v>
      </c>
      <c r="S4299" s="49" t="e">
        <f t="shared" si="407"/>
        <v>#DIV/0!</v>
      </c>
      <c r="T4299" s="49" t="e">
        <f t="shared" si="408"/>
        <v>#DIV/0!</v>
      </c>
    </row>
    <row r="4300" spans="1:20" x14ac:dyDescent="0.2">
      <c r="A4300" s="33" t="s">
        <v>1810</v>
      </c>
      <c r="B4300" s="33" t="s">
        <v>301</v>
      </c>
      <c r="C4300" s="33" t="s">
        <v>1852</v>
      </c>
      <c r="D4300" s="33" t="s">
        <v>1810</v>
      </c>
      <c r="E4300" s="33" t="s">
        <v>296</v>
      </c>
      <c r="F4300" s="33" t="s">
        <v>1767</v>
      </c>
      <c r="G4300" s="45">
        <v>6</v>
      </c>
      <c r="H4300" s="44"/>
      <c r="I4300" s="44"/>
      <c r="J4300" s="44"/>
      <c r="K4300" s="49">
        <f t="shared" si="403"/>
        <v>-1</v>
      </c>
      <c r="L4300" s="49" t="e">
        <f t="shared" si="404"/>
        <v>#DIV/0!</v>
      </c>
      <c r="M4300" s="49" t="e">
        <f t="shared" si="405"/>
        <v>#DIV/0!</v>
      </c>
      <c r="N4300" s="45">
        <v>310</v>
      </c>
      <c r="O4300" s="44"/>
      <c r="P4300" s="44"/>
      <c r="Q4300" s="44"/>
      <c r="R4300" s="49">
        <f t="shared" si="406"/>
        <v>-1</v>
      </c>
      <c r="S4300" s="49" t="e">
        <f t="shared" si="407"/>
        <v>#DIV/0!</v>
      </c>
      <c r="T4300" s="49" t="e">
        <f t="shared" si="408"/>
        <v>#DIV/0!</v>
      </c>
    </row>
    <row r="4301" spans="1:20" x14ac:dyDescent="0.2">
      <c r="A4301" s="33" t="s">
        <v>1810</v>
      </c>
      <c r="B4301" s="33" t="s">
        <v>301</v>
      </c>
      <c r="C4301" s="33" t="s">
        <v>1852</v>
      </c>
      <c r="D4301" s="33" t="s">
        <v>1810</v>
      </c>
      <c r="E4301" s="33" t="s">
        <v>338</v>
      </c>
      <c r="F4301" s="33" t="s">
        <v>1857</v>
      </c>
      <c r="G4301" s="44"/>
      <c r="H4301" s="45">
        <v>2</v>
      </c>
      <c r="I4301" s="45">
        <v>0</v>
      </c>
      <c r="J4301" s="44"/>
      <c r="K4301" s="49" t="e">
        <f t="shared" si="403"/>
        <v>#DIV/0!</v>
      </c>
      <c r="L4301" s="49">
        <f t="shared" si="404"/>
        <v>-1</v>
      </c>
      <c r="M4301" s="49" t="e">
        <f t="shared" si="405"/>
        <v>#DIV/0!</v>
      </c>
      <c r="N4301" s="44"/>
      <c r="O4301" s="45">
        <v>0</v>
      </c>
      <c r="P4301" s="45">
        <v>100</v>
      </c>
      <c r="Q4301" s="44"/>
      <c r="R4301" s="49" t="e">
        <f t="shared" si="406"/>
        <v>#DIV/0!</v>
      </c>
      <c r="S4301" s="49" t="e">
        <f t="shared" si="407"/>
        <v>#DIV/0!</v>
      </c>
      <c r="T4301" s="49">
        <f t="shared" si="408"/>
        <v>-1</v>
      </c>
    </row>
    <row r="4302" spans="1:20" x14ac:dyDescent="0.2">
      <c r="A4302" s="33" t="s">
        <v>1810</v>
      </c>
      <c r="B4302" s="33" t="s">
        <v>301</v>
      </c>
      <c r="C4302" s="33" t="s">
        <v>1852</v>
      </c>
      <c r="D4302" s="33" t="s">
        <v>1808</v>
      </c>
      <c r="E4302" s="33" t="s">
        <v>47</v>
      </c>
      <c r="F4302" s="33" t="s">
        <v>1436</v>
      </c>
      <c r="G4302" s="44"/>
      <c r="H4302" s="45">
        <v>0</v>
      </c>
      <c r="I4302" s="44"/>
      <c r="J4302" s="44"/>
      <c r="K4302" s="49" t="e">
        <f t="shared" si="403"/>
        <v>#DIV/0!</v>
      </c>
      <c r="L4302" s="49" t="e">
        <f t="shared" si="404"/>
        <v>#DIV/0!</v>
      </c>
      <c r="M4302" s="49" t="e">
        <f t="shared" si="405"/>
        <v>#DIV/0!</v>
      </c>
      <c r="N4302" s="44"/>
      <c r="O4302" s="45">
        <v>0</v>
      </c>
      <c r="P4302" s="44"/>
      <c r="Q4302" s="44"/>
      <c r="R4302" s="49" t="e">
        <f t="shared" si="406"/>
        <v>#DIV/0!</v>
      </c>
      <c r="S4302" s="49" t="e">
        <f t="shared" si="407"/>
        <v>#DIV/0!</v>
      </c>
      <c r="T4302" s="49" t="e">
        <f t="shared" si="408"/>
        <v>#DIV/0!</v>
      </c>
    </row>
    <row r="4303" spans="1:20" x14ac:dyDescent="0.2">
      <c r="A4303" s="33" t="s">
        <v>1810</v>
      </c>
      <c r="B4303" s="33" t="s">
        <v>301</v>
      </c>
      <c r="C4303" s="33" t="s">
        <v>1852</v>
      </c>
      <c r="D4303" s="33" t="s">
        <v>1840</v>
      </c>
      <c r="E4303" s="33" t="s">
        <v>113</v>
      </c>
      <c r="F4303" s="33" t="s">
        <v>1762</v>
      </c>
      <c r="G4303" s="45">
        <v>105</v>
      </c>
      <c r="H4303" s="45">
        <v>10</v>
      </c>
      <c r="I4303" s="45">
        <v>29</v>
      </c>
      <c r="J4303" s="45">
        <v>5</v>
      </c>
      <c r="K4303" s="49">
        <f t="shared" si="403"/>
        <v>-0.90476190476190477</v>
      </c>
      <c r="L4303" s="49">
        <f t="shared" si="404"/>
        <v>1.9</v>
      </c>
      <c r="M4303" s="49">
        <f t="shared" si="405"/>
        <v>-0.82758620689655171</v>
      </c>
      <c r="N4303" s="45">
        <v>790</v>
      </c>
      <c r="O4303" s="45">
        <v>1740</v>
      </c>
      <c r="P4303" s="45">
        <v>2333</v>
      </c>
      <c r="Q4303" s="45">
        <v>506</v>
      </c>
      <c r="R4303" s="49">
        <f t="shared" si="406"/>
        <v>1.2025316455696204</v>
      </c>
      <c r="S4303" s="49">
        <f t="shared" si="407"/>
        <v>0.34080459770114935</v>
      </c>
      <c r="T4303" s="49">
        <f t="shared" si="408"/>
        <v>-0.78311187312473207</v>
      </c>
    </row>
    <row r="4304" spans="1:20" x14ac:dyDescent="0.2">
      <c r="A4304" s="33" t="s">
        <v>1810</v>
      </c>
      <c r="B4304" s="33" t="s">
        <v>301</v>
      </c>
      <c r="C4304" s="33" t="s">
        <v>1852</v>
      </c>
      <c r="D4304" s="33" t="s">
        <v>1816</v>
      </c>
      <c r="E4304" s="33" t="s">
        <v>34</v>
      </c>
      <c r="F4304" s="33" t="s">
        <v>1433</v>
      </c>
      <c r="G4304" s="45">
        <v>21</v>
      </c>
      <c r="H4304" s="44"/>
      <c r="I4304" s="44"/>
      <c r="J4304" s="44"/>
      <c r="K4304" s="49">
        <f t="shared" si="403"/>
        <v>-1</v>
      </c>
      <c r="L4304" s="49" t="e">
        <f t="shared" si="404"/>
        <v>#DIV/0!</v>
      </c>
      <c r="M4304" s="49" t="e">
        <f t="shared" si="405"/>
        <v>#DIV/0!</v>
      </c>
      <c r="N4304" s="45">
        <v>700</v>
      </c>
      <c r="O4304" s="44"/>
      <c r="P4304" s="44"/>
      <c r="Q4304" s="44"/>
      <c r="R4304" s="49">
        <f t="shared" si="406"/>
        <v>-1</v>
      </c>
      <c r="S4304" s="49" t="e">
        <f t="shared" si="407"/>
        <v>#DIV/0!</v>
      </c>
      <c r="T4304" s="49" t="e">
        <f t="shared" si="408"/>
        <v>#DIV/0!</v>
      </c>
    </row>
    <row r="4305" spans="1:20" x14ac:dyDescent="0.2">
      <c r="A4305" s="33" t="s">
        <v>1810</v>
      </c>
      <c r="B4305" s="33" t="s">
        <v>301</v>
      </c>
      <c r="C4305" s="33" t="s">
        <v>1852</v>
      </c>
      <c r="D4305" s="33" t="s">
        <v>1816</v>
      </c>
      <c r="E4305" s="33" t="s">
        <v>132</v>
      </c>
      <c r="F4305" s="33" t="s">
        <v>1821</v>
      </c>
      <c r="G4305" s="44"/>
      <c r="H4305" s="44"/>
      <c r="I4305" s="45">
        <v>3</v>
      </c>
      <c r="J4305" s="44"/>
      <c r="K4305" s="49" t="e">
        <f t="shared" si="403"/>
        <v>#DIV/0!</v>
      </c>
      <c r="L4305" s="49" t="e">
        <f t="shared" si="404"/>
        <v>#DIV/0!</v>
      </c>
      <c r="M4305" s="49">
        <f t="shared" si="405"/>
        <v>-1</v>
      </c>
      <c r="N4305" s="44"/>
      <c r="O4305" s="44"/>
      <c r="P4305" s="45">
        <v>20</v>
      </c>
      <c r="Q4305" s="44"/>
      <c r="R4305" s="49" t="e">
        <f t="shared" si="406"/>
        <v>#DIV/0!</v>
      </c>
      <c r="S4305" s="49" t="e">
        <f t="shared" si="407"/>
        <v>#DIV/0!</v>
      </c>
      <c r="T4305" s="49">
        <f t="shared" si="408"/>
        <v>-1</v>
      </c>
    </row>
    <row r="4306" spans="1:20" x14ac:dyDescent="0.2">
      <c r="A4306" s="33" t="s">
        <v>1810</v>
      </c>
      <c r="B4306" s="33" t="s">
        <v>301</v>
      </c>
      <c r="C4306" s="33" t="s">
        <v>1852</v>
      </c>
      <c r="D4306" s="33" t="s">
        <v>1801</v>
      </c>
      <c r="E4306" s="33" t="s">
        <v>45</v>
      </c>
      <c r="F4306" s="33" t="s">
        <v>1426</v>
      </c>
      <c r="G4306" s="45">
        <v>0</v>
      </c>
      <c r="H4306" s="44"/>
      <c r="I4306" s="44"/>
      <c r="J4306" s="44"/>
      <c r="K4306" s="49" t="e">
        <f t="shared" si="403"/>
        <v>#DIV/0!</v>
      </c>
      <c r="L4306" s="49" t="e">
        <f t="shared" si="404"/>
        <v>#DIV/0!</v>
      </c>
      <c r="M4306" s="49" t="e">
        <f t="shared" si="405"/>
        <v>#DIV/0!</v>
      </c>
      <c r="N4306" s="45">
        <v>60</v>
      </c>
      <c r="O4306" s="44"/>
      <c r="P4306" s="44"/>
      <c r="Q4306" s="44"/>
      <c r="R4306" s="49">
        <f t="shared" si="406"/>
        <v>-1</v>
      </c>
      <c r="S4306" s="49" t="e">
        <f t="shared" si="407"/>
        <v>#DIV/0!</v>
      </c>
      <c r="T4306" s="49" t="e">
        <f t="shared" si="408"/>
        <v>#DIV/0!</v>
      </c>
    </row>
    <row r="4307" spans="1:20" x14ac:dyDescent="0.2">
      <c r="A4307" s="33" t="s">
        <v>1810</v>
      </c>
      <c r="B4307" s="33" t="s">
        <v>301</v>
      </c>
      <c r="C4307" s="33" t="s">
        <v>1852</v>
      </c>
      <c r="D4307" s="33" t="s">
        <v>1793</v>
      </c>
      <c r="E4307" s="33" t="s">
        <v>51</v>
      </c>
      <c r="F4307" s="33" t="s">
        <v>1473</v>
      </c>
      <c r="G4307" s="45">
        <v>102</v>
      </c>
      <c r="H4307" s="45">
        <v>42</v>
      </c>
      <c r="I4307" s="45">
        <v>44</v>
      </c>
      <c r="J4307" s="45">
        <v>0</v>
      </c>
      <c r="K4307" s="49">
        <f t="shared" si="403"/>
        <v>-0.58823529411764708</v>
      </c>
      <c r="L4307" s="49">
        <f t="shared" si="404"/>
        <v>4.7619047619047672E-2</v>
      </c>
      <c r="M4307" s="49">
        <f t="shared" si="405"/>
        <v>-1</v>
      </c>
      <c r="N4307" s="45">
        <v>40</v>
      </c>
      <c r="O4307" s="45">
        <v>0</v>
      </c>
      <c r="P4307" s="45">
        <v>320</v>
      </c>
      <c r="Q4307" s="45">
        <v>0</v>
      </c>
      <c r="R4307" s="49">
        <f t="shared" si="406"/>
        <v>-1</v>
      </c>
      <c r="S4307" s="49" t="e">
        <f t="shared" si="407"/>
        <v>#DIV/0!</v>
      </c>
      <c r="T4307" s="49">
        <f t="shared" si="408"/>
        <v>-1</v>
      </c>
    </row>
    <row r="4308" spans="1:20" x14ac:dyDescent="0.2">
      <c r="A4308" s="33" t="s">
        <v>1810</v>
      </c>
      <c r="B4308" s="33" t="s">
        <v>301</v>
      </c>
      <c r="C4308" s="33" t="s">
        <v>1852</v>
      </c>
      <c r="D4308" s="33" t="s">
        <v>1793</v>
      </c>
      <c r="E4308" s="33" t="s">
        <v>29</v>
      </c>
      <c r="F4308" s="33" t="s">
        <v>1431</v>
      </c>
      <c r="G4308" s="44"/>
      <c r="H4308" s="44"/>
      <c r="I4308" s="45">
        <v>21</v>
      </c>
      <c r="J4308" s="44"/>
      <c r="K4308" s="49" t="e">
        <f t="shared" si="403"/>
        <v>#DIV/0!</v>
      </c>
      <c r="L4308" s="49" t="e">
        <f t="shared" si="404"/>
        <v>#DIV/0!</v>
      </c>
      <c r="M4308" s="49">
        <f t="shared" si="405"/>
        <v>-1</v>
      </c>
      <c r="N4308" s="44"/>
      <c r="O4308" s="44"/>
      <c r="P4308" s="45">
        <v>0</v>
      </c>
      <c r="Q4308" s="44"/>
      <c r="R4308" s="49" t="e">
        <f t="shared" si="406"/>
        <v>#DIV/0!</v>
      </c>
      <c r="S4308" s="49" t="e">
        <f t="shared" si="407"/>
        <v>#DIV/0!</v>
      </c>
      <c r="T4308" s="49" t="e">
        <f t="shared" si="408"/>
        <v>#DIV/0!</v>
      </c>
    </row>
    <row r="4309" spans="1:20" x14ac:dyDescent="0.2">
      <c r="A4309" s="33" t="s">
        <v>1810</v>
      </c>
      <c r="B4309" s="33" t="s">
        <v>301</v>
      </c>
      <c r="C4309" s="33" t="s">
        <v>1852</v>
      </c>
      <c r="D4309" s="33" t="s">
        <v>1824</v>
      </c>
      <c r="E4309" s="33" t="s">
        <v>54</v>
      </c>
      <c r="F4309" s="33" t="s">
        <v>1428</v>
      </c>
      <c r="G4309" s="44"/>
      <c r="H4309" s="44"/>
      <c r="I4309" s="45">
        <v>2</v>
      </c>
      <c r="J4309" s="44"/>
      <c r="K4309" s="49" t="e">
        <f t="shared" si="403"/>
        <v>#DIV/0!</v>
      </c>
      <c r="L4309" s="49" t="e">
        <f t="shared" si="404"/>
        <v>#DIV/0!</v>
      </c>
      <c r="M4309" s="49">
        <f t="shared" si="405"/>
        <v>-1</v>
      </c>
      <c r="N4309" s="44"/>
      <c r="O4309" s="44"/>
      <c r="P4309" s="45">
        <v>4</v>
      </c>
      <c r="Q4309" s="44"/>
      <c r="R4309" s="49" t="e">
        <f t="shared" si="406"/>
        <v>#DIV/0!</v>
      </c>
      <c r="S4309" s="49" t="e">
        <f t="shared" si="407"/>
        <v>#DIV/0!</v>
      </c>
      <c r="T4309" s="49">
        <f t="shared" si="408"/>
        <v>-1</v>
      </c>
    </row>
    <row r="4310" spans="1:20" x14ac:dyDescent="0.2">
      <c r="A4310" s="33" t="s">
        <v>1810</v>
      </c>
      <c r="B4310" s="33" t="s">
        <v>301</v>
      </c>
      <c r="C4310" s="33" t="s">
        <v>1852</v>
      </c>
      <c r="D4310" s="33" t="s">
        <v>1791</v>
      </c>
      <c r="E4310" s="33" t="s">
        <v>36</v>
      </c>
      <c r="F4310" s="33" t="s">
        <v>1430</v>
      </c>
      <c r="G4310" s="45">
        <v>5</v>
      </c>
      <c r="H4310" s="45">
        <v>3</v>
      </c>
      <c r="I4310" s="44"/>
      <c r="J4310" s="44"/>
      <c r="K4310" s="49">
        <f t="shared" si="403"/>
        <v>-0.4</v>
      </c>
      <c r="L4310" s="49">
        <f t="shared" si="404"/>
        <v>-1</v>
      </c>
      <c r="M4310" s="49" t="e">
        <f t="shared" si="405"/>
        <v>#DIV/0!</v>
      </c>
      <c r="N4310" s="45">
        <v>0</v>
      </c>
      <c r="O4310" s="45">
        <v>0</v>
      </c>
      <c r="P4310" s="44"/>
      <c r="Q4310" s="44"/>
      <c r="R4310" s="49" t="e">
        <f t="shared" si="406"/>
        <v>#DIV/0!</v>
      </c>
      <c r="S4310" s="49" t="e">
        <f t="shared" si="407"/>
        <v>#DIV/0!</v>
      </c>
      <c r="T4310" s="49" t="e">
        <f t="shared" si="408"/>
        <v>#DIV/0!</v>
      </c>
    </row>
    <row r="4311" spans="1:20" x14ac:dyDescent="0.2">
      <c r="A4311" s="33" t="s">
        <v>1810</v>
      </c>
      <c r="B4311" s="33" t="s">
        <v>301</v>
      </c>
      <c r="C4311" s="33" t="s">
        <v>1852</v>
      </c>
      <c r="D4311" s="33" t="s">
        <v>1794</v>
      </c>
      <c r="E4311" s="33" t="s">
        <v>30</v>
      </c>
      <c r="F4311" s="33" t="s">
        <v>1425</v>
      </c>
      <c r="G4311" s="45">
        <v>0</v>
      </c>
      <c r="H4311" s="44"/>
      <c r="I4311" s="45">
        <v>0</v>
      </c>
      <c r="J4311" s="44"/>
      <c r="K4311" s="49" t="e">
        <f t="shared" si="403"/>
        <v>#DIV/0!</v>
      </c>
      <c r="L4311" s="49" t="e">
        <f t="shared" si="404"/>
        <v>#DIV/0!</v>
      </c>
      <c r="M4311" s="49" t="e">
        <f t="shared" si="405"/>
        <v>#DIV/0!</v>
      </c>
      <c r="N4311" s="45">
        <v>0</v>
      </c>
      <c r="O4311" s="44"/>
      <c r="P4311" s="45">
        <v>182</v>
      </c>
      <c r="Q4311" s="44"/>
      <c r="R4311" s="49" t="e">
        <f t="shared" si="406"/>
        <v>#DIV/0!</v>
      </c>
      <c r="S4311" s="49" t="e">
        <f t="shared" si="407"/>
        <v>#DIV/0!</v>
      </c>
      <c r="T4311" s="49">
        <f t="shared" si="408"/>
        <v>-1</v>
      </c>
    </row>
    <row r="4312" spans="1:20" x14ac:dyDescent="0.2">
      <c r="A4312" s="33" t="s">
        <v>1810</v>
      </c>
      <c r="B4312" s="33" t="s">
        <v>301</v>
      </c>
      <c r="C4312" s="33" t="s">
        <v>1852</v>
      </c>
      <c r="D4312" s="33" t="s">
        <v>1800</v>
      </c>
      <c r="E4312" s="33" t="s">
        <v>46</v>
      </c>
      <c r="F4312" s="33" t="s">
        <v>1435</v>
      </c>
      <c r="G4312" s="44"/>
      <c r="H4312" s="45">
        <v>3</v>
      </c>
      <c r="I4312" s="44"/>
      <c r="J4312" s="44"/>
      <c r="K4312" s="49" t="e">
        <f t="shared" si="403"/>
        <v>#DIV/0!</v>
      </c>
      <c r="L4312" s="49">
        <f t="shared" si="404"/>
        <v>-1</v>
      </c>
      <c r="M4312" s="49" t="e">
        <f t="shared" si="405"/>
        <v>#DIV/0!</v>
      </c>
      <c r="N4312" s="44"/>
      <c r="O4312" s="45">
        <v>0</v>
      </c>
      <c r="P4312" s="44"/>
      <c r="Q4312" s="44"/>
      <c r="R4312" s="49" t="e">
        <f t="shared" si="406"/>
        <v>#DIV/0!</v>
      </c>
      <c r="S4312" s="49" t="e">
        <f t="shared" si="407"/>
        <v>#DIV/0!</v>
      </c>
      <c r="T4312" s="49" t="e">
        <f t="shared" si="408"/>
        <v>#DIV/0!</v>
      </c>
    </row>
    <row r="4313" spans="1:20" x14ac:dyDescent="0.2">
      <c r="A4313" s="33" t="s">
        <v>1810</v>
      </c>
      <c r="B4313" s="33" t="s">
        <v>226</v>
      </c>
      <c r="C4313" s="33" t="s">
        <v>1838</v>
      </c>
      <c r="D4313" s="33" t="s">
        <v>1818</v>
      </c>
      <c r="E4313" s="33" t="s">
        <v>64</v>
      </c>
      <c r="F4313" s="33" t="s">
        <v>1420</v>
      </c>
      <c r="G4313" s="45">
        <v>6</v>
      </c>
      <c r="H4313" s="44"/>
      <c r="I4313" s="44"/>
      <c r="J4313" s="44"/>
      <c r="K4313" s="49">
        <f t="shared" si="403"/>
        <v>-1</v>
      </c>
      <c r="L4313" s="49" t="e">
        <f t="shared" si="404"/>
        <v>#DIV/0!</v>
      </c>
      <c r="M4313" s="49" t="e">
        <f t="shared" si="405"/>
        <v>#DIV/0!</v>
      </c>
      <c r="N4313" s="45">
        <v>0</v>
      </c>
      <c r="O4313" s="44"/>
      <c r="P4313" s="44"/>
      <c r="Q4313" s="44"/>
      <c r="R4313" s="49" t="e">
        <f t="shared" si="406"/>
        <v>#DIV/0!</v>
      </c>
      <c r="S4313" s="49" t="e">
        <f t="shared" si="407"/>
        <v>#DIV/0!</v>
      </c>
      <c r="T4313" s="49" t="e">
        <f t="shared" si="408"/>
        <v>#DIV/0!</v>
      </c>
    </row>
    <row r="4314" spans="1:20" x14ac:dyDescent="0.2">
      <c r="A4314" s="33" t="s">
        <v>1810</v>
      </c>
      <c r="B4314" s="33" t="s">
        <v>226</v>
      </c>
      <c r="C4314" s="33" t="s">
        <v>1838</v>
      </c>
      <c r="D4314" s="33" t="s">
        <v>1818</v>
      </c>
      <c r="E4314" s="33" t="s">
        <v>224</v>
      </c>
      <c r="F4314" s="33" t="s">
        <v>225</v>
      </c>
      <c r="G4314" s="45">
        <v>0</v>
      </c>
      <c r="H4314" s="45">
        <v>0</v>
      </c>
      <c r="I4314" s="45">
        <v>0</v>
      </c>
      <c r="J4314" s="45">
        <v>0</v>
      </c>
      <c r="K4314" s="49" t="e">
        <f t="shared" si="403"/>
        <v>#DIV/0!</v>
      </c>
      <c r="L4314" s="49" t="e">
        <f t="shared" si="404"/>
        <v>#DIV/0!</v>
      </c>
      <c r="M4314" s="49" t="e">
        <f t="shared" si="405"/>
        <v>#DIV/0!</v>
      </c>
      <c r="N4314" s="45">
        <v>4000</v>
      </c>
      <c r="O4314" s="45">
        <v>17939</v>
      </c>
      <c r="P4314" s="45">
        <v>1800</v>
      </c>
      <c r="Q4314" s="45">
        <v>5500</v>
      </c>
      <c r="R4314" s="49">
        <f t="shared" si="406"/>
        <v>3.48475</v>
      </c>
      <c r="S4314" s="49">
        <f t="shared" si="407"/>
        <v>-0.8996599587490941</v>
      </c>
      <c r="T4314" s="49">
        <f t="shared" si="408"/>
        <v>2.0555555555555554</v>
      </c>
    </row>
    <row r="4315" spans="1:20" x14ac:dyDescent="0.2">
      <c r="A4315" s="33" t="s">
        <v>1810</v>
      </c>
      <c r="B4315" s="33" t="s">
        <v>226</v>
      </c>
      <c r="C4315" s="33" t="s">
        <v>1838</v>
      </c>
      <c r="D4315" s="33" t="s">
        <v>1818</v>
      </c>
      <c r="E4315" s="33" t="s">
        <v>1868</v>
      </c>
      <c r="F4315" s="33" t="s">
        <v>351</v>
      </c>
      <c r="G4315" s="44"/>
      <c r="H4315" s="44"/>
      <c r="I4315" s="44"/>
      <c r="J4315" s="45">
        <v>0</v>
      </c>
      <c r="K4315" s="49" t="e">
        <f t="shared" si="403"/>
        <v>#DIV/0!</v>
      </c>
      <c r="L4315" s="49" t="e">
        <f t="shared" si="404"/>
        <v>#DIV/0!</v>
      </c>
      <c r="M4315" s="49" t="e">
        <f t="shared" si="405"/>
        <v>#DIV/0!</v>
      </c>
      <c r="N4315" s="44"/>
      <c r="O4315" s="44"/>
      <c r="P4315" s="44"/>
      <c r="Q4315" s="45">
        <v>1500</v>
      </c>
      <c r="R4315" s="49" t="e">
        <f t="shared" si="406"/>
        <v>#DIV/0!</v>
      </c>
      <c r="S4315" s="49" t="e">
        <f t="shared" si="407"/>
        <v>#DIV/0!</v>
      </c>
      <c r="T4315" s="49" t="e">
        <f t="shared" si="408"/>
        <v>#DIV/0!</v>
      </c>
    </row>
    <row r="4316" spans="1:20" x14ac:dyDescent="0.2">
      <c r="A4316" s="33" t="s">
        <v>1810</v>
      </c>
      <c r="B4316" s="33" t="s">
        <v>226</v>
      </c>
      <c r="C4316" s="33" t="s">
        <v>1838</v>
      </c>
      <c r="D4316" s="33" t="s">
        <v>1818</v>
      </c>
      <c r="E4316" s="33" t="s">
        <v>227</v>
      </c>
      <c r="F4316" s="33" t="s">
        <v>228</v>
      </c>
      <c r="G4316" s="45">
        <v>4</v>
      </c>
      <c r="H4316" s="44"/>
      <c r="I4316" s="44"/>
      <c r="J4316" s="44"/>
      <c r="K4316" s="49">
        <f t="shared" si="403"/>
        <v>-1</v>
      </c>
      <c r="L4316" s="49" t="e">
        <f t="shared" si="404"/>
        <v>#DIV/0!</v>
      </c>
      <c r="M4316" s="49" t="e">
        <f t="shared" si="405"/>
        <v>#DIV/0!</v>
      </c>
      <c r="N4316" s="45">
        <v>2400</v>
      </c>
      <c r="O4316" s="44"/>
      <c r="P4316" s="44"/>
      <c r="Q4316" s="44"/>
      <c r="R4316" s="49">
        <f t="shared" si="406"/>
        <v>-1</v>
      </c>
      <c r="S4316" s="49" t="e">
        <f t="shared" si="407"/>
        <v>#DIV/0!</v>
      </c>
      <c r="T4316" s="49" t="e">
        <f t="shared" si="408"/>
        <v>#DIV/0!</v>
      </c>
    </row>
    <row r="4317" spans="1:20" x14ac:dyDescent="0.2">
      <c r="A4317" s="33" t="s">
        <v>1810</v>
      </c>
      <c r="B4317" s="33" t="s">
        <v>226</v>
      </c>
      <c r="C4317" s="33" t="s">
        <v>1838</v>
      </c>
      <c r="D4317" s="33" t="s">
        <v>1810</v>
      </c>
      <c r="E4317" s="33" t="s">
        <v>296</v>
      </c>
      <c r="F4317" s="33" t="s">
        <v>1767</v>
      </c>
      <c r="G4317" s="45">
        <v>9</v>
      </c>
      <c r="H4317" s="44"/>
      <c r="I4317" s="44"/>
      <c r="J4317" s="44"/>
      <c r="K4317" s="49">
        <f t="shared" si="403"/>
        <v>-1</v>
      </c>
      <c r="L4317" s="49" t="e">
        <f t="shared" si="404"/>
        <v>#DIV/0!</v>
      </c>
      <c r="M4317" s="49" t="e">
        <f t="shared" si="405"/>
        <v>#DIV/0!</v>
      </c>
      <c r="N4317" s="45">
        <v>0</v>
      </c>
      <c r="O4317" s="44"/>
      <c r="P4317" s="44"/>
      <c r="Q4317" s="44"/>
      <c r="R4317" s="49" t="e">
        <f t="shared" si="406"/>
        <v>#DIV/0!</v>
      </c>
      <c r="S4317" s="49" t="e">
        <f t="shared" si="407"/>
        <v>#DIV/0!</v>
      </c>
      <c r="T4317" s="49" t="e">
        <f t="shared" si="408"/>
        <v>#DIV/0!</v>
      </c>
    </row>
    <row r="4318" spans="1:20" x14ac:dyDescent="0.2">
      <c r="A4318" s="33" t="s">
        <v>1810</v>
      </c>
      <c r="B4318" s="33" t="s">
        <v>226</v>
      </c>
      <c r="C4318" s="33" t="s">
        <v>1838</v>
      </c>
      <c r="D4318" s="33" t="s">
        <v>1810</v>
      </c>
      <c r="E4318" s="33" t="s">
        <v>226</v>
      </c>
      <c r="F4318" s="33" t="s">
        <v>1838</v>
      </c>
      <c r="G4318" s="45">
        <v>0</v>
      </c>
      <c r="H4318" s="44"/>
      <c r="I4318" s="44"/>
      <c r="J4318" s="44"/>
      <c r="K4318" s="49" t="e">
        <f t="shared" si="403"/>
        <v>#DIV/0!</v>
      </c>
      <c r="L4318" s="49" t="e">
        <f t="shared" si="404"/>
        <v>#DIV/0!</v>
      </c>
      <c r="M4318" s="49" t="e">
        <f t="shared" si="405"/>
        <v>#DIV/0!</v>
      </c>
      <c r="N4318" s="45">
        <v>31500</v>
      </c>
      <c r="O4318" s="44"/>
      <c r="P4318" s="44"/>
      <c r="Q4318" s="44"/>
      <c r="R4318" s="49">
        <f t="shared" si="406"/>
        <v>-1</v>
      </c>
      <c r="S4318" s="49" t="e">
        <f t="shared" si="407"/>
        <v>#DIV/0!</v>
      </c>
      <c r="T4318" s="49" t="e">
        <f t="shared" si="408"/>
        <v>#DIV/0!</v>
      </c>
    </row>
    <row r="4319" spans="1:20" x14ac:dyDescent="0.2">
      <c r="A4319" s="33" t="s">
        <v>1810</v>
      </c>
      <c r="B4319" s="33" t="s">
        <v>226</v>
      </c>
      <c r="C4319" s="33" t="s">
        <v>1838</v>
      </c>
      <c r="D4319" s="33" t="s">
        <v>1810</v>
      </c>
      <c r="E4319" s="33" t="s">
        <v>295</v>
      </c>
      <c r="F4319" s="33" t="s">
        <v>1437</v>
      </c>
      <c r="G4319" s="44"/>
      <c r="H4319" s="44"/>
      <c r="I4319" s="44"/>
      <c r="J4319" s="45">
        <v>0</v>
      </c>
      <c r="K4319" s="49" t="e">
        <f t="shared" si="403"/>
        <v>#DIV/0!</v>
      </c>
      <c r="L4319" s="49" t="e">
        <f t="shared" si="404"/>
        <v>#DIV/0!</v>
      </c>
      <c r="M4319" s="49" t="e">
        <f t="shared" si="405"/>
        <v>#DIV/0!</v>
      </c>
      <c r="N4319" s="44"/>
      <c r="O4319" s="44"/>
      <c r="P4319" s="44"/>
      <c r="Q4319" s="45">
        <v>6000</v>
      </c>
      <c r="R4319" s="49" t="e">
        <f t="shared" si="406"/>
        <v>#DIV/0!</v>
      </c>
      <c r="S4319" s="49" t="e">
        <f t="shared" si="407"/>
        <v>#DIV/0!</v>
      </c>
      <c r="T4319" s="49" t="e">
        <f t="shared" si="408"/>
        <v>#DIV/0!</v>
      </c>
    </row>
    <row r="4320" spans="1:20" x14ac:dyDescent="0.2">
      <c r="A4320" s="33" t="s">
        <v>1810</v>
      </c>
      <c r="B4320" s="33" t="s">
        <v>226</v>
      </c>
      <c r="C4320" s="33" t="s">
        <v>1838</v>
      </c>
      <c r="D4320" s="33" t="s">
        <v>1808</v>
      </c>
      <c r="E4320" s="33" t="s">
        <v>47</v>
      </c>
      <c r="F4320" s="33" t="s">
        <v>1436</v>
      </c>
      <c r="G4320" s="45">
        <v>13</v>
      </c>
      <c r="H4320" s="44"/>
      <c r="I4320" s="45">
        <v>0</v>
      </c>
      <c r="J4320" s="44"/>
      <c r="K4320" s="49">
        <f t="shared" si="403"/>
        <v>-1</v>
      </c>
      <c r="L4320" s="49" t="e">
        <f t="shared" si="404"/>
        <v>#DIV/0!</v>
      </c>
      <c r="M4320" s="49" t="e">
        <f t="shared" si="405"/>
        <v>#DIV/0!</v>
      </c>
      <c r="N4320" s="45">
        <v>0</v>
      </c>
      <c r="O4320" s="44"/>
      <c r="P4320" s="45">
        <v>1500</v>
      </c>
      <c r="Q4320" s="44"/>
      <c r="R4320" s="49" t="e">
        <f t="shared" si="406"/>
        <v>#DIV/0!</v>
      </c>
      <c r="S4320" s="49" t="e">
        <f t="shared" si="407"/>
        <v>#DIV/0!</v>
      </c>
      <c r="T4320" s="49">
        <f t="shared" si="408"/>
        <v>-1</v>
      </c>
    </row>
    <row r="4321" spans="1:20" x14ac:dyDescent="0.2">
      <c r="A4321" s="33" t="s">
        <v>1810</v>
      </c>
      <c r="B4321" s="33" t="s">
        <v>226</v>
      </c>
      <c r="C4321" s="33" t="s">
        <v>1838</v>
      </c>
      <c r="D4321" s="33" t="s">
        <v>1808</v>
      </c>
      <c r="E4321" s="33" t="s">
        <v>250</v>
      </c>
      <c r="F4321" s="33" t="s">
        <v>1846</v>
      </c>
      <c r="G4321" s="45">
        <v>11</v>
      </c>
      <c r="H4321" s="45">
        <v>0</v>
      </c>
      <c r="I4321" s="44"/>
      <c r="J4321" s="45">
        <v>0</v>
      </c>
      <c r="K4321" s="49">
        <f t="shared" si="403"/>
        <v>-1</v>
      </c>
      <c r="L4321" s="49" t="e">
        <f t="shared" si="404"/>
        <v>#DIV/0!</v>
      </c>
      <c r="M4321" s="49" t="e">
        <f t="shared" si="405"/>
        <v>#DIV/0!</v>
      </c>
      <c r="N4321" s="45">
        <v>3500</v>
      </c>
      <c r="O4321" s="45">
        <v>3900</v>
      </c>
      <c r="P4321" s="44"/>
      <c r="Q4321" s="45">
        <v>2500</v>
      </c>
      <c r="R4321" s="49">
        <f t="shared" si="406"/>
        <v>0.11428571428571432</v>
      </c>
      <c r="S4321" s="49">
        <f t="shared" si="407"/>
        <v>-1</v>
      </c>
      <c r="T4321" s="49" t="e">
        <f t="shared" si="408"/>
        <v>#DIV/0!</v>
      </c>
    </row>
    <row r="4322" spans="1:20" x14ac:dyDescent="0.2">
      <c r="A4322" s="33" t="s">
        <v>1810</v>
      </c>
      <c r="B4322" s="33" t="s">
        <v>226</v>
      </c>
      <c r="C4322" s="33" t="s">
        <v>1838</v>
      </c>
      <c r="D4322" s="33" t="s">
        <v>1816</v>
      </c>
      <c r="E4322" s="33" t="s">
        <v>132</v>
      </c>
      <c r="F4322" s="33" t="s">
        <v>1821</v>
      </c>
      <c r="G4322" s="44"/>
      <c r="H4322" s="44"/>
      <c r="I4322" s="45">
        <v>0</v>
      </c>
      <c r="J4322" s="45">
        <v>0</v>
      </c>
      <c r="K4322" s="49" t="e">
        <f t="shared" si="403"/>
        <v>#DIV/0!</v>
      </c>
      <c r="L4322" s="49" t="e">
        <f t="shared" si="404"/>
        <v>#DIV/0!</v>
      </c>
      <c r="M4322" s="49" t="e">
        <f t="shared" si="405"/>
        <v>#DIV/0!</v>
      </c>
      <c r="N4322" s="44"/>
      <c r="O4322" s="44"/>
      <c r="P4322" s="45">
        <v>3000</v>
      </c>
      <c r="Q4322" s="45">
        <v>3000</v>
      </c>
      <c r="R4322" s="49" t="e">
        <f t="shared" si="406"/>
        <v>#DIV/0!</v>
      </c>
      <c r="S4322" s="49" t="e">
        <f t="shared" si="407"/>
        <v>#DIV/0!</v>
      </c>
      <c r="T4322" s="49">
        <f t="shared" si="408"/>
        <v>0</v>
      </c>
    </row>
    <row r="4323" spans="1:20" x14ac:dyDescent="0.2">
      <c r="A4323" s="33" t="s">
        <v>1810</v>
      </c>
      <c r="B4323" s="33" t="s">
        <v>226</v>
      </c>
      <c r="C4323" s="33" t="s">
        <v>1838</v>
      </c>
      <c r="D4323" s="33" t="s">
        <v>1816</v>
      </c>
      <c r="E4323" s="33" t="s">
        <v>34</v>
      </c>
      <c r="F4323" s="33" t="s">
        <v>1433</v>
      </c>
      <c r="G4323" s="45">
        <v>9</v>
      </c>
      <c r="H4323" s="44"/>
      <c r="I4323" s="44"/>
      <c r="J4323" s="44"/>
      <c r="K4323" s="49">
        <f t="shared" si="403"/>
        <v>-1</v>
      </c>
      <c r="L4323" s="49" t="e">
        <f t="shared" si="404"/>
        <v>#DIV/0!</v>
      </c>
      <c r="M4323" s="49" t="e">
        <f t="shared" si="405"/>
        <v>#DIV/0!</v>
      </c>
      <c r="N4323" s="45">
        <v>0</v>
      </c>
      <c r="O4323" s="44"/>
      <c r="P4323" s="44"/>
      <c r="Q4323" s="44"/>
      <c r="R4323" s="49" t="e">
        <f t="shared" si="406"/>
        <v>#DIV/0!</v>
      </c>
      <c r="S4323" s="49" t="e">
        <f t="shared" si="407"/>
        <v>#DIV/0!</v>
      </c>
      <c r="T4323" s="49" t="e">
        <f t="shared" si="408"/>
        <v>#DIV/0!</v>
      </c>
    </row>
    <row r="4324" spans="1:20" x14ac:dyDescent="0.2">
      <c r="A4324" s="33" t="s">
        <v>1810</v>
      </c>
      <c r="B4324" s="33" t="s">
        <v>226</v>
      </c>
      <c r="C4324" s="33" t="s">
        <v>1838</v>
      </c>
      <c r="D4324" s="33" t="s">
        <v>1816</v>
      </c>
      <c r="E4324" s="33" t="s">
        <v>282</v>
      </c>
      <c r="F4324" s="33" t="s">
        <v>1882</v>
      </c>
      <c r="G4324" s="44"/>
      <c r="H4324" s="44"/>
      <c r="I4324" s="45">
        <v>6</v>
      </c>
      <c r="J4324" s="44"/>
      <c r="K4324" s="49" t="e">
        <f t="shared" si="403"/>
        <v>#DIV/0!</v>
      </c>
      <c r="L4324" s="49" t="e">
        <f t="shared" si="404"/>
        <v>#DIV/0!</v>
      </c>
      <c r="M4324" s="49">
        <f t="shared" si="405"/>
        <v>-1</v>
      </c>
      <c r="N4324" s="44"/>
      <c r="O4324" s="44"/>
      <c r="P4324" s="45">
        <v>80</v>
      </c>
      <c r="Q4324" s="44"/>
      <c r="R4324" s="49" t="e">
        <f t="shared" si="406"/>
        <v>#DIV/0!</v>
      </c>
      <c r="S4324" s="49" t="e">
        <f t="shared" si="407"/>
        <v>#DIV/0!</v>
      </c>
      <c r="T4324" s="49">
        <f t="shared" si="408"/>
        <v>-1</v>
      </c>
    </row>
    <row r="4325" spans="1:20" x14ac:dyDescent="0.2">
      <c r="A4325" s="33" t="s">
        <v>1810</v>
      </c>
      <c r="B4325" s="33" t="s">
        <v>226</v>
      </c>
      <c r="C4325" s="33" t="s">
        <v>1838</v>
      </c>
      <c r="D4325" s="33" t="s">
        <v>1798</v>
      </c>
      <c r="E4325" s="33" t="s">
        <v>42</v>
      </c>
      <c r="F4325" s="33" t="s">
        <v>1434</v>
      </c>
      <c r="G4325" s="45">
        <v>0</v>
      </c>
      <c r="H4325" s="45">
        <v>0</v>
      </c>
      <c r="I4325" s="45">
        <v>0</v>
      </c>
      <c r="J4325" s="45">
        <v>0</v>
      </c>
      <c r="K4325" s="49" t="e">
        <f t="shared" si="403"/>
        <v>#DIV/0!</v>
      </c>
      <c r="L4325" s="49" t="e">
        <f t="shared" si="404"/>
        <v>#DIV/0!</v>
      </c>
      <c r="M4325" s="49" t="e">
        <f t="shared" si="405"/>
        <v>#DIV/0!</v>
      </c>
      <c r="N4325" s="45">
        <v>16300</v>
      </c>
      <c r="O4325" s="45">
        <v>2000</v>
      </c>
      <c r="P4325" s="45">
        <v>6500</v>
      </c>
      <c r="Q4325" s="45">
        <v>4500</v>
      </c>
      <c r="R4325" s="49">
        <f t="shared" si="406"/>
        <v>-0.87730061349693256</v>
      </c>
      <c r="S4325" s="49">
        <f t="shared" si="407"/>
        <v>2.25</v>
      </c>
      <c r="T4325" s="49">
        <f t="shared" si="408"/>
        <v>-0.30769230769230771</v>
      </c>
    </row>
    <row r="4326" spans="1:20" x14ac:dyDescent="0.2">
      <c r="A4326" s="33" t="s">
        <v>1810</v>
      </c>
      <c r="B4326" s="33" t="s">
        <v>226</v>
      </c>
      <c r="C4326" s="33" t="s">
        <v>1838</v>
      </c>
      <c r="D4326" s="33" t="s">
        <v>1824</v>
      </c>
      <c r="E4326" s="33" t="s">
        <v>54</v>
      </c>
      <c r="F4326" s="33" t="s">
        <v>1428</v>
      </c>
      <c r="G4326" s="45">
        <v>34</v>
      </c>
      <c r="H4326" s="44"/>
      <c r="I4326" s="44"/>
      <c r="J4326" s="45">
        <v>0</v>
      </c>
      <c r="K4326" s="49">
        <f t="shared" si="403"/>
        <v>-1</v>
      </c>
      <c r="L4326" s="49" t="e">
        <f t="shared" si="404"/>
        <v>#DIV/0!</v>
      </c>
      <c r="M4326" s="49" t="e">
        <f t="shared" si="405"/>
        <v>#DIV/0!</v>
      </c>
      <c r="N4326" s="45">
        <v>0</v>
      </c>
      <c r="O4326" s="44"/>
      <c r="P4326" s="44"/>
      <c r="Q4326" s="45">
        <v>1000</v>
      </c>
      <c r="R4326" s="49" t="e">
        <f t="shared" si="406"/>
        <v>#DIV/0!</v>
      </c>
      <c r="S4326" s="49" t="e">
        <f t="shared" si="407"/>
        <v>#DIV/0!</v>
      </c>
      <c r="T4326" s="49" t="e">
        <f t="shared" si="408"/>
        <v>#DIV/0!</v>
      </c>
    </row>
    <row r="4327" spans="1:20" x14ac:dyDescent="0.2">
      <c r="A4327" s="33" t="s">
        <v>1810</v>
      </c>
      <c r="B4327" s="33" t="s">
        <v>226</v>
      </c>
      <c r="C4327" s="33" t="s">
        <v>1838</v>
      </c>
      <c r="D4327" s="33" t="s">
        <v>1807</v>
      </c>
      <c r="E4327" s="33" t="s">
        <v>297</v>
      </c>
      <c r="F4327" s="33" t="s">
        <v>1831</v>
      </c>
      <c r="G4327" s="44"/>
      <c r="H4327" s="44"/>
      <c r="I4327" s="45">
        <v>0</v>
      </c>
      <c r="J4327" s="44"/>
      <c r="K4327" s="49" t="e">
        <f t="shared" si="403"/>
        <v>#DIV/0!</v>
      </c>
      <c r="L4327" s="49" t="e">
        <f t="shared" si="404"/>
        <v>#DIV/0!</v>
      </c>
      <c r="M4327" s="49" t="e">
        <f t="shared" si="405"/>
        <v>#DIV/0!</v>
      </c>
      <c r="N4327" s="44"/>
      <c r="O4327" s="44"/>
      <c r="P4327" s="45">
        <v>500</v>
      </c>
      <c r="Q4327" s="44"/>
      <c r="R4327" s="49" t="e">
        <f t="shared" si="406"/>
        <v>#DIV/0!</v>
      </c>
      <c r="S4327" s="49" t="e">
        <f t="shared" si="407"/>
        <v>#DIV/0!</v>
      </c>
      <c r="T4327" s="49">
        <f t="shared" si="408"/>
        <v>-1</v>
      </c>
    </row>
    <row r="4328" spans="1:20" x14ac:dyDescent="0.2">
      <c r="A4328" s="33" t="s">
        <v>1810</v>
      </c>
      <c r="B4328" s="33" t="s">
        <v>226</v>
      </c>
      <c r="C4328" s="33" t="s">
        <v>1838</v>
      </c>
      <c r="D4328" s="33" t="s">
        <v>1807</v>
      </c>
      <c r="E4328" s="33" t="s">
        <v>56</v>
      </c>
      <c r="F4328" s="33" t="s">
        <v>1424</v>
      </c>
      <c r="G4328" s="45">
        <v>0</v>
      </c>
      <c r="H4328" s="45">
        <v>0</v>
      </c>
      <c r="I4328" s="44"/>
      <c r="J4328" s="44"/>
      <c r="K4328" s="49" t="e">
        <f t="shared" si="403"/>
        <v>#DIV/0!</v>
      </c>
      <c r="L4328" s="49" t="e">
        <f t="shared" si="404"/>
        <v>#DIV/0!</v>
      </c>
      <c r="M4328" s="49" t="e">
        <f t="shared" si="405"/>
        <v>#DIV/0!</v>
      </c>
      <c r="N4328" s="45">
        <v>4000</v>
      </c>
      <c r="O4328" s="45">
        <v>8700</v>
      </c>
      <c r="P4328" s="44"/>
      <c r="Q4328" s="44"/>
      <c r="R4328" s="49">
        <f t="shared" si="406"/>
        <v>1.1749999999999998</v>
      </c>
      <c r="S4328" s="49">
        <f t="shared" si="407"/>
        <v>-1</v>
      </c>
      <c r="T4328" s="49" t="e">
        <f t="shared" si="408"/>
        <v>#DIV/0!</v>
      </c>
    </row>
    <row r="4329" spans="1:20" x14ac:dyDescent="0.2">
      <c r="A4329" s="33" t="s">
        <v>1810</v>
      </c>
      <c r="B4329" s="33" t="s">
        <v>226</v>
      </c>
      <c r="C4329" s="33" t="s">
        <v>1838</v>
      </c>
      <c r="D4329" s="33" t="s">
        <v>1803</v>
      </c>
      <c r="E4329" s="33" t="s">
        <v>223</v>
      </c>
      <c r="F4329" s="33" t="s">
        <v>1804</v>
      </c>
      <c r="G4329" s="45">
        <v>24</v>
      </c>
      <c r="H4329" s="45">
        <v>0</v>
      </c>
      <c r="I4329" s="45">
        <v>0</v>
      </c>
      <c r="J4329" s="45">
        <v>0</v>
      </c>
      <c r="K4329" s="49">
        <f t="shared" si="403"/>
        <v>-1</v>
      </c>
      <c r="L4329" s="49" t="e">
        <f t="shared" si="404"/>
        <v>#DIV/0!</v>
      </c>
      <c r="M4329" s="49" t="e">
        <f t="shared" si="405"/>
        <v>#DIV/0!</v>
      </c>
      <c r="N4329" s="45">
        <v>3865</v>
      </c>
      <c r="O4329" s="45">
        <v>12750</v>
      </c>
      <c r="P4329" s="45">
        <v>23886</v>
      </c>
      <c r="Q4329" s="45">
        <v>11200</v>
      </c>
      <c r="R4329" s="49">
        <f t="shared" si="406"/>
        <v>2.2988357050452781</v>
      </c>
      <c r="S4329" s="49">
        <f t="shared" si="407"/>
        <v>0.87341176470588233</v>
      </c>
      <c r="T4329" s="49">
        <f t="shared" si="408"/>
        <v>-0.53110608724776021</v>
      </c>
    </row>
    <row r="4330" spans="1:20" x14ac:dyDescent="0.2">
      <c r="A4330" s="33" t="s">
        <v>1810</v>
      </c>
      <c r="B4330" s="33" t="s">
        <v>226</v>
      </c>
      <c r="C4330" s="33" t="s">
        <v>1838</v>
      </c>
      <c r="D4330" s="33" t="s">
        <v>1813</v>
      </c>
      <c r="E4330" s="33" t="s">
        <v>279</v>
      </c>
      <c r="F4330" s="33" t="s">
        <v>1853</v>
      </c>
      <c r="G4330" s="44"/>
      <c r="H4330" s="45">
        <v>0</v>
      </c>
      <c r="I4330" s="44"/>
      <c r="J4330" s="44"/>
      <c r="K4330" s="49" t="e">
        <f t="shared" si="403"/>
        <v>#DIV/0!</v>
      </c>
      <c r="L4330" s="49" t="e">
        <f t="shared" si="404"/>
        <v>#DIV/0!</v>
      </c>
      <c r="M4330" s="49" t="e">
        <f t="shared" si="405"/>
        <v>#DIV/0!</v>
      </c>
      <c r="N4330" s="44"/>
      <c r="O4330" s="45">
        <v>4750</v>
      </c>
      <c r="P4330" s="44"/>
      <c r="Q4330" s="44"/>
      <c r="R4330" s="49" t="e">
        <f t="shared" si="406"/>
        <v>#DIV/0!</v>
      </c>
      <c r="S4330" s="49">
        <f t="shared" si="407"/>
        <v>-1</v>
      </c>
      <c r="T4330" s="49" t="e">
        <f t="shared" si="408"/>
        <v>#DIV/0!</v>
      </c>
    </row>
    <row r="4331" spans="1:20" x14ac:dyDescent="0.2">
      <c r="A4331" s="33" t="s">
        <v>1810</v>
      </c>
      <c r="B4331" s="33" t="s">
        <v>226</v>
      </c>
      <c r="C4331" s="33" t="s">
        <v>1838</v>
      </c>
      <c r="D4331" s="33" t="s">
        <v>1805</v>
      </c>
      <c r="E4331" s="33" t="s">
        <v>65</v>
      </c>
      <c r="F4331" s="33" t="s">
        <v>1549</v>
      </c>
      <c r="G4331" s="44"/>
      <c r="H4331" s="44"/>
      <c r="I4331" s="45">
        <v>0</v>
      </c>
      <c r="J4331" s="44"/>
      <c r="K4331" s="49" t="e">
        <f t="shared" si="403"/>
        <v>#DIV/0!</v>
      </c>
      <c r="L4331" s="49" t="e">
        <f t="shared" si="404"/>
        <v>#DIV/0!</v>
      </c>
      <c r="M4331" s="49" t="e">
        <f t="shared" si="405"/>
        <v>#DIV/0!</v>
      </c>
      <c r="N4331" s="44"/>
      <c r="O4331" s="44"/>
      <c r="P4331" s="45">
        <v>5000</v>
      </c>
      <c r="Q4331" s="44"/>
      <c r="R4331" s="49" t="e">
        <f t="shared" si="406"/>
        <v>#DIV/0!</v>
      </c>
      <c r="S4331" s="49" t="e">
        <f t="shared" si="407"/>
        <v>#DIV/0!</v>
      </c>
      <c r="T4331" s="49">
        <f t="shared" si="408"/>
        <v>-1</v>
      </c>
    </row>
    <row r="4332" spans="1:20" x14ac:dyDescent="0.2">
      <c r="A4332" s="33" t="s">
        <v>1810</v>
      </c>
      <c r="B4332" s="33" t="s">
        <v>226</v>
      </c>
      <c r="C4332" s="33" t="s">
        <v>1838</v>
      </c>
      <c r="D4332" s="33" t="s">
        <v>1809</v>
      </c>
      <c r="E4332" s="33" t="s">
        <v>208</v>
      </c>
      <c r="F4332" s="33" t="s">
        <v>1814</v>
      </c>
      <c r="G4332" s="44"/>
      <c r="H4332" s="45">
        <v>0</v>
      </c>
      <c r="I4332" s="44"/>
      <c r="J4332" s="45">
        <v>0</v>
      </c>
      <c r="K4332" s="49" t="e">
        <f t="shared" si="403"/>
        <v>#DIV/0!</v>
      </c>
      <c r="L4332" s="49" t="e">
        <f t="shared" si="404"/>
        <v>#DIV/0!</v>
      </c>
      <c r="M4332" s="49" t="e">
        <f t="shared" si="405"/>
        <v>#DIV/0!</v>
      </c>
      <c r="N4332" s="44"/>
      <c r="O4332" s="45">
        <v>8650</v>
      </c>
      <c r="P4332" s="44"/>
      <c r="Q4332" s="45">
        <v>3000</v>
      </c>
      <c r="R4332" s="49" t="e">
        <f t="shared" si="406"/>
        <v>#DIV/0!</v>
      </c>
      <c r="S4332" s="49">
        <f t="shared" si="407"/>
        <v>-1</v>
      </c>
      <c r="T4332" s="49" t="e">
        <f t="shared" si="408"/>
        <v>#DIV/0!</v>
      </c>
    </row>
    <row r="4333" spans="1:20" x14ac:dyDescent="0.2">
      <c r="A4333" s="33" t="s">
        <v>1810</v>
      </c>
      <c r="B4333" s="33" t="s">
        <v>226</v>
      </c>
      <c r="C4333" s="33" t="s">
        <v>1838</v>
      </c>
      <c r="D4333" s="33" t="s">
        <v>1799</v>
      </c>
      <c r="E4333" s="33" t="s">
        <v>48</v>
      </c>
      <c r="F4333" s="33" t="s">
        <v>1432</v>
      </c>
      <c r="G4333" s="45">
        <v>25</v>
      </c>
      <c r="H4333" s="44"/>
      <c r="I4333" s="45">
        <v>0</v>
      </c>
      <c r="J4333" s="44"/>
      <c r="K4333" s="49">
        <f t="shared" si="403"/>
        <v>-1</v>
      </c>
      <c r="L4333" s="49" t="e">
        <f t="shared" si="404"/>
        <v>#DIV/0!</v>
      </c>
      <c r="M4333" s="49" t="e">
        <f t="shared" si="405"/>
        <v>#DIV/0!</v>
      </c>
      <c r="N4333" s="45">
        <v>0</v>
      </c>
      <c r="O4333" s="44"/>
      <c r="P4333" s="45">
        <v>4300</v>
      </c>
      <c r="Q4333" s="44"/>
      <c r="R4333" s="49" t="e">
        <f t="shared" si="406"/>
        <v>#DIV/0!</v>
      </c>
      <c r="S4333" s="49" t="e">
        <f t="shared" si="407"/>
        <v>#DIV/0!</v>
      </c>
      <c r="T4333" s="49">
        <f t="shared" si="408"/>
        <v>-1</v>
      </c>
    </row>
    <row r="4334" spans="1:20" x14ac:dyDescent="0.2">
      <c r="A4334" s="33" t="s">
        <v>1810</v>
      </c>
      <c r="B4334" s="33" t="s">
        <v>226</v>
      </c>
      <c r="C4334" s="33" t="s">
        <v>1838</v>
      </c>
      <c r="D4334" s="33" t="s">
        <v>1799</v>
      </c>
      <c r="E4334" s="33" t="s">
        <v>37</v>
      </c>
      <c r="F4334" s="33" t="s">
        <v>1427</v>
      </c>
      <c r="G4334" s="45">
        <v>12</v>
      </c>
      <c r="H4334" s="44"/>
      <c r="I4334" s="44"/>
      <c r="J4334" s="44"/>
      <c r="K4334" s="49">
        <f t="shared" si="403"/>
        <v>-1</v>
      </c>
      <c r="L4334" s="49" t="e">
        <f t="shared" si="404"/>
        <v>#DIV/0!</v>
      </c>
      <c r="M4334" s="49" t="e">
        <f t="shared" si="405"/>
        <v>#DIV/0!</v>
      </c>
      <c r="N4334" s="45">
        <v>0</v>
      </c>
      <c r="O4334" s="44"/>
      <c r="P4334" s="44"/>
      <c r="Q4334" s="44"/>
      <c r="R4334" s="49" t="e">
        <f t="shared" si="406"/>
        <v>#DIV/0!</v>
      </c>
      <c r="S4334" s="49" t="e">
        <f t="shared" si="407"/>
        <v>#DIV/0!</v>
      </c>
      <c r="T4334" s="49" t="e">
        <f t="shared" si="408"/>
        <v>#DIV/0!</v>
      </c>
    </row>
    <row r="4335" spans="1:20" x14ac:dyDescent="0.2">
      <c r="A4335" s="33" t="s">
        <v>1810</v>
      </c>
      <c r="B4335" s="33" t="s">
        <v>226</v>
      </c>
      <c r="C4335" s="33" t="s">
        <v>1838</v>
      </c>
      <c r="D4335" s="33" t="s">
        <v>1794</v>
      </c>
      <c r="E4335" s="33" t="s">
        <v>30</v>
      </c>
      <c r="F4335" s="33" t="s">
        <v>1425</v>
      </c>
      <c r="G4335" s="44"/>
      <c r="H4335" s="44"/>
      <c r="I4335" s="45">
        <v>0</v>
      </c>
      <c r="J4335" s="44"/>
      <c r="K4335" s="49" t="e">
        <f t="shared" si="403"/>
        <v>#DIV/0!</v>
      </c>
      <c r="L4335" s="49" t="e">
        <f t="shared" si="404"/>
        <v>#DIV/0!</v>
      </c>
      <c r="M4335" s="49" t="e">
        <f t="shared" si="405"/>
        <v>#DIV/0!</v>
      </c>
      <c r="N4335" s="44"/>
      <c r="O4335" s="44"/>
      <c r="P4335" s="45">
        <v>0</v>
      </c>
      <c r="Q4335" s="44"/>
      <c r="R4335" s="49" t="e">
        <f t="shared" si="406"/>
        <v>#DIV/0!</v>
      </c>
      <c r="S4335" s="49" t="e">
        <f t="shared" si="407"/>
        <v>#DIV/0!</v>
      </c>
      <c r="T4335" s="49" t="e">
        <f t="shared" si="408"/>
        <v>#DIV/0!</v>
      </c>
    </row>
    <row r="4336" spans="1:20" x14ac:dyDescent="0.2">
      <c r="A4336" s="33" t="s">
        <v>1810</v>
      </c>
      <c r="B4336" s="33" t="s">
        <v>226</v>
      </c>
      <c r="C4336" s="33" t="s">
        <v>1838</v>
      </c>
      <c r="D4336" s="33" t="s">
        <v>1794</v>
      </c>
      <c r="E4336" s="33" t="s">
        <v>398</v>
      </c>
      <c r="F4336" s="33" t="s">
        <v>1855</v>
      </c>
      <c r="G4336" s="44"/>
      <c r="H4336" s="45">
        <v>0</v>
      </c>
      <c r="I4336" s="44"/>
      <c r="J4336" s="44"/>
      <c r="K4336" s="49" t="e">
        <f t="shared" si="403"/>
        <v>#DIV/0!</v>
      </c>
      <c r="L4336" s="49" t="e">
        <f t="shared" si="404"/>
        <v>#DIV/0!</v>
      </c>
      <c r="M4336" s="49" t="e">
        <f t="shared" si="405"/>
        <v>#DIV/0!</v>
      </c>
      <c r="N4336" s="44"/>
      <c r="O4336" s="45">
        <v>4960</v>
      </c>
      <c r="P4336" s="44"/>
      <c r="Q4336" s="44"/>
      <c r="R4336" s="49" t="e">
        <f t="shared" si="406"/>
        <v>#DIV/0!</v>
      </c>
      <c r="S4336" s="49">
        <f t="shared" si="407"/>
        <v>-1</v>
      </c>
      <c r="T4336" s="49" t="e">
        <f t="shared" si="408"/>
        <v>#DIV/0!</v>
      </c>
    </row>
    <row r="4337" spans="1:20" x14ac:dyDescent="0.2">
      <c r="A4337" s="33" t="s">
        <v>1810</v>
      </c>
      <c r="B4337" s="33" t="s">
        <v>226</v>
      </c>
      <c r="C4337" s="33" t="s">
        <v>1838</v>
      </c>
      <c r="D4337" s="33" t="s">
        <v>1794</v>
      </c>
      <c r="E4337" s="33" t="s">
        <v>102</v>
      </c>
      <c r="F4337" s="33" t="s">
        <v>1841</v>
      </c>
      <c r="G4337" s="44"/>
      <c r="H4337" s="45">
        <v>16</v>
      </c>
      <c r="I4337" s="44"/>
      <c r="J4337" s="44"/>
      <c r="K4337" s="49" t="e">
        <f t="shared" si="403"/>
        <v>#DIV/0!</v>
      </c>
      <c r="L4337" s="49">
        <f t="shared" si="404"/>
        <v>-1</v>
      </c>
      <c r="M4337" s="49" t="e">
        <f t="shared" si="405"/>
        <v>#DIV/0!</v>
      </c>
      <c r="N4337" s="44"/>
      <c r="O4337" s="45">
        <v>110</v>
      </c>
      <c r="P4337" s="44"/>
      <c r="Q4337" s="44"/>
      <c r="R4337" s="49" t="e">
        <f t="shared" si="406"/>
        <v>#DIV/0!</v>
      </c>
      <c r="S4337" s="49">
        <f t="shared" si="407"/>
        <v>-1</v>
      </c>
      <c r="T4337" s="49" t="e">
        <f t="shared" si="408"/>
        <v>#DIV/0!</v>
      </c>
    </row>
    <row r="4338" spans="1:20" x14ac:dyDescent="0.2">
      <c r="A4338" s="33" t="s">
        <v>1810</v>
      </c>
      <c r="B4338" s="33" t="s">
        <v>226</v>
      </c>
      <c r="C4338" s="33" t="s">
        <v>1838</v>
      </c>
      <c r="D4338" s="33" t="s">
        <v>1812</v>
      </c>
      <c r="E4338" s="33" t="s">
        <v>289</v>
      </c>
      <c r="F4338" s="33" t="s">
        <v>1829</v>
      </c>
      <c r="G4338" s="45">
        <v>7</v>
      </c>
      <c r="H4338" s="45">
        <v>0</v>
      </c>
      <c r="I4338" s="45">
        <v>0</v>
      </c>
      <c r="J4338" s="45">
        <v>0</v>
      </c>
      <c r="K4338" s="49">
        <f t="shared" si="403"/>
        <v>-1</v>
      </c>
      <c r="L4338" s="49" t="e">
        <f t="shared" si="404"/>
        <v>#DIV/0!</v>
      </c>
      <c r="M4338" s="49" t="e">
        <f t="shared" si="405"/>
        <v>#DIV/0!</v>
      </c>
      <c r="N4338" s="45">
        <v>4000</v>
      </c>
      <c r="O4338" s="45">
        <v>17890</v>
      </c>
      <c r="P4338" s="45">
        <v>4250</v>
      </c>
      <c r="Q4338" s="45">
        <v>7500</v>
      </c>
      <c r="R4338" s="49">
        <f t="shared" si="406"/>
        <v>3.4725000000000001</v>
      </c>
      <c r="S4338" s="49">
        <f t="shared" si="407"/>
        <v>-0.76243711570709893</v>
      </c>
      <c r="T4338" s="49">
        <f t="shared" si="408"/>
        <v>0.76470588235294112</v>
      </c>
    </row>
    <row r="4339" spans="1:20" x14ac:dyDescent="0.2">
      <c r="A4339" s="33" t="s">
        <v>1810</v>
      </c>
      <c r="B4339" s="33" t="s">
        <v>226</v>
      </c>
      <c r="C4339" s="33" t="s">
        <v>1838</v>
      </c>
      <c r="D4339" s="33" t="s">
        <v>1795</v>
      </c>
      <c r="E4339" s="33" t="s">
        <v>43</v>
      </c>
      <c r="F4339" s="33" t="s">
        <v>1438</v>
      </c>
      <c r="G4339" s="44"/>
      <c r="H4339" s="44"/>
      <c r="I4339" s="45">
        <v>0</v>
      </c>
      <c r="J4339" s="44"/>
      <c r="K4339" s="49" t="e">
        <f t="shared" si="403"/>
        <v>#DIV/0!</v>
      </c>
      <c r="L4339" s="49" t="e">
        <f t="shared" si="404"/>
        <v>#DIV/0!</v>
      </c>
      <c r="M4339" s="49" t="e">
        <f t="shared" si="405"/>
        <v>#DIV/0!</v>
      </c>
      <c r="N4339" s="44"/>
      <c r="O4339" s="44"/>
      <c r="P4339" s="45">
        <v>1500</v>
      </c>
      <c r="Q4339" s="44"/>
      <c r="R4339" s="49" t="e">
        <f t="shared" si="406"/>
        <v>#DIV/0!</v>
      </c>
      <c r="S4339" s="49" t="e">
        <f t="shared" si="407"/>
        <v>#DIV/0!</v>
      </c>
      <c r="T4339" s="49">
        <f t="shared" si="408"/>
        <v>-1</v>
      </c>
    </row>
    <row r="4340" spans="1:20" x14ac:dyDescent="0.2">
      <c r="A4340" s="33" t="s">
        <v>1810</v>
      </c>
      <c r="B4340" s="33" t="s">
        <v>226</v>
      </c>
      <c r="C4340" s="33" t="s">
        <v>1838</v>
      </c>
      <c r="D4340" s="33" t="s">
        <v>1792</v>
      </c>
      <c r="E4340" s="33" t="s">
        <v>26</v>
      </c>
      <c r="F4340" s="33" t="s">
        <v>1418</v>
      </c>
      <c r="G4340" s="45">
        <v>71</v>
      </c>
      <c r="H4340" s="45">
        <v>2</v>
      </c>
      <c r="I4340" s="45">
        <v>0</v>
      </c>
      <c r="J4340" s="45">
        <v>1</v>
      </c>
      <c r="K4340" s="49">
        <f t="shared" si="403"/>
        <v>-0.971830985915493</v>
      </c>
      <c r="L4340" s="49">
        <f t="shared" si="404"/>
        <v>-1</v>
      </c>
      <c r="M4340" s="49" t="e">
        <f t="shared" si="405"/>
        <v>#DIV/0!</v>
      </c>
      <c r="N4340" s="45">
        <v>6200</v>
      </c>
      <c r="O4340" s="45">
        <v>6240</v>
      </c>
      <c r="P4340" s="45">
        <v>11400</v>
      </c>
      <c r="Q4340" s="45">
        <v>20</v>
      </c>
      <c r="R4340" s="49">
        <f t="shared" si="406"/>
        <v>6.4516129032257119E-3</v>
      </c>
      <c r="S4340" s="49">
        <f t="shared" si="407"/>
        <v>0.82692307692307687</v>
      </c>
      <c r="T4340" s="49">
        <f t="shared" si="408"/>
        <v>-0.99824561403508771</v>
      </c>
    </row>
    <row r="4341" spans="1:20" x14ac:dyDescent="0.2">
      <c r="A4341" s="33" t="s">
        <v>1810</v>
      </c>
      <c r="B4341" s="33" t="s">
        <v>226</v>
      </c>
      <c r="C4341" s="33" t="s">
        <v>1838</v>
      </c>
      <c r="D4341" s="33" t="s">
        <v>1825</v>
      </c>
      <c r="E4341" s="33" t="s">
        <v>55</v>
      </c>
      <c r="F4341" s="33" t="s">
        <v>1440</v>
      </c>
      <c r="G4341" s="45">
        <v>9</v>
      </c>
      <c r="H4341" s="45">
        <v>0</v>
      </c>
      <c r="I4341" s="45">
        <v>0</v>
      </c>
      <c r="J4341" s="45">
        <v>0</v>
      </c>
      <c r="K4341" s="49">
        <f t="shared" si="403"/>
        <v>-1</v>
      </c>
      <c r="L4341" s="49" t="e">
        <f t="shared" si="404"/>
        <v>#DIV/0!</v>
      </c>
      <c r="M4341" s="49" t="e">
        <f t="shared" si="405"/>
        <v>#DIV/0!</v>
      </c>
      <c r="N4341" s="45">
        <v>10900</v>
      </c>
      <c r="O4341" s="45">
        <v>9000</v>
      </c>
      <c r="P4341" s="45">
        <v>4500</v>
      </c>
      <c r="Q4341" s="45">
        <v>3000</v>
      </c>
      <c r="R4341" s="49">
        <f t="shared" si="406"/>
        <v>-0.17431192660550454</v>
      </c>
      <c r="S4341" s="49">
        <f t="shared" si="407"/>
        <v>-0.5</v>
      </c>
      <c r="T4341" s="49">
        <f t="shared" si="408"/>
        <v>-0.33333333333333337</v>
      </c>
    </row>
    <row r="4342" spans="1:20" x14ac:dyDescent="0.2">
      <c r="A4342" s="33" t="s">
        <v>1810</v>
      </c>
      <c r="B4342" s="33" t="s">
        <v>226</v>
      </c>
      <c r="C4342" s="33" t="s">
        <v>1838</v>
      </c>
      <c r="D4342" s="33" t="s">
        <v>1800</v>
      </c>
      <c r="E4342" s="33" t="s">
        <v>46</v>
      </c>
      <c r="F4342" s="33" t="s">
        <v>1435</v>
      </c>
      <c r="G4342" s="45">
        <v>9</v>
      </c>
      <c r="H4342" s="45">
        <v>0</v>
      </c>
      <c r="I4342" s="44"/>
      <c r="J4342" s="44"/>
      <c r="K4342" s="49">
        <f t="shared" si="403"/>
        <v>-1</v>
      </c>
      <c r="L4342" s="49" t="e">
        <f t="shared" si="404"/>
        <v>#DIV/0!</v>
      </c>
      <c r="M4342" s="49" t="e">
        <f t="shared" si="405"/>
        <v>#DIV/0!</v>
      </c>
      <c r="N4342" s="45">
        <v>0</v>
      </c>
      <c r="O4342" s="45">
        <v>8163</v>
      </c>
      <c r="P4342" s="44"/>
      <c r="Q4342" s="44"/>
      <c r="R4342" s="49" t="e">
        <f t="shared" si="406"/>
        <v>#DIV/0!</v>
      </c>
      <c r="S4342" s="49">
        <f t="shared" si="407"/>
        <v>-1</v>
      </c>
      <c r="T4342" s="49" t="e">
        <f t="shared" si="408"/>
        <v>#DIV/0!</v>
      </c>
    </row>
    <row r="4343" spans="1:20" x14ac:dyDescent="0.2">
      <c r="A4343" s="33" t="s">
        <v>1810</v>
      </c>
      <c r="B4343" s="33" t="s">
        <v>226</v>
      </c>
      <c r="C4343" s="33" t="s">
        <v>1838</v>
      </c>
      <c r="D4343" s="33" t="s">
        <v>1827</v>
      </c>
      <c r="E4343" s="33" t="s">
        <v>229</v>
      </c>
      <c r="F4343" s="33" t="s">
        <v>230</v>
      </c>
      <c r="G4343" s="44"/>
      <c r="H4343" s="44"/>
      <c r="I4343" s="45">
        <v>0</v>
      </c>
      <c r="J4343" s="44"/>
      <c r="K4343" s="49" t="e">
        <f t="shared" si="403"/>
        <v>#DIV/0!</v>
      </c>
      <c r="L4343" s="49" t="e">
        <f t="shared" si="404"/>
        <v>#DIV/0!</v>
      </c>
      <c r="M4343" s="49" t="e">
        <f t="shared" si="405"/>
        <v>#DIV/0!</v>
      </c>
      <c r="N4343" s="44"/>
      <c r="O4343" s="44"/>
      <c r="P4343" s="45">
        <v>3000</v>
      </c>
      <c r="Q4343" s="44"/>
      <c r="R4343" s="49" t="e">
        <f t="shared" si="406"/>
        <v>#DIV/0!</v>
      </c>
      <c r="S4343" s="49" t="e">
        <f t="shared" si="407"/>
        <v>#DIV/0!</v>
      </c>
      <c r="T4343" s="49">
        <f t="shared" si="408"/>
        <v>-1</v>
      </c>
    </row>
    <row r="4344" spans="1:20" x14ac:dyDescent="0.2">
      <c r="A4344" s="33" t="s">
        <v>1810</v>
      </c>
      <c r="B4344" s="33" t="s">
        <v>226</v>
      </c>
      <c r="C4344" s="33" t="s">
        <v>1838</v>
      </c>
      <c r="D4344" s="33" t="s">
        <v>1827</v>
      </c>
      <c r="E4344" s="33" t="s">
        <v>343</v>
      </c>
      <c r="F4344" s="33" t="s">
        <v>1828</v>
      </c>
      <c r="G4344" s="44"/>
      <c r="H4344" s="44"/>
      <c r="I4344" s="45">
        <v>0</v>
      </c>
      <c r="J4344" s="44"/>
      <c r="K4344" s="49" t="e">
        <f t="shared" si="403"/>
        <v>#DIV/0!</v>
      </c>
      <c r="L4344" s="49" t="e">
        <f t="shared" si="404"/>
        <v>#DIV/0!</v>
      </c>
      <c r="M4344" s="49" t="e">
        <f t="shared" si="405"/>
        <v>#DIV/0!</v>
      </c>
      <c r="N4344" s="44"/>
      <c r="O4344" s="44"/>
      <c r="P4344" s="45">
        <v>1500</v>
      </c>
      <c r="Q4344" s="44"/>
      <c r="R4344" s="49" t="e">
        <f t="shared" si="406"/>
        <v>#DIV/0!</v>
      </c>
      <c r="S4344" s="49" t="e">
        <f t="shared" si="407"/>
        <v>#DIV/0!</v>
      </c>
      <c r="T4344" s="49">
        <f t="shared" si="408"/>
        <v>-1</v>
      </c>
    </row>
    <row r="4345" spans="1:20" x14ac:dyDescent="0.2">
      <c r="A4345" s="33" t="s">
        <v>1810</v>
      </c>
      <c r="B4345" s="33" t="s">
        <v>226</v>
      </c>
      <c r="C4345" s="33" t="s">
        <v>1838</v>
      </c>
      <c r="D4345" s="33" t="s">
        <v>1806</v>
      </c>
      <c r="E4345" s="33" t="s">
        <v>62</v>
      </c>
      <c r="F4345" s="33" t="s">
        <v>63</v>
      </c>
      <c r="G4345" s="44"/>
      <c r="H4345" s="44"/>
      <c r="I4345" s="44"/>
      <c r="J4345" s="45">
        <v>0</v>
      </c>
      <c r="K4345" s="49" t="e">
        <f t="shared" si="403"/>
        <v>#DIV/0!</v>
      </c>
      <c r="L4345" s="49" t="e">
        <f t="shared" si="404"/>
        <v>#DIV/0!</v>
      </c>
      <c r="M4345" s="49" t="e">
        <f t="shared" si="405"/>
        <v>#DIV/0!</v>
      </c>
      <c r="N4345" s="44"/>
      <c r="O4345" s="44"/>
      <c r="P4345" s="44"/>
      <c r="Q4345" s="45">
        <v>4500</v>
      </c>
      <c r="R4345" s="49" t="e">
        <f t="shared" si="406"/>
        <v>#DIV/0!</v>
      </c>
      <c r="S4345" s="49" t="e">
        <f t="shared" si="407"/>
        <v>#DIV/0!</v>
      </c>
      <c r="T4345" s="49" t="e">
        <f t="shared" si="408"/>
        <v>#DIV/0!</v>
      </c>
    </row>
    <row r="4346" spans="1:20" x14ac:dyDescent="0.2">
      <c r="A4346" s="33" t="s">
        <v>1810</v>
      </c>
      <c r="B4346" s="33" t="s">
        <v>226</v>
      </c>
      <c r="C4346" s="33" t="s">
        <v>1838</v>
      </c>
      <c r="D4346" s="33" t="s">
        <v>1839</v>
      </c>
      <c r="E4346" s="33" t="s">
        <v>61</v>
      </c>
      <c r="F4346" s="33" t="s">
        <v>1419</v>
      </c>
      <c r="G4346" s="44"/>
      <c r="H4346" s="44"/>
      <c r="I4346" s="45">
        <v>6</v>
      </c>
      <c r="J4346" s="44"/>
      <c r="K4346" s="49" t="e">
        <f t="shared" si="403"/>
        <v>#DIV/0!</v>
      </c>
      <c r="L4346" s="49" t="e">
        <f t="shared" si="404"/>
        <v>#DIV/0!</v>
      </c>
      <c r="M4346" s="49">
        <f t="shared" si="405"/>
        <v>-1</v>
      </c>
      <c r="N4346" s="44"/>
      <c r="O4346" s="44"/>
      <c r="P4346" s="45">
        <v>130</v>
      </c>
      <c r="Q4346" s="44"/>
      <c r="R4346" s="49" t="e">
        <f t="shared" si="406"/>
        <v>#DIV/0!</v>
      </c>
      <c r="S4346" s="49" t="e">
        <f t="shared" si="407"/>
        <v>#DIV/0!</v>
      </c>
      <c r="T4346" s="49">
        <f t="shared" si="408"/>
        <v>-1</v>
      </c>
    </row>
    <row r="4347" spans="1:20" x14ac:dyDescent="0.2">
      <c r="A4347" s="33" t="s">
        <v>1810</v>
      </c>
      <c r="B4347" s="33" t="s">
        <v>226</v>
      </c>
      <c r="C4347" s="33" t="s">
        <v>1838</v>
      </c>
      <c r="D4347" s="33" t="s">
        <v>1793</v>
      </c>
      <c r="E4347" s="33" t="s">
        <v>248</v>
      </c>
      <c r="F4347" s="33" t="s">
        <v>1837</v>
      </c>
      <c r="G4347" s="44"/>
      <c r="H4347" s="44"/>
      <c r="I4347" s="45">
        <v>0</v>
      </c>
      <c r="J4347" s="45">
        <v>14</v>
      </c>
      <c r="K4347" s="49" t="e">
        <f t="shared" si="403"/>
        <v>#DIV/0!</v>
      </c>
      <c r="L4347" s="49" t="e">
        <f t="shared" si="404"/>
        <v>#DIV/0!</v>
      </c>
      <c r="M4347" s="49" t="e">
        <f t="shared" si="405"/>
        <v>#DIV/0!</v>
      </c>
      <c r="N4347" s="44"/>
      <c r="O4347" s="44"/>
      <c r="P4347" s="45">
        <v>1800</v>
      </c>
      <c r="Q4347" s="45">
        <v>400</v>
      </c>
      <c r="R4347" s="49" t="e">
        <f t="shared" si="406"/>
        <v>#DIV/0!</v>
      </c>
      <c r="S4347" s="49" t="e">
        <f t="shared" si="407"/>
        <v>#DIV/0!</v>
      </c>
      <c r="T4347" s="49">
        <f t="shared" si="408"/>
        <v>-0.77777777777777779</v>
      </c>
    </row>
    <row r="4348" spans="1:20" x14ac:dyDescent="0.2">
      <c r="A4348" s="33" t="s">
        <v>1810</v>
      </c>
      <c r="B4348" s="33" t="s">
        <v>405</v>
      </c>
      <c r="C4348" s="33" t="s">
        <v>1878</v>
      </c>
      <c r="D4348" s="33" t="s">
        <v>1793</v>
      </c>
      <c r="E4348" s="33" t="s">
        <v>51</v>
      </c>
      <c r="F4348" s="33" t="s">
        <v>1473</v>
      </c>
      <c r="G4348" s="44"/>
      <c r="H4348" s="45">
        <v>0</v>
      </c>
      <c r="I4348" s="44"/>
      <c r="J4348" s="44"/>
      <c r="K4348" s="49" t="e">
        <f t="shared" si="403"/>
        <v>#DIV/0!</v>
      </c>
      <c r="L4348" s="49" t="e">
        <f t="shared" si="404"/>
        <v>#DIV/0!</v>
      </c>
      <c r="M4348" s="49" t="e">
        <f t="shared" si="405"/>
        <v>#DIV/0!</v>
      </c>
      <c r="N4348" s="44"/>
      <c r="O4348" s="45">
        <v>450</v>
      </c>
      <c r="P4348" s="44"/>
      <c r="Q4348" s="44"/>
      <c r="R4348" s="49" t="e">
        <f t="shared" si="406"/>
        <v>#DIV/0!</v>
      </c>
      <c r="S4348" s="49">
        <f t="shared" si="407"/>
        <v>-1</v>
      </c>
      <c r="T4348" s="49" t="e">
        <f t="shared" si="408"/>
        <v>#DIV/0!</v>
      </c>
    </row>
    <row r="4349" spans="1:20" x14ac:dyDescent="0.2">
      <c r="A4349" s="33" t="s">
        <v>1810</v>
      </c>
      <c r="B4349" s="33" t="s">
        <v>716</v>
      </c>
      <c r="C4349" s="33" t="s">
        <v>1437</v>
      </c>
      <c r="D4349" s="33" t="s">
        <v>1801</v>
      </c>
      <c r="E4349" s="33" t="s">
        <v>45</v>
      </c>
      <c r="F4349" s="33" t="s">
        <v>1426</v>
      </c>
      <c r="G4349" s="44"/>
      <c r="H4349" s="44"/>
      <c r="I4349" s="44"/>
      <c r="J4349" s="45">
        <v>5</v>
      </c>
      <c r="K4349" s="49" t="e">
        <f t="shared" si="403"/>
        <v>#DIV/0!</v>
      </c>
      <c r="L4349" s="49" t="e">
        <f t="shared" si="404"/>
        <v>#DIV/0!</v>
      </c>
      <c r="M4349" s="49" t="e">
        <f t="shared" si="405"/>
        <v>#DIV/0!</v>
      </c>
      <c r="N4349" s="44"/>
      <c r="O4349" s="44"/>
      <c r="P4349" s="44"/>
      <c r="Q4349" s="45">
        <v>0</v>
      </c>
      <c r="R4349" s="49" t="e">
        <f t="shared" si="406"/>
        <v>#DIV/0!</v>
      </c>
      <c r="S4349" s="49" t="e">
        <f t="shared" si="407"/>
        <v>#DIV/0!</v>
      </c>
      <c r="T4349" s="49" t="e">
        <f t="shared" si="408"/>
        <v>#DIV/0!</v>
      </c>
    </row>
    <row r="4350" spans="1:20" x14ac:dyDescent="0.2">
      <c r="A4350" s="33" t="s">
        <v>1810</v>
      </c>
      <c r="B4350" s="33" t="s">
        <v>339</v>
      </c>
      <c r="C4350" s="33" t="s">
        <v>1889</v>
      </c>
      <c r="D4350" s="33" t="s">
        <v>1792</v>
      </c>
      <c r="E4350" s="33" t="s">
        <v>26</v>
      </c>
      <c r="F4350" s="33" t="s">
        <v>1418</v>
      </c>
      <c r="G4350" s="45">
        <v>20</v>
      </c>
      <c r="H4350" s="44"/>
      <c r="I4350" s="44"/>
      <c r="J4350" s="44"/>
      <c r="K4350" s="49">
        <f t="shared" si="403"/>
        <v>-1</v>
      </c>
      <c r="L4350" s="49" t="e">
        <f t="shared" si="404"/>
        <v>#DIV/0!</v>
      </c>
      <c r="M4350" s="49" t="e">
        <f t="shared" si="405"/>
        <v>#DIV/0!</v>
      </c>
      <c r="N4350" s="45">
        <v>170</v>
      </c>
      <c r="O4350" s="44"/>
      <c r="P4350" s="44"/>
      <c r="Q4350" s="44"/>
      <c r="R4350" s="49">
        <f t="shared" si="406"/>
        <v>-1</v>
      </c>
      <c r="S4350" s="49" t="e">
        <f t="shared" si="407"/>
        <v>#DIV/0!</v>
      </c>
      <c r="T4350" s="49" t="e">
        <f t="shared" si="408"/>
        <v>#DIV/0!</v>
      </c>
    </row>
    <row r="4351" spans="1:20" x14ac:dyDescent="0.2">
      <c r="A4351" s="33" t="s">
        <v>1810</v>
      </c>
      <c r="B4351" s="33" t="s">
        <v>388</v>
      </c>
      <c r="C4351" s="33" t="s">
        <v>1889</v>
      </c>
      <c r="D4351" s="33" t="s">
        <v>1794</v>
      </c>
      <c r="E4351" s="33" t="s">
        <v>30</v>
      </c>
      <c r="F4351" s="33" t="s">
        <v>1425</v>
      </c>
      <c r="G4351" s="44"/>
      <c r="H4351" s="44"/>
      <c r="I4351" s="45">
        <v>3</v>
      </c>
      <c r="J4351" s="44"/>
      <c r="K4351" s="49" t="e">
        <f t="shared" si="403"/>
        <v>#DIV/0!</v>
      </c>
      <c r="L4351" s="49" t="e">
        <f t="shared" si="404"/>
        <v>#DIV/0!</v>
      </c>
      <c r="M4351" s="49">
        <f t="shared" si="405"/>
        <v>-1</v>
      </c>
      <c r="N4351" s="44"/>
      <c r="O4351" s="44"/>
      <c r="P4351" s="45">
        <v>30</v>
      </c>
      <c r="Q4351" s="44"/>
      <c r="R4351" s="49" t="e">
        <f t="shared" si="406"/>
        <v>#DIV/0!</v>
      </c>
      <c r="S4351" s="49" t="e">
        <f t="shared" si="407"/>
        <v>#DIV/0!</v>
      </c>
      <c r="T4351" s="49">
        <f t="shared" si="408"/>
        <v>-1</v>
      </c>
    </row>
    <row r="4352" spans="1:20" x14ac:dyDescent="0.2">
      <c r="A4352" s="33" t="s">
        <v>1810</v>
      </c>
      <c r="B4352" s="33" t="s">
        <v>424</v>
      </c>
      <c r="C4352" s="33" t="s">
        <v>1767</v>
      </c>
      <c r="D4352" s="33" t="s">
        <v>1810</v>
      </c>
      <c r="E4352" s="33" t="s">
        <v>424</v>
      </c>
      <c r="F4352" s="33" t="s">
        <v>1767</v>
      </c>
      <c r="G4352" s="44"/>
      <c r="H4352" s="45">
        <v>0</v>
      </c>
      <c r="I4352" s="44"/>
      <c r="J4352" s="44"/>
      <c r="K4352" s="49" t="e">
        <f t="shared" si="403"/>
        <v>#DIV/0!</v>
      </c>
      <c r="L4352" s="49" t="e">
        <f t="shared" si="404"/>
        <v>#DIV/0!</v>
      </c>
      <c r="M4352" s="49" t="e">
        <f t="shared" si="405"/>
        <v>#DIV/0!</v>
      </c>
      <c r="N4352" s="44"/>
      <c r="O4352" s="45">
        <v>33800</v>
      </c>
      <c r="P4352" s="44"/>
      <c r="Q4352" s="44"/>
      <c r="R4352" s="49" t="e">
        <f t="shared" si="406"/>
        <v>#DIV/0!</v>
      </c>
      <c r="S4352" s="49">
        <f t="shared" si="407"/>
        <v>-1</v>
      </c>
      <c r="T4352" s="49" t="e">
        <f t="shared" si="408"/>
        <v>#DIV/0!</v>
      </c>
    </row>
    <row r="4353" spans="1:20" x14ac:dyDescent="0.2">
      <c r="A4353" s="33" t="s">
        <v>1810</v>
      </c>
      <c r="B4353" s="33" t="s">
        <v>424</v>
      </c>
      <c r="C4353" s="33" t="s">
        <v>1767</v>
      </c>
      <c r="D4353" s="33" t="s">
        <v>1810</v>
      </c>
      <c r="E4353" s="33" t="s">
        <v>296</v>
      </c>
      <c r="F4353" s="33" t="s">
        <v>1767</v>
      </c>
      <c r="G4353" s="44"/>
      <c r="H4353" s="45">
        <v>10</v>
      </c>
      <c r="I4353" s="44"/>
      <c r="J4353" s="44"/>
      <c r="K4353" s="49" t="e">
        <f t="shared" si="403"/>
        <v>#DIV/0!</v>
      </c>
      <c r="L4353" s="49">
        <f t="shared" si="404"/>
        <v>-1</v>
      </c>
      <c r="M4353" s="49" t="e">
        <f t="shared" si="405"/>
        <v>#DIV/0!</v>
      </c>
      <c r="N4353" s="44"/>
      <c r="O4353" s="45">
        <v>900</v>
      </c>
      <c r="P4353" s="44"/>
      <c r="Q4353" s="44"/>
      <c r="R4353" s="49" t="e">
        <f t="shared" si="406"/>
        <v>#DIV/0!</v>
      </c>
      <c r="S4353" s="49">
        <f t="shared" si="407"/>
        <v>-1</v>
      </c>
      <c r="T4353" s="49" t="e">
        <f t="shared" si="408"/>
        <v>#DIV/0!</v>
      </c>
    </row>
    <row r="4354" spans="1:20" x14ac:dyDescent="0.2">
      <c r="A4354" s="33" t="s">
        <v>1810</v>
      </c>
      <c r="B4354" s="33" t="s">
        <v>424</v>
      </c>
      <c r="C4354" s="33" t="s">
        <v>1767</v>
      </c>
      <c r="D4354" s="33" t="s">
        <v>1840</v>
      </c>
      <c r="E4354" s="33" t="s">
        <v>113</v>
      </c>
      <c r="F4354" s="33" t="s">
        <v>1762</v>
      </c>
      <c r="G4354" s="44"/>
      <c r="H4354" s="45">
        <v>8</v>
      </c>
      <c r="I4354" s="44"/>
      <c r="J4354" s="44"/>
      <c r="K4354" s="49" t="e">
        <f t="shared" si="403"/>
        <v>#DIV/0!</v>
      </c>
      <c r="L4354" s="49">
        <f t="shared" si="404"/>
        <v>-1</v>
      </c>
      <c r="M4354" s="49" t="e">
        <f t="shared" si="405"/>
        <v>#DIV/0!</v>
      </c>
      <c r="N4354" s="44"/>
      <c r="O4354" s="45">
        <v>0</v>
      </c>
      <c r="P4354" s="44"/>
      <c r="Q4354" s="44"/>
      <c r="R4354" s="49" t="e">
        <f t="shared" si="406"/>
        <v>#DIV/0!</v>
      </c>
      <c r="S4354" s="49" t="e">
        <f t="shared" si="407"/>
        <v>#DIV/0!</v>
      </c>
      <c r="T4354" s="49" t="e">
        <f t="shared" si="408"/>
        <v>#DIV/0!</v>
      </c>
    </row>
    <row r="4355" spans="1:20" x14ac:dyDescent="0.2">
      <c r="A4355" s="33" t="s">
        <v>1810</v>
      </c>
      <c r="B4355" s="33" t="s">
        <v>1996</v>
      </c>
      <c r="C4355" s="33" t="s">
        <v>1995</v>
      </c>
      <c r="D4355" s="33" t="s">
        <v>1840</v>
      </c>
      <c r="E4355" s="33" t="s">
        <v>113</v>
      </c>
      <c r="F4355" s="33" t="s">
        <v>1762</v>
      </c>
      <c r="G4355" s="45">
        <v>0</v>
      </c>
      <c r="H4355" s="44"/>
      <c r="I4355" s="44"/>
      <c r="J4355" s="44"/>
      <c r="K4355" s="49" t="e">
        <f t="shared" si="403"/>
        <v>#DIV/0!</v>
      </c>
      <c r="L4355" s="49" t="e">
        <f t="shared" si="404"/>
        <v>#DIV/0!</v>
      </c>
      <c r="M4355" s="49" t="e">
        <f t="shared" si="405"/>
        <v>#DIV/0!</v>
      </c>
      <c r="N4355" s="45">
        <v>0</v>
      </c>
      <c r="O4355" s="44"/>
      <c r="P4355" s="44"/>
      <c r="Q4355" s="44"/>
      <c r="R4355" s="49" t="e">
        <f t="shared" si="406"/>
        <v>#DIV/0!</v>
      </c>
      <c r="S4355" s="49" t="e">
        <f t="shared" si="407"/>
        <v>#DIV/0!</v>
      </c>
      <c r="T4355" s="49" t="e">
        <f t="shared" si="408"/>
        <v>#DIV/0!</v>
      </c>
    </row>
    <row r="4356" spans="1:20" x14ac:dyDescent="0.2">
      <c r="A4356" s="33" t="s">
        <v>1810</v>
      </c>
      <c r="B4356" s="33" t="s">
        <v>341</v>
      </c>
      <c r="C4356" s="33" t="s">
        <v>1903</v>
      </c>
      <c r="D4356" s="33" t="s">
        <v>1816</v>
      </c>
      <c r="E4356" s="33" t="s">
        <v>34</v>
      </c>
      <c r="F4356" s="33" t="s">
        <v>1433</v>
      </c>
      <c r="G4356" s="44"/>
      <c r="H4356" s="45">
        <v>1</v>
      </c>
      <c r="I4356" s="44"/>
      <c r="J4356" s="44"/>
      <c r="K4356" s="49" t="e">
        <f t="shared" si="403"/>
        <v>#DIV/0!</v>
      </c>
      <c r="L4356" s="49">
        <f t="shared" si="404"/>
        <v>-1</v>
      </c>
      <c r="M4356" s="49" t="e">
        <f t="shared" si="405"/>
        <v>#DIV/0!</v>
      </c>
      <c r="N4356" s="44"/>
      <c r="O4356" s="45">
        <v>50</v>
      </c>
      <c r="P4356" s="44"/>
      <c r="Q4356" s="44"/>
      <c r="R4356" s="49" t="e">
        <f t="shared" si="406"/>
        <v>#DIV/0!</v>
      </c>
      <c r="S4356" s="49">
        <f t="shared" si="407"/>
        <v>-1</v>
      </c>
      <c r="T4356" s="49" t="e">
        <f t="shared" si="408"/>
        <v>#DIV/0!</v>
      </c>
    </row>
    <row r="4357" spans="1:20" x14ac:dyDescent="0.2">
      <c r="A4357" s="33" t="s">
        <v>1774</v>
      </c>
      <c r="B4357" s="33" t="s">
        <v>28</v>
      </c>
      <c r="C4357" s="33" t="s">
        <v>1421</v>
      </c>
      <c r="D4357" s="33" t="s">
        <v>1807</v>
      </c>
      <c r="E4357" s="33" t="s">
        <v>56</v>
      </c>
      <c r="F4357" s="33" t="s">
        <v>1424</v>
      </c>
      <c r="G4357" s="45">
        <v>520</v>
      </c>
      <c r="H4357" s="45">
        <v>159</v>
      </c>
      <c r="I4357" s="45">
        <v>46</v>
      </c>
      <c r="J4357" s="44"/>
      <c r="K4357" s="49">
        <f t="shared" si="403"/>
        <v>-0.69423076923076921</v>
      </c>
      <c r="L4357" s="49">
        <f t="shared" si="404"/>
        <v>-0.71069182389937113</v>
      </c>
      <c r="M4357" s="49">
        <f t="shared" si="405"/>
        <v>-1</v>
      </c>
      <c r="N4357" s="45">
        <v>0</v>
      </c>
      <c r="O4357" s="45">
        <v>100</v>
      </c>
      <c r="P4357" s="45">
        <v>0</v>
      </c>
      <c r="Q4357" s="44"/>
      <c r="R4357" s="49" t="e">
        <f t="shared" si="406"/>
        <v>#DIV/0!</v>
      </c>
      <c r="S4357" s="49">
        <f t="shared" si="407"/>
        <v>-1</v>
      </c>
      <c r="T4357" s="49" t="e">
        <f t="shared" si="408"/>
        <v>#DIV/0!</v>
      </c>
    </row>
    <row r="4358" spans="1:20" x14ac:dyDescent="0.2">
      <c r="A4358" s="33" t="s">
        <v>1774</v>
      </c>
      <c r="B4358" s="33" t="s">
        <v>28</v>
      </c>
      <c r="C4358" s="33" t="s">
        <v>1421</v>
      </c>
      <c r="D4358" s="33" t="s">
        <v>1807</v>
      </c>
      <c r="E4358" s="33" t="s">
        <v>49</v>
      </c>
      <c r="F4358" s="33" t="s">
        <v>1429</v>
      </c>
      <c r="G4358" s="45">
        <v>3659</v>
      </c>
      <c r="H4358" s="45">
        <v>970</v>
      </c>
      <c r="I4358" s="45">
        <v>3591</v>
      </c>
      <c r="J4358" s="45">
        <v>1883</v>
      </c>
      <c r="K4358" s="49">
        <f t="shared" si="403"/>
        <v>-0.73490024596884396</v>
      </c>
      <c r="L4358" s="49">
        <f t="shared" si="404"/>
        <v>2.7020618556701033</v>
      </c>
      <c r="M4358" s="49">
        <f t="shared" si="405"/>
        <v>-0.47563352826510719</v>
      </c>
      <c r="N4358" s="45">
        <v>0</v>
      </c>
      <c r="O4358" s="45">
        <v>0</v>
      </c>
      <c r="P4358" s="45">
        <v>0</v>
      </c>
      <c r="Q4358" s="45">
        <v>0</v>
      </c>
      <c r="R4358" s="49" t="e">
        <f t="shared" si="406"/>
        <v>#DIV/0!</v>
      </c>
      <c r="S4358" s="49" t="e">
        <f t="shared" si="407"/>
        <v>#DIV/0!</v>
      </c>
      <c r="T4358" s="49" t="e">
        <f t="shared" si="408"/>
        <v>#DIV/0!</v>
      </c>
    </row>
    <row r="4359" spans="1:20" x14ac:dyDescent="0.2">
      <c r="A4359" s="33" t="s">
        <v>1774</v>
      </c>
      <c r="B4359" s="33" t="s">
        <v>28</v>
      </c>
      <c r="C4359" s="33" t="s">
        <v>1421</v>
      </c>
      <c r="D4359" s="33" t="s">
        <v>1816</v>
      </c>
      <c r="E4359" s="33" t="s">
        <v>34</v>
      </c>
      <c r="F4359" s="33" t="s">
        <v>1433</v>
      </c>
      <c r="G4359" s="45">
        <v>947</v>
      </c>
      <c r="H4359" s="45">
        <v>267</v>
      </c>
      <c r="I4359" s="45">
        <v>78</v>
      </c>
      <c r="J4359" s="45">
        <v>259</v>
      </c>
      <c r="K4359" s="49">
        <f t="shared" si="403"/>
        <v>-0.71805702217529044</v>
      </c>
      <c r="L4359" s="49">
        <f t="shared" si="404"/>
        <v>-0.7078651685393258</v>
      </c>
      <c r="M4359" s="49">
        <f t="shared" si="405"/>
        <v>2.3205128205128207</v>
      </c>
      <c r="N4359" s="45">
        <v>0</v>
      </c>
      <c r="O4359" s="45">
        <v>0</v>
      </c>
      <c r="P4359" s="45">
        <v>0</v>
      </c>
      <c r="Q4359" s="45">
        <v>0</v>
      </c>
      <c r="R4359" s="49" t="e">
        <f t="shared" si="406"/>
        <v>#DIV/0!</v>
      </c>
      <c r="S4359" s="49" t="e">
        <f t="shared" si="407"/>
        <v>#DIV/0!</v>
      </c>
      <c r="T4359" s="49" t="e">
        <f t="shared" si="408"/>
        <v>#DIV/0!</v>
      </c>
    </row>
    <row r="4360" spans="1:20" x14ac:dyDescent="0.2">
      <c r="A4360" s="33" t="s">
        <v>1774</v>
      </c>
      <c r="B4360" s="33" t="s">
        <v>28</v>
      </c>
      <c r="C4360" s="33" t="s">
        <v>1421</v>
      </c>
      <c r="D4360" s="33" t="s">
        <v>1800</v>
      </c>
      <c r="E4360" s="33" t="s">
        <v>337</v>
      </c>
      <c r="F4360" s="33" t="s">
        <v>1919</v>
      </c>
      <c r="G4360" s="44"/>
      <c r="H4360" s="45">
        <v>0</v>
      </c>
      <c r="I4360" s="44"/>
      <c r="J4360" s="44"/>
      <c r="K4360" s="49" t="e">
        <f t="shared" si="403"/>
        <v>#DIV/0!</v>
      </c>
      <c r="L4360" s="49" t="e">
        <f t="shared" si="404"/>
        <v>#DIV/0!</v>
      </c>
      <c r="M4360" s="49" t="e">
        <f t="shared" si="405"/>
        <v>#DIV/0!</v>
      </c>
      <c r="N4360" s="44"/>
      <c r="O4360" s="45">
        <v>0</v>
      </c>
      <c r="P4360" s="44"/>
      <c r="Q4360" s="44"/>
      <c r="R4360" s="49" t="e">
        <f t="shared" si="406"/>
        <v>#DIV/0!</v>
      </c>
      <c r="S4360" s="49" t="e">
        <f t="shared" si="407"/>
        <v>#DIV/0!</v>
      </c>
      <c r="T4360" s="49" t="e">
        <f t="shared" si="408"/>
        <v>#DIV/0!</v>
      </c>
    </row>
    <row r="4361" spans="1:20" x14ac:dyDescent="0.2">
      <c r="A4361" s="33" t="s">
        <v>1774</v>
      </c>
      <c r="B4361" s="33" t="s">
        <v>28</v>
      </c>
      <c r="C4361" s="33" t="s">
        <v>1421</v>
      </c>
      <c r="D4361" s="33" t="s">
        <v>1800</v>
      </c>
      <c r="E4361" s="33" t="s">
        <v>46</v>
      </c>
      <c r="F4361" s="33" t="s">
        <v>1435</v>
      </c>
      <c r="G4361" s="45">
        <v>198</v>
      </c>
      <c r="H4361" s="45">
        <v>50</v>
      </c>
      <c r="I4361" s="45">
        <v>19</v>
      </c>
      <c r="J4361" s="45">
        <v>5</v>
      </c>
      <c r="K4361" s="49">
        <f t="shared" si="403"/>
        <v>-0.7474747474747474</v>
      </c>
      <c r="L4361" s="49">
        <f t="shared" si="404"/>
        <v>-0.62</v>
      </c>
      <c r="M4361" s="49">
        <f t="shared" si="405"/>
        <v>-0.73684210526315796</v>
      </c>
      <c r="N4361" s="45">
        <v>380</v>
      </c>
      <c r="O4361" s="45">
        <v>0</v>
      </c>
      <c r="P4361" s="45">
        <v>0</v>
      </c>
      <c r="Q4361" s="45">
        <v>0</v>
      </c>
      <c r="R4361" s="49">
        <f t="shared" si="406"/>
        <v>-1</v>
      </c>
      <c r="S4361" s="49" t="e">
        <f t="shared" si="407"/>
        <v>#DIV/0!</v>
      </c>
      <c r="T4361" s="49" t="e">
        <f t="shared" si="408"/>
        <v>#DIV/0!</v>
      </c>
    </row>
    <row r="4362" spans="1:20" x14ac:dyDescent="0.2">
      <c r="A4362" s="33" t="s">
        <v>1774</v>
      </c>
      <c r="B4362" s="33" t="s">
        <v>28</v>
      </c>
      <c r="C4362" s="33" t="s">
        <v>1421</v>
      </c>
      <c r="D4362" s="33" t="s">
        <v>1800</v>
      </c>
      <c r="E4362" s="33" t="s">
        <v>304</v>
      </c>
      <c r="F4362" s="33" t="s">
        <v>305</v>
      </c>
      <c r="G4362" s="44"/>
      <c r="H4362" s="45">
        <v>5</v>
      </c>
      <c r="I4362" s="44"/>
      <c r="J4362" s="44"/>
      <c r="K4362" s="49" t="e">
        <f t="shared" ref="K4362:K4425" si="409">+H4362/G4362-1</f>
        <v>#DIV/0!</v>
      </c>
      <c r="L4362" s="49">
        <f t="shared" ref="L4362:L4425" si="410">+I4362/H4362-1</f>
        <v>-1</v>
      </c>
      <c r="M4362" s="49" t="e">
        <f t="shared" ref="M4362:M4425" si="411">+J4362/I4362-1</f>
        <v>#DIV/0!</v>
      </c>
      <c r="N4362" s="44"/>
      <c r="O4362" s="45">
        <v>0</v>
      </c>
      <c r="P4362" s="44"/>
      <c r="Q4362" s="44"/>
      <c r="R4362" s="49" t="e">
        <f t="shared" ref="R4362:R4425" si="412">O4362/N4362-1</f>
        <v>#DIV/0!</v>
      </c>
      <c r="S4362" s="49" t="e">
        <f t="shared" ref="S4362:S4425" si="413">P4362/O4362-1</f>
        <v>#DIV/0!</v>
      </c>
      <c r="T4362" s="49" t="e">
        <f t="shared" ref="T4362:T4425" si="414">Q4362/P4362-1</f>
        <v>#DIV/0!</v>
      </c>
    </row>
    <row r="4363" spans="1:20" x14ac:dyDescent="0.2">
      <c r="A4363" s="33" t="s">
        <v>1774</v>
      </c>
      <c r="B4363" s="33" t="s">
        <v>28</v>
      </c>
      <c r="C4363" s="33" t="s">
        <v>1421</v>
      </c>
      <c r="D4363" s="33" t="s">
        <v>1808</v>
      </c>
      <c r="E4363" s="33" t="s">
        <v>47</v>
      </c>
      <c r="F4363" s="33" t="s">
        <v>1436</v>
      </c>
      <c r="G4363" s="45">
        <v>93</v>
      </c>
      <c r="H4363" s="45">
        <v>15</v>
      </c>
      <c r="I4363" s="45">
        <v>39</v>
      </c>
      <c r="J4363" s="45">
        <v>4</v>
      </c>
      <c r="K4363" s="49">
        <f t="shared" si="409"/>
        <v>-0.83870967741935487</v>
      </c>
      <c r="L4363" s="49">
        <f t="shared" si="410"/>
        <v>1.6</v>
      </c>
      <c r="M4363" s="49">
        <f t="shared" si="411"/>
        <v>-0.89743589743589747</v>
      </c>
      <c r="N4363" s="45">
        <v>0</v>
      </c>
      <c r="O4363" s="45">
        <v>2114</v>
      </c>
      <c r="P4363" s="45">
        <v>20</v>
      </c>
      <c r="Q4363" s="45">
        <v>0</v>
      </c>
      <c r="R4363" s="49" t="e">
        <f t="shared" si="412"/>
        <v>#DIV/0!</v>
      </c>
      <c r="S4363" s="49">
        <f t="shared" si="413"/>
        <v>-0.99053926206244092</v>
      </c>
      <c r="T4363" s="49">
        <f t="shared" si="414"/>
        <v>-1</v>
      </c>
    </row>
    <row r="4364" spans="1:20" x14ac:dyDescent="0.2">
      <c r="A4364" s="33" t="s">
        <v>1774</v>
      </c>
      <c r="B4364" s="33" t="s">
        <v>28</v>
      </c>
      <c r="C4364" s="33" t="s">
        <v>1421</v>
      </c>
      <c r="D4364" s="33" t="s">
        <v>1808</v>
      </c>
      <c r="E4364" s="33" t="s">
        <v>126</v>
      </c>
      <c r="F4364" s="33" t="s">
        <v>1834</v>
      </c>
      <c r="G4364" s="45">
        <v>0</v>
      </c>
      <c r="H4364" s="44"/>
      <c r="I4364" s="44"/>
      <c r="J4364" s="44"/>
      <c r="K4364" s="49" t="e">
        <f t="shared" si="409"/>
        <v>#DIV/0!</v>
      </c>
      <c r="L4364" s="49" t="e">
        <f t="shared" si="410"/>
        <v>#DIV/0!</v>
      </c>
      <c r="M4364" s="49" t="e">
        <f t="shared" si="411"/>
        <v>#DIV/0!</v>
      </c>
      <c r="N4364" s="45">
        <v>0</v>
      </c>
      <c r="O4364" s="44"/>
      <c r="P4364" s="44"/>
      <c r="Q4364" s="44"/>
      <c r="R4364" s="49" t="e">
        <f t="shared" si="412"/>
        <v>#DIV/0!</v>
      </c>
      <c r="S4364" s="49" t="e">
        <f t="shared" si="413"/>
        <v>#DIV/0!</v>
      </c>
      <c r="T4364" s="49" t="e">
        <f t="shared" si="414"/>
        <v>#DIV/0!</v>
      </c>
    </row>
    <row r="4365" spans="1:20" x14ac:dyDescent="0.2">
      <c r="A4365" s="33" t="s">
        <v>1774</v>
      </c>
      <c r="B4365" s="33" t="s">
        <v>28</v>
      </c>
      <c r="C4365" s="33" t="s">
        <v>1421</v>
      </c>
      <c r="D4365" s="33" t="s">
        <v>1808</v>
      </c>
      <c r="E4365" s="33" t="s">
        <v>299</v>
      </c>
      <c r="F4365" s="33" t="s">
        <v>1842</v>
      </c>
      <c r="G4365" s="45">
        <v>19</v>
      </c>
      <c r="H4365" s="45">
        <v>35</v>
      </c>
      <c r="I4365" s="44"/>
      <c r="J4365" s="44"/>
      <c r="K4365" s="49">
        <f t="shared" si="409"/>
        <v>0.84210526315789469</v>
      </c>
      <c r="L4365" s="49">
        <f t="shared" si="410"/>
        <v>-1</v>
      </c>
      <c r="M4365" s="49" t="e">
        <f t="shared" si="411"/>
        <v>#DIV/0!</v>
      </c>
      <c r="N4365" s="45">
        <v>341</v>
      </c>
      <c r="O4365" s="45">
        <v>280</v>
      </c>
      <c r="P4365" s="44"/>
      <c r="Q4365" s="44"/>
      <c r="R4365" s="49">
        <f t="shared" si="412"/>
        <v>-0.17888563049853368</v>
      </c>
      <c r="S4365" s="49">
        <f t="shared" si="413"/>
        <v>-1</v>
      </c>
      <c r="T4365" s="49" t="e">
        <f t="shared" si="414"/>
        <v>#DIV/0!</v>
      </c>
    </row>
    <row r="4366" spans="1:20" x14ac:dyDescent="0.2">
      <c r="A4366" s="33" t="s">
        <v>1774</v>
      </c>
      <c r="B4366" s="33" t="s">
        <v>28</v>
      </c>
      <c r="C4366" s="33" t="s">
        <v>1421</v>
      </c>
      <c r="D4366" s="33" t="s">
        <v>1808</v>
      </c>
      <c r="E4366" s="33" t="s">
        <v>250</v>
      </c>
      <c r="F4366" s="33" t="s">
        <v>1846</v>
      </c>
      <c r="G4366" s="44"/>
      <c r="H4366" s="44"/>
      <c r="I4366" s="44"/>
      <c r="J4366" s="45">
        <v>9</v>
      </c>
      <c r="K4366" s="49" t="e">
        <f t="shared" si="409"/>
        <v>#DIV/0!</v>
      </c>
      <c r="L4366" s="49" t="e">
        <f t="shared" si="410"/>
        <v>#DIV/0!</v>
      </c>
      <c r="M4366" s="49" t="e">
        <f t="shared" si="411"/>
        <v>#DIV/0!</v>
      </c>
      <c r="N4366" s="44"/>
      <c r="O4366" s="44"/>
      <c r="P4366" s="44"/>
      <c r="Q4366" s="45">
        <v>30</v>
      </c>
      <c r="R4366" s="49" t="e">
        <f t="shared" si="412"/>
        <v>#DIV/0!</v>
      </c>
      <c r="S4366" s="49" t="e">
        <f t="shared" si="413"/>
        <v>#DIV/0!</v>
      </c>
      <c r="T4366" s="49" t="e">
        <f t="shared" si="414"/>
        <v>#DIV/0!</v>
      </c>
    </row>
    <row r="4367" spans="1:20" x14ac:dyDescent="0.2">
      <c r="A4367" s="33" t="s">
        <v>1774</v>
      </c>
      <c r="B4367" s="33" t="s">
        <v>28</v>
      </c>
      <c r="C4367" s="33" t="s">
        <v>1421</v>
      </c>
      <c r="D4367" s="33" t="s">
        <v>1808</v>
      </c>
      <c r="E4367" s="33" t="s">
        <v>125</v>
      </c>
      <c r="F4367" s="33" t="s">
        <v>1842</v>
      </c>
      <c r="G4367" s="45">
        <v>0</v>
      </c>
      <c r="H4367" s="44"/>
      <c r="I4367" s="44"/>
      <c r="J4367" s="44"/>
      <c r="K4367" s="49" t="e">
        <f t="shared" si="409"/>
        <v>#DIV/0!</v>
      </c>
      <c r="L4367" s="49" t="e">
        <f t="shared" si="410"/>
        <v>#DIV/0!</v>
      </c>
      <c r="M4367" s="49" t="e">
        <f t="shared" si="411"/>
        <v>#DIV/0!</v>
      </c>
      <c r="N4367" s="45">
        <v>0</v>
      </c>
      <c r="O4367" s="44"/>
      <c r="P4367" s="44"/>
      <c r="Q4367" s="44"/>
      <c r="R4367" s="49" t="e">
        <f t="shared" si="412"/>
        <v>#DIV/0!</v>
      </c>
      <c r="S4367" s="49" t="e">
        <f t="shared" si="413"/>
        <v>#DIV/0!</v>
      </c>
      <c r="T4367" s="49" t="e">
        <f t="shared" si="414"/>
        <v>#DIV/0!</v>
      </c>
    </row>
    <row r="4368" spans="1:20" x14ac:dyDescent="0.2">
      <c r="A4368" s="33" t="s">
        <v>1774</v>
      </c>
      <c r="B4368" s="33" t="s">
        <v>28</v>
      </c>
      <c r="C4368" s="33" t="s">
        <v>1421</v>
      </c>
      <c r="D4368" s="33" t="s">
        <v>1813</v>
      </c>
      <c r="E4368" s="33" t="s">
        <v>50</v>
      </c>
      <c r="F4368" s="33" t="s">
        <v>1423</v>
      </c>
      <c r="G4368" s="45">
        <v>8</v>
      </c>
      <c r="H4368" s="45">
        <v>10</v>
      </c>
      <c r="I4368" s="45">
        <v>17</v>
      </c>
      <c r="J4368" s="45">
        <v>19</v>
      </c>
      <c r="K4368" s="49">
        <f t="shared" si="409"/>
        <v>0.25</v>
      </c>
      <c r="L4368" s="49">
        <f t="shared" si="410"/>
        <v>0.7</v>
      </c>
      <c r="M4368" s="49">
        <f t="shared" si="411"/>
        <v>0.11764705882352944</v>
      </c>
      <c r="N4368" s="45">
        <v>0</v>
      </c>
      <c r="O4368" s="45">
        <v>0</v>
      </c>
      <c r="P4368" s="45">
        <v>0</v>
      </c>
      <c r="Q4368" s="45">
        <v>0</v>
      </c>
      <c r="R4368" s="49" t="e">
        <f t="shared" si="412"/>
        <v>#DIV/0!</v>
      </c>
      <c r="S4368" s="49" t="e">
        <f t="shared" si="413"/>
        <v>#DIV/0!</v>
      </c>
      <c r="T4368" s="49" t="e">
        <f t="shared" si="414"/>
        <v>#DIV/0!</v>
      </c>
    </row>
    <row r="4369" spans="1:20" x14ac:dyDescent="0.2">
      <c r="A4369" s="33" t="s">
        <v>1774</v>
      </c>
      <c r="B4369" s="33" t="s">
        <v>28</v>
      </c>
      <c r="C4369" s="33" t="s">
        <v>1421</v>
      </c>
      <c r="D4369" s="33" t="s">
        <v>1813</v>
      </c>
      <c r="E4369" s="33" t="s">
        <v>275</v>
      </c>
      <c r="F4369" s="33" t="s">
        <v>1850</v>
      </c>
      <c r="G4369" s="45">
        <v>40</v>
      </c>
      <c r="H4369" s="44"/>
      <c r="I4369" s="44"/>
      <c r="J4369" s="44"/>
      <c r="K4369" s="49">
        <f t="shared" si="409"/>
        <v>-1</v>
      </c>
      <c r="L4369" s="49" t="e">
        <f t="shared" si="410"/>
        <v>#DIV/0!</v>
      </c>
      <c r="M4369" s="49" t="e">
        <f t="shared" si="411"/>
        <v>#DIV/0!</v>
      </c>
      <c r="N4369" s="45">
        <v>130</v>
      </c>
      <c r="O4369" s="44"/>
      <c r="P4369" s="44"/>
      <c r="Q4369" s="44"/>
      <c r="R4369" s="49">
        <f t="shared" si="412"/>
        <v>-1</v>
      </c>
      <c r="S4369" s="49" t="e">
        <f t="shared" si="413"/>
        <v>#DIV/0!</v>
      </c>
      <c r="T4369" s="49" t="e">
        <f t="shared" si="414"/>
        <v>#DIV/0!</v>
      </c>
    </row>
    <row r="4370" spans="1:20" x14ac:dyDescent="0.2">
      <c r="A4370" s="33" t="s">
        <v>1774</v>
      </c>
      <c r="B4370" s="33" t="s">
        <v>28</v>
      </c>
      <c r="C4370" s="33" t="s">
        <v>1421</v>
      </c>
      <c r="D4370" s="33" t="s">
        <v>1813</v>
      </c>
      <c r="E4370" s="33" t="s">
        <v>127</v>
      </c>
      <c r="F4370" s="33" t="s">
        <v>1844</v>
      </c>
      <c r="G4370" s="45">
        <v>19</v>
      </c>
      <c r="H4370" s="44"/>
      <c r="I4370" s="44"/>
      <c r="J4370" s="44"/>
      <c r="K4370" s="49">
        <f t="shared" si="409"/>
        <v>-1</v>
      </c>
      <c r="L4370" s="49" t="e">
        <f t="shared" si="410"/>
        <v>#DIV/0!</v>
      </c>
      <c r="M4370" s="49" t="e">
        <f t="shared" si="411"/>
        <v>#DIV/0!</v>
      </c>
      <c r="N4370" s="45">
        <v>0</v>
      </c>
      <c r="O4370" s="44"/>
      <c r="P4370" s="44"/>
      <c r="Q4370" s="44"/>
      <c r="R4370" s="49" t="e">
        <f t="shared" si="412"/>
        <v>#DIV/0!</v>
      </c>
      <c r="S4370" s="49" t="e">
        <f t="shared" si="413"/>
        <v>#DIV/0!</v>
      </c>
      <c r="T4370" s="49" t="e">
        <f t="shared" si="414"/>
        <v>#DIV/0!</v>
      </c>
    </row>
    <row r="4371" spans="1:20" x14ac:dyDescent="0.2">
      <c r="A4371" s="33" t="s">
        <v>1774</v>
      </c>
      <c r="B4371" s="33" t="s">
        <v>28</v>
      </c>
      <c r="C4371" s="33" t="s">
        <v>1421</v>
      </c>
      <c r="D4371" s="33" t="s">
        <v>1840</v>
      </c>
      <c r="E4371" s="33" t="s">
        <v>113</v>
      </c>
      <c r="F4371" s="33" t="s">
        <v>1762</v>
      </c>
      <c r="G4371" s="45">
        <v>34</v>
      </c>
      <c r="H4371" s="45">
        <v>43</v>
      </c>
      <c r="I4371" s="45">
        <v>16</v>
      </c>
      <c r="J4371" s="45">
        <v>4</v>
      </c>
      <c r="K4371" s="49">
        <f t="shared" si="409"/>
        <v>0.26470588235294112</v>
      </c>
      <c r="L4371" s="49">
        <f t="shared" si="410"/>
        <v>-0.62790697674418605</v>
      </c>
      <c r="M4371" s="49">
        <f t="shared" si="411"/>
        <v>-0.75</v>
      </c>
      <c r="N4371" s="45">
        <v>1700</v>
      </c>
      <c r="O4371" s="45">
        <v>290</v>
      </c>
      <c r="P4371" s="45">
        <v>412</v>
      </c>
      <c r="Q4371" s="45">
        <v>60</v>
      </c>
      <c r="R4371" s="49">
        <f t="shared" si="412"/>
        <v>-0.82941176470588229</v>
      </c>
      <c r="S4371" s="49">
        <f t="shared" si="413"/>
        <v>0.42068965517241375</v>
      </c>
      <c r="T4371" s="49">
        <f t="shared" si="414"/>
        <v>-0.85436893203883502</v>
      </c>
    </row>
    <row r="4372" spans="1:20" x14ac:dyDescent="0.2">
      <c r="A4372" s="33" t="s">
        <v>1774</v>
      </c>
      <c r="B4372" s="33" t="s">
        <v>28</v>
      </c>
      <c r="C4372" s="33" t="s">
        <v>1421</v>
      </c>
      <c r="D4372" s="33" t="s">
        <v>1774</v>
      </c>
      <c r="E4372" s="33" t="s">
        <v>244</v>
      </c>
      <c r="F4372" s="33" t="s">
        <v>245</v>
      </c>
      <c r="G4372" s="45">
        <v>5</v>
      </c>
      <c r="H4372" s="45">
        <v>2</v>
      </c>
      <c r="I4372" s="44"/>
      <c r="J4372" s="44"/>
      <c r="K4372" s="49">
        <f t="shared" si="409"/>
        <v>-0.6</v>
      </c>
      <c r="L4372" s="49">
        <f t="shared" si="410"/>
        <v>-1</v>
      </c>
      <c r="M4372" s="49" t="e">
        <f t="shared" si="411"/>
        <v>#DIV/0!</v>
      </c>
      <c r="N4372" s="45">
        <v>10</v>
      </c>
      <c r="O4372" s="45">
        <v>0</v>
      </c>
      <c r="P4372" s="44"/>
      <c r="Q4372" s="44"/>
      <c r="R4372" s="49">
        <f t="shared" si="412"/>
        <v>-1</v>
      </c>
      <c r="S4372" s="49" t="e">
        <f t="shared" si="413"/>
        <v>#DIV/0!</v>
      </c>
      <c r="T4372" s="49" t="e">
        <f t="shared" si="414"/>
        <v>#DIV/0!</v>
      </c>
    </row>
    <row r="4373" spans="1:20" x14ac:dyDescent="0.2">
      <c r="A4373" s="33" t="s">
        <v>1774</v>
      </c>
      <c r="B4373" s="33" t="s">
        <v>28</v>
      </c>
      <c r="C4373" s="33" t="s">
        <v>1421</v>
      </c>
      <c r="D4373" s="33" t="s">
        <v>1774</v>
      </c>
      <c r="E4373" s="33" t="s">
        <v>28</v>
      </c>
      <c r="F4373" s="33" t="s">
        <v>1421</v>
      </c>
      <c r="G4373" s="45">
        <v>11</v>
      </c>
      <c r="H4373" s="45">
        <v>0</v>
      </c>
      <c r="I4373" s="45">
        <v>0</v>
      </c>
      <c r="J4373" s="44"/>
      <c r="K4373" s="49">
        <f t="shared" si="409"/>
        <v>-1</v>
      </c>
      <c r="L4373" s="49" t="e">
        <f t="shared" si="410"/>
        <v>#DIV/0!</v>
      </c>
      <c r="M4373" s="49" t="e">
        <f t="shared" si="411"/>
        <v>#DIV/0!</v>
      </c>
      <c r="N4373" s="45">
        <v>150</v>
      </c>
      <c r="O4373" s="45">
        <v>0</v>
      </c>
      <c r="P4373" s="45">
        <v>50</v>
      </c>
      <c r="Q4373" s="44"/>
      <c r="R4373" s="49">
        <f t="shared" si="412"/>
        <v>-1</v>
      </c>
      <c r="S4373" s="49" t="e">
        <f t="shared" si="413"/>
        <v>#DIV/0!</v>
      </c>
      <c r="T4373" s="49">
        <f t="shared" si="414"/>
        <v>-1</v>
      </c>
    </row>
    <row r="4374" spans="1:20" x14ac:dyDescent="0.2">
      <c r="A4374" s="33" t="s">
        <v>1774</v>
      </c>
      <c r="B4374" s="33" t="s">
        <v>28</v>
      </c>
      <c r="C4374" s="33" t="s">
        <v>1421</v>
      </c>
      <c r="D4374" s="33" t="s">
        <v>1774</v>
      </c>
      <c r="E4374" s="33" t="s">
        <v>278</v>
      </c>
      <c r="F4374" s="33" t="s">
        <v>1888</v>
      </c>
      <c r="G4374" s="45">
        <v>38</v>
      </c>
      <c r="H4374" s="45">
        <v>44</v>
      </c>
      <c r="I4374" s="45">
        <v>6</v>
      </c>
      <c r="J4374" s="45">
        <v>21</v>
      </c>
      <c r="K4374" s="49">
        <f t="shared" si="409"/>
        <v>0.15789473684210531</v>
      </c>
      <c r="L4374" s="49">
        <f t="shared" si="410"/>
        <v>-0.86363636363636365</v>
      </c>
      <c r="M4374" s="49">
        <f t="shared" si="411"/>
        <v>2.5</v>
      </c>
      <c r="N4374" s="45">
        <v>0</v>
      </c>
      <c r="O4374" s="45">
        <v>0</v>
      </c>
      <c r="P4374" s="45">
        <v>0</v>
      </c>
      <c r="Q4374" s="45">
        <v>110</v>
      </c>
      <c r="R4374" s="49" t="e">
        <f t="shared" si="412"/>
        <v>#DIV/0!</v>
      </c>
      <c r="S4374" s="49" t="e">
        <f t="shared" si="413"/>
        <v>#DIV/0!</v>
      </c>
      <c r="T4374" s="49" t="e">
        <f t="shared" si="414"/>
        <v>#DIV/0!</v>
      </c>
    </row>
    <row r="4375" spans="1:20" x14ac:dyDescent="0.2">
      <c r="A4375" s="33" t="s">
        <v>1774</v>
      </c>
      <c r="B4375" s="33" t="s">
        <v>28</v>
      </c>
      <c r="C4375" s="33" t="s">
        <v>1421</v>
      </c>
      <c r="D4375" s="33" t="s">
        <v>1774</v>
      </c>
      <c r="E4375" s="33" t="s">
        <v>354</v>
      </c>
      <c r="F4375" s="33" t="s">
        <v>355</v>
      </c>
      <c r="G4375" s="45">
        <v>8</v>
      </c>
      <c r="H4375" s="44"/>
      <c r="I4375" s="44"/>
      <c r="J4375" s="45">
        <v>5</v>
      </c>
      <c r="K4375" s="49">
        <f t="shared" si="409"/>
        <v>-1</v>
      </c>
      <c r="L4375" s="49" t="e">
        <f t="shared" si="410"/>
        <v>#DIV/0!</v>
      </c>
      <c r="M4375" s="49" t="e">
        <f t="shared" si="411"/>
        <v>#DIV/0!</v>
      </c>
      <c r="N4375" s="45">
        <v>0</v>
      </c>
      <c r="O4375" s="44"/>
      <c r="P4375" s="44"/>
      <c r="Q4375" s="45">
        <v>0</v>
      </c>
      <c r="R4375" s="49" t="e">
        <f t="shared" si="412"/>
        <v>#DIV/0!</v>
      </c>
      <c r="S4375" s="49" t="e">
        <f t="shared" si="413"/>
        <v>#DIV/0!</v>
      </c>
      <c r="T4375" s="49" t="e">
        <f t="shared" si="414"/>
        <v>#DIV/0!</v>
      </c>
    </row>
    <row r="4376" spans="1:20" x14ac:dyDescent="0.2">
      <c r="A4376" s="33" t="s">
        <v>1774</v>
      </c>
      <c r="B4376" s="33" t="s">
        <v>28</v>
      </c>
      <c r="C4376" s="33" t="s">
        <v>1421</v>
      </c>
      <c r="D4376" s="33" t="s">
        <v>1774</v>
      </c>
      <c r="E4376" s="33" t="s">
        <v>274</v>
      </c>
      <c r="F4376" s="33" t="s">
        <v>1861</v>
      </c>
      <c r="G4376" s="45">
        <v>99</v>
      </c>
      <c r="H4376" s="45">
        <v>38</v>
      </c>
      <c r="I4376" s="45">
        <v>35</v>
      </c>
      <c r="J4376" s="45">
        <v>335</v>
      </c>
      <c r="K4376" s="49">
        <f t="shared" si="409"/>
        <v>-0.61616161616161613</v>
      </c>
      <c r="L4376" s="49">
        <f t="shared" si="410"/>
        <v>-7.8947368421052655E-2</v>
      </c>
      <c r="M4376" s="49">
        <f t="shared" si="411"/>
        <v>8.5714285714285712</v>
      </c>
      <c r="N4376" s="45">
        <v>0</v>
      </c>
      <c r="O4376" s="45">
        <v>70</v>
      </c>
      <c r="P4376" s="45">
        <v>0</v>
      </c>
      <c r="Q4376" s="45">
        <v>0</v>
      </c>
      <c r="R4376" s="49" t="e">
        <f t="shared" si="412"/>
        <v>#DIV/0!</v>
      </c>
      <c r="S4376" s="49">
        <f t="shared" si="413"/>
        <v>-1</v>
      </c>
      <c r="T4376" s="49" t="e">
        <f t="shared" si="414"/>
        <v>#DIV/0!</v>
      </c>
    </row>
    <row r="4377" spans="1:20" x14ac:dyDescent="0.2">
      <c r="A4377" s="33" t="s">
        <v>1774</v>
      </c>
      <c r="B4377" s="33" t="s">
        <v>28</v>
      </c>
      <c r="C4377" s="33" t="s">
        <v>1421</v>
      </c>
      <c r="D4377" s="33" t="s">
        <v>1794</v>
      </c>
      <c r="E4377" s="33" t="s">
        <v>30</v>
      </c>
      <c r="F4377" s="33" t="s">
        <v>1425</v>
      </c>
      <c r="G4377" s="45">
        <v>175475</v>
      </c>
      <c r="H4377" s="45">
        <v>73627</v>
      </c>
      <c r="I4377" s="45">
        <v>270197</v>
      </c>
      <c r="J4377" s="45">
        <v>101354</v>
      </c>
      <c r="K4377" s="49">
        <f t="shared" si="409"/>
        <v>-0.58041316426841427</v>
      </c>
      <c r="L4377" s="49">
        <f t="shared" si="410"/>
        <v>2.669808629986282</v>
      </c>
      <c r="M4377" s="49">
        <f t="shared" si="411"/>
        <v>-0.62488850727432199</v>
      </c>
      <c r="N4377" s="45">
        <v>311160</v>
      </c>
      <c r="O4377" s="45">
        <v>68627</v>
      </c>
      <c r="P4377" s="45">
        <v>292192</v>
      </c>
      <c r="Q4377" s="45">
        <v>66694</v>
      </c>
      <c r="R4377" s="49">
        <f t="shared" si="412"/>
        <v>-0.77944787247718217</v>
      </c>
      <c r="S4377" s="49">
        <f t="shared" si="413"/>
        <v>3.2576828362014947</v>
      </c>
      <c r="T4377" s="49">
        <f t="shared" si="414"/>
        <v>-0.77174597524915123</v>
      </c>
    </row>
    <row r="4378" spans="1:20" x14ac:dyDescent="0.2">
      <c r="A4378" s="33" t="s">
        <v>1774</v>
      </c>
      <c r="B4378" s="33" t="s">
        <v>28</v>
      </c>
      <c r="C4378" s="33" t="s">
        <v>1421</v>
      </c>
      <c r="D4378" s="33" t="s">
        <v>1795</v>
      </c>
      <c r="E4378" s="33" t="s">
        <v>43</v>
      </c>
      <c r="F4378" s="33" t="s">
        <v>1438</v>
      </c>
      <c r="G4378" s="45">
        <v>3195</v>
      </c>
      <c r="H4378" s="45">
        <v>1018</v>
      </c>
      <c r="I4378" s="45">
        <v>438</v>
      </c>
      <c r="J4378" s="45">
        <v>311</v>
      </c>
      <c r="K4378" s="49">
        <f t="shared" si="409"/>
        <v>-0.68137715179968694</v>
      </c>
      <c r="L4378" s="49">
        <f t="shared" si="410"/>
        <v>-0.56974459724950877</v>
      </c>
      <c r="M4378" s="49">
        <f t="shared" si="411"/>
        <v>-0.28995433789954339</v>
      </c>
      <c r="N4378" s="45">
        <v>0</v>
      </c>
      <c r="O4378" s="45">
        <v>0</v>
      </c>
      <c r="P4378" s="45">
        <v>0</v>
      </c>
      <c r="Q4378" s="45">
        <v>0</v>
      </c>
      <c r="R4378" s="49" t="e">
        <f t="shared" si="412"/>
        <v>#DIV/0!</v>
      </c>
      <c r="S4378" s="49" t="e">
        <f t="shared" si="413"/>
        <v>#DIV/0!</v>
      </c>
      <c r="T4378" s="49" t="e">
        <f t="shared" si="414"/>
        <v>#DIV/0!</v>
      </c>
    </row>
    <row r="4379" spans="1:20" x14ac:dyDescent="0.2">
      <c r="A4379" s="33" t="s">
        <v>1774</v>
      </c>
      <c r="B4379" s="33" t="s">
        <v>28</v>
      </c>
      <c r="C4379" s="33" t="s">
        <v>1421</v>
      </c>
      <c r="D4379" s="33" t="s">
        <v>1806</v>
      </c>
      <c r="E4379" s="33" t="s">
        <v>62</v>
      </c>
      <c r="F4379" s="33" t="s">
        <v>63</v>
      </c>
      <c r="G4379" s="45">
        <v>1588</v>
      </c>
      <c r="H4379" s="45">
        <v>328</v>
      </c>
      <c r="I4379" s="45">
        <v>77</v>
      </c>
      <c r="J4379" s="45">
        <v>9</v>
      </c>
      <c r="K4379" s="49">
        <f t="shared" si="409"/>
        <v>-0.79345088161209065</v>
      </c>
      <c r="L4379" s="49">
        <f t="shared" si="410"/>
        <v>-0.7652439024390244</v>
      </c>
      <c r="M4379" s="49">
        <f t="shared" si="411"/>
        <v>-0.88311688311688308</v>
      </c>
      <c r="N4379" s="45">
        <v>0</v>
      </c>
      <c r="O4379" s="45">
        <v>0</v>
      </c>
      <c r="P4379" s="45">
        <v>0</v>
      </c>
      <c r="Q4379" s="45">
        <v>0</v>
      </c>
      <c r="R4379" s="49" t="e">
        <f t="shared" si="412"/>
        <v>#DIV/0!</v>
      </c>
      <c r="S4379" s="49" t="e">
        <f t="shared" si="413"/>
        <v>#DIV/0!</v>
      </c>
      <c r="T4379" s="49" t="e">
        <f t="shared" si="414"/>
        <v>#DIV/0!</v>
      </c>
    </row>
    <row r="4380" spans="1:20" x14ac:dyDescent="0.2">
      <c r="A4380" s="33" t="s">
        <v>1774</v>
      </c>
      <c r="B4380" s="33" t="s">
        <v>28</v>
      </c>
      <c r="C4380" s="33" t="s">
        <v>1421</v>
      </c>
      <c r="D4380" s="33" t="s">
        <v>1806</v>
      </c>
      <c r="E4380" s="33" t="s">
        <v>1994</v>
      </c>
      <c r="F4380" s="33" t="s">
        <v>1914</v>
      </c>
      <c r="G4380" s="44"/>
      <c r="H4380" s="45">
        <v>0</v>
      </c>
      <c r="I4380" s="44"/>
      <c r="J4380" s="44"/>
      <c r="K4380" s="49" t="e">
        <f t="shared" si="409"/>
        <v>#DIV/0!</v>
      </c>
      <c r="L4380" s="49" t="e">
        <f t="shared" si="410"/>
        <v>#DIV/0!</v>
      </c>
      <c r="M4380" s="49" t="e">
        <f t="shared" si="411"/>
        <v>#DIV/0!</v>
      </c>
      <c r="N4380" s="44"/>
      <c r="O4380" s="45">
        <v>0</v>
      </c>
      <c r="P4380" s="44"/>
      <c r="Q4380" s="44"/>
      <c r="R4380" s="49" t="e">
        <f t="shared" si="412"/>
        <v>#DIV/0!</v>
      </c>
      <c r="S4380" s="49" t="e">
        <f t="shared" si="413"/>
        <v>#DIV/0!</v>
      </c>
      <c r="T4380" s="49" t="e">
        <f t="shared" si="414"/>
        <v>#DIV/0!</v>
      </c>
    </row>
    <row r="4381" spans="1:20" x14ac:dyDescent="0.2">
      <c r="A4381" s="33" t="s">
        <v>1774</v>
      </c>
      <c r="B4381" s="33" t="s">
        <v>28</v>
      </c>
      <c r="C4381" s="33" t="s">
        <v>1421</v>
      </c>
      <c r="D4381" s="33" t="s">
        <v>1792</v>
      </c>
      <c r="E4381" s="33" t="s">
        <v>26</v>
      </c>
      <c r="F4381" s="33" t="s">
        <v>1418</v>
      </c>
      <c r="G4381" s="45">
        <v>1229157</v>
      </c>
      <c r="H4381" s="45">
        <v>404411</v>
      </c>
      <c r="I4381" s="45">
        <v>1000471</v>
      </c>
      <c r="J4381" s="45">
        <v>328863</v>
      </c>
      <c r="K4381" s="49">
        <f t="shared" si="409"/>
        <v>-0.67098507350973069</v>
      </c>
      <c r="L4381" s="49">
        <f t="shared" si="410"/>
        <v>1.4738966051863081</v>
      </c>
      <c r="M4381" s="49">
        <f t="shared" si="411"/>
        <v>-0.67129182155204892</v>
      </c>
      <c r="N4381" s="45">
        <v>5151060</v>
      </c>
      <c r="O4381" s="45">
        <v>1997887</v>
      </c>
      <c r="P4381" s="45">
        <v>3374851</v>
      </c>
      <c r="Q4381" s="45">
        <v>1035243</v>
      </c>
      <c r="R4381" s="49">
        <f t="shared" si="412"/>
        <v>-0.612140607952538</v>
      </c>
      <c r="S4381" s="49">
        <f t="shared" si="413"/>
        <v>0.68921015052402868</v>
      </c>
      <c r="T4381" s="49">
        <f t="shared" si="414"/>
        <v>-0.69324779079135634</v>
      </c>
    </row>
    <row r="4382" spans="1:20" x14ac:dyDescent="0.2">
      <c r="A4382" s="33" t="s">
        <v>1774</v>
      </c>
      <c r="B4382" s="33" t="s">
        <v>28</v>
      </c>
      <c r="C4382" s="33" t="s">
        <v>1421</v>
      </c>
      <c r="D4382" s="33" t="s">
        <v>1792</v>
      </c>
      <c r="E4382" s="33" t="s">
        <v>1993</v>
      </c>
      <c r="F4382" s="33" t="s">
        <v>1418</v>
      </c>
      <c r="G4382" s="44"/>
      <c r="H4382" s="45">
        <v>0</v>
      </c>
      <c r="I4382" s="44"/>
      <c r="J4382" s="44"/>
      <c r="K4382" s="49" t="e">
        <f t="shared" si="409"/>
        <v>#DIV/0!</v>
      </c>
      <c r="L4382" s="49" t="e">
        <f t="shared" si="410"/>
        <v>#DIV/0!</v>
      </c>
      <c r="M4382" s="49" t="e">
        <f t="shared" si="411"/>
        <v>#DIV/0!</v>
      </c>
      <c r="N4382" s="44"/>
      <c r="O4382" s="45">
        <v>0</v>
      </c>
      <c r="P4382" s="44"/>
      <c r="Q4382" s="44"/>
      <c r="R4382" s="49" t="e">
        <f t="shared" si="412"/>
        <v>#DIV/0!</v>
      </c>
      <c r="S4382" s="49" t="e">
        <f t="shared" si="413"/>
        <v>#DIV/0!</v>
      </c>
      <c r="T4382" s="49" t="e">
        <f t="shared" si="414"/>
        <v>#DIV/0!</v>
      </c>
    </row>
    <row r="4383" spans="1:20" x14ac:dyDescent="0.2">
      <c r="A4383" s="33" t="s">
        <v>1774</v>
      </c>
      <c r="B4383" s="33" t="s">
        <v>28</v>
      </c>
      <c r="C4383" s="33" t="s">
        <v>1421</v>
      </c>
      <c r="D4383" s="33" t="s">
        <v>1796</v>
      </c>
      <c r="E4383" s="33" t="s">
        <v>38</v>
      </c>
      <c r="F4383" s="33" t="s">
        <v>1417</v>
      </c>
      <c r="G4383" s="45">
        <v>140614</v>
      </c>
      <c r="H4383" s="45">
        <v>39755</v>
      </c>
      <c r="I4383" s="45">
        <v>78599</v>
      </c>
      <c r="J4383" s="45">
        <v>35651</v>
      </c>
      <c r="K4383" s="49">
        <f t="shared" si="409"/>
        <v>-0.7172756624518184</v>
      </c>
      <c r="L4383" s="49">
        <f t="shared" si="410"/>
        <v>0.97708464344107648</v>
      </c>
      <c r="M4383" s="49">
        <f t="shared" si="411"/>
        <v>-0.54641916563823967</v>
      </c>
      <c r="N4383" s="45">
        <v>271469</v>
      </c>
      <c r="O4383" s="45">
        <v>55874</v>
      </c>
      <c r="P4383" s="45">
        <v>135680</v>
      </c>
      <c r="Q4383" s="45">
        <v>31801</v>
      </c>
      <c r="R4383" s="49">
        <f t="shared" si="412"/>
        <v>-0.79417907753739836</v>
      </c>
      <c r="S4383" s="49">
        <f t="shared" si="413"/>
        <v>1.4283208648029495</v>
      </c>
      <c r="T4383" s="49">
        <f t="shared" si="414"/>
        <v>-0.76561762971698111</v>
      </c>
    </row>
    <row r="4384" spans="1:20" x14ac:dyDescent="0.2">
      <c r="A4384" s="33" t="s">
        <v>1774</v>
      </c>
      <c r="B4384" s="33" t="s">
        <v>28</v>
      </c>
      <c r="C4384" s="33" t="s">
        <v>1421</v>
      </c>
      <c r="D4384" s="33" t="s">
        <v>1839</v>
      </c>
      <c r="E4384" s="33" t="s">
        <v>302</v>
      </c>
      <c r="F4384" s="33" t="s">
        <v>303</v>
      </c>
      <c r="G4384" s="45">
        <v>9</v>
      </c>
      <c r="H4384" s="45">
        <v>5</v>
      </c>
      <c r="I4384" s="44"/>
      <c r="J4384" s="44"/>
      <c r="K4384" s="49">
        <f t="shared" si="409"/>
        <v>-0.44444444444444442</v>
      </c>
      <c r="L4384" s="49">
        <f t="shared" si="410"/>
        <v>-1</v>
      </c>
      <c r="M4384" s="49" t="e">
        <f t="shared" si="411"/>
        <v>#DIV/0!</v>
      </c>
      <c r="N4384" s="45">
        <v>50</v>
      </c>
      <c r="O4384" s="45">
        <v>100</v>
      </c>
      <c r="P4384" s="44"/>
      <c r="Q4384" s="44"/>
      <c r="R4384" s="49">
        <f t="shared" si="412"/>
        <v>1</v>
      </c>
      <c r="S4384" s="49">
        <f t="shared" si="413"/>
        <v>-1</v>
      </c>
      <c r="T4384" s="49" t="e">
        <f t="shared" si="414"/>
        <v>#DIV/0!</v>
      </c>
    </row>
    <row r="4385" spans="1:20" x14ac:dyDescent="0.2">
      <c r="A4385" s="33" t="s">
        <v>1774</v>
      </c>
      <c r="B4385" s="33" t="s">
        <v>28</v>
      </c>
      <c r="C4385" s="33" t="s">
        <v>1421</v>
      </c>
      <c r="D4385" s="33" t="s">
        <v>1839</v>
      </c>
      <c r="E4385" s="33" t="s">
        <v>61</v>
      </c>
      <c r="F4385" s="33" t="s">
        <v>1419</v>
      </c>
      <c r="G4385" s="45">
        <v>12</v>
      </c>
      <c r="H4385" s="45">
        <v>6</v>
      </c>
      <c r="I4385" s="44"/>
      <c r="J4385" s="45">
        <v>1</v>
      </c>
      <c r="K4385" s="49">
        <f t="shared" si="409"/>
        <v>-0.5</v>
      </c>
      <c r="L4385" s="49">
        <f t="shared" si="410"/>
        <v>-1</v>
      </c>
      <c r="M4385" s="49" t="e">
        <f t="shared" si="411"/>
        <v>#DIV/0!</v>
      </c>
      <c r="N4385" s="45">
        <v>0</v>
      </c>
      <c r="O4385" s="45">
        <v>0</v>
      </c>
      <c r="P4385" s="44"/>
      <c r="Q4385" s="45">
        <v>0</v>
      </c>
      <c r="R4385" s="49" t="e">
        <f t="shared" si="412"/>
        <v>#DIV/0!</v>
      </c>
      <c r="S4385" s="49" t="e">
        <f t="shared" si="413"/>
        <v>#DIV/0!</v>
      </c>
      <c r="T4385" s="49" t="e">
        <f t="shared" si="414"/>
        <v>#DIV/0!</v>
      </c>
    </row>
    <row r="4386" spans="1:20" x14ac:dyDescent="0.2">
      <c r="A4386" s="33" t="s">
        <v>1774</v>
      </c>
      <c r="B4386" s="33" t="s">
        <v>28</v>
      </c>
      <c r="C4386" s="33" t="s">
        <v>1421</v>
      </c>
      <c r="D4386" s="33" t="s">
        <v>1839</v>
      </c>
      <c r="E4386" s="33" t="s">
        <v>284</v>
      </c>
      <c r="F4386" s="33" t="s">
        <v>1892</v>
      </c>
      <c r="G4386" s="44"/>
      <c r="H4386" s="44"/>
      <c r="I4386" s="44"/>
      <c r="J4386" s="45">
        <v>8</v>
      </c>
      <c r="K4386" s="49" t="e">
        <f t="shared" si="409"/>
        <v>#DIV/0!</v>
      </c>
      <c r="L4386" s="49" t="e">
        <f t="shared" si="410"/>
        <v>#DIV/0!</v>
      </c>
      <c r="M4386" s="49" t="e">
        <f t="shared" si="411"/>
        <v>#DIV/0!</v>
      </c>
      <c r="N4386" s="44"/>
      <c r="O4386" s="44"/>
      <c r="P4386" s="44"/>
      <c r="Q4386" s="45">
        <v>52</v>
      </c>
      <c r="R4386" s="49" t="e">
        <f t="shared" si="412"/>
        <v>#DIV/0!</v>
      </c>
      <c r="S4386" s="49" t="e">
        <f t="shared" si="413"/>
        <v>#DIV/0!</v>
      </c>
      <c r="T4386" s="49" t="e">
        <f t="shared" si="414"/>
        <v>#DIV/0!</v>
      </c>
    </row>
    <row r="4387" spans="1:20" x14ac:dyDescent="0.2">
      <c r="A4387" s="33" t="s">
        <v>1774</v>
      </c>
      <c r="B4387" s="33" t="s">
        <v>28</v>
      </c>
      <c r="C4387" s="33" t="s">
        <v>1421</v>
      </c>
      <c r="D4387" s="33" t="s">
        <v>1793</v>
      </c>
      <c r="E4387" s="33" t="s">
        <v>51</v>
      </c>
      <c r="F4387" s="33" t="s">
        <v>1473</v>
      </c>
      <c r="G4387" s="45">
        <v>81</v>
      </c>
      <c r="H4387" s="45">
        <v>1464</v>
      </c>
      <c r="I4387" s="45">
        <v>2291</v>
      </c>
      <c r="J4387" s="45">
        <v>72</v>
      </c>
      <c r="K4387" s="49">
        <f t="shared" si="409"/>
        <v>17.074074074074073</v>
      </c>
      <c r="L4387" s="49">
        <f t="shared" si="410"/>
        <v>0.56489071038251359</v>
      </c>
      <c r="M4387" s="49">
        <f t="shared" si="411"/>
        <v>-0.96857267568747274</v>
      </c>
      <c r="N4387" s="45">
        <v>894</v>
      </c>
      <c r="O4387" s="45">
        <v>1882</v>
      </c>
      <c r="P4387" s="45">
        <v>2605</v>
      </c>
      <c r="Q4387" s="45">
        <v>1370</v>
      </c>
      <c r="R4387" s="49">
        <f t="shared" si="412"/>
        <v>1.1051454138702459</v>
      </c>
      <c r="S4387" s="49">
        <f t="shared" si="413"/>
        <v>0.38416578108395316</v>
      </c>
      <c r="T4387" s="49">
        <f t="shared" si="414"/>
        <v>-0.47408829174664102</v>
      </c>
    </row>
    <row r="4388" spans="1:20" x14ac:dyDescent="0.2">
      <c r="A4388" s="33" t="s">
        <v>1774</v>
      </c>
      <c r="B4388" s="33" t="s">
        <v>28</v>
      </c>
      <c r="C4388" s="33" t="s">
        <v>1421</v>
      </c>
      <c r="D4388" s="33" t="s">
        <v>1793</v>
      </c>
      <c r="E4388" s="33" t="s">
        <v>272</v>
      </c>
      <c r="F4388" s="33" t="s">
        <v>1823</v>
      </c>
      <c r="G4388" s="45">
        <v>4</v>
      </c>
      <c r="H4388" s="45">
        <v>1</v>
      </c>
      <c r="I4388" s="44"/>
      <c r="J4388" s="44"/>
      <c r="K4388" s="49">
        <f t="shared" si="409"/>
        <v>-0.75</v>
      </c>
      <c r="L4388" s="49">
        <f t="shared" si="410"/>
        <v>-1</v>
      </c>
      <c r="M4388" s="49" t="e">
        <f t="shared" si="411"/>
        <v>#DIV/0!</v>
      </c>
      <c r="N4388" s="45">
        <v>30</v>
      </c>
      <c r="O4388" s="45">
        <v>120</v>
      </c>
      <c r="P4388" s="44"/>
      <c r="Q4388" s="44"/>
      <c r="R4388" s="49">
        <f t="shared" si="412"/>
        <v>3</v>
      </c>
      <c r="S4388" s="49">
        <f t="shared" si="413"/>
        <v>-1</v>
      </c>
      <c r="T4388" s="49" t="e">
        <f t="shared" si="414"/>
        <v>#DIV/0!</v>
      </c>
    </row>
    <row r="4389" spans="1:20" x14ac:dyDescent="0.2">
      <c r="A4389" s="33" t="s">
        <v>1774</v>
      </c>
      <c r="B4389" s="33" t="s">
        <v>28</v>
      </c>
      <c r="C4389" s="33" t="s">
        <v>1421</v>
      </c>
      <c r="D4389" s="33" t="s">
        <v>1793</v>
      </c>
      <c r="E4389" s="33" t="s">
        <v>29</v>
      </c>
      <c r="F4389" s="33" t="s">
        <v>1431</v>
      </c>
      <c r="G4389" s="45">
        <v>484437</v>
      </c>
      <c r="H4389" s="45">
        <v>152299</v>
      </c>
      <c r="I4389" s="45">
        <v>392302</v>
      </c>
      <c r="J4389" s="45">
        <v>152595</v>
      </c>
      <c r="K4389" s="49">
        <f t="shared" si="409"/>
        <v>-0.68561649915262457</v>
      </c>
      <c r="L4389" s="49">
        <f t="shared" si="410"/>
        <v>1.5758672085831162</v>
      </c>
      <c r="M4389" s="49">
        <f t="shared" si="411"/>
        <v>-0.61102670901499356</v>
      </c>
      <c r="N4389" s="45">
        <v>325902</v>
      </c>
      <c r="O4389" s="45">
        <v>65789</v>
      </c>
      <c r="P4389" s="45">
        <v>156326</v>
      </c>
      <c r="Q4389" s="45">
        <v>45089</v>
      </c>
      <c r="R4389" s="49">
        <f t="shared" si="412"/>
        <v>-0.79813256745892935</v>
      </c>
      <c r="S4389" s="49">
        <f t="shared" si="413"/>
        <v>1.3761723084406206</v>
      </c>
      <c r="T4389" s="49">
        <f t="shared" si="414"/>
        <v>-0.71157069201540368</v>
      </c>
    </row>
    <row r="4390" spans="1:20" x14ac:dyDescent="0.2">
      <c r="A4390" s="33" t="s">
        <v>1774</v>
      </c>
      <c r="B4390" s="33" t="s">
        <v>28</v>
      </c>
      <c r="C4390" s="33" t="s">
        <v>1421</v>
      </c>
      <c r="D4390" s="33" t="s">
        <v>1798</v>
      </c>
      <c r="E4390" s="33" t="s">
        <v>42</v>
      </c>
      <c r="F4390" s="33" t="s">
        <v>1434</v>
      </c>
      <c r="G4390" s="45">
        <v>11985</v>
      </c>
      <c r="H4390" s="45">
        <v>4876</v>
      </c>
      <c r="I4390" s="45">
        <v>14501</v>
      </c>
      <c r="J4390" s="45">
        <v>3627</v>
      </c>
      <c r="K4390" s="49">
        <f t="shared" si="409"/>
        <v>-0.59315811430955367</v>
      </c>
      <c r="L4390" s="49">
        <f t="shared" si="410"/>
        <v>1.9739540607054962</v>
      </c>
      <c r="M4390" s="49">
        <f t="shared" si="411"/>
        <v>-0.7498793186676781</v>
      </c>
      <c r="N4390" s="45">
        <v>10</v>
      </c>
      <c r="O4390" s="45">
        <v>50</v>
      </c>
      <c r="P4390" s="45">
        <v>0</v>
      </c>
      <c r="Q4390" s="45">
        <v>0</v>
      </c>
      <c r="R4390" s="49">
        <f t="shared" si="412"/>
        <v>4</v>
      </c>
      <c r="S4390" s="49">
        <f t="shared" si="413"/>
        <v>-1</v>
      </c>
      <c r="T4390" s="49" t="e">
        <f t="shared" si="414"/>
        <v>#DIV/0!</v>
      </c>
    </row>
    <row r="4391" spans="1:20" x14ac:dyDescent="0.2">
      <c r="A4391" s="33" t="s">
        <v>1774</v>
      </c>
      <c r="B4391" s="33" t="s">
        <v>28</v>
      </c>
      <c r="C4391" s="33" t="s">
        <v>1421</v>
      </c>
      <c r="D4391" s="33" t="s">
        <v>1810</v>
      </c>
      <c r="E4391" s="33" t="s">
        <v>296</v>
      </c>
      <c r="F4391" s="33" t="s">
        <v>1767</v>
      </c>
      <c r="G4391" s="45">
        <v>0</v>
      </c>
      <c r="H4391" s="45">
        <v>25</v>
      </c>
      <c r="I4391" s="45">
        <v>21</v>
      </c>
      <c r="J4391" s="45">
        <v>37</v>
      </c>
      <c r="K4391" s="49" t="e">
        <f t="shared" si="409"/>
        <v>#DIV/0!</v>
      </c>
      <c r="L4391" s="49">
        <f t="shared" si="410"/>
        <v>-0.16000000000000003</v>
      </c>
      <c r="M4391" s="49">
        <f t="shared" si="411"/>
        <v>0.76190476190476186</v>
      </c>
      <c r="N4391" s="45">
        <v>0</v>
      </c>
      <c r="O4391" s="45">
        <v>0</v>
      </c>
      <c r="P4391" s="45">
        <v>0</v>
      </c>
      <c r="Q4391" s="45">
        <v>661</v>
      </c>
      <c r="R4391" s="49" t="e">
        <f t="shared" si="412"/>
        <v>#DIV/0!</v>
      </c>
      <c r="S4391" s="49" t="e">
        <f t="shared" si="413"/>
        <v>#DIV/0!</v>
      </c>
      <c r="T4391" s="49" t="e">
        <f t="shared" si="414"/>
        <v>#DIV/0!</v>
      </c>
    </row>
    <row r="4392" spans="1:20" x14ac:dyDescent="0.2">
      <c r="A4392" s="33" t="s">
        <v>1774</v>
      </c>
      <c r="B4392" s="33" t="s">
        <v>28</v>
      </c>
      <c r="C4392" s="33" t="s">
        <v>1421</v>
      </c>
      <c r="D4392" s="33" t="s">
        <v>1810</v>
      </c>
      <c r="E4392" s="33" t="s">
        <v>295</v>
      </c>
      <c r="F4392" s="33" t="s">
        <v>1437</v>
      </c>
      <c r="G4392" s="44"/>
      <c r="H4392" s="44"/>
      <c r="I4392" s="45">
        <v>0</v>
      </c>
      <c r="J4392" s="44"/>
      <c r="K4392" s="49" t="e">
        <f t="shared" si="409"/>
        <v>#DIV/0!</v>
      </c>
      <c r="L4392" s="49" t="e">
        <f t="shared" si="410"/>
        <v>#DIV/0!</v>
      </c>
      <c r="M4392" s="49" t="e">
        <f t="shared" si="411"/>
        <v>#DIV/0!</v>
      </c>
      <c r="N4392" s="44"/>
      <c r="O4392" s="44"/>
      <c r="P4392" s="45">
        <v>0</v>
      </c>
      <c r="Q4392" s="44"/>
      <c r="R4392" s="49" t="e">
        <f t="shared" si="412"/>
        <v>#DIV/0!</v>
      </c>
      <c r="S4392" s="49" t="e">
        <f t="shared" si="413"/>
        <v>#DIV/0!</v>
      </c>
      <c r="T4392" s="49" t="e">
        <f t="shared" si="414"/>
        <v>#DIV/0!</v>
      </c>
    </row>
    <row r="4393" spans="1:20" x14ac:dyDescent="0.2">
      <c r="A4393" s="33" t="s">
        <v>1774</v>
      </c>
      <c r="B4393" s="33" t="s">
        <v>28</v>
      </c>
      <c r="C4393" s="33" t="s">
        <v>1421</v>
      </c>
      <c r="D4393" s="33" t="s">
        <v>1810</v>
      </c>
      <c r="E4393" s="33" t="s">
        <v>52</v>
      </c>
      <c r="F4393" s="33" t="s">
        <v>1437</v>
      </c>
      <c r="G4393" s="45">
        <v>1641</v>
      </c>
      <c r="H4393" s="45">
        <v>1012</v>
      </c>
      <c r="I4393" s="45">
        <v>434</v>
      </c>
      <c r="J4393" s="45">
        <v>10</v>
      </c>
      <c r="K4393" s="49">
        <f t="shared" si="409"/>
        <v>-0.38330286410725167</v>
      </c>
      <c r="L4393" s="49">
        <f t="shared" si="410"/>
        <v>-0.57114624505928857</v>
      </c>
      <c r="M4393" s="49">
        <f t="shared" si="411"/>
        <v>-0.97695852534562211</v>
      </c>
      <c r="N4393" s="45">
        <v>0</v>
      </c>
      <c r="O4393" s="45">
        <v>0</v>
      </c>
      <c r="P4393" s="45">
        <v>0</v>
      </c>
      <c r="Q4393" s="45">
        <v>80</v>
      </c>
      <c r="R4393" s="49" t="e">
        <f t="shared" si="412"/>
        <v>#DIV/0!</v>
      </c>
      <c r="S4393" s="49" t="e">
        <f t="shared" si="413"/>
        <v>#DIV/0!</v>
      </c>
      <c r="T4393" s="49" t="e">
        <f t="shared" si="414"/>
        <v>#DIV/0!</v>
      </c>
    </row>
    <row r="4394" spans="1:20" x14ac:dyDescent="0.2">
      <c r="A4394" s="33" t="s">
        <v>1774</v>
      </c>
      <c r="B4394" s="33" t="s">
        <v>28</v>
      </c>
      <c r="C4394" s="33" t="s">
        <v>1421</v>
      </c>
      <c r="D4394" s="33" t="s">
        <v>1830</v>
      </c>
      <c r="E4394" s="33" t="s">
        <v>53</v>
      </c>
      <c r="F4394" s="33" t="s">
        <v>1439</v>
      </c>
      <c r="G4394" s="45">
        <v>1312</v>
      </c>
      <c r="H4394" s="45">
        <v>772</v>
      </c>
      <c r="I4394" s="45">
        <v>392</v>
      </c>
      <c r="J4394" s="44"/>
      <c r="K4394" s="49">
        <f t="shared" si="409"/>
        <v>-0.41158536585365857</v>
      </c>
      <c r="L4394" s="49">
        <f t="shared" si="410"/>
        <v>-0.49222797927461137</v>
      </c>
      <c r="M4394" s="49">
        <f t="shared" si="411"/>
        <v>-1</v>
      </c>
      <c r="N4394" s="45">
        <v>0</v>
      </c>
      <c r="O4394" s="45">
        <v>0</v>
      </c>
      <c r="P4394" s="45">
        <v>0</v>
      </c>
      <c r="Q4394" s="44"/>
      <c r="R4394" s="49" t="e">
        <f t="shared" si="412"/>
        <v>#DIV/0!</v>
      </c>
      <c r="S4394" s="49" t="e">
        <f t="shared" si="413"/>
        <v>#DIV/0!</v>
      </c>
      <c r="T4394" s="49" t="e">
        <f t="shared" si="414"/>
        <v>#DIV/0!</v>
      </c>
    </row>
    <row r="4395" spans="1:20" x14ac:dyDescent="0.2">
      <c r="A4395" s="33" t="s">
        <v>1774</v>
      </c>
      <c r="B4395" s="33" t="s">
        <v>28</v>
      </c>
      <c r="C4395" s="33" t="s">
        <v>1421</v>
      </c>
      <c r="D4395" s="33" t="s">
        <v>1820</v>
      </c>
      <c r="E4395" s="33" t="s">
        <v>35</v>
      </c>
      <c r="F4395" s="33" t="s">
        <v>484</v>
      </c>
      <c r="G4395" s="45">
        <v>7419</v>
      </c>
      <c r="H4395" s="45">
        <v>2055</v>
      </c>
      <c r="I4395" s="45">
        <v>2877</v>
      </c>
      <c r="J4395" s="45">
        <v>945</v>
      </c>
      <c r="K4395" s="49">
        <f t="shared" si="409"/>
        <v>-0.7230084917104731</v>
      </c>
      <c r="L4395" s="49">
        <f t="shared" si="410"/>
        <v>0.39999999999999991</v>
      </c>
      <c r="M4395" s="49">
        <f t="shared" si="411"/>
        <v>-0.67153284671532854</v>
      </c>
      <c r="N4395" s="45">
        <v>1068</v>
      </c>
      <c r="O4395" s="45">
        <v>0</v>
      </c>
      <c r="P4395" s="45">
        <v>200</v>
      </c>
      <c r="Q4395" s="45">
        <v>377</v>
      </c>
      <c r="R4395" s="49">
        <f t="shared" si="412"/>
        <v>-1</v>
      </c>
      <c r="S4395" s="49" t="e">
        <f t="shared" si="413"/>
        <v>#DIV/0!</v>
      </c>
      <c r="T4395" s="49">
        <f t="shared" si="414"/>
        <v>0.88500000000000001</v>
      </c>
    </row>
    <row r="4396" spans="1:20" x14ac:dyDescent="0.2">
      <c r="A4396" s="33" t="s">
        <v>1774</v>
      </c>
      <c r="B4396" s="33" t="s">
        <v>28</v>
      </c>
      <c r="C4396" s="33" t="s">
        <v>1421</v>
      </c>
      <c r="D4396" s="33" t="s">
        <v>1809</v>
      </c>
      <c r="E4396" s="33" t="s">
        <v>71</v>
      </c>
      <c r="F4396" s="33" t="s">
        <v>1768</v>
      </c>
      <c r="G4396" s="45">
        <v>4</v>
      </c>
      <c r="H4396" s="44"/>
      <c r="I4396" s="44"/>
      <c r="J4396" s="44"/>
      <c r="K4396" s="49">
        <f t="shared" si="409"/>
        <v>-1</v>
      </c>
      <c r="L4396" s="49" t="e">
        <f t="shared" si="410"/>
        <v>#DIV/0!</v>
      </c>
      <c r="M4396" s="49" t="e">
        <f t="shared" si="411"/>
        <v>#DIV/0!</v>
      </c>
      <c r="N4396" s="45">
        <v>0</v>
      </c>
      <c r="O4396" s="44"/>
      <c r="P4396" s="44"/>
      <c r="Q4396" s="44"/>
      <c r="R4396" s="49" t="e">
        <f t="shared" si="412"/>
        <v>#DIV/0!</v>
      </c>
      <c r="S4396" s="49" t="e">
        <f t="shared" si="413"/>
        <v>#DIV/0!</v>
      </c>
      <c r="T4396" s="49" t="e">
        <f t="shared" si="414"/>
        <v>#DIV/0!</v>
      </c>
    </row>
    <row r="4397" spans="1:20" x14ac:dyDescent="0.2">
      <c r="A4397" s="33" t="s">
        <v>1774</v>
      </c>
      <c r="B4397" s="33" t="s">
        <v>28</v>
      </c>
      <c r="C4397" s="33" t="s">
        <v>1421</v>
      </c>
      <c r="D4397" s="33" t="s">
        <v>1809</v>
      </c>
      <c r="E4397" s="33" t="s">
        <v>270</v>
      </c>
      <c r="F4397" s="33" t="s">
        <v>271</v>
      </c>
      <c r="G4397" s="44"/>
      <c r="H4397" s="45">
        <v>2</v>
      </c>
      <c r="I4397" s="45">
        <v>1</v>
      </c>
      <c r="J4397" s="44"/>
      <c r="K4397" s="49" t="e">
        <f t="shared" si="409"/>
        <v>#DIV/0!</v>
      </c>
      <c r="L4397" s="49">
        <f t="shared" si="410"/>
        <v>-0.5</v>
      </c>
      <c r="M4397" s="49">
        <f t="shared" si="411"/>
        <v>-1</v>
      </c>
      <c r="N4397" s="44"/>
      <c r="O4397" s="45">
        <v>0</v>
      </c>
      <c r="P4397" s="45">
        <v>0</v>
      </c>
      <c r="Q4397" s="44"/>
      <c r="R4397" s="49" t="e">
        <f t="shared" si="412"/>
        <v>#DIV/0!</v>
      </c>
      <c r="S4397" s="49" t="e">
        <f t="shared" si="413"/>
        <v>#DIV/0!</v>
      </c>
      <c r="T4397" s="49" t="e">
        <f t="shared" si="414"/>
        <v>#DIV/0!</v>
      </c>
    </row>
    <row r="4398" spans="1:20" x14ac:dyDescent="0.2">
      <c r="A4398" s="33" t="s">
        <v>1774</v>
      </c>
      <c r="B4398" s="33" t="s">
        <v>28</v>
      </c>
      <c r="C4398" s="33" t="s">
        <v>1421</v>
      </c>
      <c r="D4398" s="33" t="s">
        <v>1809</v>
      </c>
      <c r="E4398" s="33" t="s">
        <v>75</v>
      </c>
      <c r="F4398" s="33" t="s">
        <v>76</v>
      </c>
      <c r="G4398" s="44"/>
      <c r="H4398" s="45">
        <v>4</v>
      </c>
      <c r="I4398" s="45">
        <v>4</v>
      </c>
      <c r="J4398" s="44"/>
      <c r="K4398" s="49" t="e">
        <f t="shared" si="409"/>
        <v>#DIV/0!</v>
      </c>
      <c r="L4398" s="49">
        <f t="shared" si="410"/>
        <v>0</v>
      </c>
      <c r="M4398" s="49">
        <f t="shared" si="411"/>
        <v>-1</v>
      </c>
      <c r="N4398" s="44"/>
      <c r="O4398" s="45">
        <v>292</v>
      </c>
      <c r="P4398" s="45">
        <v>0</v>
      </c>
      <c r="Q4398" s="44"/>
      <c r="R4398" s="49" t="e">
        <f t="shared" si="412"/>
        <v>#DIV/0!</v>
      </c>
      <c r="S4398" s="49">
        <f t="shared" si="413"/>
        <v>-1</v>
      </c>
      <c r="T4398" s="49" t="e">
        <f t="shared" si="414"/>
        <v>#DIV/0!</v>
      </c>
    </row>
    <row r="4399" spans="1:20" x14ac:dyDescent="0.2">
      <c r="A4399" s="33" t="s">
        <v>1774</v>
      </c>
      <c r="B4399" s="33" t="s">
        <v>28</v>
      </c>
      <c r="C4399" s="33" t="s">
        <v>1421</v>
      </c>
      <c r="D4399" s="33" t="s">
        <v>1809</v>
      </c>
      <c r="E4399" s="33" t="s">
        <v>281</v>
      </c>
      <c r="F4399" s="33" t="s">
        <v>1822</v>
      </c>
      <c r="G4399" s="45">
        <v>6</v>
      </c>
      <c r="H4399" s="44"/>
      <c r="I4399" s="45">
        <v>9</v>
      </c>
      <c r="J4399" s="44"/>
      <c r="K4399" s="49">
        <f t="shared" si="409"/>
        <v>-1</v>
      </c>
      <c r="L4399" s="49" t="e">
        <f t="shared" si="410"/>
        <v>#DIV/0!</v>
      </c>
      <c r="M4399" s="49">
        <f t="shared" si="411"/>
        <v>-1</v>
      </c>
      <c r="N4399" s="45">
        <v>75</v>
      </c>
      <c r="O4399" s="44"/>
      <c r="P4399" s="45">
        <v>0</v>
      </c>
      <c r="Q4399" s="44"/>
      <c r="R4399" s="49">
        <f t="shared" si="412"/>
        <v>-1</v>
      </c>
      <c r="S4399" s="49" t="e">
        <f t="shared" si="413"/>
        <v>#DIV/0!</v>
      </c>
      <c r="T4399" s="49" t="e">
        <f t="shared" si="414"/>
        <v>#DIV/0!</v>
      </c>
    </row>
    <row r="4400" spans="1:20" x14ac:dyDescent="0.2">
      <c r="A4400" s="33" t="s">
        <v>1774</v>
      </c>
      <c r="B4400" s="33" t="s">
        <v>28</v>
      </c>
      <c r="C4400" s="33" t="s">
        <v>1421</v>
      </c>
      <c r="D4400" s="33" t="s">
        <v>1809</v>
      </c>
      <c r="E4400" s="33" t="s">
        <v>402</v>
      </c>
      <c r="F4400" s="33" t="s">
        <v>1886</v>
      </c>
      <c r="G4400" s="44"/>
      <c r="H4400" s="45">
        <v>2</v>
      </c>
      <c r="I4400" s="44"/>
      <c r="J4400" s="44"/>
      <c r="K4400" s="49" t="e">
        <f t="shared" si="409"/>
        <v>#DIV/0!</v>
      </c>
      <c r="L4400" s="49">
        <f t="shared" si="410"/>
        <v>-1</v>
      </c>
      <c r="M4400" s="49" t="e">
        <f t="shared" si="411"/>
        <v>#DIV/0!</v>
      </c>
      <c r="N4400" s="44"/>
      <c r="O4400" s="45">
        <v>0</v>
      </c>
      <c r="P4400" s="44"/>
      <c r="Q4400" s="44"/>
      <c r="R4400" s="49" t="e">
        <f t="shared" si="412"/>
        <v>#DIV/0!</v>
      </c>
      <c r="S4400" s="49" t="e">
        <f t="shared" si="413"/>
        <v>#DIV/0!</v>
      </c>
      <c r="T4400" s="49" t="e">
        <f t="shared" si="414"/>
        <v>#DIV/0!</v>
      </c>
    </row>
    <row r="4401" spans="1:20" x14ac:dyDescent="0.2">
      <c r="A4401" s="33" t="s">
        <v>1774</v>
      </c>
      <c r="B4401" s="33" t="s">
        <v>28</v>
      </c>
      <c r="C4401" s="33" t="s">
        <v>1421</v>
      </c>
      <c r="D4401" s="33" t="s">
        <v>1801</v>
      </c>
      <c r="E4401" s="33" t="s">
        <v>45</v>
      </c>
      <c r="F4401" s="33" t="s">
        <v>1426</v>
      </c>
      <c r="G4401" s="45">
        <v>125358</v>
      </c>
      <c r="H4401" s="45">
        <v>45223</v>
      </c>
      <c r="I4401" s="45">
        <v>116246</v>
      </c>
      <c r="J4401" s="45">
        <v>52912</v>
      </c>
      <c r="K4401" s="49">
        <f t="shared" si="409"/>
        <v>-0.63924919031892657</v>
      </c>
      <c r="L4401" s="49">
        <f t="shared" si="410"/>
        <v>1.5705061583707405</v>
      </c>
      <c r="M4401" s="49">
        <f t="shared" si="411"/>
        <v>-0.54482734889802664</v>
      </c>
      <c r="N4401" s="45">
        <v>20</v>
      </c>
      <c r="O4401" s="45">
        <v>0</v>
      </c>
      <c r="P4401" s="45">
        <v>1465</v>
      </c>
      <c r="Q4401" s="45">
        <v>861</v>
      </c>
      <c r="R4401" s="49">
        <f t="shared" si="412"/>
        <v>-1</v>
      </c>
      <c r="S4401" s="49" t="e">
        <f t="shared" si="413"/>
        <v>#DIV/0!</v>
      </c>
      <c r="T4401" s="49">
        <f t="shared" si="414"/>
        <v>-0.41228668941979518</v>
      </c>
    </row>
    <row r="4402" spans="1:20" x14ac:dyDescent="0.2">
      <c r="A4402" s="33" t="s">
        <v>1774</v>
      </c>
      <c r="B4402" s="33" t="s">
        <v>28</v>
      </c>
      <c r="C4402" s="33" t="s">
        <v>1421</v>
      </c>
      <c r="D4402" s="33" t="s">
        <v>1825</v>
      </c>
      <c r="E4402" s="33" t="s">
        <v>55</v>
      </c>
      <c r="F4402" s="33" t="s">
        <v>1440</v>
      </c>
      <c r="G4402" s="45">
        <v>645</v>
      </c>
      <c r="H4402" s="45">
        <v>239</v>
      </c>
      <c r="I4402" s="45">
        <v>23</v>
      </c>
      <c r="J4402" s="44"/>
      <c r="K4402" s="49">
        <f t="shared" si="409"/>
        <v>-0.62945736434108523</v>
      </c>
      <c r="L4402" s="49">
        <f t="shared" si="410"/>
        <v>-0.90376569037656906</v>
      </c>
      <c r="M4402" s="49">
        <f t="shared" si="411"/>
        <v>-1</v>
      </c>
      <c r="N4402" s="45">
        <v>0</v>
      </c>
      <c r="O4402" s="45">
        <v>0</v>
      </c>
      <c r="P4402" s="45">
        <v>0</v>
      </c>
      <c r="Q4402" s="44"/>
      <c r="R4402" s="49" t="e">
        <f t="shared" si="412"/>
        <v>#DIV/0!</v>
      </c>
      <c r="S4402" s="49" t="e">
        <f t="shared" si="413"/>
        <v>#DIV/0!</v>
      </c>
      <c r="T4402" s="49" t="e">
        <f t="shared" si="414"/>
        <v>#DIV/0!</v>
      </c>
    </row>
    <row r="4403" spans="1:20" x14ac:dyDescent="0.2">
      <c r="A4403" s="33" t="s">
        <v>1774</v>
      </c>
      <c r="B4403" s="33" t="s">
        <v>28</v>
      </c>
      <c r="C4403" s="33" t="s">
        <v>1421</v>
      </c>
      <c r="D4403" s="33" t="s">
        <v>1791</v>
      </c>
      <c r="E4403" s="33" t="s">
        <v>36</v>
      </c>
      <c r="F4403" s="33" t="s">
        <v>1430</v>
      </c>
      <c r="G4403" s="45">
        <v>150</v>
      </c>
      <c r="H4403" s="45">
        <v>93</v>
      </c>
      <c r="I4403" s="45">
        <v>71</v>
      </c>
      <c r="J4403" s="45">
        <v>28</v>
      </c>
      <c r="K4403" s="49">
        <f t="shared" si="409"/>
        <v>-0.38</v>
      </c>
      <c r="L4403" s="49">
        <f t="shared" si="410"/>
        <v>-0.23655913978494625</v>
      </c>
      <c r="M4403" s="49">
        <f t="shared" si="411"/>
        <v>-0.60563380281690149</v>
      </c>
      <c r="N4403" s="45">
        <v>903</v>
      </c>
      <c r="O4403" s="45">
        <v>10</v>
      </c>
      <c r="P4403" s="45">
        <v>17726</v>
      </c>
      <c r="Q4403" s="45">
        <v>140</v>
      </c>
      <c r="R4403" s="49">
        <f t="shared" si="412"/>
        <v>-0.98892580287929122</v>
      </c>
      <c r="S4403" s="49">
        <f t="shared" si="413"/>
        <v>1771.6</v>
      </c>
      <c r="T4403" s="49">
        <f t="shared" si="414"/>
        <v>-0.99210199706645608</v>
      </c>
    </row>
    <row r="4404" spans="1:20" x14ac:dyDescent="0.2">
      <c r="A4404" s="33" t="s">
        <v>1774</v>
      </c>
      <c r="B4404" s="33" t="s">
        <v>28</v>
      </c>
      <c r="C4404" s="33" t="s">
        <v>1421</v>
      </c>
      <c r="D4404" s="33" t="s">
        <v>1791</v>
      </c>
      <c r="E4404" s="33" t="s">
        <v>164</v>
      </c>
      <c r="F4404" s="33" t="s">
        <v>1915</v>
      </c>
      <c r="G4404" s="44"/>
      <c r="H4404" s="44"/>
      <c r="I4404" s="45">
        <v>12</v>
      </c>
      <c r="J4404" s="44"/>
      <c r="K4404" s="49" t="e">
        <f t="shared" si="409"/>
        <v>#DIV/0!</v>
      </c>
      <c r="L4404" s="49" t="e">
        <f t="shared" si="410"/>
        <v>#DIV/0!</v>
      </c>
      <c r="M4404" s="49">
        <f t="shared" si="411"/>
        <v>-1</v>
      </c>
      <c r="N4404" s="44"/>
      <c r="O4404" s="44"/>
      <c r="P4404" s="45">
        <v>0</v>
      </c>
      <c r="Q4404" s="44"/>
      <c r="R4404" s="49" t="e">
        <f t="shared" si="412"/>
        <v>#DIV/0!</v>
      </c>
      <c r="S4404" s="49" t="e">
        <f t="shared" si="413"/>
        <v>#DIV/0!</v>
      </c>
      <c r="T4404" s="49" t="e">
        <f t="shared" si="414"/>
        <v>#DIV/0!</v>
      </c>
    </row>
    <row r="4405" spans="1:20" x14ac:dyDescent="0.2">
      <c r="A4405" s="33" t="s">
        <v>1774</v>
      </c>
      <c r="B4405" s="33" t="s">
        <v>28</v>
      </c>
      <c r="C4405" s="33" t="s">
        <v>1421</v>
      </c>
      <c r="D4405" s="33" t="s">
        <v>1599</v>
      </c>
      <c r="E4405" s="33" t="s">
        <v>44</v>
      </c>
      <c r="F4405" s="33" t="s">
        <v>1422</v>
      </c>
      <c r="G4405" s="45">
        <v>5809</v>
      </c>
      <c r="H4405" s="45">
        <v>1072</v>
      </c>
      <c r="I4405" s="45">
        <v>68</v>
      </c>
      <c r="J4405" s="45">
        <v>29</v>
      </c>
      <c r="K4405" s="49">
        <f t="shared" si="409"/>
        <v>-0.81545877087278362</v>
      </c>
      <c r="L4405" s="49">
        <f t="shared" si="410"/>
        <v>-0.93656716417910446</v>
      </c>
      <c r="M4405" s="49">
        <f t="shared" si="411"/>
        <v>-0.57352941176470584</v>
      </c>
      <c r="N4405" s="45">
        <v>0</v>
      </c>
      <c r="O4405" s="45">
        <v>0</v>
      </c>
      <c r="P4405" s="45">
        <v>530</v>
      </c>
      <c r="Q4405" s="45">
        <v>172</v>
      </c>
      <c r="R4405" s="49" t="e">
        <f t="shared" si="412"/>
        <v>#DIV/0!</v>
      </c>
      <c r="S4405" s="49" t="e">
        <f t="shared" si="413"/>
        <v>#DIV/0!</v>
      </c>
      <c r="T4405" s="49">
        <f t="shared" si="414"/>
        <v>-0.67547169811320762</v>
      </c>
    </row>
    <row r="4406" spans="1:20" x14ac:dyDescent="0.2">
      <c r="A4406" s="33" t="s">
        <v>1774</v>
      </c>
      <c r="B4406" s="33" t="s">
        <v>28</v>
      </c>
      <c r="C4406" s="33" t="s">
        <v>1421</v>
      </c>
      <c r="D4406" s="33" t="s">
        <v>1599</v>
      </c>
      <c r="E4406" s="33" t="s">
        <v>249</v>
      </c>
      <c r="F4406" s="33" t="s">
        <v>1832</v>
      </c>
      <c r="G4406" s="44"/>
      <c r="H4406" s="44"/>
      <c r="I4406" s="45">
        <v>1</v>
      </c>
      <c r="J4406" s="44"/>
      <c r="K4406" s="49" t="e">
        <f t="shared" si="409"/>
        <v>#DIV/0!</v>
      </c>
      <c r="L4406" s="49" t="e">
        <f t="shared" si="410"/>
        <v>#DIV/0!</v>
      </c>
      <c r="M4406" s="49">
        <f t="shared" si="411"/>
        <v>-1</v>
      </c>
      <c r="N4406" s="44"/>
      <c r="O4406" s="44"/>
      <c r="P4406" s="45">
        <v>0</v>
      </c>
      <c r="Q4406" s="44"/>
      <c r="R4406" s="49" t="e">
        <f t="shared" si="412"/>
        <v>#DIV/0!</v>
      </c>
      <c r="S4406" s="49" t="e">
        <f t="shared" si="413"/>
        <v>#DIV/0!</v>
      </c>
      <c r="T4406" s="49" t="e">
        <f t="shared" si="414"/>
        <v>#DIV/0!</v>
      </c>
    </row>
    <row r="4407" spans="1:20" x14ac:dyDescent="0.2">
      <c r="A4407" s="33" t="s">
        <v>1774</v>
      </c>
      <c r="B4407" s="33" t="s">
        <v>28</v>
      </c>
      <c r="C4407" s="33" t="s">
        <v>1421</v>
      </c>
      <c r="D4407" s="33" t="s">
        <v>1799</v>
      </c>
      <c r="E4407" s="33" t="s">
        <v>37</v>
      </c>
      <c r="F4407" s="33" t="s">
        <v>1427</v>
      </c>
      <c r="G4407" s="45">
        <v>38572</v>
      </c>
      <c r="H4407" s="45">
        <v>15860</v>
      </c>
      <c r="I4407" s="45">
        <v>38606</v>
      </c>
      <c r="J4407" s="45">
        <v>20122</v>
      </c>
      <c r="K4407" s="49">
        <f t="shared" si="409"/>
        <v>-0.58882090635694284</v>
      </c>
      <c r="L4407" s="49">
        <f t="shared" si="410"/>
        <v>1.4341740226986128</v>
      </c>
      <c r="M4407" s="49">
        <f t="shared" si="411"/>
        <v>-0.47878568098223073</v>
      </c>
      <c r="N4407" s="45">
        <v>189</v>
      </c>
      <c r="O4407" s="45">
        <v>0</v>
      </c>
      <c r="P4407" s="45">
        <v>1438</v>
      </c>
      <c r="Q4407" s="45">
        <v>2590</v>
      </c>
      <c r="R4407" s="49">
        <f t="shared" si="412"/>
        <v>-1</v>
      </c>
      <c r="S4407" s="49" t="e">
        <f t="shared" si="413"/>
        <v>#DIV/0!</v>
      </c>
      <c r="T4407" s="49">
        <f t="shared" si="414"/>
        <v>0.80111265646731566</v>
      </c>
    </row>
    <row r="4408" spans="1:20" x14ac:dyDescent="0.2">
      <c r="A4408" s="33" t="s">
        <v>1774</v>
      </c>
      <c r="B4408" s="33" t="s">
        <v>28</v>
      </c>
      <c r="C4408" s="33" t="s">
        <v>1421</v>
      </c>
      <c r="D4408" s="33" t="s">
        <v>1799</v>
      </c>
      <c r="E4408" s="33" t="s">
        <v>48</v>
      </c>
      <c r="F4408" s="33" t="s">
        <v>1432</v>
      </c>
      <c r="G4408" s="45">
        <v>1876</v>
      </c>
      <c r="H4408" s="45">
        <v>390</v>
      </c>
      <c r="I4408" s="45">
        <v>164</v>
      </c>
      <c r="J4408" s="45">
        <v>58</v>
      </c>
      <c r="K4408" s="49">
        <f t="shared" si="409"/>
        <v>-0.79211087420042647</v>
      </c>
      <c r="L4408" s="49">
        <f t="shared" si="410"/>
        <v>-0.57948717948717943</v>
      </c>
      <c r="M4408" s="49">
        <f t="shared" si="411"/>
        <v>-0.64634146341463417</v>
      </c>
      <c r="N4408" s="45">
        <v>75</v>
      </c>
      <c r="O4408" s="45">
        <v>0</v>
      </c>
      <c r="P4408" s="45">
        <v>10</v>
      </c>
      <c r="Q4408" s="45">
        <v>0</v>
      </c>
      <c r="R4408" s="49">
        <f t="shared" si="412"/>
        <v>-1</v>
      </c>
      <c r="S4408" s="49" t="e">
        <f t="shared" si="413"/>
        <v>#DIV/0!</v>
      </c>
      <c r="T4408" s="49">
        <f t="shared" si="414"/>
        <v>-1</v>
      </c>
    </row>
    <row r="4409" spans="1:20" x14ac:dyDescent="0.2">
      <c r="A4409" s="33" t="s">
        <v>1774</v>
      </c>
      <c r="B4409" s="33" t="s">
        <v>28</v>
      </c>
      <c r="C4409" s="33" t="s">
        <v>1421</v>
      </c>
      <c r="D4409" s="33" t="s">
        <v>1799</v>
      </c>
      <c r="E4409" s="33" t="s">
        <v>321</v>
      </c>
      <c r="F4409" s="33" t="s">
        <v>1871</v>
      </c>
      <c r="G4409" s="45">
        <v>14</v>
      </c>
      <c r="H4409" s="44"/>
      <c r="I4409" s="45">
        <v>13</v>
      </c>
      <c r="J4409" s="45">
        <v>0</v>
      </c>
      <c r="K4409" s="49">
        <f t="shared" si="409"/>
        <v>-1</v>
      </c>
      <c r="L4409" s="49" t="e">
        <f t="shared" si="410"/>
        <v>#DIV/0!</v>
      </c>
      <c r="M4409" s="49">
        <f t="shared" si="411"/>
        <v>-1</v>
      </c>
      <c r="N4409" s="45">
        <v>100</v>
      </c>
      <c r="O4409" s="44"/>
      <c r="P4409" s="45">
        <v>226</v>
      </c>
      <c r="Q4409" s="45">
        <v>0</v>
      </c>
      <c r="R4409" s="49">
        <f t="shared" si="412"/>
        <v>-1</v>
      </c>
      <c r="S4409" s="49" t="e">
        <f t="shared" si="413"/>
        <v>#DIV/0!</v>
      </c>
      <c r="T4409" s="49">
        <f t="shared" si="414"/>
        <v>-1</v>
      </c>
    </row>
    <row r="4410" spans="1:20" x14ac:dyDescent="0.2">
      <c r="A4410" s="33" t="s">
        <v>1774</v>
      </c>
      <c r="B4410" s="33" t="s">
        <v>28</v>
      </c>
      <c r="C4410" s="33" t="s">
        <v>1421</v>
      </c>
      <c r="D4410" s="33" t="s">
        <v>1818</v>
      </c>
      <c r="E4410" s="33" t="s">
        <v>64</v>
      </c>
      <c r="F4410" s="33" t="s">
        <v>1420</v>
      </c>
      <c r="G4410" s="45">
        <v>399</v>
      </c>
      <c r="H4410" s="45">
        <v>110</v>
      </c>
      <c r="I4410" s="45">
        <v>33</v>
      </c>
      <c r="J4410" s="44"/>
      <c r="K4410" s="49">
        <f t="shared" si="409"/>
        <v>-0.72431077694235591</v>
      </c>
      <c r="L4410" s="49">
        <f t="shared" si="410"/>
        <v>-0.7</v>
      </c>
      <c r="M4410" s="49">
        <f t="shared" si="411"/>
        <v>-1</v>
      </c>
      <c r="N4410" s="45">
        <v>0</v>
      </c>
      <c r="O4410" s="45">
        <v>0</v>
      </c>
      <c r="P4410" s="45">
        <v>0</v>
      </c>
      <c r="Q4410" s="44"/>
      <c r="R4410" s="49" t="e">
        <f t="shared" si="412"/>
        <v>#DIV/0!</v>
      </c>
      <c r="S4410" s="49" t="e">
        <f t="shared" si="413"/>
        <v>#DIV/0!</v>
      </c>
      <c r="T4410" s="49" t="e">
        <f t="shared" si="414"/>
        <v>#DIV/0!</v>
      </c>
    </row>
    <row r="4411" spans="1:20" x14ac:dyDescent="0.2">
      <c r="A4411" s="33" t="s">
        <v>1774</v>
      </c>
      <c r="B4411" s="33" t="s">
        <v>28</v>
      </c>
      <c r="C4411" s="33" t="s">
        <v>1421</v>
      </c>
      <c r="D4411" s="33" t="s">
        <v>1824</v>
      </c>
      <c r="E4411" s="33" t="s">
        <v>54</v>
      </c>
      <c r="F4411" s="33" t="s">
        <v>1428</v>
      </c>
      <c r="G4411" s="45">
        <v>2932</v>
      </c>
      <c r="H4411" s="45">
        <v>557</v>
      </c>
      <c r="I4411" s="45">
        <v>244</v>
      </c>
      <c r="J4411" s="45">
        <v>642</v>
      </c>
      <c r="K4411" s="49">
        <f t="shared" si="409"/>
        <v>-0.81002728512960442</v>
      </c>
      <c r="L4411" s="49">
        <f t="shared" si="410"/>
        <v>-0.56193895870736088</v>
      </c>
      <c r="M4411" s="49">
        <f t="shared" si="411"/>
        <v>1.6311475409836067</v>
      </c>
      <c r="N4411" s="45">
        <v>0</v>
      </c>
      <c r="O4411" s="45">
        <v>0</v>
      </c>
      <c r="P4411" s="45">
        <v>100</v>
      </c>
      <c r="Q4411" s="45">
        <v>0</v>
      </c>
      <c r="R4411" s="49" t="e">
        <f t="shared" si="412"/>
        <v>#DIV/0!</v>
      </c>
      <c r="S4411" s="49" t="e">
        <f t="shared" si="413"/>
        <v>#DIV/0!</v>
      </c>
      <c r="T4411" s="49">
        <f t="shared" si="414"/>
        <v>-1</v>
      </c>
    </row>
    <row r="4412" spans="1:20" x14ac:dyDescent="0.2">
      <c r="A4412" s="33" t="s">
        <v>1774</v>
      </c>
      <c r="B4412" s="33" t="s">
        <v>28</v>
      </c>
      <c r="C4412" s="33" t="s">
        <v>1421</v>
      </c>
      <c r="D4412" s="33" t="s">
        <v>1802</v>
      </c>
      <c r="E4412" s="33" t="s">
        <v>1992</v>
      </c>
      <c r="F4412" s="33" t="s">
        <v>33</v>
      </c>
      <c r="G4412" s="44"/>
      <c r="H4412" s="45">
        <v>0</v>
      </c>
      <c r="I4412" s="44"/>
      <c r="J4412" s="44"/>
      <c r="K4412" s="49" t="e">
        <f t="shared" si="409"/>
        <v>#DIV/0!</v>
      </c>
      <c r="L4412" s="49" t="e">
        <f t="shared" si="410"/>
        <v>#DIV/0!</v>
      </c>
      <c r="M4412" s="49" t="e">
        <f t="shared" si="411"/>
        <v>#DIV/0!</v>
      </c>
      <c r="N4412" s="44"/>
      <c r="O4412" s="45">
        <v>0</v>
      </c>
      <c r="P4412" s="44"/>
      <c r="Q4412" s="44"/>
      <c r="R4412" s="49" t="e">
        <f t="shared" si="412"/>
        <v>#DIV/0!</v>
      </c>
      <c r="S4412" s="49" t="e">
        <f t="shared" si="413"/>
        <v>#DIV/0!</v>
      </c>
      <c r="T4412" s="49" t="e">
        <f t="shared" si="414"/>
        <v>#DIV/0!</v>
      </c>
    </row>
    <row r="4413" spans="1:20" x14ac:dyDescent="0.2">
      <c r="A4413" s="33" t="s">
        <v>1774</v>
      </c>
      <c r="B4413" s="33" t="s">
        <v>244</v>
      </c>
      <c r="C4413" s="33" t="s">
        <v>245</v>
      </c>
      <c r="D4413" s="33" t="s">
        <v>1799</v>
      </c>
      <c r="E4413" s="33" t="s">
        <v>37</v>
      </c>
      <c r="F4413" s="33" t="s">
        <v>1427</v>
      </c>
      <c r="G4413" s="45">
        <v>650</v>
      </c>
      <c r="H4413" s="45">
        <v>474</v>
      </c>
      <c r="I4413" s="45">
        <v>277</v>
      </c>
      <c r="J4413" s="45">
        <v>57</v>
      </c>
      <c r="K4413" s="49">
        <f t="shared" si="409"/>
        <v>-0.27076923076923076</v>
      </c>
      <c r="L4413" s="49">
        <f t="shared" si="410"/>
        <v>-0.41561181434599159</v>
      </c>
      <c r="M4413" s="49">
        <f t="shared" si="411"/>
        <v>-0.79422382671480141</v>
      </c>
      <c r="N4413" s="45">
        <v>1876</v>
      </c>
      <c r="O4413" s="45">
        <v>326</v>
      </c>
      <c r="P4413" s="45">
        <v>345</v>
      </c>
      <c r="Q4413" s="45">
        <v>0</v>
      </c>
      <c r="R4413" s="49">
        <f t="shared" si="412"/>
        <v>-0.82622601279317698</v>
      </c>
      <c r="S4413" s="49">
        <f t="shared" si="413"/>
        <v>5.8282208588957163E-2</v>
      </c>
      <c r="T4413" s="49">
        <f t="shared" si="414"/>
        <v>-1</v>
      </c>
    </row>
    <row r="4414" spans="1:20" x14ac:dyDescent="0.2">
      <c r="A4414" s="33" t="s">
        <v>1774</v>
      </c>
      <c r="B4414" s="33" t="s">
        <v>1991</v>
      </c>
      <c r="C4414" s="33" t="s">
        <v>245</v>
      </c>
      <c r="D4414" s="33" t="s">
        <v>1799</v>
      </c>
      <c r="E4414" s="33" t="s">
        <v>48</v>
      </c>
      <c r="F4414" s="33" t="s">
        <v>1432</v>
      </c>
      <c r="G4414" s="45">
        <v>7</v>
      </c>
      <c r="H4414" s="44"/>
      <c r="I4414" s="45">
        <v>2</v>
      </c>
      <c r="J4414" s="44"/>
      <c r="K4414" s="49">
        <f t="shared" si="409"/>
        <v>-1</v>
      </c>
      <c r="L4414" s="49" t="e">
        <f t="shared" si="410"/>
        <v>#DIV/0!</v>
      </c>
      <c r="M4414" s="49">
        <f t="shared" si="411"/>
        <v>-1</v>
      </c>
      <c r="N4414" s="45">
        <v>21</v>
      </c>
      <c r="O4414" s="44"/>
      <c r="P4414" s="45">
        <v>10</v>
      </c>
      <c r="Q4414" s="44"/>
      <c r="R4414" s="49">
        <f t="shared" si="412"/>
        <v>-1</v>
      </c>
      <c r="S4414" s="49" t="e">
        <f t="shared" si="413"/>
        <v>#DIV/0!</v>
      </c>
      <c r="T4414" s="49">
        <f t="shared" si="414"/>
        <v>-1</v>
      </c>
    </row>
    <row r="4415" spans="1:20" x14ac:dyDescent="0.2">
      <c r="A4415" s="33" t="s">
        <v>1774</v>
      </c>
      <c r="B4415" s="33" t="s">
        <v>253</v>
      </c>
      <c r="C4415" s="33" t="s">
        <v>245</v>
      </c>
      <c r="D4415" s="33" t="s">
        <v>1799</v>
      </c>
      <c r="E4415" s="33" t="s">
        <v>318</v>
      </c>
      <c r="F4415" s="33" t="s">
        <v>40</v>
      </c>
      <c r="G4415" s="45">
        <v>2</v>
      </c>
      <c r="H4415" s="44"/>
      <c r="I4415" s="44"/>
      <c r="J4415" s="44"/>
      <c r="K4415" s="49">
        <f t="shared" si="409"/>
        <v>-1</v>
      </c>
      <c r="L4415" s="49" t="e">
        <f t="shared" si="410"/>
        <v>#DIV/0!</v>
      </c>
      <c r="M4415" s="49" t="e">
        <f t="shared" si="411"/>
        <v>#DIV/0!</v>
      </c>
      <c r="N4415" s="45">
        <v>8</v>
      </c>
      <c r="O4415" s="44"/>
      <c r="P4415" s="44"/>
      <c r="Q4415" s="44"/>
      <c r="R4415" s="49">
        <f t="shared" si="412"/>
        <v>-1</v>
      </c>
      <c r="S4415" s="49" t="e">
        <f t="shared" si="413"/>
        <v>#DIV/0!</v>
      </c>
      <c r="T4415" s="49" t="e">
        <f t="shared" si="414"/>
        <v>#DIV/0!</v>
      </c>
    </row>
    <row r="4416" spans="1:20" x14ac:dyDescent="0.2">
      <c r="A4416" s="33" t="s">
        <v>1774</v>
      </c>
      <c r="B4416" s="33" t="s">
        <v>235</v>
      </c>
      <c r="C4416" s="33" t="s">
        <v>245</v>
      </c>
      <c r="D4416" s="33" t="s">
        <v>1800</v>
      </c>
      <c r="E4416" s="33" t="s">
        <v>304</v>
      </c>
      <c r="F4416" s="33" t="s">
        <v>305</v>
      </c>
      <c r="G4416" s="44"/>
      <c r="H4416" s="45">
        <v>0</v>
      </c>
      <c r="I4416" s="44"/>
      <c r="J4416" s="44"/>
      <c r="K4416" s="49" t="e">
        <f t="shared" si="409"/>
        <v>#DIV/0!</v>
      </c>
      <c r="L4416" s="49" t="e">
        <f t="shared" si="410"/>
        <v>#DIV/0!</v>
      </c>
      <c r="M4416" s="49" t="e">
        <f t="shared" si="411"/>
        <v>#DIV/0!</v>
      </c>
      <c r="N4416" s="44"/>
      <c r="O4416" s="45">
        <v>0</v>
      </c>
      <c r="P4416" s="44"/>
      <c r="Q4416" s="44"/>
      <c r="R4416" s="49" t="e">
        <f t="shared" si="412"/>
        <v>#DIV/0!</v>
      </c>
      <c r="S4416" s="49" t="e">
        <f t="shared" si="413"/>
        <v>#DIV/0!</v>
      </c>
      <c r="T4416" s="49" t="e">
        <f t="shared" si="414"/>
        <v>#DIV/0!</v>
      </c>
    </row>
    <row r="4417" spans="1:20" x14ac:dyDescent="0.2">
      <c r="A4417" s="33" t="s">
        <v>1774</v>
      </c>
      <c r="B4417" s="33" t="s">
        <v>268</v>
      </c>
      <c r="C4417" s="33" t="s">
        <v>245</v>
      </c>
      <c r="D4417" s="33" t="s">
        <v>1599</v>
      </c>
      <c r="E4417" s="33" t="s">
        <v>249</v>
      </c>
      <c r="F4417" s="33" t="s">
        <v>1832</v>
      </c>
      <c r="G4417" s="45">
        <v>5</v>
      </c>
      <c r="H4417" s="45">
        <v>5</v>
      </c>
      <c r="I4417" s="44"/>
      <c r="J4417" s="44"/>
      <c r="K4417" s="49">
        <f t="shared" si="409"/>
        <v>0</v>
      </c>
      <c r="L4417" s="49">
        <f t="shared" si="410"/>
        <v>-1</v>
      </c>
      <c r="M4417" s="49" t="e">
        <f t="shared" si="411"/>
        <v>#DIV/0!</v>
      </c>
      <c r="N4417" s="45">
        <v>70</v>
      </c>
      <c r="O4417" s="45">
        <v>10</v>
      </c>
      <c r="P4417" s="44"/>
      <c r="Q4417" s="44"/>
      <c r="R4417" s="49">
        <f t="shared" si="412"/>
        <v>-0.85714285714285721</v>
      </c>
      <c r="S4417" s="49">
        <f t="shared" si="413"/>
        <v>-1</v>
      </c>
      <c r="T4417" s="49" t="e">
        <f t="shared" si="414"/>
        <v>#DIV/0!</v>
      </c>
    </row>
    <row r="4418" spans="1:20" x14ac:dyDescent="0.2">
      <c r="A4418" s="33" t="s">
        <v>1774</v>
      </c>
      <c r="B4418" s="33" t="s">
        <v>239</v>
      </c>
      <c r="C4418" s="33" t="s">
        <v>245</v>
      </c>
      <c r="D4418" s="33" t="s">
        <v>1599</v>
      </c>
      <c r="E4418" s="33" t="s">
        <v>73</v>
      </c>
      <c r="F4418" s="33" t="s">
        <v>1765</v>
      </c>
      <c r="G4418" s="44"/>
      <c r="H4418" s="45">
        <v>3</v>
      </c>
      <c r="I4418" s="44"/>
      <c r="J4418" s="45">
        <v>0</v>
      </c>
      <c r="K4418" s="49" t="e">
        <f t="shared" si="409"/>
        <v>#DIV/0!</v>
      </c>
      <c r="L4418" s="49">
        <f t="shared" si="410"/>
        <v>-1</v>
      </c>
      <c r="M4418" s="49" t="e">
        <f t="shared" si="411"/>
        <v>#DIV/0!</v>
      </c>
      <c r="N4418" s="44"/>
      <c r="O4418" s="45">
        <v>0</v>
      </c>
      <c r="P4418" s="44"/>
      <c r="Q4418" s="45">
        <v>0</v>
      </c>
      <c r="R4418" s="49" t="e">
        <f t="shared" si="412"/>
        <v>#DIV/0!</v>
      </c>
      <c r="S4418" s="49" t="e">
        <f t="shared" si="413"/>
        <v>#DIV/0!</v>
      </c>
      <c r="T4418" s="49" t="e">
        <f t="shared" si="414"/>
        <v>#DIV/0!</v>
      </c>
    </row>
    <row r="4419" spans="1:20" x14ac:dyDescent="0.2">
      <c r="A4419" s="33" t="s">
        <v>1774</v>
      </c>
      <c r="B4419" s="33" t="s">
        <v>269</v>
      </c>
      <c r="C4419" s="33" t="s">
        <v>245</v>
      </c>
      <c r="D4419" s="33" t="s">
        <v>1793</v>
      </c>
      <c r="E4419" s="33" t="s">
        <v>246</v>
      </c>
      <c r="F4419" s="33" t="s">
        <v>247</v>
      </c>
      <c r="G4419" s="44"/>
      <c r="H4419" s="45">
        <v>0</v>
      </c>
      <c r="I4419" s="44"/>
      <c r="J4419" s="44"/>
      <c r="K4419" s="49" t="e">
        <f t="shared" si="409"/>
        <v>#DIV/0!</v>
      </c>
      <c r="L4419" s="49" t="e">
        <f t="shared" si="410"/>
        <v>#DIV/0!</v>
      </c>
      <c r="M4419" s="49" t="e">
        <f t="shared" si="411"/>
        <v>#DIV/0!</v>
      </c>
      <c r="N4419" s="44"/>
      <c r="O4419" s="45">
        <v>0</v>
      </c>
      <c r="P4419" s="44"/>
      <c r="Q4419" s="44"/>
      <c r="R4419" s="49" t="e">
        <f t="shared" si="412"/>
        <v>#DIV/0!</v>
      </c>
      <c r="S4419" s="49" t="e">
        <f t="shared" si="413"/>
        <v>#DIV/0!</v>
      </c>
      <c r="T4419" s="49" t="e">
        <f t="shared" si="414"/>
        <v>#DIV/0!</v>
      </c>
    </row>
    <row r="4420" spans="1:20" x14ac:dyDescent="0.2">
      <c r="A4420" s="33" t="s">
        <v>1774</v>
      </c>
      <c r="B4420" s="33" t="s">
        <v>1891</v>
      </c>
      <c r="C4420" s="33" t="s">
        <v>245</v>
      </c>
      <c r="D4420" s="33" t="s">
        <v>1793</v>
      </c>
      <c r="E4420" s="33" t="s">
        <v>252</v>
      </c>
      <c r="F4420" s="33" t="s">
        <v>1849</v>
      </c>
      <c r="G4420" s="44"/>
      <c r="H4420" s="44"/>
      <c r="I4420" s="45">
        <v>3</v>
      </c>
      <c r="J4420" s="44"/>
      <c r="K4420" s="49" t="e">
        <f t="shared" si="409"/>
        <v>#DIV/0!</v>
      </c>
      <c r="L4420" s="49" t="e">
        <f t="shared" si="410"/>
        <v>#DIV/0!</v>
      </c>
      <c r="M4420" s="49">
        <f t="shared" si="411"/>
        <v>-1</v>
      </c>
      <c r="N4420" s="44"/>
      <c r="O4420" s="44"/>
      <c r="P4420" s="45">
        <v>0</v>
      </c>
      <c r="Q4420" s="44"/>
      <c r="R4420" s="49" t="e">
        <f t="shared" si="412"/>
        <v>#DIV/0!</v>
      </c>
      <c r="S4420" s="49" t="e">
        <f t="shared" si="413"/>
        <v>#DIV/0!</v>
      </c>
      <c r="T4420" s="49" t="e">
        <f t="shared" si="414"/>
        <v>#DIV/0!</v>
      </c>
    </row>
    <row r="4421" spans="1:20" x14ac:dyDescent="0.2">
      <c r="A4421" s="33" t="s">
        <v>1774</v>
      </c>
      <c r="B4421" s="33" t="s">
        <v>1867</v>
      </c>
      <c r="C4421" s="33" t="s">
        <v>245</v>
      </c>
      <c r="D4421" s="33" t="s">
        <v>1793</v>
      </c>
      <c r="E4421" s="33" t="s">
        <v>51</v>
      </c>
      <c r="F4421" s="33" t="s">
        <v>1473</v>
      </c>
      <c r="G4421" s="45">
        <v>203</v>
      </c>
      <c r="H4421" s="45">
        <v>140</v>
      </c>
      <c r="I4421" s="45">
        <v>135</v>
      </c>
      <c r="J4421" s="45">
        <v>40</v>
      </c>
      <c r="K4421" s="49">
        <f t="shared" si="409"/>
        <v>-0.31034482758620685</v>
      </c>
      <c r="L4421" s="49">
        <f t="shared" si="410"/>
        <v>-3.5714285714285698E-2</v>
      </c>
      <c r="M4421" s="49">
        <f t="shared" si="411"/>
        <v>-0.70370370370370372</v>
      </c>
      <c r="N4421" s="45">
        <v>1128</v>
      </c>
      <c r="O4421" s="45">
        <v>2486</v>
      </c>
      <c r="P4421" s="45">
        <v>690</v>
      </c>
      <c r="Q4421" s="45">
        <v>60</v>
      </c>
      <c r="R4421" s="49">
        <f t="shared" si="412"/>
        <v>1.2039007092198584</v>
      </c>
      <c r="S4421" s="49">
        <f t="shared" si="413"/>
        <v>-0.72244569589702334</v>
      </c>
      <c r="T4421" s="49">
        <f t="shared" si="414"/>
        <v>-0.91304347826086962</v>
      </c>
    </row>
    <row r="4422" spans="1:20" x14ac:dyDescent="0.2">
      <c r="A4422" s="33" t="s">
        <v>1774</v>
      </c>
      <c r="B4422" s="33" t="s">
        <v>254</v>
      </c>
      <c r="C4422" s="33" t="s">
        <v>245</v>
      </c>
      <c r="D4422" s="33" t="s">
        <v>1793</v>
      </c>
      <c r="E4422" s="33" t="s">
        <v>248</v>
      </c>
      <c r="F4422" s="33" t="s">
        <v>1837</v>
      </c>
      <c r="G4422" s="44"/>
      <c r="H4422" s="45">
        <v>0</v>
      </c>
      <c r="I4422" s="45">
        <v>11</v>
      </c>
      <c r="J4422" s="44"/>
      <c r="K4422" s="49" t="e">
        <f t="shared" si="409"/>
        <v>#DIV/0!</v>
      </c>
      <c r="L4422" s="49" t="e">
        <f t="shared" si="410"/>
        <v>#DIV/0!</v>
      </c>
      <c r="M4422" s="49">
        <f t="shared" si="411"/>
        <v>-1</v>
      </c>
      <c r="N4422" s="44"/>
      <c r="O4422" s="45">
        <v>0</v>
      </c>
      <c r="P4422" s="45">
        <v>70</v>
      </c>
      <c r="Q4422" s="44"/>
      <c r="R4422" s="49" t="e">
        <f t="shared" si="412"/>
        <v>#DIV/0!</v>
      </c>
      <c r="S4422" s="49" t="e">
        <f t="shared" si="413"/>
        <v>#DIV/0!</v>
      </c>
      <c r="T4422" s="49">
        <f t="shared" si="414"/>
        <v>-1</v>
      </c>
    </row>
    <row r="4423" spans="1:20" x14ac:dyDescent="0.2">
      <c r="A4423" s="33" t="s">
        <v>1774</v>
      </c>
      <c r="B4423" s="33" t="s">
        <v>1894</v>
      </c>
      <c r="C4423" s="33" t="s">
        <v>245</v>
      </c>
      <c r="D4423" s="33" t="s">
        <v>1793</v>
      </c>
      <c r="E4423" s="33" t="s">
        <v>307</v>
      </c>
      <c r="F4423" s="33" t="s">
        <v>1851</v>
      </c>
      <c r="G4423" s="45">
        <v>0</v>
      </c>
      <c r="H4423" s="44"/>
      <c r="I4423" s="44"/>
      <c r="J4423" s="44"/>
      <c r="K4423" s="49" t="e">
        <f t="shared" si="409"/>
        <v>#DIV/0!</v>
      </c>
      <c r="L4423" s="49" t="e">
        <f t="shared" si="410"/>
        <v>#DIV/0!</v>
      </c>
      <c r="M4423" s="49" t="e">
        <f t="shared" si="411"/>
        <v>#DIV/0!</v>
      </c>
      <c r="N4423" s="45">
        <v>0</v>
      </c>
      <c r="O4423" s="44"/>
      <c r="P4423" s="44"/>
      <c r="Q4423" s="44"/>
      <c r="R4423" s="49" t="e">
        <f t="shared" si="412"/>
        <v>#DIV/0!</v>
      </c>
      <c r="S4423" s="49" t="e">
        <f t="shared" si="413"/>
        <v>#DIV/0!</v>
      </c>
      <c r="T4423" s="49" t="e">
        <f t="shared" si="414"/>
        <v>#DIV/0!</v>
      </c>
    </row>
    <row r="4424" spans="1:20" x14ac:dyDescent="0.2">
      <c r="A4424" s="33" t="s">
        <v>1774</v>
      </c>
      <c r="B4424" s="33" t="s">
        <v>1876</v>
      </c>
      <c r="C4424" s="33" t="s">
        <v>245</v>
      </c>
      <c r="D4424" s="33" t="s">
        <v>1808</v>
      </c>
      <c r="E4424" s="33" t="s">
        <v>47</v>
      </c>
      <c r="F4424" s="33" t="s">
        <v>1436</v>
      </c>
      <c r="G4424" s="44"/>
      <c r="H4424" s="45">
        <v>0</v>
      </c>
      <c r="I4424" s="44"/>
      <c r="J4424" s="44"/>
      <c r="K4424" s="49" t="e">
        <f t="shared" si="409"/>
        <v>#DIV/0!</v>
      </c>
      <c r="L4424" s="49" t="e">
        <f t="shared" si="410"/>
        <v>#DIV/0!</v>
      </c>
      <c r="M4424" s="49" t="e">
        <f t="shared" si="411"/>
        <v>#DIV/0!</v>
      </c>
      <c r="N4424" s="44"/>
      <c r="O4424" s="45">
        <v>0</v>
      </c>
      <c r="P4424" s="44"/>
      <c r="Q4424" s="44"/>
      <c r="R4424" s="49" t="e">
        <f t="shared" si="412"/>
        <v>#DIV/0!</v>
      </c>
      <c r="S4424" s="49" t="e">
        <f t="shared" si="413"/>
        <v>#DIV/0!</v>
      </c>
      <c r="T4424" s="49" t="e">
        <f t="shared" si="414"/>
        <v>#DIV/0!</v>
      </c>
    </row>
    <row r="4425" spans="1:20" x14ac:dyDescent="0.2">
      <c r="A4425" s="33" t="s">
        <v>1774</v>
      </c>
      <c r="B4425" s="33" t="s">
        <v>1910</v>
      </c>
      <c r="C4425" s="33" t="s">
        <v>245</v>
      </c>
      <c r="D4425" s="33" t="s">
        <v>1808</v>
      </c>
      <c r="E4425" s="33" t="s">
        <v>250</v>
      </c>
      <c r="F4425" s="33" t="s">
        <v>1846</v>
      </c>
      <c r="G4425" s="45">
        <v>1</v>
      </c>
      <c r="H4425" s="45">
        <v>3</v>
      </c>
      <c r="I4425" s="44"/>
      <c r="J4425" s="44"/>
      <c r="K4425" s="49">
        <f t="shared" si="409"/>
        <v>2</v>
      </c>
      <c r="L4425" s="49">
        <f t="shared" si="410"/>
        <v>-1</v>
      </c>
      <c r="M4425" s="49" t="e">
        <f t="shared" si="411"/>
        <v>#DIV/0!</v>
      </c>
      <c r="N4425" s="45">
        <v>0</v>
      </c>
      <c r="O4425" s="45">
        <v>20</v>
      </c>
      <c r="P4425" s="44"/>
      <c r="Q4425" s="44"/>
      <c r="R4425" s="49" t="e">
        <f t="shared" si="412"/>
        <v>#DIV/0!</v>
      </c>
      <c r="S4425" s="49">
        <f t="shared" si="413"/>
        <v>-1</v>
      </c>
      <c r="T4425" s="49" t="e">
        <f t="shared" si="414"/>
        <v>#DIV/0!</v>
      </c>
    </row>
    <row r="4426" spans="1:20" x14ac:dyDescent="0.2">
      <c r="A4426" s="33" t="s">
        <v>1774</v>
      </c>
      <c r="B4426" s="33" t="s">
        <v>1907</v>
      </c>
      <c r="C4426" s="33" t="s">
        <v>245</v>
      </c>
      <c r="D4426" s="33" t="s">
        <v>1774</v>
      </c>
      <c r="E4426" s="33" t="s">
        <v>28</v>
      </c>
      <c r="F4426" s="33" t="s">
        <v>1421</v>
      </c>
      <c r="G4426" s="44"/>
      <c r="H4426" s="45">
        <v>3</v>
      </c>
      <c r="I4426" s="44"/>
      <c r="J4426" s="45">
        <v>4</v>
      </c>
      <c r="K4426" s="49" t="e">
        <f t="shared" ref="K4426:K4489" si="415">+H4426/G4426-1</f>
        <v>#DIV/0!</v>
      </c>
      <c r="L4426" s="49">
        <f t="shared" ref="L4426:L4489" si="416">+I4426/H4426-1</f>
        <v>-1</v>
      </c>
      <c r="M4426" s="49" t="e">
        <f t="shared" ref="M4426:M4489" si="417">+J4426/I4426-1</f>
        <v>#DIV/0!</v>
      </c>
      <c r="N4426" s="44"/>
      <c r="O4426" s="45">
        <v>0</v>
      </c>
      <c r="P4426" s="44"/>
      <c r="Q4426" s="45">
        <v>0</v>
      </c>
      <c r="R4426" s="49" t="e">
        <f t="shared" ref="R4426:R4489" si="418">O4426/N4426-1</f>
        <v>#DIV/0!</v>
      </c>
      <c r="S4426" s="49" t="e">
        <f t="shared" ref="S4426:S4489" si="419">P4426/O4426-1</f>
        <v>#DIV/0!</v>
      </c>
      <c r="T4426" s="49" t="e">
        <f t="shared" ref="T4426:T4489" si="420">Q4426/P4426-1</f>
        <v>#DIV/0!</v>
      </c>
    </row>
    <row r="4427" spans="1:20" x14ac:dyDescent="0.2">
      <c r="A4427" s="33" t="s">
        <v>1774</v>
      </c>
      <c r="B4427" s="33" t="s">
        <v>1990</v>
      </c>
      <c r="C4427" s="33" t="s">
        <v>245</v>
      </c>
      <c r="D4427" s="33" t="s">
        <v>1812</v>
      </c>
      <c r="E4427" s="33" t="s">
        <v>90</v>
      </c>
      <c r="F4427" s="33" t="s">
        <v>1467</v>
      </c>
      <c r="G4427" s="45">
        <v>0</v>
      </c>
      <c r="H4427" s="45">
        <v>2</v>
      </c>
      <c r="I4427" s="44"/>
      <c r="J4427" s="44"/>
      <c r="K4427" s="49" t="e">
        <f t="shared" si="415"/>
        <v>#DIV/0!</v>
      </c>
      <c r="L4427" s="49">
        <f t="shared" si="416"/>
        <v>-1</v>
      </c>
      <c r="M4427" s="49" t="e">
        <f t="shared" si="417"/>
        <v>#DIV/0!</v>
      </c>
      <c r="N4427" s="45">
        <v>0</v>
      </c>
      <c r="O4427" s="45">
        <v>0</v>
      </c>
      <c r="P4427" s="44"/>
      <c r="Q4427" s="44"/>
      <c r="R4427" s="49" t="e">
        <f t="shared" si="418"/>
        <v>#DIV/0!</v>
      </c>
      <c r="S4427" s="49" t="e">
        <f t="shared" si="419"/>
        <v>#DIV/0!</v>
      </c>
      <c r="T4427" s="49" t="e">
        <f t="shared" si="420"/>
        <v>#DIV/0!</v>
      </c>
    </row>
    <row r="4428" spans="1:20" x14ac:dyDescent="0.2">
      <c r="A4428" s="33" t="s">
        <v>1774</v>
      </c>
      <c r="B4428" s="33" t="s">
        <v>1989</v>
      </c>
      <c r="C4428" s="33" t="s">
        <v>245</v>
      </c>
      <c r="D4428" s="33" t="s">
        <v>1812</v>
      </c>
      <c r="E4428" s="33" t="s">
        <v>179</v>
      </c>
      <c r="F4428" s="33" t="s">
        <v>180</v>
      </c>
      <c r="G4428" s="44"/>
      <c r="H4428" s="44"/>
      <c r="I4428" s="45">
        <v>1</v>
      </c>
      <c r="J4428" s="44"/>
      <c r="K4428" s="49" t="e">
        <f t="shared" si="415"/>
        <v>#DIV/0!</v>
      </c>
      <c r="L4428" s="49" t="e">
        <f t="shared" si="416"/>
        <v>#DIV/0!</v>
      </c>
      <c r="M4428" s="49">
        <f t="shared" si="417"/>
        <v>-1</v>
      </c>
      <c r="N4428" s="44"/>
      <c r="O4428" s="44"/>
      <c r="P4428" s="45">
        <v>0</v>
      </c>
      <c r="Q4428" s="44"/>
      <c r="R4428" s="49" t="e">
        <f t="shared" si="418"/>
        <v>#DIV/0!</v>
      </c>
      <c r="S4428" s="49" t="e">
        <f t="shared" si="419"/>
        <v>#DIV/0!</v>
      </c>
      <c r="T4428" s="49" t="e">
        <f t="shared" si="420"/>
        <v>#DIV/0!</v>
      </c>
    </row>
    <row r="4429" spans="1:20" x14ac:dyDescent="0.2">
      <c r="A4429" s="33" t="s">
        <v>1774</v>
      </c>
      <c r="B4429" s="33" t="s">
        <v>1988</v>
      </c>
      <c r="C4429" s="33" t="s">
        <v>245</v>
      </c>
      <c r="D4429" s="33" t="s">
        <v>1840</v>
      </c>
      <c r="E4429" s="33" t="s">
        <v>113</v>
      </c>
      <c r="F4429" s="33" t="s">
        <v>1762</v>
      </c>
      <c r="G4429" s="44"/>
      <c r="H4429" s="45">
        <v>13</v>
      </c>
      <c r="I4429" s="45">
        <v>7</v>
      </c>
      <c r="J4429" s="45">
        <v>1</v>
      </c>
      <c r="K4429" s="49" t="e">
        <f t="shared" si="415"/>
        <v>#DIV/0!</v>
      </c>
      <c r="L4429" s="49">
        <f t="shared" si="416"/>
        <v>-0.46153846153846156</v>
      </c>
      <c r="M4429" s="49">
        <f t="shared" si="417"/>
        <v>-0.85714285714285721</v>
      </c>
      <c r="N4429" s="44"/>
      <c r="O4429" s="45">
        <v>230</v>
      </c>
      <c r="P4429" s="45">
        <v>60</v>
      </c>
      <c r="Q4429" s="45">
        <v>0</v>
      </c>
      <c r="R4429" s="49" t="e">
        <f t="shared" si="418"/>
        <v>#DIV/0!</v>
      </c>
      <c r="S4429" s="49">
        <f t="shared" si="419"/>
        <v>-0.73913043478260865</v>
      </c>
      <c r="T4429" s="49">
        <f t="shared" si="420"/>
        <v>-1</v>
      </c>
    </row>
    <row r="4430" spans="1:20" x14ac:dyDescent="0.2">
      <c r="A4430" s="33" t="s">
        <v>1774</v>
      </c>
      <c r="B4430" s="33" t="s">
        <v>1987</v>
      </c>
      <c r="C4430" s="33" t="s">
        <v>245</v>
      </c>
      <c r="D4430" s="33" t="s">
        <v>1809</v>
      </c>
      <c r="E4430" s="33" t="s">
        <v>71</v>
      </c>
      <c r="F4430" s="33" t="s">
        <v>1768</v>
      </c>
      <c r="G4430" s="45">
        <v>1</v>
      </c>
      <c r="H4430" s="44"/>
      <c r="I4430" s="44"/>
      <c r="J4430" s="44"/>
      <c r="K4430" s="49">
        <f t="shared" si="415"/>
        <v>-1</v>
      </c>
      <c r="L4430" s="49" t="e">
        <f t="shared" si="416"/>
        <v>#DIV/0!</v>
      </c>
      <c r="M4430" s="49" t="e">
        <f t="shared" si="417"/>
        <v>#DIV/0!</v>
      </c>
      <c r="N4430" s="45">
        <v>0</v>
      </c>
      <c r="O4430" s="44"/>
      <c r="P4430" s="44"/>
      <c r="Q4430" s="44"/>
      <c r="R4430" s="49" t="e">
        <f t="shared" si="418"/>
        <v>#DIV/0!</v>
      </c>
      <c r="S4430" s="49" t="e">
        <f t="shared" si="419"/>
        <v>#DIV/0!</v>
      </c>
      <c r="T4430" s="49" t="e">
        <f t="shared" si="420"/>
        <v>#DIV/0!</v>
      </c>
    </row>
    <row r="4431" spans="1:20" x14ac:dyDescent="0.2">
      <c r="A4431" s="33" t="s">
        <v>1774</v>
      </c>
      <c r="B4431" s="33" t="s">
        <v>1986</v>
      </c>
      <c r="C4431" s="33" t="s">
        <v>245</v>
      </c>
      <c r="D4431" s="33" t="s">
        <v>1809</v>
      </c>
      <c r="E4431" s="33" t="s">
        <v>74</v>
      </c>
      <c r="F4431" s="33" t="s">
        <v>1764</v>
      </c>
      <c r="G4431" s="45">
        <v>4</v>
      </c>
      <c r="H4431" s="44"/>
      <c r="I4431" s="44"/>
      <c r="J4431" s="44"/>
      <c r="K4431" s="49">
        <f t="shared" si="415"/>
        <v>-1</v>
      </c>
      <c r="L4431" s="49" t="e">
        <f t="shared" si="416"/>
        <v>#DIV/0!</v>
      </c>
      <c r="M4431" s="49" t="e">
        <f t="shared" si="417"/>
        <v>#DIV/0!</v>
      </c>
      <c r="N4431" s="45">
        <v>50</v>
      </c>
      <c r="O4431" s="44"/>
      <c r="P4431" s="44"/>
      <c r="Q4431" s="44"/>
      <c r="R4431" s="49">
        <f t="shared" si="418"/>
        <v>-1</v>
      </c>
      <c r="S4431" s="49" t="e">
        <f t="shared" si="419"/>
        <v>#DIV/0!</v>
      </c>
      <c r="T4431" s="49" t="e">
        <f t="shared" si="420"/>
        <v>#DIV/0!</v>
      </c>
    </row>
    <row r="4432" spans="1:20" x14ac:dyDescent="0.2">
      <c r="A4432" s="33" t="s">
        <v>1774</v>
      </c>
      <c r="B4432" s="33" t="s">
        <v>1985</v>
      </c>
      <c r="C4432" s="33" t="s">
        <v>245</v>
      </c>
      <c r="D4432" s="33" t="s">
        <v>1816</v>
      </c>
      <c r="E4432" s="33" t="s">
        <v>34</v>
      </c>
      <c r="F4432" s="33" t="s">
        <v>1433</v>
      </c>
      <c r="G4432" s="44"/>
      <c r="H4432" s="44"/>
      <c r="I4432" s="45">
        <v>6</v>
      </c>
      <c r="J4432" s="44"/>
      <c r="K4432" s="49" t="e">
        <f t="shared" si="415"/>
        <v>#DIV/0!</v>
      </c>
      <c r="L4432" s="49" t="e">
        <f t="shared" si="416"/>
        <v>#DIV/0!</v>
      </c>
      <c r="M4432" s="49">
        <f t="shared" si="417"/>
        <v>-1</v>
      </c>
      <c r="N4432" s="44"/>
      <c r="O4432" s="44"/>
      <c r="P4432" s="45">
        <v>0</v>
      </c>
      <c r="Q4432" s="44"/>
      <c r="R4432" s="49" t="e">
        <f t="shared" si="418"/>
        <v>#DIV/0!</v>
      </c>
      <c r="S4432" s="49" t="e">
        <f t="shared" si="419"/>
        <v>#DIV/0!</v>
      </c>
      <c r="T4432" s="49" t="e">
        <f t="shared" si="420"/>
        <v>#DIV/0!</v>
      </c>
    </row>
    <row r="4433" spans="1:20" x14ac:dyDescent="0.2">
      <c r="A4433" s="33" t="s">
        <v>1774</v>
      </c>
      <c r="B4433" s="33" t="s">
        <v>1984</v>
      </c>
      <c r="C4433" s="33" t="s">
        <v>245</v>
      </c>
      <c r="D4433" s="33" t="s">
        <v>1791</v>
      </c>
      <c r="E4433" s="33" t="s">
        <v>36</v>
      </c>
      <c r="F4433" s="33" t="s">
        <v>1430</v>
      </c>
      <c r="G4433" s="44"/>
      <c r="H4433" s="45">
        <v>1</v>
      </c>
      <c r="I4433" s="45">
        <v>5</v>
      </c>
      <c r="J4433" s="44"/>
      <c r="K4433" s="49" t="e">
        <f t="shared" si="415"/>
        <v>#DIV/0!</v>
      </c>
      <c r="L4433" s="49">
        <f t="shared" si="416"/>
        <v>4</v>
      </c>
      <c r="M4433" s="49">
        <f t="shared" si="417"/>
        <v>-1</v>
      </c>
      <c r="N4433" s="44"/>
      <c r="O4433" s="45">
        <v>0</v>
      </c>
      <c r="P4433" s="45">
        <v>0</v>
      </c>
      <c r="Q4433" s="44"/>
      <c r="R4433" s="49" t="e">
        <f t="shared" si="418"/>
        <v>#DIV/0!</v>
      </c>
      <c r="S4433" s="49" t="e">
        <f t="shared" si="419"/>
        <v>#DIV/0!</v>
      </c>
      <c r="T4433" s="49" t="e">
        <f t="shared" si="420"/>
        <v>#DIV/0!</v>
      </c>
    </row>
    <row r="4434" spans="1:20" x14ac:dyDescent="0.2">
      <c r="A4434" s="33" t="s">
        <v>1774</v>
      </c>
      <c r="B4434" s="33" t="s">
        <v>1983</v>
      </c>
      <c r="C4434" s="33" t="s">
        <v>245</v>
      </c>
      <c r="D4434" s="33" t="s">
        <v>1810</v>
      </c>
      <c r="E4434" s="33" t="s">
        <v>301</v>
      </c>
      <c r="F4434" s="33" t="s">
        <v>1852</v>
      </c>
      <c r="G4434" s="44"/>
      <c r="H4434" s="44"/>
      <c r="I4434" s="45">
        <v>1</v>
      </c>
      <c r="J4434" s="44"/>
      <c r="K4434" s="49" t="e">
        <f t="shared" si="415"/>
        <v>#DIV/0!</v>
      </c>
      <c r="L4434" s="49" t="e">
        <f t="shared" si="416"/>
        <v>#DIV/0!</v>
      </c>
      <c r="M4434" s="49">
        <f t="shared" si="417"/>
        <v>-1</v>
      </c>
      <c r="N4434" s="44"/>
      <c r="O4434" s="44"/>
      <c r="P4434" s="45">
        <v>0</v>
      </c>
      <c r="Q4434" s="44"/>
      <c r="R4434" s="49" t="e">
        <f t="shared" si="418"/>
        <v>#DIV/0!</v>
      </c>
      <c r="S4434" s="49" t="e">
        <f t="shared" si="419"/>
        <v>#DIV/0!</v>
      </c>
      <c r="T4434" s="49" t="e">
        <f t="shared" si="420"/>
        <v>#DIV/0!</v>
      </c>
    </row>
    <row r="4435" spans="1:20" x14ac:dyDescent="0.2">
      <c r="A4435" s="33" t="s">
        <v>1774</v>
      </c>
      <c r="B4435" s="33" t="s">
        <v>1982</v>
      </c>
      <c r="C4435" s="33" t="s">
        <v>245</v>
      </c>
      <c r="D4435" s="33" t="s">
        <v>1805</v>
      </c>
      <c r="E4435" s="33" t="s">
        <v>106</v>
      </c>
      <c r="F4435" s="33" t="s">
        <v>107</v>
      </c>
      <c r="G4435" s="44"/>
      <c r="H4435" s="44"/>
      <c r="I4435" s="45">
        <v>4</v>
      </c>
      <c r="J4435" s="44"/>
      <c r="K4435" s="49" t="e">
        <f t="shared" si="415"/>
        <v>#DIV/0!</v>
      </c>
      <c r="L4435" s="49" t="e">
        <f t="shared" si="416"/>
        <v>#DIV/0!</v>
      </c>
      <c r="M4435" s="49">
        <f t="shared" si="417"/>
        <v>-1</v>
      </c>
      <c r="N4435" s="44"/>
      <c r="O4435" s="44"/>
      <c r="P4435" s="45">
        <v>0</v>
      </c>
      <c r="Q4435" s="44"/>
      <c r="R4435" s="49" t="e">
        <f t="shared" si="418"/>
        <v>#DIV/0!</v>
      </c>
      <c r="S4435" s="49" t="e">
        <f t="shared" si="419"/>
        <v>#DIV/0!</v>
      </c>
      <c r="T4435" s="49" t="e">
        <f t="shared" si="420"/>
        <v>#DIV/0!</v>
      </c>
    </row>
    <row r="4436" spans="1:20" x14ac:dyDescent="0.2">
      <c r="A4436" s="33" t="s">
        <v>1774</v>
      </c>
      <c r="B4436" s="33" t="s">
        <v>278</v>
      </c>
      <c r="C4436" s="33" t="s">
        <v>1888</v>
      </c>
      <c r="D4436" s="33" t="s">
        <v>1800</v>
      </c>
      <c r="E4436" s="33" t="s">
        <v>304</v>
      </c>
      <c r="F4436" s="33" t="s">
        <v>305</v>
      </c>
      <c r="G4436" s="45">
        <v>6</v>
      </c>
      <c r="H4436" s="44"/>
      <c r="I4436" s="44"/>
      <c r="J4436" s="44"/>
      <c r="K4436" s="49">
        <f t="shared" si="415"/>
        <v>-1</v>
      </c>
      <c r="L4436" s="49" t="e">
        <f t="shared" si="416"/>
        <v>#DIV/0!</v>
      </c>
      <c r="M4436" s="49" t="e">
        <f t="shared" si="417"/>
        <v>#DIV/0!</v>
      </c>
      <c r="N4436" s="45">
        <v>0</v>
      </c>
      <c r="O4436" s="44"/>
      <c r="P4436" s="44"/>
      <c r="Q4436" s="44"/>
      <c r="R4436" s="49" t="e">
        <f t="shared" si="418"/>
        <v>#DIV/0!</v>
      </c>
      <c r="S4436" s="49" t="e">
        <f t="shared" si="419"/>
        <v>#DIV/0!</v>
      </c>
      <c r="T4436" s="49" t="e">
        <f t="shared" si="420"/>
        <v>#DIV/0!</v>
      </c>
    </row>
    <row r="4437" spans="1:20" x14ac:dyDescent="0.2">
      <c r="A4437" s="33" t="s">
        <v>1774</v>
      </c>
      <c r="B4437" s="33" t="s">
        <v>278</v>
      </c>
      <c r="C4437" s="33" t="s">
        <v>1888</v>
      </c>
      <c r="D4437" s="33" t="s">
        <v>1800</v>
      </c>
      <c r="E4437" s="33" t="s">
        <v>46</v>
      </c>
      <c r="F4437" s="33" t="s">
        <v>1435</v>
      </c>
      <c r="G4437" s="45">
        <v>11</v>
      </c>
      <c r="H4437" s="44"/>
      <c r="I4437" s="44"/>
      <c r="J4437" s="44"/>
      <c r="K4437" s="49">
        <f t="shared" si="415"/>
        <v>-1</v>
      </c>
      <c r="L4437" s="49" t="e">
        <f t="shared" si="416"/>
        <v>#DIV/0!</v>
      </c>
      <c r="M4437" s="49" t="e">
        <f t="shared" si="417"/>
        <v>#DIV/0!</v>
      </c>
      <c r="N4437" s="45">
        <v>0</v>
      </c>
      <c r="O4437" s="44"/>
      <c r="P4437" s="44"/>
      <c r="Q4437" s="44"/>
      <c r="R4437" s="49" t="e">
        <f t="shared" si="418"/>
        <v>#DIV/0!</v>
      </c>
      <c r="S4437" s="49" t="e">
        <f t="shared" si="419"/>
        <v>#DIV/0!</v>
      </c>
      <c r="T4437" s="49" t="e">
        <f t="shared" si="420"/>
        <v>#DIV/0!</v>
      </c>
    </row>
    <row r="4438" spans="1:20" x14ac:dyDescent="0.2">
      <c r="A4438" s="33" t="s">
        <v>1774</v>
      </c>
      <c r="B4438" s="33" t="s">
        <v>278</v>
      </c>
      <c r="C4438" s="33" t="s">
        <v>1888</v>
      </c>
      <c r="D4438" s="33" t="s">
        <v>1774</v>
      </c>
      <c r="E4438" s="33" t="s">
        <v>274</v>
      </c>
      <c r="F4438" s="33" t="s">
        <v>1861</v>
      </c>
      <c r="G4438" s="45">
        <v>1</v>
      </c>
      <c r="H4438" s="45">
        <v>6</v>
      </c>
      <c r="I4438" s="45">
        <v>1</v>
      </c>
      <c r="J4438" s="44"/>
      <c r="K4438" s="49">
        <f t="shared" si="415"/>
        <v>5</v>
      </c>
      <c r="L4438" s="49">
        <f t="shared" si="416"/>
        <v>-0.83333333333333337</v>
      </c>
      <c r="M4438" s="49">
        <f t="shared" si="417"/>
        <v>-1</v>
      </c>
      <c r="N4438" s="45">
        <v>0</v>
      </c>
      <c r="O4438" s="45">
        <v>0</v>
      </c>
      <c r="P4438" s="45">
        <v>0</v>
      </c>
      <c r="Q4438" s="44"/>
      <c r="R4438" s="49" t="e">
        <f t="shared" si="418"/>
        <v>#DIV/0!</v>
      </c>
      <c r="S4438" s="49" t="e">
        <f t="shared" si="419"/>
        <v>#DIV/0!</v>
      </c>
      <c r="T4438" s="49" t="e">
        <f t="shared" si="420"/>
        <v>#DIV/0!</v>
      </c>
    </row>
    <row r="4439" spans="1:20" x14ac:dyDescent="0.2">
      <c r="A4439" s="33" t="s">
        <v>1774</v>
      </c>
      <c r="B4439" s="33" t="s">
        <v>278</v>
      </c>
      <c r="C4439" s="33" t="s">
        <v>1888</v>
      </c>
      <c r="D4439" s="33" t="s">
        <v>1774</v>
      </c>
      <c r="E4439" s="33" t="s">
        <v>28</v>
      </c>
      <c r="F4439" s="33" t="s">
        <v>1421</v>
      </c>
      <c r="G4439" s="45">
        <v>25</v>
      </c>
      <c r="H4439" s="45">
        <v>43</v>
      </c>
      <c r="I4439" s="45">
        <v>10</v>
      </c>
      <c r="J4439" s="44"/>
      <c r="K4439" s="49">
        <f t="shared" si="415"/>
        <v>0.72</v>
      </c>
      <c r="L4439" s="49">
        <f t="shared" si="416"/>
        <v>-0.76744186046511631</v>
      </c>
      <c r="M4439" s="49">
        <f t="shared" si="417"/>
        <v>-1</v>
      </c>
      <c r="N4439" s="45">
        <v>5</v>
      </c>
      <c r="O4439" s="45">
        <v>0</v>
      </c>
      <c r="P4439" s="45">
        <v>0</v>
      </c>
      <c r="Q4439" s="44"/>
      <c r="R4439" s="49">
        <f t="shared" si="418"/>
        <v>-1</v>
      </c>
      <c r="S4439" s="49" t="e">
        <f t="shared" si="419"/>
        <v>#DIV/0!</v>
      </c>
      <c r="T4439" s="49" t="e">
        <f t="shared" si="420"/>
        <v>#DIV/0!</v>
      </c>
    </row>
    <row r="4440" spans="1:20" x14ac:dyDescent="0.2">
      <c r="A4440" s="33" t="s">
        <v>1774</v>
      </c>
      <c r="B4440" s="33" t="s">
        <v>278</v>
      </c>
      <c r="C4440" s="33" t="s">
        <v>1888</v>
      </c>
      <c r="D4440" s="33" t="s">
        <v>1791</v>
      </c>
      <c r="E4440" s="33" t="s">
        <v>36</v>
      </c>
      <c r="F4440" s="33" t="s">
        <v>1430</v>
      </c>
      <c r="G4440" s="45">
        <v>48</v>
      </c>
      <c r="H4440" s="45">
        <v>5</v>
      </c>
      <c r="I4440" s="44"/>
      <c r="J4440" s="45">
        <v>17</v>
      </c>
      <c r="K4440" s="49">
        <f t="shared" si="415"/>
        <v>-0.89583333333333337</v>
      </c>
      <c r="L4440" s="49">
        <f t="shared" si="416"/>
        <v>-1</v>
      </c>
      <c r="M4440" s="49" t="e">
        <f t="shared" si="417"/>
        <v>#DIV/0!</v>
      </c>
      <c r="N4440" s="45">
        <v>0</v>
      </c>
      <c r="O4440" s="45">
        <v>0</v>
      </c>
      <c r="P4440" s="44"/>
      <c r="Q4440" s="45">
        <v>45</v>
      </c>
      <c r="R4440" s="49" t="e">
        <f t="shared" si="418"/>
        <v>#DIV/0!</v>
      </c>
      <c r="S4440" s="49" t="e">
        <f t="shared" si="419"/>
        <v>#DIV/0!</v>
      </c>
      <c r="T4440" s="49" t="e">
        <f t="shared" si="420"/>
        <v>#DIV/0!</v>
      </c>
    </row>
    <row r="4441" spans="1:20" x14ac:dyDescent="0.2">
      <c r="A4441" s="33" t="s">
        <v>1774</v>
      </c>
      <c r="B4441" s="33" t="s">
        <v>278</v>
      </c>
      <c r="C4441" s="33" t="s">
        <v>1888</v>
      </c>
      <c r="D4441" s="33" t="s">
        <v>1808</v>
      </c>
      <c r="E4441" s="33" t="s">
        <v>47</v>
      </c>
      <c r="F4441" s="33" t="s">
        <v>1436</v>
      </c>
      <c r="G4441" s="44"/>
      <c r="H4441" s="44"/>
      <c r="I4441" s="44"/>
      <c r="J4441" s="45">
        <v>3</v>
      </c>
      <c r="K4441" s="49" t="e">
        <f t="shared" si="415"/>
        <v>#DIV/0!</v>
      </c>
      <c r="L4441" s="49" t="e">
        <f t="shared" si="416"/>
        <v>#DIV/0!</v>
      </c>
      <c r="M4441" s="49" t="e">
        <f t="shared" si="417"/>
        <v>#DIV/0!</v>
      </c>
      <c r="N4441" s="44"/>
      <c r="O4441" s="44"/>
      <c r="P4441" s="44"/>
      <c r="Q4441" s="45">
        <v>0</v>
      </c>
      <c r="R4441" s="49" t="e">
        <f t="shared" si="418"/>
        <v>#DIV/0!</v>
      </c>
      <c r="S4441" s="49" t="e">
        <f t="shared" si="419"/>
        <v>#DIV/0!</v>
      </c>
      <c r="T4441" s="49" t="e">
        <f t="shared" si="420"/>
        <v>#DIV/0!</v>
      </c>
    </row>
    <row r="4442" spans="1:20" x14ac:dyDescent="0.2">
      <c r="A4442" s="33" t="s">
        <v>1774</v>
      </c>
      <c r="B4442" s="33" t="s">
        <v>278</v>
      </c>
      <c r="C4442" s="33" t="s">
        <v>1888</v>
      </c>
      <c r="D4442" s="33" t="s">
        <v>1808</v>
      </c>
      <c r="E4442" s="33" t="s">
        <v>250</v>
      </c>
      <c r="F4442" s="33" t="s">
        <v>1846</v>
      </c>
      <c r="G4442" s="45">
        <v>14</v>
      </c>
      <c r="H4442" s="44"/>
      <c r="I4442" s="44"/>
      <c r="J4442" s="44"/>
      <c r="K4442" s="49">
        <f t="shared" si="415"/>
        <v>-1</v>
      </c>
      <c r="L4442" s="49" t="e">
        <f t="shared" si="416"/>
        <v>#DIV/0!</v>
      </c>
      <c r="M4442" s="49" t="e">
        <f t="shared" si="417"/>
        <v>#DIV/0!</v>
      </c>
      <c r="N4442" s="45">
        <v>0</v>
      </c>
      <c r="O4442" s="44"/>
      <c r="P4442" s="44"/>
      <c r="Q4442" s="44"/>
      <c r="R4442" s="49" t="e">
        <f t="shared" si="418"/>
        <v>#DIV/0!</v>
      </c>
      <c r="S4442" s="49" t="e">
        <f t="shared" si="419"/>
        <v>#DIV/0!</v>
      </c>
      <c r="T4442" s="49" t="e">
        <f t="shared" si="420"/>
        <v>#DIV/0!</v>
      </c>
    </row>
    <row r="4443" spans="1:20" x14ac:dyDescent="0.2">
      <c r="A4443" s="33" t="s">
        <v>1774</v>
      </c>
      <c r="B4443" s="33" t="s">
        <v>278</v>
      </c>
      <c r="C4443" s="33" t="s">
        <v>1888</v>
      </c>
      <c r="D4443" s="33" t="s">
        <v>1799</v>
      </c>
      <c r="E4443" s="33" t="s">
        <v>48</v>
      </c>
      <c r="F4443" s="33" t="s">
        <v>1432</v>
      </c>
      <c r="G4443" s="44"/>
      <c r="H4443" s="44"/>
      <c r="I4443" s="45">
        <v>0</v>
      </c>
      <c r="J4443" s="44"/>
      <c r="K4443" s="49" t="e">
        <f t="shared" si="415"/>
        <v>#DIV/0!</v>
      </c>
      <c r="L4443" s="49" t="e">
        <f t="shared" si="416"/>
        <v>#DIV/0!</v>
      </c>
      <c r="M4443" s="49" t="e">
        <f t="shared" si="417"/>
        <v>#DIV/0!</v>
      </c>
      <c r="N4443" s="44"/>
      <c r="O4443" s="44"/>
      <c r="P4443" s="45">
        <v>0</v>
      </c>
      <c r="Q4443" s="44"/>
      <c r="R4443" s="49" t="e">
        <f t="shared" si="418"/>
        <v>#DIV/0!</v>
      </c>
      <c r="S4443" s="49" t="e">
        <f t="shared" si="419"/>
        <v>#DIV/0!</v>
      </c>
      <c r="T4443" s="49" t="e">
        <f t="shared" si="420"/>
        <v>#DIV/0!</v>
      </c>
    </row>
    <row r="4444" spans="1:20" x14ac:dyDescent="0.2">
      <c r="A4444" s="33" t="s">
        <v>1774</v>
      </c>
      <c r="B4444" s="33" t="s">
        <v>278</v>
      </c>
      <c r="C4444" s="33" t="s">
        <v>1888</v>
      </c>
      <c r="D4444" s="33" t="s">
        <v>1793</v>
      </c>
      <c r="E4444" s="33" t="s">
        <v>51</v>
      </c>
      <c r="F4444" s="33" t="s">
        <v>1473</v>
      </c>
      <c r="G4444" s="45">
        <v>8</v>
      </c>
      <c r="H4444" s="45">
        <v>3</v>
      </c>
      <c r="I4444" s="44"/>
      <c r="J4444" s="44"/>
      <c r="K4444" s="49">
        <f t="shared" si="415"/>
        <v>-0.625</v>
      </c>
      <c r="L4444" s="49">
        <f t="shared" si="416"/>
        <v>-1</v>
      </c>
      <c r="M4444" s="49" t="e">
        <f t="shared" si="417"/>
        <v>#DIV/0!</v>
      </c>
      <c r="N4444" s="45">
        <v>0</v>
      </c>
      <c r="O4444" s="45">
        <v>0</v>
      </c>
      <c r="P4444" s="44"/>
      <c r="Q4444" s="44"/>
      <c r="R4444" s="49" t="e">
        <f t="shared" si="418"/>
        <v>#DIV/0!</v>
      </c>
      <c r="S4444" s="49" t="e">
        <f t="shared" si="419"/>
        <v>#DIV/0!</v>
      </c>
      <c r="T4444" s="49" t="e">
        <f t="shared" si="420"/>
        <v>#DIV/0!</v>
      </c>
    </row>
    <row r="4445" spans="1:20" x14ac:dyDescent="0.2">
      <c r="A4445" s="33" t="s">
        <v>1774</v>
      </c>
      <c r="B4445" s="33" t="s">
        <v>278</v>
      </c>
      <c r="C4445" s="33" t="s">
        <v>1888</v>
      </c>
      <c r="D4445" s="33" t="s">
        <v>1793</v>
      </c>
      <c r="E4445" s="33" t="s">
        <v>29</v>
      </c>
      <c r="F4445" s="33" t="s">
        <v>1431</v>
      </c>
      <c r="G4445" s="44"/>
      <c r="H4445" s="44"/>
      <c r="I4445" s="45">
        <v>2</v>
      </c>
      <c r="J4445" s="44"/>
      <c r="K4445" s="49" t="e">
        <f t="shared" si="415"/>
        <v>#DIV/0!</v>
      </c>
      <c r="L4445" s="49" t="e">
        <f t="shared" si="416"/>
        <v>#DIV/0!</v>
      </c>
      <c r="M4445" s="49">
        <f t="shared" si="417"/>
        <v>-1</v>
      </c>
      <c r="N4445" s="44"/>
      <c r="O4445" s="44"/>
      <c r="P4445" s="45">
        <v>0</v>
      </c>
      <c r="Q4445" s="44"/>
      <c r="R4445" s="49" t="e">
        <f t="shared" si="418"/>
        <v>#DIV/0!</v>
      </c>
      <c r="S4445" s="49" t="e">
        <f t="shared" si="419"/>
        <v>#DIV/0!</v>
      </c>
      <c r="T4445" s="49" t="e">
        <f t="shared" si="420"/>
        <v>#DIV/0!</v>
      </c>
    </row>
    <row r="4446" spans="1:20" x14ac:dyDescent="0.2">
      <c r="A4446" s="33" t="s">
        <v>1774</v>
      </c>
      <c r="B4446" s="33" t="s">
        <v>278</v>
      </c>
      <c r="C4446" s="33" t="s">
        <v>1888</v>
      </c>
      <c r="D4446" s="33" t="s">
        <v>1792</v>
      </c>
      <c r="E4446" s="33" t="s">
        <v>26</v>
      </c>
      <c r="F4446" s="33" t="s">
        <v>1418</v>
      </c>
      <c r="G4446" s="45">
        <v>7</v>
      </c>
      <c r="H4446" s="44"/>
      <c r="I4446" s="44"/>
      <c r="J4446" s="44"/>
      <c r="K4446" s="49">
        <f t="shared" si="415"/>
        <v>-1</v>
      </c>
      <c r="L4446" s="49" t="e">
        <f t="shared" si="416"/>
        <v>#DIV/0!</v>
      </c>
      <c r="M4446" s="49" t="e">
        <f t="shared" si="417"/>
        <v>#DIV/0!</v>
      </c>
      <c r="N4446" s="45">
        <v>0</v>
      </c>
      <c r="O4446" s="44"/>
      <c r="P4446" s="44"/>
      <c r="Q4446" s="44"/>
      <c r="R4446" s="49" t="e">
        <f t="shared" si="418"/>
        <v>#DIV/0!</v>
      </c>
      <c r="S4446" s="49" t="e">
        <f t="shared" si="419"/>
        <v>#DIV/0!</v>
      </c>
      <c r="T4446" s="49" t="e">
        <f t="shared" si="420"/>
        <v>#DIV/0!</v>
      </c>
    </row>
    <row r="4447" spans="1:20" x14ac:dyDescent="0.2">
      <c r="A4447" s="33" t="s">
        <v>1774</v>
      </c>
      <c r="B4447" s="33" t="s">
        <v>278</v>
      </c>
      <c r="C4447" s="33" t="s">
        <v>1888</v>
      </c>
      <c r="D4447" s="33" t="s">
        <v>1839</v>
      </c>
      <c r="E4447" s="33" t="s">
        <v>61</v>
      </c>
      <c r="F4447" s="33" t="s">
        <v>1419</v>
      </c>
      <c r="G4447" s="45">
        <v>0</v>
      </c>
      <c r="H4447" s="44"/>
      <c r="I4447" s="44"/>
      <c r="J4447" s="44"/>
      <c r="K4447" s="49" t="e">
        <f t="shared" si="415"/>
        <v>#DIV/0!</v>
      </c>
      <c r="L4447" s="49" t="e">
        <f t="shared" si="416"/>
        <v>#DIV/0!</v>
      </c>
      <c r="M4447" s="49" t="e">
        <f t="shared" si="417"/>
        <v>#DIV/0!</v>
      </c>
      <c r="N4447" s="45">
        <v>0</v>
      </c>
      <c r="O4447" s="44"/>
      <c r="P4447" s="44"/>
      <c r="Q4447" s="44"/>
      <c r="R4447" s="49" t="e">
        <f t="shared" si="418"/>
        <v>#DIV/0!</v>
      </c>
      <c r="S4447" s="49" t="e">
        <f t="shared" si="419"/>
        <v>#DIV/0!</v>
      </c>
      <c r="T4447" s="49" t="e">
        <f t="shared" si="420"/>
        <v>#DIV/0!</v>
      </c>
    </row>
    <row r="4448" spans="1:20" x14ac:dyDescent="0.2">
      <c r="A4448" s="33" t="s">
        <v>1774</v>
      </c>
      <c r="B4448" s="33" t="s">
        <v>278</v>
      </c>
      <c r="C4448" s="33" t="s">
        <v>1888</v>
      </c>
      <c r="D4448" s="33" t="s">
        <v>1599</v>
      </c>
      <c r="E4448" s="33" t="s">
        <v>44</v>
      </c>
      <c r="F4448" s="33" t="s">
        <v>1422</v>
      </c>
      <c r="G4448" s="44"/>
      <c r="H4448" s="44"/>
      <c r="I4448" s="45">
        <v>0</v>
      </c>
      <c r="J4448" s="44"/>
      <c r="K4448" s="49" t="e">
        <f t="shared" si="415"/>
        <v>#DIV/0!</v>
      </c>
      <c r="L4448" s="49" t="e">
        <f t="shared" si="416"/>
        <v>#DIV/0!</v>
      </c>
      <c r="M4448" s="49" t="e">
        <f t="shared" si="417"/>
        <v>#DIV/0!</v>
      </c>
      <c r="N4448" s="44"/>
      <c r="O4448" s="44"/>
      <c r="P4448" s="45">
        <v>0</v>
      </c>
      <c r="Q4448" s="44"/>
      <c r="R4448" s="49" t="e">
        <f t="shared" si="418"/>
        <v>#DIV/0!</v>
      </c>
      <c r="S4448" s="49" t="e">
        <f t="shared" si="419"/>
        <v>#DIV/0!</v>
      </c>
      <c r="T4448" s="49" t="e">
        <f t="shared" si="420"/>
        <v>#DIV/0!</v>
      </c>
    </row>
    <row r="4449" spans="1:20" x14ac:dyDescent="0.2">
      <c r="A4449" s="33" t="s">
        <v>1774</v>
      </c>
      <c r="B4449" s="33" t="s">
        <v>274</v>
      </c>
      <c r="C4449" s="33" t="s">
        <v>1861</v>
      </c>
      <c r="D4449" s="33" t="s">
        <v>1791</v>
      </c>
      <c r="E4449" s="33" t="s">
        <v>36</v>
      </c>
      <c r="F4449" s="33" t="s">
        <v>1430</v>
      </c>
      <c r="G4449" s="45">
        <v>24</v>
      </c>
      <c r="H4449" s="45">
        <v>1</v>
      </c>
      <c r="I4449" s="45">
        <v>8</v>
      </c>
      <c r="J4449" s="45">
        <v>19</v>
      </c>
      <c r="K4449" s="49">
        <f t="shared" si="415"/>
        <v>-0.95833333333333337</v>
      </c>
      <c r="L4449" s="49">
        <f t="shared" si="416"/>
        <v>7</v>
      </c>
      <c r="M4449" s="49">
        <f t="shared" si="417"/>
        <v>1.375</v>
      </c>
      <c r="N4449" s="45">
        <v>0</v>
      </c>
      <c r="O4449" s="45">
        <v>0</v>
      </c>
      <c r="P4449" s="45">
        <v>0</v>
      </c>
      <c r="Q4449" s="45">
        <v>0</v>
      </c>
      <c r="R4449" s="49" t="e">
        <f t="shared" si="418"/>
        <v>#DIV/0!</v>
      </c>
      <c r="S4449" s="49" t="e">
        <f t="shared" si="419"/>
        <v>#DIV/0!</v>
      </c>
      <c r="T4449" s="49" t="e">
        <f t="shared" si="420"/>
        <v>#DIV/0!</v>
      </c>
    </row>
    <row r="4450" spans="1:20" x14ac:dyDescent="0.2">
      <c r="A4450" s="33" t="s">
        <v>1774</v>
      </c>
      <c r="B4450" s="33" t="s">
        <v>274</v>
      </c>
      <c r="C4450" s="33" t="s">
        <v>1861</v>
      </c>
      <c r="D4450" s="33" t="s">
        <v>1774</v>
      </c>
      <c r="E4450" s="33" t="s">
        <v>28</v>
      </c>
      <c r="F4450" s="33" t="s">
        <v>1421</v>
      </c>
      <c r="G4450" s="45">
        <v>115</v>
      </c>
      <c r="H4450" s="45">
        <v>53</v>
      </c>
      <c r="I4450" s="45">
        <v>21</v>
      </c>
      <c r="J4450" s="45">
        <v>290</v>
      </c>
      <c r="K4450" s="49">
        <f t="shared" si="415"/>
        <v>-0.53913043478260869</v>
      </c>
      <c r="L4450" s="49">
        <f t="shared" si="416"/>
        <v>-0.60377358490566035</v>
      </c>
      <c r="M4450" s="49">
        <f t="shared" si="417"/>
        <v>12.80952380952381</v>
      </c>
      <c r="N4450" s="45">
        <v>190</v>
      </c>
      <c r="O4450" s="45">
        <v>100</v>
      </c>
      <c r="P4450" s="45">
        <v>0</v>
      </c>
      <c r="Q4450" s="45">
        <v>0</v>
      </c>
      <c r="R4450" s="49">
        <f t="shared" si="418"/>
        <v>-0.47368421052631582</v>
      </c>
      <c r="S4450" s="49">
        <f t="shared" si="419"/>
        <v>-1</v>
      </c>
      <c r="T4450" s="49" t="e">
        <f t="shared" si="420"/>
        <v>#DIV/0!</v>
      </c>
    </row>
    <row r="4451" spans="1:20" x14ac:dyDescent="0.2">
      <c r="A4451" s="33" t="s">
        <v>1774</v>
      </c>
      <c r="B4451" s="33" t="s">
        <v>274</v>
      </c>
      <c r="C4451" s="33" t="s">
        <v>1861</v>
      </c>
      <c r="D4451" s="33" t="s">
        <v>1774</v>
      </c>
      <c r="E4451" s="33" t="s">
        <v>278</v>
      </c>
      <c r="F4451" s="33" t="s">
        <v>1888</v>
      </c>
      <c r="G4451" s="45">
        <v>6</v>
      </c>
      <c r="H4451" s="45">
        <v>6</v>
      </c>
      <c r="I4451" s="45">
        <v>9</v>
      </c>
      <c r="J4451" s="44"/>
      <c r="K4451" s="49">
        <f t="shared" si="415"/>
        <v>0</v>
      </c>
      <c r="L4451" s="49">
        <f t="shared" si="416"/>
        <v>0.5</v>
      </c>
      <c r="M4451" s="49">
        <f t="shared" si="417"/>
        <v>-1</v>
      </c>
      <c r="N4451" s="45">
        <v>0</v>
      </c>
      <c r="O4451" s="45">
        <v>0</v>
      </c>
      <c r="P4451" s="45">
        <v>0</v>
      </c>
      <c r="Q4451" s="44"/>
      <c r="R4451" s="49" t="e">
        <f t="shared" si="418"/>
        <v>#DIV/0!</v>
      </c>
      <c r="S4451" s="49" t="e">
        <f t="shared" si="419"/>
        <v>#DIV/0!</v>
      </c>
      <c r="T4451" s="49" t="e">
        <f t="shared" si="420"/>
        <v>#DIV/0!</v>
      </c>
    </row>
    <row r="4452" spans="1:20" x14ac:dyDescent="0.2">
      <c r="A4452" s="33" t="s">
        <v>1774</v>
      </c>
      <c r="B4452" s="33" t="s">
        <v>274</v>
      </c>
      <c r="C4452" s="33" t="s">
        <v>1861</v>
      </c>
      <c r="D4452" s="33" t="s">
        <v>1774</v>
      </c>
      <c r="E4452" s="33" t="s">
        <v>354</v>
      </c>
      <c r="F4452" s="33" t="s">
        <v>355</v>
      </c>
      <c r="G4452" s="45">
        <v>8</v>
      </c>
      <c r="H4452" s="44"/>
      <c r="I4452" s="44"/>
      <c r="J4452" s="44"/>
      <c r="K4452" s="49">
        <f t="shared" si="415"/>
        <v>-1</v>
      </c>
      <c r="L4452" s="49" t="e">
        <f t="shared" si="416"/>
        <v>#DIV/0!</v>
      </c>
      <c r="M4452" s="49" t="e">
        <f t="shared" si="417"/>
        <v>#DIV/0!</v>
      </c>
      <c r="N4452" s="45">
        <v>0</v>
      </c>
      <c r="O4452" s="44"/>
      <c r="P4452" s="44"/>
      <c r="Q4452" s="44"/>
      <c r="R4452" s="49" t="e">
        <f t="shared" si="418"/>
        <v>#DIV/0!</v>
      </c>
      <c r="S4452" s="49" t="e">
        <f t="shared" si="419"/>
        <v>#DIV/0!</v>
      </c>
      <c r="T4452" s="49" t="e">
        <f t="shared" si="420"/>
        <v>#DIV/0!</v>
      </c>
    </row>
    <row r="4453" spans="1:20" x14ac:dyDescent="0.2">
      <c r="A4453" s="33" t="s">
        <v>1774</v>
      </c>
      <c r="B4453" s="33" t="s">
        <v>274</v>
      </c>
      <c r="C4453" s="33" t="s">
        <v>1861</v>
      </c>
      <c r="D4453" s="33" t="s">
        <v>1798</v>
      </c>
      <c r="E4453" s="33" t="s">
        <v>42</v>
      </c>
      <c r="F4453" s="33" t="s">
        <v>1434</v>
      </c>
      <c r="G4453" s="44"/>
      <c r="H4453" s="44"/>
      <c r="I4453" s="45">
        <v>2</v>
      </c>
      <c r="J4453" s="44"/>
      <c r="K4453" s="49" t="e">
        <f t="shared" si="415"/>
        <v>#DIV/0!</v>
      </c>
      <c r="L4453" s="49" t="e">
        <f t="shared" si="416"/>
        <v>#DIV/0!</v>
      </c>
      <c r="M4453" s="49">
        <f t="shared" si="417"/>
        <v>-1</v>
      </c>
      <c r="N4453" s="44"/>
      <c r="O4453" s="44"/>
      <c r="P4453" s="45">
        <v>0</v>
      </c>
      <c r="Q4453" s="44"/>
      <c r="R4453" s="49" t="e">
        <f t="shared" si="418"/>
        <v>#DIV/0!</v>
      </c>
      <c r="S4453" s="49" t="e">
        <f t="shared" si="419"/>
        <v>#DIV/0!</v>
      </c>
      <c r="T4453" s="49" t="e">
        <f t="shared" si="420"/>
        <v>#DIV/0!</v>
      </c>
    </row>
    <row r="4454" spans="1:20" x14ac:dyDescent="0.2">
      <c r="A4454" s="33" t="s">
        <v>1774</v>
      </c>
      <c r="B4454" s="33" t="s">
        <v>274</v>
      </c>
      <c r="C4454" s="33" t="s">
        <v>1861</v>
      </c>
      <c r="D4454" s="33" t="s">
        <v>1793</v>
      </c>
      <c r="E4454" s="33" t="s">
        <v>51</v>
      </c>
      <c r="F4454" s="33" t="s">
        <v>1473</v>
      </c>
      <c r="G4454" s="44"/>
      <c r="H4454" s="44"/>
      <c r="I4454" s="45">
        <v>411</v>
      </c>
      <c r="J4454" s="45">
        <v>732</v>
      </c>
      <c r="K4454" s="49" t="e">
        <f t="shared" si="415"/>
        <v>#DIV/0!</v>
      </c>
      <c r="L4454" s="49" t="e">
        <f t="shared" si="416"/>
        <v>#DIV/0!</v>
      </c>
      <c r="M4454" s="49">
        <f t="shared" si="417"/>
        <v>0.78102189781021902</v>
      </c>
      <c r="N4454" s="44"/>
      <c r="O4454" s="44"/>
      <c r="P4454" s="45">
        <v>0</v>
      </c>
      <c r="Q4454" s="45">
        <v>0</v>
      </c>
      <c r="R4454" s="49" t="e">
        <f t="shared" si="418"/>
        <v>#DIV/0!</v>
      </c>
      <c r="S4454" s="49" t="e">
        <f t="shared" si="419"/>
        <v>#DIV/0!</v>
      </c>
      <c r="T4454" s="49" t="e">
        <f t="shared" si="420"/>
        <v>#DIV/0!</v>
      </c>
    </row>
    <row r="4455" spans="1:20" x14ac:dyDescent="0.2">
      <c r="A4455" s="33" t="s">
        <v>1774</v>
      </c>
      <c r="B4455" s="33" t="s">
        <v>274</v>
      </c>
      <c r="C4455" s="33" t="s">
        <v>1861</v>
      </c>
      <c r="D4455" s="33" t="s">
        <v>1793</v>
      </c>
      <c r="E4455" s="33" t="s">
        <v>248</v>
      </c>
      <c r="F4455" s="33" t="s">
        <v>1837</v>
      </c>
      <c r="G4455" s="44"/>
      <c r="H4455" s="44"/>
      <c r="I4455" s="45">
        <v>2</v>
      </c>
      <c r="J4455" s="44"/>
      <c r="K4455" s="49" t="e">
        <f t="shared" si="415"/>
        <v>#DIV/0!</v>
      </c>
      <c r="L4455" s="49" t="e">
        <f t="shared" si="416"/>
        <v>#DIV/0!</v>
      </c>
      <c r="M4455" s="49">
        <f t="shared" si="417"/>
        <v>-1</v>
      </c>
      <c r="N4455" s="44"/>
      <c r="O4455" s="44"/>
      <c r="P4455" s="45">
        <v>0</v>
      </c>
      <c r="Q4455" s="44"/>
      <c r="R4455" s="49" t="e">
        <f t="shared" si="418"/>
        <v>#DIV/0!</v>
      </c>
      <c r="S4455" s="49" t="e">
        <f t="shared" si="419"/>
        <v>#DIV/0!</v>
      </c>
      <c r="T4455" s="49" t="e">
        <f t="shared" si="420"/>
        <v>#DIV/0!</v>
      </c>
    </row>
    <row r="4456" spans="1:20" x14ac:dyDescent="0.2">
      <c r="A4456" s="33" t="s">
        <v>1774</v>
      </c>
      <c r="B4456" s="33" t="s">
        <v>274</v>
      </c>
      <c r="C4456" s="33" t="s">
        <v>1861</v>
      </c>
      <c r="D4456" s="33" t="s">
        <v>1792</v>
      </c>
      <c r="E4456" s="33" t="s">
        <v>26</v>
      </c>
      <c r="F4456" s="33" t="s">
        <v>1418</v>
      </c>
      <c r="G4456" s="45">
        <v>89</v>
      </c>
      <c r="H4456" s="44"/>
      <c r="I4456" s="45">
        <v>12</v>
      </c>
      <c r="J4456" s="44"/>
      <c r="K4456" s="49">
        <f t="shared" si="415"/>
        <v>-1</v>
      </c>
      <c r="L4456" s="49" t="e">
        <f t="shared" si="416"/>
        <v>#DIV/0!</v>
      </c>
      <c r="M4456" s="49">
        <f t="shared" si="417"/>
        <v>-1</v>
      </c>
      <c r="N4456" s="45">
        <v>2685</v>
      </c>
      <c r="O4456" s="44"/>
      <c r="P4456" s="45">
        <v>0</v>
      </c>
      <c r="Q4456" s="44"/>
      <c r="R4456" s="49">
        <f t="shared" si="418"/>
        <v>-1</v>
      </c>
      <c r="S4456" s="49" t="e">
        <f t="shared" si="419"/>
        <v>#DIV/0!</v>
      </c>
      <c r="T4456" s="49" t="e">
        <f t="shared" si="420"/>
        <v>#DIV/0!</v>
      </c>
    </row>
    <row r="4457" spans="1:20" x14ac:dyDescent="0.2">
      <c r="A4457" s="33" t="s">
        <v>1774</v>
      </c>
      <c r="B4457" s="33" t="s">
        <v>274</v>
      </c>
      <c r="C4457" s="33" t="s">
        <v>1861</v>
      </c>
      <c r="D4457" s="33" t="s">
        <v>1799</v>
      </c>
      <c r="E4457" s="33" t="s">
        <v>321</v>
      </c>
      <c r="F4457" s="33" t="s">
        <v>1871</v>
      </c>
      <c r="G4457" s="44"/>
      <c r="H4457" s="44"/>
      <c r="I4457" s="44"/>
      <c r="J4457" s="45">
        <v>6</v>
      </c>
      <c r="K4457" s="49" t="e">
        <f t="shared" si="415"/>
        <v>#DIV/0!</v>
      </c>
      <c r="L4457" s="49" t="e">
        <f t="shared" si="416"/>
        <v>#DIV/0!</v>
      </c>
      <c r="M4457" s="49" t="e">
        <f t="shared" si="417"/>
        <v>#DIV/0!</v>
      </c>
      <c r="N4457" s="44"/>
      <c r="O4457" s="44"/>
      <c r="P4457" s="44"/>
      <c r="Q4457" s="45">
        <v>0</v>
      </c>
      <c r="R4457" s="49" t="e">
        <f t="shared" si="418"/>
        <v>#DIV/0!</v>
      </c>
      <c r="S4457" s="49" t="e">
        <f t="shared" si="419"/>
        <v>#DIV/0!</v>
      </c>
      <c r="T4457" s="49" t="e">
        <f t="shared" si="420"/>
        <v>#DIV/0!</v>
      </c>
    </row>
    <row r="4458" spans="1:20" x14ac:dyDescent="0.2">
      <c r="A4458" s="33" t="s">
        <v>1774</v>
      </c>
      <c r="B4458" s="33" t="s">
        <v>274</v>
      </c>
      <c r="C4458" s="33" t="s">
        <v>1861</v>
      </c>
      <c r="D4458" s="33" t="s">
        <v>1799</v>
      </c>
      <c r="E4458" s="33" t="s">
        <v>37</v>
      </c>
      <c r="F4458" s="33" t="s">
        <v>1427</v>
      </c>
      <c r="G4458" s="44"/>
      <c r="H4458" s="45">
        <v>4</v>
      </c>
      <c r="I4458" s="45">
        <v>3</v>
      </c>
      <c r="J4458" s="44"/>
      <c r="K4458" s="49" t="e">
        <f t="shared" si="415"/>
        <v>#DIV/0!</v>
      </c>
      <c r="L4458" s="49">
        <f t="shared" si="416"/>
        <v>-0.25</v>
      </c>
      <c r="M4458" s="49">
        <f t="shared" si="417"/>
        <v>-1</v>
      </c>
      <c r="N4458" s="44"/>
      <c r="O4458" s="45">
        <v>8</v>
      </c>
      <c r="P4458" s="45">
        <v>0</v>
      </c>
      <c r="Q4458" s="44"/>
      <c r="R4458" s="49" t="e">
        <f t="shared" si="418"/>
        <v>#DIV/0!</v>
      </c>
      <c r="S4458" s="49">
        <f t="shared" si="419"/>
        <v>-1</v>
      </c>
      <c r="T4458" s="49" t="e">
        <f t="shared" si="420"/>
        <v>#DIV/0!</v>
      </c>
    </row>
    <row r="4459" spans="1:20" x14ac:dyDescent="0.2">
      <c r="A4459" s="33" t="s">
        <v>1774</v>
      </c>
      <c r="B4459" s="33" t="s">
        <v>274</v>
      </c>
      <c r="C4459" s="33" t="s">
        <v>1861</v>
      </c>
      <c r="D4459" s="33" t="s">
        <v>1799</v>
      </c>
      <c r="E4459" s="33" t="s">
        <v>48</v>
      </c>
      <c r="F4459" s="33" t="s">
        <v>1432</v>
      </c>
      <c r="G4459" s="45">
        <v>2</v>
      </c>
      <c r="H4459" s="44"/>
      <c r="I4459" s="44"/>
      <c r="J4459" s="44"/>
      <c r="K4459" s="49">
        <f t="shared" si="415"/>
        <v>-1</v>
      </c>
      <c r="L4459" s="49" t="e">
        <f t="shared" si="416"/>
        <v>#DIV/0!</v>
      </c>
      <c r="M4459" s="49" t="e">
        <f t="shared" si="417"/>
        <v>#DIV/0!</v>
      </c>
      <c r="N4459" s="45">
        <v>520</v>
      </c>
      <c r="O4459" s="44"/>
      <c r="P4459" s="44"/>
      <c r="Q4459" s="44"/>
      <c r="R4459" s="49">
        <f t="shared" si="418"/>
        <v>-1</v>
      </c>
      <c r="S4459" s="49" t="e">
        <f t="shared" si="419"/>
        <v>#DIV/0!</v>
      </c>
      <c r="T4459" s="49" t="e">
        <f t="shared" si="420"/>
        <v>#DIV/0!</v>
      </c>
    </row>
    <row r="4460" spans="1:20" x14ac:dyDescent="0.2">
      <c r="A4460" s="33" t="s">
        <v>1774</v>
      </c>
      <c r="B4460" s="33" t="s">
        <v>274</v>
      </c>
      <c r="C4460" s="33" t="s">
        <v>1861</v>
      </c>
      <c r="D4460" s="33" t="s">
        <v>1799</v>
      </c>
      <c r="E4460" s="33" t="s">
        <v>251</v>
      </c>
      <c r="F4460" s="33" t="s">
        <v>1854</v>
      </c>
      <c r="G4460" s="45">
        <v>1</v>
      </c>
      <c r="H4460" s="44"/>
      <c r="I4460" s="44"/>
      <c r="J4460" s="44"/>
      <c r="K4460" s="49">
        <f t="shared" si="415"/>
        <v>-1</v>
      </c>
      <c r="L4460" s="49" t="e">
        <f t="shared" si="416"/>
        <v>#DIV/0!</v>
      </c>
      <c r="M4460" s="49" t="e">
        <f t="shared" si="417"/>
        <v>#DIV/0!</v>
      </c>
      <c r="N4460" s="45">
        <v>150</v>
      </c>
      <c r="O4460" s="44"/>
      <c r="P4460" s="44"/>
      <c r="Q4460" s="44"/>
      <c r="R4460" s="49">
        <f t="shared" si="418"/>
        <v>-1</v>
      </c>
      <c r="S4460" s="49" t="e">
        <f t="shared" si="419"/>
        <v>#DIV/0!</v>
      </c>
      <c r="T4460" s="49" t="e">
        <f t="shared" si="420"/>
        <v>#DIV/0!</v>
      </c>
    </row>
    <row r="4461" spans="1:20" x14ac:dyDescent="0.2">
      <c r="A4461" s="33" t="s">
        <v>1774</v>
      </c>
      <c r="B4461" s="33" t="s">
        <v>274</v>
      </c>
      <c r="C4461" s="33" t="s">
        <v>1861</v>
      </c>
      <c r="D4461" s="33" t="s">
        <v>1800</v>
      </c>
      <c r="E4461" s="33" t="s">
        <v>304</v>
      </c>
      <c r="F4461" s="33" t="s">
        <v>305</v>
      </c>
      <c r="G4461" s="44"/>
      <c r="H4461" s="44"/>
      <c r="I4461" s="44"/>
      <c r="J4461" s="45">
        <v>5</v>
      </c>
      <c r="K4461" s="49" t="e">
        <f t="shared" si="415"/>
        <v>#DIV/0!</v>
      </c>
      <c r="L4461" s="49" t="e">
        <f t="shared" si="416"/>
        <v>#DIV/0!</v>
      </c>
      <c r="M4461" s="49" t="e">
        <f t="shared" si="417"/>
        <v>#DIV/0!</v>
      </c>
      <c r="N4461" s="44"/>
      <c r="O4461" s="44"/>
      <c r="P4461" s="44"/>
      <c r="Q4461" s="45">
        <v>0</v>
      </c>
      <c r="R4461" s="49" t="e">
        <f t="shared" si="418"/>
        <v>#DIV/0!</v>
      </c>
      <c r="S4461" s="49" t="e">
        <f t="shared" si="419"/>
        <v>#DIV/0!</v>
      </c>
      <c r="T4461" s="49" t="e">
        <f t="shared" si="420"/>
        <v>#DIV/0!</v>
      </c>
    </row>
    <row r="4462" spans="1:20" x14ac:dyDescent="0.2">
      <c r="A4462" s="33" t="s">
        <v>1774</v>
      </c>
      <c r="B4462" s="33" t="s">
        <v>274</v>
      </c>
      <c r="C4462" s="33" t="s">
        <v>1861</v>
      </c>
      <c r="D4462" s="33" t="s">
        <v>1800</v>
      </c>
      <c r="E4462" s="33" t="s">
        <v>46</v>
      </c>
      <c r="F4462" s="33" t="s">
        <v>1435</v>
      </c>
      <c r="G4462" s="45">
        <v>3</v>
      </c>
      <c r="H4462" s="44"/>
      <c r="I4462" s="45">
        <v>8</v>
      </c>
      <c r="J4462" s="44"/>
      <c r="K4462" s="49">
        <f t="shared" si="415"/>
        <v>-1</v>
      </c>
      <c r="L4462" s="49" t="e">
        <f t="shared" si="416"/>
        <v>#DIV/0!</v>
      </c>
      <c r="M4462" s="49">
        <f t="shared" si="417"/>
        <v>-1</v>
      </c>
      <c r="N4462" s="45">
        <v>0</v>
      </c>
      <c r="O4462" s="44"/>
      <c r="P4462" s="45">
        <v>0</v>
      </c>
      <c r="Q4462" s="44"/>
      <c r="R4462" s="49" t="e">
        <f t="shared" si="418"/>
        <v>#DIV/0!</v>
      </c>
      <c r="S4462" s="49" t="e">
        <f t="shared" si="419"/>
        <v>#DIV/0!</v>
      </c>
      <c r="T4462" s="49" t="e">
        <f t="shared" si="420"/>
        <v>#DIV/0!</v>
      </c>
    </row>
    <row r="4463" spans="1:20" x14ac:dyDescent="0.2">
      <c r="A4463" s="33" t="s">
        <v>1774</v>
      </c>
      <c r="B4463" s="33" t="s">
        <v>274</v>
      </c>
      <c r="C4463" s="33" t="s">
        <v>1861</v>
      </c>
      <c r="D4463" s="33" t="s">
        <v>1840</v>
      </c>
      <c r="E4463" s="33" t="s">
        <v>113</v>
      </c>
      <c r="F4463" s="33" t="s">
        <v>1762</v>
      </c>
      <c r="G4463" s="45">
        <v>8</v>
      </c>
      <c r="H4463" s="44"/>
      <c r="I4463" s="44"/>
      <c r="J4463" s="44"/>
      <c r="K4463" s="49">
        <f t="shared" si="415"/>
        <v>-1</v>
      </c>
      <c r="L4463" s="49" t="e">
        <f t="shared" si="416"/>
        <v>#DIV/0!</v>
      </c>
      <c r="M4463" s="49" t="e">
        <f t="shared" si="417"/>
        <v>#DIV/0!</v>
      </c>
      <c r="N4463" s="45">
        <v>100</v>
      </c>
      <c r="O4463" s="44"/>
      <c r="P4463" s="44"/>
      <c r="Q4463" s="44"/>
      <c r="R4463" s="49">
        <f t="shared" si="418"/>
        <v>-1</v>
      </c>
      <c r="S4463" s="49" t="e">
        <f t="shared" si="419"/>
        <v>#DIV/0!</v>
      </c>
      <c r="T4463" s="49" t="e">
        <f t="shared" si="420"/>
        <v>#DIV/0!</v>
      </c>
    </row>
    <row r="4464" spans="1:20" x14ac:dyDescent="0.2">
      <c r="A4464" s="33" t="s">
        <v>1774</v>
      </c>
      <c r="B4464" s="33" t="s">
        <v>274</v>
      </c>
      <c r="C4464" s="33" t="s">
        <v>1861</v>
      </c>
      <c r="D4464" s="33" t="s">
        <v>1796</v>
      </c>
      <c r="E4464" s="33" t="s">
        <v>38</v>
      </c>
      <c r="F4464" s="33" t="s">
        <v>1417</v>
      </c>
      <c r="G4464" s="45">
        <v>7</v>
      </c>
      <c r="H4464" s="44"/>
      <c r="I4464" s="44"/>
      <c r="J4464" s="44"/>
      <c r="K4464" s="49">
        <f t="shared" si="415"/>
        <v>-1</v>
      </c>
      <c r="L4464" s="49" t="e">
        <f t="shared" si="416"/>
        <v>#DIV/0!</v>
      </c>
      <c r="M4464" s="49" t="e">
        <f t="shared" si="417"/>
        <v>#DIV/0!</v>
      </c>
      <c r="N4464" s="45">
        <v>0</v>
      </c>
      <c r="O4464" s="44"/>
      <c r="P4464" s="44"/>
      <c r="Q4464" s="44"/>
      <c r="R4464" s="49" t="e">
        <f t="shared" si="418"/>
        <v>#DIV/0!</v>
      </c>
      <c r="S4464" s="49" t="e">
        <f t="shared" si="419"/>
        <v>#DIV/0!</v>
      </c>
      <c r="T4464" s="49" t="e">
        <f t="shared" si="420"/>
        <v>#DIV/0!</v>
      </c>
    </row>
    <row r="4465" spans="1:20" x14ac:dyDescent="0.2">
      <c r="A4465" s="33" t="s">
        <v>1774</v>
      </c>
      <c r="B4465" s="33" t="s">
        <v>274</v>
      </c>
      <c r="C4465" s="33" t="s">
        <v>1861</v>
      </c>
      <c r="D4465" s="33" t="s">
        <v>1806</v>
      </c>
      <c r="E4465" s="33" t="s">
        <v>62</v>
      </c>
      <c r="F4465" s="33" t="s">
        <v>63</v>
      </c>
      <c r="G4465" s="45">
        <v>1</v>
      </c>
      <c r="H4465" s="44"/>
      <c r="I4465" s="44"/>
      <c r="J4465" s="44"/>
      <c r="K4465" s="49">
        <f t="shared" si="415"/>
        <v>-1</v>
      </c>
      <c r="L4465" s="49" t="e">
        <f t="shared" si="416"/>
        <v>#DIV/0!</v>
      </c>
      <c r="M4465" s="49" t="e">
        <f t="shared" si="417"/>
        <v>#DIV/0!</v>
      </c>
      <c r="N4465" s="45">
        <v>350</v>
      </c>
      <c r="O4465" s="44"/>
      <c r="P4465" s="44"/>
      <c r="Q4465" s="44"/>
      <c r="R4465" s="49">
        <f t="shared" si="418"/>
        <v>-1</v>
      </c>
      <c r="S4465" s="49" t="e">
        <f t="shared" si="419"/>
        <v>#DIV/0!</v>
      </c>
      <c r="T4465" s="49" t="e">
        <f t="shared" si="420"/>
        <v>#DIV/0!</v>
      </c>
    </row>
    <row r="4466" spans="1:20" x14ac:dyDescent="0.2">
      <c r="A4466" s="33" t="s">
        <v>1774</v>
      </c>
      <c r="B4466" s="33" t="s">
        <v>274</v>
      </c>
      <c r="C4466" s="33" t="s">
        <v>1861</v>
      </c>
      <c r="D4466" s="33" t="s">
        <v>1599</v>
      </c>
      <c r="E4466" s="33" t="s">
        <v>44</v>
      </c>
      <c r="F4466" s="33" t="s">
        <v>1422</v>
      </c>
      <c r="G4466" s="44"/>
      <c r="H4466" s="44"/>
      <c r="I4466" s="44"/>
      <c r="J4466" s="45">
        <v>5</v>
      </c>
      <c r="K4466" s="49" t="e">
        <f t="shared" si="415"/>
        <v>#DIV/0!</v>
      </c>
      <c r="L4466" s="49" t="e">
        <f t="shared" si="416"/>
        <v>#DIV/0!</v>
      </c>
      <c r="M4466" s="49" t="e">
        <f t="shared" si="417"/>
        <v>#DIV/0!</v>
      </c>
      <c r="N4466" s="44"/>
      <c r="O4466" s="44"/>
      <c r="P4466" s="44"/>
      <c r="Q4466" s="45">
        <v>0</v>
      </c>
      <c r="R4466" s="49" t="e">
        <f t="shared" si="418"/>
        <v>#DIV/0!</v>
      </c>
      <c r="S4466" s="49" t="e">
        <f t="shared" si="419"/>
        <v>#DIV/0!</v>
      </c>
      <c r="T4466" s="49" t="e">
        <f t="shared" si="420"/>
        <v>#DIV/0!</v>
      </c>
    </row>
    <row r="4467" spans="1:20" x14ac:dyDescent="0.2">
      <c r="A4467" s="33" t="s">
        <v>1774</v>
      </c>
      <c r="B4467" s="33" t="s">
        <v>354</v>
      </c>
      <c r="C4467" s="33" t="s">
        <v>355</v>
      </c>
      <c r="D4467" s="33" t="s">
        <v>1792</v>
      </c>
      <c r="E4467" s="33" t="s">
        <v>26</v>
      </c>
      <c r="F4467" s="33" t="s">
        <v>1418</v>
      </c>
      <c r="G4467" s="44"/>
      <c r="H4467" s="44"/>
      <c r="I4467" s="45">
        <v>25</v>
      </c>
      <c r="J4467" s="44"/>
      <c r="K4467" s="49" t="e">
        <f t="shared" si="415"/>
        <v>#DIV/0!</v>
      </c>
      <c r="L4467" s="49" t="e">
        <f t="shared" si="416"/>
        <v>#DIV/0!</v>
      </c>
      <c r="M4467" s="49">
        <f t="shared" si="417"/>
        <v>-1</v>
      </c>
      <c r="N4467" s="44"/>
      <c r="O4467" s="44"/>
      <c r="P4467" s="45">
        <v>40</v>
      </c>
      <c r="Q4467" s="44"/>
      <c r="R4467" s="49" t="e">
        <f t="shared" si="418"/>
        <v>#DIV/0!</v>
      </c>
      <c r="S4467" s="49" t="e">
        <f t="shared" si="419"/>
        <v>#DIV/0!</v>
      </c>
      <c r="T4467" s="49">
        <f t="shared" si="420"/>
        <v>-1</v>
      </c>
    </row>
    <row r="4468" spans="1:20" x14ac:dyDescent="0.2">
      <c r="A4468" s="33" t="s">
        <v>1774</v>
      </c>
      <c r="B4468" s="33" t="s">
        <v>354</v>
      </c>
      <c r="C4468" s="33" t="s">
        <v>355</v>
      </c>
      <c r="D4468" s="33" t="s">
        <v>1839</v>
      </c>
      <c r="E4468" s="33" t="s">
        <v>61</v>
      </c>
      <c r="F4468" s="33" t="s">
        <v>1419</v>
      </c>
      <c r="G4468" s="45">
        <v>17</v>
      </c>
      <c r="H4468" s="44"/>
      <c r="I4468" s="44"/>
      <c r="J4468" s="44"/>
      <c r="K4468" s="49">
        <f t="shared" si="415"/>
        <v>-1</v>
      </c>
      <c r="L4468" s="49" t="e">
        <f t="shared" si="416"/>
        <v>#DIV/0!</v>
      </c>
      <c r="M4468" s="49" t="e">
        <f t="shared" si="417"/>
        <v>#DIV/0!</v>
      </c>
      <c r="N4468" s="45">
        <v>80</v>
      </c>
      <c r="O4468" s="44"/>
      <c r="P4468" s="44"/>
      <c r="Q4468" s="44"/>
      <c r="R4468" s="49">
        <f t="shared" si="418"/>
        <v>-1</v>
      </c>
      <c r="S4468" s="49" t="e">
        <f t="shared" si="419"/>
        <v>#DIV/0!</v>
      </c>
      <c r="T4468" s="49" t="e">
        <f t="shared" si="420"/>
        <v>#DIV/0!</v>
      </c>
    </row>
    <row r="4469" spans="1:20" x14ac:dyDescent="0.2">
      <c r="A4469" s="33" t="s">
        <v>1774</v>
      </c>
      <c r="B4469" s="33" t="s">
        <v>354</v>
      </c>
      <c r="C4469" s="33" t="s">
        <v>355</v>
      </c>
      <c r="D4469" s="33" t="s">
        <v>1774</v>
      </c>
      <c r="E4469" s="33" t="s">
        <v>274</v>
      </c>
      <c r="F4469" s="33" t="s">
        <v>1861</v>
      </c>
      <c r="G4469" s="44"/>
      <c r="H4469" s="44"/>
      <c r="I4469" s="44"/>
      <c r="J4469" s="45">
        <v>6</v>
      </c>
      <c r="K4469" s="49" t="e">
        <f t="shared" si="415"/>
        <v>#DIV/0!</v>
      </c>
      <c r="L4469" s="49" t="e">
        <f t="shared" si="416"/>
        <v>#DIV/0!</v>
      </c>
      <c r="M4469" s="49" t="e">
        <f t="shared" si="417"/>
        <v>#DIV/0!</v>
      </c>
      <c r="N4469" s="44"/>
      <c r="O4469" s="44"/>
      <c r="P4469" s="44"/>
      <c r="Q4469" s="45">
        <v>0</v>
      </c>
      <c r="R4469" s="49" t="e">
        <f t="shared" si="418"/>
        <v>#DIV/0!</v>
      </c>
      <c r="S4469" s="49" t="e">
        <f t="shared" si="419"/>
        <v>#DIV/0!</v>
      </c>
      <c r="T4469" s="49" t="e">
        <f t="shared" si="420"/>
        <v>#DIV/0!</v>
      </c>
    </row>
    <row r="4470" spans="1:20" x14ac:dyDescent="0.2">
      <c r="A4470" s="33" t="s">
        <v>1774</v>
      </c>
      <c r="B4470" s="33" t="s">
        <v>354</v>
      </c>
      <c r="C4470" s="33" t="s">
        <v>355</v>
      </c>
      <c r="D4470" s="33" t="s">
        <v>1774</v>
      </c>
      <c r="E4470" s="33" t="s">
        <v>28</v>
      </c>
      <c r="F4470" s="33" t="s">
        <v>1421</v>
      </c>
      <c r="G4470" s="45">
        <v>43</v>
      </c>
      <c r="H4470" s="44"/>
      <c r="I4470" s="44"/>
      <c r="J4470" s="44"/>
      <c r="K4470" s="49">
        <f t="shared" si="415"/>
        <v>-1</v>
      </c>
      <c r="L4470" s="49" t="e">
        <f t="shared" si="416"/>
        <v>#DIV/0!</v>
      </c>
      <c r="M4470" s="49" t="e">
        <f t="shared" si="417"/>
        <v>#DIV/0!</v>
      </c>
      <c r="N4470" s="45">
        <v>0</v>
      </c>
      <c r="O4470" s="44"/>
      <c r="P4470" s="44"/>
      <c r="Q4470" s="44"/>
      <c r="R4470" s="49" t="e">
        <f t="shared" si="418"/>
        <v>#DIV/0!</v>
      </c>
      <c r="S4470" s="49" t="e">
        <f t="shared" si="419"/>
        <v>#DIV/0!</v>
      </c>
      <c r="T4470" s="49" t="e">
        <f t="shared" si="420"/>
        <v>#DIV/0!</v>
      </c>
    </row>
    <row r="4471" spans="1:20" x14ac:dyDescent="0.2">
      <c r="A4471" s="33" t="s">
        <v>1774</v>
      </c>
      <c r="B4471" s="33" t="s">
        <v>354</v>
      </c>
      <c r="C4471" s="33" t="s">
        <v>355</v>
      </c>
      <c r="D4471" s="33" t="s">
        <v>1816</v>
      </c>
      <c r="E4471" s="33" t="s">
        <v>34</v>
      </c>
      <c r="F4471" s="33" t="s">
        <v>1433</v>
      </c>
      <c r="G4471" s="44"/>
      <c r="H4471" s="44"/>
      <c r="I4471" s="45">
        <v>1</v>
      </c>
      <c r="J4471" s="44"/>
      <c r="K4471" s="49" t="e">
        <f t="shared" si="415"/>
        <v>#DIV/0!</v>
      </c>
      <c r="L4471" s="49" t="e">
        <f t="shared" si="416"/>
        <v>#DIV/0!</v>
      </c>
      <c r="M4471" s="49">
        <f t="shared" si="417"/>
        <v>-1</v>
      </c>
      <c r="N4471" s="44"/>
      <c r="O4471" s="44"/>
      <c r="P4471" s="45">
        <v>0</v>
      </c>
      <c r="Q4471" s="44"/>
      <c r="R4471" s="49" t="e">
        <f t="shared" si="418"/>
        <v>#DIV/0!</v>
      </c>
      <c r="S4471" s="49" t="e">
        <f t="shared" si="419"/>
        <v>#DIV/0!</v>
      </c>
      <c r="T4471" s="49" t="e">
        <f t="shared" si="420"/>
        <v>#DIV/0!</v>
      </c>
    </row>
    <row r="4472" spans="1:20" x14ac:dyDescent="0.2">
      <c r="A4472" s="33" t="s">
        <v>1774</v>
      </c>
      <c r="B4472" s="33" t="s">
        <v>300</v>
      </c>
      <c r="C4472" s="33" t="s">
        <v>345</v>
      </c>
      <c r="D4472" s="33" t="s">
        <v>1791</v>
      </c>
      <c r="E4472" s="33" t="s">
        <v>36</v>
      </c>
      <c r="F4472" s="33" t="s">
        <v>1430</v>
      </c>
      <c r="G4472" s="45">
        <v>3</v>
      </c>
      <c r="H4472" s="44"/>
      <c r="I4472" s="44"/>
      <c r="J4472" s="44"/>
      <c r="K4472" s="49">
        <f t="shared" si="415"/>
        <v>-1</v>
      </c>
      <c r="L4472" s="49" t="e">
        <f t="shared" si="416"/>
        <v>#DIV/0!</v>
      </c>
      <c r="M4472" s="49" t="e">
        <f t="shared" si="417"/>
        <v>#DIV/0!</v>
      </c>
      <c r="N4472" s="45">
        <v>0</v>
      </c>
      <c r="O4472" s="44"/>
      <c r="P4472" s="44"/>
      <c r="Q4472" s="44"/>
      <c r="R4472" s="49" t="e">
        <f t="shared" si="418"/>
        <v>#DIV/0!</v>
      </c>
      <c r="S4472" s="49" t="e">
        <f t="shared" si="419"/>
        <v>#DIV/0!</v>
      </c>
      <c r="T4472" s="49" t="e">
        <f t="shared" si="420"/>
        <v>#DIV/0!</v>
      </c>
    </row>
    <row r="4473" spans="1:20" x14ac:dyDescent="0.2">
      <c r="A4473" s="33" t="s">
        <v>1774</v>
      </c>
      <c r="B4473" s="33" t="s">
        <v>300</v>
      </c>
      <c r="C4473" s="33" t="s">
        <v>345</v>
      </c>
      <c r="D4473" s="33" t="s">
        <v>1800</v>
      </c>
      <c r="E4473" s="33" t="s">
        <v>46</v>
      </c>
      <c r="F4473" s="33" t="s">
        <v>1435</v>
      </c>
      <c r="G4473" s="45">
        <v>11</v>
      </c>
      <c r="H4473" s="44"/>
      <c r="I4473" s="44"/>
      <c r="J4473" s="44"/>
      <c r="K4473" s="49">
        <f t="shared" si="415"/>
        <v>-1</v>
      </c>
      <c r="L4473" s="49" t="e">
        <f t="shared" si="416"/>
        <v>#DIV/0!</v>
      </c>
      <c r="M4473" s="49" t="e">
        <f t="shared" si="417"/>
        <v>#DIV/0!</v>
      </c>
      <c r="N4473" s="45">
        <v>0</v>
      </c>
      <c r="O4473" s="44"/>
      <c r="P4473" s="44"/>
      <c r="Q4473" s="44"/>
      <c r="R4473" s="49" t="e">
        <f t="shared" si="418"/>
        <v>#DIV/0!</v>
      </c>
      <c r="S4473" s="49" t="e">
        <f t="shared" si="419"/>
        <v>#DIV/0!</v>
      </c>
      <c r="T4473" s="49" t="e">
        <f t="shared" si="420"/>
        <v>#DIV/0!</v>
      </c>
    </row>
    <row r="4474" spans="1:20" x14ac:dyDescent="0.2">
      <c r="A4474" s="33" t="s">
        <v>1774</v>
      </c>
      <c r="B4474" s="33" t="s">
        <v>300</v>
      </c>
      <c r="C4474" s="33" t="s">
        <v>345</v>
      </c>
      <c r="D4474" s="33" t="s">
        <v>1800</v>
      </c>
      <c r="E4474" s="33" t="s">
        <v>304</v>
      </c>
      <c r="F4474" s="33" t="s">
        <v>305</v>
      </c>
      <c r="G4474" s="45">
        <v>3</v>
      </c>
      <c r="H4474" s="44"/>
      <c r="I4474" s="44"/>
      <c r="J4474" s="44"/>
      <c r="K4474" s="49">
        <f t="shared" si="415"/>
        <v>-1</v>
      </c>
      <c r="L4474" s="49" t="e">
        <f t="shared" si="416"/>
        <v>#DIV/0!</v>
      </c>
      <c r="M4474" s="49" t="e">
        <f t="shared" si="417"/>
        <v>#DIV/0!</v>
      </c>
      <c r="N4474" s="45">
        <v>0</v>
      </c>
      <c r="O4474" s="44"/>
      <c r="P4474" s="44"/>
      <c r="Q4474" s="44"/>
      <c r="R4474" s="49" t="e">
        <f t="shared" si="418"/>
        <v>#DIV/0!</v>
      </c>
      <c r="S4474" s="49" t="e">
        <f t="shared" si="419"/>
        <v>#DIV/0!</v>
      </c>
      <c r="T4474" s="49" t="e">
        <f t="shared" si="420"/>
        <v>#DIV/0!</v>
      </c>
    </row>
    <row r="4475" spans="1:20" x14ac:dyDescent="0.2">
      <c r="A4475" s="33" t="s">
        <v>1774</v>
      </c>
      <c r="B4475" s="33" t="s">
        <v>364</v>
      </c>
      <c r="C4475" s="33" t="s">
        <v>1924</v>
      </c>
      <c r="D4475" s="33" t="s">
        <v>1792</v>
      </c>
      <c r="E4475" s="33" t="s">
        <v>26</v>
      </c>
      <c r="F4475" s="33" t="s">
        <v>1418</v>
      </c>
      <c r="G4475" s="44"/>
      <c r="H4475" s="45">
        <v>3</v>
      </c>
      <c r="I4475" s="44"/>
      <c r="J4475" s="44"/>
      <c r="K4475" s="49" t="e">
        <f t="shared" si="415"/>
        <v>#DIV/0!</v>
      </c>
      <c r="L4475" s="49">
        <f t="shared" si="416"/>
        <v>-1</v>
      </c>
      <c r="M4475" s="49" t="e">
        <f t="shared" si="417"/>
        <v>#DIV/0!</v>
      </c>
      <c r="N4475" s="44"/>
      <c r="O4475" s="45">
        <v>0</v>
      </c>
      <c r="P4475" s="44"/>
      <c r="Q4475" s="44"/>
      <c r="R4475" s="49" t="e">
        <f t="shared" si="418"/>
        <v>#DIV/0!</v>
      </c>
      <c r="S4475" s="49" t="e">
        <f t="shared" si="419"/>
        <v>#DIV/0!</v>
      </c>
      <c r="T4475" s="49" t="e">
        <f t="shared" si="420"/>
        <v>#DIV/0!</v>
      </c>
    </row>
    <row r="4476" spans="1:20" x14ac:dyDescent="0.2">
      <c r="A4476" s="33" t="s">
        <v>1774</v>
      </c>
      <c r="B4476" s="33" t="s">
        <v>177</v>
      </c>
      <c r="C4476" s="33" t="s">
        <v>1421</v>
      </c>
      <c r="D4476" s="33" t="s">
        <v>1793</v>
      </c>
      <c r="E4476" s="33" t="s">
        <v>51</v>
      </c>
      <c r="F4476" s="33" t="s">
        <v>1473</v>
      </c>
      <c r="G4476" s="45">
        <v>4</v>
      </c>
      <c r="H4476" s="44"/>
      <c r="I4476" s="44"/>
      <c r="J4476" s="44"/>
      <c r="K4476" s="49">
        <f t="shared" si="415"/>
        <v>-1</v>
      </c>
      <c r="L4476" s="49" t="e">
        <f t="shared" si="416"/>
        <v>#DIV/0!</v>
      </c>
      <c r="M4476" s="49" t="e">
        <f t="shared" si="417"/>
        <v>#DIV/0!</v>
      </c>
      <c r="N4476" s="45">
        <v>0</v>
      </c>
      <c r="O4476" s="44"/>
      <c r="P4476" s="44"/>
      <c r="Q4476" s="44"/>
      <c r="R4476" s="49" t="e">
        <f t="shared" si="418"/>
        <v>#DIV/0!</v>
      </c>
      <c r="S4476" s="49" t="e">
        <f t="shared" si="419"/>
        <v>#DIV/0!</v>
      </c>
      <c r="T4476" s="49" t="e">
        <f t="shared" si="420"/>
        <v>#DIV/0!</v>
      </c>
    </row>
    <row r="4477" spans="1:20" x14ac:dyDescent="0.2">
      <c r="A4477" s="33" t="s">
        <v>1774</v>
      </c>
      <c r="B4477" s="33" t="s">
        <v>100</v>
      </c>
      <c r="C4477" s="33" t="s">
        <v>355</v>
      </c>
      <c r="D4477" s="33" t="s">
        <v>1799</v>
      </c>
      <c r="E4477" s="33" t="s">
        <v>37</v>
      </c>
      <c r="F4477" s="33" t="s">
        <v>1427</v>
      </c>
      <c r="G4477" s="45">
        <v>0</v>
      </c>
      <c r="H4477" s="44"/>
      <c r="I4477" s="44"/>
      <c r="J4477" s="44"/>
      <c r="K4477" s="49" t="e">
        <f t="shared" si="415"/>
        <v>#DIV/0!</v>
      </c>
      <c r="L4477" s="49" t="e">
        <f t="shared" si="416"/>
        <v>#DIV/0!</v>
      </c>
      <c r="M4477" s="49" t="e">
        <f t="shared" si="417"/>
        <v>#DIV/0!</v>
      </c>
      <c r="N4477" s="45">
        <v>0</v>
      </c>
      <c r="O4477" s="44"/>
      <c r="P4477" s="44"/>
      <c r="Q4477" s="44"/>
      <c r="R4477" s="49" t="e">
        <f t="shared" si="418"/>
        <v>#DIV/0!</v>
      </c>
      <c r="S4477" s="49" t="e">
        <f t="shared" si="419"/>
        <v>#DIV/0!</v>
      </c>
      <c r="T4477" s="49" t="e">
        <f t="shared" si="420"/>
        <v>#DIV/0!</v>
      </c>
    </row>
    <row r="4478" spans="1:20" x14ac:dyDescent="0.2">
      <c r="A4478" s="33" t="s">
        <v>1791</v>
      </c>
      <c r="B4478" s="33" t="s">
        <v>36</v>
      </c>
      <c r="C4478" s="33" t="s">
        <v>1430</v>
      </c>
      <c r="D4478" s="33" t="s">
        <v>1820</v>
      </c>
      <c r="E4478" s="33" t="s">
        <v>35</v>
      </c>
      <c r="F4478" s="33" t="s">
        <v>484</v>
      </c>
      <c r="G4478" s="45">
        <v>5063</v>
      </c>
      <c r="H4478" s="45">
        <v>1370</v>
      </c>
      <c r="I4478" s="45">
        <v>2580</v>
      </c>
      <c r="J4478" s="45">
        <v>1001</v>
      </c>
      <c r="K4478" s="49">
        <f t="shared" si="415"/>
        <v>-0.72940944104285999</v>
      </c>
      <c r="L4478" s="49">
        <f t="shared" si="416"/>
        <v>0.88321167883211671</v>
      </c>
      <c r="M4478" s="49">
        <f t="shared" si="417"/>
        <v>-0.61201550387596892</v>
      </c>
      <c r="N4478" s="45">
        <v>0</v>
      </c>
      <c r="O4478" s="45">
        <v>14130</v>
      </c>
      <c r="P4478" s="45">
        <v>20</v>
      </c>
      <c r="Q4478" s="45">
        <v>0</v>
      </c>
      <c r="R4478" s="49" t="e">
        <f t="shared" si="418"/>
        <v>#DIV/0!</v>
      </c>
      <c r="S4478" s="49">
        <f t="shared" si="419"/>
        <v>-0.99858457183297944</v>
      </c>
      <c r="T4478" s="49">
        <f t="shared" si="420"/>
        <v>-1</v>
      </c>
    </row>
    <row r="4479" spans="1:20" x14ac:dyDescent="0.2">
      <c r="A4479" s="33" t="s">
        <v>1791</v>
      </c>
      <c r="B4479" s="33" t="s">
        <v>36</v>
      </c>
      <c r="C4479" s="33" t="s">
        <v>1430</v>
      </c>
      <c r="D4479" s="33" t="s">
        <v>1800</v>
      </c>
      <c r="E4479" s="33" t="s">
        <v>46</v>
      </c>
      <c r="F4479" s="33" t="s">
        <v>1435</v>
      </c>
      <c r="G4479" s="45">
        <v>120</v>
      </c>
      <c r="H4479" s="45">
        <v>34</v>
      </c>
      <c r="I4479" s="45">
        <v>22</v>
      </c>
      <c r="J4479" s="45">
        <v>5</v>
      </c>
      <c r="K4479" s="49">
        <f t="shared" si="415"/>
        <v>-0.71666666666666667</v>
      </c>
      <c r="L4479" s="49">
        <f t="shared" si="416"/>
        <v>-0.3529411764705882</v>
      </c>
      <c r="M4479" s="49">
        <f t="shared" si="417"/>
        <v>-0.77272727272727271</v>
      </c>
      <c r="N4479" s="45">
        <v>655</v>
      </c>
      <c r="O4479" s="45">
        <v>220</v>
      </c>
      <c r="P4479" s="45">
        <v>56</v>
      </c>
      <c r="Q4479" s="45">
        <v>0</v>
      </c>
      <c r="R4479" s="49">
        <f t="shared" si="418"/>
        <v>-0.66412213740458015</v>
      </c>
      <c r="S4479" s="49">
        <f t="shared" si="419"/>
        <v>-0.74545454545454548</v>
      </c>
      <c r="T4479" s="49">
        <f t="shared" si="420"/>
        <v>-1</v>
      </c>
    </row>
    <row r="4480" spans="1:20" x14ac:dyDescent="0.2">
      <c r="A4480" s="33" t="s">
        <v>1791</v>
      </c>
      <c r="B4480" s="33" t="s">
        <v>36</v>
      </c>
      <c r="C4480" s="33" t="s">
        <v>1430</v>
      </c>
      <c r="D4480" s="33" t="s">
        <v>1800</v>
      </c>
      <c r="E4480" s="33" t="s">
        <v>304</v>
      </c>
      <c r="F4480" s="33" t="s">
        <v>305</v>
      </c>
      <c r="G4480" s="45">
        <v>6</v>
      </c>
      <c r="H4480" s="45">
        <v>0</v>
      </c>
      <c r="I4480" s="44"/>
      <c r="J4480" s="45">
        <v>2</v>
      </c>
      <c r="K4480" s="49">
        <f t="shared" si="415"/>
        <v>-1</v>
      </c>
      <c r="L4480" s="49" t="e">
        <f t="shared" si="416"/>
        <v>#DIV/0!</v>
      </c>
      <c r="M4480" s="49" t="e">
        <f t="shared" si="417"/>
        <v>#DIV/0!</v>
      </c>
      <c r="N4480" s="45">
        <v>0</v>
      </c>
      <c r="O4480" s="45">
        <v>0</v>
      </c>
      <c r="P4480" s="44"/>
      <c r="Q4480" s="45">
        <v>0</v>
      </c>
      <c r="R4480" s="49" t="e">
        <f t="shared" si="418"/>
        <v>#DIV/0!</v>
      </c>
      <c r="S4480" s="49" t="e">
        <f t="shared" si="419"/>
        <v>#DIV/0!</v>
      </c>
      <c r="T4480" s="49" t="e">
        <f t="shared" si="420"/>
        <v>#DIV/0!</v>
      </c>
    </row>
    <row r="4481" spans="1:20" x14ac:dyDescent="0.2">
      <c r="A4481" s="33" t="s">
        <v>1791</v>
      </c>
      <c r="B4481" s="33" t="s">
        <v>36</v>
      </c>
      <c r="C4481" s="33" t="s">
        <v>1430</v>
      </c>
      <c r="D4481" s="33" t="s">
        <v>1794</v>
      </c>
      <c r="E4481" s="33" t="s">
        <v>30</v>
      </c>
      <c r="F4481" s="33" t="s">
        <v>1425</v>
      </c>
      <c r="G4481" s="45">
        <v>81991</v>
      </c>
      <c r="H4481" s="45">
        <v>24817</v>
      </c>
      <c r="I4481" s="45">
        <v>73206</v>
      </c>
      <c r="J4481" s="45">
        <v>24268</v>
      </c>
      <c r="K4481" s="49">
        <f t="shared" si="415"/>
        <v>-0.69732043760900586</v>
      </c>
      <c r="L4481" s="49">
        <f t="shared" si="416"/>
        <v>1.9498327759197323</v>
      </c>
      <c r="M4481" s="49">
        <f t="shared" si="417"/>
        <v>-0.66849711772259113</v>
      </c>
      <c r="N4481" s="45">
        <v>519305</v>
      </c>
      <c r="O4481" s="45">
        <v>15810</v>
      </c>
      <c r="P4481" s="45">
        <v>424048</v>
      </c>
      <c r="Q4481" s="45">
        <v>82380</v>
      </c>
      <c r="R4481" s="49">
        <f t="shared" si="418"/>
        <v>-0.96955546355224775</v>
      </c>
      <c r="S4481" s="49">
        <f t="shared" si="419"/>
        <v>25.821505376344085</v>
      </c>
      <c r="T4481" s="49">
        <f t="shared" si="420"/>
        <v>-0.80572954005206954</v>
      </c>
    </row>
    <row r="4482" spans="1:20" x14ac:dyDescent="0.2">
      <c r="A4482" s="33" t="s">
        <v>1791</v>
      </c>
      <c r="B4482" s="33" t="s">
        <v>36</v>
      </c>
      <c r="C4482" s="33" t="s">
        <v>1430</v>
      </c>
      <c r="D4482" s="33" t="s">
        <v>1794</v>
      </c>
      <c r="E4482" s="33" t="s">
        <v>102</v>
      </c>
      <c r="F4482" s="33" t="s">
        <v>1841</v>
      </c>
      <c r="G4482" s="44"/>
      <c r="H4482" s="45">
        <v>0</v>
      </c>
      <c r="I4482" s="44"/>
      <c r="J4482" s="45">
        <v>7</v>
      </c>
      <c r="K4482" s="49" t="e">
        <f t="shared" si="415"/>
        <v>#DIV/0!</v>
      </c>
      <c r="L4482" s="49" t="e">
        <f t="shared" si="416"/>
        <v>#DIV/0!</v>
      </c>
      <c r="M4482" s="49" t="e">
        <f t="shared" si="417"/>
        <v>#DIV/0!</v>
      </c>
      <c r="N4482" s="44"/>
      <c r="O4482" s="45">
        <v>0</v>
      </c>
      <c r="P4482" s="44"/>
      <c r="Q4482" s="45">
        <v>100</v>
      </c>
      <c r="R4482" s="49" t="e">
        <f t="shared" si="418"/>
        <v>#DIV/0!</v>
      </c>
      <c r="S4482" s="49" t="e">
        <f t="shared" si="419"/>
        <v>#DIV/0!</v>
      </c>
      <c r="T4482" s="49" t="e">
        <f t="shared" si="420"/>
        <v>#DIV/0!</v>
      </c>
    </row>
    <row r="4483" spans="1:20" x14ac:dyDescent="0.2">
      <c r="A4483" s="33" t="s">
        <v>1791</v>
      </c>
      <c r="B4483" s="33" t="s">
        <v>36</v>
      </c>
      <c r="C4483" s="33" t="s">
        <v>1430</v>
      </c>
      <c r="D4483" s="33" t="s">
        <v>1794</v>
      </c>
      <c r="E4483" s="33" t="s">
        <v>97</v>
      </c>
      <c r="F4483" s="33" t="s">
        <v>1784</v>
      </c>
      <c r="G4483" s="44"/>
      <c r="H4483" s="45">
        <v>3</v>
      </c>
      <c r="I4483" s="44"/>
      <c r="J4483" s="44"/>
      <c r="K4483" s="49" t="e">
        <f t="shared" si="415"/>
        <v>#DIV/0!</v>
      </c>
      <c r="L4483" s="49">
        <f t="shared" si="416"/>
        <v>-1</v>
      </c>
      <c r="M4483" s="49" t="e">
        <f t="shared" si="417"/>
        <v>#DIV/0!</v>
      </c>
      <c r="N4483" s="44"/>
      <c r="O4483" s="45">
        <v>18</v>
      </c>
      <c r="P4483" s="44"/>
      <c r="Q4483" s="44"/>
      <c r="R4483" s="49" t="e">
        <f t="shared" si="418"/>
        <v>#DIV/0!</v>
      </c>
      <c r="S4483" s="49">
        <f t="shared" si="419"/>
        <v>-1</v>
      </c>
      <c r="T4483" s="49" t="e">
        <f t="shared" si="420"/>
        <v>#DIV/0!</v>
      </c>
    </row>
    <row r="4484" spans="1:20" x14ac:dyDescent="0.2">
      <c r="A4484" s="33" t="s">
        <v>1791</v>
      </c>
      <c r="B4484" s="33" t="s">
        <v>36</v>
      </c>
      <c r="C4484" s="33" t="s">
        <v>1430</v>
      </c>
      <c r="D4484" s="33" t="s">
        <v>1813</v>
      </c>
      <c r="E4484" s="33" t="s">
        <v>127</v>
      </c>
      <c r="F4484" s="33" t="s">
        <v>1844</v>
      </c>
      <c r="G4484" s="45">
        <v>17880</v>
      </c>
      <c r="H4484" s="45">
        <v>4012</v>
      </c>
      <c r="I4484" s="45">
        <v>5787</v>
      </c>
      <c r="J4484" s="45">
        <v>2591</v>
      </c>
      <c r="K4484" s="49">
        <f t="shared" si="415"/>
        <v>-0.77561521252796417</v>
      </c>
      <c r="L4484" s="49">
        <f t="shared" si="416"/>
        <v>0.44242273180458613</v>
      </c>
      <c r="M4484" s="49">
        <f t="shared" si="417"/>
        <v>-0.552272334542941</v>
      </c>
      <c r="N4484" s="45">
        <v>5188</v>
      </c>
      <c r="O4484" s="45">
        <v>20</v>
      </c>
      <c r="P4484" s="45">
        <v>0</v>
      </c>
      <c r="Q4484" s="45">
        <v>0</v>
      </c>
      <c r="R4484" s="49">
        <f t="shared" si="418"/>
        <v>-0.99614494988434854</v>
      </c>
      <c r="S4484" s="49">
        <f t="shared" si="419"/>
        <v>-1</v>
      </c>
      <c r="T4484" s="49" t="e">
        <f t="shared" si="420"/>
        <v>#DIV/0!</v>
      </c>
    </row>
    <row r="4485" spans="1:20" x14ac:dyDescent="0.2">
      <c r="A4485" s="33" t="s">
        <v>1791</v>
      </c>
      <c r="B4485" s="33" t="s">
        <v>36</v>
      </c>
      <c r="C4485" s="33" t="s">
        <v>1430</v>
      </c>
      <c r="D4485" s="33" t="s">
        <v>1813</v>
      </c>
      <c r="E4485" s="33" t="s">
        <v>275</v>
      </c>
      <c r="F4485" s="33" t="s">
        <v>1850</v>
      </c>
      <c r="G4485" s="45">
        <v>5534</v>
      </c>
      <c r="H4485" s="45">
        <v>1969</v>
      </c>
      <c r="I4485" s="45">
        <v>4025</v>
      </c>
      <c r="J4485" s="45">
        <v>1075</v>
      </c>
      <c r="K4485" s="49">
        <f t="shared" si="415"/>
        <v>-0.64419949403686305</v>
      </c>
      <c r="L4485" s="49">
        <f t="shared" si="416"/>
        <v>1.0441848654139156</v>
      </c>
      <c r="M4485" s="49">
        <f t="shared" si="417"/>
        <v>-0.73291925465838514</v>
      </c>
      <c r="N4485" s="45">
        <v>3510</v>
      </c>
      <c r="O4485" s="45">
        <v>404</v>
      </c>
      <c r="P4485" s="45">
        <v>0</v>
      </c>
      <c r="Q4485" s="45">
        <v>0</v>
      </c>
      <c r="R4485" s="49">
        <f t="shared" si="418"/>
        <v>-0.88490028490028494</v>
      </c>
      <c r="S4485" s="49">
        <f t="shared" si="419"/>
        <v>-1</v>
      </c>
      <c r="T4485" s="49" t="e">
        <f t="shared" si="420"/>
        <v>#DIV/0!</v>
      </c>
    </row>
    <row r="4486" spans="1:20" x14ac:dyDescent="0.2">
      <c r="A4486" s="33" t="s">
        <v>1791</v>
      </c>
      <c r="B4486" s="33" t="s">
        <v>36</v>
      </c>
      <c r="C4486" s="33" t="s">
        <v>1430</v>
      </c>
      <c r="D4486" s="33" t="s">
        <v>1813</v>
      </c>
      <c r="E4486" s="33" t="s">
        <v>50</v>
      </c>
      <c r="F4486" s="33" t="s">
        <v>1423</v>
      </c>
      <c r="G4486" s="45">
        <v>36</v>
      </c>
      <c r="H4486" s="45">
        <v>3</v>
      </c>
      <c r="I4486" s="45">
        <v>28</v>
      </c>
      <c r="J4486" s="45">
        <v>20</v>
      </c>
      <c r="K4486" s="49">
        <f t="shared" si="415"/>
        <v>-0.91666666666666663</v>
      </c>
      <c r="L4486" s="49">
        <f t="shared" si="416"/>
        <v>8.3333333333333339</v>
      </c>
      <c r="M4486" s="49">
        <f t="shared" si="417"/>
        <v>-0.2857142857142857</v>
      </c>
      <c r="N4486" s="45">
        <v>0</v>
      </c>
      <c r="O4486" s="45">
        <v>0</v>
      </c>
      <c r="P4486" s="45">
        <v>4430</v>
      </c>
      <c r="Q4486" s="45">
        <v>6900</v>
      </c>
      <c r="R4486" s="49" t="e">
        <f t="shared" si="418"/>
        <v>#DIV/0!</v>
      </c>
      <c r="S4486" s="49" t="e">
        <f t="shared" si="419"/>
        <v>#DIV/0!</v>
      </c>
      <c r="T4486" s="49">
        <f t="shared" si="420"/>
        <v>0.55756207674943559</v>
      </c>
    </row>
    <row r="4487" spans="1:20" x14ac:dyDescent="0.2">
      <c r="A4487" s="33" t="s">
        <v>1791</v>
      </c>
      <c r="B4487" s="33" t="s">
        <v>36</v>
      </c>
      <c r="C4487" s="33" t="s">
        <v>1430</v>
      </c>
      <c r="D4487" s="33" t="s">
        <v>1839</v>
      </c>
      <c r="E4487" s="33" t="s">
        <v>302</v>
      </c>
      <c r="F4487" s="33" t="s">
        <v>303</v>
      </c>
      <c r="G4487" s="45">
        <v>6</v>
      </c>
      <c r="H4487" s="45">
        <v>4</v>
      </c>
      <c r="I4487" s="44"/>
      <c r="J4487" s="45">
        <v>11</v>
      </c>
      <c r="K4487" s="49">
        <f t="shared" si="415"/>
        <v>-0.33333333333333337</v>
      </c>
      <c r="L4487" s="49">
        <f t="shared" si="416"/>
        <v>-1</v>
      </c>
      <c r="M4487" s="49" t="e">
        <f t="shared" si="417"/>
        <v>#DIV/0!</v>
      </c>
      <c r="N4487" s="45">
        <v>30</v>
      </c>
      <c r="O4487" s="45">
        <v>0</v>
      </c>
      <c r="P4487" s="44"/>
      <c r="Q4487" s="45">
        <v>90</v>
      </c>
      <c r="R4487" s="49">
        <f t="shared" si="418"/>
        <v>-1</v>
      </c>
      <c r="S4487" s="49" t="e">
        <f t="shared" si="419"/>
        <v>#DIV/0!</v>
      </c>
      <c r="T4487" s="49" t="e">
        <f t="shared" si="420"/>
        <v>#DIV/0!</v>
      </c>
    </row>
    <row r="4488" spans="1:20" x14ac:dyDescent="0.2">
      <c r="A4488" s="33" t="s">
        <v>1791</v>
      </c>
      <c r="B4488" s="33" t="s">
        <v>36</v>
      </c>
      <c r="C4488" s="33" t="s">
        <v>1430</v>
      </c>
      <c r="D4488" s="33" t="s">
        <v>1839</v>
      </c>
      <c r="E4488" s="33" t="s">
        <v>61</v>
      </c>
      <c r="F4488" s="33" t="s">
        <v>1419</v>
      </c>
      <c r="G4488" s="45">
        <v>38</v>
      </c>
      <c r="H4488" s="45">
        <v>14</v>
      </c>
      <c r="I4488" s="45">
        <v>28</v>
      </c>
      <c r="J4488" s="45">
        <v>15</v>
      </c>
      <c r="K4488" s="49">
        <f t="shared" si="415"/>
        <v>-0.63157894736842102</v>
      </c>
      <c r="L4488" s="49">
        <f t="shared" si="416"/>
        <v>1</v>
      </c>
      <c r="M4488" s="49">
        <f t="shared" si="417"/>
        <v>-0.4642857142857143</v>
      </c>
      <c r="N4488" s="45">
        <v>0</v>
      </c>
      <c r="O4488" s="45">
        <v>0</v>
      </c>
      <c r="P4488" s="45">
        <v>0</v>
      </c>
      <c r="Q4488" s="45">
        <v>45</v>
      </c>
      <c r="R4488" s="49" t="e">
        <f t="shared" si="418"/>
        <v>#DIV/0!</v>
      </c>
      <c r="S4488" s="49" t="e">
        <f t="shared" si="419"/>
        <v>#DIV/0!</v>
      </c>
      <c r="T4488" s="49" t="e">
        <f t="shared" si="420"/>
        <v>#DIV/0!</v>
      </c>
    </row>
    <row r="4489" spans="1:20" x14ac:dyDescent="0.2">
      <c r="A4489" s="33" t="s">
        <v>1791</v>
      </c>
      <c r="B4489" s="33" t="s">
        <v>36</v>
      </c>
      <c r="C4489" s="33" t="s">
        <v>1430</v>
      </c>
      <c r="D4489" s="33" t="s">
        <v>1839</v>
      </c>
      <c r="E4489" s="33" t="s">
        <v>284</v>
      </c>
      <c r="F4489" s="33" t="s">
        <v>1892</v>
      </c>
      <c r="G4489" s="44"/>
      <c r="H4489" s="44"/>
      <c r="I4489" s="44"/>
      <c r="J4489" s="45">
        <v>9</v>
      </c>
      <c r="K4489" s="49" t="e">
        <f t="shared" si="415"/>
        <v>#DIV/0!</v>
      </c>
      <c r="L4489" s="49" t="e">
        <f t="shared" si="416"/>
        <v>#DIV/0!</v>
      </c>
      <c r="M4489" s="49" t="e">
        <f t="shared" si="417"/>
        <v>#DIV/0!</v>
      </c>
      <c r="N4489" s="44"/>
      <c r="O4489" s="44"/>
      <c r="P4489" s="44"/>
      <c r="Q4489" s="45">
        <v>45</v>
      </c>
      <c r="R4489" s="49" t="e">
        <f t="shared" si="418"/>
        <v>#DIV/0!</v>
      </c>
      <c r="S4489" s="49" t="e">
        <f t="shared" si="419"/>
        <v>#DIV/0!</v>
      </c>
      <c r="T4489" s="49" t="e">
        <f t="shared" si="420"/>
        <v>#DIV/0!</v>
      </c>
    </row>
    <row r="4490" spans="1:20" x14ac:dyDescent="0.2">
      <c r="A4490" s="33" t="s">
        <v>1791</v>
      </c>
      <c r="B4490" s="33" t="s">
        <v>36</v>
      </c>
      <c r="C4490" s="33" t="s">
        <v>1430</v>
      </c>
      <c r="D4490" s="33" t="s">
        <v>1840</v>
      </c>
      <c r="E4490" s="33" t="s">
        <v>113</v>
      </c>
      <c r="F4490" s="33" t="s">
        <v>1762</v>
      </c>
      <c r="G4490" s="45">
        <v>1</v>
      </c>
      <c r="H4490" s="45">
        <v>42</v>
      </c>
      <c r="I4490" s="45">
        <v>7</v>
      </c>
      <c r="J4490" s="45">
        <v>8</v>
      </c>
      <c r="K4490" s="49">
        <f t="shared" ref="K4490:K4553" si="421">+H4490/G4490-1</f>
        <v>41</v>
      </c>
      <c r="L4490" s="49">
        <f t="shared" ref="L4490:L4553" si="422">+I4490/H4490-1</f>
        <v>-0.83333333333333337</v>
      </c>
      <c r="M4490" s="49">
        <f t="shared" ref="M4490:M4553" si="423">+J4490/I4490-1</f>
        <v>0.14285714285714279</v>
      </c>
      <c r="N4490" s="45">
        <v>91</v>
      </c>
      <c r="O4490" s="45">
        <v>1779</v>
      </c>
      <c r="P4490" s="45">
        <v>1950</v>
      </c>
      <c r="Q4490" s="45">
        <v>2040</v>
      </c>
      <c r="R4490" s="49">
        <f t="shared" ref="R4490:R4553" si="424">O4490/N4490-1</f>
        <v>18.549450549450551</v>
      </c>
      <c r="S4490" s="49">
        <f t="shared" ref="S4490:S4553" si="425">P4490/O4490-1</f>
        <v>9.612141652613837E-2</v>
      </c>
      <c r="T4490" s="49">
        <f t="shared" ref="T4490:T4553" si="426">Q4490/P4490-1</f>
        <v>4.6153846153846212E-2</v>
      </c>
    </row>
    <row r="4491" spans="1:20" x14ac:dyDescent="0.2">
      <c r="A4491" s="33" t="s">
        <v>1791</v>
      </c>
      <c r="B4491" s="33" t="s">
        <v>36</v>
      </c>
      <c r="C4491" s="33" t="s">
        <v>1430</v>
      </c>
      <c r="D4491" s="33" t="s">
        <v>1791</v>
      </c>
      <c r="E4491" s="33" t="s">
        <v>36</v>
      </c>
      <c r="F4491" s="33" t="s">
        <v>1430</v>
      </c>
      <c r="G4491" s="45">
        <v>60</v>
      </c>
      <c r="H4491" s="45">
        <v>3</v>
      </c>
      <c r="I4491" s="45">
        <v>7</v>
      </c>
      <c r="J4491" s="45">
        <v>10</v>
      </c>
      <c r="K4491" s="49">
        <f t="shared" si="421"/>
        <v>-0.95</v>
      </c>
      <c r="L4491" s="49">
        <f t="shared" si="422"/>
        <v>1.3333333333333335</v>
      </c>
      <c r="M4491" s="49">
        <f t="shared" si="423"/>
        <v>0.4285714285714286</v>
      </c>
      <c r="N4491" s="45">
        <v>432</v>
      </c>
      <c r="O4491" s="45">
        <v>0</v>
      </c>
      <c r="P4491" s="45">
        <v>326</v>
      </c>
      <c r="Q4491" s="45">
        <v>45</v>
      </c>
      <c r="R4491" s="49">
        <f t="shared" si="424"/>
        <v>-1</v>
      </c>
      <c r="S4491" s="49" t="e">
        <f t="shared" si="425"/>
        <v>#DIV/0!</v>
      </c>
      <c r="T4491" s="49">
        <f t="shared" si="426"/>
        <v>-0.8619631901840491</v>
      </c>
    </row>
    <row r="4492" spans="1:20" x14ac:dyDescent="0.2">
      <c r="A4492" s="33" t="s">
        <v>1791</v>
      </c>
      <c r="B4492" s="33" t="s">
        <v>36</v>
      </c>
      <c r="C4492" s="33" t="s">
        <v>1430</v>
      </c>
      <c r="D4492" s="33" t="s">
        <v>1809</v>
      </c>
      <c r="E4492" s="33" t="s">
        <v>208</v>
      </c>
      <c r="F4492" s="33" t="s">
        <v>1814</v>
      </c>
      <c r="G4492" s="44"/>
      <c r="H4492" s="45">
        <v>6</v>
      </c>
      <c r="I4492" s="45">
        <v>2</v>
      </c>
      <c r="J4492" s="44"/>
      <c r="K4492" s="49" t="e">
        <f t="shared" si="421"/>
        <v>#DIV/0!</v>
      </c>
      <c r="L4492" s="49">
        <f t="shared" si="422"/>
        <v>-0.66666666666666674</v>
      </c>
      <c r="M4492" s="49">
        <f t="shared" si="423"/>
        <v>-1</v>
      </c>
      <c r="N4492" s="44"/>
      <c r="O4492" s="45">
        <v>10</v>
      </c>
      <c r="P4492" s="45">
        <v>1320</v>
      </c>
      <c r="Q4492" s="44"/>
      <c r="R4492" s="49" t="e">
        <f t="shared" si="424"/>
        <v>#DIV/0!</v>
      </c>
      <c r="S4492" s="49">
        <f t="shared" si="425"/>
        <v>131</v>
      </c>
      <c r="T4492" s="49">
        <f t="shared" si="426"/>
        <v>-1</v>
      </c>
    </row>
    <row r="4493" spans="1:20" x14ac:dyDescent="0.2">
      <c r="A4493" s="33" t="s">
        <v>1791</v>
      </c>
      <c r="B4493" s="33" t="s">
        <v>36</v>
      </c>
      <c r="C4493" s="33" t="s">
        <v>1430</v>
      </c>
      <c r="D4493" s="33" t="s">
        <v>1809</v>
      </c>
      <c r="E4493" s="33" t="s">
        <v>75</v>
      </c>
      <c r="F4493" s="33" t="s">
        <v>76</v>
      </c>
      <c r="G4493" s="44"/>
      <c r="H4493" s="45">
        <v>0</v>
      </c>
      <c r="I4493" s="44"/>
      <c r="J4493" s="44"/>
      <c r="K4493" s="49" t="e">
        <f t="shared" si="421"/>
        <v>#DIV/0!</v>
      </c>
      <c r="L4493" s="49" t="e">
        <f t="shared" si="422"/>
        <v>#DIV/0!</v>
      </c>
      <c r="M4493" s="49" t="e">
        <f t="shared" si="423"/>
        <v>#DIV/0!</v>
      </c>
      <c r="N4493" s="44"/>
      <c r="O4493" s="45">
        <v>0</v>
      </c>
      <c r="P4493" s="44"/>
      <c r="Q4493" s="44"/>
      <c r="R4493" s="49" t="e">
        <f t="shared" si="424"/>
        <v>#DIV/0!</v>
      </c>
      <c r="S4493" s="49" t="e">
        <f t="shared" si="425"/>
        <v>#DIV/0!</v>
      </c>
      <c r="T4493" s="49" t="e">
        <f t="shared" si="426"/>
        <v>#DIV/0!</v>
      </c>
    </row>
    <row r="4494" spans="1:20" x14ac:dyDescent="0.2">
      <c r="A4494" s="33" t="s">
        <v>1791</v>
      </c>
      <c r="B4494" s="33" t="s">
        <v>36</v>
      </c>
      <c r="C4494" s="33" t="s">
        <v>1430</v>
      </c>
      <c r="D4494" s="33" t="s">
        <v>1808</v>
      </c>
      <c r="E4494" s="33" t="s">
        <v>250</v>
      </c>
      <c r="F4494" s="33" t="s">
        <v>1846</v>
      </c>
      <c r="G4494" s="45">
        <v>20</v>
      </c>
      <c r="H4494" s="45">
        <v>12</v>
      </c>
      <c r="I4494" s="45">
        <v>2</v>
      </c>
      <c r="J4494" s="45">
        <v>4</v>
      </c>
      <c r="K4494" s="49">
        <f t="shared" si="421"/>
        <v>-0.4</v>
      </c>
      <c r="L4494" s="49">
        <f t="shared" si="422"/>
        <v>-0.83333333333333337</v>
      </c>
      <c r="M4494" s="49">
        <f t="shared" si="423"/>
        <v>1</v>
      </c>
      <c r="N4494" s="45">
        <v>0</v>
      </c>
      <c r="O4494" s="45">
        <v>0</v>
      </c>
      <c r="P4494" s="45">
        <v>0</v>
      </c>
      <c r="Q4494" s="45">
        <v>0</v>
      </c>
      <c r="R4494" s="49" t="e">
        <f t="shared" si="424"/>
        <v>#DIV/0!</v>
      </c>
      <c r="S4494" s="49" t="e">
        <f t="shared" si="425"/>
        <v>#DIV/0!</v>
      </c>
      <c r="T4494" s="49" t="e">
        <f t="shared" si="426"/>
        <v>#DIV/0!</v>
      </c>
    </row>
    <row r="4495" spans="1:20" x14ac:dyDescent="0.2">
      <c r="A4495" s="33" t="s">
        <v>1791</v>
      </c>
      <c r="B4495" s="33" t="s">
        <v>36</v>
      </c>
      <c r="C4495" s="33" t="s">
        <v>1430</v>
      </c>
      <c r="D4495" s="33" t="s">
        <v>1808</v>
      </c>
      <c r="E4495" s="33" t="s">
        <v>299</v>
      </c>
      <c r="F4495" s="33" t="s">
        <v>1842</v>
      </c>
      <c r="G4495" s="45">
        <v>39</v>
      </c>
      <c r="H4495" s="45">
        <v>8</v>
      </c>
      <c r="I4495" s="44"/>
      <c r="J4495" s="44"/>
      <c r="K4495" s="49">
        <f t="shared" si="421"/>
        <v>-0.79487179487179493</v>
      </c>
      <c r="L4495" s="49">
        <f t="shared" si="422"/>
        <v>-1</v>
      </c>
      <c r="M4495" s="49" t="e">
        <f t="shared" si="423"/>
        <v>#DIV/0!</v>
      </c>
      <c r="N4495" s="45">
        <v>160</v>
      </c>
      <c r="O4495" s="45">
        <v>0</v>
      </c>
      <c r="P4495" s="44"/>
      <c r="Q4495" s="44"/>
      <c r="R4495" s="49">
        <f t="shared" si="424"/>
        <v>-1</v>
      </c>
      <c r="S4495" s="49" t="e">
        <f t="shared" si="425"/>
        <v>#DIV/0!</v>
      </c>
      <c r="T4495" s="49" t="e">
        <f t="shared" si="426"/>
        <v>#DIV/0!</v>
      </c>
    </row>
    <row r="4496" spans="1:20" x14ac:dyDescent="0.2">
      <c r="A4496" s="33" t="s">
        <v>1791</v>
      </c>
      <c r="B4496" s="33" t="s">
        <v>36</v>
      </c>
      <c r="C4496" s="33" t="s">
        <v>1430</v>
      </c>
      <c r="D4496" s="33" t="s">
        <v>1808</v>
      </c>
      <c r="E4496" s="33" t="s">
        <v>125</v>
      </c>
      <c r="F4496" s="33" t="s">
        <v>1842</v>
      </c>
      <c r="G4496" s="45">
        <v>3273</v>
      </c>
      <c r="H4496" s="45">
        <v>652</v>
      </c>
      <c r="I4496" s="45">
        <v>9</v>
      </c>
      <c r="J4496" s="45">
        <v>26</v>
      </c>
      <c r="K4496" s="49">
        <f t="shared" si="421"/>
        <v>-0.80079437824625721</v>
      </c>
      <c r="L4496" s="49">
        <f t="shared" si="422"/>
        <v>-0.98619631901840488</v>
      </c>
      <c r="M4496" s="49">
        <f t="shared" si="423"/>
        <v>1.8888888888888888</v>
      </c>
      <c r="N4496" s="45">
        <v>27956</v>
      </c>
      <c r="O4496" s="45">
        <v>5740</v>
      </c>
      <c r="P4496" s="45">
        <v>75</v>
      </c>
      <c r="Q4496" s="45">
        <v>200</v>
      </c>
      <c r="R4496" s="49">
        <f t="shared" si="424"/>
        <v>-0.79467735012161966</v>
      </c>
      <c r="S4496" s="49">
        <f t="shared" si="425"/>
        <v>-0.98693379790940772</v>
      </c>
      <c r="T4496" s="49">
        <f t="shared" si="426"/>
        <v>1.6666666666666665</v>
      </c>
    </row>
    <row r="4497" spans="1:20" x14ac:dyDescent="0.2">
      <c r="A4497" s="33" t="s">
        <v>1791</v>
      </c>
      <c r="B4497" s="33" t="s">
        <v>36</v>
      </c>
      <c r="C4497" s="33" t="s">
        <v>1430</v>
      </c>
      <c r="D4497" s="33" t="s">
        <v>1808</v>
      </c>
      <c r="E4497" s="33" t="s">
        <v>126</v>
      </c>
      <c r="F4497" s="33" t="s">
        <v>1834</v>
      </c>
      <c r="G4497" s="45">
        <v>7651</v>
      </c>
      <c r="H4497" s="45">
        <v>1624</v>
      </c>
      <c r="I4497" s="45">
        <v>5</v>
      </c>
      <c r="J4497" s="45">
        <v>12</v>
      </c>
      <c r="K4497" s="49">
        <f t="shared" si="421"/>
        <v>-0.78774016468435493</v>
      </c>
      <c r="L4497" s="49">
        <f t="shared" si="422"/>
        <v>-0.9969211822660099</v>
      </c>
      <c r="M4497" s="49">
        <f t="shared" si="423"/>
        <v>1.4</v>
      </c>
      <c r="N4497" s="45">
        <v>60942</v>
      </c>
      <c r="O4497" s="45">
        <v>13857</v>
      </c>
      <c r="P4497" s="45">
        <v>40</v>
      </c>
      <c r="Q4497" s="45">
        <v>100</v>
      </c>
      <c r="R4497" s="49">
        <f t="shared" si="424"/>
        <v>-0.77261986807128091</v>
      </c>
      <c r="S4497" s="49">
        <f t="shared" si="425"/>
        <v>-0.99711337230280728</v>
      </c>
      <c r="T4497" s="49">
        <f t="shared" si="426"/>
        <v>1.5</v>
      </c>
    </row>
    <row r="4498" spans="1:20" x14ac:dyDescent="0.2">
      <c r="A4498" s="33" t="s">
        <v>1791</v>
      </c>
      <c r="B4498" s="33" t="s">
        <v>36</v>
      </c>
      <c r="C4498" s="33" t="s">
        <v>1430</v>
      </c>
      <c r="D4498" s="33" t="s">
        <v>1808</v>
      </c>
      <c r="E4498" s="33" t="s">
        <v>306</v>
      </c>
      <c r="F4498" s="33" t="s">
        <v>1918</v>
      </c>
      <c r="G4498" s="44"/>
      <c r="H4498" s="45">
        <v>2</v>
      </c>
      <c r="I4498" s="45">
        <v>3</v>
      </c>
      <c r="J4498" s="44"/>
      <c r="K4498" s="49" t="e">
        <f t="shared" si="421"/>
        <v>#DIV/0!</v>
      </c>
      <c r="L4498" s="49">
        <f t="shared" si="422"/>
        <v>0.5</v>
      </c>
      <c r="M4498" s="49">
        <f t="shared" si="423"/>
        <v>-1</v>
      </c>
      <c r="N4498" s="44"/>
      <c r="O4498" s="45">
        <v>0</v>
      </c>
      <c r="P4498" s="45">
        <v>0</v>
      </c>
      <c r="Q4498" s="44"/>
      <c r="R4498" s="49" t="e">
        <f t="shared" si="424"/>
        <v>#DIV/0!</v>
      </c>
      <c r="S4498" s="49" t="e">
        <f t="shared" si="425"/>
        <v>#DIV/0!</v>
      </c>
      <c r="T4498" s="49" t="e">
        <f t="shared" si="426"/>
        <v>#DIV/0!</v>
      </c>
    </row>
    <row r="4499" spans="1:20" x14ac:dyDescent="0.2">
      <c r="A4499" s="33" t="s">
        <v>1791</v>
      </c>
      <c r="B4499" s="33" t="s">
        <v>36</v>
      </c>
      <c r="C4499" s="33" t="s">
        <v>1430</v>
      </c>
      <c r="D4499" s="33" t="s">
        <v>1808</v>
      </c>
      <c r="E4499" s="33" t="s">
        <v>47</v>
      </c>
      <c r="F4499" s="33" t="s">
        <v>1436</v>
      </c>
      <c r="G4499" s="45">
        <v>10686</v>
      </c>
      <c r="H4499" s="45">
        <v>1870</v>
      </c>
      <c r="I4499" s="45">
        <v>121</v>
      </c>
      <c r="J4499" s="45">
        <v>1694</v>
      </c>
      <c r="K4499" s="49">
        <f t="shared" si="421"/>
        <v>-0.82500467901927754</v>
      </c>
      <c r="L4499" s="49">
        <f t="shared" si="422"/>
        <v>-0.93529411764705883</v>
      </c>
      <c r="M4499" s="49">
        <f t="shared" si="423"/>
        <v>13</v>
      </c>
      <c r="N4499" s="45">
        <v>254</v>
      </c>
      <c r="O4499" s="45">
        <v>50</v>
      </c>
      <c r="P4499" s="45">
        <v>15</v>
      </c>
      <c r="Q4499" s="45">
        <v>0</v>
      </c>
      <c r="R4499" s="49">
        <f t="shared" si="424"/>
        <v>-0.80314960629921262</v>
      </c>
      <c r="S4499" s="49">
        <f t="shared" si="425"/>
        <v>-0.7</v>
      </c>
      <c r="T4499" s="49">
        <f t="shared" si="426"/>
        <v>-1</v>
      </c>
    </row>
    <row r="4500" spans="1:20" x14ac:dyDescent="0.2">
      <c r="A4500" s="33" t="s">
        <v>1791</v>
      </c>
      <c r="B4500" s="33" t="s">
        <v>36</v>
      </c>
      <c r="C4500" s="33" t="s">
        <v>1430</v>
      </c>
      <c r="D4500" s="33" t="s">
        <v>1808</v>
      </c>
      <c r="E4500" s="33" t="s">
        <v>202</v>
      </c>
      <c r="F4500" s="33" t="s">
        <v>1925</v>
      </c>
      <c r="G4500" s="45">
        <v>2</v>
      </c>
      <c r="H4500" s="44"/>
      <c r="I4500" s="44"/>
      <c r="J4500" s="44"/>
      <c r="K4500" s="49">
        <f t="shared" si="421"/>
        <v>-1</v>
      </c>
      <c r="L4500" s="49" t="e">
        <f t="shared" si="422"/>
        <v>#DIV/0!</v>
      </c>
      <c r="M4500" s="49" t="e">
        <f t="shared" si="423"/>
        <v>#DIV/0!</v>
      </c>
      <c r="N4500" s="45">
        <v>0</v>
      </c>
      <c r="O4500" s="44"/>
      <c r="P4500" s="44"/>
      <c r="Q4500" s="44"/>
      <c r="R4500" s="49" t="e">
        <f t="shared" si="424"/>
        <v>#DIV/0!</v>
      </c>
      <c r="S4500" s="49" t="e">
        <f t="shared" si="425"/>
        <v>#DIV/0!</v>
      </c>
      <c r="T4500" s="49" t="e">
        <f t="shared" si="426"/>
        <v>#DIV/0!</v>
      </c>
    </row>
    <row r="4501" spans="1:20" x14ac:dyDescent="0.2">
      <c r="A4501" s="33" t="s">
        <v>1791</v>
      </c>
      <c r="B4501" s="33" t="s">
        <v>36</v>
      </c>
      <c r="C4501" s="33" t="s">
        <v>1430</v>
      </c>
      <c r="D4501" s="33" t="s">
        <v>1799</v>
      </c>
      <c r="E4501" s="33" t="s">
        <v>321</v>
      </c>
      <c r="F4501" s="33" t="s">
        <v>1871</v>
      </c>
      <c r="G4501" s="44"/>
      <c r="H4501" s="44"/>
      <c r="I4501" s="45">
        <v>0</v>
      </c>
      <c r="J4501" s="45">
        <v>5</v>
      </c>
      <c r="K4501" s="49" t="e">
        <f t="shared" si="421"/>
        <v>#DIV/0!</v>
      </c>
      <c r="L4501" s="49" t="e">
        <f t="shared" si="422"/>
        <v>#DIV/0!</v>
      </c>
      <c r="M4501" s="49" t="e">
        <f t="shared" si="423"/>
        <v>#DIV/0!</v>
      </c>
      <c r="N4501" s="44"/>
      <c r="O4501" s="44"/>
      <c r="P4501" s="45">
        <v>0</v>
      </c>
      <c r="Q4501" s="45">
        <v>0</v>
      </c>
      <c r="R4501" s="49" t="e">
        <f t="shared" si="424"/>
        <v>#DIV/0!</v>
      </c>
      <c r="S4501" s="49" t="e">
        <f t="shared" si="425"/>
        <v>#DIV/0!</v>
      </c>
      <c r="T4501" s="49" t="e">
        <f t="shared" si="426"/>
        <v>#DIV/0!</v>
      </c>
    </row>
    <row r="4502" spans="1:20" x14ac:dyDescent="0.2">
      <c r="A4502" s="33" t="s">
        <v>1791</v>
      </c>
      <c r="B4502" s="33" t="s">
        <v>36</v>
      </c>
      <c r="C4502" s="33" t="s">
        <v>1430</v>
      </c>
      <c r="D4502" s="33" t="s">
        <v>1799</v>
      </c>
      <c r="E4502" s="33" t="s">
        <v>48</v>
      </c>
      <c r="F4502" s="33" t="s">
        <v>1432</v>
      </c>
      <c r="G4502" s="45">
        <v>1209</v>
      </c>
      <c r="H4502" s="45">
        <v>279</v>
      </c>
      <c r="I4502" s="45">
        <v>137</v>
      </c>
      <c r="J4502" s="45">
        <v>85</v>
      </c>
      <c r="K4502" s="49">
        <f t="shared" si="421"/>
        <v>-0.76923076923076916</v>
      </c>
      <c r="L4502" s="49">
        <f t="shared" si="422"/>
        <v>-0.50896057347670243</v>
      </c>
      <c r="M4502" s="49">
        <f t="shared" si="423"/>
        <v>-0.37956204379562042</v>
      </c>
      <c r="N4502" s="45">
        <v>0</v>
      </c>
      <c r="O4502" s="45">
        <v>100</v>
      </c>
      <c r="P4502" s="45">
        <v>2195</v>
      </c>
      <c r="Q4502" s="45">
        <v>0</v>
      </c>
      <c r="R4502" s="49" t="e">
        <f t="shared" si="424"/>
        <v>#DIV/0!</v>
      </c>
      <c r="S4502" s="49">
        <f t="shared" si="425"/>
        <v>20.95</v>
      </c>
      <c r="T4502" s="49">
        <f t="shared" si="426"/>
        <v>-1</v>
      </c>
    </row>
    <row r="4503" spans="1:20" x14ac:dyDescent="0.2">
      <c r="A4503" s="33" t="s">
        <v>1791</v>
      </c>
      <c r="B4503" s="33" t="s">
        <v>36</v>
      </c>
      <c r="C4503" s="33" t="s">
        <v>1430</v>
      </c>
      <c r="D4503" s="33" t="s">
        <v>1799</v>
      </c>
      <c r="E4503" s="33" t="s">
        <v>37</v>
      </c>
      <c r="F4503" s="33" t="s">
        <v>1427</v>
      </c>
      <c r="G4503" s="45">
        <v>26752</v>
      </c>
      <c r="H4503" s="45">
        <v>8470</v>
      </c>
      <c r="I4503" s="45">
        <v>13058</v>
      </c>
      <c r="J4503" s="45">
        <v>4904</v>
      </c>
      <c r="K4503" s="49">
        <f t="shared" si="421"/>
        <v>-0.68338815789473684</v>
      </c>
      <c r="L4503" s="49">
        <f t="shared" si="422"/>
        <v>0.54167650531286893</v>
      </c>
      <c r="M4503" s="49">
        <f t="shared" si="423"/>
        <v>-0.6244447848062491</v>
      </c>
      <c r="N4503" s="45">
        <v>8</v>
      </c>
      <c r="O4503" s="45">
        <v>85</v>
      </c>
      <c r="P4503" s="45">
        <v>4140</v>
      </c>
      <c r="Q4503" s="45">
        <v>150</v>
      </c>
      <c r="R4503" s="49">
        <f t="shared" si="424"/>
        <v>9.625</v>
      </c>
      <c r="S4503" s="49">
        <f t="shared" si="425"/>
        <v>47.705882352941174</v>
      </c>
      <c r="T4503" s="49">
        <f t="shared" si="426"/>
        <v>-0.96376811594202894</v>
      </c>
    </row>
    <row r="4504" spans="1:20" x14ac:dyDescent="0.2">
      <c r="A4504" s="33" t="s">
        <v>1791</v>
      </c>
      <c r="B4504" s="33" t="s">
        <v>36</v>
      </c>
      <c r="C4504" s="33" t="s">
        <v>1430</v>
      </c>
      <c r="D4504" s="33" t="s">
        <v>1796</v>
      </c>
      <c r="E4504" s="33" t="s">
        <v>38</v>
      </c>
      <c r="F4504" s="33" t="s">
        <v>1417</v>
      </c>
      <c r="G4504" s="45">
        <v>30114</v>
      </c>
      <c r="H4504" s="45">
        <v>11357</v>
      </c>
      <c r="I4504" s="45">
        <v>27651</v>
      </c>
      <c r="J4504" s="45">
        <v>14164</v>
      </c>
      <c r="K4504" s="49">
        <f t="shared" si="421"/>
        <v>-0.62286644085807263</v>
      </c>
      <c r="L4504" s="49">
        <f t="shared" si="422"/>
        <v>1.4347098705644097</v>
      </c>
      <c r="M4504" s="49">
        <f t="shared" si="423"/>
        <v>-0.48775812809663299</v>
      </c>
      <c r="N4504" s="45">
        <v>120355</v>
      </c>
      <c r="O4504" s="45">
        <v>64620</v>
      </c>
      <c r="P4504" s="45">
        <v>73952</v>
      </c>
      <c r="Q4504" s="45">
        <v>24331</v>
      </c>
      <c r="R4504" s="49">
        <f t="shared" si="424"/>
        <v>-0.46308836359104322</v>
      </c>
      <c r="S4504" s="49">
        <f t="shared" si="425"/>
        <v>0.14441349427421857</v>
      </c>
      <c r="T4504" s="49">
        <f t="shared" si="426"/>
        <v>-0.6709892903504977</v>
      </c>
    </row>
    <row r="4505" spans="1:20" x14ac:dyDescent="0.2">
      <c r="A4505" s="33" t="s">
        <v>1791</v>
      </c>
      <c r="B4505" s="33" t="s">
        <v>36</v>
      </c>
      <c r="C4505" s="33" t="s">
        <v>1430</v>
      </c>
      <c r="D4505" s="33" t="s">
        <v>1796</v>
      </c>
      <c r="E4505" s="33" t="s">
        <v>88</v>
      </c>
      <c r="F4505" s="33" t="s">
        <v>1769</v>
      </c>
      <c r="G4505" s="44"/>
      <c r="H4505" s="44"/>
      <c r="I4505" s="45">
        <v>9</v>
      </c>
      <c r="J4505" s="44"/>
      <c r="K4505" s="49" t="e">
        <f t="shared" si="421"/>
        <v>#DIV/0!</v>
      </c>
      <c r="L4505" s="49" t="e">
        <f t="shared" si="422"/>
        <v>#DIV/0!</v>
      </c>
      <c r="M4505" s="49">
        <f t="shared" si="423"/>
        <v>-1</v>
      </c>
      <c r="N4505" s="44"/>
      <c r="O4505" s="44"/>
      <c r="P4505" s="45">
        <v>0</v>
      </c>
      <c r="Q4505" s="44"/>
      <c r="R4505" s="49" t="e">
        <f t="shared" si="424"/>
        <v>#DIV/0!</v>
      </c>
      <c r="S4505" s="49" t="e">
        <f t="shared" si="425"/>
        <v>#DIV/0!</v>
      </c>
      <c r="T4505" s="49" t="e">
        <f t="shared" si="426"/>
        <v>#DIV/0!</v>
      </c>
    </row>
    <row r="4506" spans="1:20" x14ac:dyDescent="0.2">
      <c r="A4506" s="33" t="s">
        <v>1791</v>
      </c>
      <c r="B4506" s="33" t="s">
        <v>36</v>
      </c>
      <c r="C4506" s="33" t="s">
        <v>1430</v>
      </c>
      <c r="D4506" s="33" t="s">
        <v>1792</v>
      </c>
      <c r="E4506" s="33" t="s">
        <v>26</v>
      </c>
      <c r="F4506" s="33" t="s">
        <v>1418</v>
      </c>
      <c r="G4506" s="45">
        <v>773363</v>
      </c>
      <c r="H4506" s="45">
        <v>291958</v>
      </c>
      <c r="I4506" s="45">
        <v>577487</v>
      </c>
      <c r="J4506" s="45">
        <v>185171</v>
      </c>
      <c r="K4506" s="49">
        <f t="shared" si="421"/>
        <v>-0.62248258579735527</v>
      </c>
      <c r="L4506" s="49">
        <f t="shared" si="422"/>
        <v>0.97797970941025758</v>
      </c>
      <c r="M4506" s="49">
        <f t="shared" si="423"/>
        <v>-0.67935035767038909</v>
      </c>
      <c r="N4506" s="45">
        <v>13240000</v>
      </c>
      <c r="O4506" s="45">
        <v>14454894</v>
      </c>
      <c r="P4506" s="45">
        <v>15287994</v>
      </c>
      <c r="Q4506" s="45">
        <v>2993429</v>
      </c>
      <c r="R4506" s="49">
        <f t="shared" si="424"/>
        <v>9.1759365558912398E-2</v>
      </c>
      <c r="S4506" s="49">
        <f t="shared" si="425"/>
        <v>5.7634459304924723E-2</v>
      </c>
      <c r="T4506" s="49">
        <f t="shared" si="426"/>
        <v>-0.80419739829829862</v>
      </c>
    </row>
    <row r="4507" spans="1:20" x14ac:dyDescent="0.2">
      <c r="A4507" s="33" t="s">
        <v>1791</v>
      </c>
      <c r="B4507" s="33" t="s">
        <v>36</v>
      </c>
      <c r="C4507" s="33" t="s">
        <v>1430</v>
      </c>
      <c r="D4507" s="33" t="s">
        <v>1825</v>
      </c>
      <c r="E4507" s="33" t="s">
        <v>55</v>
      </c>
      <c r="F4507" s="33" t="s">
        <v>1440</v>
      </c>
      <c r="G4507" s="45">
        <v>200</v>
      </c>
      <c r="H4507" s="44"/>
      <c r="I4507" s="44"/>
      <c r="J4507" s="44"/>
      <c r="K4507" s="49">
        <f t="shared" si="421"/>
        <v>-1</v>
      </c>
      <c r="L4507" s="49" t="e">
        <f t="shared" si="422"/>
        <v>#DIV/0!</v>
      </c>
      <c r="M4507" s="49" t="e">
        <f t="shared" si="423"/>
        <v>#DIV/0!</v>
      </c>
      <c r="N4507" s="45">
        <v>0</v>
      </c>
      <c r="O4507" s="44"/>
      <c r="P4507" s="44"/>
      <c r="Q4507" s="44"/>
      <c r="R4507" s="49" t="e">
        <f t="shared" si="424"/>
        <v>#DIV/0!</v>
      </c>
      <c r="S4507" s="49" t="e">
        <f t="shared" si="425"/>
        <v>#DIV/0!</v>
      </c>
      <c r="T4507" s="49" t="e">
        <f t="shared" si="426"/>
        <v>#DIV/0!</v>
      </c>
    </row>
    <row r="4508" spans="1:20" x14ac:dyDescent="0.2">
      <c r="A4508" s="33" t="s">
        <v>1791</v>
      </c>
      <c r="B4508" s="33" t="s">
        <v>36</v>
      </c>
      <c r="C4508" s="33" t="s">
        <v>1430</v>
      </c>
      <c r="D4508" s="33" t="s">
        <v>1825</v>
      </c>
      <c r="E4508" s="33" t="s">
        <v>294</v>
      </c>
      <c r="F4508" s="33" t="s">
        <v>1848</v>
      </c>
      <c r="G4508" s="45">
        <v>10</v>
      </c>
      <c r="H4508" s="44"/>
      <c r="I4508" s="44"/>
      <c r="J4508" s="44"/>
      <c r="K4508" s="49">
        <f t="shared" si="421"/>
        <v>-1</v>
      </c>
      <c r="L4508" s="49" t="e">
        <f t="shared" si="422"/>
        <v>#DIV/0!</v>
      </c>
      <c r="M4508" s="49" t="e">
        <f t="shared" si="423"/>
        <v>#DIV/0!</v>
      </c>
      <c r="N4508" s="45">
        <v>97</v>
      </c>
      <c r="O4508" s="44"/>
      <c r="P4508" s="44"/>
      <c r="Q4508" s="44"/>
      <c r="R4508" s="49">
        <f t="shared" si="424"/>
        <v>-1</v>
      </c>
      <c r="S4508" s="49" t="e">
        <f t="shared" si="425"/>
        <v>#DIV/0!</v>
      </c>
      <c r="T4508" s="49" t="e">
        <f t="shared" si="426"/>
        <v>#DIV/0!</v>
      </c>
    </row>
    <row r="4509" spans="1:20" x14ac:dyDescent="0.2">
      <c r="A4509" s="33" t="s">
        <v>1791</v>
      </c>
      <c r="B4509" s="33" t="s">
        <v>36</v>
      </c>
      <c r="C4509" s="33" t="s">
        <v>1430</v>
      </c>
      <c r="D4509" s="33" t="s">
        <v>1774</v>
      </c>
      <c r="E4509" s="33" t="s">
        <v>278</v>
      </c>
      <c r="F4509" s="33" t="s">
        <v>1888</v>
      </c>
      <c r="G4509" s="45">
        <v>52</v>
      </c>
      <c r="H4509" s="45">
        <v>5</v>
      </c>
      <c r="I4509" s="44"/>
      <c r="J4509" s="45">
        <v>5</v>
      </c>
      <c r="K4509" s="49">
        <f t="shared" si="421"/>
        <v>-0.90384615384615385</v>
      </c>
      <c r="L4509" s="49">
        <f t="shared" si="422"/>
        <v>-1</v>
      </c>
      <c r="M4509" s="49" t="e">
        <f t="shared" si="423"/>
        <v>#DIV/0!</v>
      </c>
      <c r="N4509" s="45">
        <v>0</v>
      </c>
      <c r="O4509" s="45">
        <v>0</v>
      </c>
      <c r="P4509" s="44"/>
      <c r="Q4509" s="45">
        <v>0</v>
      </c>
      <c r="R4509" s="49" t="e">
        <f t="shared" si="424"/>
        <v>#DIV/0!</v>
      </c>
      <c r="S4509" s="49" t="e">
        <f t="shared" si="425"/>
        <v>#DIV/0!</v>
      </c>
      <c r="T4509" s="49" t="e">
        <f t="shared" si="426"/>
        <v>#DIV/0!</v>
      </c>
    </row>
    <row r="4510" spans="1:20" x14ac:dyDescent="0.2">
      <c r="A4510" s="33" t="s">
        <v>1791</v>
      </c>
      <c r="B4510" s="33" t="s">
        <v>36</v>
      </c>
      <c r="C4510" s="33" t="s">
        <v>1430</v>
      </c>
      <c r="D4510" s="33" t="s">
        <v>1774</v>
      </c>
      <c r="E4510" s="33" t="s">
        <v>28</v>
      </c>
      <c r="F4510" s="33" t="s">
        <v>1421</v>
      </c>
      <c r="G4510" s="45">
        <v>152</v>
      </c>
      <c r="H4510" s="45">
        <v>18</v>
      </c>
      <c r="I4510" s="45">
        <v>31</v>
      </c>
      <c r="J4510" s="45">
        <v>19</v>
      </c>
      <c r="K4510" s="49">
        <f t="shared" si="421"/>
        <v>-0.88157894736842102</v>
      </c>
      <c r="L4510" s="49">
        <f t="shared" si="422"/>
        <v>0.72222222222222232</v>
      </c>
      <c r="M4510" s="49">
        <f t="shared" si="423"/>
        <v>-0.38709677419354838</v>
      </c>
      <c r="N4510" s="45">
        <v>27935</v>
      </c>
      <c r="O4510" s="45">
        <v>150</v>
      </c>
      <c r="P4510" s="45">
        <v>142</v>
      </c>
      <c r="Q4510" s="45">
        <v>142</v>
      </c>
      <c r="R4510" s="49">
        <f t="shared" si="424"/>
        <v>-0.99463039198138536</v>
      </c>
      <c r="S4510" s="49">
        <f t="shared" si="425"/>
        <v>-5.3333333333333344E-2</v>
      </c>
      <c r="T4510" s="49">
        <f t="shared" si="426"/>
        <v>0</v>
      </c>
    </row>
    <row r="4511" spans="1:20" x14ac:dyDescent="0.2">
      <c r="A4511" s="33" t="s">
        <v>1791</v>
      </c>
      <c r="B4511" s="33" t="s">
        <v>36</v>
      </c>
      <c r="C4511" s="33" t="s">
        <v>1430</v>
      </c>
      <c r="D4511" s="33" t="s">
        <v>1774</v>
      </c>
      <c r="E4511" s="33" t="s">
        <v>244</v>
      </c>
      <c r="F4511" s="33" t="s">
        <v>245</v>
      </c>
      <c r="G4511" s="44"/>
      <c r="H4511" s="45">
        <v>6</v>
      </c>
      <c r="I4511" s="45">
        <v>5</v>
      </c>
      <c r="J4511" s="44"/>
      <c r="K4511" s="49" t="e">
        <f t="shared" si="421"/>
        <v>#DIV/0!</v>
      </c>
      <c r="L4511" s="49">
        <f t="shared" si="422"/>
        <v>-0.16666666666666663</v>
      </c>
      <c r="M4511" s="49">
        <f t="shared" si="423"/>
        <v>-1</v>
      </c>
      <c r="N4511" s="44"/>
      <c r="O4511" s="45">
        <v>0</v>
      </c>
      <c r="P4511" s="45">
        <v>0</v>
      </c>
      <c r="Q4511" s="44"/>
      <c r="R4511" s="49" t="e">
        <f t="shared" si="424"/>
        <v>#DIV/0!</v>
      </c>
      <c r="S4511" s="49" t="e">
        <f t="shared" si="425"/>
        <v>#DIV/0!</v>
      </c>
      <c r="T4511" s="49" t="e">
        <f t="shared" si="426"/>
        <v>#DIV/0!</v>
      </c>
    </row>
    <row r="4512" spans="1:20" x14ac:dyDescent="0.2">
      <c r="A4512" s="33" t="s">
        <v>1791</v>
      </c>
      <c r="B4512" s="33" t="s">
        <v>36</v>
      </c>
      <c r="C4512" s="33" t="s">
        <v>1430</v>
      </c>
      <c r="D4512" s="33" t="s">
        <v>1774</v>
      </c>
      <c r="E4512" s="33" t="s">
        <v>274</v>
      </c>
      <c r="F4512" s="33" t="s">
        <v>1861</v>
      </c>
      <c r="G4512" s="45">
        <v>19</v>
      </c>
      <c r="H4512" s="45">
        <v>0</v>
      </c>
      <c r="I4512" s="45">
        <v>11</v>
      </c>
      <c r="J4512" s="45">
        <v>14</v>
      </c>
      <c r="K4512" s="49">
        <f t="shared" si="421"/>
        <v>-1</v>
      </c>
      <c r="L4512" s="49" t="e">
        <f t="shared" si="422"/>
        <v>#DIV/0!</v>
      </c>
      <c r="M4512" s="49">
        <f t="shared" si="423"/>
        <v>0.27272727272727271</v>
      </c>
      <c r="N4512" s="45">
        <v>400</v>
      </c>
      <c r="O4512" s="45">
        <v>0</v>
      </c>
      <c r="P4512" s="45">
        <v>0</v>
      </c>
      <c r="Q4512" s="45">
        <v>0</v>
      </c>
      <c r="R4512" s="49">
        <f t="shared" si="424"/>
        <v>-1</v>
      </c>
      <c r="S4512" s="49" t="e">
        <f t="shared" si="425"/>
        <v>#DIV/0!</v>
      </c>
      <c r="T4512" s="49" t="e">
        <f t="shared" si="426"/>
        <v>#DIV/0!</v>
      </c>
    </row>
    <row r="4513" spans="1:20" x14ac:dyDescent="0.2">
      <c r="A4513" s="33" t="s">
        <v>1791</v>
      </c>
      <c r="B4513" s="33" t="s">
        <v>36</v>
      </c>
      <c r="C4513" s="33" t="s">
        <v>1430</v>
      </c>
      <c r="D4513" s="33" t="s">
        <v>1774</v>
      </c>
      <c r="E4513" s="33" t="s">
        <v>300</v>
      </c>
      <c r="F4513" s="33" t="s">
        <v>345</v>
      </c>
      <c r="G4513" s="45">
        <v>3</v>
      </c>
      <c r="H4513" s="44"/>
      <c r="I4513" s="44"/>
      <c r="J4513" s="44"/>
      <c r="K4513" s="49">
        <f t="shared" si="421"/>
        <v>-1</v>
      </c>
      <c r="L4513" s="49" t="e">
        <f t="shared" si="422"/>
        <v>#DIV/0!</v>
      </c>
      <c r="M4513" s="49" t="e">
        <f t="shared" si="423"/>
        <v>#DIV/0!</v>
      </c>
      <c r="N4513" s="45">
        <v>0</v>
      </c>
      <c r="O4513" s="44"/>
      <c r="P4513" s="44"/>
      <c r="Q4513" s="44"/>
      <c r="R4513" s="49" t="e">
        <f t="shared" si="424"/>
        <v>#DIV/0!</v>
      </c>
      <c r="S4513" s="49" t="e">
        <f t="shared" si="425"/>
        <v>#DIV/0!</v>
      </c>
      <c r="T4513" s="49" t="e">
        <f t="shared" si="426"/>
        <v>#DIV/0!</v>
      </c>
    </row>
    <row r="4514" spans="1:20" x14ac:dyDescent="0.2">
      <c r="A4514" s="33" t="s">
        <v>1791</v>
      </c>
      <c r="B4514" s="33" t="s">
        <v>36</v>
      </c>
      <c r="C4514" s="33" t="s">
        <v>1430</v>
      </c>
      <c r="D4514" s="33" t="s">
        <v>1810</v>
      </c>
      <c r="E4514" s="33" t="s">
        <v>301</v>
      </c>
      <c r="F4514" s="33" t="s">
        <v>1852</v>
      </c>
      <c r="G4514" s="45">
        <v>5</v>
      </c>
      <c r="H4514" s="44"/>
      <c r="I4514" s="44"/>
      <c r="J4514" s="44"/>
      <c r="K4514" s="49">
        <f t="shared" si="421"/>
        <v>-1</v>
      </c>
      <c r="L4514" s="49" t="e">
        <f t="shared" si="422"/>
        <v>#DIV/0!</v>
      </c>
      <c r="M4514" s="49" t="e">
        <f t="shared" si="423"/>
        <v>#DIV/0!</v>
      </c>
      <c r="N4514" s="45">
        <v>0</v>
      </c>
      <c r="O4514" s="44"/>
      <c r="P4514" s="44"/>
      <c r="Q4514" s="44"/>
      <c r="R4514" s="49" t="e">
        <f t="shared" si="424"/>
        <v>#DIV/0!</v>
      </c>
      <c r="S4514" s="49" t="e">
        <f t="shared" si="425"/>
        <v>#DIV/0!</v>
      </c>
      <c r="T4514" s="49" t="e">
        <f t="shared" si="426"/>
        <v>#DIV/0!</v>
      </c>
    </row>
    <row r="4515" spans="1:20" x14ac:dyDescent="0.2">
      <c r="A4515" s="33" t="s">
        <v>1791</v>
      </c>
      <c r="B4515" s="33" t="s">
        <v>36</v>
      </c>
      <c r="C4515" s="33" t="s">
        <v>1430</v>
      </c>
      <c r="D4515" s="33" t="s">
        <v>1810</v>
      </c>
      <c r="E4515" s="33" t="s">
        <v>296</v>
      </c>
      <c r="F4515" s="33" t="s">
        <v>1767</v>
      </c>
      <c r="G4515" s="44"/>
      <c r="H4515" s="45">
        <v>23</v>
      </c>
      <c r="I4515" s="45">
        <v>6</v>
      </c>
      <c r="J4515" s="44"/>
      <c r="K4515" s="49" t="e">
        <f t="shared" si="421"/>
        <v>#DIV/0!</v>
      </c>
      <c r="L4515" s="49">
        <f t="shared" si="422"/>
        <v>-0.73913043478260865</v>
      </c>
      <c r="M4515" s="49">
        <f t="shared" si="423"/>
        <v>-1</v>
      </c>
      <c r="N4515" s="44"/>
      <c r="O4515" s="45">
        <v>100</v>
      </c>
      <c r="P4515" s="45">
        <v>0</v>
      </c>
      <c r="Q4515" s="44"/>
      <c r="R4515" s="49" t="e">
        <f t="shared" si="424"/>
        <v>#DIV/0!</v>
      </c>
      <c r="S4515" s="49">
        <f t="shared" si="425"/>
        <v>-1</v>
      </c>
      <c r="T4515" s="49" t="e">
        <f t="shared" si="426"/>
        <v>#DIV/0!</v>
      </c>
    </row>
    <row r="4516" spans="1:20" x14ac:dyDescent="0.2">
      <c r="A4516" s="33" t="s">
        <v>1791</v>
      </c>
      <c r="B4516" s="33" t="s">
        <v>36</v>
      </c>
      <c r="C4516" s="33" t="s">
        <v>1430</v>
      </c>
      <c r="D4516" s="33" t="s">
        <v>1810</v>
      </c>
      <c r="E4516" s="33" t="s">
        <v>52</v>
      </c>
      <c r="F4516" s="33" t="s">
        <v>1437</v>
      </c>
      <c r="G4516" s="45">
        <v>635</v>
      </c>
      <c r="H4516" s="44"/>
      <c r="I4516" s="45">
        <v>28</v>
      </c>
      <c r="J4516" s="44"/>
      <c r="K4516" s="49">
        <f t="shared" si="421"/>
        <v>-1</v>
      </c>
      <c r="L4516" s="49" t="e">
        <f t="shared" si="422"/>
        <v>#DIV/0!</v>
      </c>
      <c r="M4516" s="49">
        <f t="shared" si="423"/>
        <v>-1</v>
      </c>
      <c r="N4516" s="45">
        <v>0</v>
      </c>
      <c r="O4516" s="44"/>
      <c r="P4516" s="45">
        <v>536</v>
      </c>
      <c r="Q4516" s="44"/>
      <c r="R4516" s="49" t="e">
        <f t="shared" si="424"/>
        <v>#DIV/0!</v>
      </c>
      <c r="S4516" s="49" t="e">
        <f t="shared" si="425"/>
        <v>#DIV/0!</v>
      </c>
      <c r="T4516" s="49">
        <f t="shared" si="426"/>
        <v>-1</v>
      </c>
    </row>
    <row r="4517" spans="1:20" x14ac:dyDescent="0.2">
      <c r="A4517" s="33" t="s">
        <v>1791</v>
      </c>
      <c r="B4517" s="33" t="s">
        <v>36</v>
      </c>
      <c r="C4517" s="33" t="s">
        <v>1430</v>
      </c>
      <c r="D4517" s="33" t="s">
        <v>1793</v>
      </c>
      <c r="E4517" s="33" t="s">
        <v>51</v>
      </c>
      <c r="F4517" s="33" t="s">
        <v>1473</v>
      </c>
      <c r="G4517" s="45">
        <v>80</v>
      </c>
      <c r="H4517" s="45">
        <v>2693</v>
      </c>
      <c r="I4517" s="45">
        <v>556</v>
      </c>
      <c r="J4517" s="45">
        <v>24</v>
      </c>
      <c r="K4517" s="49">
        <f t="shared" si="421"/>
        <v>32.662500000000001</v>
      </c>
      <c r="L4517" s="49">
        <f t="shared" si="422"/>
        <v>-0.79353880430746382</v>
      </c>
      <c r="M4517" s="49">
        <f t="shared" si="423"/>
        <v>-0.95683453237410077</v>
      </c>
      <c r="N4517" s="45">
        <v>29354</v>
      </c>
      <c r="O4517" s="45">
        <v>30157</v>
      </c>
      <c r="P4517" s="45">
        <v>61741</v>
      </c>
      <c r="Q4517" s="45">
        <v>13101</v>
      </c>
      <c r="R4517" s="49">
        <f t="shared" si="424"/>
        <v>2.7355726647134926E-2</v>
      </c>
      <c r="S4517" s="49">
        <f t="shared" si="425"/>
        <v>1.0473190304075337</v>
      </c>
      <c r="T4517" s="49">
        <f t="shared" si="426"/>
        <v>-0.78780712978409806</v>
      </c>
    </row>
    <row r="4518" spans="1:20" x14ac:dyDescent="0.2">
      <c r="A4518" s="33" t="s">
        <v>1791</v>
      </c>
      <c r="B4518" s="33" t="s">
        <v>36</v>
      </c>
      <c r="C4518" s="33" t="s">
        <v>1430</v>
      </c>
      <c r="D4518" s="33" t="s">
        <v>1793</v>
      </c>
      <c r="E4518" s="33" t="s">
        <v>29</v>
      </c>
      <c r="F4518" s="33" t="s">
        <v>1431</v>
      </c>
      <c r="G4518" s="45">
        <v>194381</v>
      </c>
      <c r="H4518" s="45">
        <v>84361</v>
      </c>
      <c r="I4518" s="45">
        <v>183354</v>
      </c>
      <c r="J4518" s="45">
        <v>71156</v>
      </c>
      <c r="K4518" s="49">
        <f t="shared" si="421"/>
        <v>-0.5660018211656489</v>
      </c>
      <c r="L4518" s="49">
        <f t="shared" si="422"/>
        <v>1.1734450753310179</v>
      </c>
      <c r="M4518" s="49">
        <f t="shared" si="423"/>
        <v>-0.61192011082387077</v>
      </c>
      <c r="N4518" s="45">
        <v>334811</v>
      </c>
      <c r="O4518" s="45">
        <v>675224</v>
      </c>
      <c r="P4518" s="45">
        <v>136602</v>
      </c>
      <c r="Q4518" s="45">
        <v>59852</v>
      </c>
      <c r="R4518" s="49">
        <f t="shared" si="424"/>
        <v>1.0167318278073303</v>
      </c>
      <c r="S4518" s="49">
        <f t="shared" si="425"/>
        <v>-0.79769380235299692</v>
      </c>
      <c r="T4518" s="49">
        <f t="shared" si="426"/>
        <v>-0.56185121740530886</v>
      </c>
    </row>
    <row r="4519" spans="1:20" x14ac:dyDescent="0.2">
      <c r="A4519" s="33" t="s">
        <v>1791</v>
      </c>
      <c r="B4519" s="33" t="s">
        <v>36</v>
      </c>
      <c r="C4519" s="33" t="s">
        <v>1430</v>
      </c>
      <c r="D4519" s="33" t="s">
        <v>1793</v>
      </c>
      <c r="E4519" s="33" t="s">
        <v>248</v>
      </c>
      <c r="F4519" s="33" t="s">
        <v>1837</v>
      </c>
      <c r="G4519" s="44"/>
      <c r="H4519" s="45">
        <v>9</v>
      </c>
      <c r="I4519" s="45">
        <v>4</v>
      </c>
      <c r="J4519" s="44"/>
      <c r="K4519" s="49" t="e">
        <f t="shared" si="421"/>
        <v>#DIV/0!</v>
      </c>
      <c r="L4519" s="49">
        <f t="shared" si="422"/>
        <v>-0.55555555555555558</v>
      </c>
      <c r="M4519" s="49">
        <f t="shared" si="423"/>
        <v>-1</v>
      </c>
      <c r="N4519" s="44"/>
      <c r="O4519" s="45">
        <v>0</v>
      </c>
      <c r="P4519" s="45">
        <v>0</v>
      </c>
      <c r="Q4519" s="44"/>
      <c r="R4519" s="49" t="e">
        <f t="shared" si="424"/>
        <v>#DIV/0!</v>
      </c>
      <c r="S4519" s="49" t="e">
        <f t="shared" si="425"/>
        <v>#DIV/0!</v>
      </c>
      <c r="T4519" s="49" t="e">
        <f t="shared" si="426"/>
        <v>#DIV/0!</v>
      </c>
    </row>
    <row r="4520" spans="1:20" x14ac:dyDescent="0.2">
      <c r="A4520" s="33" t="s">
        <v>1791</v>
      </c>
      <c r="B4520" s="33" t="s">
        <v>36</v>
      </c>
      <c r="C4520" s="33" t="s">
        <v>1430</v>
      </c>
      <c r="D4520" s="33" t="s">
        <v>1793</v>
      </c>
      <c r="E4520" s="33" t="s">
        <v>272</v>
      </c>
      <c r="F4520" s="33" t="s">
        <v>1823</v>
      </c>
      <c r="G4520" s="45">
        <v>2</v>
      </c>
      <c r="H4520" s="45">
        <v>3</v>
      </c>
      <c r="I4520" s="44"/>
      <c r="J4520" s="44"/>
      <c r="K4520" s="49">
        <f t="shared" si="421"/>
        <v>0.5</v>
      </c>
      <c r="L4520" s="49">
        <f t="shared" si="422"/>
        <v>-1</v>
      </c>
      <c r="M4520" s="49" t="e">
        <f t="shared" si="423"/>
        <v>#DIV/0!</v>
      </c>
      <c r="N4520" s="45">
        <v>0</v>
      </c>
      <c r="O4520" s="45">
        <v>0</v>
      </c>
      <c r="P4520" s="44"/>
      <c r="Q4520" s="44"/>
      <c r="R4520" s="49" t="e">
        <f t="shared" si="424"/>
        <v>#DIV/0!</v>
      </c>
      <c r="S4520" s="49" t="e">
        <f t="shared" si="425"/>
        <v>#DIV/0!</v>
      </c>
      <c r="T4520" s="49" t="e">
        <f t="shared" si="426"/>
        <v>#DIV/0!</v>
      </c>
    </row>
    <row r="4521" spans="1:20" x14ac:dyDescent="0.2">
      <c r="A4521" s="33" t="s">
        <v>1791</v>
      </c>
      <c r="B4521" s="33" t="s">
        <v>36</v>
      </c>
      <c r="C4521" s="33" t="s">
        <v>1430</v>
      </c>
      <c r="D4521" s="33" t="s">
        <v>1793</v>
      </c>
      <c r="E4521" s="33" t="s">
        <v>307</v>
      </c>
      <c r="F4521" s="33" t="s">
        <v>1851</v>
      </c>
      <c r="G4521" s="44"/>
      <c r="H4521" s="45">
        <v>1</v>
      </c>
      <c r="I4521" s="44"/>
      <c r="J4521" s="44"/>
      <c r="K4521" s="49" t="e">
        <f t="shared" si="421"/>
        <v>#DIV/0!</v>
      </c>
      <c r="L4521" s="49">
        <f t="shared" si="422"/>
        <v>-1</v>
      </c>
      <c r="M4521" s="49" t="e">
        <f t="shared" si="423"/>
        <v>#DIV/0!</v>
      </c>
      <c r="N4521" s="44"/>
      <c r="O4521" s="45">
        <v>0</v>
      </c>
      <c r="P4521" s="44"/>
      <c r="Q4521" s="44"/>
      <c r="R4521" s="49" t="e">
        <f t="shared" si="424"/>
        <v>#DIV/0!</v>
      </c>
      <c r="S4521" s="49" t="e">
        <f t="shared" si="425"/>
        <v>#DIV/0!</v>
      </c>
      <c r="T4521" s="49" t="e">
        <f t="shared" si="426"/>
        <v>#DIV/0!</v>
      </c>
    </row>
    <row r="4522" spans="1:20" x14ac:dyDescent="0.2">
      <c r="A4522" s="33" t="s">
        <v>1791</v>
      </c>
      <c r="B4522" s="33" t="s">
        <v>36</v>
      </c>
      <c r="C4522" s="33" t="s">
        <v>1430</v>
      </c>
      <c r="D4522" s="33" t="s">
        <v>1801</v>
      </c>
      <c r="E4522" s="33" t="s">
        <v>45</v>
      </c>
      <c r="F4522" s="33" t="s">
        <v>1426</v>
      </c>
      <c r="G4522" s="45">
        <v>14548</v>
      </c>
      <c r="H4522" s="45">
        <v>4554</v>
      </c>
      <c r="I4522" s="45">
        <v>8951</v>
      </c>
      <c r="J4522" s="45">
        <v>3444</v>
      </c>
      <c r="K4522" s="49">
        <f t="shared" si="421"/>
        <v>-0.68696728072587299</v>
      </c>
      <c r="L4522" s="49">
        <f t="shared" si="422"/>
        <v>0.96552481335090024</v>
      </c>
      <c r="M4522" s="49">
        <f t="shared" si="423"/>
        <v>-0.61523852083566077</v>
      </c>
      <c r="N4522" s="45">
        <v>0</v>
      </c>
      <c r="O4522" s="45">
        <v>300</v>
      </c>
      <c r="P4522" s="45">
        <v>180</v>
      </c>
      <c r="Q4522" s="45">
        <v>80</v>
      </c>
      <c r="R4522" s="49" t="e">
        <f t="shared" si="424"/>
        <v>#DIV/0!</v>
      </c>
      <c r="S4522" s="49">
        <f t="shared" si="425"/>
        <v>-0.4</v>
      </c>
      <c r="T4522" s="49">
        <f t="shared" si="426"/>
        <v>-0.55555555555555558</v>
      </c>
    </row>
    <row r="4523" spans="1:20" x14ac:dyDescent="0.2">
      <c r="A4523" s="33" t="s">
        <v>1791</v>
      </c>
      <c r="B4523" s="33" t="s">
        <v>36</v>
      </c>
      <c r="C4523" s="33" t="s">
        <v>1430</v>
      </c>
      <c r="D4523" s="33" t="s">
        <v>1807</v>
      </c>
      <c r="E4523" s="33" t="s">
        <v>49</v>
      </c>
      <c r="F4523" s="33" t="s">
        <v>1429</v>
      </c>
      <c r="G4523" s="45">
        <v>2053</v>
      </c>
      <c r="H4523" s="45">
        <v>812</v>
      </c>
      <c r="I4523" s="45">
        <v>2452</v>
      </c>
      <c r="J4523" s="45">
        <v>1168</v>
      </c>
      <c r="K4523" s="49">
        <f t="shared" si="421"/>
        <v>-0.60448124695567462</v>
      </c>
      <c r="L4523" s="49">
        <f t="shared" si="422"/>
        <v>2.0197044334975369</v>
      </c>
      <c r="M4523" s="49">
        <f t="shared" si="423"/>
        <v>-0.52365415986949437</v>
      </c>
      <c r="N4523" s="45">
        <v>0</v>
      </c>
      <c r="O4523" s="45">
        <v>0</v>
      </c>
      <c r="P4523" s="45">
        <v>0</v>
      </c>
      <c r="Q4523" s="45">
        <v>50</v>
      </c>
      <c r="R4523" s="49" t="e">
        <f t="shared" si="424"/>
        <v>#DIV/0!</v>
      </c>
      <c r="S4523" s="49" t="e">
        <f t="shared" si="425"/>
        <v>#DIV/0!</v>
      </c>
      <c r="T4523" s="49" t="e">
        <f t="shared" si="426"/>
        <v>#DIV/0!</v>
      </c>
    </row>
    <row r="4524" spans="1:20" x14ac:dyDescent="0.2">
      <c r="A4524" s="33" t="s">
        <v>1791</v>
      </c>
      <c r="B4524" s="33" t="s">
        <v>36</v>
      </c>
      <c r="C4524" s="33" t="s">
        <v>1430</v>
      </c>
      <c r="D4524" s="33" t="s">
        <v>1807</v>
      </c>
      <c r="E4524" s="33" t="s">
        <v>56</v>
      </c>
      <c r="F4524" s="33" t="s">
        <v>1424</v>
      </c>
      <c r="G4524" s="45">
        <v>549</v>
      </c>
      <c r="H4524" s="44"/>
      <c r="I4524" s="44"/>
      <c r="J4524" s="44"/>
      <c r="K4524" s="49">
        <f t="shared" si="421"/>
        <v>-1</v>
      </c>
      <c r="L4524" s="49" t="e">
        <f t="shared" si="422"/>
        <v>#DIV/0!</v>
      </c>
      <c r="M4524" s="49" t="e">
        <f t="shared" si="423"/>
        <v>#DIV/0!</v>
      </c>
      <c r="N4524" s="45">
        <v>0</v>
      </c>
      <c r="O4524" s="44"/>
      <c r="P4524" s="44"/>
      <c r="Q4524" s="44"/>
      <c r="R4524" s="49" t="e">
        <f t="shared" si="424"/>
        <v>#DIV/0!</v>
      </c>
      <c r="S4524" s="49" t="e">
        <f t="shared" si="425"/>
        <v>#DIV/0!</v>
      </c>
      <c r="T4524" s="49" t="e">
        <f t="shared" si="426"/>
        <v>#DIV/0!</v>
      </c>
    </row>
    <row r="4525" spans="1:20" x14ac:dyDescent="0.2">
      <c r="A4525" s="33" t="s">
        <v>1791</v>
      </c>
      <c r="B4525" s="33" t="s">
        <v>36</v>
      </c>
      <c r="C4525" s="33" t="s">
        <v>1430</v>
      </c>
      <c r="D4525" s="33" t="s">
        <v>1795</v>
      </c>
      <c r="E4525" s="33" t="s">
        <v>43</v>
      </c>
      <c r="F4525" s="33" t="s">
        <v>1438</v>
      </c>
      <c r="G4525" s="45">
        <v>1229</v>
      </c>
      <c r="H4525" s="45">
        <v>468</v>
      </c>
      <c r="I4525" s="45">
        <v>379</v>
      </c>
      <c r="J4525" s="45">
        <v>152</v>
      </c>
      <c r="K4525" s="49">
        <f t="shared" si="421"/>
        <v>-0.61920260374288039</v>
      </c>
      <c r="L4525" s="49">
        <f t="shared" si="422"/>
        <v>-0.19017094017094016</v>
      </c>
      <c r="M4525" s="49">
        <f t="shared" si="423"/>
        <v>-0.59894459102902375</v>
      </c>
      <c r="N4525" s="45">
        <v>0</v>
      </c>
      <c r="O4525" s="45">
        <v>0</v>
      </c>
      <c r="P4525" s="45">
        <v>0</v>
      </c>
      <c r="Q4525" s="45">
        <v>0</v>
      </c>
      <c r="R4525" s="49" t="e">
        <f t="shared" si="424"/>
        <v>#DIV/0!</v>
      </c>
      <c r="S4525" s="49" t="e">
        <f t="shared" si="425"/>
        <v>#DIV/0!</v>
      </c>
      <c r="T4525" s="49" t="e">
        <f t="shared" si="426"/>
        <v>#DIV/0!</v>
      </c>
    </row>
    <row r="4526" spans="1:20" x14ac:dyDescent="0.2">
      <c r="A4526" s="33" t="s">
        <v>1791</v>
      </c>
      <c r="B4526" s="33" t="s">
        <v>36</v>
      </c>
      <c r="C4526" s="33" t="s">
        <v>1430</v>
      </c>
      <c r="D4526" s="33" t="s">
        <v>1599</v>
      </c>
      <c r="E4526" s="33" t="s">
        <v>44</v>
      </c>
      <c r="F4526" s="33" t="s">
        <v>1422</v>
      </c>
      <c r="G4526" s="45">
        <v>15612</v>
      </c>
      <c r="H4526" s="45">
        <v>2805</v>
      </c>
      <c r="I4526" s="45">
        <v>2859</v>
      </c>
      <c r="J4526" s="45">
        <v>2168</v>
      </c>
      <c r="K4526" s="49">
        <f t="shared" si="421"/>
        <v>-0.82033051498847043</v>
      </c>
      <c r="L4526" s="49">
        <f t="shared" si="422"/>
        <v>1.9251336898395754E-2</v>
      </c>
      <c r="M4526" s="49">
        <f t="shared" si="423"/>
        <v>-0.24169289961525009</v>
      </c>
      <c r="N4526" s="45">
        <v>245</v>
      </c>
      <c r="O4526" s="45">
        <v>150</v>
      </c>
      <c r="P4526" s="45">
        <v>114</v>
      </c>
      <c r="Q4526" s="45">
        <v>60</v>
      </c>
      <c r="R4526" s="49">
        <f t="shared" si="424"/>
        <v>-0.38775510204081631</v>
      </c>
      <c r="S4526" s="49">
        <f t="shared" si="425"/>
        <v>-0.24</v>
      </c>
      <c r="T4526" s="49">
        <f t="shared" si="426"/>
        <v>-0.47368421052631582</v>
      </c>
    </row>
    <row r="4527" spans="1:20" x14ac:dyDescent="0.2">
      <c r="A4527" s="33" t="s">
        <v>1791</v>
      </c>
      <c r="B4527" s="33" t="s">
        <v>36</v>
      </c>
      <c r="C4527" s="33" t="s">
        <v>1430</v>
      </c>
      <c r="D4527" s="33" t="s">
        <v>1599</v>
      </c>
      <c r="E4527" s="33" t="s">
        <v>249</v>
      </c>
      <c r="F4527" s="33" t="s">
        <v>1832</v>
      </c>
      <c r="G4527" s="44"/>
      <c r="H4527" s="44"/>
      <c r="I4527" s="45">
        <v>0</v>
      </c>
      <c r="J4527" s="44"/>
      <c r="K4527" s="49" t="e">
        <f t="shared" si="421"/>
        <v>#DIV/0!</v>
      </c>
      <c r="L4527" s="49" t="e">
        <f t="shared" si="422"/>
        <v>#DIV/0!</v>
      </c>
      <c r="M4527" s="49" t="e">
        <f t="shared" si="423"/>
        <v>#DIV/0!</v>
      </c>
      <c r="N4527" s="44"/>
      <c r="O4527" s="44"/>
      <c r="P4527" s="45">
        <v>225</v>
      </c>
      <c r="Q4527" s="44"/>
      <c r="R4527" s="49" t="e">
        <f t="shared" si="424"/>
        <v>#DIV/0!</v>
      </c>
      <c r="S4527" s="49" t="e">
        <f t="shared" si="425"/>
        <v>#DIV/0!</v>
      </c>
      <c r="T4527" s="49">
        <f t="shared" si="426"/>
        <v>-1</v>
      </c>
    </row>
    <row r="4528" spans="1:20" x14ac:dyDescent="0.2">
      <c r="A4528" s="33" t="s">
        <v>1791</v>
      </c>
      <c r="B4528" s="33" t="s">
        <v>36</v>
      </c>
      <c r="C4528" s="33" t="s">
        <v>1430</v>
      </c>
      <c r="D4528" s="33" t="s">
        <v>1865</v>
      </c>
      <c r="E4528" s="33" t="s">
        <v>308</v>
      </c>
      <c r="F4528" s="33" t="s">
        <v>1866</v>
      </c>
      <c r="G4528" s="44"/>
      <c r="H4528" s="44"/>
      <c r="I4528" s="45">
        <v>7</v>
      </c>
      <c r="J4528" s="44"/>
      <c r="K4528" s="49" t="e">
        <f t="shared" si="421"/>
        <v>#DIV/0!</v>
      </c>
      <c r="L4528" s="49" t="e">
        <f t="shared" si="422"/>
        <v>#DIV/0!</v>
      </c>
      <c r="M4528" s="49">
        <f t="shared" si="423"/>
        <v>-1</v>
      </c>
      <c r="N4528" s="44"/>
      <c r="O4528" s="44"/>
      <c r="P4528" s="45">
        <v>220</v>
      </c>
      <c r="Q4528" s="44"/>
      <c r="R4528" s="49" t="e">
        <f t="shared" si="424"/>
        <v>#DIV/0!</v>
      </c>
      <c r="S4528" s="49" t="e">
        <f t="shared" si="425"/>
        <v>#DIV/0!</v>
      </c>
      <c r="T4528" s="49">
        <f t="shared" si="426"/>
        <v>-1</v>
      </c>
    </row>
    <row r="4529" spans="1:20" x14ac:dyDescent="0.2">
      <c r="A4529" s="33" t="s">
        <v>1791</v>
      </c>
      <c r="B4529" s="33" t="s">
        <v>36</v>
      </c>
      <c r="C4529" s="33" t="s">
        <v>1430</v>
      </c>
      <c r="D4529" s="33" t="s">
        <v>1865</v>
      </c>
      <c r="E4529" s="33" t="s">
        <v>445</v>
      </c>
      <c r="F4529" s="33" t="s">
        <v>1899</v>
      </c>
      <c r="G4529" s="44"/>
      <c r="H4529" s="44"/>
      <c r="I4529" s="45">
        <v>9</v>
      </c>
      <c r="J4529" s="44"/>
      <c r="K4529" s="49" t="e">
        <f t="shared" si="421"/>
        <v>#DIV/0!</v>
      </c>
      <c r="L4529" s="49" t="e">
        <f t="shared" si="422"/>
        <v>#DIV/0!</v>
      </c>
      <c r="M4529" s="49">
        <f t="shared" si="423"/>
        <v>-1</v>
      </c>
      <c r="N4529" s="44"/>
      <c r="O4529" s="44"/>
      <c r="P4529" s="45">
        <v>80</v>
      </c>
      <c r="Q4529" s="44"/>
      <c r="R4529" s="49" t="e">
        <f t="shared" si="424"/>
        <v>#DIV/0!</v>
      </c>
      <c r="S4529" s="49" t="e">
        <f t="shared" si="425"/>
        <v>#DIV/0!</v>
      </c>
      <c r="T4529" s="49">
        <f t="shared" si="426"/>
        <v>-1</v>
      </c>
    </row>
    <row r="4530" spans="1:20" x14ac:dyDescent="0.2">
      <c r="A4530" s="33" t="s">
        <v>1791</v>
      </c>
      <c r="B4530" s="33" t="s">
        <v>36</v>
      </c>
      <c r="C4530" s="33" t="s">
        <v>1430</v>
      </c>
      <c r="D4530" s="33" t="s">
        <v>1816</v>
      </c>
      <c r="E4530" s="33" t="s">
        <v>34</v>
      </c>
      <c r="F4530" s="33" t="s">
        <v>1433</v>
      </c>
      <c r="G4530" s="45">
        <v>459</v>
      </c>
      <c r="H4530" s="44"/>
      <c r="I4530" s="45">
        <v>15</v>
      </c>
      <c r="J4530" s="45">
        <v>1</v>
      </c>
      <c r="K4530" s="49">
        <f t="shared" si="421"/>
        <v>-1</v>
      </c>
      <c r="L4530" s="49" t="e">
        <f t="shared" si="422"/>
        <v>#DIV/0!</v>
      </c>
      <c r="M4530" s="49">
        <f t="shared" si="423"/>
        <v>-0.93333333333333335</v>
      </c>
      <c r="N4530" s="45">
        <v>1200</v>
      </c>
      <c r="O4530" s="44"/>
      <c r="P4530" s="45">
        <v>350</v>
      </c>
      <c r="Q4530" s="45">
        <v>0</v>
      </c>
      <c r="R4530" s="49">
        <f t="shared" si="424"/>
        <v>-1</v>
      </c>
      <c r="S4530" s="49" t="e">
        <f t="shared" si="425"/>
        <v>#DIV/0!</v>
      </c>
      <c r="T4530" s="49">
        <f t="shared" si="426"/>
        <v>-1</v>
      </c>
    </row>
    <row r="4531" spans="1:20" x14ac:dyDescent="0.2">
      <c r="A4531" s="33" t="s">
        <v>1791</v>
      </c>
      <c r="B4531" s="33" t="s">
        <v>36</v>
      </c>
      <c r="C4531" s="33" t="s">
        <v>1430</v>
      </c>
      <c r="D4531" s="33" t="s">
        <v>1816</v>
      </c>
      <c r="E4531" s="33" t="s">
        <v>85</v>
      </c>
      <c r="F4531" s="33" t="s">
        <v>1456</v>
      </c>
      <c r="G4531" s="44"/>
      <c r="H4531" s="44"/>
      <c r="I4531" s="45">
        <v>10</v>
      </c>
      <c r="J4531" s="44"/>
      <c r="K4531" s="49" t="e">
        <f t="shared" si="421"/>
        <v>#DIV/0!</v>
      </c>
      <c r="L4531" s="49" t="e">
        <f t="shared" si="422"/>
        <v>#DIV/0!</v>
      </c>
      <c r="M4531" s="49">
        <f t="shared" si="423"/>
        <v>-1</v>
      </c>
      <c r="N4531" s="44"/>
      <c r="O4531" s="44"/>
      <c r="P4531" s="45">
        <v>100</v>
      </c>
      <c r="Q4531" s="44"/>
      <c r="R4531" s="49" t="e">
        <f t="shared" si="424"/>
        <v>#DIV/0!</v>
      </c>
      <c r="S4531" s="49" t="e">
        <f t="shared" si="425"/>
        <v>#DIV/0!</v>
      </c>
      <c r="T4531" s="49">
        <f t="shared" si="426"/>
        <v>-1</v>
      </c>
    </row>
    <row r="4532" spans="1:20" x14ac:dyDescent="0.2">
      <c r="A4532" s="33" t="s">
        <v>1791</v>
      </c>
      <c r="B4532" s="33" t="s">
        <v>36</v>
      </c>
      <c r="C4532" s="33" t="s">
        <v>1430</v>
      </c>
      <c r="D4532" s="33" t="s">
        <v>1818</v>
      </c>
      <c r="E4532" s="33" t="s">
        <v>224</v>
      </c>
      <c r="F4532" s="33" t="s">
        <v>225</v>
      </c>
      <c r="G4532" s="44"/>
      <c r="H4532" s="44"/>
      <c r="I4532" s="45">
        <v>0</v>
      </c>
      <c r="J4532" s="44"/>
      <c r="K4532" s="49" t="e">
        <f t="shared" si="421"/>
        <v>#DIV/0!</v>
      </c>
      <c r="L4532" s="49" t="e">
        <f t="shared" si="422"/>
        <v>#DIV/0!</v>
      </c>
      <c r="M4532" s="49" t="e">
        <f t="shared" si="423"/>
        <v>#DIV/0!</v>
      </c>
      <c r="N4532" s="44"/>
      <c r="O4532" s="44"/>
      <c r="P4532" s="45">
        <v>1500</v>
      </c>
      <c r="Q4532" s="44"/>
      <c r="R4532" s="49" t="e">
        <f t="shared" si="424"/>
        <v>#DIV/0!</v>
      </c>
      <c r="S4532" s="49" t="e">
        <f t="shared" si="425"/>
        <v>#DIV/0!</v>
      </c>
      <c r="T4532" s="49">
        <f t="shared" si="426"/>
        <v>-1</v>
      </c>
    </row>
    <row r="4533" spans="1:20" x14ac:dyDescent="0.2">
      <c r="A4533" s="33" t="s">
        <v>1791</v>
      </c>
      <c r="B4533" s="33" t="s">
        <v>36</v>
      </c>
      <c r="C4533" s="33" t="s">
        <v>1430</v>
      </c>
      <c r="D4533" s="33" t="s">
        <v>1818</v>
      </c>
      <c r="E4533" s="33" t="s">
        <v>64</v>
      </c>
      <c r="F4533" s="33" t="s">
        <v>1420</v>
      </c>
      <c r="G4533" s="45">
        <v>163</v>
      </c>
      <c r="H4533" s="44"/>
      <c r="I4533" s="44"/>
      <c r="J4533" s="44"/>
      <c r="K4533" s="49">
        <f t="shared" si="421"/>
        <v>-1</v>
      </c>
      <c r="L4533" s="49" t="e">
        <f t="shared" si="422"/>
        <v>#DIV/0!</v>
      </c>
      <c r="M4533" s="49" t="e">
        <f t="shared" si="423"/>
        <v>#DIV/0!</v>
      </c>
      <c r="N4533" s="45">
        <v>0</v>
      </c>
      <c r="O4533" s="44"/>
      <c r="P4533" s="44"/>
      <c r="Q4533" s="44"/>
      <c r="R4533" s="49" t="e">
        <f t="shared" si="424"/>
        <v>#DIV/0!</v>
      </c>
      <c r="S4533" s="49" t="e">
        <f t="shared" si="425"/>
        <v>#DIV/0!</v>
      </c>
      <c r="T4533" s="49" t="e">
        <f t="shared" si="426"/>
        <v>#DIV/0!</v>
      </c>
    </row>
    <row r="4534" spans="1:20" x14ac:dyDescent="0.2">
      <c r="A4534" s="33" t="s">
        <v>1791</v>
      </c>
      <c r="B4534" s="33" t="s">
        <v>36</v>
      </c>
      <c r="C4534" s="33" t="s">
        <v>1430</v>
      </c>
      <c r="D4534" s="33" t="s">
        <v>1806</v>
      </c>
      <c r="E4534" s="33" t="s">
        <v>62</v>
      </c>
      <c r="F4534" s="33" t="s">
        <v>63</v>
      </c>
      <c r="G4534" s="45">
        <v>1049</v>
      </c>
      <c r="H4534" s="45">
        <v>110</v>
      </c>
      <c r="I4534" s="45">
        <v>1</v>
      </c>
      <c r="J4534" s="44"/>
      <c r="K4534" s="49">
        <f t="shared" si="421"/>
        <v>-0.89513822688274547</v>
      </c>
      <c r="L4534" s="49">
        <f t="shared" si="422"/>
        <v>-0.99090909090909096</v>
      </c>
      <c r="M4534" s="49">
        <f t="shared" si="423"/>
        <v>-1</v>
      </c>
      <c r="N4534" s="45">
        <v>350</v>
      </c>
      <c r="O4534" s="45">
        <v>0</v>
      </c>
      <c r="P4534" s="45">
        <v>1500</v>
      </c>
      <c r="Q4534" s="44"/>
      <c r="R4534" s="49">
        <f t="shared" si="424"/>
        <v>-1</v>
      </c>
      <c r="S4534" s="49" t="e">
        <f t="shared" si="425"/>
        <v>#DIV/0!</v>
      </c>
      <c r="T4534" s="49">
        <f t="shared" si="426"/>
        <v>-1</v>
      </c>
    </row>
    <row r="4535" spans="1:20" x14ac:dyDescent="0.2">
      <c r="A4535" s="33" t="s">
        <v>1791</v>
      </c>
      <c r="B4535" s="33" t="s">
        <v>36</v>
      </c>
      <c r="C4535" s="33" t="s">
        <v>1430</v>
      </c>
      <c r="D4535" s="33" t="s">
        <v>1806</v>
      </c>
      <c r="E4535" s="33" t="s">
        <v>444</v>
      </c>
      <c r="F4535" s="33" t="s">
        <v>465</v>
      </c>
      <c r="G4535" s="45">
        <v>17</v>
      </c>
      <c r="H4535" s="44"/>
      <c r="I4535" s="44"/>
      <c r="J4535" s="44"/>
      <c r="K4535" s="49">
        <f t="shared" si="421"/>
        <v>-1</v>
      </c>
      <c r="L4535" s="49" t="e">
        <f t="shared" si="422"/>
        <v>#DIV/0!</v>
      </c>
      <c r="M4535" s="49" t="e">
        <f t="shared" si="423"/>
        <v>#DIV/0!</v>
      </c>
      <c r="N4535" s="45">
        <v>130</v>
      </c>
      <c r="O4535" s="44"/>
      <c r="P4535" s="44"/>
      <c r="Q4535" s="44"/>
      <c r="R4535" s="49">
        <f t="shared" si="424"/>
        <v>-1</v>
      </c>
      <c r="S4535" s="49" t="e">
        <f t="shared" si="425"/>
        <v>#DIV/0!</v>
      </c>
      <c r="T4535" s="49" t="e">
        <f t="shared" si="426"/>
        <v>#DIV/0!</v>
      </c>
    </row>
    <row r="4536" spans="1:20" x14ac:dyDescent="0.2">
      <c r="A4536" s="33" t="s">
        <v>1791</v>
      </c>
      <c r="B4536" s="33" t="s">
        <v>36</v>
      </c>
      <c r="C4536" s="33" t="s">
        <v>1430</v>
      </c>
      <c r="D4536" s="33" t="s">
        <v>1806</v>
      </c>
      <c r="E4536" s="33" t="s">
        <v>153</v>
      </c>
      <c r="F4536" s="33" t="s">
        <v>154</v>
      </c>
      <c r="G4536" s="45">
        <v>0</v>
      </c>
      <c r="H4536" s="44"/>
      <c r="I4536" s="44"/>
      <c r="J4536" s="44"/>
      <c r="K4536" s="49" t="e">
        <f t="shared" si="421"/>
        <v>#DIV/0!</v>
      </c>
      <c r="L4536" s="49" t="e">
        <f t="shared" si="422"/>
        <v>#DIV/0!</v>
      </c>
      <c r="M4536" s="49" t="e">
        <f t="shared" si="423"/>
        <v>#DIV/0!</v>
      </c>
      <c r="N4536" s="45">
        <v>0</v>
      </c>
      <c r="O4536" s="44"/>
      <c r="P4536" s="44"/>
      <c r="Q4536" s="44"/>
      <c r="R4536" s="49" t="e">
        <f t="shared" si="424"/>
        <v>#DIV/0!</v>
      </c>
      <c r="S4536" s="49" t="e">
        <f t="shared" si="425"/>
        <v>#DIV/0!</v>
      </c>
      <c r="T4536" s="49" t="e">
        <f t="shared" si="426"/>
        <v>#DIV/0!</v>
      </c>
    </row>
    <row r="4537" spans="1:20" x14ac:dyDescent="0.2">
      <c r="A4537" s="33" t="s">
        <v>1791</v>
      </c>
      <c r="B4537" s="33" t="s">
        <v>36</v>
      </c>
      <c r="C4537" s="33" t="s">
        <v>1430</v>
      </c>
      <c r="D4537" s="33" t="s">
        <v>1824</v>
      </c>
      <c r="E4537" s="33" t="s">
        <v>54</v>
      </c>
      <c r="F4537" s="33" t="s">
        <v>1428</v>
      </c>
      <c r="G4537" s="45">
        <v>1254</v>
      </c>
      <c r="H4537" s="45">
        <v>3</v>
      </c>
      <c r="I4537" s="44"/>
      <c r="J4537" s="44"/>
      <c r="K4537" s="49">
        <f t="shared" si="421"/>
        <v>-0.99760765550239239</v>
      </c>
      <c r="L4537" s="49">
        <f t="shared" si="422"/>
        <v>-1</v>
      </c>
      <c r="M4537" s="49" t="e">
        <f t="shared" si="423"/>
        <v>#DIV/0!</v>
      </c>
      <c r="N4537" s="45">
        <v>0</v>
      </c>
      <c r="O4537" s="45">
        <v>0</v>
      </c>
      <c r="P4537" s="44"/>
      <c r="Q4537" s="44"/>
      <c r="R4537" s="49" t="e">
        <f t="shared" si="424"/>
        <v>#DIV/0!</v>
      </c>
      <c r="S4537" s="49" t="e">
        <f t="shared" si="425"/>
        <v>#DIV/0!</v>
      </c>
      <c r="T4537" s="49" t="e">
        <f t="shared" si="426"/>
        <v>#DIV/0!</v>
      </c>
    </row>
    <row r="4538" spans="1:20" x14ac:dyDescent="0.2">
      <c r="A4538" s="33" t="s">
        <v>1791</v>
      </c>
      <c r="B4538" s="33" t="s">
        <v>36</v>
      </c>
      <c r="C4538" s="33" t="s">
        <v>1430</v>
      </c>
      <c r="D4538" s="33" t="s">
        <v>1798</v>
      </c>
      <c r="E4538" s="33" t="s">
        <v>42</v>
      </c>
      <c r="F4538" s="33" t="s">
        <v>1434</v>
      </c>
      <c r="G4538" s="45">
        <v>9223</v>
      </c>
      <c r="H4538" s="45">
        <v>2870</v>
      </c>
      <c r="I4538" s="45">
        <v>6286</v>
      </c>
      <c r="J4538" s="45">
        <v>1609</v>
      </c>
      <c r="K4538" s="49">
        <f t="shared" si="421"/>
        <v>-0.68882142469912178</v>
      </c>
      <c r="L4538" s="49">
        <f t="shared" si="422"/>
        <v>1.1902439024390246</v>
      </c>
      <c r="M4538" s="49">
        <f t="shared" si="423"/>
        <v>-0.74403436207445117</v>
      </c>
      <c r="N4538" s="45">
        <v>2</v>
      </c>
      <c r="O4538" s="45">
        <v>3702</v>
      </c>
      <c r="P4538" s="45">
        <v>0</v>
      </c>
      <c r="Q4538" s="45">
        <v>0</v>
      </c>
      <c r="R4538" s="49">
        <f t="shared" si="424"/>
        <v>1850</v>
      </c>
      <c r="S4538" s="49">
        <f t="shared" si="425"/>
        <v>-1</v>
      </c>
      <c r="T4538" s="49" t="e">
        <f t="shared" si="426"/>
        <v>#DIV/0!</v>
      </c>
    </row>
    <row r="4539" spans="1:20" x14ac:dyDescent="0.2">
      <c r="A4539" s="33" t="s">
        <v>1791</v>
      </c>
      <c r="B4539" s="33" t="s">
        <v>36</v>
      </c>
      <c r="C4539" s="33" t="s">
        <v>1430</v>
      </c>
      <c r="D4539" s="33" t="s">
        <v>1812</v>
      </c>
      <c r="E4539" s="33" t="s">
        <v>90</v>
      </c>
      <c r="F4539" s="33" t="s">
        <v>1467</v>
      </c>
      <c r="G4539" s="44"/>
      <c r="H4539" s="44"/>
      <c r="I4539" s="45">
        <v>0</v>
      </c>
      <c r="J4539" s="44"/>
      <c r="K4539" s="49" t="e">
        <f t="shared" si="421"/>
        <v>#DIV/0!</v>
      </c>
      <c r="L4539" s="49" t="e">
        <f t="shared" si="422"/>
        <v>#DIV/0!</v>
      </c>
      <c r="M4539" s="49" t="e">
        <f t="shared" si="423"/>
        <v>#DIV/0!</v>
      </c>
      <c r="N4539" s="44"/>
      <c r="O4539" s="44"/>
      <c r="P4539" s="45">
        <v>2000</v>
      </c>
      <c r="Q4539" s="44"/>
      <c r="R4539" s="49" t="e">
        <f t="shared" si="424"/>
        <v>#DIV/0!</v>
      </c>
      <c r="S4539" s="49" t="e">
        <f t="shared" si="425"/>
        <v>#DIV/0!</v>
      </c>
      <c r="T4539" s="49">
        <f t="shared" si="426"/>
        <v>-1</v>
      </c>
    </row>
    <row r="4540" spans="1:20" x14ac:dyDescent="0.2">
      <c r="A4540" s="33" t="s">
        <v>1791</v>
      </c>
      <c r="B4540" s="33" t="s">
        <v>36</v>
      </c>
      <c r="C4540" s="33" t="s">
        <v>1430</v>
      </c>
      <c r="D4540" s="33" t="s">
        <v>1830</v>
      </c>
      <c r="E4540" s="33" t="s">
        <v>53</v>
      </c>
      <c r="F4540" s="33" t="s">
        <v>1439</v>
      </c>
      <c r="G4540" s="45">
        <v>627</v>
      </c>
      <c r="H4540" s="44"/>
      <c r="I4540" s="44"/>
      <c r="J4540" s="45">
        <v>2</v>
      </c>
      <c r="K4540" s="49">
        <f t="shared" si="421"/>
        <v>-1</v>
      </c>
      <c r="L4540" s="49" t="e">
        <f t="shared" si="422"/>
        <v>#DIV/0!</v>
      </c>
      <c r="M4540" s="49" t="e">
        <f t="shared" si="423"/>
        <v>#DIV/0!</v>
      </c>
      <c r="N4540" s="45">
        <v>0</v>
      </c>
      <c r="O4540" s="44"/>
      <c r="P4540" s="44"/>
      <c r="Q4540" s="45">
        <v>0</v>
      </c>
      <c r="R4540" s="49" t="e">
        <f t="shared" si="424"/>
        <v>#DIV/0!</v>
      </c>
      <c r="S4540" s="49" t="e">
        <f t="shared" si="425"/>
        <v>#DIV/0!</v>
      </c>
      <c r="T4540" s="49" t="e">
        <f t="shared" si="426"/>
        <v>#DIV/0!</v>
      </c>
    </row>
    <row r="4541" spans="1:20" x14ac:dyDescent="0.2">
      <c r="A4541" s="33" t="s">
        <v>1791</v>
      </c>
      <c r="B4541" s="33" t="s">
        <v>164</v>
      </c>
      <c r="C4541" s="33" t="s">
        <v>1915</v>
      </c>
      <c r="D4541" s="33" t="s">
        <v>1839</v>
      </c>
      <c r="E4541" s="33" t="s">
        <v>61</v>
      </c>
      <c r="F4541" s="33" t="s">
        <v>1419</v>
      </c>
      <c r="G4541" s="45">
        <v>3</v>
      </c>
      <c r="H4541" s="44"/>
      <c r="I4541" s="44"/>
      <c r="J4541" s="44"/>
      <c r="K4541" s="49">
        <f t="shared" si="421"/>
        <v>-1</v>
      </c>
      <c r="L4541" s="49" t="e">
        <f t="shared" si="422"/>
        <v>#DIV/0!</v>
      </c>
      <c r="M4541" s="49" t="e">
        <f t="shared" si="423"/>
        <v>#DIV/0!</v>
      </c>
      <c r="N4541" s="45">
        <v>0</v>
      </c>
      <c r="O4541" s="44"/>
      <c r="P4541" s="44"/>
      <c r="Q4541" s="44"/>
      <c r="R4541" s="49" t="e">
        <f t="shared" si="424"/>
        <v>#DIV/0!</v>
      </c>
      <c r="S4541" s="49" t="e">
        <f t="shared" si="425"/>
        <v>#DIV/0!</v>
      </c>
      <c r="T4541" s="49" t="e">
        <f t="shared" si="426"/>
        <v>#DIV/0!</v>
      </c>
    </row>
    <row r="4542" spans="1:20" x14ac:dyDescent="0.2">
      <c r="A4542" s="33" t="s">
        <v>1791</v>
      </c>
      <c r="B4542" s="33" t="s">
        <v>164</v>
      </c>
      <c r="C4542" s="33" t="s">
        <v>1915</v>
      </c>
      <c r="D4542" s="33" t="s">
        <v>1791</v>
      </c>
      <c r="E4542" s="33" t="s">
        <v>36</v>
      </c>
      <c r="F4542" s="33" t="s">
        <v>1430</v>
      </c>
      <c r="G4542" s="45">
        <v>0</v>
      </c>
      <c r="H4542" s="44"/>
      <c r="I4542" s="44"/>
      <c r="J4542" s="44"/>
      <c r="K4542" s="49" t="e">
        <f t="shared" si="421"/>
        <v>#DIV/0!</v>
      </c>
      <c r="L4542" s="49" t="e">
        <f t="shared" si="422"/>
        <v>#DIV/0!</v>
      </c>
      <c r="M4542" s="49" t="e">
        <f t="shared" si="423"/>
        <v>#DIV/0!</v>
      </c>
      <c r="N4542" s="45">
        <v>0</v>
      </c>
      <c r="O4542" s="44"/>
      <c r="P4542" s="44"/>
      <c r="Q4542" s="44"/>
      <c r="R4542" s="49" t="e">
        <f t="shared" si="424"/>
        <v>#DIV/0!</v>
      </c>
      <c r="S4542" s="49" t="e">
        <f t="shared" si="425"/>
        <v>#DIV/0!</v>
      </c>
      <c r="T4542" s="49" t="e">
        <f t="shared" si="426"/>
        <v>#DIV/0!</v>
      </c>
    </row>
    <row r="4543" spans="1:20" x14ac:dyDescent="0.2">
      <c r="A4543" s="33" t="s">
        <v>1791</v>
      </c>
      <c r="B4543" s="33" t="s">
        <v>164</v>
      </c>
      <c r="C4543" s="33" t="s">
        <v>1915</v>
      </c>
      <c r="D4543" s="33" t="s">
        <v>1791</v>
      </c>
      <c r="E4543" s="33" t="s">
        <v>164</v>
      </c>
      <c r="F4543" s="33" t="s">
        <v>1915</v>
      </c>
      <c r="G4543" s="44"/>
      <c r="H4543" s="45">
        <v>0</v>
      </c>
      <c r="I4543" s="45">
        <v>0</v>
      </c>
      <c r="J4543" s="44"/>
      <c r="K4543" s="49" t="e">
        <f t="shared" si="421"/>
        <v>#DIV/0!</v>
      </c>
      <c r="L4543" s="49" t="e">
        <f t="shared" si="422"/>
        <v>#DIV/0!</v>
      </c>
      <c r="M4543" s="49" t="e">
        <f t="shared" si="423"/>
        <v>#DIV/0!</v>
      </c>
      <c r="N4543" s="44"/>
      <c r="O4543" s="45">
        <v>0</v>
      </c>
      <c r="P4543" s="45">
        <v>0</v>
      </c>
      <c r="Q4543" s="44"/>
      <c r="R4543" s="49" t="e">
        <f t="shared" si="424"/>
        <v>#DIV/0!</v>
      </c>
      <c r="S4543" s="49" t="e">
        <f t="shared" si="425"/>
        <v>#DIV/0!</v>
      </c>
      <c r="T4543" s="49" t="e">
        <f t="shared" si="426"/>
        <v>#DIV/0!</v>
      </c>
    </row>
    <row r="4544" spans="1:20" x14ac:dyDescent="0.2">
      <c r="A4544" s="33" t="s">
        <v>1791</v>
      </c>
      <c r="B4544" s="33" t="s">
        <v>164</v>
      </c>
      <c r="C4544" s="33" t="s">
        <v>1915</v>
      </c>
      <c r="D4544" s="33" t="s">
        <v>1793</v>
      </c>
      <c r="E4544" s="33" t="s">
        <v>51</v>
      </c>
      <c r="F4544" s="33" t="s">
        <v>1473</v>
      </c>
      <c r="G4544" s="44"/>
      <c r="H4544" s="45">
        <v>0</v>
      </c>
      <c r="I4544" s="45">
        <v>4</v>
      </c>
      <c r="J4544" s="44"/>
      <c r="K4544" s="49" t="e">
        <f t="shared" si="421"/>
        <v>#DIV/0!</v>
      </c>
      <c r="L4544" s="49" t="e">
        <f t="shared" si="422"/>
        <v>#DIV/0!</v>
      </c>
      <c r="M4544" s="49">
        <f t="shared" si="423"/>
        <v>-1</v>
      </c>
      <c r="N4544" s="44"/>
      <c r="O4544" s="45">
        <v>0</v>
      </c>
      <c r="P4544" s="45">
        <v>0</v>
      </c>
      <c r="Q4544" s="44"/>
      <c r="R4544" s="49" t="e">
        <f t="shared" si="424"/>
        <v>#DIV/0!</v>
      </c>
      <c r="S4544" s="49" t="e">
        <f t="shared" si="425"/>
        <v>#DIV/0!</v>
      </c>
      <c r="T4544" s="49" t="e">
        <f t="shared" si="426"/>
        <v>#DIV/0!</v>
      </c>
    </row>
    <row r="4545" spans="1:20" x14ac:dyDescent="0.2">
      <c r="A4545" s="33" t="s">
        <v>1791</v>
      </c>
      <c r="B4545" s="33" t="s">
        <v>164</v>
      </c>
      <c r="C4545" s="33" t="s">
        <v>1915</v>
      </c>
      <c r="D4545" s="33" t="s">
        <v>1774</v>
      </c>
      <c r="E4545" s="33" t="s">
        <v>28</v>
      </c>
      <c r="F4545" s="33" t="s">
        <v>1421</v>
      </c>
      <c r="G4545" s="44"/>
      <c r="H4545" s="44"/>
      <c r="I4545" s="45">
        <v>1</v>
      </c>
      <c r="J4545" s="44"/>
      <c r="K4545" s="49" t="e">
        <f t="shared" si="421"/>
        <v>#DIV/0!</v>
      </c>
      <c r="L4545" s="49" t="e">
        <f t="shared" si="422"/>
        <v>#DIV/0!</v>
      </c>
      <c r="M4545" s="49">
        <f t="shared" si="423"/>
        <v>-1</v>
      </c>
      <c r="N4545" s="44"/>
      <c r="O4545" s="44"/>
      <c r="P4545" s="45">
        <v>0</v>
      </c>
      <c r="Q4545" s="44"/>
      <c r="R4545" s="49" t="e">
        <f t="shared" si="424"/>
        <v>#DIV/0!</v>
      </c>
      <c r="S4545" s="49" t="e">
        <f t="shared" si="425"/>
        <v>#DIV/0!</v>
      </c>
      <c r="T4545" s="49" t="e">
        <f t="shared" si="426"/>
        <v>#DIV/0!</v>
      </c>
    </row>
    <row r="4546" spans="1:20" x14ac:dyDescent="0.2">
      <c r="A4546" s="33" t="s">
        <v>1791</v>
      </c>
      <c r="B4546" s="33" t="s">
        <v>164</v>
      </c>
      <c r="C4546" s="33" t="s">
        <v>1915</v>
      </c>
      <c r="D4546" s="33" t="s">
        <v>1813</v>
      </c>
      <c r="E4546" s="33" t="s">
        <v>50</v>
      </c>
      <c r="F4546" s="33" t="s">
        <v>1423</v>
      </c>
      <c r="G4546" s="44"/>
      <c r="H4546" s="44"/>
      <c r="I4546" s="45">
        <v>8</v>
      </c>
      <c r="J4546" s="44"/>
      <c r="K4546" s="49" t="e">
        <f t="shared" si="421"/>
        <v>#DIV/0!</v>
      </c>
      <c r="L4546" s="49" t="e">
        <f t="shared" si="422"/>
        <v>#DIV/0!</v>
      </c>
      <c r="M4546" s="49">
        <f t="shared" si="423"/>
        <v>-1</v>
      </c>
      <c r="N4546" s="44"/>
      <c r="O4546" s="44"/>
      <c r="P4546" s="45">
        <v>0</v>
      </c>
      <c r="Q4546" s="44"/>
      <c r="R4546" s="49" t="e">
        <f t="shared" si="424"/>
        <v>#DIV/0!</v>
      </c>
      <c r="S4546" s="49" t="e">
        <f t="shared" si="425"/>
        <v>#DIV/0!</v>
      </c>
      <c r="T4546" s="49" t="e">
        <f t="shared" si="426"/>
        <v>#DIV/0!</v>
      </c>
    </row>
    <row r="4547" spans="1:20" x14ac:dyDescent="0.2">
      <c r="A4547" s="33" t="s">
        <v>1820</v>
      </c>
      <c r="B4547" s="33" t="s">
        <v>35</v>
      </c>
      <c r="C4547" s="33" t="s">
        <v>484</v>
      </c>
      <c r="D4547" s="33" t="s">
        <v>1791</v>
      </c>
      <c r="E4547" s="33" t="s">
        <v>36</v>
      </c>
      <c r="F4547" s="33" t="s">
        <v>1430</v>
      </c>
      <c r="G4547" s="45">
        <v>4729</v>
      </c>
      <c r="H4547" s="45">
        <v>1427</v>
      </c>
      <c r="I4547" s="45">
        <v>2791</v>
      </c>
      <c r="J4547" s="45">
        <v>1089</v>
      </c>
      <c r="K4547" s="49">
        <f t="shared" si="421"/>
        <v>-0.69824487206597596</v>
      </c>
      <c r="L4547" s="49">
        <f t="shared" si="422"/>
        <v>0.95585143658023819</v>
      </c>
      <c r="M4547" s="49">
        <f t="shared" si="423"/>
        <v>-0.60981726979577211</v>
      </c>
      <c r="N4547" s="45">
        <v>0</v>
      </c>
      <c r="O4547" s="45">
        <v>0</v>
      </c>
      <c r="P4547" s="45">
        <v>5330</v>
      </c>
      <c r="Q4547" s="45">
        <v>0</v>
      </c>
      <c r="R4547" s="49" t="e">
        <f t="shared" si="424"/>
        <v>#DIV/0!</v>
      </c>
      <c r="S4547" s="49" t="e">
        <f t="shared" si="425"/>
        <v>#DIV/0!</v>
      </c>
      <c r="T4547" s="49">
        <f t="shared" si="426"/>
        <v>-1</v>
      </c>
    </row>
    <row r="4548" spans="1:20" x14ac:dyDescent="0.2">
      <c r="A4548" s="33" t="s">
        <v>1820</v>
      </c>
      <c r="B4548" s="33" t="s">
        <v>35</v>
      </c>
      <c r="C4548" s="33" t="s">
        <v>484</v>
      </c>
      <c r="D4548" s="33" t="s">
        <v>1816</v>
      </c>
      <c r="E4548" s="33" t="s">
        <v>34</v>
      </c>
      <c r="F4548" s="33" t="s">
        <v>1433</v>
      </c>
      <c r="G4548" s="45">
        <v>107</v>
      </c>
      <c r="H4548" s="45">
        <v>50</v>
      </c>
      <c r="I4548" s="45">
        <v>15</v>
      </c>
      <c r="J4548" s="45">
        <v>30</v>
      </c>
      <c r="K4548" s="49">
        <f t="shared" si="421"/>
        <v>-0.53271028037383172</v>
      </c>
      <c r="L4548" s="49">
        <f t="shared" si="422"/>
        <v>-0.7</v>
      </c>
      <c r="M4548" s="49">
        <f t="shared" si="423"/>
        <v>1</v>
      </c>
      <c r="N4548" s="45">
        <v>0</v>
      </c>
      <c r="O4548" s="45">
        <v>0</v>
      </c>
      <c r="P4548" s="45">
        <v>3020</v>
      </c>
      <c r="Q4548" s="45">
        <v>0</v>
      </c>
      <c r="R4548" s="49" t="e">
        <f t="shared" si="424"/>
        <v>#DIV/0!</v>
      </c>
      <c r="S4548" s="49" t="e">
        <f t="shared" si="425"/>
        <v>#DIV/0!</v>
      </c>
      <c r="T4548" s="49">
        <f t="shared" si="426"/>
        <v>-1</v>
      </c>
    </row>
    <row r="4549" spans="1:20" x14ac:dyDescent="0.2">
      <c r="A4549" s="33" t="s">
        <v>1820</v>
      </c>
      <c r="B4549" s="33" t="s">
        <v>35</v>
      </c>
      <c r="C4549" s="33" t="s">
        <v>484</v>
      </c>
      <c r="D4549" s="33" t="s">
        <v>1816</v>
      </c>
      <c r="E4549" s="33" t="s">
        <v>132</v>
      </c>
      <c r="F4549" s="33" t="s">
        <v>1821</v>
      </c>
      <c r="G4549" s="44"/>
      <c r="H4549" s="44"/>
      <c r="I4549" s="45">
        <v>2</v>
      </c>
      <c r="J4549" s="44"/>
      <c r="K4549" s="49" t="e">
        <f t="shared" si="421"/>
        <v>#DIV/0!</v>
      </c>
      <c r="L4549" s="49" t="e">
        <f t="shared" si="422"/>
        <v>#DIV/0!</v>
      </c>
      <c r="M4549" s="49">
        <f t="shared" si="423"/>
        <v>-1</v>
      </c>
      <c r="N4549" s="44"/>
      <c r="O4549" s="44"/>
      <c r="P4549" s="45">
        <v>123</v>
      </c>
      <c r="Q4549" s="44"/>
      <c r="R4549" s="49" t="e">
        <f t="shared" si="424"/>
        <v>#DIV/0!</v>
      </c>
      <c r="S4549" s="49" t="e">
        <f t="shared" si="425"/>
        <v>#DIV/0!</v>
      </c>
      <c r="T4549" s="49">
        <f t="shared" si="426"/>
        <v>-1</v>
      </c>
    </row>
    <row r="4550" spans="1:20" x14ac:dyDescent="0.2">
      <c r="A4550" s="33" t="s">
        <v>1820</v>
      </c>
      <c r="B4550" s="33" t="s">
        <v>35</v>
      </c>
      <c r="C4550" s="33" t="s">
        <v>484</v>
      </c>
      <c r="D4550" s="33" t="s">
        <v>1824</v>
      </c>
      <c r="E4550" s="33" t="s">
        <v>54</v>
      </c>
      <c r="F4550" s="33" t="s">
        <v>1428</v>
      </c>
      <c r="G4550" s="45">
        <v>171</v>
      </c>
      <c r="H4550" s="45">
        <v>77</v>
      </c>
      <c r="I4550" s="45">
        <v>40</v>
      </c>
      <c r="J4550" s="45">
        <v>19</v>
      </c>
      <c r="K4550" s="49">
        <f t="shared" si="421"/>
        <v>-0.54970760233918137</v>
      </c>
      <c r="L4550" s="49">
        <f t="shared" si="422"/>
        <v>-0.48051948051948057</v>
      </c>
      <c r="M4550" s="49">
        <f t="shared" si="423"/>
        <v>-0.52500000000000002</v>
      </c>
      <c r="N4550" s="45">
        <v>90</v>
      </c>
      <c r="O4550" s="45">
        <v>0</v>
      </c>
      <c r="P4550" s="45">
        <v>10</v>
      </c>
      <c r="Q4550" s="45">
        <v>0</v>
      </c>
      <c r="R4550" s="49">
        <f t="shared" si="424"/>
        <v>-1</v>
      </c>
      <c r="S4550" s="49" t="e">
        <f t="shared" si="425"/>
        <v>#DIV/0!</v>
      </c>
      <c r="T4550" s="49">
        <f t="shared" si="426"/>
        <v>-1</v>
      </c>
    </row>
    <row r="4551" spans="1:20" x14ac:dyDescent="0.2">
      <c r="A4551" s="33" t="s">
        <v>1820</v>
      </c>
      <c r="B4551" s="33" t="s">
        <v>35</v>
      </c>
      <c r="C4551" s="33" t="s">
        <v>484</v>
      </c>
      <c r="D4551" s="33" t="s">
        <v>1794</v>
      </c>
      <c r="E4551" s="33" t="s">
        <v>30</v>
      </c>
      <c r="F4551" s="33" t="s">
        <v>1425</v>
      </c>
      <c r="G4551" s="45">
        <v>16</v>
      </c>
      <c r="H4551" s="45">
        <v>2</v>
      </c>
      <c r="I4551" s="45">
        <v>5</v>
      </c>
      <c r="J4551" s="45">
        <v>0</v>
      </c>
      <c r="K4551" s="49">
        <f t="shared" si="421"/>
        <v>-0.875</v>
      </c>
      <c r="L4551" s="49">
        <f t="shared" si="422"/>
        <v>1.5</v>
      </c>
      <c r="M4551" s="49">
        <f t="shared" si="423"/>
        <v>-1</v>
      </c>
      <c r="N4551" s="45">
        <v>8759</v>
      </c>
      <c r="O4551" s="45">
        <v>20827</v>
      </c>
      <c r="P4551" s="45">
        <v>5770</v>
      </c>
      <c r="Q4551" s="45">
        <v>0</v>
      </c>
      <c r="R4551" s="49">
        <f t="shared" si="424"/>
        <v>1.3777828519237354</v>
      </c>
      <c r="S4551" s="49">
        <f t="shared" si="425"/>
        <v>-0.72295577855668125</v>
      </c>
      <c r="T4551" s="49">
        <f t="shared" si="426"/>
        <v>-1</v>
      </c>
    </row>
    <row r="4552" spans="1:20" x14ac:dyDescent="0.2">
      <c r="A4552" s="33" t="s">
        <v>1820</v>
      </c>
      <c r="B4552" s="33" t="s">
        <v>35</v>
      </c>
      <c r="C4552" s="33" t="s">
        <v>484</v>
      </c>
      <c r="D4552" s="33" t="s">
        <v>1794</v>
      </c>
      <c r="E4552" s="33" t="s">
        <v>298</v>
      </c>
      <c r="F4552" s="33" t="s">
        <v>1835</v>
      </c>
      <c r="G4552" s="44"/>
      <c r="H4552" s="44"/>
      <c r="I4552" s="45">
        <v>19</v>
      </c>
      <c r="J4552" s="44"/>
      <c r="K4552" s="49" t="e">
        <f t="shared" si="421"/>
        <v>#DIV/0!</v>
      </c>
      <c r="L4552" s="49" t="e">
        <f t="shared" si="422"/>
        <v>#DIV/0!</v>
      </c>
      <c r="M4552" s="49">
        <f t="shared" si="423"/>
        <v>-1</v>
      </c>
      <c r="N4552" s="44"/>
      <c r="O4552" s="44"/>
      <c r="P4552" s="45">
        <v>0</v>
      </c>
      <c r="Q4552" s="44"/>
      <c r="R4552" s="49" t="e">
        <f t="shared" si="424"/>
        <v>#DIV/0!</v>
      </c>
      <c r="S4552" s="49" t="e">
        <f t="shared" si="425"/>
        <v>#DIV/0!</v>
      </c>
      <c r="T4552" s="49" t="e">
        <f t="shared" si="426"/>
        <v>#DIV/0!</v>
      </c>
    </row>
    <row r="4553" spans="1:20" x14ac:dyDescent="0.2">
      <c r="A4553" s="33" t="s">
        <v>1820</v>
      </c>
      <c r="B4553" s="33" t="s">
        <v>35</v>
      </c>
      <c r="C4553" s="33" t="s">
        <v>484</v>
      </c>
      <c r="D4553" s="33" t="s">
        <v>1794</v>
      </c>
      <c r="E4553" s="33" t="s">
        <v>97</v>
      </c>
      <c r="F4553" s="33" t="s">
        <v>1784</v>
      </c>
      <c r="G4553" s="44"/>
      <c r="H4553" s="44"/>
      <c r="I4553" s="45">
        <v>1</v>
      </c>
      <c r="J4553" s="44"/>
      <c r="K4553" s="49" t="e">
        <f t="shared" si="421"/>
        <v>#DIV/0!</v>
      </c>
      <c r="L4553" s="49" t="e">
        <f t="shared" si="422"/>
        <v>#DIV/0!</v>
      </c>
      <c r="M4553" s="49">
        <f t="shared" si="423"/>
        <v>-1</v>
      </c>
      <c r="N4553" s="44"/>
      <c r="O4553" s="44"/>
      <c r="P4553" s="45">
        <v>0</v>
      </c>
      <c r="Q4553" s="44"/>
      <c r="R4553" s="49" t="e">
        <f t="shared" si="424"/>
        <v>#DIV/0!</v>
      </c>
      <c r="S4553" s="49" t="e">
        <f t="shared" si="425"/>
        <v>#DIV/0!</v>
      </c>
      <c r="T4553" s="49" t="e">
        <f t="shared" si="426"/>
        <v>#DIV/0!</v>
      </c>
    </row>
    <row r="4554" spans="1:20" x14ac:dyDescent="0.2">
      <c r="A4554" s="33" t="s">
        <v>1820</v>
      </c>
      <c r="B4554" s="33" t="s">
        <v>35</v>
      </c>
      <c r="C4554" s="33" t="s">
        <v>484</v>
      </c>
      <c r="D4554" s="33" t="s">
        <v>1801</v>
      </c>
      <c r="E4554" s="33" t="s">
        <v>45</v>
      </c>
      <c r="F4554" s="33" t="s">
        <v>1426</v>
      </c>
      <c r="G4554" s="45">
        <v>4</v>
      </c>
      <c r="H4554" s="44"/>
      <c r="I4554" s="45">
        <v>23</v>
      </c>
      <c r="J4554" s="44"/>
      <c r="K4554" s="49">
        <f t="shared" ref="K4554:K4617" si="427">+H4554/G4554-1</f>
        <v>-1</v>
      </c>
      <c r="L4554" s="49" t="e">
        <f t="shared" ref="L4554:L4617" si="428">+I4554/H4554-1</f>
        <v>#DIV/0!</v>
      </c>
      <c r="M4554" s="49">
        <f t="shared" ref="M4554:M4617" si="429">+J4554/I4554-1</f>
        <v>-1</v>
      </c>
      <c r="N4554" s="45">
        <v>0</v>
      </c>
      <c r="O4554" s="44"/>
      <c r="P4554" s="45">
        <v>400</v>
      </c>
      <c r="Q4554" s="44"/>
      <c r="R4554" s="49" t="e">
        <f t="shared" ref="R4554:R4617" si="430">O4554/N4554-1</f>
        <v>#DIV/0!</v>
      </c>
      <c r="S4554" s="49" t="e">
        <f t="shared" ref="S4554:S4617" si="431">P4554/O4554-1</f>
        <v>#DIV/0!</v>
      </c>
      <c r="T4554" s="49">
        <f t="shared" ref="T4554:T4617" si="432">Q4554/P4554-1</f>
        <v>-1</v>
      </c>
    </row>
    <row r="4555" spans="1:20" x14ac:dyDescent="0.2">
      <c r="A4555" s="33" t="s">
        <v>1820</v>
      </c>
      <c r="B4555" s="33" t="s">
        <v>35</v>
      </c>
      <c r="C4555" s="33" t="s">
        <v>484</v>
      </c>
      <c r="D4555" s="33" t="s">
        <v>1799</v>
      </c>
      <c r="E4555" s="33" t="s">
        <v>37</v>
      </c>
      <c r="F4555" s="33" t="s">
        <v>1427</v>
      </c>
      <c r="G4555" s="45">
        <v>2198</v>
      </c>
      <c r="H4555" s="45">
        <v>809</v>
      </c>
      <c r="I4555" s="45">
        <v>1116</v>
      </c>
      <c r="J4555" s="45">
        <v>452</v>
      </c>
      <c r="K4555" s="49">
        <f t="shared" si="427"/>
        <v>-0.63193812556869888</v>
      </c>
      <c r="L4555" s="49">
        <f t="shared" si="428"/>
        <v>0.37948084054388143</v>
      </c>
      <c r="M4555" s="49">
        <f t="shared" si="429"/>
        <v>-0.59498207885304666</v>
      </c>
      <c r="N4555" s="45">
        <v>4240</v>
      </c>
      <c r="O4555" s="45">
        <v>4440</v>
      </c>
      <c r="P4555" s="45">
        <v>0</v>
      </c>
      <c r="Q4555" s="45">
        <v>0</v>
      </c>
      <c r="R4555" s="49">
        <f t="shared" si="430"/>
        <v>4.7169811320754818E-2</v>
      </c>
      <c r="S4555" s="49">
        <f t="shared" si="431"/>
        <v>-1</v>
      </c>
      <c r="T4555" s="49" t="e">
        <f t="shared" si="432"/>
        <v>#DIV/0!</v>
      </c>
    </row>
    <row r="4556" spans="1:20" x14ac:dyDescent="0.2">
      <c r="A4556" s="33" t="s">
        <v>1820</v>
      </c>
      <c r="B4556" s="33" t="s">
        <v>35</v>
      </c>
      <c r="C4556" s="33" t="s">
        <v>484</v>
      </c>
      <c r="D4556" s="33" t="s">
        <v>1799</v>
      </c>
      <c r="E4556" s="33" t="s">
        <v>48</v>
      </c>
      <c r="F4556" s="33" t="s">
        <v>1432</v>
      </c>
      <c r="G4556" s="45">
        <v>101</v>
      </c>
      <c r="H4556" s="45">
        <v>25</v>
      </c>
      <c r="I4556" s="45">
        <v>54</v>
      </c>
      <c r="J4556" s="45">
        <v>7</v>
      </c>
      <c r="K4556" s="49">
        <f t="shared" si="427"/>
        <v>-0.75247524752475248</v>
      </c>
      <c r="L4556" s="49">
        <f t="shared" si="428"/>
        <v>1.1600000000000001</v>
      </c>
      <c r="M4556" s="49">
        <f t="shared" si="429"/>
        <v>-0.87037037037037035</v>
      </c>
      <c r="N4556" s="45">
        <v>0</v>
      </c>
      <c r="O4556" s="45">
        <v>0</v>
      </c>
      <c r="P4556" s="45">
        <v>0</v>
      </c>
      <c r="Q4556" s="45">
        <v>0</v>
      </c>
      <c r="R4556" s="49" t="e">
        <f t="shared" si="430"/>
        <v>#DIV/0!</v>
      </c>
      <c r="S4556" s="49" t="e">
        <f t="shared" si="431"/>
        <v>#DIV/0!</v>
      </c>
      <c r="T4556" s="49" t="e">
        <f t="shared" si="432"/>
        <v>#DIV/0!</v>
      </c>
    </row>
    <row r="4557" spans="1:20" x14ac:dyDescent="0.2">
      <c r="A4557" s="33" t="s">
        <v>1820</v>
      </c>
      <c r="B4557" s="33" t="s">
        <v>35</v>
      </c>
      <c r="C4557" s="33" t="s">
        <v>484</v>
      </c>
      <c r="D4557" s="33" t="s">
        <v>1799</v>
      </c>
      <c r="E4557" s="33" t="s">
        <v>321</v>
      </c>
      <c r="F4557" s="33" t="s">
        <v>1871</v>
      </c>
      <c r="G4557" s="44"/>
      <c r="H4557" s="44"/>
      <c r="I4557" s="44"/>
      <c r="J4557" s="45">
        <v>10</v>
      </c>
      <c r="K4557" s="49" t="e">
        <f t="shared" si="427"/>
        <v>#DIV/0!</v>
      </c>
      <c r="L4557" s="49" t="e">
        <f t="shared" si="428"/>
        <v>#DIV/0!</v>
      </c>
      <c r="M4557" s="49" t="e">
        <f t="shared" si="429"/>
        <v>#DIV/0!</v>
      </c>
      <c r="N4557" s="44"/>
      <c r="O4557" s="44"/>
      <c r="P4557" s="44"/>
      <c r="Q4557" s="45">
        <v>230</v>
      </c>
      <c r="R4557" s="49" t="e">
        <f t="shared" si="430"/>
        <v>#DIV/0!</v>
      </c>
      <c r="S4557" s="49" t="e">
        <f t="shared" si="431"/>
        <v>#DIV/0!</v>
      </c>
      <c r="T4557" s="49" t="e">
        <f t="shared" si="432"/>
        <v>#DIV/0!</v>
      </c>
    </row>
    <row r="4558" spans="1:20" x14ac:dyDescent="0.2">
      <c r="A4558" s="33" t="s">
        <v>1820</v>
      </c>
      <c r="B4558" s="33" t="s">
        <v>35</v>
      </c>
      <c r="C4558" s="33" t="s">
        <v>484</v>
      </c>
      <c r="D4558" s="33" t="s">
        <v>1806</v>
      </c>
      <c r="E4558" s="33" t="s">
        <v>62</v>
      </c>
      <c r="F4558" s="33" t="s">
        <v>63</v>
      </c>
      <c r="G4558" s="45">
        <v>103</v>
      </c>
      <c r="H4558" s="45">
        <v>61</v>
      </c>
      <c r="I4558" s="45">
        <v>20</v>
      </c>
      <c r="J4558" s="45">
        <v>42</v>
      </c>
      <c r="K4558" s="49">
        <f t="shared" si="427"/>
        <v>-0.40776699029126218</v>
      </c>
      <c r="L4558" s="49">
        <f t="shared" si="428"/>
        <v>-0.67213114754098369</v>
      </c>
      <c r="M4558" s="49">
        <f t="shared" si="429"/>
        <v>1.1000000000000001</v>
      </c>
      <c r="N4558" s="45">
        <v>0</v>
      </c>
      <c r="O4558" s="45">
        <v>0</v>
      </c>
      <c r="P4558" s="45">
        <v>0</v>
      </c>
      <c r="Q4558" s="45">
        <v>0</v>
      </c>
      <c r="R4558" s="49" t="e">
        <f t="shared" si="430"/>
        <v>#DIV/0!</v>
      </c>
      <c r="S4558" s="49" t="e">
        <f t="shared" si="431"/>
        <v>#DIV/0!</v>
      </c>
      <c r="T4558" s="49" t="e">
        <f t="shared" si="432"/>
        <v>#DIV/0!</v>
      </c>
    </row>
    <row r="4559" spans="1:20" x14ac:dyDescent="0.2">
      <c r="A4559" s="33" t="s">
        <v>1820</v>
      </c>
      <c r="B4559" s="33" t="s">
        <v>35</v>
      </c>
      <c r="C4559" s="33" t="s">
        <v>484</v>
      </c>
      <c r="D4559" s="33" t="s">
        <v>1806</v>
      </c>
      <c r="E4559" s="33" t="s">
        <v>434</v>
      </c>
      <c r="F4559" s="33" t="s">
        <v>144</v>
      </c>
      <c r="G4559" s="44"/>
      <c r="H4559" s="44"/>
      <c r="I4559" s="45">
        <v>0</v>
      </c>
      <c r="J4559" s="44"/>
      <c r="K4559" s="49" t="e">
        <f t="shared" si="427"/>
        <v>#DIV/0!</v>
      </c>
      <c r="L4559" s="49" t="e">
        <f t="shared" si="428"/>
        <v>#DIV/0!</v>
      </c>
      <c r="M4559" s="49" t="e">
        <f t="shared" si="429"/>
        <v>#DIV/0!</v>
      </c>
      <c r="N4559" s="44"/>
      <c r="O4559" s="44"/>
      <c r="P4559" s="45">
        <v>0</v>
      </c>
      <c r="Q4559" s="44"/>
      <c r="R4559" s="49" t="e">
        <f t="shared" si="430"/>
        <v>#DIV/0!</v>
      </c>
      <c r="S4559" s="49" t="e">
        <f t="shared" si="431"/>
        <v>#DIV/0!</v>
      </c>
      <c r="T4559" s="49" t="e">
        <f t="shared" si="432"/>
        <v>#DIV/0!</v>
      </c>
    </row>
    <row r="4560" spans="1:20" x14ac:dyDescent="0.2">
      <c r="A4560" s="33" t="s">
        <v>1820</v>
      </c>
      <c r="B4560" s="33" t="s">
        <v>35</v>
      </c>
      <c r="C4560" s="33" t="s">
        <v>484</v>
      </c>
      <c r="D4560" s="33" t="s">
        <v>1793</v>
      </c>
      <c r="E4560" s="33" t="s">
        <v>51</v>
      </c>
      <c r="F4560" s="33" t="s">
        <v>1473</v>
      </c>
      <c r="G4560" s="45">
        <v>20034</v>
      </c>
      <c r="H4560" s="45">
        <v>7596</v>
      </c>
      <c r="I4560" s="45">
        <v>19088</v>
      </c>
      <c r="J4560" s="45">
        <v>6614</v>
      </c>
      <c r="K4560" s="49">
        <f t="shared" si="427"/>
        <v>-0.62084456424079071</v>
      </c>
      <c r="L4560" s="49">
        <f t="shared" si="428"/>
        <v>1.5129015271195367</v>
      </c>
      <c r="M4560" s="49">
        <f t="shared" si="429"/>
        <v>-0.65349958088851634</v>
      </c>
      <c r="N4560" s="45">
        <v>651</v>
      </c>
      <c r="O4560" s="45">
        <v>0</v>
      </c>
      <c r="P4560" s="45">
        <v>50</v>
      </c>
      <c r="Q4560" s="45">
        <v>0</v>
      </c>
      <c r="R4560" s="49">
        <f t="shared" si="430"/>
        <v>-1</v>
      </c>
      <c r="S4560" s="49" t="e">
        <f t="shared" si="431"/>
        <v>#DIV/0!</v>
      </c>
      <c r="T4560" s="49">
        <f t="shared" si="432"/>
        <v>-1</v>
      </c>
    </row>
    <row r="4561" spans="1:20" x14ac:dyDescent="0.2">
      <c r="A4561" s="33" t="s">
        <v>1820</v>
      </c>
      <c r="B4561" s="33" t="s">
        <v>35</v>
      </c>
      <c r="C4561" s="33" t="s">
        <v>484</v>
      </c>
      <c r="D4561" s="33" t="s">
        <v>1793</v>
      </c>
      <c r="E4561" s="33" t="s">
        <v>29</v>
      </c>
      <c r="F4561" s="33" t="s">
        <v>1431</v>
      </c>
      <c r="G4561" s="45">
        <v>2860</v>
      </c>
      <c r="H4561" s="45">
        <v>898</v>
      </c>
      <c r="I4561" s="45">
        <v>4242</v>
      </c>
      <c r="J4561" s="45">
        <v>983</v>
      </c>
      <c r="K4561" s="49">
        <f t="shared" si="427"/>
        <v>-0.686013986013986</v>
      </c>
      <c r="L4561" s="49">
        <f t="shared" si="428"/>
        <v>3.723830734966592</v>
      </c>
      <c r="M4561" s="49">
        <f t="shared" si="429"/>
        <v>-0.76826968411126828</v>
      </c>
      <c r="N4561" s="45">
        <v>0</v>
      </c>
      <c r="O4561" s="45">
        <v>0</v>
      </c>
      <c r="P4561" s="45">
        <v>0</v>
      </c>
      <c r="Q4561" s="45">
        <v>0</v>
      </c>
      <c r="R4561" s="49" t="e">
        <f t="shared" si="430"/>
        <v>#DIV/0!</v>
      </c>
      <c r="S4561" s="49" t="e">
        <f t="shared" si="431"/>
        <v>#DIV/0!</v>
      </c>
      <c r="T4561" s="49" t="e">
        <f t="shared" si="432"/>
        <v>#DIV/0!</v>
      </c>
    </row>
    <row r="4562" spans="1:20" x14ac:dyDescent="0.2">
      <c r="A4562" s="33" t="s">
        <v>1820</v>
      </c>
      <c r="B4562" s="33" t="s">
        <v>35</v>
      </c>
      <c r="C4562" s="33" t="s">
        <v>484</v>
      </c>
      <c r="D4562" s="33" t="s">
        <v>1793</v>
      </c>
      <c r="E4562" s="33" t="s">
        <v>272</v>
      </c>
      <c r="F4562" s="33" t="s">
        <v>1823</v>
      </c>
      <c r="G4562" s="44"/>
      <c r="H4562" s="44"/>
      <c r="I4562" s="45">
        <v>4</v>
      </c>
      <c r="J4562" s="44"/>
      <c r="K4562" s="49" t="e">
        <f t="shared" si="427"/>
        <v>#DIV/0!</v>
      </c>
      <c r="L4562" s="49" t="e">
        <f t="shared" si="428"/>
        <v>#DIV/0!</v>
      </c>
      <c r="M4562" s="49">
        <f t="shared" si="429"/>
        <v>-1</v>
      </c>
      <c r="N4562" s="44"/>
      <c r="O4562" s="44"/>
      <c r="P4562" s="45">
        <v>0</v>
      </c>
      <c r="Q4562" s="44"/>
      <c r="R4562" s="49" t="e">
        <f t="shared" si="430"/>
        <v>#DIV/0!</v>
      </c>
      <c r="S4562" s="49" t="e">
        <f t="shared" si="431"/>
        <v>#DIV/0!</v>
      </c>
      <c r="T4562" s="49" t="e">
        <f t="shared" si="432"/>
        <v>#DIV/0!</v>
      </c>
    </row>
    <row r="4563" spans="1:20" x14ac:dyDescent="0.2">
      <c r="A4563" s="33" t="s">
        <v>1820</v>
      </c>
      <c r="B4563" s="33" t="s">
        <v>35</v>
      </c>
      <c r="C4563" s="33" t="s">
        <v>484</v>
      </c>
      <c r="D4563" s="33" t="s">
        <v>1808</v>
      </c>
      <c r="E4563" s="33" t="s">
        <v>47</v>
      </c>
      <c r="F4563" s="33" t="s">
        <v>1436</v>
      </c>
      <c r="G4563" s="45">
        <v>500</v>
      </c>
      <c r="H4563" s="45">
        <v>116</v>
      </c>
      <c r="I4563" s="45">
        <v>459</v>
      </c>
      <c r="J4563" s="45">
        <v>172</v>
      </c>
      <c r="K4563" s="49">
        <f t="shared" si="427"/>
        <v>-0.76800000000000002</v>
      </c>
      <c r="L4563" s="49">
        <f t="shared" si="428"/>
        <v>2.9568965517241379</v>
      </c>
      <c r="M4563" s="49">
        <f t="shared" si="429"/>
        <v>-0.62527233115468417</v>
      </c>
      <c r="N4563" s="45">
        <v>0</v>
      </c>
      <c r="O4563" s="45">
        <v>0</v>
      </c>
      <c r="P4563" s="45">
        <v>0</v>
      </c>
      <c r="Q4563" s="45">
        <v>0</v>
      </c>
      <c r="R4563" s="49" t="e">
        <f t="shared" si="430"/>
        <v>#DIV/0!</v>
      </c>
      <c r="S4563" s="49" t="e">
        <f t="shared" si="431"/>
        <v>#DIV/0!</v>
      </c>
      <c r="T4563" s="49" t="e">
        <f t="shared" si="432"/>
        <v>#DIV/0!</v>
      </c>
    </row>
    <row r="4564" spans="1:20" x14ac:dyDescent="0.2">
      <c r="A4564" s="33" t="s">
        <v>1820</v>
      </c>
      <c r="B4564" s="33" t="s">
        <v>35</v>
      </c>
      <c r="C4564" s="33" t="s">
        <v>484</v>
      </c>
      <c r="D4564" s="33" t="s">
        <v>1813</v>
      </c>
      <c r="E4564" s="33" t="s">
        <v>50</v>
      </c>
      <c r="F4564" s="33" t="s">
        <v>1423</v>
      </c>
      <c r="G4564" s="45">
        <v>380</v>
      </c>
      <c r="H4564" s="45">
        <v>37</v>
      </c>
      <c r="I4564" s="45">
        <v>107</v>
      </c>
      <c r="J4564" s="45">
        <v>41</v>
      </c>
      <c r="K4564" s="49">
        <f t="shared" si="427"/>
        <v>-0.90263157894736845</v>
      </c>
      <c r="L4564" s="49">
        <f t="shared" si="428"/>
        <v>1.8918918918918921</v>
      </c>
      <c r="M4564" s="49">
        <f t="shared" si="429"/>
        <v>-0.61682242990654212</v>
      </c>
      <c r="N4564" s="45">
        <v>0</v>
      </c>
      <c r="O4564" s="45">
        <v>0</v>
      </c>
      <c r="P4564" s="45">
        <v>0</v>
      </c>
      <c r="Q4564" s="45">
        <v>0</v>
      </c>
      <c r="R4564" s="49" t="e">
        <f t="shared" si="430"/>
        <v>#DIV/0!</v>
      </c>
      <c r="S4564" s="49" t="e">
        <f t="shared" si="431"/>
        <v>#DIV/0!</v>
      </c>
      <c r="T4564" s="49" t="e">
        <f t="shared" si="432"/>
        <v>#DIV/0!</v>
      </c>
    </row>
    <row r="4565" spans="1:20" x14ac:dyDescent="0.2">
      <c r="A4565" s="33" t="s">
        <v>1820</v>
      </c>
      <c r="B4565" s="33" t="s">
        <v>35</v>
      </c>
      <c r="C4565" s="33" t="s">
        <v>484</v>
      </c>
      <c r="D4565" s="33" t="s">
        <v>1795</v>
      </c>
      <c r="E4565" s="33" t="s">
        <v>43</v>
      </c>
      <c r="F4565" s="33" t="s">
        <v>1438</v>
      </c>
      <c r="G4565" s="45">
        <v>637</v>
      </c>
      <c r="H4565" s="45">
        <v>152</v>
      </c>
      <c r="I4565" s="45">
        <v>150</v>
      </c>
      <c r="J4565" s="45">
        <v>10</v>
      </c>
      <c r="K4565" s="49">
        <f t="shared" si="427"/>
        <v>-0.76138147566718994</v>
      </c>
      <c r="L4565" s="49">
        <f t="shared" si="428"/>
        <v>-1.3157894736842146E-2</v>
      </c>
      <c r="M4565" s="49">
        <f t="shared" si="429"/>
        <v>-0.93333333333333335</v>
      </c>
      <c r="N4565" s="45">
        <v>0</v>
      </c>
      <c r="O4565" s="45">
        <v>0</v>
      </c>
      <c r="P4565" s="45">
        <v>0</v>
      </c>
      <c r="Q4565" s="45">
        <v>0</v>
      </c>
      <c r="R4565" s="49" t="e">
        <f t="shared" si="430"/>
        <v>#DIV/0!</v>
      </c>
      <c r="S4565" s="49" t="e">
        <f t="shared" si="431"/>
        <v>#DIV/0!</v>
      </c>
      <c r="T4565" s="49" t="e">
        <f t="shared" si="432"/>
        <v>#DIV/0!</v>
      </c>
    </row>
    <row r="4566" spans="1:20" x14ac:dyDescent="0.2">
      <c r="A4566" s="33" t="s">
        <v>1820</v>
      </c>
      <c r="B4566" s="33" t="s">
        <v>35</v>
      </c>
      <c r="C4566" s="33" t="s">
        <v>484</v>
      </c>
      <c r="D4566" s="33" t="s">
        <v>1810</v>
      </c>
      <c r="E4566" s="33" t="s">
        <v>52</v>
      </c>
      <c r="F4566" s="33" t="s">
        <v>1437</v>
      </c>
      <c r="G4566" s="44"/>
      <c r="H4566" s="45">
        <v>5</v>
      </c>
      <c r="I4566" s="45">
        <v>17</v>
      </c>
      <c r="J4566" s="44"/>
      <c r="K4566" s="49" t="e">
        <f t="shared" si="427"/>
        <v>#DIV/0!</v>
      </c>
      <c r="L4566" s="49">
        <f t="shared" si="428"/>
        <v>2.4</v>
      </c>
      <c r="M4566" s="49">
        <f t="shared" si="429"/>
        <v>-1</v>
      </c>
      <c r="N4566" s="44"/>
      <c r="O4566" s="45">
        <v>0</v>
      </c>
      <c r="P4566" s="45">
        <v>302</v>
      </c>
      <c r="Q4566" s="44"/>
      <c r="R4566" s="49" t="e">
        <f t="shared" si="430"/>
        <v>#DIV/0!</v>
      </c>
      <c r="S4566" s="49" t="e">
        <f t="shared" si="431"/>
        <v>#DIV/0!</v>
      </c>
      <c r="T4566" s="49">
        <f t="shared" si="432"/>
        <v>-1</v>
      </c>
    </row>
    <row r="4567" spans="1:20" x14ac:dyDescent="0.2">
      <c r="A4567" s="33" t="s">
        <v>1820</v>
      </c>
      <c r="B4567" s="33" t="s">
        <v>35</v>
      </c>
      <c r="C4567" s="33" t="s">
        <v>484</v>
      </c>
      <c r="D4567" s="33" t="s">
        <v>1810</v>
      </c>
      <c r="E4567" s="33" t="s">
        <v>295</v>
      </c>
      <c r="F4567" s="33" t="s">
        <v>1437</v>
      </c>
      <c r="G4567" s="45">
        <v>0</v>
      </c>
      <c r="H4567" s="44"/>
      <c r="I4567" s="45">
        <v>0</v>
      </c>
      <c r="J4567" s="44"/>
      <c r="K4567" s="49" t="e">
        <f t="shared" si="427"/>
        <v>#DIV/0!</v>
      </c>
      <c r="L4567" s="49" t="e">
        <f t="shared" si="428"/>
        <v>#DIV/0!</v>
      </c>
      <c r="M4567" s="49" t="e">
        <f t="shared" si="429"/>
        <v>#DIV/0!</v>
      </c>
      <c r="N4567" s="45">
        <v>3900</v>
      </c>
      <c r="O4567" s="44"/>
      <c r="P4567" s="45">
        <v>5720</v>
      </c>
      <c r="Q4567" s="44"/>
      <c r="R4567" s="49">
        <f t="shared" si="430"/>
        <v>-1</v>
      </c>
      <c r="S4567" s="49" t="e">
        <f t="shared" si="431"/>
        <v>#DIV/0!</v>
      </c>
      <c r="T4567" s="49">
        <f t="shared" si="432"/>
        <v>-1</v>
      </c>
    </row>
    <row r="4568" spans="1:20" x14ac:dyDescent="0.2">
      <c r="A4568" s="33" t="s">
        <v>1820</v>
      </c>
      <c r="B4568" s="33" t="s">
        <v>35</v>
      </c>
      <c r="C4568" s="33" t="s">
        <v>484</v>
      </c>
      <c r="D4568" s="33" t="s">
        <v>1810</v>
      </c>
      <c r="E4568" s="33" t="s">
        <v>296</v>
      </c>
      <c r="F4568" s="33" t="s">
        <v>1767</v>
      </c>
      <c r="G4568" s="45">
        <v>0</v>
      </c>
      <c r="H4568" s="44"/>
      <c r="I4568" s="45">
        <v>3</v>
      </c>
      <c r="J4568" s="44"/>
      <c r="K4568" s="49" t="e">
        <f t="shared" si="427"/>
        <v>#DIV/0!</v>
      </c>
      <c r="L4568" s="49" t="e">
        <f t="shared" si="428"/>
        <v>#DIV/0!</v>
      </c>
      <c r="M4568" s="49">
        <f t="shared" si="429"/>
        <v>-1</v>
      </c>
      <c r="N4568" s="45">
        <v>0</v>
      </c>
      <c r="O4568" s="44"/>
      <c r="P4568" s="45">
        <v>0</v>
      </c>
      <c r="Q4568" s="44"/>
      <c r="R4568" s="49" t="e">
        <f t="shared" si="430"/>
        <v>#DIV/0!</v>
      </c>
      <c r="S4568" s="49" t="e">
        <f t="shared" si="431"/>
        <v>#DIV/0!</v>
      </c>
      <c r="T4568" s="49" t="e">
        <f t="shared" si="432"/>
        <v>#DIV/0!</v>
      </c>
    </row>
    <row r="4569" spans="1:20" x14ac:dyDescent="0.2">
      <c r="A4569" s="33" t="s">
        <v>1820</v>
      </c>
      <c r="B4569" s="33" t="s">
        <v>35</v>
      </c>
      <c r="C4569" s="33" t="s">
        <v>484</v>
      </c>
      <c r="D4569" s="33" t="s">
        <v>1796</v>
      </c>
      <c r="E4569" s="33" t="s">
        <v>38</v>
      </c>
      <c r="F4569" s="33" t="s">
        <v>1417</v>
      </c>
      <c r="G4569" s="45">
        <v>9727</v>
      </c>
      <c r="H4569" s="45">
        <v>656</v>
      </c>
      <c r="I4569" s="45">
        <v>854</v>
      </c>
      <c r="J4569" s="45">
        <v>231</v>
      </c>
      <c r="K4569" s="49">
        <f t="shared" si="427"/>
        <v>-0.93255885679037731</v>
      </c>
      <c r="L4569" s="49">
        <f t="shared" si="428"/>
        <v>0.30182926829268286</v>
      </c>
      <c r="M4569" s="49">
        <f t="shared" si="429"/>
        <v>-0.72950819672131151</v>
      </c>
      <c r="N4569" s="45">
        <v>0</v>
      </c>
      <c r="O4569" s="45">
        <v>0</v>
      </c>
      <c r="P4569" s="45">
        <v>0</v>
      </c>
      <c r="Q4569" s="45">
        <v>0</v>
      </c>
      <c r="R4569" s="49" t="e">
        <f t="shared" si="430"/>
        <v>#DIV/0!</v>
      </c>
      <c r="S4569" s="49" t="e">
        <f t="shared" si="431"/>
        <v>#DIV/0!</v>
      </c>
      <c r="T4569" s="49" t="e">
        <f t="shared" si="432"/>
        <v>#DIV/0!</v>
      </c>
    </row>
    <row r="4570" spans="1:20" x14ac:dyDescent="0.2">
      <c r="A4570" s="33" t="s">
        <v>1820</v>
      </c>
      <c r="B4570" s="33" t="s">
        <v>35</v>
      </c>
      <c r="C4570" s="33" t="s">
        <v>484</v>
      </c>
      <c r="D4570" s="33" t="s">
        <v>1798</v>
      </c>
      <c r="E4570" s="33" t="s">
        <v>42</v>
      </c>
      <c r="F4570" s="33" t="s">
        <v>1434</v>
      </c>
      <c r="G4570" s="45">
        <v>1615</v>
      </c>
      <c r="H4570" s="45">
        <v>815</v>
      </c>
      <c r="I4570" s="45">
        <v>971</v>
      </c>
      <c r="J4570" s="45">
        <v>210</v>
      </c>
      <c r="K4570" s="49">
        <f t="shared" si="427"/>
        <v>-0.49535603715170273</v>
      </c>
      <c r="L4570" s="49">
        <f t="shared" si="428"/>
        <v>0.19141104294478528</v>
      </c>
      <c r="M4570" s="49">
        <f t="shared" si="429"/>
        <v>-0.78372811534500508</v>
      </c>
      <c r="N4570" s="45">
        <v>0</v>
      </c>
      <c r="O4570" s="45">
        <v>0</v>
      </c>
      <c r="P4570" s="45">
        <v>0</v>
      </c>
      <c r="Q4570" s="45">
        <v>0</v>
      </c>
      <c r="R4570" s="49" t="e">
        <f t="shared" si="430"/>
        <v>#DIV/0!</v>
      </c>
      <c r="S4570" s="49" t="e">
        <f t="shared" si="431"/>
        <v>#DIV/0!</v>
      </c>
      <c r="T4570" s="49" t="e">
        <f t="shared" si="432"/>
        <v>#DIV/0!</v>
      </c>
    </row>
    <row r="4571" spans="1:20" x14ac:dyDescent="0.2">
      <c r="A4571" s="33" t="s">
        <v>1820</v>
      </c>
      <c r="B4571" s="33" t="s">
        <v>35</v>
      </c>
      <c r="C4571" s="33" t="s">
        <v>484</v>
      </c>
      <c r="D4571" s="33" t="s">
        <v>1840</v>
      </c>
      <c r="E4571" s="33" t="s">
        <v>113</v>
      </c>
      <c r="F4571" s="33" t="s">
        <v>1762</v>
      </c>
      <c r="G4571" s="45">
        <v>1</v>
      </c>
      <c r="H4571" s="45">
        <v>3</v>
      </c>
      <c r="I4571" s="45">
        <v>5</v>
      </c>
      <c r="J4571" s="45">
        <v>0</v>
      </c>
      <c r="K4571" s="49">
        <f t="shared" si="427"/>
        <v>2</v>
      </c>
      <c r="L4571" s="49">
        <f t="shared" si="428"/>
        <v>0.66666666666666674</v>
      </c>
      <c r="M4571" s="49">
        <f t="shared" si="429"/>
        <v>-1</v>
      </c>
      <c r="N4571" s="45">
        <v>22</v>
      </c>
      <c r="O4571" s="45">
        <v>50</v>
      </c>
      <c r="P4571" s="45">
        <v>3040</v>
      </c>
      <c r="Q4571" s="45">
        <v>97</v>
      </c>
      <c r="R4571" s="49">
        <f t="shared" si="430"/>
        <v>1.2727272727272729</v>
      </c>
      <c r="S4571" s="49">
        <f t="shared" si="431"/>
        <v>59.8</v>
      </c>
      <c r="T4571" s="49">
        <f t="shared" si="432"/>
        <v>-0.96809210526315792</v>
      </c>
    </row>
    <row r="4572" spans="1:20" x14ac:dyDescent="0.2">
      <c r="A4572" s="33" t="s">
        <v>1820</v>
      </c>
      <c r="B4572" s="33" t="s">
        <v>35</v>
      </c>
      <c r="C4572" s="33" t="s">
        <v>484</v>
      </c>
      <c r="D4572" s="33" t="s">
        <v>1825</v>
      </c>
      <c r="E4572" s="33" t="s">
        <v>55</v>
      </c>
      <c r="F4572" s="33" t="s">
        <v>1440</v>
      </c>
      <c r="G4572" s="45">
        <v>21</v>
      </c>
      <c r="H4572" s="45">
        <v>34</v>
      </c>
      <c r="I4572" s="44"/>
      <c r="J4572" s="44"/>
      <c r="K4572" s="49">
        <f t="shared" si="427"/>
        <v>0.61904761904761907</v>
      </c>
      <c r="L4572" s="49">
        <f t="shared" si="428"/>
        <v>-1</v>
      </c>
      <c r="M4572" s="49" t="e">
        <f t="shared" si="429"/>
        <v>#DIV/0!</v>
      </c>
      <c r="N4572" s="45">
        <v>0</v>
      </c>
      <c r="O4572" s="45">
        <v>0</v>
      </c>
      <c r="P4572" s="44"/>
      <c r="Q4572" s="44"/>
      <c r="R4572" s="49" t="e">
        <f t="shared" si="430"/>
        <v>#DIV/0!</v>
      </c>
      <c r="S4572" s="49" t="e">
        <f t="shared" si="431"/>
        <v>#DIV/0!</v>
      </c>
      <c r="T4572" s="49" t="e">
        <f t="shared" si="432"/>
        <v>#DIV/0!</v>
      </c>
    </row>
    <row r="4573" spans="1:20" x14ac:dyDescent="0.2">
      <c r="A4573" s="33" t="s">
        <v>1820</v>
      </c>
      <c r="B4573" s="33" t="s">
        <v>35</v>
      </c>
      <c r="C4573" s="33" t="s">
        <v>484</v>
      </c>
      <c r="D4573" s="33" t="s">
        <v>1774</v>
      </c>
      <c r="E4573" s="33" t="s">
        <v>28</v>
      </c>
      <c r="F4573" s="33" t="s">
        <v>1421</v>
      </c>
      <c r="G4573" s="45">
        <v>4751</v>
      </c>
      <c r="H4573" s="45">
        <v>1357</v>
      </c>
      <c r="I4573" s="45">
        <v>2731</v>
      </c>
      <c r="J4573" s="45">
        <v>970</v>
      </c>
      <c r="K4573" s="49">
        <f t="shared" si="427"/>
        <v>-0.71437592085876656</v>
      </c>
      <c r="L4573" s="49">
        <f t="shared" si="428"/>
        <v>1.0125276344878409</v>
      </c>
      <c r="M4573" s="49">
        <f t="shared" si="429"/>
        <v>-0.64481874771146108</v>
      </c>
      <c r="N4573" s="45">
        <v>1188</v>
      </c>
      <c r="O4573" s="45">
        <v>100</v>
      </c>
      <c r="P4573" s="45">
        <v>0</v>
      </c>
      <c r="Q4573" s="45">
        <v>0</v>
      </c>
      <c r="R4573" s="49">
        <f t="shared" si="430"/>
        <v>-0.91582491582491588</v>
      </c>
      <c r="S4573" s="49">
        <f t="shared" si="431"/>
        <v>-1</v>
      </c>
      <c r="T4573" s="49" t="e">
        <f t="shared" si="432"/>
        <v>#DIV/0!</v>
      </c>
    </row>
    <row r="4574" spans="1:20" x14ac:dyDescent="0.2">
      <c r="A4574" s="33" t="s">
        <v>1820</v>
      </c>
      <c r="B4574" s="33" t="s">
        <v>35</v>
      </c>
      <c r="C4574" s="33" t="s">
        <v>484</v>
      </c>
      <c r="D4574" s="33" t="s">
        <v>1792</v>
      </c>
      <c r="E4574" s="33" t="s">
        <v>26</v>
      </c>
      <c r="F4574" s="33" t="s">
        <v>1418</v>
      </c>
      <c r="G4574" s="45">
        <v>137653</v>
      </c>
      <c r="H4574" s="45">
        <v>50420</v>
      </c>
      <c r="I4574" s="45">
        <v>98316</v>
      </c>
      <c r="J4574" s="45">
        <v>34867</v>
      </c>
      <c r="K4574" s="49">
        <f t="shared" si="427"/>
        <v>-0.63371666436619623</v>
      </c>
      <c r="L4574" s="49">
        <f t="shared" si="428"/>
        <v>0.94994049980166606</v>
      </c>
      <c r="M4574" s="49">
        <f t="shared" si="429"/>
        <v>-0.64535782578624024</v>
      </c>
      <c r="N4574" s="45">
        <v>70073</v>
      </c>
      <c r="O4574" s="45">
        <v>71880</v>
      </c>
      <c r="P4574" s="45">
        <v>63997</v>
      </c>
      <c r="Q4574" s="45">
        <v>7691</v>
      </c>
      <c r="R4574" s="49">
        <f t="shared" si="430"/>
        <v>2.578739314714662E-2</v>
      </c>
      <c r="S4574" s="49">
        <f t="shared" si="431"/>
        <v>-0.10966889259877577</v>
      </c>
      <c r="T4574" s="49">
        <f t="shared" si="432"/>
        <v>-0.87982249167929749</v>
      </c>
    </row>
    <row r="4575" spans="1:20" x14ac:dyDescent="0.2">
      <c r="A4575" s="33" t="s">
        <v>1820</v>
      </c>
      <c r="B4575" s="33" t="s">
        <v>35</v>
      </c>
      <c r="C4575" s="33" t="s">
        <v>484</v>
      </c>
      <c r="D4575" s="33" t="s">
        <v>1807</v>
      </c>
      <c r="E4575" s="33" t="s">
        <v>49</v>
      </c>
      <c r="F4575" s="33" t="s">
        <v>1429</v>
      </c>
      <c r="G4575" s="45">
        <v>335</v>
      </c>
      <c r="H4575" s="45">
        <v>73</v>
      </c>
      <c r="I4575" s="45">
        <v>268</v>
      </c>
      <c r="J4575" s="45">
        <v>120</v>
      </c>
      <c r="K4575" s="49">
        <f t="shared" si="427"/>
        <v>-0.78208955223880594</v>
      </c>
      <c r="L4575" s="49">
        <f t="shared" si="428"/>
        <v>2.6712328767123288</v>
      </c>
      <c r="M4575" s="49">
        <f t="shared" si="429"/>
        <v>-0.55223880597014929</v>
      </c>
      <c r="N4575" s="45">
        <v>0</v>
      </c>
      <c r="O4575" s="45">
        <v>0</v>
      </c>
      <c r="P4575" s="45">
        <v>32</v>
      </c>
      <c r="Q4575" s="45">
        <v>0</v>
      </c>
      <c r="R4575" s="49" t="e">
        <f t="shared" si="430"/>
        <v>#DIV/0!</v>
      </c>
      <c r="S4575" s="49" t="e">
        <f t="shared" si="431"/>
        <v>#DIV/0!</v>
      </c>
      <c r="T4575" s="49">
        <f t="shared" si="432"/>
        <v>-1</v>
      </c>
    </row>
    <row r="4576" spans="1:20" x14ac:dyDescent="0.2">
      <c r="A4576" s="33" t="s">
        <v>1820</v>
      </c>
      <c r="B4576" s="33" t="s">
        <v>35</v>
      </c>
      <c r="C4576" s="33" t="s">
        <v>484</v>
      </c>
      <c r="D4576" s="33" t="s">
        <v>1807</v>
      </c>
      <c r="E4576" s="33" t="s">
        <v>297</v>
      </c>
      <c r="F4576" s="33" t="s">
        <v>1831</v>
      </c>
      <c r="G4576" s="44"/>
      <c r="H4576" s="44"/>
      <c r="I4576" s="44"/>
      <c r="J4576" s="45">
        <v>4</v>
      </c>
      <c r="K4576" s="49" t="e">
        <f t="shared" si="427"/>
        <v>#DIV/0!</v>
      </c>
      <c r="L4576" s="49" t="e">
        <f t="shared" si="428"/>
        <v>#DIV/0!</v>
      </c>
      <c r="M4576" s="49" t="e">
        <f t="shared" si="429"/>
        <v>#DIV/0!</v>
      </c>
      <c r="N4576" s="44"/>
      <c r="O4576" s="44"/>
      <c r="P4576" s="44"/>
      <c r="Q4576" s="45">
        <v>0</v>
      </c>
      <c r="R4576" s="49" t="e">
        <f t="shared" si="430"/>
        <v>#DIV/0!</v>
      </c>
      <c r="S4576" s="49" t="e">
        <f t="shared" si="431"/>
        <v>#DIV/0!</v>
      </c>
      <c r="T4576" s="49" t="e">
        <f t="shared" si="432"/>
        <v>#DIV/0!</v>
      </c>
    </row>
    <row r="4577" spans="1:20" x14ac:dyDescent="0.2">
      <c r="A4577" s="33" t="s">
        <v>1820</v>
      </c>
      <c r="B4577" s="33" t="s">
        <v>35</v>
      </c>
      <c r="C4577" s="33" t="s">
        <v>484</v>
      </c>
      <c r="D4577" s="33" t="s">
        <v>1807</v>
      </c>
      <c r="E4577" s="33" t="s">
        <v>56</v>
      </c>
      <c r="F4577" s="33" t="s">
        <v>1424</v>
      </c>
      <c r="G4577" s="45">
        <v>7</v>
      </c>
      <c r="H4577" s="45">
        <v>5</v>
      </c>
      <c r="I4577" s="44"/>
      <c r="J4577" s="44"/>
      <c r="K4577" s="49">
        <f t="shared" si="427"/>
        <v>-0.2857142857142857</v>
      </c>
      <c r="L4577" s="49">
        <f t="shared" si="428"/>
        <v>-1</v>
      </c>
      <c r="M4577" s="49" t="e">
        <f t="shared" si="429"/>
        <v>#DIV/0!</v>
      </c>
      <c r="N4577" s="45">
        <v>0</v>
      </c>
      <c r="O4577" s="45">
        <v>0</v>
      </c>
      <c r="P4577" s="44"/>
      <c r="Q4577" s="44"/>
      <c r="R4577" s="49" t="e">
        <f t="shared" si="430"/>
        <v>#DIV/0!</v>
      </c>
      <c r="S4577" s="49" t="e">
        <f t="shared" si="431"/>
        <v>#DIV/0!</v>
      </c>
      <c r="T4577" s="49" t="e">
        <f t="shared" si="432"/>
        <v>#DIV/0!</v>
      </c>
    </row>
    <row r="4578" spans="1:20" x14ac:dyDescent="0.2">
      <c r="A4578" s="33" t="s">
        <v>1820</v>
      </c>
      <c r="B4578" s="33" t="s">
        <v>35</v>
      </c>
      <c r="C4578" s="33" t="s">
        <v>484</v>
      </c>
      <c r="D4578" s="33" t="s">
        <v>1800</v>
      </c>
      <c r="E4578" s="33" t="s">
        <v>46</v>
      </c>
      <c r="F4578" s="33" t="s">
        <v>1435</v>
      </c>
      <c r="G4578" s="45">
        <v>2284</v>
      </c>
      <c r="H4578" s="45">
        <v>545</v>
      </c>
      <c r="I4578" s="45">
        <v>600</v>
      </c>
      <c r="J4578" s="45">
        <v>241</v>
      </c>
      <c r="K4578" s="49">
        <f t="shared" si="427"/>
        <v>-0.76138353765323996</v>
      </c>
      <c r="L4578" s="49">
        <f t="shared" si="428"/>
        <v>0.10091743119266061</v>
      </c>
      <c r="M4578" s="49">
        <f t="shared" si="429"/>
        <v>-0.59833333333333338</v>
      </c>
      <c r="N4578" s="45">
        <v>0</v>
      </c>
      <c r="O4578" s="45">
        <v>0</v>
      </c>
      <c r="P4578" s="45">
        <v>0</v>
      </c>
      <c r="Q4578" s="45">
        <v>0</v>
      </c>
      <c r="R4578" s="49" t="e">
        <f t="shared" si="430"/>
        <v>#DIV/0!</v>
      </c>
      <c r="S4578" s="49" t="e">
        <f t="shared" si="431"/>
        <v>#DIV/0!</v>
      </c>
      <c r="T4578" s="49" t="e">
        <f t="shared" si="432"/>
        <v>#DIV/0!</v>
      </c>
    </row>
    <row r="4579" spans="1:20" x14ac:dyDescent="0.2">
      <c r="A4579" s="33" t="s">
        <v>1820</v>
      </c>
      <c r="B4579" s="33" t="s">
        <v>35</v>
      </c>
      <c r="C4579" s="33" t="s">
        <v>484</v>
      </c>
      <c r="D4579" s="33" t="s">
        <v>1800</v>
      </c>
      <c r="E4579" s="33" t="s">
        <v>376</v>
      </c>
      <c r="F4579" s="33" t="s">
        <v>168</v>
      </c>
      <c r="G4579" s="44"/>
      <c r="H4579" s="45">
        <v>10</v>
      </c>
      <c r="I4579" s="44"/>
      <c r="J4579" s="44"/>
      <c r="K4579" s="49" t="e">
        <f t="shared" si="427"/>
        <v>#DIV/0!</v>
      </c>
      <c r="L4579" s="49">
        <f t="shared" si="428"/>
        <v>-1</v>
      </c>
      <c r="M4579" s="49" t="e">
        <f t="shared" si="429"/>
        <v>#DIV/0!</v>
      </c>
      <c r="N4579" s="44"/>
      <c r="O4579" s="45">
        <v>300</v>
      </c>
      <c r="P4579" s="44"/>
      <c r="Q4579" s="44"/>
      <c r="R4579" s="49" t="e">
        <f t="shared" si="430"/>
        <v>#DIV/0!</v>
      </c>
      <c r="S4579" s="49">
        <f t="shared" si="431"/>
        <v>-1</v>
      </c>
      <c r="T4579" s="49" t="e">
        <f t="shared" si="432"/>
        <v>#DIV/0!</v>
      </c>
    </row>
    <row r="4580" spans="1:20" x14ac:dyDescent="0.2">
      <c r="A4580" s="33" t="s">
        <v>1820</v>
      </c>
      <c r="B4580" s="33" t="s">
        <v>35</v>
      </c>
      <c r="C4580" s="33" t="s">
        <v>484</v>
      </c>
      <c r="D4580" s="33" t="s">
        <v>1809</v>
      </c>
      <c r="E4580" s="33" t="s">
        <v>208</v>
      </c>
      <c r="F4580" s="33" t="s">
        <v>1814</v>
      </c>
      <c r="G4580" s="45">
        <v>2</v>
      </c>
      <c r="H4580" s="44"/>
      <c r="I4580" s="45">
        <v>1</v>
      </c>
      <c r="J4580" s="44"/>
      <c r="K4580" s="49">
        <f t="shared" si="427"/>
        <v>-1</v>
      </c>
      <c r="L4580" s="49" t="e">
        <f t="shared" si="428"/>
        <v>#DIV/0!</v>
      </c>
      <c r="M4580" s="49">
        <f t="shared" si="429"/>
        <v>-1</v>
      </c>
      <c r="N4580" s="45">
        <v>0</v>
      </c>
      <c r="O4580" s="44"/>
      <c r="P4580" s="45">
        <v>0</v>
      </c>
      <c r="Q4580" s="44"/>
      <c r="R4580" s="49" t="e">
        <f t="shared" si="430"/>
        <v>#DIV/0!</v>
      </c>
      <c r="S4580" s="49" t="e">
        <f t="shared" si="431"/>
        <v>#DIV/0!</v>
      </c>
      <c r="T4580" s="49" t="e">
        <f t="shared" si="432"/>
        <v>#DIV/0!</v>
      </c>
    </row>
    <row r="4581" spans="1:20" x14ac:dyDescent="0.2">
      <c r="A4581" s="33" t="s">
        <v>1820</v>
      </c>
      <c r="B4581" s="33" t="s">
        <v>35</v>
      </c>
      <c r="C4581" s="33" t="s">
        <v>484</v>
      </c>
      <c r="D4581" s="33" t="s">
        <v>1839</v>
      </c>
      <c r="E4581" s="33" t="s">
        <v>61</v>
      </c>
      <c r="F4581" s="33" t="s">
        <v>1419</v>
      </c>
      <c r="G4581" s="45">
        <v>68</v>
      </c>
      <c r="H4581" s="45">
        <v>2</v>
      </c>
      <c r="I4581" s="45">
        <v>7</v>
      </c>
      <c r="J4581" s="44"/>
      <c r="K4581" s="49">
        <f t="shared" si="427"/>
        <v>-0.97058823529411764</v>
      </c>
      <c r="L4581" s="49">
        <f t="shared" si="428"/>
        <v>2.5</v>
      </c>
      <c r="M4581" s="49">
        <f t="shared" si="429"/>
        <v>-1</v>
      </c>
      <c r="N4581" s="45">
        <v>0</v>
      </c>
      <c r="O4581" s="45">
        <v>0</v>
      </c>
      <c r="P4581" s="45">
        <v>0</v>
      </c>
      <c r="Q4581" s="44"/>
      <c r="R4581" s="49" t="e">
        <f t="shared" si="430"/>
        <v>#DIV/0!</v>
      </c>
      <c r="S4581" s="49" t="e">
        <f t="shared" si="431"/>
        <v>#DIV/0!</v>
      </c>
      <c r="T4581" s="49" t="e">
        <f t="shared" si="432"/>
        <v>#DIV/0!</v>
      </c>
    </row>
    <row r="4582" spans="1:20" x14ac:dyDescent="0.2">
      <c r="A4582" s="33" t="s">
        <v>1820</v>
      </c>
      <c r="B4582" s="33" t="s">
        <v>35</v>
      </c>
      <c r="C4582" s="33" t="s">
        <v>484</v>
      </c>
      <c r="D4582" s="33" t="s">
        <v>1818</v>
      </c>
      <c r="E4582" s="33" t="s">
        <v>64</v>
      </c>
      <c r="F4582" s="33" t="s">
        <v>1420</v>
      </c>
      <c r="G4582" s="45">
        <v>38</v>
      </c>
      <c r="H4582" s="45">
        <v>30</v>
      </c>
      <c r="I4582" s="45">
        <v>8</v>
      </c>
      <c r="J4582" s="44"/>
      <c r="K4582" s="49">
        <f t="shared" si="427"/>
        <v>-0.21052631578947367</v>
      </c>
      <c r="L4582" s="49">
        <f t="shared" si="428"/>
        <v>-0.73333333333333339</v>
      </c>
      <c r="M4582" s="49">
        <f t="shared" si="429"/>
        <v>-1</v>
      </c>
      <c r="N4582" s="45">
        <v>0</v>
      </c>
      <c r="O4582" s="45">
        <v>0</v>
      </c>
      <c r="P4582" s="45">
        <v>0</v>
      </c>
      <c r="Q4582" s="44"/>
      <c r="R4582" s="49" t="e">
        <f t="shared" si="430"/>
        <v>#DIV/0!</v>
      </c>
      <c r="S4582" s="49" t="e">
        <f t="shared" si="431"/>
        <v>#DIV/0!</v>
      </c>
      <c r="T4582" s="49" t="e">
        <f t="shared" si="432"/>
        <v>#DIV/0!</v>
      </c>
    </row>
    <row r="4583" spans="1:20" x14ac:dyDescent="0.2">
      <c r="A4583" s="33" t="s">
        <v>1820</v>
      </c>
      <c r="B4583" s="33" t="s">
        <v>35</v>
      </c>
      <c r="C4583" s="33" t="s">
        <v>484</v>
      </c>
      <c r="D4583" s="33" t="s">
        <v>1818</v>
      </c>
      <c r="E4583" s="33" t="s">
        <v>227</v>
      </c>
      <c r="F4583" s="33" t="s">
        <v>228</v>
      </c>
      <c r="G4583" s="45">
        <v>0</v>
      </c>
      <c r="H4583" s="44"/>
      <c r="I4583" s="44"/>
      <c r="J4583" s="44"/>
      <c r="K4583" s="49" t="e">
        <f t="shared" si="427"/>
        <v>#DIV/0!</v>
      </c>
      <c r="L4583" s="49" t="e">
        <f t="shared" si="428"/>
        <v>#DIV/0!</v>
      </c>
      <c r="M4583" s="49" t="e">
        <f t="shared" si="429"/>
        <v>#DIV/0!</v>
      </c>
      <c r="N4583" s="45">
        <v>0</v>
      </c>
      <c r="O4583" s="44"/>
      <c r="P4583" s="44"/>
      <c r="Q4583" s="44"/>
      <c r="R4583" s="49" t="e">
        <f t="shared" si="430"/>
        <v>#DIV/0!</v>
      </c>
      <c r="S4583" s="49" t="e">
        <f t="shared" si="431"/>
        <v>#DIV/0!</v>
      </c>
      <c r="T4583" s="49" t="e">
        <f t="shared" si="432"/>
        <v>#DIV/0!</v>
      </c>
    </row>
    <row r="4584" spans="1:20" x14ac:dyDescent="0.2">
      <c r="A4584" s="33" t="s">
        <v>1820</v>
      </c>
      <c r="B4584" s="33" t="s">
        <v>35</v>
      </c>
      <c r="C4584" s="33" t="s">
        <v>484</v>
      </c>
      <c r="D4584" s="33" t="s">
        <v>1830</v>
      </c>
      <c r="E4584" s="33" t="s">
        <v>53</v>
      </c>
      <c r="F4584" s="33" t="s">
        <v>1439</v>
      </c>
      <c r="G4584" s="44"/>
      <c r="H4584" s="44"/>
      <c r="I4584" s="45">
        <v>4</v>
      </c>
      <c r="J4584" s="44"/>
      <c r="K4584" s="49" t="e">
        <f t="shared" si="427"/>
        <v>#DIV/0!</v>
      </c>
      <c r="L4584" s="49" t="e">
        <f t="shared" si="428"/>
        <v>#DIV/0!</v>
      </c>
      <c r="M4584" s="49">
        <f t="shared" si="429"/>
        <v>-1</v>
      </c>
      <c r="N4584" s="44"/>
      <c r="O4584" s="44"/>
      <c r="P4584" s="45">
        <v>0</v>
      </c>
      <c r="Q4584" s="44"/>
      <c r="R4584" s="49" t="e">
        <f t="shared" si="430"/>
        <v>#DIV/0!</v>
      </c>
      <c r="S4584" s="49" t="e">
        <f t="shared" si="431"/>
        <v>#DIV/0!</v>
      </c>
      <c r="T4584" s="49" t="e">
        <f t="shared" si="432"/>
        <v>#DIV/0!</v>
      </c>
    </row>
    <row r="4585" spans="1:20" x14ac:dyDescent="0.2">
      <c r="A4585" s="33" t="s">
        <v>1820</v>
      </c>
      <c r="B4585" s="33" t="s">
        <v>35</v>
      </c>
      <c r="C4585" s="33" t="s">
        <v>484</v>
      </c>
      <c r="D4585" s="33" t="s">
        <v>1599</v>
      </c>
      <c r="E4585" s="33" t="s">
        <v>44</v>
      </c>
      <c r="F4585" s="33" t="s">
        <v>1422</v>
      </c>
      <c r="G4585" s="45">
        <v>934</v>
      </c>
      <c r="H4585" s="45">
        <v>328</v>
      </c>
      <c r="I4585" s="45">
        <v>623</v>
      </c>
      <c r="J4585" s="45">
        <v>243</v>
      </c>
      <c r="K4585" s="49">
        <f t="shared" si="427"/>
        <v>-0.64882226980728053</v>
      </c>
      <c r="L4585" s="49">
        <f t="shared" si="428"/>
        <v>0.89939024390243905</v>
      </c>
      <c r="M4585" s="49">
        <f t="shared" si="429"/>
        <v>-0.6099518459069021</v>
      </c>
      <c r="N4585" s="45">
        <v>0</v>
      </c>
      <c r="O4585" s="45">
        <v>0</v>
      </c>
      <c r="P4585" s="45">
        <v>2930</v>
      </c>
      <c r="Q4585" s="45">
        <v>0</v>
      </c>
      <c r="R4585" s="49" t="e">
        <f t="shared" si="430"/>
        <v>#DIV/0!</v>
      </c>
      <c r="S4585" s="49" t="e">
        <f t="shared" si="431"/>
        <v>#DIV/0!</v>
      </c>
      <c r="T4585" s="49">
        <f t="shared" si="432"/>
        <v>-1</v>
      </c>
    </row>
    <row r="4586" spans="1:20" x14ac:dyDescent="0.2">
      <c r="A4586" s="33" t="s">
        <v>1820</v>
      </c>
      <c r="B4586" s="33" t="s">
        <v>382</v>
      </c>
      <c r="C4586" s="33" t="s">
        <v>484</v>
      </c>
      <c r="D4586" s="33" t="s">
        <v>1794</v>
      </c>
      <c r="E4586" s="33" t="s">
        <v>97</v>
      </c>
      <c r="F4586" s="33" t="s">
        <v>1784</v>
      </c>
      <c r="G4586" s="44"/>
      <c r="H4586" s="44"/>
      <c r="I4586" s="45">
        <v>3</v>
      </c>
      <c r="J4586" s="44"/>
      <c r="K4586" s="49" t="e">
        <f t="shared" si="427"/>
        <v>#DIV/0!</v>
      </c>
      <c r="L4586" s="49" t="e">
        <f t="shared" si="428"/>
        <v>#DIV/0!</v>
      </c>
      <c r="M4586" s="49">
        <f t="shared" si="429"/>
        <v>-1</v>
      </c>
      <c r="N4586" s="44"/>
      <c r="O4586" s="44"/>
      <c r="P4586" s="45">
        <v>0</v>
      </c>
      <c r="Q4586" s="44"/>
      <c r="R4586" s="49" t="e">
        <f t="shared" si="430"/>
        <v>#DIV/0!</v>
      </c>
      <c r="S4586" s="49" t="e">
        <f t="shared" si="431"/>
        <v>#DIV/0!</v>
      </c>
      <c r="T4586" s="49" t="e">
        <f t="shared" si="432"/>
        <v>#DIV/0!</v>
      </c>
    </row>
    <row r="4587" spans="1:20" x14ac:dyDescent="0.2">
      <c r="A4587" s="33" t="s">
        <v>1820</v>
      </c>
      <c r="B4587" s="33" t="s">
        <v>382</v>
      </c>
      <c r="C4587" s="33" t="s">
        <v>484</v>
      </c>
      <c r="D4587" s="33" t="s">
        <v>1794</v>
      </c>
      <c r="E4587" s="33" t="s">
        <v>30</v>
      </c>
      <c r="F4587" s="33" t="s">
        <v>1425</v>
      </c>
      <c r="G4587" s="44"/>
      <c r="H4587" s="44"/>
      <c r="I4587" s="45">
        <v>5</v>
      </c>
      <c r="J4587" s="44"/>
      <c r="K4587" s="49" t="e">
        <f t="shared" si="427"/>
        <v>#DIV/0!</v>
      </c>
      <c r="L4587" s="49" t="e">
        <f t="shared" si="428"/>
        <v>#DIV/0!</v>
      </c>
      <c r="M4587" s="49">
        <f t="shared" si="429"/>
        <v>-1</v>
      </c>
      <c r="N4587" s="44"/>
      <c r="O4587" s="44"/>
      <c r="P4587" s="45">
        <v>0</v>
      </c>
      <c r="Q4587" s="44"/>
      <c r="R4587" s="49" t="e">
        <f t="shared" si="430"/>
        <v>#DIV/0!</v>
      </c>
      <c r="S4587" s="49" t="e">
        <f t="shared" si="431"/>
        <v>#DIV/0!</v>
      </c>
      <c r="T4587" s="49" t="e">
        <f t="shared" si="432"/>
        <v>#DIV/0!</v>
      </c>
    </row>
    <row r="4588" spans="1:20" x14ac:dyDescent="0.2">
      <c r="A4588" s="33" t="s">
        <v>1820</v>
      </c>
      <c r="B4588" s="33" t="s">
        <v>382</v>
      </c>
      <c r="C4588" s="33" t="s">
        <v>484</v>
      </c>
      <c r="D4588" s="33" t="s">
        <v>1793</v>
      </c>
      <c r="E4588" s="33" t="s">
        <v>51</v>
      </c>
      <c r="F4588" s="33" t="s">
        <v>1473</v>
      </c>
      <c r="G4588" s="44"/>
      <c r="H4588" s="44"/>
      <c r="I4588" s="45">
        <v>0</v>
      </c>
      <c r="J4588" s="44"/>
      <c r="K4588" s="49" t="e">
        <f t="shared" si="427"/>
        <v>#DIV/0!</v>
      </c>
      <c r="L4588" s="49" t="e">
        <f t="shared" si="428"/>
        <v>#DIV/0!</v>
      </c>
      <c r="M4588" s="49" t="e">
        <f t="shared" si="429"/>
        <v>#DIV/0!</v>
      </c>
      <c r="N4588" s="44"/>
      <c r="O4588" s="44"/>
      <c r="P4588" s="45">
        <v>0</v>
      </c>
      <c r="Q4588" s="44"/>
      <c r="R4588" s="49" t="e">
        <f t="shared" si="430"/>
        <v>#DIV/0!</v>
      </c>
      <c r="S4588" s="49" t="e">
        <f t="shared" si="431"/>
        <v>#DIV/0!</v>
      </c>
      <c r="T4588" s="49" t="e">
        <f t="shared" si="432"/>
        <v>#DIV/0!</v>
      </c>
    </row>
    <row r="4589" spans="1:20" x14ac:dyDescent="0.2">
      <c r="A4589" s="33" t="s">
        <v>1808</v>
      </c>
      <c r="B4589" s="33" t="s">
        <v>299</v>
      </c>
      <c r="C4589" s="33" t="s">
        <v>1842</v>
      </c>
      <c r="D4589" s="33" t="s">
        <v>1791</v>
      </c>
      <c r="E4589" s="33" t="s">
        <v>36</v>
      </c>
      <c r="F4589" s="33" t="s">
        <v>1430</v>
      </c>
      <c r="G4589" s="45">
        <v>20</v>
      </c>
      <c r="H4589" s="45">
        <v>7</v>
      </c>
      <c r="I4589" s="44"/>
      <c r="J4589" s="45">
        <v>6</v>
      </c>
      <c r="K4589" s="49">
        <f t="shared" si="427"/>
        <v>-0.65</v>
      </c>
      <c r="L4589" s="49">
        <f t="shared" si="428"/>
        <v>-1</v>
      </c>
      <c r="M4589" s="49" t="e">
        <f t="shared" si="429"/>
        <v>#DIV/0!</v>
      </c>
      <c r="N4589" s="45">
        <v>1363</v>
      </c>
      <c r="O4589" s="45">
        <v>0</v>
      </c>
      <c r="P4589" s="44"/>
      <c r="Q4589" s="45">
        <v>0</v>
      </c>
      <c r="R4589" s="49">
        <f t="shared" si="430"/>
        <v>-1</v>
      </c>
      <c r="S4589" s="49" t="e">
        <f t="shared" si="431"/>
        <v>#DIV/0!</v>
      </c>
      <c r="T4589" s="49" t="e">
        <f t="shared" si="432"/>
        <v>#DIV/0!</v>
      </c>
    </row>
    <row r="4590" spans="1:20" x14ac:dyDescent="0.2">
      <c r="A4590" s="33" t="s">
        <v>1808</v>
      </c>
      <c r="B4590" s="33" t="s">
        <v>299</v>
      </c>
      <c r="C4590" s="33" t="s">
        <v>1842</v>
      </c>
      <c r="D4590" s="33" t="s">
        <v>1800</v>
      </c>
      <c r="E4590" s="33" t="s">
        <v>46</v>
      </c>
      <c r="F4590" s="33" t="s">
        <v>1435</v>
      </c>
      <c r="G4590" s="45">
        <v>5</v>
      </c>
      <c r="H4590" s="45">
        <v>16</v>
      </c>
      <c r="I4590" s="45">
        <v>19</v>
      </c>
      <c r="J4590" s="44"/>
      <c r="K4590" s="49">
        <f t="shared" si="427"/>
        <v>2.2000000000000002</v>
      </c>
      <c r="L4590" s="49">
        <f t="shared" si="428"/>
        <v>0.1875</v>
      </c>
      <c r="M4590" s="49">
        <f t="shared" si="429"/>
        <v>-1</v>
      </c>
      <c r="N4590" s="45">
        <v>70</v>
      </c>
      <c r="O4590" s="45">
        <v>130</v>
      </c>
      <c r="P4590" s="45">
        <v>100</v>
      </c>
      <c r="Q4590" s="44"/>
      <c r="R4590" s="49">
        <f t="shared" si="430"/>
        <v>0.85714285714285721</v>
      </c>
      <c r="S4590" s="49">
        <f t="shared" si="431"/>
        <v>-0.23076923076923073</v>
      </c>
      <c r="T4590" s="49">
        <f t="shared" si="432"/>
        <v>-1</v>
      </c>
    </row>
    <row r="4591" spans="1:20" x14ac:dyDescent="0.2">
      <c r="A4591" s="33" t="s">
        <v>1808</v>
      </c>
      <c r="B4591" s="33" t="s">
        <v>299</v>
      </c>
      <c r="C4591" s="33" t="s">
        <v>1842</v>
      </c>
      <c r="D4591" s="33" t="s">
        <v>1808</v>
      </c>
      <c r="E4591" s="33" t="s">
        <v>47</v>
      </c>
      <c r="F4591" s="33" t="s">
        <v>1436</v>
      </c>
      <c r="G4591" s="45">
        <v>15</v>
      </c>
      <c r="H4591" s="45">
        <v>0</v>
      </c>
      <c r="I4591" s="44"/>
      <c r="J4591" s="44"/>
      <c r="K4591" s="49">
        <f t="shared" si="427"/>
        <v>-1</v>
      </c>
      <c r="L4591" s="49" t="e">
        <f t="shared" si="428"/>
        <v>#DIV/0!</v>
      </c>
      <c r="M4591" s="49" t="e">
        <f t="shared" si="429"/>
        <v>#DIV/0!</v>
      </c>
      <c r="N4591" s="45">
        <v>25</v>
      </c>
      <c r="O4591" s="45">
        <v>0</v>
      </c>
      <c r="P4591" s="44"/>
      <c r="Q4591" s="44"/>
      <c r="R4591" s="49">
        <f t="shared" si="430"/>
        <v>-1</v>
      </c>
      <c r="S4591" s="49" t="e">
        <f t="shared" si="431"/>
        <v>#DIV/0!</v>
      </c>
      <c r="T4591" s="49" t="e">
        <f t="shared" si="432"/>
        <v>#DIV/0!</v>
      </c>
    </row>
    <row r="4592" spans="1:20" x14ac:dyDescent="0.2">
      <c r="A4592" s="33" t="s">
        <v>1808</v>
      </c>
      <c r="B4592" s="33" t="s">
        <v>299</v>
      </c>
      <c r="C4592" s="33" t="s">
        <v>1842</v>
      </c>
      <c r="D4592" s="33" t="s">
        <v>1808</v>
      </c>
      <c r="E4592" s="33" t="s">
        <v>126</v>
      </c>
      <c r="F4592" s="33" t="s">
        <v>1834</v>
      </c>
      <c r="G4592" s="44"/>
      <c r="H4592" s="45">
        <v>2</v>
      </c>
      <c r="I4592" s="44"/>
      <c r="J4592" s="44"/>
      <c r="K4592" s="49" t="e">
        <f t="shared" si="427"/>
        <v>#DIV/0!</v>
      </c>
      <c r="L4592" s="49">
        <f t="shared" si="428"/>
        <v>-1</v>
      </c>
      <c r="M4592" s="49" t="e">
        <f t="shared" si="429"/>
        <v>#DIV/0!</v>
      </c>
      <c r="N4592" s="44"/>
      <c r="O4592" s="45">
        <v>0</v>
      </c>
      <c r="P4592" s="44"/>
      <c r="Q4592" s="44"/>
      <c r="R4592" s="49" t="e">
        <f t="shared" si="430"/>
        <v>#DIV/0!</v>
      </c>
      <c r="S4592" s="49" t="e">
        <f t="shared" si="431"/>
        <v>#DIV/0!</v>
      </c>
      <c r="T4592" s="49" t="e">
        <f t="shared" si="432"/>
        <v>#DIV/0!</v>
      </c>
    </row>
    <row r="4593" spans="1:20" x14ac:dyDescent="0.2">
      <c r="A4593" s="33" t="s">
        <v>1808</v>
      </c>
      <c r="B4593" s="33" t="s">
        <v>299</v>
      </c>
      <c r="C4593" s="33" t="s">
        <v>1842</v>
      </c>
      <c r="D4593" s="33" t="s">
        <v>1803</v>
      </c>
      <c r="E4593" s="33" t="s">
        <v>223</v>
      </c>
      <c r="F4593" s="33" t="s">
        <v>1804</v>
      </c>
      <c r="G4593" s="45">
        <v>0</v>
      </c>
      <c r="H4593" s="44"/>
      <c r="I4593" s="44"/>
      <c r="J4593" s="44"/>
      <c r="K4593" s="49" t="e">
        <f t="shared" si="427"/>
        <v>#DIV/0!</v>
      </c>
      <c r="L4593" s="49" t="e">
        <f t="shared" si="428"/>
        <v>#DIV/0!</v>
      </c>
      <c r="M4593" s="49" t="e">
        <f t="shared" si="429"/>
        <v>#DIV/0!</v>
      </c>
      <c r="N4593" s="45">
        <v>0</v>
      </c>
      <c r="O4593" s="44"/>
      <c r="P4593" s="44"/>
      <c r="Q4593" s="44"/>
      <c r="R4593" s="49" t="e">
        <f t="shared" si="430"/>
        <v>#DIV/0!</v>
      </c>
      <c r="S4593" s="49" t="e">
        <f t="shared" si="431"/>
        <v>#DIV/0!</v>
      </c>
      <c r="T4593" s="49" t="e">
        <f t="shared" si="432"/>
        <v>#DIV/0!</v>
      </c>
    </row>
    <row r="4594" spans="1:20" x14ac:dyDescent="0.2">
      <c r="A4594" s="33" t="s">
        <v>1808</v>
      </c>
      <c r="B4594" s="33" t="s">
        <v>299</v>
      </c>
      <c r="C4594" s="33" t="s">
        <v>1842</v>
      </c>
      <c r="D4594" s="33" t="s">
        <v>1813</v>
      </c>
      <c r="E4594" s="33" t="s">
        <v>127</v>
      </c>
      <c r="F4594" s="33" t="s">
        <v>1844</v>
      </c>
      <c r="G4594" s="45">
        <v>6</v>
      </c>
      <c r="H4594" s="44"/>
      <c r="I4594" s="44"/>
      <c r="J4594" s="44"/>
      <c r="K4594" s="49">
        <f t="shared" si="427"/>
        <v>-1</v>
      </c>
      <c r="L4594" s="49" t="e">
        <f t="shared" si="428"/>
        <v>#DIV/0!</v>
      </c>
      <c r="M4594" s="49" t="e">
        <f t="shared" si="429"/>
        <v>#DIV/0!</v>
      </c>
      <c r="N4594" s="45">
        <v>0</v>
      </c>
      <c r="O4594" s="44"/>
      <c r="P4594" s="44"/>
      <c r="Q4594" s="44"/>
      <c r="R4594" s="49" t="e">
        <f t="shared" si="430"/>
        <v>#DIV/0!</v>
      </c>
      <c r="S4594" s="49" t="e">
        <f t="shared" si="431"/>
        <v>#DIV/0!</v>
      </c>
      <c r="T4594" s="49" t="e">
        <f t="shared" si="432"/>
        <v>#DIV/0!</v>
      </c>
    </row>
    <row r="4595" spans="1:20" x14ac:dyDescent="0.2">
      <c r="A4595" s="33" t="s">
        <v>1808</v>
      </c>
      <c r="B4595" s="33" t="s">
        <v>299</v>
      </c>
      <c r="C4595" s="33" t="s">
        <v>1842</v>
      </c>
      <c r="D4595" s="33" t="s">
        <v>1774</v>
      </c>
      <c r="E4595" s="33" t="s">
        <v>28</v>
      </c>
      <c r="F4595" s="33" t="s">
        <v>1421</v>
      </c>
      <c r="G4595" s="45">
        <v>12</v>
      </c>
      <c r="H4595" s="45">
        <v>26</v>
      </c>
      <c r="I4595" s="44"/>
      <c r="J4595" s="44"/>
      <c r="K4595" s="49">
        <f t="shared" si="427"/>
        <v>1.1666666666666665</v>
      </c>
      <c r="L4595" s="49">
        <f t="shared" si="428"/>
        <v>-1</v>
      </c>
      <c r="M4595" s="49" t="e">
        <f t="shared" si="429"/>
        <v>#DIV/0!</v>
      </c>
      <c r="N4595" s="45">
        <v>300</v>
      </c>
      <c r="O4595" s="45">
        <v>210</v>
      </c>
      <c r="P4595" s="44"/>
      <c r="Q4595" s="44"/>
      <c r="R4595" s="49">
        <f t="shared" si="430"/>
        <v>-0.30000000000000004</v>
      </c>
      <c r="S4595" s="49">
        <f t="shared" si="431"/>
        <v>-1</v>
      </c>
      <c r="T4595" s="49" t="e">
        <f t="shared" si="432"/>
        <v>#DIV/0!</v>
      </c>
    </row>
    <row r="4596" spans="1:20" x14ac:dyDescent="0.2">
      <c r="A4596" s="33" t="s">
        <v>1808</v>
      </c>
      <c r="B4596" s="33" t="s">
        <v>47</v>
      </c>
      <c r="C4596" s="33" t="s">
        <v>1436</v>
      </c>
      <c r="D4596" s="33" t="s">
        <v>1799</v>
      </c>
      <c r="E4596" s="33" t="s">
        <v>37</v>
      </c>
      <c r="F4596" s="33" t="s">
        <v>1427</v>
      </c>
      <c r="G4596" s="45">
        <v>2917</v>
      </c>
      <c r="H4596" s="45">
        <v>762</v>
      </c>
      <c r="I4596" s="45">
        <v>1367</v>
      </c>
      <c r="J4596" s="45">
        <v>399</v>
      </c>
      <c r="K4596" s="49">
        <f t="shared" si="427"/>
        <v>-0.73877271169009262</v>
      </c>
      <c r="L4596" s="49">
        <f t="shared" si="428"/>
        <v>0.79396325459317585</v>
      </c>
      <c r="M4596" s="49">
        <f t="shared" si="429"/>
        <v>-0.70811997073884414</v>
      </c>
      <c r="N4596" s="45">
        <v>210</v>
      </c>
      <c r="O4596" s="45">
        <v>1596</v>
      </c>
      <c r="P4596" s="45">
        <v>0</v>
      </c>
      <c r="Q4596" s="45">
        <v>0</v>
      </c>
      <c r="R4596" s="49">
        <f t="shared" si="430"/>
        <v>6.6</v>
      </c>
      <c r="S4596" s="49">
        <f t="shared" si="431"/>
        <v>-1</v>
      </c>
      <c r="T4596" s="49" t="e">
        <f t="shared" si="432"/>
        <v>#DIV/0!</v>
      </c>
    </row>
    <row r="4597" spans="1:20" x14ac:dyDescent="0.2">
      <c r="A4597" s="33" t="s">
        <v>1808</v>
      </c>
      <c r="B4597" s="33" t="s">
        <v>47</v>
      </c>
      <c r="C4597" s="33" t="s">
        <v>1436</v>
      </c>
      <c r="D4597" s="33" t="s">
        <v>1799</v>
      </c>
      <c r="E4597" s="33" t="s">
        <v>48</v>
      </c>
      <c r="F4597" s="33" t="s">
        <v>1432</v>
      </c>
      <c r="G4597" s="45">
        <v>173</v>
      </c>
      <c r="H4597" s="45">
        <v>32</v>
      </c>
      <c r="I4597" s="45">
        <v>8</v>
      </c>
      <c r="J4597" s="45">
        <v>4</v>
      </c>
      <c r="K4597" s="49">
        <f t="shared" si="427"/>
        <v>-0.81502890173410403</v>
      </c>
      <c r="L4597" s="49">
        <f t="shared" si="428"/>
        <v>-0.75</v>
      </c>
      <c r="M4597" s="49">
        <f t="shared" si="429"/>
        <v>-0.5</v>
      </c>
      <c r="N4597" s="45">
        <v>0</v>
      </c>
      <c r="O4597" s="45">
        <v>0</v>
      </c>
      <c r="P4597" s="45">
        <v>267</v>
      </c>
      <c r="Q4597" s="45">
        <v>0</v>
      </c>
      <c r="R4597" s="49" t="e">
        <f t="shared" si="430"/>
        <v>#DIV/0!</v>
      </c>
      <c r="S4597" s="49" t="e">
        <f t="shared" si="431"/>
        <v>#DIV/0!</v>
      </c>
      <c r="T4597" s="49">
        <f t="shared" si="432"/>
        <v>-1</v>
      </c>
    </row>
    <row r="4598" spans="1:20" x14ac:dyDescent="0.2">
      <c r="A4598" s="33" t="s">
        <v>1808</v>
      </c>
      <c r="B4598" s="33" t="s">
        <v>47</v>
      </c>
      <c r="C4598" s="33" t="s">
        <v>1436</v>
      </c>
      <c r="D4598" s="33" t="s">
        <v>1774</v>
      </c>
      <c r="E4598" s="33" t="s">
        <v>28</v>
      </c>
      <c r="F4598" s="33" t="s">
        <v>1421</v>
      </c>
      <c r="G4598" s="45">
        <v>64</v>
      </c>
      <c r="H4598" s="45">
        <v>20</v>
      </c>
      <c r="I4598" s="45">
        <v>51</v>
      </c>
      <c r="J4598" s="45">
        <v>4</v>
      </c>
      <c r="K4598" s="49">
        <f t="shared" si="427"/>
        <v>-0.6875</v>
      </c>
      <c r="L4598" s="49">
        <f t="shared" si="428"/>
        <v>1.5499999999999998</v>
      </c>
      <c r="M4598" s="49">
        <f t="shared" si="429"/>
        <v>-0.92156862745098045</v>
      </c>
      <c r="N4598" s="45">
        <v>184</v>
      </c>
      <c r="O4598" s="45">
        <v>0</v>
      </c>
      <c r="P4598" s="45">
        <v>20</v>
      </c>
      <c r="Q4598" s="45">
        <v>0</v>
      </c>
      <c r="R4598" s="49">
        <f t="shared" si="430"/>
        <v>-1</v>
      </c>
      <c r="S4598" s="49" t="e">
        <f t="shared" si="431"/>
        <v>#DIV/0!</v>
      </c>
      <c r="T4598" s="49">
        <f t="shared" si="432"/>
        <v>-1</v>
      </c>
    </row>
    <row r="4599" spans="1:20" x14ac:dyDescent="0.2">
      <c r="A4599" s="33" t="s">
        <v>1808</v>
      </c>
      <c r="B4599" s="33" t="s">
        <v>47</v>
      </c>
      <c r="C4599" s="33" t="s">
        <v>1436</v>
      </c>
      <c r="D4599" s="33" t="s">
        <v>1806</v>
      </c>
      <c r="E4599" s="33" t="s">
        <v>62</v>
      </c>
      <c r="F4599" s="33" t="s">
        <v>63</v>
      </c>
      <c r="G4599" s="45">
        <v>273</v>
      </c>
      <c r="H4599" s="45">
        <v>8</v>
      </c>
      <c r="I4599" s="45">
        <v>1</v>
      </c>
      <c r="J4599" s="44"/>
      <c r="K4599" s="49">
        <f t="shared" si="427"/>
        <v>-0.97069597069597069</v>
      </c>
      <c r="L4599" s="49">
        <f t="shared" si="428"/>
        <v>-0.875</v>
      </c>
      <c r="M4599" s="49">
        <f t="shared" si="429"/>
        <v>-1</v>
      </c>
      <c r="N4599" s="45">
        <v>0</v>
      </c>
      <c r="O4599" s="45">
        <v>0</v>
      </c>
      <c r="P4599" s="45">
        <v>135</v>
      </c>
      <c r="Q4599" s="44"/>
      <c r="R4599" s="49" t="e">
        <f t="shared" si="430"/>
        <v>#DIV/0!</v>
      </c>
      <c r="S4599" s="49" t="e">
        <f t="shared" si="431"/>
        <v>#DIV/0!</v>
      </c>
      <c r="T4599" s="49">
        <f t="shared" si="432"/>
        <v>-1</v>
      </c>
    </row>
    <row r="4600" spans="1:20" x14ac:dyDescent="0.2">
      <c r="A4600" s="33" t="s">
        <v>1808</v>
      </c>
      <c r="B4600" s="33" t="s">
        <v>47</v>
      </c>
      <c r="C4600" s="33" t="s">
        <v>1436</v>
      </c>
      <c r="D4600" s="33" t="s">
        <v>1808</v>
      </c>
      <c r="E4600" s="33" t="s">
        <v>299</v>
      </c>
      <c r="F4600" s="33" t="s">
        <v>1842</v>
      </c>
      <c r="G4600" s="45">
        <v>18</v>
      </c>
      <c r="H4600" s="45">
        <v>16</v>
      </c>
      <c r="I4600" s="44"/>
      <c r="J4600" s="45">
        <v>6</v>
      </c>
      <c r="K4600" s="49">
        <f t="shared" si="427"/>
        <v>-0.11111111111111116</v>
      </c>
      <c r="L4600" s="49">
        <f t="shared" si="428"/>
        <v>-1</v>
      </c>
      <c r="M4600" s="49" t="e">
        <f t="shared" si="429"/>
        <v>#DIV/0!</v>
      </c>
      <c r="N4600" s="45">
        <v>25</v>
      </c>
      <c r="O4600" s="45">
        <v>100</v>
      </c>
      <c r="P4600" s="44"/>
      <c r="Q4600" s="45">
        <v>0</v>
      </c>
      <c r="R4600" s="49">
        <f t="shared" si="430"/>
        <v>3</v>
      </c>
      <c r="S4600" s="49">
        <f t="shared" si="431"/>
        <v>-1</v>
      </c>
      <c r="T4600" s="49" t="e">
        <f t="shared" si="432"/>
        <v>#DIV/0!</v>
      </c>
    </row>
    <row r="4601" spans="1:20" x14ac:dyDescent="0.2">
      <c r="A4601" s="33" t="s">
        <v>1808</v>
      </c>
      <c r="B4601" s="33" t="s">
        <v>47</v>
      </c>
      <c r="C4601" s="33" t="s">
        <v>1436</v>
      </c>
      <c r="D4601" s="33" t="s">
        <v>1808</v>
      </c>
      <c r="E4601" s="33" t="s">
        <v>250</v>
      </c>
      <c r="F4601" s="33" t="s">
        <v>1846</v>
      </c>
      <c r="G4601" s="45">
        <v>24</v>
      </c>
      <c r="H4601" s="44"/>
      <c r="I4601" s="44"/>
      <c r="J4601" s="44"/>
      <c r="K4601" s="49">
        <f t="shared" si="427"/>
        <v>-1</v>
      </c>
      <c r="L4601" s="49" t="e">
        <f t="shared" si="428"/>
        <v>#DIV/0!</v>
      </c>
      <c r="M4601" s="49" t="e">
        <f t="shared" si="429"/>
        <v>#DIV/0!</v>
      </c>
      <c r="N4601" s="45">
        <v>0</v>
      </c>
      <c r="O4601" s="44"/>
      <c r="P4601" s="44"/>
      <c r="Q4601" s="44"/>
      <c r="R4601" s="49" t="e">
        <f t="shared" si="430"/>
        <v>#DIV/0!</v>
      </c>
      <c r="S4601" s="49" t="e">
        <f t="shared" si="431"/>
        <v>#DIV/0!</v>
      </c>
      <c r="T4601" s="49" t="e">
        <f t="shared" si="432"/>
        <v>#DIV/0!</v>
      </c>
    </row>
    <row r="4602" spans="1:20" x14ac:dyDescent="0.2">
      <c r="A4602" s="33" t="s">
        <v>1808</v>
      </c>
      <c r="B4602" s="33" t="s">
        <v>47</v>
      </c>
      <c r="C4602" s="33" t="s">
        <v>1436</v>
      </c>
      <c r="D4602" s="33" t="s">
        <v>1808</v>
      </c>
      <c r="E4602" s="33" t="s">
        <v>126</v>
      </c>
      <c r="F4602" s="33" t="s">
        <v>1834</v>
      </c>
      <c r="G4602" s="45">
        <v>59</v>
      </c>
      <c r="H4602" s="45">
        <v>0</v>
      </c>
      <c r="I4602" s="44"/>
      <c r="J4602" s="44"/>
      <c r="K4602" s="49">
        <f t="shared" si="427"/>
        <v>-1</v>
      </c>
      <c r="L4602" s="49" t="e">
        <f t="shared" si="428"/>
        <v>#DIV/0!</v>
      </c>
      <c r="M4602" s="49" t="e">
        <f t="shared" si="429"/>
        <v>#DIV/0!</v>
      </c>
      <c r="N4602" s="45">
        <v>515</v>
      </c>
      <c r="O4602" s="45">
        <v>0</v>
      </c>
      <c r="P4602" s="44"/>
      <c r="Q4602" s="44"/>
      <c r="R4602" s="49">
        <f t="shared" si="430"/>
        <v>-1</v>
      </c>
      <c r="S4602" s="49" t="e">
        <f t="shared" si="431"/>
        <v>#DIV/0!</v>
      </c>
      <c r="T4602" s="49" t="e">
        <f t="shared" si="432"/>
        <v>#DIV/0!</v>
      </c>
    </row>
    <row r="4603" spans="1:20" x14ac:dyDescent="0.2">
      <c r="A4603" s="33" t="s">
        <v>1808</v>
      </c>
      <c r="B4603" s="33" t="s">
        <v>47</v>
      </c>
      <c r="C4603" s="33" t="s">
        <v>1436</v>
      </c>
      <c r="D4603" s="33" t="s">
        <v>1808</v>
      </c>
      <c r="E4603" s="33" t="s">
        <v>125</v>
      </c>
      <c r="F4603" s="33" t="s">
        <v>1842</v>
      </c>
      <c r="G4603" s="45">
        <v>0</v>
      </c>
      <c r="H4603" s="44"/>
      <c r="I4603" s="44"/>
      <c r="J4603" s="45">
        <v>1</v>
      </c>
      <c r="K4603" s="49" t="e">
        <f t="shared" si="427"/>
        <v>#DIV/0!</v>
      </c>
      <c r="L4603" s="49" t="e">
        <f t="shared" si="428"/>
        <v>#DIV/0!</v>
      </c>
      <c r="M4603" s="49" t="e">
        <f t="shared" si="429"/>
        <v>#DIV/0!</v>
      </c>
      <c r="N4603" s="45">
        <v>0</v>
      </c>
      <c r="O4603" s="44"/>
      <c r="P4603" s="44"/>
      <c r="Q4603" s="45">
        <v>50</v>
      </c>
      <c r="R4603" s="49" t="e">
        <f t="shared" si="430"/>
        <v>#DIV/0!</v>
      </c>
      <c r="S4603" s="49" t="e">
        <f t="shared" si="431"/>
        <v>#DIV/0!</v>
      </c>
      <c r="T4603" s="49" t="e">
        <f t="shared" si="432"/>
        <v>#DIV/0!</v>
      </c>
    </row>
    <row r="4604" spans="1:20" x14ac:dyDescent="0.2">
      <c r="A4604" s="33" t="s">
        <v>1808</v>
      </c>
      <c r="B4604" s="33" t="s">
        <v>47</v>
      </c>
      <c r="C4604" s="33" t="s">
        <v>1436</v>
      </c>
      <c r="D4604" s="33" t="s">
        <v>1801</v>
      </c>
      <c r="E4604" s="33" t="s">
        <v>45</v>
      </c>
      <c r="F4604" s="33" t="s">
        <v>1426</v>
      </c>
      <c r="G4604" s="45">
        <v>2338</v>
      </c>
      <c r="H4604" s="45">
        <v>775</v>
      </c>
      <c r="I4604" s="45">
        <v>1702</v>
      </c>
      <c r="J4604" s="45">
        <v>374</v>
      </c>
      <c r="K4604" s="49">
        <f t="shared" si="427"/>
        <v>-0.66852010265183925</v>
      </c>
      <c r="L4604" s="49">
        <f t="shared" si="428"/>
        <v>1.1961290322580647</v>
      </c>
      <c r="M4604" s="49">
        <f t="shared" si="429"/>
        <v>-0.78025851938895419</v>
      </c>
      <c r="N4604" s="45">
        <v>0</v>
      </c>
      <c r="O4604" s="45">
        <v>0</v>
      </c>
      <c r="P4604" s="45">
        <v>0</v>
      </c>
      <c r="Q4604" s="45">
        <v>0</v>
      </c>
      <c r="R4604" s="49" t="e">
        <f t="shared" si="430"/>
        <v>#DIV/0!</v>
      </c>
      <c r="S4604" s="49" t="e">
        <f t="shared" si="431"/>
        <v>#DIV/0!</v>
      </c>
      <c r="T4604" s="49" t="e">
        <f t="shared" si="432"/>
        <v>#DIV/0!</v>
      </c>
    </row>
    <row r="4605" spans="1:20" x14ac:dyDescent="0.2">
      <c r="A4605" s="33" t="s">
        <v>1808</v>
      </c>
      <c r="B4605" s="33" t="s">
        <v>47</v>
      </c>
      <c r="C4605" s="33" t="s">
        <v>1436</v>
      </c>
      <c r="D4605" s="33" t="s">
        <v>1793</v>
      </c>
      <c r="E4605" s="33" t="s">
        <v>29</v>
      </c>
      <c r="F4605" s="33" t="s">
        <v>1431</v>
      </c>
      <c r="G4605" s="45">
        <v>12341</v>
      </c>
      <c r="H4605" s="45">
        <v>3967</v>
      </c>
      <c r="I4605" s="45">
        <v>7752</v>
      </c>
      <c r="J4605" s="45">
        <v>1840</v>
      </c>
      <c r="K4605" s="49">
        <f t="shared" si="427"/>
        <v>-0.67855117089376882</v>
      </c>
      <c r="L4605" s="49">
        <f t="shared" si="428"/>
        <v>0.95412150239475668</v>
      </c>
      <c r="M4605" s="49">
        <f t="shared" si="429"/>
        <v>-0.76264189886480904</v>
      </c>
      <c r="N4605" s="45">
        <v>0</v>
      </c>
      <c r="O4605" s="45">
        <v>0</v>
      </c>
      <c r="P4605" s="45">
        <v>0</v>
      </c>
      <c r="Q4605" s="45">
        <v>20</v>
      </c>
      <c r="R4605" s="49" t="e">
        <f t="shared" si="430"/>
        <v>#DIV/0!</v>
      </c>
      <c r="S4605" s="49" t="e">
        <f t="shared" si="431"/>
        <v>#DIV/0!</v>
      </c>
      <c r="T4605" s="49" t="e">
        <f t="shared" si="432"/>
        <v>#DIV/0!</v>
      </c>
    </row>
    <row r="4606" spans="1:20" x14ac:dyDescent="0.2">
      <c r="A4606" s="33" t="s">
        <v>1808</v>
      </c>
      <c r="B4606" s="33" t="s">
        <v>47</v>
      </c>
      <c r="C4606" s="33" t="s">
        <v>1436</v>
      </c>
      <c r="D4606" s="33" t="s">
        <v>1793</v>
      </c>
      <c r="E4606" s="33" t="s">
        <v>51</v>
      </c>
      <c r="F4606" s="33" t="s">
        <v>1473</v>
      </c>
      <c r="G4606" s="45">
        <v>45</v>
      </c>
      <c r="H4606" s="45">
        <v>30</v>
      </c>
      <c r="I4606" s="45">
        <v>531</v>
      </c>
      <c r="J4606" s="45">
        <v>1356</v>
      </c>
      <c r="K4606" s="49">
        <f t="shared" si="427"/>
        <v>-0.33333333333333337</v>
      </c>
      <c r="L4606" s="49">
        <f t="shared" si="428"/>
        <v>16.7</v>
      </c>
      <c r="M4606" s="49">
        <f t="shared" si="429"/>
        <v>1.5536723163841808</v>
      </c>
      <c r="N4606" s="45">
        <v>0</v>
      </c>
      <c r="O4606" s="45">
        <v>650</v>
      </c>
      <c r="P4606" s="45">
        <v>10</v>
      </c>
      <c r="Q4606" s="45">
        <v>60</v>
      </c>
      <c r="R4606" s="49" t="e">
        <f t="shared" si="430"/>
        <v>#DIV/0!</v>
      </c>
      <c r="S4606" s="49">
        <f t="shared" si="431"/>
        <v>-0.98461538461538467</v>
      </c>
      <c r="T4606" s="49">
        <f t="shared" si="432"/>
        <v>5</v>
      </c>
    </row>
    <row r="4607" spans="1:20" x14ac:dyDescent="0.2">
      <c r="A4607" s="33" t="s">
        <v>1808</v>
      </c>
      <c r="B4607" s="33" t="s">
        <v>47</v>
      </c>
      <c r="C4607" s="33" t="s">
        <v>1436</v>
      </c>
      <c r="D4607" s="33" t="s">
        <v>1793</v>
      </c>
      <c r="E4607" s="33" t="s">
        <v>272</v>
      </c>
      <c r="F4607" s="33" t="s">
        <v>1823</v>
      </c>
      <c r="G4607" s="45">
        <v>5</v>
      </c>
      <c r="H4607" s="44"/>
      <c r="I4607" s="44"/>
      <c r="J4607" s="44"/>
      <c r="K4607" s="49">
        <f t="shared" si="427"/>
        <v>-1</v>
      </c>
      <c r="L4607" s="49" t="e">
        <f t="shared" si="428"/>
        <v>#DIV/0!</v>
      </c>
      <c r="M4607" s="49" t="e">
        <f t="shared" si="429"/>
        <v>#DIV/0!</v>
      </c>
      <c r="N4607" s="45">
        <v>70</v>
      </c>
      <c r="O4607" s="44"/>
      <c r="P4607" s="44"/>
      <c r="Q4607" s="44"/>
      <c r="R4607" s="49">
        <f t="shared" si="430"/>
        <v>-1</v>
      </c>
      <c r="S4607" s="49" t="e">
        <f t="shared" si="431"/>
        <v>#DIV/0!</v>
      </c>
      <c r="T4607" s="49" t="e">
        <f t="shared" si="432"/>
        <v>#DIV/0!</v>
      </c>
    </row>
    <row r="4608" spans="1:20" x14ac:dyDescent="0.2">
      <c r="A4608" s="33" t="s">
        <v>1808</v>
      </c>
      <c r="B4608" s="33" t="s">
        <v>47</v>
      </c>
      <c r="C4608" s="33" t="s">
        <v>1436</v>
      </c>
      <c r="D4608" s="33" t="s">
        <v>1599</v>
      </c>
      <c r="E4608" s="33" t="s">
        <v>44</v>
      </c>
      <c r="F4608" s="33" t="s">
        <v>1422</v>
      </c>
      <c r="G4608" s="45">
        <v>558</v>
      </c>
      <c r="H4608" s="45">
        <v>123</v>
      </c>
      <c r="I4608" s="45">
        <v>360</v>
      </c>
      <c r="J4608" s="45">
        <v>109</v>
      </c>
      <c r="K4608" s="49">
        <f t="shared" si="427"/>
        <v>-0.77956989247311825</v>
      </c>
      <c r="L4608" s="49">
        <f t="shared" si="428"/>
        <v>1.9268292682926829</v>
      </c>
      <c r="M4608" s="49">
        <f t="shared" si="429"/>
        <v>-0.69722222222222219</v>
      </c>
      <c r="N4608" s="45">
        <v>0</v>
      </c>
      <c r="O4608" s="45">
        <v>0</v>
      </c>
      <c r="P4608" s="45">
        <v>65</v>
      </c>
      <c r="Q4608" s="45">
        <v>0</v>
      </c>
      <c r="R4608" s="49" t="e">
        <f t="shared" si="430"/>
        <v>#DIV/0!</v>
      </c>
      <c r="S4608" s="49" t="e">
        <f t="shared" si="431"/>
        <v>#DIV/0!</v>
      </c>
      <c r="T4608" s="49">
        <f t="shared" si="432"/>
        <v>-1</v>
      </c>
    </row>
    <row r="4609" spans="1:20" x14ac:dyDescent="0.2">
      <c r="A4609" s="33" t="s">
        <v>1808</v>
      </c>
      <c r="B4609" s="33" t="s">
        <v>47</v>
      </c>
      <c r="C4609" s="33" t="s">
        <v>1436</v>
      </c>
      <c r="D4609" s="33" t="s">
        <v>1810</v>
      </c>
      <c r="E4609" s="33" t="s">
        <v>226</v>
      </c>
      <c r="F4609" s="33" t="s">
        <v>1838</v>
      </c>
      <c r="G4609" s="45">
        <v>20</v>
      </c>
      <c r="H4609" s="44"/>
      <c r="I4609" s="45">
        <v>0</v>
      </c>
      <c r="J4609" s="44"/>
      <c r="K4609" s="49">
        <f t="shared" si="427"/>
        <v>-1</v>
      </c>
      <c r="L4609" s="49" t="e">
        <f t="shared" si="428"/>
        <v>#DIV/0!</v>
      </c>
      <c r="M4609" s="49" t="e">
        <f t="shared" si="429"/>
        <v>#DIV/0!</v>
      </c>
      <c r="N4609" s="45">
        <v>0</v>
      </c>
      <c r="O4609" s="44"/>
      <c r="P4609" s="45">
        <v>1500</v>
      </c>
      <c r="Q4609" s="44"/>
      <c r="R4609" s="49" t="e">
        <f t="shared" si="430"/>
        <v>#DIV/0!</v>
      </c>
      <c r="S4609" s="49" t="e">
        <f t="shared" si="431"/>
        <v>#DIV/0!</v>
      </c>
      <c r="T4609" s="49">
        <f t="shared" si="432"/>
        <v>-1</v>
      </c>
    </row>
    <row r="4610" spans="1:20" x14ac:dyDescent="0.2">
      <c r="A4610" s="33" t="s">
        <v>1808</v>
      </c>
      <c r="B4610" s="33" t="s">
        <v>47</v>
      </c>
      <c r="C4610" s="33" t="s">
        <v>1436</v>
      </c>
      <c r="D4610" s="33" t="s">
        <v>1810</v>
      </c>
      <c r="E4610" s="33" t="s">
        <v>52</v>
      </c>
      <c r="F4610" s="33" t="s">
        <v>1437</v>
      </c>
      <c r="G4610" s="45">
        <v>89</v>
      </c>
      <c r="H4610" s="44"/>
      <c r="I4610" s="44"/>
      <c r="J4610" s="44"/>
      <c r="K4610" s="49">
        <f t="shared" si="427"/>
        <v>-1</v>
      </c>
      <c r="L4610" s="49" t="e">
        <f t="shared" si="428"/>
        <v>#DIV/0!</v>
      </c>
      <c r="M4610" s="49" t="e">
        <f t="shared" si="429"/>
        <v>#DIV/0!</v>
      </c>
      <c r="N4610" s="45">
        <v>0</v>
      </c>
      <c r="O4610" s="44"/>
      <c r="P4610" s="44"/>
      <c r="Q4610" s="44"/>
      <c r="R4610" s="49" t="e">
        <f t="shared" si="430"/>
        <v>#DIV/0!</v>
      </c>
      <c r="S4610" s="49" t="e">
        <f t="shared" si="431"/>
        <v>#DIV/0!</v>
      </c>
      <c r="T4610" s="49" t="e">
        <f t="shared" si="432"/>
        <v>#DIV/0!</v>
      </c>
    </row>
    <row r="4611" spans="1:20" x14ac:dyDescent="0.2">
      <c r="A4611" s="33" t="s">
        <v>1808</v>
      </c>
      <c r="B4611" s="33" t="s">
        <v>47</v>
      </c>
      <c r="C4611" s="33" t="s">
        <v>1436</v>
      </c>
      <c r="D4611" s="33" t="s">
        <v>1794</v>
      </c>
      <c r="E4611" s="33" t="s">
        <v>102</v>
      </c>
      <c r="F4611" s="33" t="s">
        <v>1841</v>
      </c>
      <c r="G4611" s="44"/>
      <c r="H4611" s="44"/>
      <c r="I4611" s="45">
        <v>0</v>
      </c>
      <c r="J4611" s="44"/>
      <c r="K4611" s="49" t="e">
        <f t="shared" si="427"/>
        <v>#DIV/0!</v>
      </c>
      <c r="L4611" s="49" t="e">
        <f t="shared" si="428"/>
        <v>#DIV/0!</v>
      </c>
      <c r="M4611" s="49" t="e">
        <f t="shared" si="429"/>
        <v>#DIV/0!</v>
      </c>
      <c r="N4611" s="44"/>
      <c r="O4611" s="44"/>
      <c r="P4611" s="45">
        <v>250</v>
      </c>
      <c r="Q4611" s="44"/>
      <c r="R4611" s="49" t="e">
        <f t="shared" si="430"/>
        <v>#DIV/0!</v>
      </c>
      <c r="S4611" s="49" t="e">
        <f t="shared" si="431"/>
        <v>#DIV/0!</v>
      </c>
      <c r="T4611" s="49">
        <f t="shared" si="432"/>
        <v>-1</v>
      </c>
    </row>
    <row r="4612" spans="1:20" x14ac:dyDescent="0.2">
      <c r="A4612" s="33" t="s">
        <v>1808</v>
      </c>
      <c r="B4612" s="33" t="s">
        <v>47</v>
      </c>
      <c r="C4612" s="33" t="s">
        <v>1436</v>
      </c>
      <c r="D4612" s="33" t="s">
        <v>1794</v>
      </c>
      <c r="E4612" s="33" t="s">
        <v>30</v>
      </c>
      <c r="F4612" s="33" t="s">
        <v>1425</v>
      </c>
      <c r="G4612" s="45">
        <v>7712</v>
      </c>
      <c r="H4612" s="45">
        <v>3100</v>
      </c>
      <c r="I4612" s="45">
        <v>5088</v>
      </c>
      <c r="J4612" s="45">
        <v>1301</v>
      </c>
      <c r="K4612" s="49">
        <f t="shared" si="427"/>
        <v>-0.59802904564315351</v>
      </c>
      <c r="L4612" s="49">
        <f t="shared" si="428"/>
        <v>0.64129032258064522</v>
      </c>
      <c r="M4612" s="49">
        <f t="shared" si="429"/>
        <v>-0.74430031446540879</v>
      </c>
      <c r="N4612" s="45">
        <v>15</v>
      </c>
      <c r="O4612" s="45">
        <v>0</v>
      </c>
      <c r="P4612" s="45">
        <v>70</v>
      </c>
      <c r="Q4612" s="45">
        <v>0</v>
      </c>
      <c r="R4612" s="49">
        <f t="shared" si="430"/>
        <v>-1</v>
      </c>
      <c r="S4612" s="49" t="e">
        <f t="shared" si="431"/>
        <v>#DIV/0!</v>
      </c>
      <c r="T4612" s="49">
        <f t="shared" si="432"/>
        <v>-1</v>
      </c>
    </row>
    <row r="4613" spans="1:20" x14ac:dyDescent="0.2">
      <c r="A4613" s="33" t="s">
        <v>1808</v>
      </c>
      <c r="B4613" s="33" t="s">
        <v>47</v>
      </c>
      <c r="C4613" s="33" t="s">
        <v>1436</v>
      </c>
      <c r="D4613" s="33" t="s">
        <v>1794</v>
      </c>
      <c r="E4613" s="33" t="s">
        <v>97</v>
      </c>
      <c r="F4613" s="33" t="s">
        <v>1784</v>
      </c>
      <c r="G4613" s="44"/>
      <c r="H4613" s="44"/>
      <c r="I4613" s="45">
        <v>0</v>
      </c>
      <c r="J4613" s="44"/>
      <c r="K4613" s="49" t="e">
        <f t="shared" si="427"/>
        <v>#DIV/0!</v>
      </c>
      <c r="L4613" s="49" t="e">
        <f t="shared" si="428"/>
        <v>#DIV/0!</v>
      </c>
      <c r="M4613" s="49" t="e">
        <f t="shared" si="429"/>
        <v>#DIV/0!</v>
      </c>
      <c r="N4613" s="44"/>
      <c r="O4613" s="44"/>
      <c r="P4613" s="45">
        <v>0</v>
      </c>
      <c r="Q4613" s="44"/>
      <c r="R4613" s="49" t="e">
        <f t="shared" si="430"/>
        <v>#DIV/0!</v>
      </c>
      <c r="S4613" s="49" t="e">
        <f t="shared" si="431"/>
        <v>#DIV/0!</v>
      </c>
      <c r="T4613" s="49" t="e">
        <f t="shared" si="432"/>
        <v>#DIV/0!</v>
      </c>
    </row>
    <row r="4614" spans="1:20" x14ac:dyDescent="0.2">
      <c r="A4614" s="33" t="s">
        <v>1808</v>
      </c>
      <c r="B4614" s="33" t="s">
        <v>47</v>
      </c>
      <c r="C4614" s="33" t="s">
        <v>1436</v>
      </c>
      <c r="D4614" s="33" t="s">
        <v>1798</v>
      </c>
      <c r="E4614" s="33" t="s">
        <v>42</v>
      </c>
      <c r="F4614" s="33" t="s">
        <v>1434</v>
      </c>
      <c r="G4614" s="45">
        <v>72</v>
      </c>
      <c r="H4614" s="45">
        <v>6</v>
      </c>
      <c r="I4614" s="45">
        <v>26</v>
      </c>
      <c r="J4614" s="44"/>
      <c r="K4614" s="49">
        <f t="shared" si="427"/>
        <v>-0.91666666666666663</v>
      </c>
      <c r="L4614" s="49">
        <f t="shared" si="428"/>
        <v>3.333333333333333</v>
      </c>
      <c r="M4614" s="49">
        <f t="shared" si="429"/>
        <v>-1</v>
      </c>
      <c r="N4614" s="45">
        <v>18</v>
      </c>
      <c r="O4614" s="45">
        <v>0</v>
      </c>
      <c r="P4614" s="45">
        <v>450</v>
      </c>
      <c r="Q4614" s="44"/>
      <c r="R4614" s="49">
        <f t="shared" si="430"/>
        <v>-1</v>
      </c>
      <c r="S4614" s="49" t="e">
        <f t="shared" si="431"/>
        <v>#DIV/0!</v>
      </c>
      <c r="T4614" s="49">
        <f t="shared" si="432"/>
        <v>-1</v>
      </c>
    </row>
    <row r="4615" spans="1:20" x14ac:dyDescent="0.2">
      <c r="A4615" s="33" t="s">
        <v>1808</v>
      </c>
      <c r="B4615" s="33" t="s">
        <v>47</v>
      </c>
      <c r="C4615" s="33" t="s">
        <v>1436</v>
      </c>
      <c r="D4615" s="33" t="s">
        <v>1800</v>
      </c>
      <c r="E4615" s="33" t="s">
        <v>46</v>
      </c>
      <c r="F4615" s="33" t="s">
        <v>1435</v>
      </c>
      <c r="G4615" s="45">
        <v>38</v>
      </c>
      <c r="H4615" s="45">
        <v>3</v>
      </c>
      <c r="I4615" s="45">
        <v>16</v>
      </c>
      <c r="J4615" s="45">
        <v>19</v>
      </c>
      <c r="K4615" s="49">
        <f t="shared" si="427"/>
        <v>-0.92105263157894735</v>
      </c>
      <c r="L4615" s="49">
        <f t="shared" si="428"/>
        <v>4.333333333333333</v>
      </c>
      <c r="M4615" s="49">
        <f t="shared" si="429"/>
        <v>0.1875</v>
      </c>
      <c r="N4615" s="45">
        <v>0</v>
      </c>
      <c r="O4615" s="45">
        <v>5613</v>
      </c>
      <c r="P4615" s="45">
        <v>2070</v>
      </c>
      <c r="Q4615" s="45">
        <v>320</v>
      </c>
      <c r="R4615" s="49" t="e">
        <f t="shared" si="430"/>
        <v>#DIV/0!</v>
      </c>
      <c r="S4615" s="49">
        <f t="shared" si="431"/>
        <v>-0.63121325494388025</v>
      </c>
      <c r="T4615" s="49">
        <f t="shared" si="432"/>
        <v>-0.84541062801932365</v>
      </c>
    </row>
    <row r="4616" spans="1:20" x14ac:dyDescent="0.2">
      <c r="A4616" s="33" t="s">
        <v>1808</v>
      </c>
      <c r="B4616" s="33" t="s">
        <v>47</v>
      </c>
      <c r="C4616" s="33" t="s">
        <v>1436</v>
      </c>
      <c r="D4616" s="33" t="s">
        <v>1816</v>
      </c>
      <c r="E4616" s="33" t="s">
        <v>34</v>
      </c>
      <c r="F4616" s="33" t="s">
        <v>1433</v>
      </c>
      <c r="G4616" s="45">
        <v>71</v>
      </c>
      <c r="H4616" s="44"/>
      <c r="I4616" s="45">
        <v>0</v>
      </c>
      <c r="J4616" s="44"/>
      <c r="K4616" s="49">
        <f t="shared" si="427"/>
        <v>-1</v>
      </c>
      <c r="L4616" s="49" t="e">
        <f t="shared" si="428"/>
        <v>#DIV/0!</v>
      </c>
      <c r="M4616" s="49" t="e">
        <f t="shared" si="429"/>
        <v>#DIV/0!</v>
      </c>
      <c r="N4616" s="45">
        <v>1093</v>
      </c>
      <c r="O4616" s="44"/>
      <c r="P4616" s="45">
        <v>0</v>
      </c>
      <c r="Q4616" s="44"/>
      <c r="R4616" s="49">
        <f t="shared" si="430"/>
        <v>-1</v>
      </c>
      <c r="S4616" s="49" t="e">
        <f t="shared" si="431"/>
        <v>#DIV/0!</v>
      </c>
      <c r="T4616" s="49" t="e">
        <f t="shared" si="432"/>
        <v>#DIV/0!</v>
      </c>
    </row>
    <row r="4617" spans="1:20" x14ac:dyDescent="0.2">
      <c r="A4617" s="33" t="s">
        <v>1808</v>
      </c>
      <c r="B4617" s="33" t="s">
        <v>47</v>
      </c>
      <c r="C4617" s="33" t="s">
        <v>1436</v>
      </c>
      <c r="D4617" s="33" t="s">
        <v>1807</v>
      </c>
      <c r="E4617" s="33" t="s">
        <v>49</v>
      </c>
      <c r="F4617" s="33" t="s">
        <v>1429</v>
      </c>
      <c r="G4617" s="45">
        <v>621</v>
      </c>
      <c r="H4617" s="45">
        <v>122</v>
      </c>
      <c r="I4617" s="45">
        <v>316</v>
      </c>
      <c r="J4617" s="45">
        <v>147</v>
      </c>
      <c r="K4617" s="49">
        <f t="shared" si="427"/>
        <v>-0.80354267310789051</v>
      </c>
      <c r="L4617" s="49">
        <f t="shared" si="428"/>
        <v>1.5901639344262297</v>
      </c>
      <c r="M4617" s="49">
        <f t="shared" si="429"/>
        <v>-0.53481012658227844</v>
      </c>
      <c r="N4617" s="45">
        <v>0</v>
      </c>
      <c r="O4617" s="45">
        <v>0</v>
      </c>
      <c r="P4617" s="45">
        <v>0</v>
      </c>
      <c r="Q4617" s="45">
        <v>0</v>
      </c>
      <c r="R4617" s="49" t="e">
        <f t="shared" si="430"/>
        <v>#DIV/0!</v>
      </c>
      <c r="S4617" s="49" t="e">
        <f t="shared" si="431"/>
        <v>#DIV/0!</v>
      </c>
      <c r="T4617" s="49" t="e">
        <f t="shared" si="432"/>
        <v>#DIV/0!</v>
      </c>
    </row>
    <row r="4618" spans="1:20" x14ac:dyDescent="0.2">
      <c r="A4618" s="33" t="s">
        <v>1808</v>
      </c>
      <c r="B4618" s="33" t="s">
        <v>47</v>
      </c>
      <c r="C4618" s="33" t="s">
        <v>1436</v>
      </c>
      <c r="D4618" s="33" t="s">
        <v>1807</v>
      </c>
      <c r="E4618" s="33" t="s">
        <v>56</v>
      </c>
      <c r="F4618" s="33" t="s">
        <v>1424</v>
      </c>
      <c r="G4618" s="45">
        <v>23</v>
      </c>
      <c r="H4618" s="44"/>
      <c r="I4618" s="44"/>
      <c r="J4618" s="44"/>
      <c r="K4618" s="49">
        <f t="shared" ref="K4618:K4681" si="433">+H4618/G4618-1</f>
        <v>-1</v>
      </c>
      <c r="L4618" s="49" t="e">
        <f t="shared" ref="L4618:L4681" si="434">+I4618/H4618-1</f>
        <v>#DIV/0!</v>
      </c>
      <c r="M4618" s="49" t="e">
        <f t="shared" ref="M4618:M4681" si="435">+J4618/I4618-1</f>
        <v>#DIV/0!</v>
      </c>
      <c r="N4618" s="45">
        <v>0</v>
      </c>
      <c r="O4618" s="44"/>
      <c r="P4618" s="44"/>
      <c r="Q4618" s="44"/>
      <c r="R4618" s="49" t="e">
        <f t="shared" ref="R4618:R4681" si="436">O4618/N4618-1</f>
        <v>#DIV/0!</v>
      </c>
      <c r="S4618" s="49" t="e">
        <f t="shared" ref="S4618:S4681" si="437">P4618/O4618-1</f>
        <v>#DIV/0!</v>
      </c>
      <c r="T4618" s="49" t="e">
        <f t="shared" ref="T4618:T4681" si="438">Q4618/P4618-1</f>
        <v>#DIV/0!</v>
      </c>
    </row>
    <row r="4619" spans="1:20" x14ac:dyDescent="0.2">
      <c r="A4619" s="33" t="s">
        <v>1808</v>
      </c>
      <c r="B4619" s="33" t="s">
        <v>47</v>
      </c>
      <c r="C4619" s="33" t="s">
        <v>1436</v>
      </c>
      <c r="D4619" s="33" t="s">
        <v>1796</v>
      </c>
      <c r="E4619" s="33" t="s">
        <v>38</v>
      </c>
      <c r="F4619" s="33" t="s">
        <v>1417</v>
      </c>
      <c r="G4619" s="45">
        <v>983</v>
      </c>
      <c r="H4619" s="45">
        <v>230</v>
      </c>
      <c r="I4619" s="45">
        <v>63</v>
      </c>
      <c r="J4619" s="45">
        <v>115</v>
      </c>
      <c r="K4619" s="49">
        <f t="shared" si="433"/>
        <v>-0.76602238046795523</v>
      </c>
      <c r="L4619" s="49">
        <f t="shared" si="434"/>
        <v>-0.72608695652173916</v>
      </c>
      <c r="M4619" s="49">
        <f t="shared" si="435"/>
        <v>0.82539682539682535</v>
      </c>
      <c r="N4619" s="45">
        <v>0</v>
      </c>
      <c r="O4619" s="45">
        <v>0</v>
      </c>
      <c r="P4619" s="45">
        <v>0</v>
      </c>
      <c r="Q4619" s="45">
        <v>0</v>
      </c>
      <c r="R4619" s="49" t="e">
        <f t="shared" si="436"/>
        <v>#DIV/0!</v>
      </c>
      <c r="S4619" s="49" t="e">
        <f t="shared" si="437"/>
        <v>#DIV/0!</v>
      </c>
      <c r="T4619" s="49" t="e">
        <f t="shared" si="438"/>
        <v>#DIV/0!</v>
      </c>
    </row>
    <row r="4620" spans="1:20" x14ac:dyDescent="0.2">
      <c r="A4620" s="33" t="s">
        <v>1808</v>
      </c>
      <c r="B4620" s="33" t="s">
        <v>47</v>
      </c>
      <c r="C4620" s="33" t="s">
        <v>1436</v>
      </c>
      <c r="D4620" s="33" t="s">
        <v>1820</v>
      </c>
      <c r="E4620" s="33" t="s">
        <v>35</v>
      </c>
      <c r="F4620" s="33" t="s">
        <v>484</v>
      </c>
      <c r="G4620" s="45">
        <v>807</v>
      </c>
      <c r="H4620" s="45">
        <v>164</v>
      </c>
      <c r="I4620" s="45">
        <v>379</v>
      </c>
      <c r="J4620" s="45">
        <v>126</v>
      </c>
      <c r="K4620" s="49">
        <f t="shared" si="433"/>
        <v>-0.79677819083023538</v>
      </c>
      <c r="L4620" s="49">
        <f t="shared" si="434"/>
        <v>1.3109756097560976</v>
      </c>
      <c r="M4620" s="49">
        <f t="shared" si="435"/>
        <v>-0.66754617414248019</v>
      </c>
      <c r="N4620" s="45">
        <v>0</v>
      </c>
      <c r="O4620" s="45">
        <v>0</v>
      </c>
      <c r="P4620" s="45">
        <v>0</v>
      </c>
      <c r="Q4620" s="45">
        <v>0</v>
      </c>
      <c r="R4620" s="49" t="e">
        <f t="shared" si="436"/>
        <v>#DIV/0!</v>
      </c>
      <c r="S4620" s="49" t="e">
        <f t="shared" si="437"/>
        <v>#DIV/0!</v>
      </c>
      <c r="T4620" s="49" t="e">
        <f t="shared" si="438"/>
        <v>#DIV/0!</v>
      </c>
    </row>
    <row r="4621" spans="1:20" x14ac:dyDescent="0.2">
      <c r="A4621" s="33" t="s">
        <v>1808</v>
      </c>
      <c r="B4621" s="33" t="s">
        <v>47</v>
      </c>
      <c r="C4621" s="33" t="s">
        <v>1436</v>
      </c>
      <c r="D4621" s="33" t="s">
        <v>1791</v>
      </c>
      <c r="E4621" s="33" t="s">
        <v>36</v>
      </c>
      <c r="F4621" s="33" t="s">
        <v>1430</v>
      </c>
      <c r="G4621" s="45">
        <v>11217</v>
      </c>
      <c r="H4621" s="45">
        <v>2054</v>
      </c>
      <c r="I4621" s="45">
        <v>112</v>
      </c>
      <c r="J4621" s="45">
        <v>1752</v>
      </c>
      <c r="K4621" s="49">
        <f t="shared" si="433"/>
        <v>-0.8168850851386289</v>
      </c>
      <c r="L4621" s="49">
        <f t="shared" si="434"/>
        <v>-0.94547224926971762</v>
      </c>
      <c r="M4621" s="49">
        <f t="shared" si="435"/>
        <v>14.642857142857142</v>
      </c>
      <c r="N4621" s="45">
        <v>340</v>
      </c>
      <c r="O4621" s="45">
        <v>136</v>
      </c>
      <c r="P4621" s="45">
        <v>37</v>
      </c>
      <c r="Q4621" s="45">
        <v>230</v>
      </c>
      <c r="R4621" s="49">
        <f t="shared" si="436"/>
        <v>-0.6</v>
      </c>
      <c r="S4621" s="49">
        <f t="shared" si="437"/>
        <v>-0.72794117647058831</v>
      </c>
      <c r="T4621" s="49">
        <f t="shared" si="438"/>
        <v>5.2162162162162158</v>
      </c>
    </row>
    <row r="4622" spans="1:20" x14ac:dyDescent="0.2">
      <c r="A4622" s="33" t="s">
        <v>1808</v>
      </c>
      <c r="B4622" s="33" t="s">
        <v>47</v>
      </c>
      <c r="C4622" s="33" t="s">
        <v>1436</v>
      </c>
      <c r="D4622" s="33" t="s">
        <v>1813</v>
      </c>
      <c r="E4622" s="33" t="s">
        <v>127</v>
      </c>
      <c r="F4622" s="33" t="s">
        <v>1844</v>
      </c>
      <c r="G4622" s="45">
        <v>396</v>
      </c>
      <c r="H4622" s="44"/>
      <c r="I4622" s="44"/>
      <c r="J4622" s="45">
        <v>19</v>
      </c>
      <c r="K4622" s="49">
        <f t="shared" si="433"/>
        <v>-1</v>
      </c>
      <c r="L4622" s="49" t="e">
        <f t="shared" si="434"/>
        <v>#DIV/0!</v>
      </c>
      <c r="M4622" s="49" t="e">
        <f t="shared" si="435"/>
        <v>#DIV/0!</v>
      </c>
      <c r="N4622" s="45">
        <v>140</v>
      </c>
      <c r="O4622" s="44"/>
      <c r="P4622" s="44"/>
      <c r="Q4622" s="45">
        <v>0</v>
      </c>
      <c r="R4622" s="49">
        <f t="shared" si="436"/>
        <v>-1</v>
      </c>
      <c r="S4622" s="49" t="e">
        <f t="shared" si="437"/>
        <v>#DIV/0!</v>
      </c>
      <c r="T4622" s="49" t="e">
        <f t="shared" si="438"/>
        <v>#DIV/0!</v>
      </c>
    </row>
    <row r="4623" spans="1:20" x14ac:dyDescent="0.2">
      <c r="A4623" s="33" t="s">
        <v>1808</v>
      </c>
      <c r="B4623" s="33" t="s">
        <v>47</v>
      </c>
      <c r="C4623" s="33" t="s">
        <v>1436</v>
      </c>
      <c r="D4623" s="33" t="s">
        <v>1813</v>
      </c>
      <c r="E4623" s="33" t="s">
        <v>50</v>
      </c>
      <c r="F4623" s="33" t="s">
        <v>1423</v>
      </c>
      <c r="G4623" s="44"/>
      <c r="H4623" s="45">
        <v>10</v>
      </c>
      <c r="I4623" s="45">
        <v>2</v>
      </c>
      <c r="J4623" s="45">
        <v>6</v>
      </c>
      <c r="K4623" s="49" t="e">
        <f t="shared" si="433"/>
        <v>#DIV/0!</v>
      </c>
      <c r="L4623" s="49">
        <f t="shared" si="434"/>
        <v>-0.8</v>
      </c>
      <c r="M4623" s="49">
        <f t="shared" si="435"/>
        <v>2</v>
      </c>
      <c r="N4623" s="44"/>
      <c r="O4623" s="45">
        <v>0</v>
      </c>
      <c r="P4623" s="45">
        <v>0</v>
      </c>
      <c r="Q4623" s="45">
        <v>0</v>
      </c>
      <c r="R4623" s="49" t="e">
        <f t="shared" si="436"/>
        <v>#DIV/0!</v>
      </c>
      <c r="S4623" s="49" t="e">
        <f t="shared" si="437"/>
        <v>#DIV/0!</v>
      </c>
      <c r="T4623" s="49" t="e">
        <f t="shared" si="438"/>
        <v>#DIV/0!</v>
      </c>
    </row>
    <row r="4624" spans="1:20" x14ac:dyDescent="0.2">
      <c r="A4624" s="33" t="s">
        <v>1808</v>
      </c>
      <c r="B4624" s="33" t="s">
        <v>47</v>
      </c>
      <c r="C4624" s="33" t="s">
        <v>1436</v>
      </c>
      <c r="D4624" s="33" t="s">
        <v>1813</v>
      </c>
      <c r="E4624" s="33" t="s">
        <v>279</v>
      </c>
      <c r="F4624" s="33" t="s">
        <v>1853</v>
      </c>
      <c r="G4624" s="44"/>
      <c r="H4624" s="44"/>
      <c r="I4624" s="44"/>
      <c r="J4624" s="45">
        <v>0</v>
      </c>
      <c r="K4624" s="49" t="e">
        <f t="shared" si="433"/>
        <v>#DIV/0!</v>
      </c>
      <c r="L4624" s="49" t="e">
        <f t="shared" si="434"/>
        <v>#DIV/0!</v>
      </c>
      <c r="M4624" s="49" t="e">
        <f t="shared" si="435"/>
        <v>#DIV/0!</v>
      </c>
      <c r="N4624" s="44"/>
      <c r="O4624" s="44"/>
      <c r="P4624" s="44"/>
      <c r="Q4624" s="45">
        <v>2500</v>
      </c>
      <c r="R4624" s="49" t="e">
        <f t="shared" si="436"/>
        <v>#DIV/0!</v>
      </c>
      <c r="S4624" s="49" t="e">
        <f t="shared" si="437"/>
        <v>#DIV/0!</v>
      </c>
      <c r="T4624" s="49" t="e">
        <f t="shared" si="438"/>
        <v>#DIV/0!</v>
      </c>
    </row>
    <row r="4625" spans="1:20" x14ac:dyDescent="0.2">
      <c r="A4625" s="33" t="s">
        <v>1808</v>
      </c>
      <c r="B4625" s="33" t="s">
        <v>47</v>
      </c>
      <c r="C4625" s="33" t="s">
        <v>1436</v>
      </c>
      <c r="D4625" s="33" t="s">
        <v>1813</v>
      </c>
      <c r="E4625" s="33" t="s">
        <v>275</v>
      </c>
      <c r="F4625" s="33" t="s">
        <v>1850</v>
      </c>
      <c r="G4625" s="44"/>
      <c r="H4625" s="44"/>
      <c r="I4625" s="45">
        <v>19</v>
      </c>
      <c r="J4625" s="45">
        <v>0</v>
      </c>
      <c r="K4625" s="49" t="e">
        <f t="shared" si="433"/>
        <v>#DIV/0!</v>
      </c>
      <c r="L4625" s="49" t="e">
        <f t="shared" si="434"/>
        <v>#DIV/0!</v>
      </c>
      <c r="M4625" s="49">
        <f t="shared" si="435"/>
        <v>-1</v>
      </c>
      <c r="N4625" s="44"/>
      <c r="O4625" s="44"/>
      <c r="P4625" s="45">
        <v>0</v>
      </c>
      <c r="Q4625" s="45">
        <v>0</v>
      </c>
      <c r="R4625" s="49" t="e">
        <f t="shared" si="436"/>
        <v>#DIV/0!</v>
      </c>
      <c r="S4625" s="49" t="e">
        <f t="shared" si="437"/>
        <v>#DIV/0!</v>
      </c>
      <c r="T4625" s="49" t="e">
        <f t="shared" si="438"/>
        <v>#DIV/0!</v>
      </c>
    </row>
    <row r="4626" spans="1:20" x14ac:dyDescent="0.2">
      <c r="A4626" s="33" t="s">
        <v>1808</v>
      </c>
      <c r="B4626" s="33" t="s">
        <v>47</v>
      </c>
      <c r="C4626" s="33" t="s">
        <v>1436</v>
      </c>
      <c r="D4626" s="33" t="s">
        <v>1839</v>
      </c>
      <c r="E4626" s="33" t="s">
        <v>61</v>
      </c>
      <c r="F4626" s="33" t="s">
        <v>1419</v>
      </c>
      <c r="G4626" s="45">
        <v>8</v>
      </c>
      <c r="H4626" s="44"/>
      <c r="I4626" s="44"/>
      <c r="J4626" s="45">
        <v>3</v>
      </c>
      <c r="K4626" s="49">
        <f t="shared" si="433"/>
        <v>-1</v>
      </c>
      <c r="L4626" s="49" t="e">
        <f t="shared" si="434"/>
        <v>#DIV/0!</v>
      </c>
      <c r="M4626" s="49" t="e">
        <f t="shared" si="435"/>
        <v>#DIV/0!</v>
      </c>
      <c r="N4626" s="45">
        <v>0</v>
      </c>
      <c r="O4626" s="44"/>
      <c r="P4626" s="44"/>
      <c r="Q4626" s="45">
        <v>22</v>
      </c>
      <c r="R4626" s="49" t="e">
        <f t="shared" si="436"/>
        <v>#DIV/0!</v>
      </c>
      <c r="S4626" s="49" t="e">
        <f t="shared" si="437"/>
        <v>#DIV/0!</v>
      </c>
      <c r="T4626" s="49" t="e">
        <f t="shared" si="438"/>
        <v>#DIV/0!</v>
      </c>
    </row>
    <row r="4627" spans="1:20" x14ac:dyDescent="0.2">
      <c r="A4627" s="33" t="s">
        <v>1808</v>
      </c>
      <c r="B4627" s="33" t="s">
        <v>47</v>
      </c>
      <c r="C4627" s="33" t="s">
        <v>1436</v>
      </c>
      <c r="D4627" s="33" t="s">
        <v>1839</v>
      </c>
      <c r="E4627" s="33" t="s">
        <v>302</v>
      </c>
      <c r="F4627" s="33" t="s">
        <v>303</v>
      </c>
      <c r="G4627" s="44"/>
      <c r="H4627" s="44"/>
      <c r="I4627" s="45">
        <v>5</v>
      </c>
      <c r="J4627" s="44"/>
      <c r="K4627" s="49" t="e">
        <f t="shared" si="433"/>
        <v>#DIV/0!</v>
      </c>
      <c r="L4627" s="49" t="e">
        <f t="shared" si="434"/>
        <v>#DIV/0!</v>
      </c>
      <c r="M4627" s="49">
        <f t="shared" si="435"/>
        <v>-1</v>
      </c>
      <c r="N4627" s="44"/>
      <c r="O4627" s="44"/>
      <c r="P4627" s="45">
        <v>0</v>
      </c>
      <c r="Q4627" s="44"/>
      <c r="R4627" s="49" t="e">
        <f t="shared" si="436"/>
        <v>#DIV/0!</v>
      </c>
      <c r="S4627" s="49" t="e">
        <f t="shared" si="437"/>
        <v>#DIV/0!</v>
      </c>
      <c r="T4627" s="49" t="e">
        <f t="shared" si="438"/>
        <v>#DIV/0!</v>
      </c>
    </row>
    <row r="4628" spans="1:20" x14ac:dyDescent="0.2">
      <c r="A4628" s="33" t="s">
        <v>1808</v>
      </c>
      <c r="B4628" s="33" t="s">
        <v>47</v>
      </c>
      <c r="C4628" s="33" t="s">
        <v>1436</v>
      </c>
      <c r="D4628" s="33" t="s">
        <v>1792</v>
      </c>
      <c r="E4628" s="33" t="s">
        <v>26</v>
      </c>
      <c r="F4628" s="33" t="s">
        <v>1418</v>
      </c>
      <c r="G4628" s="45">
        <v>180226</v>
      </c>
      <c r="H4628" s="45">
        <v>53524</v>
      </c>
      <c r="I4628" s="45">
        <v>123353</v>
      </c>
      <c r="J4628" s="45">
        <v>42313</v>
      </c>
      <c r="K4628" s="49">
        <f t="shared" si="433"/>
        <v>-0.70301732269483863</v>
      </c>
      <c r="L4628" s="49">
        <f t="shared" si="434"/>
        <v>1.3046296988266946</v>
      </c>
      <c r="M4628" s="49">
        <f t="shared" si="435"/>
        <v>-0.65697631999221739</v>
      </c>
      <c r="N4628" s="45">
        <v>1216357</v>
      </c>
      <c r="O4628" s="45">
        <v>256805</v>
      </c>
      <c r="P4628" s="45">
        <v>577894</v>
      </c>
      <c r="Q4628" s="45">
        <v>173950</v>
      </c>
      <c r="R4628" s="49">
        <f t="shared" si="436"/>
        <v>-0.7888736612688545</v>
      </c>
      <c r="S4628" s="49">
        <f t="shared" si="437"/>
        <v>1.2503222289285643</v>
      </c>
      <c r="T4628" s="49">
        <f t="shared" si="438"/>
        <v>-0.69899324097498849</v>
      </c>
    </row>
    <row r="4629" spans="1:20" x14ac:dyDescent="0.2">
      <c r="A4629" s="33" t="s">
        <v>1808</v>
      </c>
      <c r="B4629" s="33" t="s">
        <v>47</v>
      </c>
      <c r="C4629" s="33" t="s">
        <v>1436</v>
      </c>
      <c r="D4629" s="33" t="s">
        <v>1812</v>
      </c>
      <c r="E4629" s="33" t="s">
        <v>90</v>
      </c>
      <c r="F4629" s="33" t="s">
        <v>1467</v>
      </c>
      <c r="G4629" s="44"/>
      <c r="H4629" s="45">
        <v>14</v>
      </c>
      <c r="I4629" s="44"/>
      <c r="J4629" s="44"/>
      <c r="K4629" s="49" t="e">
        <f t="shared" si="433"/>
        <v>#DIV/0!</v>
      </c>
      <c r="L4629" s="49">
        <f t="shared" si="434"/>
        <v>-1</v>
      </c>
      <c r="M4629" s="49" t="e">
        <f t="shared" si="435"/>
        <v>#DIV/0!</v>
      </c>
      <c r="N4629" s="44"/>
      <c r="O4629" s="45">
        <v>80</v>
      </c>
      <c r="P4629" s="44"/>
      <c r="Q4629" s="44"/>
      <c r="R4629" s="49" t="e">
        <f t="shared" si="436"/>
        <v>#DIV/0!</v>
      </c>
      <c r="S4629" s="49">
        <f t="shared" si="437"/>
        <v>-1</v>
      </c>
      <c r="T4629" s="49" t="e">
        <f t="shared" si="438"/>
        <v>#DIV/0!</v>
      </c>
    </row>
    <row r="4630" spans="1:20" x14ac:dyDescent="0.2">
      <c r="A4630" s="33" t="s">
        <v>1808</v>
      </c>
      <c r="B4630" s="33" t="s">
        <v>47</v>
      </c>
      <c r="C4630" s="33" t="s">
        <v>1436</v>
      </c>
      <c r="D4630" s="33" t="s">
        <v>1805</v>
      </c>
      <c r="E4630" s="33" t="s">
        <v>124</v>
      </c>
      <c r="F4630" s="33" t="s">
        <v>1549</v>
      </c>
      <c r="G4630" s="44"/>
      <c r="H4630" s="44"/>
      <c r="I4630" s="45">
        <v>8</v>
      </c>
      <c r="J4630" s="44"/>
      <c r="K4630" s="49" t="e">
        <f t="shared" si="433"/>
        <v>#DIV/0!</v>
      </c>
      <c r="L4630" s="49" t="e">
        <f t="shared" si="434"/>
        <v>#DIV/0!</v>
      </c>
      <c r="M4630" s="49">
        <f t="shared" si="435"/>
        <v>-1</v>
      </c>
      <c r="N4630" s="44"/>
      <c r="O4630" s="44"/>
      <c r="P4630" s="45">
        <v>100</v>
      </c>
      <c r="Q4630" s="44"/>
      <c r="R4630" s="49" t="e">
        <f t="shared" si="436"/>
        <v>#DIV/0!</v>
      </c>
      <c r="S4630" s="49" t="e">
        <f t="shared" si="437"/>
        <v>#DIV/0!</v>
      </c>
      <c r="T4630" s="49">
        <f t="shared" si="438"/>
        <v>-1</v>
      </c>
    </row>
    <row r="4631" spans="1:20" x14ac:dyDescent="0.2">
      <c r="A4631" s="33" t="s">
        <v>1808</v>
      </c>
      <c r="B4631" s="33" t="s">
        <v>47</v>
      </c>
      <c r="C4631" s="33" t="s">
        <v>1436</v>
      </c>
      <c r="D4631" s="33" t="s">
        <v>1830</v>
      </c>
      <c r="E4631" s="33" t="s">
        <v>53</v>
      </c>
      <c r="F4631" s="33" t="s">
        <v>1439</v>
      </c>
      <c r="G4631" s="45">
        <v>90</v>
      </c>
      <c r="H4631" s="44"/>
      <c r="I4631" s="44"/>
      <c r="J4631" s="44"/>
      <c r="K4631" s="49">
        <f t="shared" si="433"/>
        <v>-1</v>
      </c>
      <c r="L4631" s="49" t="e">
        <f t="shared" si="434"/>
        <v>#DIV/0!</v>
      </c>
      <c r="M4631" s="49" t="e">
        <f t="shared" si="435"/>
        <v>#DIV/0!</v>
      </c>
      <c r="N4631" s="45">
        <v>0</v>
      </c>
      <c r="O4631" s="44"/>
      <c r="P4631" s="44"/>
      <c r="Q4631" s="44"/>
      <c r="R4631" s="49" t="e">
        <f t="shared" si="436"/>
        <v>#DIV/0!</v>
      </c>
      <c r="S4631" s="49" t="e">
        <f t="shared" si="437"/>
        <v>#DIV/0!</v>
      </c>
      <c r="T4631" s="49" t="e">
        <f t="shared" si="438"/>
        <v>#DIV/0!</v>
      </c>
    </row>
    <row r="4632" spans="1:20" x14ac:dyDescent="0.2">
      <c r="A4632" s="33" t="s">
        <v>1808</v>
      </c>
      <c r="B4632" s="33" t="s">
        <v>47</v>
      </c>
      <c r="C4632" s="33" t="s">
        <v>1436</v>
      </c>
      <c r="D4632" s="33" t="s">
        <v>1795</v>
      </c>
      <c r="E4632" s="33" t="s">
        <v>43</v>
      </c>
      <c r="F4632" s="33" t="s">
        <v>1438</v>
      </c>
      <c r="G4632" s="45">
        <v>253</v>
      </c>
      <c r="H4632" s="45">
        <v>56</v>
      </c>
      <c r="I4632" s="45">
        <v>39</v>
      </c>
      <c r="J4632" s="45">
        <v>34</v>
      </c>
      <c r="K4632" s="49">
        <f t="shared" si="433"/>
        <v>-0.77865612648221338</v>
      </c>
      <c r="L4632" s="49">
        <f t="shared" si="434"/>
        <v>-0.3035714285714286</v>
      </c>
      <c r="M4632" s="49">
        <f t="shared" si="435"/>
        <v>-0.12820512820512819</v>
      </c>
      <c r="N4632" s="45">
        <v>0</v>
      </c>
      <c r="O4632" s="45">
        <v>0</v>
      </c>
      <c r="P4632" s="45">
        <v>0</v>
      </c>
      <c r="Q4632" s="45">
        <v>0</v>
      </c>
      <c r="R4632" s="49" t="e">
        <f t="shared" si="436"/>
        <v>#DIV/0!</v>
      </c>
      <c r="S4632" s="49" t="e">
        <f t="shared" si="437"/>
        <v>#DIV/0!</v>
      </c>
      <c r="T4632" s="49" t="e">
        <f t="shared" si="438"/>
        <v>#DIV/0!</v>
      </c>
    </row>
    <row r="4633" spans="1:20" x14ac:dyDescent="0.2">
      <c r="A4633" s="33" t="s">
        <v>1808</v>
      </c>
      <c r="B4633" s="33" t="s">
        <v>47</v>
      </c>
      <c r="C4633" s="33" t="s">
        <v>1436</v>
      </c>
      <c r="D4633" s="33" t="s">
        <v>1840</v>
      </c>
      <c r="E4633" s="33" t="s">
        <v>113</v>
      </c>
      <c r="F4633" s="33" t="s">
        <v>1762</v>
      </c>
      <c r="G4633" s="45">
        <v>5</v>
      </c>
      <c r="H4633" s="45">
        <v>29</v>
      </c>
      <c r="I4633" s="44"/>
      <c r="J4633" s="44"/>
      <c r="K4633" s="49">
        <f t="shared" si="433"/>
        <v>4.8</v>
      </c>
      <c r="L4633" s="49">
        <f t="shared" si="434"/>
        <v>-1</v>
      </c>
      <c r="M4633" s="49" t="e">
        <f t="shared" si="435"/>
        <v>#DIV/0!</v>
      </c>
      <c r="N4633" s="45">
        <v>100</v>
      </c>
      <c r="O4633" s="45">
        <v>3053</v>
      </c>
      <c r="P4633" s="44"/>
      <c r="Q4633" s="44"/>
      <c r="R4633" s="49">
        <f t="shared" si="436"/>
        <v>29.53</v>
      </c>
      <c r="S4633" s="49">
        <f t="shared" si="437"/>
        <v>-1</v>
      </c>
      <c r="T4633" s="49" t="e">
        <f t="shared" si="438"/>
        <v>#DIV/0!</v>
      </c>
    </row>
    <row r="4634" spans="1:20" x14ac:dyDescent="0.2">
      <c r="A4634" s="33" t="s">
        <v>1808</v>
      </c>
      <c r="B4634" s="33" t="s">
        <v>47</v>
      </c>
      <c r="C4634" s="33" t="s">
        <v>1436</v>
      </c>
      <c r="D4634" s="33" t="s">
        <v>1824</v>
      </c>
      <c r="E4634" s="33" t="s">
        <v>54</v>
      </c>
      <c r="F4634" s="33" t="s">
        <v>1428</v>
      </c>
      <c r="G4634" s="45">
        <v>270</v>
      </c>
      <c r="H4634" s="45">
        <v>0</v>
      </c>
      <c r="I4634" s="44"/>
      <c r="J4634" s="44"/>
      <c r="K4634" s="49">
        <f t="shared" si="433"/>
        <v>-1</v>
      </c>
      <c r="L4634" s="49" t="e">
        <f t="shared" si="434"/>
        <v>#DIV/0!</v>
      </c>
      <c r="M4634" s="49" t="e">
        <f t="shared" si="435"/>
        <v>#DIV/0!</v>
      </c>
      <c r="N4634" s="45">
        <v>0</v>
      </c>
      <c r="O4634" s="45">
        <v>0</v>
      </c>
      <c r="P4634" s="44"/>
      <c r="Q4634" s="44"/>
      <c r="R4634" s="49" t="e">
        <f t="shared" si="436"/>
        <v>#DIV/0!</v>
      </c>
      <c r="S4634" s="49" t="e">
        <f t="shared" si="437"/>
        <v>#DIV/0!</v>
      </c>
      <c r="T4634" s="49" t="e">
        <f t="shared" si="438"/>
        <v>#DIV/0!</v>
      </c>
    </row>
    <row r="4635" spans="1:20" x14ac:dyDescent="0.2">
      <c r="A4635" s="33" t="s">
        <v>1808</v>
      </c>
      <c r="B4635" s="33" t="s">
        <v>47</v>
      </c>
      <c r="C4635" s="33" t="s">
        <v>1436</v>
      </c>
      <c r="D4635" s="33" t="s">
        <v>1809</v>
      </c>
      <c r="E4635" s="33" t="s">
        <v>208</v>
      </c>
      <c r="F4635" s="33" t="s">
        <v>1814</v>
      </c>
      <c r="G4635" s="44"/>
      <c r="H4635" s="44"/>
      <c r="I4635" s="45">
        <v>7</v>
      </c>
      <c r="J4635" s="44"/>
      <c r="K4635" s="49" t="e">
        <f t="shared" si="433"/>
        <v>#DIV/0!</v>
      </c>
      <c r="L4635" s="49" t="e">
        <f t="shared" si="434"/>
        <v>#DIV/0!</v>
      </c>
      <c r="M4635" s="49">
        <f t="shared" si="435"/>
        <v>-1</v>
      </c>
      <c r="N4635" s="44"/>
      <c r="O4635" s="44"/>
      <c r="P4635" s="45">
        <v>0</v>
      </c>
      <c r="Q4635" s="44"/>
      <c r="R4635" s="49" t="e">
        <f t="shared" si="436"/>
        <v>#DIV/0!</v>
      </c>
      <c r="S4635" s="49" t="e">
        <f t="shared" si="437"/>
        <v>#DIV/0!</v>
      </c>
      <c r="T4635" s="49" t="e">
        <f t="shared" si="438"/>
        <v>#DIV/0!</v>
      </c>
    </row>
    <row r="4636" spans="1:20" x14ac:dyDescent="0.2">
      <c r="A4636" s="33" t="s">
        <v>1808</v>
      </c>
      <c r="B4636" s="33" t="s">
        <v>47</v>
      </c>
      <c r="C4636" s="33" t="s">
        <v>1436</v>
      </c>
      <c r="D4636" s="33" t="s">
        <v>1818</v>
      </c>
      <c r="E4636" s="33" t="s">
        <v>64</v>
      </c>
      <c r="F4636" s="33" t="s">
        <v>1420</v>
      </c>
      <c r="G4636" s="45">
        <v>50</v>
      </c>
      <c r="H4636" s="44"/>
      <c r="I4636" s="44"/>
      <c r="J4636" s="44"/>
      <c r="K4636" s="49">
        <f t="shared" si="433"/>
        <v>-1</v>
      </c>
      <c r="L4636" s="49" t="e">
        <f t="shared" si="434"/>
        <v>#DIV/0!</v>
      </c>
      <c r="M4636" s="49" t="e">
        <f t="shared" si="435"/>
        <v>#DIV/0!</v>
      </c>
      <c r="N4636" s="45">
        <v>0</v>
      </c>
      <c r="O4636" s="44"/>
      <c r="P4636" s="44"/>
      <c r="Q4636" s="44"/>
      <c r="R4636" s="49" t="e">
        <f t="shared" si="436"/>
        <v>#DIV/0!</v>
      </c>
      <c r="S4636" s="49" t="e">
        <f t="shared" si="437"/>
        <v>#DIV/0!</v>
      </c>
      <c r="T4636" s="49" t="e">
        <f t="shared" si="438"/>
        <v>#DIV/0!</v>
      </c>
    </row>
    <row r="4637" spans="1:20" x14ac:dyDescent="0.2">
      <c r="A4637" s="33" t="s">
        <v>1808</v>
      </c>
      <c r="B4637" s="33" t="s">
        <v>47</v>
      </c>
      <c r="C4637" s="33" t="s">
        <v>1436</v>
      </c>
      <c r="D4637" s="33" t="s">
        <v>1825</v>
      </c>
      <c r="E4637" s="33" t="s">
        <v>55</v>
      </c>
      <c r="F4637" s="33" t="s">
        <v>1440</v>
      </c>
      <c r="G4637" s="45">
        <v>57</v>
      </c>
      <c r="H4637" s="44"/>
      <c r="I4637" s="44"/>
      <c r="J4637" s="44"/>
      <c r="K4637" s="49">
        <f t="shared" si="433"/>
        <v>-1</v>
      </c>
      <c r="L4637" s="49" t="e">
        <f t="shared" si="434"/>
        <v>#DIV/0!</v>
      </c>
      <c r="M4637" s="49" t="e">
        <f t="shared" si="435"/>
        <v>#DIV/0!</v>
      </c>
      <c r="N4637" s="45">
        <v>0</v>
      </c>
      <c r="O4637" s="44"/>
      <c r="P4637" s="44"/>
      <c r="Q4637" s="44"/>
      <c r="R4637" s="49" t="e">
        <f t="shared" si="436"/>
        <v>#DIV/0!</v>
      </c>
      <c r="S4637" s="49" t="e">
        <f t="shared" si="437"/>
        <v>#DIV/0!</v>
      </c>
      <c r="T4637" s="49" t="e">
        <f t="shared" si="438"/>
        <v>#DIV/0!</v>
      </c>
    </row>
    <row r="4638" spans="1:20" x14ac:dyDescent="0.2">
      <c r="A4638" s="33" t="s">
        <v>1808</v>
      </c>
      <c r="B4638" s="33" t="s">
        <v>126</v>
      </c>
      <c r="C4638" s="33" t="s">
        <v>1834</v>
      </c>
      <c r="D4638" s="33" t="s">
        <v>1808</v>
      </c>
      <c r="E4638" s="33" t="s">
        <v>47</v>
      </c>
      <c r="F4638" s="33" t="s">
        <v>1436</v>
      </c>
      <c r="G4638" s="45">
        <v>64</v>
      </c>
      <c r="H4638" s="45">
        <v>0</v>
      </c>
      <c r="I4638" s="44"/>
      <c r="J4638" s="44"/>
      <c r="K4638" s="49">
        <f t="shared" si="433"/>
        <v>-1</v>
      </c>
      <c r="L4638" s="49" t="e">
        <f t="shared" si="434"/>
        <v>#DIV/0!</v>
      </c>
      <c r="M4638" s="49" t="e">
        <f t="shared" si="435"/>
        <v>#DIV/0!</v>
      </c>
      <c r="N4638" s="45">
        <v>621</v>
      </c>
      <c r="O4638" s="45">
        <v>0</v>
      </c>
      <c r="P4638" s="44"/>
      <c r="Q4638" s="44"/>
      <c r="R4638" s="49">
        <f t="shared" si="436"/>
        <v>-1</v>
      </c>
      <c r="S4638" s="49" t="e">
        <f t="shared" si="437"/>
        <v>#DIV/0!</v>
      </c>
      <c r="T4638" s="49" t="e">
        <f t="shared" si="438"/>
        <v>#DIV/0!</v>
      </c>
    </row>
    <row r="4639" spans="1:20" x14ac:dyDescent="0.2">
      <c r="A4639" s="33" t="s">
        <v>1808</v>
      </c>
      <c r="B4639" s="33" t="s">
        <v>126</v>
      </c>
      <c r="C4639" s="33" t="s">
        <v>1834</v>
      </c>
      <c r="D4639" s="33" t="s">
        <v>1808</v>
      </c>
      <c r="E4639" s="33" t="s">
        <v>125</v>
      </c>
      <c r="F4639" s="33" t="s">
        <v>1842</v>
      </c>
      <c r="G4639" s="45">
        <v>85</v>
      </c>
      <c r="H4639" s="45">
        <v>0</v>
      </c>
      <c r="I4639" s="44"/>
      <c r="J4639" s="45">
        <v>7</v>
      </c>
      <c r="K4639" s="49">
        <f t="shared" si="433"/>
        <v>-1</v>
      </c>
      <c r="L4639" s="49" t="e">
        <f t="shared" si="434"/>
        <v>#DIV/0!</v>
      </c>
      <c r="M4639" s="49" t="e">
        <f t="shared" si="435"/>
        <v>#DIV/0!</v>
      </c>
      <c r="N4639" s="45">
        <v>709</v>
      </c>
      <c r="O4639" s="45">
        <v>0</v>
      </c>
      <c r="P4639" s="44"/>
      <c r="Q4639" s="45">
        <v>100</v>
      </c>
      <c r="R4639" s="49">
        <f t="shared" si="436"/>
        <v>-1</v>
      </c>
      <c r="S4639" s="49" t="e">
        <f t="shared" si="437"/>
        <v>#DIV/0!</v>
      </c>
      <c r="T4639" s="49" t="e">
        <f t="shared" si="438"/>
        <v>#DIV/0!</v>
      </c>
    </row>
    <row r="4640" spans="1:20" x14ac:dyDescent="0.2">
      <c r="A4640" s="33" t="s">
        <v>1808</v>
      </c>
      <c r="B4640" s="33" t="s">
        <v>126</v>
      </c>
      <c r="C4640" s="33" t="s">
        <v>1834</v>
      </c>
      <c r="D4640" s="33" t="s">
        <v>1808</v>
      </c>
      <c r="E4640" s="33" t="s">
        <v>299</v>
      </c>
      <c r="F4640" s="33" t="s">
        <v>1842</v>
      </c>
      <c r="G4640" s="44"/>
      <c r="H4640" s="45">
        <v>0</v>
      </c>
      <c r="I4640" s="44"/>
      <c r="J4640" s="44"/>
      <c r="K4640" s="49" t="e">
        <f t="shared" si="433"/>
        <v>#DIV/0!</v>
      </c>
      <c r="L4640" s="49" t="e">
        <f t="shared" si="434"/>
        <v>#DIV/0!</v>
      </c>
      <c r="M4640" s="49" t="e">
        <f t="shared" si="435"/>
        <v>#DIV/0!</v>
      </c>
      <c r="N4640" s="44"/>
      <c r="O4640" s="45">
        <v>0</v>
      </c>
      <c r="P4640" s="44"/>
      <c r="Q4640" s="44"/>
      <c r="R4640" s="49" t="e">
        <f t="shared" si="436"/>
        <v>#DIV/0!</v>
      </c>
      <c r="S4640" s="49" t="e">
        <f t="shared" si="437"/>
        <v>#DIV/0!</v>
      </c>
      <c r="T4640" s="49" t="e">
        <f t="shared" si="438"/>
        <v>#DIV/0!</v>
      </c>
    </row>
    <row r="4641" spans="1:20" x14ac:dyDescent="0.2">
      <c r="A4641" s="33" t="s">
        <v>1808</v>
      </c>
      <c r="B4641" s="33" t="s">
        <v>126</v>
      </c>
      <c r="C4641" s="33" t="s">
        <v>1834</v>
      </c>
      <c r="D4641" s="33" t="s">
        <v>1774</v>
      </c>
      <c r="E4641" s="33" t="s">
        <v>278</v>
      </c>
      <c r="F4641" s="33" t="s">
        <v>1888</v>
      </c>
      <c r="G4641" s="45">
        <v>0</v>
      </c>
      <c r="H4641" s="44"/>
      <c r="I4641" s="44"/>
      <c r="J4641" s="44"/>
      <c r="K4641" s="49" t="e">
        <f t="shared" si="433"/>
        <v>#DIV/0!</v>
      </c>
      <c r="L4641" s="49" t="e">
        <f t="shared" si="434"/>
        <v>#DIV/0!</v>
      </c>
      <c r="M4641" s="49" t="e">
        <f t="shared" si="435"/>
        <v>#DIV/0!</v>
      </c>
      <c r="N4641" s="45">
        <v>0</v>
      </c>
      <c r="O4641" s="44"/>
      <c r="P4641" s="44"/>
      <c r="Q4641" s="44"/>
      <c r="R4641" s="49" t="e">
        <f t="shared" si="436"/>
        <v>#DIV/0!</v>
      </c>
      <c r="S4641" s="49" t="e">
        <f t="shared" si="437"/>
        <v>#DIV/0!</v>
      </c>
      <c r="T4641" s="49" t="e">
        <f t="shared" si="438"/>
        <v>#DIV/0!</v>
      </c>
    </row>
    <row r="4642" spans="1:20" x14ac:dyDescent="0.2">
      <c r="A4642" s="33" t="s">
        <v>1808</v>
      </c>
      <c r="B4642" s="33" t="s">
        <v>126</v>
      </c>
      <c r="C4642" s="33" t="s">
        <v>1834</v>
      </c>
      <c r="D4642" s="33" t="s">
        <v>1774</v>
      </c>
      <c r="E4642" s="33" t="s">
        <v>274</v>
      </c>
      <c r="F4642" s="33" t="s">
        <v>1861</v>
      </c>
      <c r="G4642" s="45">
        <v>0</v>
      </c>
      <c r="H4642" s="44"/>
      <c r="I4642" s="44"/>
      <c r="J4642" s="44"/>
      <c r="K4642" s="49" t="e">
        <f t="shared" si="433"/>
        <v>#DIV/0!</v>
      </c>
      <c r="L4642" s="49" t="e">
        <f t="shared" si="434"/>
        <v>#DIV/0!</v>
      </c>
      <c r="M4642" s="49" t="e">
        <f t="shared" si="435"/>
        <v>#DIV/0!</v>
      </c>
      <c r="N4642" s="45">
        <v>0</v>
      </c>
      <c r="O4642" s="44"/>
      <c r="P4642" s="44"/>
      <c r="Q4642" s="44"/>
      <c r="R4642" s="49" t="e">
        <f t="shared" si="436"/>
        <v>#DIV/0!</v>
      </c>
      <c r="S4642" s="49" t="e">
        <f t="shared" si="437"/>
        <v>#DIV/0!</v>
      </c>
      <c r="T4642" s="49" t="e">
        <f t="shared" si="438"/>
        <v>#DIV/0!</v>
      </c>
    </row>
    <row r="4643" spans="1:20" x14ac:dyDescent="0.2">
      <c r="A4643" s="33" t="s">
        <v>1808</v>
      </c>
      <c r="B4643" s="33" t="s">
        <v>126</v>
      </c>
      <c r="C4643" s="33" t="s">
        <v>1834</v>
      </c>
      <c r="D4643" s="33" t="s">
        <v>1774</v>
      </c>
      <c r="E4643" s="33" t="s">
        <v>28</v>
      </c>
      <c r="F4643" s="33" t="s">
        <v>1421</v>
      </c>
      <c r="G4643" s="45">
        <v>8</v>
      </c>
      <c r="H4643" s="44"/>
      <c r="I4643" s="44"/>
      <c r="J4643" s="44"/>
      <c r="K4643" s="49">
        <f t="shared" si="433"/>
        <v>-1</v>
      </c>
      <c r="L4643" s="49" t="e">
        <f t="shared" si="434"/>
        <v>#DIV/0!</v>
      </c>
      <c r="M4643" s="49" t="e">
        <f t="shared" si="435"/>
        <v>#DIV/0!</v>
      </c>
      <c r="N4643" s="45">
        <v>80</v>
      </c>
      <c r="O4643" s="44"/>
      <c r="P4643" s="44"/>
      <c r="Q4643" s="44"/>
      <c r="R4643" s="49">
        <f t="shared" si="436"/>
        <v>-1</v>
      </c>
      <c r="S4643" s="49" t="e">
        <f t="shared" si="437"/>
        <v>#DIV/0!</v>
      </c>
      <c r="T4643" s="49" t="e">
        <f t="shared" si="438"/>
        <v>#DIV/0!</v>
      </c>
    </row>
    <row r="4644" spans="1:20" x14ac:dyDescent="0.2">
      <c r="A4644" s="33" t="s">
        <v>1808</v>
      </c>
      <c r="B4644" s="33" t="s">
        <v>126</v>
      </c>
      <c r="C4644" s="33" t="s">
        <v>1834</v>
      </c>
      <c r="D4644" s="33" t="s">
        <v>1791</v>
      </c>
      <c r="E4644" s="33" t="s">
        <v>36</v>
      </c>
      <c r="F4644" s="33" t="s">
        <v>1430</v>
      </c>
      <c r="G4644" s="45">
        <v>6733</v>
      </c>
      <c r="H4644" s="45">
        <v>1546</v>
      </c>
      <c r="I4644" s="45">
        <v>27</v>
      </c>
      <c r="J4644" s="45">
        <v>15</v>
      </c>
      <c r="K4644" s="49">
        <f t="shared" si="433"/>
        <v>-0.77038467250854004</v>
      </c>
      <c r="L4644" s="49">
        <f t="shared" si="434"/>
        <v>-0.98253557567917205</v>
      </c>
      <c r="M4644" s="49">
        <f t="shared" si="435"/>
        <v>-0.44444444444444442</v>
      </c>
      <c r="N4644" s="45">
        <v>47923</v>
      </c>
      <c r="O4644" s="45">
        <v>12121</v>
      </c>
      <c r="P4644" s="45">
        <v>210</v>
      </c>
      <c r="Q4644" s="45">
        <v>100</v>
      </c>
      <c r="R4644" s="49">
        <f t="shared" si="436"/>
        <v>-0.74707343029443063</v>
      </c>
      <c r="S4644" s="49">
        <f t="shared" si="437"/>
        <v>-0.9826746968071941</v>
      </c>
      <c r="T4644" s="49">
        <f t="shared" si="438"/>
        <v>-0.52380952380952384</v>
      </c>
    </row>
    <row r="4645" spans="1:20" x14ac:dyDescent="0.2">
      <c r="A4645" s="33" t="s">
        <v>1808</v>
      </c>
      <c r="B4645" s="33" t="s">
        <v>126</v>
      </c>
      <c r="C4645" s="33" t="s">
        <v>1834</v>
      </c>
      <c r="D4645" s="33" t="s">
        <v>1793</v>
      </c>
      <c r="E4645" s="33" t="s">
        <v>51</v>
      </c>
      <c r="F4645" s="33" t="s">
        <v>1473</v>
      </c>
      <c r="G4645" s="45">
        <v>1</v>
      </c>
      <c r="H4645" s="44"/>
      <c r="I4645" s="44"/>
      <c r="J4645" s="44"/>
      <c r="K4645" s="49">
        <f t="shared" si="433"/>
        <v>-1</v>
      </c>
      <c r="L4645" s="49" t="e">
        <f t="shared" si="434"/>
        <v>#DIV/0!</v>
      </c>
      <c r="M4645" s="49" t="e">
        <f t="shared" si="435"/>
        <v>#DIV/0!</v>
      </c>
      <c r="N4645" s="45">
        <v>150</v>
      </c>
      <c r="O4645" s="44"/>
      <c r="P4645" s="44"/>
      <c r="Q4645" s="44"/>
      <c r="R4645" s="49">
        <f t="shared" si="436"/>
        <v>-1</v>
      </c>
      <c r="S4645" s="49" t="e">
        <f t="shared" si="437"/>
        <v>#DIV/0!</v>
      </c>
      <c r="T4645" s="49" t="e">
        <f t="shared" si="438"/>
        <v>#DIV/0!</v>
      </c>
    </row>
    <row r="4646" spans="1:20" x14ac:dyDescent="0.2">
      <c r="A4646" s="33" t="s">
        <v>1808</v>
      </c>
      <c r="B4646" s="33" t="s">
        <v>126</v>
      </c>
      <c r="C4646" s="33" t="s">
        <v>1834</v>
      </c>
      <c r="D4646" s="33" t="s">
        <v>1793</v>
      </c>
      <c r="E4646" s="33" t="s">
        <v>29</v>
      </c>
      <c r="F4646" s="33" t="s">
        <v>1431</v>
      </c>
      <c r="G4646" s="45">
        <v>0</v>
      </c>
      <c r="H4646" s="44"/>
      <c r="I4646" s="44"/>
      <c r="J4646" s="44"/>
      <c r="K4646" s="49" t="e">
        <f t="shared" si="433"/>
        <v>#DIV/0!</v>
      </c>
      <c r="L4646" s="49" t="e">
        <f t="shared" si="434"/>
        <v>#DIV/0!</v>
      </c>
      <c r="M4646" s="49" t="e">
        <f t="shared" si="435"/>
        <v>#DIV/0!</v>
      </c>
      <c r="N4646" s="45">
        <v>0</v>
      </c>
      <c r="O4646" s="44"/>
      <c r="P4646" s="44"/>
      <c r="Q4646" s="44"/>
      <c r="R4646" s="49" t="e">
        <f t="shared" si="436"/>
        <v>#DIV/0!</v>
      </c>
      <c r="S4646" s="49" t="e">
        <f t="shared" si="437"/>
        <v>#DIV/0!</v>
      </c>
      <c r="T4646" s="49" t="e">
        <f t="shared" si="438"/>
        <v>#DIV/0!</v>
      </c>
    </row>
    <row r="4647" spans="1:20" x14ac:dyDescent="0.2">
      <c r="A4647" s="33" t="s">
        <v>1808</v>
      </c>
      <c r="B4647" s="33" t="s">
        <v>125</v>
      </c>
      <c r="C4647" s="33" t="s">
        <v>1842</v>
      </c>
      <c r="D4647" s="33" t="s">
        <v>1792</v>
      </c>
      <c r="E4647" s="33" t="s">
        <v>26</v>
      </c>
      <c r="F4647" s="33" t="s">
        <v>1418</v>
      </c>
      <c r="G4647" s="44"/>
      <c r="H4647" s="45">
        <v>0</v>
      </c>
      <c r="I4647" s="44"/>
      <c r="J4647" s="44"/>
      <c r="K4647" s="49" t="e">
        <f t="shared" si="433"/>
        <v>#DIV/0!</v>
      </c>
      <c r="L4647" s="49" t="e">
        <f t="shared" si="434"/>
        <v>#DIV/0!</v>
      </c>
      <c r="M4647" s="49" t="e">
        <f t="shared" si="435"/>
        <v>#DIV/0!</v>
      </c>
      <c r="N4647" s="44"/>
      <c r="O4647" s="45">
        <v>0</v>
      </c>
      <c r="P4647" s="44"/>
      <c r="Q4647" s="44"/>
      <c r="R4647" s="49" t="e">
        <f t="shared" si="436"/>
        <v>#DIV/0!</v>
      </c>
      <c r="S4647" s="49" t="e">
        <f t="shared" si="437"/>
        <v>#DIV/0!</v>
      </c>
      <c r="T4647" s="49" t="e">
        <f t="shared" si="438"/>
        <v>#DIV/0!</v>
      </c>
    </row>
    <row r="4648" spans="1:20" x14ac:dyDescent="0.2">
      <c r="A4648" s="33" t="s">
        <v>1808</v>
      </c>
      <c r="B4648" s="33" t="s">
        <v>125</v>
      </c>
      <c r="C4648" s="33" t="s">
        <v>1842</v>
      </c>
      <c r="D4648" s="33" t="s">
        <v>1793</v>
      </c>
      <c r="E4648" s="33" t="s">
        <v>51</v>
      </c>
      <c r="F4648" s="33" t="s">
        <v>1473</v>
      </c>
      <c r="G4648" s="45">
        <v>0</v>
      </c>
      <c r="H4648" s="44"/>
      <c r="I4648" s="44"/>
      <c r="J4648" s="44"/>
      <c r="K4648" s="49" t="e">
        <f t="shared" si="433"/>
        <v>#DIV/0!</v>
      </c>
      <c r="L4648" s="49" t="e">
        <f t="shared" si="434"/>
        <v>#DIV/0!</v>
      </c>
      <c r="M4648" s="49" t="e">
        <f t="shared" si="435"/>
        <v>#DIV/0!</v>
      </c>
      <c r="N4648" s="45">
        <v>0</v>
      </c>
      <c r="O4648" s="44"/>
      <c r="P4648" s="44"/>
      <c r="Q4648" s="44"/>
      <c r="R4648" s="49" t="e">
        <f t="shared" si="436"/>
        <v>#DIV/0!</v>
      </c>
      <c r="S4648" s="49" t="e">
        <f t="shared" si="437"/>
        <v>#DIV/0!</v>
      </c>
      <c r="T4648" s="49" t="e">
        <f t="shared" si="438"/>
        <v>#DIV/0!</v>
      </c>
    </row>
    <row r="4649" spans="1:20" x14ac:dyDescent="0.2">
      <c r="A4649" s="33" t="s">
        <v>1808</v>
      </c>
      <c r="B4649" s="33" t="s">
        <v>125</v>
      </c>
      <c r="C4649" s="33" t="s">
        <v>1842</v>
      </c>
      <c r="D4649" s="33" t="s">
        <v>1791</v>
      </c>
      <c r="E4649" s="33" t="s">
        <v>36</v>
      </c>
      <c r="F4649" s="33" t="s">
        <v>1430</v>
      </c>
      <c r="G4649" s="45">
        <v>3903</v>
      </c>
      <c r="H4649" s="45">
        <v>677</v>
      </c>
      <c r="I4649" s="44"/>
      <c r="J4649" s="45">
        <v>20</v>
      </c>
      <c r="K4649" s="49">
        <f t="shared" si="433"/>
        <v>-0.82654368434537528</v>
      </c>
      <c r="L4649" s="49">
        <f t="shared" si="434"/>
        <v>-1</v>
      </c>
      <c r="M4649" s="49" t="e">
        <f t="shared" si="435"/>
        <v>#DIV/0!</v>
      </c>
      <c r="N4649" s="45">
        <v>30011</v>
      </c>
      <c r="O4649" s="45">
        <v>5921</v>
      </c>
      <c r="P4649" s="44"/>
      <c r="Q4649" s="45">
        <v>190</v>
      </c>
      <c r="R4649" s="49">
        <f t="shared" si="436"/>
        <v>-0.80270567458598507</v>
      </c>
      <c r="S4649" s="49">
        <f t="shared" si="437"/>
        <v>-1</v>
      </c>
      <c r="T4649" s="49" t="e">
        <f t="shared" si="438"/>
        <v>#DIV/0!</v>
      </c>
    </row>
    <row r="4650" spans="1:20" x14ac:dyDescent="0.2">
      <c r="A4650" s="33" t="s">
        <v>1808</v>
      </c>
      <c r="B4650" s="33" t="s">
        <v>125</v>
      </c>
      <c r="C4650" s="33" t="s">
        <v>1842</v>
      </c>
      <c r="D4650" s="33" t="s">
        <v>1813</v>
      </c>
      <c r="E4650" s="33" t="s">
        <v>127</v>
      </c>
      <c r="F4650" s="33" t="s">
        <v>1844</v>
      </c>
      <c r="G4650" s="45">
        <v>7</v>
      </c>
      <c r="H4650" s="44"/>
      <c r="I4650" s="44"/>
      <c r="J4650" s="45">
        <v>4</v>
      </c>
      <c r="K4650" s="49">
        <f t="shared" si="433"/>
        <v>-1</v>
      </c>
      <c r="L4650" s="49" t="e">
        <f t="shared" si="434"/>
        <v>#DIV/0!</v>
      </c>
      <c r="M4650" s="49" t="e">
        <f t="shared" si="435"/>
        <v>#DIV/0!</v>
      </c>
      <c r="N4650" s="45">
        <v>100</v>
      </c>
      <c r="O4650" s="44"/>
      <c r="P4650" s="44"/>
      <c r="Q4650" s="45">
        <v>100</v>
      </c>
      <c r="R4650" s="49">
        <f t="shared" si="436"/>
        <v>-1</v>
      </c>
      <c r="S4650" s="49" t="e">
        <f t="shared" si="437"/>
        <v>#DIV/0!</v>
      </c>
      <c r="T4650" s="49" t="e">
        <f t="shared" si="438"/>
        <v>#DIV/0!</v>
      </c>
    </row>
    <row r="4651" spans="1:20" x14ac:dyDescent="0.2">
      <c r="A4651" s="33" t="s">
        <v>1808</v>
      </c>
      <c r="B4651" s="33" t="s">
        <v>125</v>
      </c>
      <c r="C4651" s="33" t="s">
        <v>1842</v>
      </c>
      <c r="D4651" s="33" t="s">
        <v>1808</v>
      </c>
      <c r="E4651" s="33" t="s">
        <v>126</v>
      </c>
      <c r="F4651" s="33" t="s">
        <v>1834</v>
      </c>
      <c r="G4651" s="45">
        <v>15</v>
      </c>
      <c r="H4651" s="45">
        <v>5</v>
      </c>
      <c r="I4651" s="45">
        <v>8</v>
      </c>
      <c r="J4651" s="44"/>
      <c r="K4651" s="49">
        <f t="shared" si="433"/>
        <v>-0.66666666666666674</v>
      </c>
      <c r="L4651" s="49">
        <f t="shared" si="434"/>
        <v>0.60000000000000009</v>
      </c>
      <c r="M4651" s="49">
        <f t="shared" si="435"/>
        <v>-1</v>
      </c>
      <c r="N4651" s="45">
        <v>140</v>
      </c>
      <c r="O4651" s="45">
        <v>40</v>
      </c>
      <c r="P4651" s="45">
        <v>50</v>
      </c>
      <c r="Q4651" s="44"/>
      <c r="R4651" s="49">
        <f t="shared" si="436"/>
        <v>-0.7142857142857143</v>
      </c>
      <c r="S4651" s="49">
        <f t="shared" si="437"/>
        <v>0.25</v>
      </c>
      <c r="T4651" s="49">
        <f t="shared" si="438"/>
        <v>-1</v>
      </c>
    </row>
    <row r="4652" spans="1:20" x14ac:dyDescent="0.2">
      <c r="A4652" s="33" t="s">
        <v>1808</v>
      </c>
      <c r="B4652" s="33" t="s">
        <v>125</v>
      </c>
      <c r="C4652" s="33" t="s">
        <v>1842</v>
      </c>
      <c r="D4652" s="33" t="s">
        <v>1808</v>
      </c>
      <c r="E4652" s="33" t="s">
        <v>47</v>
      </c>
      <c r="F4652" s="33" t="s">
        <v>1436</v>
      </c>
      <c r="G4652" s="45">
        <v>0</v>
      </c>
      <c r="H4652" s="44"/>
      <c r="I4652" s="44"/>
      <c r="J4652" s="44"/>
      <c r="K4652" s="49" t="e">
        <f t="shared" si="433"/>
        <v>#DIV/0!</v>
      </c>
      <c r="L4652" s="49" t="e">
        <f t="shared" si="434"/>
        <v>#DIV/0!</v>
      </c>
      <c r="M4652" s="49" t="e">
        <f t="shared" si="435"/>
        <v>#DIV/0!</v>
      </c>
      <c r="N4652" s="45">
        <v>0</v>
      </c>
      <c r="O4652" s="44"/>
      <c r="P4652" s="44"/>
      <c r="Q4652" s="44"/>
      <c r="R4652" s="49" t="e">
        <f t="shared" si="436"/>
        <v>#DIV/0!</v>
      </c>
      <c r="S4652" s="49" t="e">
        <f t="shared" si="437"/>
        <v>#DIV/0!</v>
      </c>
      <c r="T4652" s="49" t="e">
        <f t="shared" si="438"/>
        <v>#DIV/0!</v>
      </c>
    </row>
    <row r="4653" spans="1:20" x14ac:dyDescent="0.2">
      <c r="A4653" s="33" t="s">
        <v>1808</v>
      </c>
      <c r="B4653" s="33" t="s">
        <v>125</v>
      </c>
      <c r="C4653" s="33" t="s">
        <v>1842</v>
      </c>
      <c r="D4653" s="33" t="s">
        <v>1800</v>
      </c>
      <c r="E4653" s="33" t="s">
        <v>46</v>
      </c>
      <c r="F4653" s="33" t="s">
        <v>1435</v>
      </c>
      <c r="G4653" s="44"/>
      <c r="H4653" s="45">
        <v>0</v>
      </c>
      <c r="I4653" s="44"/>
      <c r="J4653" s="44"/>
      <c r="K4653" s="49" t="e">
        <f t="shared" si="433"/>
        <v>#DIV/0!</v>
      </c>
      <c r="L4653" s="49" t="e">
        <f t="shared" si="434"/>
        <v>#DIV/0!</v>
      </c>
      <c r="M4653" s="49" t="e">
        <f t="shared" si="435"/>
        <v>#DIV/0!</v>
      </c>
      <c r="N4653" s="44"/>
      <c r="O4653" s="45">
        <v>0</v>
      </c>
      <c r="P4653" s="44"/>
      <c r="Q4653" s="44"/>
      <c r="R4653" s="49" t="e">
        <f t="shared" si="436"/>
        <v>#DIV/0!</v>
      </c>
      <c r="S4653" s="49" t="e">
        <f t="shared" si="437"/>
        <v>#DIV/0!</v>
      </c>
      <c r="T4653" s="49" t="e">
        <f t="shared" si="438"/>
        <v>#DIV/0!</v>
      </c>
    </row>
    <row r="4654" spans="1:20" x14ac:dyDescent="0.2">
      <c r="A4654" s="33" t="s">
        <v>1808</v>
      </c>
      <c r="B4654" s="33" t="s">
        <v>306</v>
      </c>
      <c r="C4654" s="33" t="s">
        <v>1918</v>
      </c>
      <c r="D4654" s="33" t="s">
        <v>1791</v>
      </c>
      <c r="E4654" s="33" t="s">
        <v>36</v>
      </c>
      <c r="F4654" s="33" t="s">
        <v>1430</v>
      </c>
      <c r="G4654" s="44"/>
      <c r="H4654" s="45">
        <v>2</v>
      </c>
      <c r="I4654" s="45">
        <v>3</v>
      </c>
      <c r="J4654" s="44"/>
      <c r="K4654" s="49" t="e">
        <f t="shared" si="433"/>
        <v>#DIV/0!</v>
      </c>
      <c r="L4654" s="49">
        <f t="shared" si="434"/>
        <v>0.5</v>
      </c>
      <c r="M4654" s="49">
        <f t="shared" si="435"/>
        <v>-1</v>
      </c>
      <c r="N4654" s="44"/>
      <c r="O4654" s="45">
        <v>0</v>
      </c>
      <c r="P4654" s="45">
        <v>0</v>
      </c>
      <c r="Q4654" s="44"/>
      <c r="R4654" s="49" t="e">
        <f t="shared" si="436"/>
        <v>#DIV/0!</v>
      </c>
      <c r="S4654" s="49" t="e">
        <f t="shared" si="437"/>
        <v>#DIV/0!</v>
      </c>
      <c r="T4654" s="49" t="e">
        <f t="shared" si="438"/>
        <v>#DIV/0!</v>
      </c>
    </row>
    <row r="4655" spans="1:20" x14ac:dyDescent="0.2">
      <c r="A4655" s="33" t="s">
        <v>1808</v>
      </c>
      <c r="B4655" s="33" t="s">
        <v>250</v>
      </c>
      <c r="C4655" s="33" t="s">
        <v>1846</v>
      </c>
      <c r="D4655" s="33" t="s">
        <v>1791</v>
      </c>
      <c r="E4655" s="33" t="s">
        <v>36</v>
      </c>
      <c r="F4655" s="33" t="s">
        <v>1430</v>
      </c>
      <c r="G4655" s="45">
        <v>33</v>
      </c>
      <c r="H4655" s="45">
        <v>12</v>
      </c>
      <c r="I4655" s="45">
        <v>2</v>
      </c>
      <c r="J4655" s="45">
        <v>7</v>
      </c>
      <c r="K4655" s="49">
        <f t="shared" si="433"/>
        <v>-0.63636363636363635</v>
      </c>
      <c r="L4655" s="49">
        <f t="shared" si="434"/>
        <v>-0.83333333333333337</v>
      </c>
      <c r="M4655" s="49">
        <f t="shared" si="435"/>
        <v>2.5</v>
      </c>
      <c r="N4655" s="45">
        <v>0</v>
      </c>
      <c r="O4655" s="45">
        <v>0</v>
      </c>
      <c r="P4655" s="45">
        <v>0</v>
      </c>
      <c r="Q4655" s="45">
        <v>0</v>
      </c>
      <c r="R4655" s="49" t="e">
        <f t="shared" si="436"/>
        <v>#DIV/0!</v>
      </c>
      <c r="S4655" s="49" t="e">
        <f t="shared" si="437"/>
        <v>#DIV/0!</v>
      </c>
      <c r="T4655" s="49" t="e">
        <f t="shared" si="438"/>
        <v>#DIV/0!</v>
      </c>
    </row>
    <row r="4656" spans="1:20" x14ac:dyDescent="0.2">
      <c r="A4656" s="33" t="s">
        <v>1808</v>
      </c>
      <c r="B4656" s="33" t="s">
        <v>250</v>
      </c>
      <c r="C4656" s="33" t="s">
        <v>1846</v>
      </c>
      <c r="D4656" s="33" t="s">
        <v>1824</v>
      </c>
      <c r="E4656" s="33" t="s">
        <v>54</v>
      </c>
      <c r="F4656" s="33" t="s">
        <v>1428</v>
      </c>
      <c r="G4656" s="45">
        <v>6</v>
      </c>
      <c r="H4656" s="44"/>
      <c r="I4656" s="45">
        <v>0</v>
      </c>
      <c r="J4656" s="45">
        <v>0</v>
      </c>
      <c r="K4656" s="49">
        <f t="shared" si="433"/>
        <v>-1</v>
      </c>
      <c r="L4656" s="49" t="e">
        <f t="shared" si="434"/>
        <v>#DIV/0!</v>
      </c>
      <c r="M4656" s="49" t="e">
        <f t="shared" si="435"/>
        <v>#DIV/0!</v>
      </c>
      <c r="N4656" s="45">
        <v>611</v>
      </c>
      <c r="O4656" s="44"/>
      <c r="P4656" s="45">
        <v>850</v>
      </c>
      <c r="Q4656" s="45">
        <v>9</v>
      </c>
      <c r="R4656" s="49">
        <f t="shared" si="436"/>
        <v>-1</v>
      </c>
      <c r="S4656" s="49" t="e">
        <f t="shared" si="437"/>
        <v>#DIV/0!</v>
      </c>
      <c r="T4656" s="49">
        <f t="shared" si="438"/>
        <v>-0.98941176470588232</v>
      </c>
    </row>
    <row r="4657" spans="1:20" x14ac:dyDescent="0.2">
      <c r="A4657" s="33" t="s">
        <v>1808</v>
      </c>
      <c r="B4657" s="33" t="s">
        <v>250</v>
      </c>
      <c r="C4657" s="33" t="s">
        <v>1846</v>
      </c>
      <c r="D4657" s="33" t="s">
        <v>1792</v>
      </c>
      <c r="E4657" s="33" t="s">
        <v>26</v>
      </c>
      <c r="F4657" s="33" t="s">
        <v>1418</v>
      </c>
      <c r="G4657" s="45">
        <v>721</v>
      </c>
      <c r="H4657" s="45">
        <v>1998</v>
      </c>
      <c r="I4657" s="45">
        <v>4278</v>
      </c>
      <c r="J4657" s="45">
        <v>1340</v>
      </c>
      <c r="K4657" s="49">
        <f t="shared" si="433"/>
        <v>1.7711511789181693</v>
      </c>
      <c r="L4657" s="49">
        <f t="shared" si="434"/>
        <v>1.1411411411411412</v>
      </c>
      <c r="M4657" s="49">
        <f t="shared" si="435"/>
        <v>-0.68676951846657319</v>
      </c>
      <c r="N4657" s="45">
        <v>8596</v>
      </c>
      <c r="O4657" s="45">
        <v>1551</v>
      </c>
      <c r="P4657" s="45">
        <v>870</v>
      </c>
      <c r="Q4657" s="45">
        <v>1371</v>
      </c>
      <c r="R4657" s="49">
        <f t="shared" si="436"/>
        <v>-0.81956724057701258</v>
      </c>
      <c r="S4657" s="49">
        <f t="shared" si="437"/>
        <v>-0.43907156673114123</v>
      </c>
      <c r="T4657" s="49">
        <f t="shared" si="438"/>
        <v>0.57586206896551717</v>
      </c>
    </row>
    <row r="4658" spans="1:20" x14ac:dyDescent="0.2">
      <c r="A4658" s="33" t="s">
        <v>1808</v>
      </c>
      <c r="B4658" s="33" t="s">
        <v>250</v>
      </c>
      <c r="C4658" s="33" t="s">
        <v>1846</v>
      </c>
      <c r="D4658" s="33" t="s">
        <v>1839</v>
      </c>
      <c r="E4658" s="33" t="s">
        <v>277</v>
      </c>
      <c r="F4658" s="33" t="s">
        <v>1890</v>
      </c>
      <c r="G4658" s="45">
        <v>60</v>
      </c>
      <c r="H4658" s="44"/>
      <c r="I4658" s="44"/>
      <c r="J4658" s="44"/>
      <c r="K4658" s="49">
        <f t="shared" si="433"/>
        <v>-1</v>
      </c>
      <c r="L4658" s="49" t="e">
        <f t="shared" si="434"/>
        <v>#DIV/0!</v>
      </c>
      <c r="M4658" s="49" t="e">
        <f t="shared" si="435"/>
        <v>#DIV/0!</v>
      </c>
      <c r="N4658" s="45">
        <v>0</v>
      </c>
      <c r="O4658" s="44"/>
      <c r="P4658" s="44"/>
      <c r="Q4658" s="44"/>
      <c r="R4658" s="49" t="e">
        <f t="shared" si="436"/>
        <v>#DIV/0!</v>
      </c>
      <c r="S4658" s="49" t="e">
        <f t="shared" si="437"/>
        <v>#DIV/0!</v>
      </c>
      <c r="T4658" s="49" t="e">
        <f t="shared" si="438"/>
        <v>#DIV/0!</v>
      </c>
    </row>
    <row r="4659" spans="1:20" x14ac:dyDescent="0.2">
      <c r="A4659" s="33" t="s">
        <v>1808</v>
      </c>
      <c r="B4659" s="33" t="s">
        <v>250</v>
      </c>
      <c r="C4659" s="33" t="s">
        <v>1846</v>
      </c>
      <c r="D4659" s="33" t="s">
        <v>1799</v>
      </c>
      <c r="E4659" s="33" t="s">
        <v>251</v>
      </c>
      <c r="F4659" s="33" t="s">
        <v>1854</v>
      </c>
      <c r="G4659" s="44"/>
      <c r="H4659" s="45">
        <v>2</v>
      </c>
      <c r="I4659" s="44"/>
      <c r="J4659" s="44"/>
      <c r="K4659" s="49" t="e">
        <f t="shared" si="433"/>
        <v>#DIV/0!</v>
      </c>
      <c r="L4659" s="49">
        <f t="shared" si="434"/>
        <v>-1</v>
      </c>
      <c r="M4659" s="49" t="e">
        <f t="shared" si="435"/>
        <v>#DIV/0!</v>
      </c>
      <c r="N4659" s="44"/>
      <c r="O4659" s="45">
        <v>0</v>
      </c>
      <c r="P4659" s="44"/>
      <c r="Q4659" s="44"/>
      <c r="R4659" s="49" t="e">
        <f t="shared" si="436"/>
        <v>#DIV/0!</v>
      </c>
      <c r="S4659" s="49" t="e">
        <f t="shared" si="437"/>
        <v>#DIV/0!</v>
      </c>
      <c r="T4659" s="49" t="e">
        <f t="shared" si="438"/>
        <v>#DIV/0!</v>
      </c>
    </row>
    <row r="4660" spans="1:20" x14ac:dyDescent="0.2">
      <c r="A4660" s="33" t="s">
        <v>1808</v>
      </c>
      <c r="B4660" s="33" t="s">
        <v>250</v>
      </c>
      <c r="C4660" s="33" t="s">
        <v>1846</v>
      </c>
      <c r="D4660" s="33" t="s">
        <v>1799</v>
      </c>
      <c r="E4660" s="33" t="s">
        <v>48</v>
      </c>
      <c r="F4660" s="33" t="s">
        <v>1432</v>
      </c>
      <c r="G4660" s="45">
        <v>36</v>
      </c>
      <c r="H4660" s="45">
        <v>0</v>
      </c>
      <c r="I4660" s="45">
        <v>12</v>
      </c>
      <c r="J4660" s="44"/>
      <c r="K4660" s="49">
        <f t="shared" si="433"/>
        <v>-1</v>
      </c>
      <c r="L4660" s="49" t="e">
        <f t="shared" si="434"/>
        <v>#DIV/0!</v>
      </c>
      <c r="M4660" s="49">
        <f t="shared" si="435"/>
        <v>-1</v>
      </c>
      <c r="N4660" s="45">
        <v>1315</v>
      </c>
      <c r="O4660" s="45">
        <v>0</v>
      </c>
      <c r="P4660" s="45">
        <v>0</v>
      </c>
      <c r="Q4660" s="44"/>
      <c r="R4660" s="49">
        <f t="shared" si="436"/>
        <v>-1</v>
      </c>
      <c r="S4660" s="49" t="e">
        <f t="shared" si="437"/>
        <v>#DIV/0!</v>
      </c>
      <c r="T4660" s="49" t="e">
        <f t="shared" si="438"/>
        <v>#DIV/0!</v>
      </c>
    </row>
    <row r="4661" spans="1:20" x14ac:dyDescent="0.2">
      <c r="A4661" s="33" t="s">
        <v>1808</v>
      </c>
      <c r="B4661" s="33" t="s">
        <v>250</v>
      </c>
      <c r="C4661" s="33" t="s">
        <v>1846</v>
      </c>
      <c r="D4661" s="33" t="s">
        <v>1799</v>
      </c>
      <c r="E4661" s="33" t="s">
        <v>37</v>
      </c>
      <c r="F4661" s="33" t="s">
        <v>1427</v>
      </c>
      <c r="G4661" s="45">
        <v>159</v>
      </c>
      <c r="H4661" s="45">
        <v>82</v>
      </c>
      <c r="I4661" s="45">
        <v>125</v>
      </c>
      <c r="J4661" s="45">
        <v>67</v>
      </c>
      <c r="K4661" s="49">
        <f t="shared" si="433"/>
        <v>-0.48427672955974843</v>
      </c>
      <c r="L4661" s="49">
        <f t="shared" si="434"/>
        <v>0.52439024390243905</v>
      </c>
      <c r="M4661" s="49">
        <f t="shared" si="435"/>
        <v>-0.46399999999999997</v>
      </c>
      <c r="N4661" s="45">
        <v>11052</v>
      </c>
      <c r="O4661" s="45">
        <v>1850</v>
      </c>
      <c r="P4661" s="45">
        <v>0</v>
      </c>
      <c r="Q4661" s="45">
        <v>34</v>
      </c>
      <c r="R4661" s="49">
        <f t="shared" si="436"/>
        <v>-0.83260948244661603</v>
      </c>
      <c r="S4661" s="49">
        <f t="shared" si="437"/>
        <v>-1</v>
      </c>
      <c r="T4661" s="49" t="e">
        <f t="shared" si="438"/>
        <v>#DIV/0!</v>
      </c>
    </row>
    <row r="4662" spans="1:20" x14ac:dyDescent="0.2">
      <c r="A4662" s="33" t="s">
        <v>1808</v>
      </c>
      <c r="B4662" s="33" t="s">
        <v>250</v>
      </c>
      <c r="C4662" s="33" t="s">
        <v>1846</v>
      </c>
      <c r="D4662" s="33" t="s">
        <v>1816</v>
      </c>
      <c r="E4662" s="33" t="s">
        <v>34</v>
      </c>
      <c r="F4662" s="33" t="s">
        <v>1433</v>
      </c>
      <c r="G4662" s="45">
        <v>11</v>
      </c>
      <c r="H4662" s="45">
        <v>0</v>
      </c>
      <c r="I4662" s="45">
        <v>0</v>
      </c>
      <c r="J4662" s="45">
        <v>4</v>
      </c>
      <c r="K4662" s="49">
        <f t="shared" si="433"/>
        <v>-1</v>
      </c>
      <c r="L4662" s="49" t="e">
        <f t="shared" si="434"/>
        <v>#DIV/0!</v>
      </c>
      <c r="M4662" s="49" t="e">
        <f t="shared" si="435"/>
        <v>#DIV/0!</v>
      </c>
      <c r="N4662" s="45">
        <v>4125</v>
      </c>
      <c r="O4662" s="45">
        <v>250</v>
      </c>
      <c r="P4662" s="45">
        <v>1064</v>
      </c>
      <c r="Q4662" s="45">
        <v>315</v>
      </c>
      <c r="R4662" s="49">
        <f t="shared" si="436"/>
        <v>-0.93939393939393945</v>
      </c>
      <c r="S4662" s="49">
        <f t="shared" si="437"/>
        <v>3.2560000000000002</v>
      </c>
      <c r="T4662" s="49">
        <f t="shared" si="438"/>
        <v>-0.70394736842105265</v>
      </c>
    </row>
    <row r="4663" spans="1:20" x14ac:dyDescent="0.2">
      <c r="A4663" s="33" t="s">
        <v>1808</v>
      </c>
      <c r="B4663" s="33" t="s">
        <v>250</v>
      </c>
      <c r="C4663" s="33" t="s">
        <v>1846</v>
      </c>
      <c r="D4663" s="33" t="s">
        <v>1816</v>
      </c>
      <c r="E4663" s="33" t="s">
        <v>184</v>
      </c>
      <c r="F4663" s="33" t="s">
        <v>1678</v>
      </c>
      <c r="G4663" s="45">
        <v>1</v>
      </c>
      <c r="H4663" s="44"/>
      <c r="I4663" s="44"/>
      <c r="J4663" s="44"/>
      <c r="K4663" s="49">
        <f t="shared" si="433"/>
        <v>-1</v>
      </c>
      <c r="L4663" s="49" t="e">
        <f t="shared" si="434"/>
        <v>#DIV/0!</v>
      </c>
      <c r="M4663" s="49" t="e">
        <f t="shared" si="435"/>
        <v>#DIV/0!</v>
      </c>
      <c r="N4663" s="45">
        <v>0</v>
      </c>
      <c r="O4663" s="44"/>
      <c r="P4663" s="44"/>
      <c r="Q4663" s="44"/>
      <c r="R4663" s="49" t="e">
        <f t="shared" si="436"/>
        <v>#DIV/0!</v>
      </c>
      <c r="S4663" s="49" t="e">
        <f t="shared" si="437"/>
        <v>#DIV/0!</v>
      </c>
      <c r="T4663" s="49" t="e">
        <f t="shared" si="438"/>
        <v>#DIV/0!</v>
      </c>
    </row>
    <row r="4664" spans="1:20" x14ac:dyDescent="0.2">
      <c r="A4664" s="33" t="s">
        <v>1808</v>
      </c>
      <c r="B4664" s="33" t="s">
        <v>250</v>
      </c>
      <c r="C4664" s="33" t="s">
        <v>1846</v>
      </c>
      <c r="D4664" s="33" t="s">
        <v>1774</v>
      </c>
      <c r="E4664" s="33" t="s">
        <v>244</v>
      </c>
      <c r="F4664" s="33" t="s">
        <v>245</v>
      </c>
      <c r="G4664" s="44"/>
      <c r="H4664" s="45">
        <v>3</v>
      </c>
      <c r="I4664" s="45">
        <v>2</v>
      </c>
      <c r="J4664" s="44"/>
      <c r="K4664" s="49" t="e">
        <f t="shared" si="433"/>
        <v>#DIV/0!</v>
      </c>
      <c r="L4664" s="49">
        <f t="shared" si="434"/>
        <v>-0.33333333333333337</v>
      </c>
      <c r="M4664" s="49">
        <f t="shared" si="435"/>
        <v>-1</v>
      </c>
      <c r="N4664" s="44"/>
      <c r="O4664" s="45">
        <v>20</v>
      </c>
      <c r="P4664" s="45">
        <v>0</v>
      </c>
      <c r="Q4664" s="44"/>
      <c r="R4664" s="49" t="e">
        <f t="shared" si="436"/>
        <v>#DIV/0!</v>
      </c>
      <c r="S4664" s="49">
        <f t="shared" si="437"/>
        <v>-1</v>
      </c>
      <c r="T4664" s="49" t="e">
        <f t="shared" si="438"/>
        <v>#DIV/0!</v>
      </c>
    </row>
    <row r="4665" spans="1:20" x14ac:dyDescent="0.2">
      <c r="A4665" s="33" t="s">
        <v>1808</v>
      </c>
      <c r="B4665" s="33" t="s">
        <v>250</v>
      </c>
      <c r="C4665" s="33" t="s">
        <v>1846</v>
      </c>
      <c r="D4665" s="33" t="s">
        <v>1798</v>
      </c>
      <c r="E4665" s="33" t="s">
        <v>42</v>
      </c>
      <c r="F4665" s="33" t="s">
        <v>1434</v>
      </c>
      <c r="G4665" s="45">
        <v>18</v>
      </c>
      <c r="H4665" s="44"/>
      <c r="I4665" s="45">
        <v>5</v>
      </c>
      <c r="J4665" s="45">
        <v>1</v>
      </c>
      <c r="K4665" s="49">
        <f t="shared" si="433"/>
        <v>-1</v>
      </c>
      <c r="L4665" s="49" t="e">
        <f t="shared" si="434"/>
        <v>#DIV/0!</v>
      </c>
      <c r="M4665" s="49">
        <f t="shared" si="435"/>
        <v>-0.8</v>
      </c>
      <c r="N4665" s="45">
        <v>34</v>
      </c>
      <c r="O4665" s="44"/>
      <c r="P4665" s="45">
        <v>0</v>
      </c>
      <c r="Q4665" s="45">
        <v>9000</v>
      </c>
      <c r="R4665" s="49">
        <f t="shared" si="436"/>
        <v>-1</v>
      </c>
      <c r="S4665" s="49" t="e">
        <f t="shared" si="437"/>
        <v>#DIV/0!</v>
      </c>
      <c r="T4665" s="49" t="e">
        <f t="shared" si="438"/>
        <v>#DIV/0!</v>
      </c>
    </row>
    <row r="4666" spans="1:20" x14ac:dyDescent="0.2">
      <c r="A4666" s="33" t="s">
        <v>1808</v>
      </c>
      <c r="B4666" s="33" t="s">
        <v>250</v>
      </c>
      <c r="C4666" s="33" t="s">
        <v>1846</v>
      </c>
      <c r="D4666" s="33" t="s">
        <v>1798</v>
      </c>
      <c r="E4666" s="33" t="s">
        <v>320</v>
      </c>
      <c r="F4666" s="33" t="s">
        <v>1856</v>
      </c>
      <c r="G4666" s="44"/>
      <c r="H4666" s="44"/>
      <c r="I4666" s="44"/>
      <c r="J4666" s="45">
        <v>1</v>
      </c>
      <c r="K4666" s="49" t="e">
        <f t="shared" si="433"/>
        <v>#DIV/0!</v>
      </c>
      <c r="L4666" s="49" t="e">
        <f t="shared" si="434"/>
        <v>#DIV/0!</v>
      </c>
      <c r="M4666" s="49" t="e">
        <f t="shared" si="435"/>
        <v>#DIV/0!</v>
      </c>
      <c r="N4666" s="44"/>
      <c r="O4666" s="44"/>
      <c r="P4666" s="44"/>
      <c r="Q4666" s="45">
        <v>0</v>
      </c>
      <c r="R4666" s="49" t="e">
        <f t="shared" si="436"/>
        <v>#DIV/0!</v>
      </c>
      <c r="S4666" s="49" t="e">
        <f t="shared" si="437"/>
        <v>#DIV/0!</v>
      </c>
      <c r="T4666" s="49" t="e">
        <f t="shared" si="438"/>
        <v>#DIV/0!</v>
      </c>
    </row>
    <row r="4667" spans="1:20" x14ac:dyDescent="0.2">
      <c r="A4667" s="33" t="s">
        <v>1808</v>
      </c>
      <c r="B4667" s="33" t="s">
        <v>250</v>
      </c>
      <c r="C4667" s="33" t="s">
        <v>1846</v>
      </c>
      <c r="D4667" s="33" t="s">
        <v>1840</v>
      </c>
      <c r="E4667" s="33" t="s">
        <v>113</v>
      </c>
      <c r="F4667" s="33" t="s">
        <v>1762</v>
      </c>
      <c r="G4667" s="45">
        <v>5</v>
      </c>
      <c r="H4667" s="45">
        <v>2</v>
      </c>
      <c r="I4667" s="45">
        <v>4</v>
      </c>
      <c r="J4667" s="44"/>
      <c r="K4667" s="49">
        <f t="shared" si="433"/>
        <v>-0.6</v>
      </c>
      <c r="L4667" s="49">
        <f t="shared" si="434"/>
        <v>1</v>
      </c>
      <c r="M4667" s="49">
        <f t="shared" si="435"/>
        <v>-1</v>
      </c>
      <c r="N4667" s="45">
        <v>5290</v>
      </c>
      <c r="O4667" s="45">
        <v>0</v>
      </c>
      <c r="P4667" s="45">
        <v>180</v>
      </c>
      <c r="Q4667" s="44"/>
      <c r="R4667" s="49">
        <f t="shared" si="436"/>
        <v>-1</v>
      </c>
      <c r="S4667" s="49" t="e">
        <f t="shared" si="437"/>
        <v>#DIV/0!</v>
      </c>
      <c r="T4667" s="49">
        <f t="shared" si="438"/>
        <v>-1</v>
      </c>
    </row>
    <row r="4668" spans="1:20" x14ac:dyDescent="0.2">
      <c r="A4668" s="33" t="s">
        <v>1808</v>
      </c>
      <c r="B4668" s="33" t="s">
        <v>250</v>
      </c>
      <c r="C4668" s="33" t="s">
        <v>1846</v>
      </c>
      <c r="D4668" s="33" t="s">
        <v>1800</v>
      </c>
      <c r="E4668" s="33" t="s">
        <v>46</v>
      </c>
      <c r="F4668" s="33" t="s">
        <v>1435</v>
      </c>
      <c r="G4668" s="45">
        <v>11</v>
      </c>
      <c r="H4668" s="45">
        <v>0</v>
      </c>
      <c r="I4668" s="44"/>
      <c r="J4668" s="44"/>
      <c r="K4668" s="49">
        <f t="shared" si="433"/>
        <v>-1</v>
      </c>
      <c r="L4668" s="49" t="e">
        <f t="shared" si="434"/>
        <v>#DIV/0!</v>
      </c>
      <c r="M4668" s="49" t="e">
        <f t="shared" si="435"/>
        <v>#DIV/0!</v>
      </c>
      <c r="N4668" s="45">
        <v>0</v>
      </c>
      <c r="O4668" s="45">
        <v>3800</v>
      </c>
      <c r="P4668" s="44"/>
      <c r="Q4668" s="44"/>
      <c r="R4668" s="49" t="e">
        <f t="shared" si="436"/>
        <v>#DIV/0!</v>
      </c>
      <c r="S4668" s="49">
        <f t="shared" si="437"/>
        <v>-1</v>
      </c>
      <c r="T4668" s="49" t="e">
        <f t="shared" si="438"/>
        <v>#DIV/0!</v>
      </c>
    </row>
    <row r="4669" spans="1:20" x14ac:dyDescent="0.2">
      <c r="A4669" s="33" t="s">
        <v>1808</v>
      </c>
      <c r="B4669" s="33" t="s">
        <v>250</v>
      </c>
      <c r="C4669" s="33" t="s">
        <v>1846</v>
      </c>
      <c r="D4669" s="33" t="s">
        <v>1800</v>
      </c>
      <c r="E4669" s="33" t="s">
        <v>304</v>
      </c>
      <c r="F4669" s="33" t="s">
        <v>305</v>
      </c>
      <c r="G4669" s="44"/>
      <c r="H4669" s="44"/>
      <c r="I4669" s="44"/>
      <c r="J4669" s="45">
        <v>8</v>
      </c>
      <c r="K4669" s="49" t="e">
        <f t="shared" si="433"/>
        <v>#DIV/0!</v>
      </c>
      <c r="L4669" s="49" t="e">
        <f t="shared" si="434"/>
        <v>#DIV/0!</v>
      </c>
      <c r="M4669" s="49" t="e">
        <f t="shared" si="435"/>
        <v>#DIV/0!</v>
      </c>
      <c r="N4669" s="44"/>
      <c r="O4669" s="44"/>
      <c r="P4669" s="44"/>
      <c r="Q4669" s="45">
        <v>0</v>
      </c>
      <c r="R4669" s="49" t="e">
        <f t="shared" si="436"/>
        <v>#DIV/0!</v>
      </c>
      <c r="S4669" s="49" t="e">
        <f t="shared" si="437"/>
        <v>#DIV/0!</v>
      </c>
      <c r="T4669" s="49" t="e">
        <f t="shared" si="438"/>
        <v>#DIV/0!</v>
      </c>
    </row>
    <row r="4670" spans="1:20" x14ac:dyDescent="0.2">
      <c r="A4670" s="33" t="s">
        <v>1808</v>
      </c>
      <c r="B4670" s="33" t="s">
        <v>250</v>
      </c>
      <c r="C4670" s="33" t="s">
        <v>1846</v>
      </c>
      <c r="D4670" s="33" t="s">
        <v>1810</v>
      </c>
      <c r="E4670" s="33" t="s">
        <v>296</v>
      </c>
      <c r="F4670" s="33" t="s">
        <v>1767</v>
      </c>
      <c r="G4670" s="45">
        <v>0</v>
      </c>
      <c r="H4670" s="44"/>
      <c r="I4670" s="44"/>
      <c r="J4670" s="44"/>
      <c r="K4670" s="49" t="e">
        <f t="shared" si="433"/>
        <v>#DIV/0!</v>
      </c>
      <c r="L4670" s="49" t="e">
        <f t="shared" si="434"/>
        <v>#DIV/0!</v>
      </c>
      <c r="M4670" s="49" t="e">
        <f t="shared" si="435"/>
        <v>#DIV/0!</v>
      </c>
      <c r="N4670" s="45">
        <v>2022</v>
      </c>
      <c r="O4670" s="44"/>
      <c r="P4670" s="44"/>
      <c r="Q4670" s="44"/>
      <c r="R4670" s="49">
        <f t="shared" si="436"/>
        <v>-1</v>
      </c>
      <c r="S4670" s="49" t="e">
        <f t="shared" si="437"/>
        <v>#DIV/0!</v>
      </c>
      <c r="T4670" s="49" t="e">
        <f t="shared" si="438"/>
        <v>#DIV/0!</v>
      </c>
    </row>
    <row r="4671" spans="1:20" x14ac:dyDescent="0.2">
      <c r="A4671" s="33" t="s">
        <v>1808</v>
      </c>
      <c r="B4671" s="33" t="s">
        <v>250</v>
      </c>
      <c r="C4671" s="33" t="s">
        <v>1846</v>
      </c>
      <c r="D4671" s="33" t="s">
        <v>1810</v>
      </c>
      <c r="E4671" s="33" t="s">
        <v>52</v>
      </c>
      <c r="F4671" s="33" t="s">
        <v>1437</v>
      </c>
      <c r="G4671" s="44"/>
      <c r="H4671" s="44"/>
      <c r="I4671" s="44"/>
      <c r="J4671" s="45">
        <v>7</v>
      </c>
      <c r="K4671" s="49" t="e">
        <f t="shared" si="433"/>
        <v>#DIV/0!</v>
      </c>
      <c r="L4671" s="49" t="e">
        <f t="shared" si="434"/>
        <v>#DIV/0!</v>
      </c>
      <c r="M4671" s="49" t="e">
        <f t="shared" si="435"/>
        <v>#DIV/0!</v>
      </c>
      <c r="N4671" s="44"/>
      <c r="O4671" s="44"/>
      <c r="P4671" s="44"/>
      <c r="Q4671" s="45">
        <v>0</v>
      </c>
      <c r="R4671" s="49" t="e">
        <f t="shared" si="436"/>
        <v>#DIV/0!</v>
      </c>
      <c r="S4671" s="49" t="e">
        <f t="shared" si="437"/>
        <v>#DIV/0!</v>
      </c>
      <c r="T4671" s="49" t="e">
        <f t="shared" si="438"/>
        <v>#DIV/0!</v>
      </c>
    </row>
    <row r="4672" spans="1:20" x14ac:dyDescent="0.2">
      <c r="A4672" s="33" t="s">
        <v>1808</v>
      </c>
      <c r="B4672" s="33" t="s">
        <v>250</v>
      </c>
      <c r="C4672" s="33" t="s">
        <v>1846</v>
      </c>
      <c r="D4672" s="33" t="s">
        <v>1810</v>
      </c>
      <c r="E4672" s="33" t="s">
        <v>226</v>
      </c>
      <c r="F4672" s="33" t="s">
        <v>1838</v>
      </c>
      <c r="G4672" s="44"/>
      <c r="H4672" s="45">
        <v>0</v>
      </c>
      <c r="I4672" s="45">
        <v>0</v>
      </c>
      <c r="J4672" s="44"/>
      <c r="K4672" s="49" t="e">
        <f t="shared" si="433"/>
        <v>#DIV/0!</v>
      </c>
      <c r="L4672" s="49" t="e">
        <f t="shared" si="434"/>
        <v>#DIV/0!</v>
      </c>
      <c r="M4672" s="49" t="e">
        <f t="shared" si="435"/>
        <v>#DIV/0!</v>
      </c>
      <c r="N4672" s="44"/>
      <c r="O4672" s="45">
        <v>7200</v>
      </c>
      <c r="P4672" s="45">
        <v>2362</v>
      </c>
      <c r="Q4672" s="44"/>
      <c r="R4672" s="49" t="e">
        <f t="shared" si="436"/>
        <v>#DIV/0!</v>
      </c>
      <c r="S4672" s="49">
        <f t="shared" si="437"/>
        <v>-0.67194444444444446</v>
      </c>
      <c r="T4672" s="49">
        <f t="shared" si="438"/>
        <v>-1</v>
      </c>
    </row>
    <row r="4673" spans="1:20" x14ac:dyDescent="0.2">
      <c r="A4673" s="33" t="s">
        <v>1808</v>
      </c>
      <c r="B4673" s="33" t="s">
        <v>250</v>
      </c>
      <c r="C4673" s="33" t="s">
        <v>1846</v>
      </c>
      <c r="D4673" s="33" t="s">
        <v>1806</v>
      </c>
      <c r="E4673" s="33" t="s">
        <v>153</v>
      </c>
      <c r="F4673" s="33" t="s">
        <v>154</v>
      </c>
      <c r="G4673" s="44"/>
      <c r="H4673" s="45">
        <v>1</v>
      </c>
      <c r="I4673" s="44"/>
      <c r="J4673" s="44"/>
      <c r="K4673" s="49" t="e">
        <f t="shared" si="433"/>
        <v>#DIV/0!</v>
      </c>
      <c r="L4673" s="49">
        <f t="shared" si="434"/>
        <v>-1</v>
      </c>
      <c r="M4673" s="49" t="e">
        <f t="shared" si="435"/>
        <v>#DIV/0!</v>
      </c>
      <c r="N4673" s="44"/>
      <c r="O4673" s="45">
        <v>400</v>
      </c>
      <c r="P4673" s="44"/>
      <c r="Q4673" s="44"/>
      <c r="R4673" s="49" t="e">
        <f t="shared" si="436"/>
        <v>#DIV/0!</v>
      </c>
      <c r="S4673" s="49">
        <f t="shared" si="437"/>
        <v>-1</v>
      </c>
      <c r="T4673" s="49" t="e">
        <f t="shared" si="438"/>
        <v>#DIV/0!</v>
      </c>
    </row>
    <row r="4674" spans="1:20" x14ac:dyDescent="0.2">
      <c r="A4674" s="33" t="s">
        <v>1808</v>
      </c>
      <c r="B4674" s="33" t="s">
        <v>250</v>
      </c>
      <c r="C4674" s="33" t="s">
        <v>1846</v>
      </c>
      <c r="D4674" s="33" t="s">
        <v>1806</v>
      </c>
      <c r="E4674" s="33" t="s">
        <v>167</v>
      </c>
      <c r="F4674" s="33" t="s">
        <v>1858</v>
      </c>
      <c r="G4674" s="45">
        <v>0</v>
      </c>
      <c r="H4674" s="44"/>
      <c r="I4674" s="44"/>
      <c r="J4674" s="44"/>
      <c r="K4674" s="49" t="e">
        <f t="shared" si="433"/>
        <v>#DIV/0!</v>
      </c>
      <c r="L4674" s="49" t="e">
        <f t="shared" si="434"/>
        <v>#DIV/0!</v>
      </c>
      <c r="M4674" s="49" t="e">
        <f t="shared" si="435"/>
        <v>#DIV/0!</v>
      </c>
      <c r="N4674" s="45">
        <v>0</v>
      </c>
      <c r="O4674" s="44"/>
      <c r="P4674" s="44"/>
      <c r="Q4674" s="44"/>
      <c r="R4674" s="49" t="e">
        <f t="shared" si="436"/>
        <v>#DIV/0!</v>
      </c>
      <c r="S4674" s="49" t="e">
        <f t="shared" si="437"/>
        <v>#DIV/0!</v>
      </c>
      <c r="T4674" s="49" t="e">
        <f t="shared" si="438"/>
        <v>#DIV/0!</v>
      </c>
    </row>
    <row r="4675" spans="1:20" x14ac:dyDescent="0.2">
      <c r="A4675" s="33" t="s">
        <v>1808</v>
      </c>
      <c r="B4675" s="33" t="s">
        <v>250</v>
      </c>
      <c r="C4675" s="33" t="s">
        <v>1846</v>
      </c>
      <c r="D4675" s="33" t="s">
        <v>1808</v>
      </c>
      <c r="E4675" s="33" t="s">
        <v>47</v>
      </c>
      <c r="F4675" s="33" t="s">
        <v>1436</v>
      </c>
      <c r="G4675" s="44"/>
      <c r="H4675" s="44"/>
      <c r="I4675" s="44"/>
      <c r="J4675" s="45">
        <v>22</v>
      </c>
      <c r="K4675" s="49" t="e">
        <f t="shared" si="433"/>
        <v>#DIV/0!</v>
      </c>
      <c r="L4675" s="49" t="e">
        <f t="shared" si="434"/>
        <v>#DIV/0!</v>
      </c>
      <c r="M4675" s="49" t="e">
        <f t="shared" si="435"/>
        <v>#DIV/0!</v>
      </c>
      <c r="N4675" s="44"/>
      <c r="O4675" s="44"/>
      <c r="P4675" s="44"/>
      <c r="Q4675" s="45">
        <v>2750</v>
      </c>
      <c r="R4675" s="49" t="e">
        <f t="shared" si="436"/>
        <v>#DIV/0!</v>
      </c>
      <c r="S4675" s="49" t="e">
        <f t="shared" si="437"/>
        <v>#DIV/0!</v>
      </c>
      <c r="T4675" s="49" t="e">
        <f t="shared" si="438"/>
        <v>#DIV/0!</v>
      </c>
    </row>
    <row r="4676" spans="1:20" x14ac:dyDescent="0.2">
      <c r="A4676" s="33" t="s">
        <v>1808</v>
      </c>
      <c r="B4676" s="33" t="s">
        <v>250</v>
      </c>
      <c r="C4676" s="33" t="s">
        <v>1846</v>
      </c>
      <c r="D4676" s="33" t="s">
        <v>1793</v>
      </c>
      <c r="E4676" s="33" t="s">
        <v>51</v>
      </c>
      <c r="F4676" s="33" t="s">
        <v>1473</v>
      </c>
      <c r="G4676" s="44"/>
      <c r="H4676" s="44"/>
      <c r="I4676" s="45">
        <v>3</v>
      </c>
      <c r="J4676" s="45">
        <v>2</v>
      </c>
      <c r="K4676" s="49" t="e">
        <f t="shared" si="433"/>
        <v>#DIV/0!</v>
      </c>
      <c r="L4676" s="49" t="e">
        <f t="shared" si="434"/>
        <v>#DIV/0!</v>
      </c>
      <c r="M4676" s="49">
        <f t="shared" si="435"/>
        <v>-0.33333333333333337</v>
      </c>
      <c r="N4676" s="44"/>
      <c r="O4676" s="44"/>
      <c r="P4676" s="45">
        <v>50</v>
      </c>
      <c r="Q4676" s="45">
        <v>0</v>
      </c>
      <c r="R4676" s="49" t="e">
        <f t="shared" si="436"/>
        <v>#DIV/0!</v>
      </c>
      <c r="S4676" s="49" t="e">
        <f t="shared" si="437"/>
        <v>#DIV/0!</v>
      </c>
      <c r="T4676" s="49">
        <f t="shared" si="438"/>
        <v>-1</v>
      </c>
    </row>
    <row r="4677" spans="1:20" x14ac:dyDescent="0.2">
      <c r="A4677" s="33" t="s">
        <v>1808</v>
      </c>
      <c r="B4677" s="33" t="s">
        <v>250</v>
      </c>
      <c r="C4677" s="33" t="s">
        <v>1846</v>
      </c>
      <c r="D4677" s="33" t="s">
        <v>1793</v>
      </c>
      <c r="E4677" s="33" t="s">
        <v>248</v>
      </c>
      <c r="F4677" s="33" t="s">
        <v>1837</v>
      </c>
      <c r="G4677" s="44"/>
      <c r="H4677" s="45">
        <v>3</v>
      </c>
      <c r="I4677" s="44"/>
      <c r="J4677" s="44"/>
      <c r="K4677" s="49" t="e">
        <f t="shared" si="433"/>
        <v>#DIV/0!</v>
      </c>
      <c r="L4677" s="49">
        <f t="shared" si="434"/>
        <v>-1</v>
      </c>
      <c r="M4677" s="49" t="e">
        <f t="shared" si="435"/>
        <v>#DIV/0!</v>
      </c>
      <c r="N4677" s="44"/>
      <c r="O4677" s="45">
        <v>10</v>
      </c>
      <c r="P4677" s="44"/>
      <c r="Q4677" s="44"/>
      <c r="R4677" s="49" t="e">
        <f t="shared" si="436"/>
        <v>#DIV/0!</v>
      </c>
      <c r="S4677" s="49">
        <f t="shared" si="437"/>
        <v>-1</v>
      </c>
      <c r="T4677" s="49" t="e">
        <f t="shared" si="438"/>
        <v>#DIV/0!</v>
      </c>
    </row>
    <row r="4678" spans="1:20" x14ac:dyDescent="0.2">
      <c r="A4678" s="33" t="s">
        <v>1808</v>
      </c>
      <c r="B4678" s="33" t="s">
        <v>250</v>
      </c>
      <c r="C4678" s="33" t="s">
        <v>1846</v>
      </c>
      <c r="D4678" s="33" t="s">
        <v>1827</v>
      </c>
      <c r="E4678" s="33" t="s">
        <v>229</v>
      </c>
      <c r="F4678" s="33" t="s">
        <v>230</v>
      </c>
      <c r="G4678" s="45">
        <v>7</v>
      </c>
      <c r="H4678" s="44"/>
      <c r="I4678" s="44"/>
      <c r="J4678" s="44"/>
      <c r="K4678" s="49">
        <f t="shared" si="433"/>
        <v>-1</v>
      </c>
      <c r="L4678" s="49" t="e">
        <f t="shared" si="434"/>
        <v>#DIV/0!</v>
      </c>
      <c r="M4678" s="49" t="e">
        <f t="shared" si="435"/>
        <v>#DIV/0!</v>
      </c>
      <c r="N4678" s="45">
        <v>340</v>
      </c>
      <c r="O4678" s="44"/>
      <c r="P4678" s="44"/>
      <c r="Q4678" s="44"/>
      <c r="R4678" s="49">
        <f t="shared" si="436"/>
        <v>-1</v>
      </c>
      <c r="S4678" s="49" t="e">
        <f t="shared" si="437"/>
        <v>#DIV/0!</v>
      </c>
      <c r="T4678" s="49" t="e">
        <f t="shared" si="438"/>
        <v>#DIV/0!</v>
      </c>
    </row>
    <row r="4679" spans="1:20" x14ac:dyDescent="0.2">
      <c r="A4679" s="33" t="s">
        <v>1808</v>
      </c>
      <c r="B4679" s="33" t="s">
        <v>428</v>
      </c>
      <c r="C4679" s="33" t="s">
        <v>1846</v>
      </c>
      <c r="D4679" s="33" t="s">
        <v>1840</v>
      </c>
      <c r="E4679" s="33" t="s">
        <v>113</v>
      </c>
      <c r="F4679" s="33" t="s">
        <v>1762</v>
      </c>
      <c r="G4679" s="44"/>
      <c r="H4679" s="45">
        <v>14</v>
      </c>
      <c r="I4679" s="44"/>
      <c r="J4679" s="44"/>
      <c r="K4679" s="49" t="e">
        <f t="shared" si="433"/>
        <v>#DIV/0!</v>
      </c>
      <c r="L4679" s="49">
        <f t="shared" si="434"/>
        <v>-1</v>
      </c>
      <c r="M4679" s="49" t="e">
        <f t="shared" si="435"/>
        <v>#DIV/0!</v>
      </c>
      <c r="N4679" s="44"/>
      <c r="O4679" s="45">
        <v>0</v>
      </c>
      <c r="P4679" s="44"/>
      <c r="Q4679" s="44"/>
      <c r="R4679" s="49" t="e">
        <f t="shared" si="436"/>
        <v>#DIV/0!</v>
      </c>
      <c r="S4679" s="49" t="e">
        <f t="shared" si="437"/>
        <v>#DIV/0!</v>
      </c>
      <c r="T4679" s="49" t="e">
        <f t="shared" si="438"/>
        <v>#DIV/0!</v>
      </c>
    </row>
    <row r="4680" spans="1:20" x14ac:dyDescent="0.2">
      <c r="A4680" s="33" t="s">
        <v>1808</v>
      </c>
      <c r="B4680" s="33" t="s">
        <v>447</v>
      </c>
      <c r="C4680" s="33" t="s">
        <v>336</v>
      </c>
      <c r="D4680" s="33" t="s">
        <v>1805</v>
      </c>
      <c r="E4680" s="33" t="s">
        <v>108</v>
      </c>
      <c r="F4680" s="33" t="s">
        <v>109</v>
      </c>
      <c r="G4680" s="45">
        <v>2</v>
      </c>
      <c r="H4680" s="44"/>
      <c r="I4680" s="44"/>
      <c r="J4680" s="44"/>
      <c r="K4680" s="49">
        <f t="shared" si="433"/>
        <v>-1</v>
      </c>
      <c r="L4680" s="49" t="e">
        <f t="shared" si="434"/>
        <v>#DIV/0!</v>
      </c>
      <c r="M4680" s="49" t="e">
        <f t="shared" si="435"/>
        <v>#DIV/0!</v>
      </c>
      <c r="N4680" s="45">
        <v>63</v>
      </c>
      <c r="O4680" s="44"/>
      <c r="P4680" s="44"/>
      <c r="Q4680" s="44"/>
      <c r="R4680" s="49">
        <f t="shared" si="436"/>
        <v>-1</v>
      </c>
      <c r="S4680" s="49" t="e">
        <f t="shared" si="437"/>
        <v>#DIV/0!</v>
      </c>
      <c r="T4680" s="49" t="e">
        <f t="shared" si="438"/>
        <v>#DIV/0!</v>
      </c>
    </row>
    <row r="4681" spans="1:20" x14ac:dyDescent="0.2">
      <c r="A4681" s="33" t="s">
        <v>1808</v>
      </c>
      <c r="B4681" s="33" t="s">
        <v>447</v>
      </c>
      <c r="C4681" s="33" t="s">
        <v>336</v>
      </c>
      <c r="D4681" s="33" t="s">
        <v>1816</v>
      </c>
      <c r="E4681" s="33" t="s">
        <v>132</v>
      </c>
      <c r="F4681" s="33" t="s">
        <v>1821</v>
      </c>
      <c r="G4681" s="45">
        <v>3</v>
      </c>
      <c r="H4681" s="44"/>
      <c r="I4681" s="44"/>
      <c r="J4681" s="44"/>
      <c r="K4681" s="49">
        <f t="shared" si="433"/>
        <v>-1</v>
      </c>
      <c r="L4681" s="49" t="e">
        <f t="shared" si="434"/>
        <v>#DIV/0!</v>
      </c>
      <c r="M4681" s="49" t="e">
        <f t="shared" si="435"/>
        <v>#DIV/0!</v>
      </c>
      <c r="N4681" s="45">
        <v>18</v>
      </c>
      <c r="O4681" s="44"/>
      <c r="P4681" s="44"/>
      <c r="Q4681" s="44"/>
      <c r="R4681" s="49">
        <f t="shared" si="436"/>
        <v>-1</v>
      </c>
      <c r="S4681" s="49" t="e">
        <f t="shared" si="437"/>
        <v>#DIV/0!</v>
      </c>
      <c r="T4681" s="49" t="e">
        <f t="shared" si="438"/>
        <v>#DIV/0!</v>
      </c>
    </row>
    <row r="4682" spans="1:20" x14ac:dyDescent="0.2">
      <c r="A4682" s="33" t="s">
        <v>1808</v>
      </c>
      <c r="B4682" s="33" t="s">
        <v>1862</v>
      </c>
      <c r="C4682" s="33" t="s">
        <v>1863</v>
      </c>
      <c r="D4682" s="33" t="s">
        <v>1792</v>
      </c>
      <c r="E4682" s="33" t="s">
        <v>26</v>
      </c>
      <c r="F4682" s="33" t="s">
        <v>1418</v>
      </c>
      <c r="G4682" s="44"/>
      <c r="H4682" s="44"/>
      <c r="I4682" s="44"/>
      <c r="J4682" s="45">
        <v>0</v>
      </c>
      <c r="K4682" s="49" t="e">
        <f t="shared" ref="K4682:K4745" si="439">+H4682/G4682-1</f>
        <v>#DIV/0!</v>
      </c>
      <c r="L4682" s="49" t="e">
        <f t="shared" ref="L4682:L4745" si="440">+I4682/H4682-1</f>
        <v>#DIV/0!</v>
      </c>
      <c r="M4682" s="49" t="e">
        <f t="shared" ref="M4682:M4745" si="441">+J4682/I4682-1</f>
        <v>#DIV/0!</v>
      </c>
      <c r="N4682" s="44"/>
      <c r="O4682" s="44"/>
      <c r="P4682" s="44"/>
      <c r="Q4682" s="45">
        <v>2600</v>
      </c>
      <c r="R4682" s="49" t="e">
        <f t="shared" ref="R4682:R4745" si="442">O4682/N4682-1</f>
        <v>#DIV/0!</v>
      </c>
      <c r="S4682" s="49" t="e">
        <f t="shared" ref="S4682:S4745" si="443">P4682/O4682-1</f>
        <v>#DIV/0!</v>
      </c>
      <c r="T4682" s="49" t="e">
        <f t="shared" ref="T4682:T4745" si="444">Q4682/P4682-1</f>
        <v>#DIV/0!</v>
      </c>
    </row>
    <row r="4683" spans="1:20" x14ac:dyDescent="0.2">
      <c r="A4683" s="33" t="s">
        <v>1808</v>
      </c>
      <c r="B4683" s="33" t="s">
        <v>41</v>
      </c>
      <c r="C4683" s="33" t="s">
        <v>336</v>
      </c>
      <c r="D4683" s="33" t="s">
        <v>1808</v>
      </c>
      <c r="E4683" s="33" t="s">
        <v>41</v>
      </c>
      <c r="F4683" s="33" t="s">
        <v>336</v>
      </c>
      <c r="G4683" s="44"/>
      <c r="H4683" s="44"/>
      <c r="I4683" s="45">
        <v>3</v>
      </c>
      <c r="J4683" s="44"/>
      <c r="K4683" s="49" t="e">
        <f t="shared" si="439"/>
        <v>#DIV/0!</v>
      </c>
      <c r="L4683" s="49" t="e">
        <f t="shared" si="440"/>
        <v>#DIV/0!</v>
      </c>
      <c r="M4683" s="49">
        <f t="shared" si="441"/>
        <v>-1</v>
      </c>
      <c r="N4683" s="44"/>
      <c r="O4683" s="44"/>
      <c r="P4683" s="45">
        <v>100</v>
      </c>
      <c r="Q4683" s="44"/>
      <c r="R4683" s="49" t="e">
        <f t="shared" si="442"/>
        <v>#DIV/0!</v>
      </c>
      <c r="S4683" s="49" t="e">
        <f t="shared" si="443"/>
        <v>#DIV/0!</v>
      </c>
      <c r="T4683" s="49">
        <f t="shared" si="444"/>
        <v>-1</v>
      </c>
    </row>
    <row r="4684" spans="1:20" x14ac:dyDescent="0.2">
      <c r="A4684" s="33" t="s">
        <v>1808</v>
      </c>
      <c r="B4684" s="33" t="s">
        <v>316</v>
      </c>
      <c r="C4684" s="33" t="s">
        <v>1864</v>
      </c>
      <c r="D4684" s="33" t="s">
        <v>1799</v>
      </c>
      <c r="E4684" s="33" t="s">
        <v>37</v>
      </c>
      <c r="F4684" s="33" t="s">
        <v>1427</v>
      </c>
      <c r="G4684" s="45">
        <v>38</v>
      </c>
      <c r="H4684" s="44"/>
      <c r="I4684" s="44"/>
      <c r="J4684" s="44"/>
      <c r="K4684" s="49">
        <f t="shared" si="439"/>
        <v>-1</v>
      </c>
      <c r="L4684" s="49" t="e">
        <f t="shared" si="440"/>
        <v>#DIV/0!</v>
      </c>
      <c r="M4684" s="49" t="e">
        <f t="shared" si="441"/>
        <v>#DIV/0!</v>
      </c>
      <c r="N4684" s="45">
        <v>2450</v>
      </c>
      <c r="O4684" s="44"/>
      <c r="P4684" s="44"/>
      <c r="Q4684" s="44"/>
      <c r="R4684" s="49">
        <f t="shared" si="442"/>
        <v>-1</v>
      </c>
      <c r="S4684" s="49" t="e">
        <f t="shared" si="443"/>
        <v>#DIV/0!</v>
      </c>
      <c r="T4684" s="49" t="e">
        <f t="shared" si="444"/>
        <v>#DIV/0!</v>
      </c>
    </row>
    <row r="4685" spans="1:20" x14ac:dyDescent="0.2">
      <c r="A4685" s="33" t="s">
        <v>1808</v>
      </c>
      <c r="B4685" s="33" t="s">
        <v>387</v>
      </c>
      <c r="C4685" s="33" t="s">
        <v>1863</v>
      </c>
      <c r="D4685" s="33" t="s">
        <v>1794</v>
      </c>
      <c r="E4685" s="33" t="s">
        <v>30</v>
      </c>
      <c r="F4685" s="33" t="s">
        <v>1425</v>
      </c>
      <c r="G4685" s="44"/>
      <c r="H4685" s="44"/>
      <c r="I4685" s="45">
        <v>136</v>
      </c>
      <c r="J4685" s="44"/>
      <c r="K4685" s="49" t="e">
        <f t="shared" si="439"/>
        <v>#DIV/0!</v>
      </c>
      <c r="L4685" s="49" t="e">
        <f t="shared" si="440"/>
        <v>#DIV/0!</v>
      </c>
      <c r="M4685" s="49">
        <f t="shared" si="441"/>
        <v>-1</v>
      </c>
      <c r="N4685" s="44"/>
      <c r="O4685" s="44"/>
      <c r="P4685" s="45">
        <v>2243</v>
      </c>
      <c r="Q4685" s="44"/>
      <c r="R4685" s="49" t="e">
        <f t="shared" si="442"/>
        <v>#DIV/0!</v>
      </c>
      <c r="S4685" s="49" t="e">
        <f t="shared" si="443"/>
        <v>#DIV/0!</v>
      </c>
      <c r="T4685" s="49">
        <f t="shared" si="444"/>
        <v>-1</v>
      </c>
    </row>
    <row r="4686" spans="1:20" x14ac:dyDescent="0.2">
      <c r="A4686" s="33" t="s">
        <v>1808</v>
      </c>
      <c r="B4686" s="33" t="s">
        <v>387</v>
      </c>
      <c r="C4686" s="33" t="s">
        <v>1863</v>
      </c>
      <c r="D4686" s="33" t="s">
        <v>1793</v>
      </c>
      <c r="E4686" s="33" t="s">
        <v>51</v>
      </c>
      <c r="F4686" s="33" t="s">
        <v>1473</v>
      </c>
      <c r="G4686" s="44"/>
      <c r="H4686" s="45">
        <v>2</v>
      </c>
      <c r="I4686" s="45">
        <v>0</v>
      </c>
      <c r="J4686" s="44"/>
      <c r="K4686" s="49" t="e">
        <f t="shared" si="439"/>
        <v>#DIV/0!</v>
      </c>
      <c r="L4686" s="49">
        <f t="shared" si="440"/>
        <v>-1</v>
      </c>
      <c r="M4686" s="49" t="e">
        <f t="shared" si="441"/>
        <v>#DIV/0!</v>
      </c>
      <c r="N4686" s="44"/>
      <c r="O4686" s="45">
        <v>5</v>
      </c>
      <c r="P4686" s="45">
        <v>550</v>
      </c>
      <c r="Q4686" s="44"/>
      <c r="R4686" s="49" t="e">
        <f t="shared" si="442"/>
        <v>#DIV/0!</v>
      </c>
      <c r="S4686" s="49">
        <f t="shared" si="443"/>
        <v>109</v>
      </c>
      <c r="T4686" s="49">
        <f t="shared" si="444"/>
        <v>-1</v>
      </c>
    </row>
    <row r="4687" spans="1:20" x14ac:dyDescent="0.2">
      <c r="A4687" s="33" t="s">
        <v>1808</v>
      </c>
      <c r="B4687" s="33" t="s">
        <v>387</v>
      </c>
      <c r="C4687" s="33" t="s">
        <v>1863</v>
      </c>
      <c r="D4687" s="33" t="s">
        <v>1825</v>
      </c>
      <c r="E4687" s="33" t="s">
        <v>310</v>
      </c>
      <c r="F4687" s="33" t="s">
        <v>1826</v>
      </c>
      <c r="G4687" s="44"/>
      <c r="H4687" s="44"/>
      <c r="I4687" s="45">
        <v>3</v>
      </c>
      <c r="J4687" s="44"/>
      <c r="K4687" s="49" t="e">
        <f t="shared" si="439"/>
        <v>#DIV/0!</v>
      </c>
      <c r="L4687" s="49" t="e">
        <f t="shared" si="440"/>
        <v>#DIV/0!</v>
      </c>
      <c r="M4687" s="49">
        <f t="shared" si="441"/>
        <v>-1</v>
      </c>
      <c r="N4687" s="44"/>
      <c r="O4687" s="44"/>
      <c r="P4687" s="45">
        <v>190</v>
      </c>
      <c r="Q4687" s="44"/>
      <c r="R4687" s="49" t="e">
        <f t="shared" si="442"/>
        <v>#DIV/0!</v>
      </c>
      <c r="S4687" s="49" t="e">
        <f t="shared" si="443"/>
        <v>#DIV/0!</v>
      </c>
      <c r="T4687" s="49">
        <f t="shared" si="444"/>
        <v>-1</v>
      </c>
    </row>
    <row r="4688" spans="1:20" x14ac:dyDescent="0.2">
      <c r="A4688" s="33" t="s">
        <v>1808</v>
      </c>
      <c r="B4688" s="33" t="s">
        <v>335</v>
      </c>
      <c r="C4688" s="33" t="s">
        <v>1873</v>
      </c>
      <c r="D4688" s="33" t="s">
        <v>1816</v>
      </c>
      <c r="E4688" s="33" t="s">
        <v>174</v>
      </c>
      <c r="F4688" s="33" t="s">
        <v>221</v>
      </c>
      <c r="G4688" s="44"/>
      <c r="H4688" s="45">
        <v>3</v>
      </c>
      <c r="I4688" s="44"/>
      <c r="J4688" s="44"/>
      <c r="K4688" s="49" t="e">
        <f t="shared" si="439"/>
        <v>#DIV/0!</v>
      </c>
      <c r="L4688" s="49">
        <f t="shared" si="440"/>
        <v>-1</v>
      </c>
      <c r="M4688" s="49" t="e">
        <f t="shared" si="441"/>
        <v>#DIV/0!</v>
      </c>
      <c r="N4688" s="44"/>
      <c r="O4688" s="45">
        <v>200</v>
      </c>
      <c r="P4688" s="44"/>
      <c r="Q4688" s="44"/>
      <c r="R4688" s="49" t="e">
        <f t="shared" si="442"/>
        <v>#DIV/0!</v>
      </c>
      <c r="S4688" s="49">
        <f t="shared" si="443"/>
        <v>-1</v>
      </c>
      <c r="T4688" s="49" t="e">
        <f t="shared" si="444"/>
        <v>#DIV/0!</v>
      </c>
    </row>
    <row r="4689" spans="1:20" x14ac:dyDescent="0.2">
      <c r="A4689" s="33" t="s">
        <v>1808</v>
      </c>
      <c r="B4689" s="33" t="s">
        <v>335</v>
      </c>
      <c r="C4689" s="33" t="s">
        <v>1873</v>
      </c>
      <c r="D4689" s="33" t="s">
        <v>1793</v>
      </c>
      <c r="E4689" s="33" t="s">
        <v>51</v>
      </c>
      <c r="F4689" s="33" t="s">
        <v>1473</v>
      </c>
      <c r="G4689" s="44"/>
      <c r="H4689" s="44"/>
      <c r="I4689" s="45">
        <v>8</v>
      </c>
      <c r="J4689" s="44"/>
      <c r="K4689" s="49" t="e">
        <f t="shared" si="439"/>
        <v>#DIV/0!</v>
      </c>
      <c r="L4689" s="49" t="e">
        <f t="shared" si="440"/>
        <v>#DIV/0!</v>
      </c>
      <c r="M4689" s="49">
        <f t="shared" si="441"/>
        <v>-1</v>
      </c>
      <c r="N4689" s="44"/>
      <c r="O4689" s="44"/>
      <c r="P4689" s="45">
        <v>100</v>
      </c>
      <c r="Q4689" s="44"/>
      <c r="R4689" s="49" t="e">
        <f t="shared" si="442"/>
        <v>#DIV/0!</v>
      </c>
      <c r="S4689" s="49" t="e">
        <f t="shared" si="443"/>
        <v>#DIV/0!</v>
      </c>
      <c r="T4689" s="49">
        <f t="shared" si="444"/>
        <v>-1</v>
      </c>
    </row>
    <row r="4690" spans="1:20" x14ac:dyDescent="0.2">
      <c r="A4690" s="33" t="s">
        <v>1808</v>
      </c>
      <c r="B4690" s="33" t="s">
        <v>276</v>
      </c>
      <c r="C4690" s="33" t="s">
        <v>1846</v>
      </c>
      <c r="D4690" s="33" t="s">
        <v>1799</v>
      </c>
      <c r="E4690" s="33" t="s">
        <v>37</v>
      </c>
      <c r="F4690" s="33" t="s">
        <v>1427</v>
      </c>
      <c r="G4690" s="44"/>
      <c r="H4690" s="45">
        <v>2</v>
      </c>
      <c r="I4690" s="44"/>
      <c r="J4690" s="44"/>
      <c r="K4690" s="49" t="e">
        <f t="shared" si="439"/>
        <v>#DIV/0!</v>
      </c>
      <c r="L4690" s="49">
        <f t="shared" si="440"/>
        <v>-1</v>
      </c>
      <c r="M4690" s="49" t="e">
        <f t="shared" si="441"/>
        <v>#DIV/0!</v>
      </c>
      <c r="N4690" s="44"/>
      <c r="O4690" s="45">
        <v>0</v>
      </c>
      <c r="P4690" s="44"/>
      <c r="Q4690" s="44"/>
      <c r="R4690" s="49" t="e">
        <f t="shared" si="442"/>
        <v>#DIV/0!</v>
      </c>
      <c r="S4690" s="49" t="e">
        <f t="shared" si="443"/>
        <v>#DIV/0!</v>
      </c>
      <c r="T4690" s="49" t="e">
        <f t="shared" si="444"/>
        <v>#DIV/0!</v>
      </c>
    </row>
    <row r="4691" spans="1:20" x14ac:dyDescent="0.2">
      <c r="A4691" s="33" t="s">
        <v>1808</v>
      </c>
      <c r="B4691" s="33" t="s">
        <v>276</v>
      </c>
      <c r="C4691" s="33" t="s">
        <v>1846</v>
      </c>
      <c r="D4691" s="33" t="s">
        <v>1799</v>
      </c>
      <c r="E4691" s="33" t="s">
        <v>48</v>
      </c>
      <c r="F4691" s="33" t="s">
        <v>1432</v>
      </c>
      <c r="G4691" s="45">
        <v>22</v>
      </c>
      <c r="H4691" s="44"/>
      <c r="I4691" s="44"/>
      <c r="J4691" s="44"/>
      <c r="K4691" s="49">
        <f t="shared" si="439"/>
        <v>-1</v>
      </c>
      <c r="L4691" s="49" t="e">
        <f t="shared" si="440"/>
        <v>#DIV/0!</v>
      </c>
      <c r="M4691" s="49" t="e">
        <f t="shared" si="441"/>
        <v>#DIV/0!</v>
      </c>
      <c r="N4691" s="45">
        <v>0</v>
      </c>
      <c r="O4691" s="44"/>
      <c r="P4691" s="44"/>
      <c r="Q4691" s="44"/>
      <c r="R4691" s="49" t="e">
        <f t="shared" si="442"/>
        <v>#DIV/0!</v>
      </c>
      <c r="S4691" s="49" t="e">
        <f t="shared" si="443"/>
        <v>#DIV/0!</v>
      </c>
      <c r="T4691" s="49" t="e">
        <f t="shared" si="444"/>
        <v>#DIV/0!</v>
      </c>
    </row>
    <row r="4692" spans="1:20" x14ac:dyDescent="0.2">
      <c r="A4692" s="33" t="s">
        <v>1808</v>
      </c>
      <c r="B4692" s="33" t="s">
        <v>202</v>
      </c>
      <c r="C4692" s="33" t="s">
        <v>1925</v>
      </c>
      <c r="D4692" s="33" t="s">
        <v>1791</v>
      </c>
      <c r="E4692" s="33" t="s">
        <v>36</v>
      </c>
      <c r="F4692" s="33" t="s">
        <v>1430</v>
      </c>
      <c r="G4692" s="45">
        <v>2</v>
      </c>
      <c r="H4692" s="44"/>
      <c r="I4692" s="44"/>
      <c r="J4692" s="44"/>
      <c r="K4692" s="49">
        <f t="shared" si="439"/>
        <v>-1</v>
      </c>
      <c r="L4692" s="49" t="e">
        <f t="shared" si="440"/>
        <v>#DIV/0!</v>
      </c>
      <c r="M4692" s="49" t="e">
        <f t="shared" si="441"/>
        <v>#DIV/0!</v>
      </c>
      <c r="N4692" s="45">
        <v>0</v>
      </c>
      <c r="O4692" s="44"/>
      <c r="P4692" s="44"/>
      <c r="Q4692" s="44"/>
      <c r="R4692" s="49" t="e">
        <f t="shared" si="442"/>
        <v>#DIV/0!</v>
      </c>
      <c r="S4692" s="49" t="e">
        <f t="shared" si="443"/>
        <v>#DIV/0!</v>
      </c>
      <c r="T4692" s="49" t="e">
        <f t="shared" si="444"/>
        <v>#DIV/0!</v>
      </c>
    </row>
    <row r="4693" spans="1:20" x14ac:dyDescent="0.2">
      <c r="A4693" s="33" t="s">
        <v>1808</v>
      </c>
      <c r="B4693" s="33" t="s">
        <v>482</v>
      </c>
      <c r="C4693" s="33" t="s">
        <v>1911</v>
      </c>
      <c r="D4693" s="33" t="s">
        <v>1816</v>
      </c>
      <c r="E4693" s="33" t="s">
        <v>34</v>
      </c>
      <c r="F4693" s="33" t="s">
        <v>1433</v>
      </c>
      <c r="G4693" s="45">
        <v>4</v>
      </c>
      <c r="H4693" s="44"/>
      <c r="I4693" s="44"/>
      <c r="J4693" s="44"/>
      <c r="K4693" s="49">
        <f t="shared" si="439"/>
        <v>-1</v>
      </c>
      <c r="L4693" s="49" t="e">
        <f t="shared" si="440"/>
        <v>#DIV/0!</v>
      </c>
      <c r="M4693" s="49" t="e">
        <f t="shared" si="441"/>
        <v>#DIV/0!</v>
      </c>
      <c r="N4693" s="45">
        <v>20</v>
      </c>
      <c r="O4693" s="44"/>
      <c r="P4693" s="44"/>
      <c r="Q4693" s="44"/>
      <c r="R4693" s="49">
        <f t="shared" si="442"/>
        <v>-1</v>
      </c>
      <c r="S4693" s="49" t="e">
        <f t="shared" si="443"/>
        <v>#DIV/0!</v>
      </c>
      <c r="T4693" s="49" t="e">
        <f t="shared" si="444"/>
        <v>#DIV/0!</v>
      </c>
    </row>
    <row r="4694" spans="1:20" x14ac:dyDescent="0.2">
      <c r="A4694" s="33" t="s">
        <v>1808</v>
      </c>
      <c r="B4694" s="33" t="s">
        <v>1981</v>
      </c>
      <c r="C4694" s="33" t="s">
        <v>1846</v>
      </c>
      <c r="D4694" s="33" t="s">
        <v>1840</v>
      </c>
      <c r="E4694" s="33" t="s">
        <v>113</v>
      </c>
      <c r="F4694" s="33" t="s">
        <v>1762</v>
      </c>
      <c r="G4694" s="44"/>
      <c r="H4694" s="45">
        <v>0</v>
      </c>
      <c r="I4694" s="44"/>
      <c r="J4694" s="44"/>
      <c r="K4694" s="49" t="e">
        <f t="shared" si="439"/>
        <v>#DIV/0!</v>
      </c>
      <c r="L4694" s="49" t="e">
        <f t="shared" si="440"/>
        <v>#DIV/0!</v>
      </c>
      <c r="M4694" s="49" t="e">
        <f t="shared" si="441"/>
        <v>#DIV/0!</v>
      </c>
      <c r="N4694" s="44"/>
      <c r="O4694" s="45">
        <v>0</v>
      </c>
      <c r="P4694" s="44"/>
      <c r="Q4694" s="44"/>
      <c r="R4694" s="49" t="e">
        <f t="shared" si="442"/>
        <v>#DIV/0!</v>
      </c>
      <c r="S4694" s="49" t="e">
        <f t="shared" si="443"/>
        <v>#DIV/0!</v>
      </c>
      <c r="T4694" s="49" t="e">
        <f t="shared" si="444"/>
        <v>#DIV/0!</v>
      </c>
    </row>
    <row r="4695" spans="1:20" x14ac:dyDescent="0.2">
      <c r="A4695" s="33" t="s">
        <v>1808</v>
      </c>
      <c r="B4695" s="33" t="s">
        <v>340</v>
      </c>
      <c r="C4695" s="33" t="s">
        <v>1918</v>
      </c>
      <c r="D4695" s="33" t="s">
        <v>1599</v>
      </c>
      <c r="E4695" s="33" t="s">
        <v>44</v>
      </c>
      <c r="F4695" s="33" t="s">
        <v>1422</v>
      </c>
      <c r="G4695" s="44"/>
      <c r="H4695" s="45">
        <v>6</v>
      </c>
      <c r="I4695" s="44"/>
      <c r="J4695" s="44"/>
      <c r="K4695" s="49" t="e">
        <f t="shared" si="439"/>
        <v>#DIV/0!</v>
      </c>
      <c r="L4695" s="49">
        <f t="shared" si="440"/>
        <v>-1</v>
      </c>
      <c r="M4695" s="49" t="e">
        <f t="shared" si="441"/>
        <v>#DIV/0!</v>
      </c>
      <c r="N4695" s="44"/>
      <c r="O4695" s="45">
        <v>0</v>
      </c>
      <c r="P4695" s="44"/>
      <c r="Q4695" s="44"/>
      <c r="R4695" s="49" t="e">
        <f t="shared" si="442"/>
        <v>#DIV/0!</v>
      </c>
      <c r="S4695" s="49" t="e">
        <f t="shared" si="443"/>
        <v>#DIV/0!</v>
      </c>
      <c r="T4695" s="49" t="e">
        <f t="shared" si="444"/>
        <v>#DIV/0!</v>
      </c>
    </row>
    <row r="4696" spans="1:20" x14ac:dyDescent="0.2">
      <c r="A4696" s="33" t="s">
        <v>1808</v>
      </c>
      <c r="B4696" s="33" t="s">
        <v>1980</v>
      </c>
      <c r="C4696" s="33" t="s">
        <v>1918</v>
      </c>
      <c r="D4696" s="33" t="s">
        <v>1816</v>
      </c>
      <c r="E4696" s="33" t="s">
        <v>34</v>
      </c>
      <c r="F4696" s="33" t="s">
        <v>1433</v>
      </c>
      <c r="G4696" s="44"/>
      <c r="H4696" s="45">
        <v>0</v>
      </c>
      <c r="I4696" s="44"/>
      <c r="J4696" s="44"/>
      <c r="K4696" s="49" t="e">
        <f t="shared" si="439"/>
        <v>#DIV/0!</v>
      </c>
      <c r="L4696" s="49" t="e">
        <f t="shared" si="440"/>
        <v>#DIV/0!</v>
      </c>
      <c r="M4696" s="49" t="e">
        <f t="shared" si="441"/>
        <v>#DIV/0!</v>
      </c>
      <c r="N4696" s="44"/>
      <c r="O4696" s="45">
        <v>0</v>
      </c>
      <c r="P4696" s="44"/>
      <c r="Q4696" s="44"/>
      <c r="R4696" s="49" t="e">
        <f t="shared" si="442"/>
        <v>#DIV/0!</v>
      </c>
      <c r="S4696" s="49" t="e">
        <f t="shared" si="443"/>
        <v>#DIV/0!</v>
      </c>
      <c r="T4696" s="49" t="e">
        <f t="shared" si="444"/>
        <v>#DIV/0!</v>
      </c>
    </row>
    <row r="4697" spans="1:20" x14ac:dyDescent="0.2">
      <c r="A4697" s="33" t="s">
        <v>1839</v>
      </c>
      <c r="B4697" s="33" t="s">
        <v>61</v>
      </c>
      <c r="C4697" s="33" t="s">
        <v>1419</v>
      </c>
      <c r="D4697" s="33" t="s">
        <v>1792</v>
      </c>
      <c r="E4697" s="33" t="s">
        <v>26</v>
      </c>
      <c r="F4697" s="33" t="s">
        <v>1418</v>
      </c>
      <c r="G4697" s="45">
        <v>27342</v>
      </c>
      <c r="H4697" s="45">
        <v>6066</v>
      </c>
      <c r="I4697" s="45">
        <v>12579</v>
      </c>
      <c r="J4697" s="45">
        <v>4878</v>
      </c>
      <c r="K4697" s="49">
        <f t="shared" si="439"/>
        <v>-0.77814351547070437</v>
      </c>
      <c r="L4697" s="49">
        <f t="shared" si="440"/>
        <v>1.0736894164193869</v>
      </c>
      <c r="M4697" s="49">
        <f t="shared" si="441"/>
        <v>-0.61221082756975909</v>
      </c>
      <c r="N4697" s="45">
        <v>950</v>
      </c>
      <c r="O4697" s="45">
        <v>4432</v>
      </c>
      <c r="P4697" s="45">
        <v>7254</v>
      </c>
      <c r="Q4697" s="45">
        <v>0</v>
      </c>
      <c r="R4697" s="49">
        <f t="shared" si="442"/>
        <v>3.6652631578947368</v>
      </c>
      <c r="S4697" s="49">
        <f t="shared" si="443"/>
        <v>0.63673285198555951</v>
      </c>
      <c r="T4697" s="49">
        <f t="shared" si="444"/>
        <v>-1</v>
      </c>
    </row>
    <row r="4698" spans="1:20" x14ac:dyDescent="0.2">
      <c r="A4698" s="33" t="s">
        <v>1839</v>
      </c>
      <c r="B4698" s="33" t="s">
        <v>61</v>
      </c>
      <c r="C4698" s="33" t="s">
        <v>1419</v>
      </c>
      <c r="D4698" s="33" t="s">
        <v>1791</v>
      </c>
      <c r="E4698" s="33" t="s">
        <v>164</v>
      </c>
      <c r="F4698" s="33" t="s">
        <v>1915</v>
      </c>
      <c r="G4698" s="45">
        <v>3</v>
      </c>
      <c r="H4698" s="44"/>
      <c r="I4698" s="44"/>
      <c r="J4698" s="44"/>
      <c r="K4698" s="49">
        <f t="shared" si="439"/>
        <v>-1</v>
      </c>
      <c r="L4698" s="49" t="e">
        <f t="shared" si="440"/>
        <v>#DIV/0!</v>
      </c>
      <c r="M4698" s="49" t="e">
        <f t="shared" si="441"/>
        <v>#DIV/0!</v>
      </c>
      <c r="N4698" s="45">
        <v>0</v>
      </c>
      <c r="O4698" s="44"/>
      <c r="P4698" s="44"/>
      <c r="Q4698" s="44"/>
      <c r="R4698" s="49" t="e">
        <f t="shared" si="442"/>
        <v>#DIV/0!</v>
      </c>
      <c r="S4698" s="49" t="e">
        <f t="shared" si="443"/>
        <v>#DIV/0!</v>
      </c>
      <c r="T4698" s="49" t="e">
        <f t="shared" si="444"/>
        <v>#DIV/0!</v>
      </c>
    </row>
    <row r="4699" spans="1:20" x14ac:dyDescent="0.2">
      <c r="A4699" s="33" t="s">
        <v>1839</v>
      </c>
      <c r="B4699" s="33" t="s">
        <v>61</v>
      </c>
      <c r="C4699" s="33" t="s">
        <v>1419</v>
      </c>
      <c r="D4699" s="33" t="s">
        <v>1791</v>
      </c>
      <c r="E4699" s="33" t="s">
        <v>36</v>
      </c>
      <c r="F4699" s="33" t="s">
        <v>1430</v>
      </c>
      <c r="G4699" s="45">
        <v>50</v>
      </c>
      <c r="H4699" s="45">
        <v>3</v>
      </c>
      <c r="I4699" s="45">
        <v>41</v>
      </c>
      <c r="J4699" s="45">
        <v>19</v>
      </c>
      <c r="K4699" s="49">
        <f t="shared" si="439"/>
        <v>-0.94</v>
      </c>
      <c r="L4699" s="49">
        <f t="shared" si="440"/>
        <v>12.666666666666666</v>
      </c>
      <c r="M4699" s="49">
        <f t="shared" si="441"/>
        <v>-0.53658536585365857</v>
      </c>
      <c r="N4699" s="45">
        <v>0</v>
      </c>
      <c r="O4699" s="45">
        <v>0</v>
      </c>
      <c r="P4699" s="45">
        <v>100</v>
      </c>
      <c r="Q4699" s="45">
        <v>0</v>
      </c>
      <c r="R4699" s="49" t="e">
        <f t="shared" si="442"/>
        <v>#DIV/0!</v>
      </c>
      <c r="S4699" s="49" t="e">
        <f t="shared" si="443"/>
        <v>#DIV/0!</v>
      </c>
      <c r="T4699" s="49">
        <f t="shared" si="444"/>
        <v>-1</v>
      </c>
    </row>
    <row r="4700" spans="1:20" x14ac:dyDescent="0.2">
      <c r="A4700" s="33" t="s">
        <v>1839</v>
      </c>
      <c r="B4700" s="33" t="s">
        <v>61</v>
      </c>
      <c r="C4700" s="33" t="s">
        <v>1419</v>
      </c>
      <c r="D4700" s="33" t="s">
        <v>1799</v>
      </c>
      <c r="E4700" s="33" t="s">
        <v>48</v>
      </c>
      <c r="F4700" s="33" t="s">
        <v>1432</v>
      </c>
      <c r="G4700" s="45">
        <v>1</v>
      </c>
      <c r="H4700" s="45">
        <v>0</v>
      </c>
      <c r="I4700" s="45">
        <v>4</v>
      </c>
      <c r="J4700" s="44"/>
      <c r="K4700" s="49">
        <f t="shared" si="439"/>
        <v>-1</v>
      </c>
      <c r="L4700" s="49" t="e">
        <f t="shared" si="440"/>
        <v>#DIV/0!</v>
      </c>
      <c r="M4700" s="49">
        <f t="shared" si="441"/>
        <v>-1</v>
      </c>
      <c r="N4700" s="45">
        <v>0</v>
      </c>
      <c r="O4700" s="45">
        <v>200</v>
      </c>
      <c r="P4700" s="45">
        <v>130</v>
      </c>
      <c r="Q4700" s="44"/>
      <c r="R4700" s="49" t="e">
        <f t="shared" si="442"/>
        <v>#DIV/0!</v>
      </c>
      <c r="S4700" s="49">
        <f t="shared" si="443"/>
        <v>-0.35</v>
      </c>
      <c r="T4700" s="49">
        <f t="shared" si="444"/>
        <v>-1</v>
      </c>
    </row>
    <row r="4701" spans="1:20" x14ac:dyDescent="0.2">
      <c r="A4701" s="33" t="s">
        <v>1839</v>
      </c>
      <c r="B4701" s="33" t="s">
        <v>61</v>
      </c>
      <c r="C4701" s="33" t="s">
        <v>1419</v>
      </c>
      <c r="D4701" s="33" t="s">
        <v>1799</v>
      </c>
      <c r="E4701" s="33" t="s">
        <v>37</v>
      </c>
      <c r="F4701" s="33" t="s">
        <v>1427</v>
      </c>
      <c r="G4701" s="45">
        <v>213</v>
      </c>
      <c r="H4701" s="45">
        <v>0</v>
      </c>
      <c r="I4701" s="45">
        <v>11</v>
      </c>
      <c r="J4701" s="45">
        <v>5</v>
      </c>
      <c r="K4701" s="49">
        <f t="shared" si="439"/>
        <v>-1</v>
      </c>
      <c r="L4701" s="49" t="e">
        <f t="shared" si="440"/>
        <v>#DIV/0!</v>
      </c>
      <c r="M4701" s="49">
        <f t="shared" si="441"/>
        <v>-0.54545454545454541</v>
      </c>
      <c r="N4701" s="45">
        <v>6</v>
      </c>
      <c r="O4701" s="45">
        <v>0</v>
      </c>
      <c r="P4701" s="45">
        <v>0</v>
      </c>
      <c r="Q4701" s="45">
        <v>0</v>
      </c>
      <c r="R4701" s="49">
        <f t="shared" si="442"/>
        <v>-1</v>
      </c>
      <c r="S4701" s="49" t="e">
        <f t="shared" si="443"/>
        <v>#DIV/0!</v>
      </c>
      <c r="T4701" s="49" t="e">
        <f t="shared" si="444"/>
        <v>#DIV/0!</v>
      </c>
    </row>
    <row r="4702" spans="1:20" x14ac:dyDescent="0.2">
      <c r="A4702" s="33" t="s">
        <v>1839</v>
      </c>
      <c r="B4702" s="33" t="s">
        <v>61</v>
      </c>
      <c r="C4702" s="33" t="s">
        <v>1419</v>
      </c>
      <c r="D4702" s="33" t="s">
        <v>1810</v>
      </c>
      <c r="E4702" s="33" t="s">
        <v>52</v>
      </c>
      <c r="F4702" s="33" t="s">
        <v>1437</v>
      </c>
      <c r="G4702" s="45">
        <v>0</v>
      </c>
      <c r="H4702" s="44"/>
      <c r="I4702" s="44"/>
      <c r="J4702" s="45">
        <v>1</v>
      </c>
      <c r="K4702" s="49" t="e">
        <f t="shared" si="439"/>
        <v>#DIV/0!</v>
      </c>
      <c r="L4702" s="49" t="e">
        <f t="shared" si="440"/>
        <v>#DIV/0!</v>
      </c>
      <c r="M4702" s="49" t="e">
        <f t="shared" si="441"/>
        <v>#DIV/0!</v>
      </c>
      <c r="N4702" s="45">
        <v>0</v>
      </c>
      <c r="O4702" s="44"/>
      <c r="P4702" s="44"/>
      <c r="Q4702" s="45">
        <v>0</v>
      </c>
      <c r="R4702" s="49" t="e">
        <f t="shared" si="442"/>
        <v>#DIV/0!</v>
      </c>
      <c r="S4702" s="49" t="e">
        <f t="shared" si="443"/>
        <v>#DIV/0!</v>
      </c>
      <c r="T4702" s="49" t="e">
        <f t="shared" si="444"/>
        <v>#DIV/0!</v>
      </c>
    </row>
    <row r="4703" spans="1:20" x14ac:dyDescent="0.2">
      <c r="A4703" s="33" t="s">
        <v>1839</v>
      </c>
      <c r="B4703" s="33" t="s">
        <v>61</v>
      </c>
      <c r="C4703" s="33" t="s">
        <v>1419</v>
      </c>
      <c r="D4703" s="33" t="s">
        <v>1810</v>
      </c>
      <c r="E4703" s="33" t="s">
        <v>226</v>
      </c>
      <c r="F4703" s="33" t="s">
        <v>1838</v>
      </c>
      <c r="G4703" s="44"/>
      <c r="H4703" s="44"/>
      <c r="I4703" s="45">
        <v>7</v>
      </c>
      <c r="J4703" s="44"/>
      <c r="K4703" s="49" t="e">
        <f t="shared" si="439"/>
        <v>#DIV/0!</v>
      </c>
      <c r="L4703" s="49" t="e">
        <f t="shared" si="440"/>
        <v>#DIV/0!</v>
      </c>
      <c r="M4703" s="49">
        <f t="shared" si="441"/>
        <v>-1</v>
      </c>
      <c r="N4703" s="44"/>
      <c r="O4703" s="44"/>
      <c r="P4703" s="45">
        <v>180</v>
      </c>
      <c r="Q4703" s="44"/>
      <c r="R4703" s="49" t="e">
        <f t="shared" si="442"/>
        <v>#DIV/0!</v>
      </c>
      <c r="S4703" s="49" t="e">
        <f t="shared" si="443"/>
        <v>#DIV/0!</v>
      </c>
      <c r="T4703" s="49">
        <f t="shared" si="444"/>
        <v>-1</v>
      </c>
    </row>
    <row r="4704" spans="1:20" x14ac:dyDescent="0.2">
      <c r="A4704" s="33" t="s">
        <v>1839</v>
      </c>
      <c r="B4704" s="33" t="s">
        <v>61</v>
      </c>
      <c r="C4704" s="33" t="s">
        <v>1419</v>
      </c>
      <c r="D4704" s="33" t="s">
        <v>1824</v>
      </c>
      <c r="E4704" s="33" t="s">
        <v>54</v>
      </c>
      <c r="F4704" s="33" t="s">
        <v>1428</v>
      </c>
      <c r="G4704" s="45">
        <v>16</v>
      </c>
      <c r="H4704" s="44"/>
      <c r="I4704" s="44"/>
      <c r="J4704" s="44"/>
      <c r="K4704" s="49">
        <f t="shared" si="439"/>
        <v>-1</v>
      </c>
      <c r="L4704" s="49" t="e">
        <f t="shared" si="440"/>
        <v>#DIV/0!</v>
      </c>
      <c r="M4704" s="49" t="e">
        <f t="shared" si="441"/>
        <v>#DIV/0!</v>
      </c>
      <c r="N4704" s="45">
        <v>0</v>
      </c>
      <c r="O4704" s="44"/>
      <c r="P4704" s="44"/>
      <c r="Q4704" s="44"/>
      <c r="R4704" s="49" t="e">
        <f t="shared" si="442"/>
        <v>#DIV/0!</v>
      </c>
      <c r="S4704" s="49" t="e">
        <f t="shared" si="443"/>
        <v>#DIV/0!</v>
      </c>
      <c r="T4704" s="49" t="e">
        <f t="shared" si="444"/>
        <v>#DIV/0!</v>
      </c>
    </row>
    <row r="4705" spans="1:20" x14ac:dyDescent="0.2">
      <c r="A4705" s="33" t="s">
        <v>1839</v>
      </c>
      <c r="B4705" s="33" t="s">
        <v>61</v>
      </c>
      <c r="C4705" s="33" t="s">
        <v>1419</v>
      </c>
      <c r="D4705" s="33" t="s">
        <v>1793</v>
      </c>
      <c r="E4705" s="33" t="s">
        <v>29</v>
      </c>
      <c r="F4705" s="33" t="s">
        <v>1431</v>
      </c>
      <c r="G4705" s="45">
        <v>272</v>
      </c>
      <c r="H4705" s="45">
        <v>0</v>
      </c>
      <c r="I4705" s="45">
        <v>10</v>
      </c>
      <c r="J4705" s="44"/>
      <c r="K4705" s="49">
        <f t="shared" si="439"/>
        <v>-1</v>
      </c>
      <c r="L4705" s="49" t="e">
        <f t="shared" si="440"/>
        <v>#DIV/0!</v>
      </c>
      <c r="M4705" s="49">
        <f t="shared" si="441"/>
        <v>-1</v>
      </c>
      <c r="N4705" s="45">
        <v>0</v>
      </c>
      <c r="O4705" s="45">
        <v>0</v>
      </c>
      <c r="P4705" s="45">
        <v>0</v>
      </c>
      <c r="Q4705" s="44"/>
      <c r="R4705" s="49" t="e">
        <f t="shared" si="442"/>
        <v>#DIV/0!</v>
      </c>
      <c r="S4705" s="49" t="e">
        <f t="shared" si="443"/>
        <v>#DIV/0!</v>
      </c>
      <c r="T4705" s="49" t="e">
        <f t="shared" si="444"/>
        <v>#DIV/0!</v>
      </c>
    </row>
    <row r="4706" spans="1:20" x14ac:dyDescent="0.2">
      <c r="A4706" s="33" t="s">
        <v>1839</v>
      </c>
      <c r="B4706" s="33" t="s">
        <v>61</v>
      </c>
      <c r="C4706" s="33" t="s">
        <v>1419</v>
      </c>
      <c r="D4706" s="33" t="s">
        <v>1793</v>
      </c>
      <c r="E4706" s="33" t="s">
        <v>51</v>
      </c>
      <c r="F4706" s="33" t="s">
        <v>1473</v>
      </c>
      <c r="G4706" s="45">
        <v>14882</v>
      </c>
      <c r="H4706" s="45">
        <v>4700</v>
      </c>
      <c r="I4706" s="45">
        <v>7539</v>
      </c>
      <c r="J4706" s="45">
        <v>2315</v>
      </c>
      <c r="K4706" s="49">
        <f t="shared" si="439"/>
        <v>-0.68418223357075658</v>
      </c>
      <c r="L4706" s="49">
        <f t="shared" si="440"/>
        <v>0.60404255319148925</v>
      </c>
      <c r="M4706" s="49">
        <f t="shared" si="441"/>
        <v>-0.69293009682981821</v>
      </c>
      <c r="N4706" s="45">
        <v>1231</v>
      </c>
      <c r="O4706" s="45">
        <v>10</v>
      </c>
      <c r="P4706" s="45">
        <v>100</v>
      </c>
      <c r="Q4706" s="45">
        <v>0</v>
      </c>
      <c r="R4706" s="49">
        <f t="shared" si="442"/>
        <v>-0.991876523151909</v>
      </c>
      <c r="S4706" s="49">
        <f t="shared" si="443"/>
        <v>9</v>
      </c>
      <c r="T4706" s="49">
        <f t="shared" si="444"/>
        <v>-1</v>
      </c>
    </row>
    <row r="4707" spans="1:20" x14ac:dyDescent="0.2">
      <c r="A4707" s="33" t="s">
        <v>1839</v>
      </c>
      <c r="B4707" s="33" t="s">
        <v>61</v>
      </c>
      <c r="C4707" s="33" t="s">
        <v>1419</v>
      </c>
      <c r="D4707" s="33" t="s">
        <v>1794</v>
      </c>
      <c r="E4707" s="33" t="s">
        <v>30</v>
      </c>
      <c r="F4707" s="33" t="s">
        <v>1425</v>
      </c>
      <c r="G4707" s="45">
        <v>647</v>
      </c>
      <c r="H4707" s="45">
        <v>0</v>
      </c>
      <c r="I4707" s="44"/>
      <c r="J4707" s="44"/>
      <c r="K4707" s="49">
        <f t="shared" si="439"/>
        <v>-1</v>
      </c>
      <c r="L4707" s="49" t="e">
        <f t="shared" si="440"/>
        <v>#DIV/0!</v>
      </c>
      <c r="M4707" s="49" t="e">
        <f t="shared" si="441"/>
        <v>#DIV/0!</v>
      </c>
      <c r="N4707" s="45">
        <v>0</v>
      </c>
      <c r="O4707" s="45">
        <v>0</v>
      </c>
      <c r="P4707" s="44"/>
      <c r="Q4707" s="44"/>
      <c r="R4707" s="49" t="e">
        <f t="shared" si="442"/>
        <v>#DIV/0!</v>
      </c>
      <c r="S4707" s="49" t="e">
        <f t="shared" si="443"/>
        <v>#DIV/0!</v>
      </c>
      <c r="T4707" s="49" t="e">
        <f t="shared" si="444"/>
        <v>#DIV/0!</v>
      </c>
    </row>
    <row r="4708" spans="1:20" x14ac:dyDescent="0.2">
      <c r="A4708" s="33" t="s">
        <v>1839</v>
      </c>
      <c r="B4708" s="33" t="s">
        <v>61</v>
      </c>
      <c r="C4708" s="33" t="s">
        <v>1419</v>
      </c>
      <c r="D4708" s="33" t="s">
        <v>1808</v>
      </c>
      <c r="E4708" s="33" t="s">
        <v>47</v>
      </c>
      <c r="F4708" s="33" t="s">
        <v>1436</v>
      </c>
      <c r="G4708" s="44"/>
      <c r="H4708" s="45">
        <v>2</v>
      </c>
      <c r="I4708" s="44"/>
      <c r="J4708" s="45">
        <v>8</v>
      </c>
      <c r="K4708" s="49" t="e">
        <f t="shared" si="439"/>
        <v>#DIV/0!</v>
      </c>
      <c r="L4708" s="49">
        <f t="shared" si="440"/>
        <v>-1</v>
      </c>
      <c r="M4708" s="49" t="e">
        <f t="shared" si="441"/>
        <v>#DIV/0!</v>
      </c>
      <c r="N4708" s="44"/>
      <c r="O4708" s="45">
        <v>0</v>
      </c>
      <c r="P4708" s="44"/>
      <c r="Q4708" s="45">
        <v>45</v>
      </c>
      <c r="R4708" s="49" t="e">
        <f t="shared" si="442"/>
        <v>#DIV/0!</v>
      </c>
      <c r="S4708" s="49" t="e">
        <f t="shared" si="443"/>
        <v>#DIV/0!</v>
      </c>
      <c r="T4708" s="49" t="e">
        <f t="shared" si="444"/>
        <v>#DIV/0!</v>
      </c>
    </row>
    <row r="4709" spans="1:20" x14ac:dyDescent="0.2">
      <c r="A4709" s="33" t="s">
        <v>1839</v>
      </c>
      <c r="B4709" s="33" t="s">
        <v>61</v>
      </c>
      <c r="C4709" s="33" t="s">
        <v>1419</v>
      </c>
      <c r="D4709" s="33" t="s">
        <v>1813</v>
      </c>
      <c r="E4709" s="33" t="s">
        <v>50</v>
      </c>
      <c r="F4709" s="33" t="s">
        <v>1423</v>
      </c>
      <c r="G4709" s="45">
        <v>8</v>
      </c>
      <c r="H4709" s="44"/>
      <c r="I4709" s="44"/>
      <c r="J4709" s="45">
        <v>5</v>
      </c>
      <c r="K4709" s="49">
        <f t="shared" si="439"/>
        <v>-1</v>
      </c>
      <c r="L4709" s="49" t="e">
        <f t="shared" si="440"/>
        <v>#DIV/0!</v>
      </c>
      <c r="M4709" s="49" t="e">
        <f t="shared" si="441"/>
        <v>#DIV/0!</v>
      </c>
      <c r="N4709" s="45">
        <v>0</v>
      </c>
      <c r="O4709" s="44"/>
      <c r="P4709" s="44"/>
      <c r="Q4709" s="45">
        <v>30</v>
      </c>
      <c r="R4709" s="49" t="e">
        <f t="shared" si="442"/>
        <v>#DIV/0!</v>
      </c>
      <c r="S4709" s="49" t="e">
        <f t="shared" si="443"/>
        <v>#DIV/0!</v>
      </c>
      <c r="T4709" s="49" t="e">
        <f t="shared" si="444"/>
        <v>#DIV/0!</v>
      </c>
    </row>
    <row r="4710" spans="1:20" x14ac:dyDescent="0.2">
      <c r="A4710" s="33" t="s">
        <v>1839</v>
      </c>
      <c r="B4710" s="33" t="s">
        <v>61</v>
      </c>
      <c r="C4710" s="33" t="s">
        <v>1419</v>
      </c>
      <c r="D4710" s="33" t="s">
        <v>1801</v>
      </c>
      <c r="E4710" s="33" t="s">
        <v>45</v>
      </c>
      <c r="F4710" s="33" t="s">
        <v>1426</v>
      </c>
      <c r="G4710" s="45">
        <v>109</v>
      </c>
      <c r="H4710" s="44"/>
      <c r="I4710" s="44"/>
      <c r="J4710" s="44"/>
      <c r="K4710" s="49">
        <f t="shared" si="439"/>
        <v>-1</v>
      </c>
      <c r="L4710" s="49" t="e">
        <f t="shared" si="440"/>
        <v>#DIV/0!</v>
      </c>
      <c r="M4710" s="49" t="e">
        <f t="shared" si="441"/>
        <v>#DIV/0!</v>
      </c>
      <c r="N4710" s="45">
        <v>0</v>
      </c>
      <c r="O4710" s="44"/>
      <c r="P4710" s="44"/>
      <c r="Q4710" s="44"/>
      <c r="R4710" s="49" t="e">
        <f t="shared" si="442"/>
        <v>#DIV/0!</v>
      </c>
      <c r="S4710" s="49" t="e">
        <f t="shared" si="443"/>
        <v>#DIV/0!</v>
      </c>
      <c r="T4710" s="49" t="e">
        <f t="shared" si="444"/>
        <v>#DIV/0!</v>
      </c>
    </row>
    <row r="4711" spans="1:20" x14ac:dyDescent="0.2">
      <c r="A4711" s="33" t="s">
        <v>1839</v>
      </c>
      <c r="B4711" s="33" t="s">
        <v>61</v>
      </c>
      <c r="C4711" s="33" t="s">
        <v>1419</v>
      </c>
      <c r="D4711" s="33" t="s">
        <v>1774</v>
      </c>
      <c r="E4711" s="33" t="s">
        <v>28</v>
      </c>
      <c r="F4711" s="33" t="s">
        <v>1421</v>
      </c>
      <c r="G4711" s="45">
        <v>18</v>
      </c>
      <c r="H4711" s="45">
        <v>0</v>
      </c>
      <c r="I4711" s="45">
        <v>16</v>
      </c>
      <c r="J4711" s="44"/>
      <c r="K4711" s="49">
        <f t="shared" si="439"/>
        <v>-1</v>
      </c>
      <c r="L4711" s="49" t="e">
        <f t="shared" si="440"/>
        <v>#DIV/0!</v>
      </c>
      <c r="M4711" s="49">
        <f t="shared" si="441"/>
        <v>-1</v>
      </c>
      <c r="N4711" s="45">
        <v>0</v>
      </c>
      <c r="O4711" s="45">
        <v>0</v>
      </c>
      <c r="P4711" s="45">
        <v>0</v>
      </c>
      <c r="Q4711" s="44"/>
      <c r="R4711" s="49" t="e">
        <f t="shared" si="442"/>
        <v>#DIV/0!</v>
      </c>
      <c r="S4711" s="49" t="e">
        <f t="shared" si="443"/>
        <v>#DIV/0!</v>
      </c>
      <c r="T4711" s="49" t="e">
        <f t="shared" si="444"/>
        <v>#DIV/0!</v>
      </c>
    </row>
    <row r="4712" spans="1:20" x14ac:dyDescent="0.2">
      <c r="A4712" s="33" t="s">
        <v>1839</v>
      </c>
      <c r="B4712" s="33" t="s">
        <v>61</v>
      </c>
      <c r="C4712" s="33" t="s">
        <v>1419</v>
      </c>
      <c r="D4712" s="33" t="s">
        <v>1809</v>
      </c>
      <c r="E4712" s="33" t="s">
        <v>208</v>
      </c>
      <c r="F4712" s="33" t="s">
        <v>1814</v>
      </c>
      <c r="G4712" s="44"/>
      <c r="H4712" s="44"/>
      <c r="I4712" s="45">
        <v>2</v>
      </c>
      <c r="J4712" s="44"/>
      <c r="K4712" s="49" t="e">
        <f t="shared" si="439"/>
        <v>#DIV/0!</v>
      </c>
      <c r="L4712" s="49" t="e">
        <f t="shared" si="440"/>
        <v>#DIV/0!</v>
      </c>
      <c r="M4712" s="49">
        <f t="shared" si="441"/>
        <v>-1</v>
      </c>
      <c r="N4712" s="44"/>
      <c r="O4712" s="44"/>
      <c r="P4712" s="45">
        <v>0</v>
      </c>
      <c r="Q4712" s="44"/>
      <c r="R4712" s="49" t="e">
        <f t="shared" si="442"/>
        <v>#DIV/0!</v>
      </c>
      <c r="S4712" s="49" t="e">
        <f t="shared" si="443"/>
        <v>#DIV/0!</v>
      </c>
      <c r="T4712" s="49" t="e">
        <f t="shared" si="444"/>
        <v>#DIV/0!</v>
      </c>
    </row>
    <row r="4713" spans="1:20" x14ac:dyDescent="0.2">
      <c r="A4713" s="33" t="s">
        <v>1839</v>
      </c>
      <c r="B4713" s="33" t="s">
        <v>61</v>
      </c>
      <c r="C4713" s="33" t="s">
        <v>1419</v>
      </c>
      <c r="D4713" s="33" t="s">
        <v>1840</v>
      </c>
      <c r="E4713" s="33" t="s">
        <v>113</v>
      </c>
      <c r="F4713" s="33" t="s">
        <v>1762</v>
      </c>
      <c r="G4713" s="44"/>
      <c r="H4713" s="45">
        <v>17</v>
      </c>
      <c r="I4713" s="45">
        <v>0</v>
      </c>
      <c r="J4713" s="44"/>
      <c r="K4713" s="49" t="e">
        <f t="shared" si="439"/>
        <v>#DIV/0!</v>
      </c>
      <c r="L4713" s="49">
        <f t="shared" si="440"/>
        <v>-1</v>
      </c>
      <c r="M4713" s="49" t="e">
        <f t="shared" si="441"/>
        <v>#DIV/0!</v>
      </c>
      <c r="N4713" s="44"/>
      <c r="O4713" s="45">
        <v>160</v>
      </c>
      <c r="P4713" s="45">
        <v>10</v>
      </c>
      <c r="Q4713" s="44"/>
      <c r="R4713" s="49" t="e">
        <f t="shared" si="442"/>
        <v>#DIV/0!</v>
      </c>
      <c r="S4713" s="49">
        <f t="shared" si="443"/>
        <v>-0.9375</v>
      </c>
      <c r="T4713" s="49">
        <f t="shared" si="444"/>
        <v>-1</v>
      </c>
    </row>
    <row r="4714" spans="1:20" x14ac:dyDescent="0.2">
      <c r="A4714" s="33" t="s">
        <v>1839</v>
      </c>
      <c r="B4714" s="33" t="s">
        <v>61</v>
      </c>
      <c r="C4714" s="33" t="s">
        <v>1419</v>
      </c>
      <c r="D4714" s="33" t="s">
        <v>1816</v>
      </c>
      <c r="E4714" s="33" t="s">
        <v>34</v>
      </c>
      <c r="F4714" s="33" t="s">
        <v>1433</v>
      </c>
      <c r="G4714" s="44"/>
      <c r="H4714" s="44"/>
      <c r="I4714" s="45">
        <v>0</v>
      </c>
      <c r="J4714" s="44"/>
      <c r="K4714" s="49" t="e">
        <f t="shared" si="439"/>
        <v>#DIV/0!</v>
      </c>
      <c r="L4714" s="49" t="e">
        <f t="shared" si="440"/>
        <v>#DIV/0!</v>
      </c>
      <c r="M4714" s="49" t="e">
        <f t="shared" si="441"/>
        <v>#DIV/0!</v>
      </c>
      <c r="N4714" s="44"/>
      <c r="O4714" s="44"/>
      <c r="P4714" s="45">
        <v>2527</v>
      </c>
      <c r="Q4714" s="44"/>
      <c r="R4714" s="49" t="e">
        <f t="shared" si="442"/>
        <v>#DIV/0!</v>
      </c>
      <c r="S4714" s="49" t="e">
        <f t="shared" si="443"/>
        <v>#DIV/0!</v>
      </c>
      <c r="T4714" s="49">
        <f t="shared" si="444"/>
        <v>-1</v>
      </c>
    </row>
    <row r="4715" spans="1:20" x14ac:dyDescent="0.2">
      <c r="A4715" s="33" t="s">
        <v>1839</v>
      </c>
      <c r="B4715" s="33" t="s">
        <v>61</v>
      </c>
      <c r="C4715" s="33" t="s">
        <v>1419</v>
      </c>
      <c r="D4715" s="33" t="s">
        <v>1599</v>
      </c>
      <c r="E4715" s="33" t="s">
        <v>44</v>
      </c>
      <c r="F4715" s="33" t="s">
        <v>1422</v>
      </c>
      <c r="G4715" s="45">
        <v>6</v>
      </c>
      <c r="H4715" s="45">
        <v>5</v>
      </c>
      <c r="I4715" s="44"/>
      <c r="J4715" s="45">
        <v>0</v>
      </c>
      <c r="K4715" s="49">
        <f t="shared" si="439"/>
        <v>-0.16666666666666663</v>
      </c>
      <c r="L4715" s="49">
        <f t="shared" si="440"/>
        <v>-1</v>
      </c>
      <c r="M4715" s="49" t="e">
        <f t="shared" si="441"/>
        <v>#DIV/0!</v>
      </c>
      <c r="N4715" s="45">
        <v>90</v>
      </c>
      <c r="O4715" s="45">
        <v>0</v>
      </c>
      <c r="P4715" s="44"/>
      <c r="Q4715" s="45">
        <v>0</v>
      </c>
      <c r="R4715" s="49">
        <f t="shared" si="442"/>
        <v>-1</v>
      </c>
      <c r="S4715" s="49" t="e">
        <f t="shared" si="443"/>
        <v>#DIV/0!</v>
      </c>
      <c r="T4715" s="49" t="e">
        <f t="shared" si="444"/>
        <v>#DIV/0!</v>
      </c>
    </row>
    <row r="4716" spans="1:20" x14ac:dyDescent="0.2">
      <c r="A4716" s="33" t="s">
        <v>1839</v>
      </c>
      <c r="B4716" s="33" t="s">
        <v>61</v>
      </c>
      <c r="C4716" s="33" t="s">
        <v>1419</v>
      </c>
      <c r="D4716" s="33" t="s">
        <v>1820</v>
      </c>
      <c r="E4716" s="33" t="s">
        <v>35</v>
      </c>
      <c r="F4716" s="33" t="s">
        <v>484</v>
      </c>
      <c r="G4716" s="45">
        <v>75</v>
      </c>
      <c r="H4716" s="45">
        <v>0</v>
      </c>
      <c r="I4716" s="44"/>
      <c r="J4716" s="44"/>
      <c r="K4716" s="49">
        <f t="shared" si="439"/>
        <v>-1</v>
      </c>
      <c r="L4716" s="49" t="e">
        <f t="shared" si="440"/>
        <v>#DIV/0!</v>
      </c>
      <c r="M4716" s="49" t="e">
        <f t="shared" si="441"/>
        <v>#DIV/0!</v>
      </c>
      <c r="N4716" s="45">
        <v>0</v>
      </c>
      <c r="O4716" s="45">
        <v>0</v>
      </c>
      <c r="P4716" s="44"/>
      <c r="Q4716" s="44"/>
      <c r="R4716" s="49" t="e">
        <f t="shared" si="442"/>
        <v>#DIV/0!</v>
      </c>
      <c r="S4716" s="49" t="e">
        <f t="shared" si="443"/>
        <v>#DIV/0!</v>
      </c>
      <c r="T4716" s="49" t="e">
        <f t="shared" si="444"/>
        <v>#DIV/0!</v>
      </c>
    </row>
    <row r="4717" spans="1:20" x14ac:dyDescent="0.2">
      <c r="A4717" s="33" t="s">
        <v>1839</v>
      </c>
      <c r="B4717" s="33" t="s">
        <v>61</v>
      </c>
      <c r="C4717" s="33" t="s">
        <v>1419</v>
      </c>
      <c r="D4717" s="33" t="s">
        <v>1800</v>
      </c>
      <c r="E4717" s="33" t="s">
        <v>46</v>
      </c>
      <c r="F4717" s="33" t="s">
        <v>1435</v>
      </c>
      <c r="G4717" s="45">
        <v>11</v>
      </c>
      <c r="H4717" s="45">
        <v>5</v>
      </c>
      <c r="I4717" s="44"/>
      <c r="J4717" s="44"/>
      <c r="K4717" s="49">
        <f t="shared" si="439"/>
        <v>-0.54545454545454541</v>
      </c>
      <c r="L4717" s="49">
        <f t="shared" si="440"/>
        <v>-1</v>
      </c>
      <c r="M4717" s="49" t="e">
        <f t="shared" si="441"/>
        <v>#DIV/0!</v>
      </c>
      <c r="N4717" s="45">
        <v>0</v>
      </c>
      <c r="O4717" s="45">
        <v>100</v>
      </c>
      <c r="P4717" s="44"/>
      <c r="Q4717" s="44"/>
      <c r="R4717" s="49" t="e">
        <f t="shared" si="442"/>
        <v>#DIV/0!</v>
      </c>
      <c r="S4717" s="49">
        <f t="shared" si="443"/>
        <v>-1</v>
      </c>
      <c r="T4717" s="49" t="e">
        <f t="shared" si="444"/>
        <v>#DIV/0!</v>
      </c>
    </row>
    <row r="4718" spans="1:20" x14ac:dyDescent="0.2">
      <c r="A4718" s="33" t="s">
        <v>1839</v>
      </c>
      <c r="B4718" s="33" t="s">
        <v>61</v>
      </c>
      <c r="C4718" s="33" t="s">
        <v>1419</v>
      </c>
      <c r="D4718" s="33" t="s">
        <v>1839</v>
      </c>
      <c r="E4718" s="33" t="s">
        <v>302</v>
      </c>
      <c r="F4718" s="33" t="s">
        <v>303</v>
      </c>
      <c r="G4718" s="45">
        <v>8</v>
      </c>
      <c r="H4718" s="44"/>
      <c r="I4718" s="44"/>
      <c r="J4718" s="44"/>
      <c r="K4718" s="49">
        <f t="shared" si="439"/>
        <v>-1</v>
      </c>
      <c r="L4718" s="49" t="e">
        <f t="shared" si="440"/>
        <v>#DIV/0!</v>
      </c>
      <c r="M4718" s="49" t="e">
        <f t="shared" si="441"/>
        <v>#DIV/0!</v>
      </c>
      <c r="N4718" s="45">
        <v>0</v>
      </c>
      <c r="O4718" s="44"/>
      <c r="P4718" s="44"/>
      <c r="Q4718" s="44"/>
      <c r="R4718" s="49" t="e">
        <f t="shared" si="442"/>
        <v>#DIV/0!</v>
      </c>
      <c r="S4718" s="49" t="e">
        <f t="shared" si="443"/>
        <v>#DIV/0!</v>
      </c>
      <c r="T4718" s="49" t="e">
        <f t="shared" si="444"/>
        <v>#DIV/0!</v>
      </c>
    </row>
    <row r="4719" spans="1:20" x14ac:dyDescent="0.2">
      <c r="A4719" s="33" t="s">
        <v>1839</v>
      </c>
      <c r="B4719" s="33" t="s">
        <v>61</v>
      </c>
      <c r="C4719" s="33" t="s">
        <v>1419</v>
      </c>
      <c r="D4719" s="33" t="s">
        <v>1798</v>
      </c>
      <c r="E4719" s="33" t="s">
        <v>42</v>
      </c>
      <c r="F4719" s="33" t="s">
        <v>1434</v>
      </c>
      <c r="G4719" s="45">
        <v>48</v>
      </c>
      <c r="H4719" s="45">
        <v>0</v>
      </c>
      <c r="I4719" s="45">
        <v>5</v>
      </c>
      <c r="J4719" s="44"/>
      <c r="K4719" s="49">
        <f t="shared" si="439"/>
        <v>-1</v>
      </c>
      <c r="L4719" s="49" t="e">
        <f t="shared" si="440"/>
        <v>#DIV/0!</v>
      </c>
      <c r="M4719" s="49">
        <f t="shared" si="441"/>
        <v>-1</v>
      </c>
      <c r="N4719" s="45">
        <v>0</v>
      </c>
      <c r="O4719" s="45">
        <v>0</v>
      </c>
      <c r="P4719" s="45">
        <v>0</v>
      </c>
      <c r="Q4719" s="44"/>
      <c r="R4719" s="49" t="e">
        <f t="shared" si="442"/>
        <v>#DIV/0!</v>
      </c>
      <c r="S4719" s="49" t="e">
        <f t="shared" si="443"/>
        <v>#DIV/0!</v>
      </c>
      <c r="T4719" s="49" t="e">
        <f t="shared" si="444"/>
        <v>#DIV/0!</v>
      </c>
    </row>
    <row r="4720" spans="1:20" x14ac:dyDescent="0.2">
      <c r="A4720" s="33" t="s">
        <v>1839</v>
      </c>
      <c r="B4720" s="33" t="s">
        <v>61</v>
      </c>
      <c r="C4720" s="33" t="s">
        <v>1419</v>
      </c>
      <c r="D4720" s="33" t="s">
        <v>1796</v>
      </c>
      <c r="E4720" s="33" t="s">
        <v>38</v>
      </c>
      <c r="F4720" s="33" t="s">
        <v>1417</v>
      </c>
      <c r="G4720" s="45">
        <v>2</v>
      </c>
      <c r="H4720" s="44"/>
      <c r="I4720" s="44"/>
      <c r="J4720" s="44"/>
      <c r="K4720" s="49">
        <f t="shared" si="439"/>
        <v>-1</v>
      </c>
      <c r="L4720" s="49" t="e">
        <f t="shared" si="440"/>
        <v>#DIV/0!</v>
      </c>
      <c r="M4720" s="49" t="e">
        <f t="shared" si="441"/>
        <v>#DIV/0!</v>
      </c>
      <c r="N4720" s="45">
        <v>0</v>
      </c>
      <c r="O4720" s="44"/>
      <c r="P4720" s="44"/>
      <c r="Q4720" s="44"/>
      <c r="R4720" s="49" t="e">
        <f t="shared" si="442"/>
        <v>#DIV/0!</v>
      </c>
      <c r="S4720" s="49" t="e">
        <f t="shared" si="443"/>
        <v>#DIV/0!</v>
      </c>
      <c r="T4720" s="49" t="e">
        <f t="shared" si="444"/>
        <v>#DIV/0!</v>
      </c>
    </row>
    <row r="4721" spans="1:20" x14ac:dyDescent="0.2">
      <c r="A4721" s="33" t="s">
        <v>1839</v>
      </c>
      <c r="B4721" s="33" t="s">
        <v>302</v>
      </c>
      <c r="C4721" s="33" t="s">
        <v>303</v>
      </c>
      <c r="D4721" s="33" t="s">
        <v>1793</v>
      </c>
      <c r="E4721" s="33" t="s">
        <v>51</v>
      </c>
      <c r="F4721" s="33" t="s">
        <v>1473</v>
      </c>
      <c r="G4721" s="45">
        <v>2338</v>
      </c>
      <c r="H4721" s="45">
        <v>1792</v>
      </c>
      <c r="I4721" s="45">
        <v>8361</v>
      </c>
      <c r="J4721" s="45">
        <v>2489</v>
      </c>
      <c r="K4721" s="49">
        <f t="shared" si="439"/>
        <v>-0.23353293413173648</v>
      </c>
      <c r="L4721" s="49">
        <f t="shared" si="440"/>
        <v>3.6657366071428568</v>
      </c>
      <c r="M4721" s="49">
        <f t="shared" si="441"/>
        <v>-0.70230833632340628</v>
      </c>
      <c r="N4721" s="45">
        <v>2240</v>
      </c>
      <c r="O4721" s="45">
        <v>2172</v>
      </c>
      <c r="P4721" s="45">
        <v>3381</v>
      </c>
      <c r="Q4721" s="45">
        <v>868</v>
      </c>
      <c r="R4721" s="49">
        <f t="shared" si="442"/>
        <v>-3.035714285714286E-2</v>
      </c>
      <c r="S4721" s="49">
        <f t="shared" si="443"/>
        <v>0.55662983425414359</v>
      </c>
      <c r="T4721" s="49">
        <f t="shared" si="444"/>
        <v>-0.74327122153209113</v>
      </c>
    </row>
    <row r="4722" spans="1:20" x14ac:dyDescent="0.2">
      <c r="A4722" s="33" t="s">
        <v>1839</v>
      </c>
      <c r="B4722" s="33" t="s">
        <v>302</v>
      </c>
      <c r="C4722" s="33" t="s">
        <v>303</v>
      </c>
      <c r="D4722" s="33" t="s">
        <v>1793</v>
      </c>
      <c r="E4722" s="33" t="s">
        <v>29</v>
      </c>
      <c r="F4722" s="33" t="s">
        <v>1431</v>
      </c>
      <c r="G4722" s="45">
        <v>17</v>
      </c>
      <c r="H4722" s="45">
        <v>2</v>
      </c>
      <c r="I4722" s="44"/>
      <c r="J4722" s="44"/>
      <c r="K4722" s="49">
        <f t="shared" si="439"/>
        <v>-0.88235294117647056</v>
      </c>
      <c r="L4722" s="49">
        <f t="shared" si="440"/>
        <v>-1</v>
      </c>
      <c r="M4722" s="49" t="e">
        <f t="shared" si="441"/>
        <v>#DIV/0!</v>
      </c>
      <c r="N4722" s="45">
        <v>0</v>
      </c>
      <c r="O4722" s="45">
        <v>0</v>
      </c>
      <c r="P4722" s="44"/>
      <c r="Q4722" s="44"/>
      <c r="R4722" s="49" t="e">
        <f t="shared" si="442"/>
        <v>#DIV/0!</v>
      </c>
      <c r="S4722" s="49" t="e">
        <f t="shared" si="443"/>
        <v>#DIV/0!</v>
      </c>
      <c r="T4722" s="49" t="e">
        <f t="shared" si="444"/>
        <v>#DIV/0!</v>
      </c>
    </row>
    <row r="4723" spans="1:20" x14ac:dyDescent="0.2">
      <c r="A4723" s="33" t="s">
        <v>1839</v>
      </c>
      <c r="B4723" s="33" t="s">
        <v>302</v>
      </c>
      <c r="C4723" s="33" t="s">
        <v>303</v>
      </c>
      <c r="D4723" s="33" t="s">
        <v>1774</v>
      </c>
      <c r="E4723" s="33" t="s">
        <v>28</v>
      </c>
      <c r="F4723" s="33" t="s">
        <v>1421</v>
      </c>
      <c r="G4723" s="45">
        <v>12</v>
      </c>
      <c r="H4723" s="45">
        <v>6</v>
      </c>
      <c r="I4723" s="44"/>
      <c r="J4723" s="44"/>
      <c r="K4723" s="49">
        <f t="shared" si="439"/>
        <v>-0.5</v>
      </c>
      <c r="L4723" s="49">
        <f t="shared" si="440"/>
        <v>-1</v>
      </c>
      <c r="M4723" s="49" t="e">
        <f t="shared" si="441"/>
        <v>#DIV/0!</v>
      </c>
      <c r="N4723" s="45">
        <v>150</v>
      </c>
      <c r="O4723" s="45">
        <v>100</v>
      </c>
      <c r="P4723" s="44"/>
      <c r="Q4723" s="44"/>
      <c r="R4723" s="49">
        <f t="shared" si="442"/>
        <v>-0.33333333333333337</v>
      </c>
      <c r="S4723" s="49">
        <f t="shared" si="443"/>
        <v>-1</v>
      </c>
      <c r="T4723" s="49" t="e">
        <f t="shared" si="444"/>
        <v>#DIV/0!</v>
      </c>
    </row>
    <row r="4724" spans="1:20" x14ac:dyDescent="0.2">
      <c r="A4724" s="33" t="s">
        <v>1839</v>
      </c>
      <c r="B4724" s="33" t="s">
        <v>302</v>
      </c>
      <c r="C4724" s="33" t="s">
        <v>303</v>
      </c>
      <c r="D4724" s="33" t="s">
        <v>1808</v>
      </c>
      <c r="E4724" s="33" t="s">
        <v>47</v>
      </c>
      <c r="F4724" s="33" t="s">
        <v>1436</v>
      </c>
      <c r="G4724" s="44"/>
      <c r="H4724" s="45">
        <v>0</v>
      </c>
      <c r="I4724" s="45">
        <v>4</v>
      </c>
      <c r="J4724" s="45">
        <v>2</v>
      </c>
      <c r="K4724" s="49" t="e">
        <f t="shared" si="439"/>
        <v>#DIV/0!</v>
      </c>
      <c r="L4724" s="49" t="e">
        <f t="shared" si="440"/>
        <v>#DIV/0!</v>
      </c>
      <c r="M4724" s="49">
        <f t="shared" si="441"/>
        <v>-0.5</v>
      </c>
      <c r="N4724" s="44"/>
      <c r="O4724" s="45">
        <v>0</v>
      </c>
      <c r="P4724" s="45">
        <v>0</v>
      </c>
      <c r="Q4724" s="45">
        <v>20</v>
      </c>
      <c r="R4724" s="49" t="e">
        <f t="shared" si="442"/>
        <v>#DIV/0!</v>
      </c>
      <c r="S4724" s="49" t="e">
        <f t="shared" si="443"/>
        <v>#DIV/0!</v>
      </c>
      <c r="T4724" s="49" t="e">
        <f t="shared" si="444"/>
        <v>#DIV/0!</v>
      </c>
    </row>
    <row r="4725" spans="1:20" x14ac:dyDescent="0.2">
      <c r="A4725" s="33" t="s">
        <v>1839</v>
      </c>
      <c r="B4725" s="33" t="s">
        <v>302</v>
      </c>
      <c r="C4725" s="33" t="s">
        <v>303</v>
      </c>
      <c r="D4725" s="33" t="s">
        <v>1794</v>
      </c>
      <c r="E4725" s="33" t="s">
        <v>30</v>
      </c>
      <c r="F4725" s="33" t="s">
        <v>1425</v>
      </c>
      <c r="G4725" s="45">
        <v>3</v>
      </c>
      <c r="H4725" s="44"/>
      <c r="I4725" s="44"/>
      <c r="J4725" s="44"/>
      <c r="K4725" s="49">
        <f t="shared" si="439"/>
        <v>-1</v>
      </c>
      <c r="L4725" s="49" t="e">
        <f t="shared" si="440"/>
        <v>#DIV/0!</v>
      </c>
      <c r="M4725" s="49" t="e">
        <f t="shared" si="441"/>
        <v>#DIV/0!</v>
      </c>
      <c r="N4725" s="45">
        <v>40</v>
      </c>
      <c r="O4725" s="44"/>
      <c r="P4725" s="44"/>
      <c r="Q4725" s="44"/>
      <c r="R4725" s="49">
        <f t="shared" si="442"/>
        <v>-1</v>
      </c>
      <c r="S4725" s="49" t="e">
        <f t="shared" si="443"/>
        <v>#DIV/0!</v>
      </c>
      <c r="T4725" s="49" t="e">
        <f t="shared" si="444"/>
        <v>#DIV/0!</v>
      </c>
    </row>
    <row r="4726" spans="1:20" x14ac:dyDescent="0.2">
      <c r="A4726" s="33" t="s">
        <v>1839</v>
      </c>
      <c r="B4726" s="33" t="s">
        <v>302</v>
      </c>
      <c r="C4726" s="33" t="s">
        <v>303</v>
      </c>
      <c r="D4726" s="33" t="s">
        <v>1791</v>
      </c>
      <c r="E4726" s="33" t="s">
        <v>36</v>
      </c>
      <c r="F4726" s="33" t="s">
        <v>1430</v>
      </c>
      <c r="G4726" s="45">
        <v>13</v>
      </c>
      <c r="H4726" s="45">
        <v>4</v>
      </c>
      <c r="I4726" s="44"/>
      <c r="J4726" s="45">
        <v>4</v>
      </c>
      <c r="K4726" s="49">
        <f t="shared" si="439"/>
        <v>-0.69230769230769229</v>
      </c>
      <c r="L4726" s="49">
        <f t="shared" si="440"/>
        <v>-1</v>
      </c>
      <c r="M4726" s="49" t="e">
        <f t="shared" si="441"/>
        <v>#DIV/0!</v>
      </c>
      <c r="N4726" s="45">
        <v>0</v>
      </c>
      <c r="O4726" s="45">
        <v>0</v>
      </c>
      <c r="P4726" s="44"/>
      <c r="Q4726" s="45">
        <v>0</v>
      </c>
      <c r="R4726" s="49" t="e">
        <f t="shared" si="442"/>
        <v>#DIV/0!</v>
      </c>
      <c r="S4726" s="49" t="e">
        <f t="shared" si="443"/>
        <v>#DIV/0!</v>
      </c>
      <c r="T4726" s="49" t="e">
        <f t="shared" si="444"/>
        <v>#DIV/0!</v>
      </c>
    </row>
    <row r="4727" spans="1:20" x14ac:dyDescent="0.2">
      <c r="A4727" s="33" t="s">
        <v>1839</v>
      </c>
      <c r="B4727" s="33" t="s">
        <v>302</v>
      </c>
      <c r="C4727" s="33" t="s">
        <v>303</v>
      </c>
      <c r="D4727" s="33" t="s">
        <v>1792</v>
      </c>
      <c r="E4727" s="33" t="s">
        <v>26</v>
      </c>
      <c r="F4727" s="33" t="s">
        <v>1418</v>
      </c>
      <c r="G4727" s="44"/>
      <c r="H4727" s="45">
        <v>3</v>
      </c>
      <c r="I4727" s="44"/>
      <c r="J4727" s="45">
        <v>12</v>
      </c>
      <c r="K4727" s="49" t="e">
        <f t="shared" si="439"/>
        <v>#DIV/0!</v>
      </c>
      <c r="L4727" s="49">
        <f t="shared" si="440"/>
        <v>-1</v>
      </c>
      <c r="M4727" s="49" t="e">
        <f t="shared" si="441"/>
        <v>#DIV/0!</v>
      </c>
      <c r="N4727" s="44"/>
      <c r="O4727" s="45">
        <v>100</v>
      </c>
      <c r="P4727" s="44"/>
      <c r="Q4727" s="45">
        <v>170</v>
      </c>
      <c r="R4727" s="49" t="e">
        <f t="shared" si="442"/>
        <v>#DIV/0!</v>
      </c>
      <c r="S4727" s="49">
        <f t="shared" si="443"/>
        <v>-1</v>
      </c>
      <c r="T4727" s="49" t="e">
        <f t="shared" si="444"/>
        <v>#DIV/0!</v>
      </c>
    </row>
    <row r="4728" spans="1:20" x14ac:dyDescent="0.2">
      <c r="A4728" s="33" t="s">
        <v>1839</v>
      </c>
      <c r="B4728" s="33" t="s">
        <v>302</v>
      </c>
      <c r="C4728" s="33" t="s">
        <v>303</v>
      </c>
      <c r="D4728" s="33" t="s">
        <v>1801</v>
      </c>
      <c r="E4728" s="33" t="s">
        <v>45</v>
      </c>
      <c r="F4728" s="33" t="s">
        <v>1426</v>
      </c>
      <c r="G4728" s="44"/>
      <c r="H4728" s="44"/>
      <c r="I4728" s="45">
        <v>3</v>
      </c>
      <c r="J4728" s="44"/>
      <c r="K4728" s="49" t="e">
        <f t="shared" si="439"/>
        <v>#DIV/0!</v>
      </c>
      <c r="L4728" s="49" t="e">
        <f t="shared" si="440"/>
        <v>#DIV/0!</v>
      </c>
      <c r="M4728" s="49">
        <f t="shared" si="441"/>
        <v>-1</v>
      </c>
      <c r="N4728" s="44"/>
      <c r="O4728" s="44"/>
      <c r="P4728" s="45">
        <v>0</v>
      </c>
      <c r="Q4728" s="44"/>
      <c r="R4728" s="49" t="e">
        <f t="shared" si="442"/>
        <v>#DIV/0!</v>
      </c>
      <c r="S4728" s="49" t="e">
        <f t="shared" si="443"/>
        <v>#DIV/0!</v>
      </c>
      <c r="T4728" s="49" t="e">
        <f t="shared" si="444"/>
        <v>#DIV/0!</v>
      </c>
    </row>
    <row r="4729" spans="1:20" x14ac:dyDescent="0.2">
      <c r="A4729" s="33" t="s">
        <v>1839</v>
      </c>
      <c r="B4729" s="33" t="s">
        <v>302</v>
      </c>
      <c r="C4729" s="33" t="s">
        <v>303</v>
      </c>
      <c r="D4729" s="33" t="s">
        <v>1599</v>
      </c>
      <c r="E4729" s="33" t="s">
        <v>44</v>
      </c>
      <c r="F4729" s="33" t="s">
        <v>1422</v>
      </c>
      <c r="G4729" s="45">
        <v>0</v>
      </c>
      <c r="H4729" s="45">
        <v>0</v>
      </c>
      <c r="I4729" s="45">
        <v>0</v>
      </c>
      <c r="J4729" s="45">
        <v>0</v>
      </c>
      <c r="K4729" s="49" t="e">
        <f t="shared" si="439"/>
        <v>#DIV/0!</v>
      </c>
      <c r="L4729" s="49" t="e">
        <f t="shared" si="440"/>
        <v>#DIV/0!</v>
      </c>
      <c r="M4729" s="49" t="e">
        <f t="shared" si="441"/>
        <v>#DIV/0!</v>
      </c>
      <c r="N4729" s="45">
        <v>0</v>
      </c>
      <c r="O4729" s="45">
        <v>0</v>
      </c>
      <c r="P4729" s="45">
        <v>10</v>
      </c>
      <c r="Q4729" s="45">
        <v>0</v>
      </c>
      <c r="R4729" s="49" t="e">
        <f t="shared" si="442"/>
        <v>#DIV/0!</v>
      </c>
      <c r="S4729" s="49" t="e">
        <f t="shared" si="443"/>
        <v>#DIV/0!</v>
      </c>
      <c r="T4729" s="49">
        <f t="shared" si="444"/>
        <v>-1</v>
      </c>
    </row>
    <row r="4730" spans="1:20" x14ac:dyDescent="0.2">
      <c r="A4730" s="33" t="s">
        <v>1839</v>
      </c>
      <c r="B4730" s="33" t="s">
        <v>302</v>
      </c>
      <c r="C4730" s="33" t="s">
        <v>303</v>
      </c>
      <c r="D4730" s="33" t="s">
        <v>1599</v>
      </c>
      <c r="E4730" s="33" t="s">
        <v>249</v>
      </c>
      <c r="F4730" s="33" t="s">
        <v>1832</v>
      </c>
      <c r="G4730" s="45">
        <v>6</v>
      </c>
      <c r="H4730" s="44"/>
      <c r="I4730" s="44"/>
      <c r="J4730" s="44"/>
      <c r="K4730" s="49">
        <f t="shared" si="439"/>
        <v>-1</v>
      </c>
      <c r="L4730" s="49" t="e">
        <f t="shared" si="440"/>
        <v>#DIV/0!</v>
      </c>
      <c r="M4730" s="49" t="e">
        <f t="shared" si="441"/>
        <v>#DIV/0!</v>
      </c>
      <c r="N4730" s="45">
        <v>30</v>
      </c>
      <c r="O4730" s="44"/>
      <c r="P4730" s="44"/>
      <c r="Q4730" s="44"/>
      <c r="R4730" s="49">
        <f t="shared" si="442"/>
        <v>-1</v>
      </c>
      <c r="S4730" s="49" t="e">
        <f t="shared" si="443"/>
        <v>#DIV/0!</v>
      </c>
      <c r="T4730" s="49" t="e">
        <f t="shared" si="444"/>
        <v>#DIV/0!</v>
      </c>
    </row>
    <row r="4731" spans="1:20" x14ac:dyDescent="0.2">
      <c r="A4731" s="33" t="s">
        <v>1839</v>
      </c>
      <c r="B4731" s="33" t="s">
        <v>302</v>
      </c>
      <c r="C4731" s="33" t="s">
        <v>303</v>
      </c>
      <c r="D4731" s="33" t="s">
        <v>1840</v>
      </c>
      <c r="E4731" s="33" t="s">
        <v>113</v>
      </c>
      <c r="F4731" s="33" t="s">
        <v>1762</v>
      </c>
      <c r="G4731" s="44"/>
      <c r="H4731" s="44"/>
      <c r="I4731" s="45">
        <v>4</v>
      </c>
      <c r="J4731" s="44"/>
      <c r="K4731" s="49" t="e">
        <f t="shared" si="439"/>
        <v>#DIV/0!</v>
      </c>
      <c r="L4731" s="49" t="e">
        <f t="shared" si="440"/>
        <v>#DIV/0!</v>
      </c>
      <c r="M4731" s="49">
        <f t="shared" si="441"/>
        <v>-1</v>
      </c>
      <c r="N4731" s="44"/>
      <c r="O4731" s="44"/>
      <c r="P4731" s="45">
        <v>346</v>
      </c>
      <c r="Q4731" s="44"/>
      <c r="R4731" s="49" t="e">
        <f t="shared" si="442"/>
        <v>#DIV/0!</v>
      </c>
      <c r="S4731" s="49" t="e">
        <f t="shared" si="443"/>
        <v>#DIV/0!</v>
      </c>
      <c r="T4731" s="49">
        <f t="shared" si="444"/>
        <v>-1</v>
      </c>
    </row>
    <row r="4732" spans="1:20" x14ac:dyDescent="0.2">
      <c r="A4732" s="33" t="s">
        <v>1839</v>
      </c>
      <c r="B4732" s="33" t="s">
        <v>302</v>
      </c>
      <c r="C4732" s="33" t="s">
        <v>303</v>
      </c>
      <c r="D4732" s="33" t="s">
        <v>1799</v>
      </c>
      <c r="E4732" s="33" t="s">
        <v>48</v>
      </c>
      <c r="F4732" s="33" t="s">
        <v>1432</v>
      </c>
      <c r="G4732" s="44"/>
      <c r="H4732" s="44"/>
      <c r="I4732" s="45">
        <v>0</v>
      </c>
      <c r="J4732" s="44"/>
      <c r="K4732" s="49" t="e">
        <f t="shared" si="439"/>
        <v>#DIV/0!</v>
      </c>
      <c r="L4732" s="49" t="e">
        <f t="shared" si="440"/>
        <v>#DIV/0!</v>
      </c>
      <c r="M4732" s="49" t="e">
        <f t="shared" si="441"/>
        <v>#DIV/0!</v>
      </c>
      <c r="N4732" s="44"/>
      <c r="O4732" s="44"/>
      <c r="P4732" s="45">
        <v>0</v>
      </c>
      <c r="Q4732" s="44"/>
      <c r="R4732" s="49" t="e">
        <f t="shared" si="442"/>
        <v>#DIV/0!</v>
      </c>
      <c r="S4732" s="49" t="e">
        <f t="shared" si="443"/>
        <v>#DIV/0!</v>
      </c>
      <c r="T4732" s="49" t="e">
        <f t="shared" si="444"/>
        <v>#DIV/0!</v>
      </c>
    </row>
    <row r="4733" spans="1:20" x14ac:dyDescent="0.2">
      <c r="A4733" s="33" t="s">
        <v>1839</v>
      </c>
      <c r="B4733" s="33" t="s">
        <v>302</v>
      </c>
      <c r="C4733" s="33" t="s">
        <v>303</v>
      </c>
      <c r="D4733" s="33" t="s">
        <v>1800</v>
      </c>
      <c r="E4733" s="33" t="s">
        <v>46</v>
      </c>
      <c r="F4733" s="33" t="s">
        <v>1435</v>
      </c>
      <c r="G4733" s="45">
        <v>8</v>
      </c>
      <c r="H4733" s="44"/>
      <c r="I4733" s="44"/>
      <c r="J4733" s="44"/>
      <c r="K4733" s="49">
        <f t="shared" si="439"/>
        <v>-1</v>
      </c>
      <c r="L4733" s="49" t="e">
        <f t="shared" si="440"/>
        <v>#DIV/0!</v>
      </c>
      <c r="M4733" s="49" t="e">
        <f t="shared" si="441"/>
        <v>#DIV/0!</v>
      </c>
      <c r="N4733" s="45">
        <v>0</v>
      </c>
      <c r="O4733" s="44"/>
      <c r="P4733" s="44"/>
      <c r="Q4733" s="44"/>
      <c r="R4733" s="49" t="e">
        <f t="shared" si="442"/>
        <v>#DIV/0!</v>
      </c>
      <c r="S4733" s="49" t="e">
        <f t="shared" si="443"/>
        <v>#DIV/0!</v>
      </c>
      <c r="T4733" s="49" t="e">
        <f t="shared" si="444"/>
        <v>#DIV/0!</v>
      </c>
    </row>
    <row r="4734" spans="1:20" x14ac:dyDescent="0.2">
      <c r="A4734" s="33" t="s">
        <v>1839</v>
      </c>
      <c r="B4734" s="33" t="s">
        <v>284</v>
      </c>
      <c r="C4734" s="33" t="s">
        <v>1892</v>
      </c>
      <c r="D4734" s="33" t="s">
        <v>1792</v>
      </c>
      <c r="E4734" s="33" t="s">
        <v>26</v>
      </c>
      <c r="F4734" s="33" t="s">
        <v>1418</v>
      </c>
      <c r="G4734" s="45">
        <v>18</v>
      </c>
      <c r="H4734" s="44"/>
      <c r="I4734" s="45">
        <v>10</v>
      </c>
      <c r="J4734" s="45">
        <v>18</v>
      </c>
      <c r="K4734" s="49">
        <f t="shared" si="439"/>
        <v>-1</v>
      </c>
      <c r="L4734" s="49" t="e">
        <f t="shared" si="440"/>
        <v>#DIV/0!</v>
      </c>
      <c r="M4734" s="49">
        <f t="shared" si="441"/>
        <v>0.8</v>
      </c>
      <c r="N4734" s="45">
        <v>80</v>
      </c>
      <c r="O4734" s="44"/>
      <c r="P4734" s="45">
        <v>60</v>
      </c>
      <c r="Q4734" s="45">
        <v>45</v>
      </c>
      <c r="R4734" s="49">
        <f t="shared" si="442"/>
        <v>-1</v>
      </c>
      <c r="S4734" s="49" t="e">
        <f t="shared" si="443"/>
        <v>#DIV/0!</v>
      </c>
      <c r="T4734" s="49">
        <f t="shared" si="444"/>
        <v>-0.25</v>
      </c>
    </row>
    <row r="4735" spans="1:20" x14ac:dyDescent="0.2">
      <c r="A4735" s="33" t="s">
        <v>1839</v>
      </c>
      <c r="B4735" s="33" t="s">
        <v>284</v>
      </c>
      <c r="C4735" s="33" t="s">
        <v>1892</v>
      </c>
      <c r="D4735" s="33" t="s">
        <v>1812</v>
      </c>
      <c r="E4735" s="33" t="s">
        <v>90</v>
      </c>
      <c r="F4735" s="33" t="s">
        <v>1467</v>
      </c>
      <c r="G4735" s="45">
        <v>2</v>
      </c>
      <c r="H4735" s="44"/>
      <c r="I4735" s="44"/>
      <c r="J4735" s="44"/>
      <c r="K4735" s="49">
        <f t="shared" si="439"/>
        <v>-1</v>
      </c>
      <c r="L4735" s="49" t="e">
        <f t="shared" si="440"/>
        <v>#DIV/0!</v>
      </c>
      <c r="M4735" s="49" t="e">
        <f t="shared" si="441"/>
        <v>#DIV/0!</v>
      </c>
      <c r="N4735" s="45">
        <v>0</v>
      </c>
      <c r="O4735" s="44"/>
      <c r="P4735" s="44"/>
      <c r="Q4735" s="44"/>
      <c r="R4735" s="49" t="e">
        <f t="shared" si="442"/>
        <v>#DIV/0!</v>
      </c>
      <c r="S4735" s="49" t="e">
        <f t="shared" si="443"/>
        <v>#DIV/0!</v>
      </c>
      <c r="T4735" s="49" t="e">
        <f t="shared" si="444"/>
        <v>#DIV/0!</v>
      </c>
    </row>
    <row r="4736" spans="1:20" x14ac:dyDescent="0.2">
      <c r="A4736" s="33" t="s">
        <v>1839</v>
      </c>
      <c r="B4736" s="33" t="s">
        <v>284</v>
      </c>
      <c r="C4736" s="33" t="s">
        <v>1892</v>
      </c>
      <c r="D4736" s="33" t="s">
        <v>1812</v>
      </c>
      <c r="E4736" s="33" t="s">
        <v>179</v>
      </c>
      <c r="F4736" s="33" t="s">
        <v>180</v>
      </c>
      <c r="G4736" s="44"/>
      <c r="H4736" s="45">
        <v>0</v>
      </c>
      <c r="I4736" s="44"/>
      <c r="J4736" s="44"/>
      <c r="K4736" s="49" t="e">
        <f t="shared" si="439"/>
        <v>#DIV/0!</v>
      </c>
      <c r="L4736" s="49" t="e">
        <f t="shared" si="440"/>
        <v>#DIV/0!</v>
      </c>
      <c r="M4736" s="49" t="e">
        <f t="shared" si="441"/>
        <v>#DIV/0!</v>
      </c>
      <c r="N4736" s="44"/>
      <c r="O4736" s="45">
        <v>0</v>
      </c>
      <c r="P4736" s="44"/>
      <c r="Q4736" s="44"/>
      <c r="R4736" s="49" t="e">
        <f t="shared" si="442"/>
        <v>#DIV/0!</v>
      </c>
      <c r="S4736" s="49" t="e">
        <f t="shared" si="443"/>
        <v>#DIV/0!</v>
      </c>
      <c r="T4736" s="49" t="e">
        <f t="shared" si="444"/>
        <v>#DIV/0!</v>
      </c>
    </row>
    <row r="4737" spans="1:20" x14ac:dyDescent="0.2">
      <c r="A4737" s="33" t="s">
        <v>1839</v>
      </c>
      <c r="B4737" s="33" t="s">
        <v>284</v>
      </c>
      <c r="C4737" s="33" t="s">
        <v>1892</v>
      </c>
      <c r="D4737" s="33" t="s">
        <v>1839</v>
      </c>
      <c r="E4737" s="33" t="s">
        <v>284</v>
      </c>
      <c r="F4737" s="33" t="s">
        <v>1892</v>
      </c>
      <c r="G4737" s="44"/>
      <c r="H4737" s="44"/>
      <c r="I4737" s="44"/>
      <c r="J4737" s="45">
        <v>5</v>
      </c>
      <c r="K4737" s="49" t="e">
        <f t="shared" si="439"/>
        <v>#DIV/0!</v>
      </c>
      <c r="L4737" s="49" t="e">
        <f t="shared" si="440"/>
        <v>#DIV/0!</v>
      </c>
      <c r="M4737" s="49" t="e">
        <f t="shared" si="441"/>
        <v>#DIV/0!</v>
      </c>
      <c r="N4737" s="44"/>
      <c r="O4737" s="44"/>
      <c r="P4737" s="44"/>
      <c r="Q4737" s="45">
        <v>90</v>
      </c>
      <c r="R4737" s="49" t="e">
        <f t="shared" si="442"/>
        <v>#DIV/0!</v>
      </c>
      <c r="S4737" s="49" t="e">
        <f t="shared" si="443"/>
        <v>#DIV/0!</v>
      </c>
      <c r="T4737" s="49" t="e">
        <f t="shared" si="444"/>
        <v>#DIV/0!</v>
      </c>
    </row>
    <row r="4738" spans="1:20" x14ac:dyDescent="0.2">
      <c r="A4738" s="33" t="s">
        <v>1839</v>
      </c>
      <c r="B4738" s="33" t="s">
        <v>284</v>
      </c>
      <c r="C4738" s="33" t="s">
        <v>1892</v>
      </c>
      <c r="D4738" s="33" t="s">
        <v>1791</v>
      </c>
      <c r="E4738" s="33" t="s">
        <v>36</v>
      </c>
      <c r="F4738" s="33" t="s">
        <v>1430</v>
      </c>
      <c r="G4738" s="44"/>
      <c r="H4738" s="44"/>
      <c r="I4738" s="44"/>
      <c r="J4738" s="45">
        <v>8</v>
      </c>
      <c r="K4738" s="49" t="e">
        <f t="shared" si="439"/>
        <v>#DIV/0!</v>
      </c>
      <c r="L4738" s="49" t="e">
        <f t="shared" si="440"/>
        <v>#DIV/0!</v>
      </c>
      <c r="M4738" s="49" t="e">
        <f t="shared" si="441"/>
        <v>#DIV/0!</v>
      </c>
      <c r="N4738" s="44"/>
      <c r="O4738" s="44"/>
      <c r="P4738" s="44"/>
      <c r="Q4738" s="45">
        <v>45</v>
      </c>
      <c r="R4738" s="49" t="e">
        <f t="shared" si="442"/>
        <v>#DIV/0!</v>
      </c>
      <c r="S4738" s="49" t="e">
        <f t="shared" si="443"/>
        <v>#DIV/0!</v>
      </c>
      <c r="T4738" s="49" t="e">
        <f t="shared" si="444"/>
        <v>#DIV/0!</v>
      </c>
    </row>
    <row r="4739" spans="1:20" x14ac:dyDescent="0.2">
      <c r="A4739" s="33" t="s">
        <v>1839</v>
      </c>
      <c r="B4739" s="33" t="s">
        <v>284</v>
      </c>
      <c r="C4739" s="33" t="s">
        <v>1892</v>
      </c>
      <c r="D4739" s="33" t="s">
        <v>1800</v>
      </c>
      <c r="E4739" s="33" t="s">
        <v>46</v>
      </c>
      <c r="F4739" s="33" t="s">
        <v>1435</v>
      </c>
      <c r="G4739" s="44"/>
      <c r="H4739" s="44"/>
      <c r="I4739" s="44"/>
      <c r="J4739" s="45">
        <v>9</v>
      </c>
      <c r="K4739" s="49" t="e">
        <f t="shared" si="439"/>
        <v>#DIV/0!</v>
      </c>
      <c r="L4739" s="49" t="e">
        <f t="shared" si="440"/>
        <v>#DIV/0!</v>
      </c>
      <c r="M4739" s="49" t="e">
        <f t="shared" si="441"/>
        <v>#DIV/0!</v>
      </c>
      <c r="N4739" s="44"/>
      <c r="O4739" s="44"/>
      <c r="P4739" s="44"/>
      <c r="Q4739" s="45">
        <v>100</v>
      </c>
      <c r="R4739" s="49" t="e">
        <f t="shared" si="442"/>
        <v>#DIV/0!</v>
      </c>
      <c r="S4739" s="49" t="e">
        <f t="shared" si="443"/>
        <v>#DIV/0!</v>
      </c>
      <c r="T4739" s="49" t="e">
        <f t="shared" si="444"/>
        <v>#DIV/0!</v>
      </c>
    </row>
    <row r="4740" spans="1:20" x14ac:dyDescent="0.2">
      <c r="A4740" s="33" t="s">
        <v>1839</v>
      </c>
      <c r="B4740" s="33" t="s">
        <v>284</v>
      </c>
      <c r="C4740" s="33" t="s">
        <v>1892</v>
      </c>
      <c r="D4740" s="33" t="s">
        <v>1799</v>
      </c>
      <c r="E4740" s="33" t="s">
        <v>37</v>
      </c>
      <c r="F4740" s="33" t="s">
        <v>1427</v>
      </c>
      <c r="G4740" s="44"/>
      <c r="H4740" s="45">
        <v>0</v>
      </c>
      <c r="I4740" s="44"/>
      <c r="J4740" s="44"/>
      <c r="K4740" s="49" t="e">
        <f t="shared" si="439"/>
        <v>#DIV/0!</v>
      </c>
      <c r="L4740" s="49" t="e">
        <f t="shared" si="440"/>
        <v>#DIV/0!</v>
      </c>
      <c r="M4740" s="49" t="e">
        <f t="shared" si="441"/>
        <v>#DIV/0!</v>
      </c>
      <c r="N4740" s="44"/>
      <c r="O4740" s="45">
        <v>0</v>
      </c>
      <c r="P4740" s="44"/>
      <c r="Q4740" s="44"/>
      <c r="R4740" s="49" t="e">
        <f t="shared" si="442"/>
        <v>#DIV/0!</v>
      </c>
      <c r="S4740" s="49" t="e">
        <f t="shared" si="443"/>
        <v>#DIV/0!</v>
      </c>
      <c r="T4740" s="49" t="e">
        <f t="shared" si="444"/>
        <v>#DIV/0!</v>
      </c>
    </row>
    <row r="4741" spans="1:20" x14ac:dyDescent="0.2">
      <c r="A4741" s="33" t="s">
        <v>1839</v>
      </c>
      <c r="B4741" s="33" t="s">
        <v>277</v>
      </c>
      <c r="C4741" s="33" t="s">
        <v>1890</v>
      </c>
      <c r="D4741" s="33" t="s">
        <v>1809</v>
      </c>
      <c r="E4741" s="33" t="s">
        <v>208</v>
      </c>
      <c r="F4741" s="33" t="s">
        <v>1814</v>
      </c>
      <c r="G4741" s="45">
        <v>11</v>
      </c>
      <c r="H4741" s="44"/>
      <c r="I4741" s="44"/>
      <c r="J4741" s="44"/>
      <c r="K4741" s="49">
        <f t="shared" si="439"/>
        <v>-1</v>
      </c>
      <c r="L4741" s="49" t="e">
        <f t="shared" si="440"/>
        <v>#DIV/0!</v>
      </c>
      <c r="M4741" s="49" t="e">
        <f t="shared" si="441"/>
        <v>#DIV/0!</v>
      </c>
      <c r="N4741" s="45">
        <v>0</v>
      </c>
      <c r="O4741" s="44"/>
      <c r="P4741" s="44"/>
      <c r="Q4741" s="44"/>
      <c r="R4741" s="49" t="e">
        <f t="shared" si="442"/>
        <v>#DIV/0!</v>
      </c>
      <c r="S4741" s="49" t="e">
        <f t="shared" si="443"/>
        <v>#DIV/0!</v>
      </c>
      <c r="T4741" s="49" t="e">
        <f t="shared" si="444"/>
        <v>#DIV/0!</v>
      </c>
    </row>
    <row r="4742" spans="1:20" x14ac:dyDescent="0.2">
      <c r="A4742" s="33" t="s">
        <v>1839</v>
      </c>
      <c r="B4742" s="33" t="s">
        <v>277</v>
      </c>
      <c r="C4742" s="33" t="s">
        <v>1890</v>
      </c>
      <c r="D4742" s="33" t="s">
        <v>1805</v>
      </c>
      <c r="E4742" s="33" t="s">
        <v>124</v>
      </c>
      <c r="F4742" s="33" t="s">
        <v>1549</v>
      </c>
      <c r="G4742" s="45">
        <v>3</v>
      </c>
      <c r="H4742" s="44"/>
      <c r="I4742" s="44"/>
      <c r="J4742" s="44"/>
      <c r="K4742" s="49">
        <f t="shared" si="439"/>
        <v>-1</v>
      </c>
      <c r="L4742" s="49" t="e">
        <f t="shared" si="440"/>
        <v>#DIV/0!</v>
      </c>
      <c r="M4742" s="49" t="e">
        <f t="shared" si="441"/>
        <v>#DIV/0!</v>
      </c>
      <c r="N4742" s="45">
        <v>0</v>
      </c>
      <c r="O4742" s="44"/>
      <c r="P4742" s="44"/>
      <c r="Q4742" s="44"/>
      <c r="R4742" s="49" t="e">
        <f t="shared" si="442"/>
        <v>#DIV/0!</v>
      </c>
      <c r="S4742" s="49" t="e">
        <f t="shared" si="443"/>
        <v>#DIV/0!</v>
      </c>
      <c r="T4742" s="49" t="e">
        <f t="shared" si="444"/>
        <v>#DIV/0!</v>
      </c>
    </row>
    <row r="4743" spans="1:20" x14ac:dyDescent="0.2">
      <c r="A4743" s="33" t="s">
        <v>1839</v>
      </c>
      <c r="B4743" s="33" t="s">
        <v>277</v>
      </c>
      <c r="C4743" s="33" t="s">
        <v>1890</v>
      </c>
      <c r="D4743" s="33" t="s">
        <v>1805</v>
      </c>
      <c r="E4743" s="33" t="s">
        <v>65</v>
      </c>
      <c r="F4743" s="33" t="s">
        <v>1549</v>
      </c>
      <c r="G4743" s="45">
        <v>4</v>
      </c>
      <c r="H4743" s="44"/>
      <c r="I4743" s="44"/>
      <c r="J4743" s="44"/>
      <c r="K4743" s="49">
        <f t="shared" si="439"/>
        <v>-1</v>
      </c>
      <c r="L4743" s="49" t="e">
        <f t="shared" si="440"/>
        <v>#DIV/0!</v>
      </c>
      <c r="M4743" s="49" t="e">
        <f t="shared" si="441"/>
        <v>#DIV/0!</v>
      </c>
      <c r="N4743" s="45">
        <v>0</v>
      </c>
      <c r="O4743" s="44"/>
      <c r="P4743" s="44"/>
      <c r="Q4743" s="44"/>
      <c r="R4743" s="49" t="e">
        <f t="shared" si="442"/>
        <v>#DIV/0!</v>
      </c>
      <c r="S4743" s="49" t="e">
        <f t="shared" si="443"/>
        <v>#DIV/0!</v>
      </c>
      <c r="T4743" s="49" t="e">
        <f t="shared" si="444"/>
        <v>#DIV/0!</v>
      </c>
    </row>
    <row r="4744" spans="1:20" x14ac:dyDescent="0.2">
      <c r="A4744" s="33" t="s">
        <v>1839</v>
      </c>
      <c r="B4744" s="33" t="s">
        <v>277</v>
      </c>
      <c r="C4744" s="33" t="s">
        <v>1890</v>
      </c>
      <c r="D4744" s="33" t="s">
        <v>1792</v>
      </c>
      <c r="E4744" s="33" t="s">
        <v>26</v>
      </c>
      <c r="F4744" s="33" t="s">
        <v>1418</v>
      </c>
      <c r="G4744" s="45">
        <v>118</v>
      </c>
      <c r="H4744" s="44"/>
      <c r="I4744" s="44"/>
      <c r="J4744" s="44"/>
      <c r="K4744" s="49">
        <f t="shared" si="439"/>
        <v>-1</v>
      </c>
      <c r="L4744" s="49" t="e">
        <f t="shared" si="440"/>
        <v>#DIV/0!</v>
      </c>
      <c r="M4744" s="49" t="e">
        <f t="shared" si="441"/>
        <v>#DIV/0!</v>
      </c>
      <c r="N4744" s="45">
        <v>0</v>
      </c>
      <c r="O4744" s="44"/>
      <c r="P4744" s="44"/>
      <c r="Q4744" s="44"/>
      <c r="R4744" s="49" t="e">
        <f t="shared" si="442"/>
        <v>#DIV/0!</v>
      </c>
      <c r="S4744" s="49" t="e">
        <f t="shared" si="443"/>
        <v>#DIV/0!</v>
      </c>
      <c r="T4744" s="49" t="e">
        <f t="shared" si="444"/>
        <v>#DIV/0!</v>
      </c>
    </row>
    <row r="4745" spans="1:20" x14ac:dyDescent="0.2">
      <c r="A4745" s="33" t="s">
        <v>1839</v>
      </c>
      <c r="B4745" s="33" t="s">
        <v>277</v>
      </c>
      <c r="C4745" s="33" t="s">
        <v>1890</v>
      </c>
      <c r="D4745" s="33" t="s">
        <v>1812</v>
      </c>
      <c r="E4745" s="33" t="s">
        <v>289</v>
      </c>
      <c r="F4745" s="33" t="s">
        <v>1829</v>
      </c>
      <c r="G4745" s="45">
        <v>77</v>
      </c>
      <c r="H4745" s="44"/>
      <c r="I4745" s="44"/>
      <c r="J4745" s="44"/>
      <c r="K4745" s="49">
        <f t="shared" si="439"/>
        <v>-1</v>
      </c>
      <c r="L4745" s="49" t="e">
        <f t="shared" si="440"/>
        <v>#DIV/0!</v>
      </c>
      <c r="M4745" s="49" t="e">
        <f t="shared" si="441"/>
        <v>#DIV/0!</v>
      </c>
      <c r="N4745" s="45">
        <v>0</v>
      </c>
      <c r="O4745" s="44"/>
      <c r="P4745" s="44"/>
      <c r="Q4745" s="44"/>
      <c r="R4745" s="49" t="e">
        <f t="shared" si="442"/>
        <v>#DIV/0!</v>
      </c>
      <c r="S4745" s="49" t="e">
        <f t="shared" si="443"/>
        <v>#DIV/0!</v>
      </c>
      <c r="T4745" s="49" t="e">
        <f t="shared" si="444"/>
        <v>#DIV/0!</v>
      </c>
    </row>
    <row r="4746" spans="1:20" x14ac:dyDescent="0.2">
      <c r="A4746" s="33" t="s">
        <v>1839</v>
      </c>
      <c r="B4746" s="33" t="s">
        <v>277</v>
      </c>
      <c r="C4746" s="33" t="s">
        <v>1890</v>
      </c>
      <c r="D4746" s="33" t="s">
        <v>1812</v>
      </c>
      <c r="E4746" s="33" t="s">
        <v>90</v>
      </c>
      <c r="F4746" s="33" t="s">
        <v>1467</v>
      </c>
      <c r="G4746" s="45">
        <v>8</v>
      </c>
      <c r="H4746" s="44"/>
      <c r="I4746" s="44"/>
      <c r="J4746" s="44"/>
      <c r="K4746" s="49">
        <f t="shared" ref="K4746:K4809" si="445">+H4746/G4746-1</f>
        <v>-1</v>
      </c>
      <c r="L4746" s="49" t="e">
        <f t="shared" ref="L4746:L4809" si="446">+I4746/H4746-1</f>
        <v>#DIV/0!</v>
      </c>
      <c r="M4746" s="49" t="e">
        <f t="shared" ref="M4746:M4809" si="447">+J4746/I4746-1</f>
        <v>#DIV/0!</v>
      </c>
      <c r="N4746" s="45">
        <v>0</v>
      </c>
      <c r="O4746" s="44"/>
      <c r="P4746" s="44"/>
      <c r="Q4746" s="44"/>
      <c r="R4746" s="49" t="e">
        <f t="shared" ref="R4746:R4809" si="448">O4746/N4746-1</f>
        <v>#DIV/0!</v>
      </c>
      <c r="S4746" s="49" t="e">
        <f t="shared" ref="S4746:S4809" si="449">P4746/O4746-1</f>
        <v>#DIV/0!</v>
      </c>
      <c r="T4746" s="49" t="e">
        <f t="shared" ref="T4746:T4809" si="450">Q4746/P4746-1</f>
        <v>#DIV/0!</v>
      </c>
    </row>
    <row r="4747" spans="1:20" x14ac:dyDescent="0.2">
      <c r="A4747" s="33" t="s">
        <v>1839</v>
      </c>
      <c r="B4747" s="33" t="s">
        <v>277</v>
      </c>
      <c r="C4747" s="33" t="s">
        <v>1890</v>
      </c>
      <c r="D4747" s="33" t="s">
        <v>1793</v>
      </c>
      <c r="E4747" s="33" t="s">
        <v>51</v>
      </c>
      <c r="F4747" s="33" t="s">
        <v>1473</v>
      </c>
      <c r="G4747" s="45">
        <v>21</v>
      </c>
      <c r="H4747" s="44"/>
      <c r="I4747" s="44"/>
      <c r="J4747" s="44"/>
      <c r="K4747" s="49">
        <f t="shared" si="445"/>
        <v>-1</v>
      </c>
      <c r="L4747" s="49" t="e">
        <f t="shared" si="446"/>
        <v>#DIV/0!</v>
      </c>
      <c r="M4747" s="49" t="e">
        <f t="shared" si="447"/>
        <v>#DIV/0!</v>
      </c>
      <c r="N4747" s="45">
        <v>0</v>
      </c>
      <c r="O4747" s="44"/>
      <c r="P4747" s="44"/>
      <c r="Q4747" s="44"/>
      <c r="R4747" s="49" t="e">
        <f t="shared" si="448"/>
        <v>#DIV/0!</v>
      </c>
      <c r="S4747" s="49" t="e">
        <f t="shared" si="449"/>
        <v>#DIV/0!</v>
      </c>
      <c r="T4747" s="49" t="e">
        <f t="shared" si="450"/>
        <v>#DIV/0!</v>
      </c>
    </row>
    <row r="4748" spans="1:20" x14ac:dyDescent="0.2">
      <c r="A4748" s="33" t="s">
        <v>1839</v>
      </c>
      <c r="B4748" s="33" t="s">
        <v>277</v>
      </c>
      <c r="C4748" s="33" t="s">
        <v>1890</v>
      </c>
      <c r="D4748" s="33" t="s">
        <v>1793</v>
      </c>
      <c r="E4748" s="33" t="s">
        <v>248</v>
      </c>
      <c r="F4748" s="33" t="s">
        <v>1837</v>
      </c>
      <c r="G4748" s="45">
        <v>44</v>
      </c>
      <c r="H4748" s="44"/>
      <c r="I4748" s="44"/>
      <c r="J4748" s="44"/>
      <c r="K4748" s="49">
        <f t="shared" si="445"/>
        <v>-1</v>
      </c>
      <c r="L4748" s="49" t="e">
        <f t="shared" si="446"/>
        <v>#DIV/0!</v>
      </c>
      <c r="M4748" s="49" t="e">
        <f t="shared" si="447"/>
        <v>#DIV/0!</v>
      </c>
      <c r="N4748" s="45">
        <v>0</v>
      </c>
      <c r="O4748" s="44"/>
      <c r="P4748" s="44"/>
      <c r="Q4748" s="44"/>
      <c r="R4748" s="49" t="e">
        <f t="shared" si="448"/>
        <v>#DIV/0!</v>
      </c>
      <c r="S4748" s="49" t="e">
        <f t="shared" si="449"/>
        <v>#DIV/0!</v>
      </c>
      <c r="T4748" s="49" t="e">
        <f t="shared" si="450"/>
        <v>#DIV/0!</v>
      </c>
    </row>
    <row r="4749" spans="1:20" x14ac:dyDescent="0.2">
      <c r="A4749" s="33" t="s">
        <v>1839</v>
      </c>
      <c r="B4749" s="33" t="s">
        <v>277</v>
      </c>
      <c r="C4749" s="33" t="s">
        <v>1890</v>
      </c>
      <c r="D4749" s="33" t="s">
        <v>1793</v>
      </c>
      <c r="E4749" s="33" t="s">
        <v>272</v>
      </c>
      <c r="F4749" s="33" t="s">
        <v>1823</v>
      </c>
      <c r="G4749" s="45">
        <v>11</v>
      </c>
      <c r="H4749" s="44"/>
      <c r="I4749" s="44"/>
      <c r="J4749" s="44"/>
      <c r="K4749" s="49">
        <f t="shared" si="445"/>
        <v>-1</v>
      </c>
      <c r="L4749" s="49" t="e">
        <f t="shared" si="446"/>
        <v>#DIV/0!</v>
      </c>
      <c r="M4749" s="49" t="e">
        <f t="shared" si="447"/>
        <v>#DIV/0!</v>
      </c>
      <c r="N4749" s="45">
        <v>0</v>
      </c>
      <c r="O4749" s="44"/>
      <c r="P4749" s="44"/>
      <c r="Q4749" s="44"/>
      <c r="R4749" s="49" t="e">
        <f t="shared" si="448"/>
        <v>#DIV/0!</v>
      </c>
      <c r="S4749" s="49" t="e">
        <f t="shared" si="449"/>
        <v>#DIV/0!</v>
      </c>
      <c r="T4749" s="49" t="e">
        <f t="shared" si="450"/>
        <v>#DIV/0!</v>
      </c>
    </row>
    <row r="4750" spans="1:20" x14ac:dyDescent="0.2">
      <c r="A4750" s="33" t="s">
        <v>1839</v>
      </c>
      <c r="B4750" s="33" t="s">
        <v>277</v>
      </c>
      <c r="C4750" s="33" t="s">
        <v>1890</v>
      </c>
      <c r="D4750" s="33" t="s">
        <v>1599</v>
      </c>
      <c r="E4750" s="33" t="s">
        <v>44</v>
      </c>
      <c r="F4750" s="33" t="s">
        <v>1422</v>
      </c>
      <c r="G4750" s="45">
        <v>14</v>
      </c>
      <c r="H4750" s="44"/>
      <c r="I4750" s="44"/>
      <c r="J4750" s="44"/>
      <c r="K4750" s="49">
        <f t="shared" si="445"/>
        <v>-1</v>
      </c>
      <c r="L4750" s="49" t="e">
        <f t="shared" si="446"/>
        <v>#DIV/0!</v>
      </c>
      <c r="M4750" s="49" t="e">
        <f t="shared" si="447"/>
        <v>#DIV/0!</v>
      </c>
      <c r="N4750" s="45">
        <v>0</v>
      </c>
      <c r="O4750" s="44"/>
      <c r="P4750" s="44"/>
      <c r="Q4750" s="44"/>
      <c r="R4750" s="49" t="e">
        <f t="shared" si="448"/>
        <v>#DIV/0!</v>
      </c>
      <c r="S4750" s="49" t="e">
        <f t="shared" si="449"/>
        <v>#DIV/0!</v>
      </c>
      <c r="T4750" s="49" t="e">
        <f t="shared" si="450"/>
        <v>#DIV/0!</v>
      </c>
    </row>
    <row r="4751" spans="1:20" x14ac:dyDescent="0.2">
      <c r="A4751" s="33" t="s">
        <v>1839</v>
      </c>
      <c r="B4751" s="33" t="s">
        <v>277</v>
      </c>
      <c r="C4751" s="33" t="s">
        <v>1890</v>
      </c>
      <c r="D4751" s="33" t="s">
        <v>1824</v>
      </c>
      <c r="E4751" s="33" t="s">
        <v>54</v>
      </c>
      <c r="F4751" s="33" t="s">
        <v>1428</v>
      </c>
      <c r="G4751" s="45">
        <v>42</v>
      </c>
      <c r="H4751" s="44"/>
      <c r="I4751" s="44"/>
      <c r="J4751" s="44"/>
      <c r="K4751" s="49">
        <f t="shared" si="445"/>
        <v>-1</v>
      </c>
      <c r="L4751" s="49" t="e">
        <f t="shared" si="446"/>
        <v>#DIV/0!</v>
      </c>
      <c r="M4751" s="49" t="e">
        <f t="shared" si="447"/>
        <v>#DIV/0!</v>
      </c>
      <c r="N4751" s="45">
        <v>0</v>
      </c>
      <c r="O4751" s="44"/>
      <c r="P4751" s="44"/>
      <c r="Q4751" s="44"/>
      <c r="R4751" s="49" t="e">
        <f t="shared" si="448"/>
        <v>#DIV/0!</v>
      </c>
      <c r="S4751" s="49" t="e">
        <f t="shared" si="449"/>
        <v>#DIV/0!</v>
      </c>
      <c r="T4751" s="49" t="e">
        <f t="shared" si="450"/>
        <v>#DIV/0!</v>
      </c>
    </row>
    <row r="4752" spans="1:20" x14ac:dyDescent="0.2">
      <c r="A4752" s="33" t="s">
        <v>1839</v>
      </c>
      <c r="B4752" s="33" t="s">
        <v>277</v>
      </c>
      <c r="C4752" s="33" t="s">
        <v>1890</v>
      </c>
      <c r="D4752" s="33" t="s">
        <v>1800</v>
      </c>
      <c r="E4752" s="33" t="s">
        <v>46</v>
      </c>
      <c r="F4752" s="33" t="s">
        <v>1435</v>
      </c>
      <c r="G4752" s="45">
        <v>78</v>
      </c>
      <c r="H4752" s="44"/>
      <c r="I4752" s="44"/>
      <c r="J4752" s="44"/>
      <c r="K4752" s="49">
        <f t="shared" si="445"/>
        <v>-1</v>
      </c>
      <c r="L4752" s="49" t="e">
        <f t="shared" si="446"/>
        <v>#DIV/0!</v>
      </c>
      <c r="M4752" s="49" t="e">
        <f t="shared" si="447"/>
        <v>#DIV/0!</v>
      </c>
      <c r="N4752" s="45">
        <v>0</v>
      </c>
      <c r="O4752" s="44"/>
      <c r="P4752" s="44"/>
      <c r="Q4752" s="44"/>
      <c r="R4752" s="49" t="e">
        <f t="shared" si="448"/>
        <v>#DIV/0!</v>
      </c>
      <c r="S4752" s="49" t="e">
        <f t="shared" si="449"/>
        <v>#DIV/0!</v>
      </c>
      <c r="T4752" s="49" t="e">
        <f t="shared" si="450"/>
        <v>#DIV/0!</v>
      </c>
    </row>
    <row r="4753" spans="1:20" x14ac:dyDescent="0.2">
      <c r="A4753" s="33" t="s">
        <v>1839</v>
      </c>
      <c r="B4753" s="33" t="s">
        <v>277</v>
      </c>
      <c r="C4753" s="33" t="s">
        <v>1890</v>
      </c>
      <c r="D4753" s="33" t="s">
        <v>1798</v>
      </c>
      <c r="E4753" s="33" t="s">
        <v>320</v>
      </c>
      <c r="F4753" s="33" t="s">
        <v>1856</v>
      </c>
      <c r="G4753" s="45">
        <v>10</v>
      </c>
      <c r="H4753" s="44"/>
      <c r="I4753" s="44"/>
      <c r="J4753" s="44"/>
      <c r="K4753" s="49">
        <f t="shared" si="445"/>
        <v>-1</v>
      </c>
      <c r="L4753" s="49" t="e">
        <f t="shared" si="446"/>
        <v>#DIV/0!</v>
      </c>
      <c r="M4753" s="49" t="e">
        <f t="shared" si="447"/>
        <v>#DIV/0!</v>
      </c>
      <c r="N4753" s="45">
        <v>0</v>
      </c>
      <c r="O4753" s="44"/>
      <c r="P4753" s="44"/>
      <c r="Q4753" s="44"/>
      <c r="R4753" s="49" t="e">
        <f t="shared" si="448"/>
        <v>#DIV/0!</v>
      </c>
      <c r="S4753" s="49" t="e">
        <f t="shared" si="449"/>
        <v>#DIV/0!</v>
      </c>
      <c r="T4753" s="49" t="e">
        <f t="shared" si="450"/>
        <v>#DIV/0!</v>
      </c>
    </row>
    <row r="4754" spans="1:20" x14ac:dyDescent="0.2">
      <c r="A4754" s="33" t="s">
        <v>1839</v>
      </c>
      <c r="B4754" s="33" t="s">
        <v>277</v>
      </c>
      <c r="C4754" s="33" t="s">
        <v>1890</v>
      </c>
      <c r="D4754" s="33" t="s">
        <v>1798</v>
      </c>
      <c r="E4754" s="33" t="s">
        <v>42</v>
      </c>
      <c r="F4754" s="33" t="s">
        <v>1434</v>
      </c>
      <c r="G4754" s="45">
        <v>96</v>
      </c>
      <c r="H4754" s="44"/>
      <c r="I4754" s="44"/>
      <c r="J4754" s="44"/>
      <c r="K4754" s="49">
        <f t="shared" si="445"/>
        <v>-1</v>
      </c>
      <c r="L4754" s="49" t="e">
        <f t="shared" si="446"/>
        <v>#DIV/0!</v>
      </c>
      <c r="M4754" s="49" t="e">
        <f t="shared" si="447"/>
        <v>#DIV/0!</v>
      </c>
      <c r="N4754" s="45">
        <v>0</v>
      </c>
      <c r="O4754" s="44"/>
      <c r="P4754" s="44"/>
      <c r="Q4754" s="44"/>
      <c r="R4754" s="49" t="e">
        <f t="shared" si="448"/>
        <v>#DIV/0!</v>
      </c>
      <c r="S4754" s="49" t="e">
        <f t="shared" si="449"/>
        <v>#DIV/0!</v>
      </c>
      <c r="T4754" s="49" t="e">
        <f t="shared" si="450"/>
        <v>#DIV/0!</v>
      </c>
    </row>
    <row r="4755" spans="1:20" x14ac:dyDescent="0.2">
      <c r="A4755" s="33" t="s">
        <v>1839</v>
      </c>
      <c r="B4755" s="33" t="s">
        <v>277</v>
      </c>
      <c r="C4755" s="33" t="s">
        <v>1890</v>
      </c>
      <c r="D4755" s="33" t="s">
        <v>1816</v>
      </c>
      <c r="E4755" s="33" t="s">
        <v>132</v>
      </c>
      <c r="F4755" s="33" t="s">
        <v>1821</v>
      </c>
      <c r="G4755" s="45">
        <v>26</v>
      </c>
      <c r="H4755" s="44"/>
      <c r="I4755" s="44"/>
      <c r="J4755" s="44"/>
      <c r="K4755" s="49">
        <f t="shared" si="445"/>
        <v>-1</v>
      </c>
      <c r="L4755" s="49" t="e">
        <f t="shared" si="446"/>
        <v>#DIV/0!</v>
      </c>
      <c r="M4755" s="49" t="e">
        <f t="shared" si="447"/>
        <v>#DIV/0!</v>
      </c>
      <c r="N4755" s="45">
        <v>0</v>
      </c>
      <c r="O4755" s="44"/>
      <c r="P4755" s="44"/>
      <c r="Q4755" s="44"/>
      <c r="R4755" s="49" t="e">
        <f t="shared" si="448"/>
        <v>#DIV/0!</v>
      </c>
      <c r="S4755" s="49" t="e">
        <f t="shared" si="449"/>
        <v>#DIV/0!</v>
      </c>
      <c r="T4755" s="49" t="e">
        <f t="shared" si="450"/>
        <v>#DIV/0!</v>
      </c>
    </row>
    <row r="4756" spans="1:20" x14ac:dyDescent="0.2">
      <c r="A4756" s="33" t="s">
        <v>1839</v>
      </c>
      <c r="B4756" s="33" t="s">
        <v>277</v>
      </c>
      <c r="C4756" s="33" t="s">
        <v>1890</v>
      </c>
      <c r="D4756" s="33" t="s">
        <v>1816</v>
      </c>
      <c r="E4756" s="33" t="s">
        <v>184</v>
      </c>
      <c r="F4756" s="33" t="s">
        <v>1678</v>
      </c>
      <c r="G4756" s="45">
        <v>8</v>
      </c>
      <c r="H4756" s="44"/>
      <c r="I4756" s="44"/>
      <c r="J4756" s="44"/>
      <c r="K4756" s="49">
        <f t="shared" si="445"/>
        <v>-1</v>
      </c>
      <c r="L4756" s="49" t="e">
        <f t="shared" si="446"/>
        <v>#DIV/0!</v>
      </c>
      <c r="M4756" s="49" t="e">
        <f t="shared" si="447"/>
        <v>#DIV/0!</v>
      </c>
      <c r="N4756" s="45">
        <v>0</v>
      </c>
      <c r="O4756" s="44"/>
      <c r="P4756" s="44"/>
      <c r="Q4756" s="44"/>
      <c r="R4756" s="49" t="e">
        <f t="shared" si="448"/>
        <v>#DIV/0!</v>
      </c>
      <c r="S4756" s="49" t="e">
        <f t="shared" si="449"/>
        <v>#DIV/0!</v>
      </c>
      <c r="T4756" s="49" t="e">
        <f t="shared" si="450"/>
        <v>#DIV/0!</v>
      </c>
    </row>
    <row r="4757" spans="1:20" x14ac:dyDescent="0.2">
      <c r="A4757" s="33" t="s">
        <v>1839</v>
      </c>
      <c r="B4757" s="33" t="s">
        <v>277</v>
      </c>
      <c r="C4757" s="33" t="s">
        <v>1890</v>
      </c>
      <c r="D4757" s="33" t="s">
        <v>1816</v>
      </c>
      <c r="E4757" s="33" t="s">
        <v>34</v>
      </c>
      <c r="F4757" s="33" t="s">
        <v>1433</v>
      </c>
      <c r="G4757" s="45">
        <v>33</v>
      </c>
      <c r="H4757" s="44"/>
      <c r="I4757" s="44"/>
      <c r="J4757" s="44"/>
      <c r="K4757" s="49">
        <f t="shared" si="445"/>
        <v>-1</v>
      </c>
      <c r="L4757" s="49" t="e">
        <f t="shared" si="446"/>
        <v>#DIV/0!</v>
      </c>
      <c r="M4757" s="49" t="e">
        <f t="shared" si="447"/>
        <v>#DIV/0!</v>
      </c>
      <c r="N4757" s="45">
        <v>0</v>
      </c>
      <c r="O4757" s="44"/>
      <c r="P4757" s="44"/>
      <c r="Q4757" s="44"/>
      <c r="R4757" s="49" t="e">
        <f t="shared" si="448"/>
        <v>#DIV/0!</v>
      </c>
      <c r="S4757" s="49" t="e">
        <f t="shared" si="449"/>
        <v>#DIV/0!</v>
      </c>
      <c r="T4757" s="49" t="e">
        <f t="shared" si="450"/>
        <v>#DIV/0!</v>
      </c>
    </row>
    <row r="4758" spans="1:20" x14ac:dyDescent="0.2">
      <c r="A4758" s="33" t="s">
        <v>1839</v>
      </c>
      <c r="B4758" s="33" t="s">
        <v>277</v>
      </c>
      <c r="C4758" s="33" t="s">
        <v>1890</v>
      </c>
      <c r="D4758" s="33" t="s">
        <v>1794</v>
      </c>
      <c r="E4758" s="33" t="s">
        <v>102</v>
      </c>
      <c r="F4758" s="33" t="s">
        <v>1841</v>
      </c>
      <c r="G4758" s="45">
        <v>21</v>
      </c>
      <c r="H4758" s="44"/>
      <c r="I4758" s="44"/>
      <c r="J4758" s="44"/>
      <c r="K4758" s="49">
        <f t="shared" si="445"/>
        <v>-1</v>
      </c>
      <c r="L4758" s="49" t="e">
        <f t="shared" si="446"/>
        <v>#DIV/0!</v>
      </c>
      <c r="M4758" s="49" t="e">
        <f t="shared" si="447"/>
        <v>#DIV/0!</v>
      </c>
      <c r="N4758" s="45">
        <v>0</v>
      </c>
      <c r="O4758" s="44"/>
      <c r="P4758" s="44"/>
      <c r="Q4758" s="44"/>
      <c r="R4758" s="49" t="e">
        <f t="shared" si="448"/>
        <v>#DIV/0!</v>
      </c>
      <c r="S4758" s="49" t="e">
        <f t="shared" si="449"/>
        <v>#DIV/0!</v>
      </c>
      <c r="T4758" s="49" t="e">
        <f t="shared" si="450"/>
        <v>#DIV/0!</v>
      </c>
    </row>
    <row r="4759" spans="1:20" x14ac:dyDescent="0.2">
      <c r="A4759" s="33" t="s">
        <v>1839</v>
      </c>
      <c r="B4759" s="33" t="s">
        <v>277</v>
      </c>
      <c r="C4759" s="33" t="s">
        <v>1890</v>
      </c>
      <c r="D4759" s="33" t="s">
        <v>1825</v>
      </c>
      <c r="E4759" s="33" t="s">
        <v>55</v>
      </c>
      <c r="F4759" s="33" t="s">
        <v>1440</v>
      </c>
      <c r="G4759" s="45">
        <v>38</v>
      </c>
      <c r="H4759" s="44"/>
      <c r="I4759" s="44"/>
      <c r="J4759" s="44"/>
      <c r="K4759" s="49">
        <f t="shared" si="445"/>
        <v>-1</v>
      </c>
      <c r="L4759" s="49" t="e">
        <f t="shared" si="446"/>
        <v>#DIV/0!</v>
      </c>
      <c r="M4759" s="49" t="e">
        <f t="shared" si="447"/>
        <v>#DIV/0!</v>
      </c>
      <c r="N4759" s="45">
        <v>0</v>
      </c>
      <c r="O4759" s="44"/>
      <c r="P4759" s="44"/>
      <c r="Q4759" s="44"/>
      <c r="R4759" s="49" t="e">
        <f t="shared" si="448"/>
        <v>#DIV/0!</v>
      </c>
      <c r="S4759" s="49" t="e">
        <f t="shared" si="449"/>
        <v>#DIV/0!</v>
      </c>
      <c r="T4759" s="49" t="e">
        <f t="shared" si="450"/>
        <v>#DIV/0!</v>
      </c>
    </row>
    <row r="4760" spans="1:20" x14ac:dyDescent="0.2">
      <c r="A4760" s="33" t="s">
        <v>1839</v>
      </c>
      <c r="B4760" s="33" t="s">
        <v>277</v>
      </c>
      <c r="C4760" s="33" t="s">
        <v>1890</v>
      </c>
      <c r="D4760" s="33" t="s">
        <v>1803</v>
      </c>
      <c r="E4760" s="33" t="s">
        <v>223</v>
      </c>
      <c r="F4760" s="33" t="s">
        <v>1804</v>
      </c>
      <c r="G4760" s="45">
        <v>155</v>
      </c>
      <c r="H4760" s="44"/>
      <c r="I4760" s="44"/>
      <c r="J4760" s="44"/>
      <c r="K4760" s="49">
        <f t="shared" si="445"/>
        <v>-1</v>
      </c>
      <c r="L4760" s="49" t="e">
        <f t="shared" si="446"/>
        <v>#DIV/0!</v>
      </c>
      <c r="M4760" s="49" t="e">
        <f t="shared" si="447"/>
        <v>#DIV/0!</v>
      </c>
      <c r="N4760" s="45">
        <v>0</v>
      </c>
      <c r="O4760" s="44"/>
      <c r="P4760" s="44"/>
      <c r="Q4760" s="44"/>
      <c r="R4760" s="49" t="e">
        <f t="shared" si="448"/>
        <v>#DIV/0!</v>
      </c>
      <c r="S4760" s="49" t="e">
        <f t="shared" si="449"/>
        <v>#DIV/0!</v>
      </c>
      <c r="T4760" s="49" t="e">
        <f t="shared" si="450"/>
        <v>#DIV/0!</v>
      </c>
    </row>
    <row r="4761" spans="1:20" x14ac:dyDescent="0.2">
      <c r="A4761" s="33" t="s">
        <v>1839</v>
      </c>
      <c r="B4761" s="33" t="s">
        <v>277</v>
      </c>
      <c r="C4761" s="33" t="s">
        <v>1890</v>
      </c>
      <c r="D4761" s="33" t="s">
        <v>1774</v>
      </c>
      <c r="E4761" s="33" t="s">
        <v>278</v>
      </c>
      <c r="F4761" s="33" t="s">
        <v>1888</v>
      </c>
      <c r="G4761" s="45">
        <v>11</v>
      </c>
      <c r="H4761" s="44"/>
      <c r="I4761" s="44"/>
      <c r="J4761" s="44"/>
      <c r="K4761" s="49">
        <f t="shared" si="445"/>
        <v>-1</v>
      </c>
      <c r="L4761" s="49" t="e">
        <f t="shared" si="446"/>
        <v>#DIV/0!</v>
      </c>
      <c r="M4761" s="49" t="e">
        <f t="shared" si="447"/>
        <v>#DIV/0!</v>
      </c>
      <c r="N4761" s="45">
        <v>0</v>
      </c>
      <c r="O4761" s="44"/>
      <c r="P4761" s="44"/>
      <c r="Q4761" s="44"/>
      <c r="R4761" s="49" t="e">
        <f t="shared" si="448"/>
        <v>#DIV/0!</v>
      </c>
      <c r="S4761" s="49" t="e">
        <f t="shared" si="449"/>
        <v>#DIV/0!</v>
      </c>
      <c r="T4761" s="49" t="e">
        <f t="shared" si="450"/>
        <v>#DIV/0!</v>
      </c>
    </row>
    <row r="4762" spans="1:20" x14ac:dyDescent="0.2">
      <c r="A4762" s="33" t="s">
        <v>1839</v>
      </c>
      <c r="B4762" s="33" t="s">
        <v>277</v>
      </c>
      <c r="C4762" s="33" t="s">
        <v>1890</v>
      </c>
      <c r="D4762" s="33" t="s">
        <v>1774</v>
      </c>
      <c r="E4762" s="33" t="s">
        <v>28</v>
      </c>
      <c r="F4762" s="33" t="s">
        <v>1421</v>
      </c>
      <c r="G4762" s="45">
        <v>8</v>
      </c>
      <c r="H4762" s="44"/>
      <c r="I4762" s="44"/>
      <c r="J4762" s="44"/>
      <c r="K4762" s="49">
        <f t="shared" si="445"/>
        <v>-1</v>
      </c>
      <c r="L4762" s="49" t="e">
        <f t="shared" si="446"/>
        <v>#DIV/0!</v>
      </c>
      <c r="M4762" s="49" t="e">
        <f t="shared" si="447"/>
        <v>#DIV/0!</v>
      </c>
      <c r="N4762" s="45">
        <v>0</v>
      </c>
      <c r="O4762" s="44"/>
      <c r="P4762" s="44"/>
      <c r="Q4762" s="44"/>
      <c r="R4762" s="49" t="e">
        <f t="shared" si="448"/>
        <v>#DIV/0!</v>
      </c>
      <c r="S4762" s="49" t="e">
        <f t="shared" si="449"/>
        <v>#DIV/0!</v>
      </c>
      <c r="T4762" s="49" t="e">
        <f t="shared" si="450"/>
        <v>#DIV/0!</v>
      </c>
    </row>
    <row r="4763" spans="1:20" x14ac:dyDescent="0.2">
      <c r="A4763" s="33" t="s">
        <v>1839</v>
      </c>
      <c r="B4763" s="33" t="s">
        <v>277</v>
      </c>
      <c r="C4763" s="33" t="s">
        <v>1890</v>
      </c>
      <c r="D4763" s="33" t="s">
        <v>1818</v>
      </c>
      <c r="E4763" s="33" t="s">
        <v>64</v>
      </c>
      <c r="F4763" s="33" t="s">
        <v>1420</v>
      </c>
      <c r="G4763" s="45">
        <v>48</v>
      </c>
      <c r="H4763" s="45">
        <v>10</v>
      </c>
      <c r="I4763" s="44"/>
      <c r="J4763" s="44"/>
      <c r="K4763" s="49">
        <f t="shared" si="445"/>
        <v>-0.79166666666666663</v>
      </c>
      <c r="L4763" s="49">
        <f t="shared" si="446"/>
        <v>-1</v>
      </c>
      <c r="M4763" s="49" t="e">
        <f t="shared" si="447"/>
        <v>#DIV/0!</v>
      </c>
      <c r="N4763" s="45">
        <v>0</v>
      </c>
      <c r="O4763" s="45">
        <v>0</v>
      </c>
      <c r="P4763" s="44"/>
      <c r="Q4763" s="44"/>
      <c r="R4763" s="49" t="e">
        <f t="shared" si="448"/>
        <v>#DIV/0!</v>
      </c>
      <c r="S4763" s="49" t="e">
        <f t="shared" si="449"/>
        <v>#DIV/0!</v>
      </c>
      <c r="T4763" s="49" t="e">
        <f t="shared" si="450"/>
        <v>#DIV/0!</v>
      </c>
    </row>
    <row r="4764" spans="1:20" x14ac:dyDescent="0.2">
      <c r="A4764" s="33" t="s">
        <v>1839</v>
      </c>
      <c r="B4764" s="33" t="s">
        <v>277</v>
      </c>
      <c r="C4764" s="33" t="s">
        <v>1890</v>
      </c>
      <c r="D4764" s="33" t="s">
        <v>1818</v>
      </c>
      <c r="E4764" s="33" t="s">
        <v>227</v>
      </c>
      <c r="F4764" s="33" t="s">
        <v>228</v>
      </c>
      <c r="G4764" s="45">
        <v>11</v>
      </c>
      <c r="H4764" s="44"/>
      <c r="I4764" s="44"/>
      <c r="J4764" s="44"/>
      <c r="K4764" s="49">
        <f t="shared" si="445"/>
        <v>-1</v>
      </c>
      <c r="L4764" s="49" t="e">
        <f t="shared" si="446"/>
        <v>#DIV/0!</v>
      </c>
      <c r="M4764" s="49" t="e">
        <f t="shared" si="447"/>
        <v>#DIV/0!</v>
      </c>
      <c r="N4764" s="45">
        <v>0</v>
      </c>
      <c r="O4764" s="44"/>
      <c r="P4764" s="44"/>
      <c r="Q4764" s="44"/>
      <c r="R4764" s="49" t="e">
        <f t="shared" si="448"/>
        <v>#DIV/0!</v>
      </c>
      <c r="S4764" s="49" t="e">
        <f t="shared" si="449"/>
        <v>#DIV/0!</v>
      </c>
      <c r="T4764" s="49" t="e">
        <f t="shared" si="450"/>
        <v>#DIV/0!</v>
      </c>
    </row>
    <row r="4765" spans="1:20" x14ac:dyDescent="0.2">
      <c r="A4765" s="33" t="s">
        <v>1839</v>
      </c>
      <c r="B4765" s="33" t="s">
        <v>277</v>
      </c>
      <c r="C4765" s="33" t="s">
        <v>1890</v>
      </c>
      <c r="D4765" s="33" t="s">
        <v>1807</v>
      </c>
      <c r="E4765" s="33" t="s">
        <v>56</v>
      </c>
      <c r="F4765" s="33" t="s">
        <v>1424</v>
      </c>
      <c r="G4765" s="45">
        <v>114</v>
      </c>
      <c r="H4765" s="44"/>
      <c r="I4765" s="44"/>
      <c r="J4765" s="44"/>
      <c r="K4765" s="49">
        <f t="shared" si="445"/>
        <v>-1</v>
      </c>
      <c r="L4765" s="49" t="e">
        <f t="shared" si="446"/>
        <v>#DIV/0!</v>
      </c>
      <c r="M4765" s="49" t="e">
        <f t="shared" si="447"/>
        <v>#DIV/0!</v>
      </c>
      <c r="N4765" s="45">
        <v>0</v>
      </c>
      <c r="O4765" s="44"/>
      <c r="P4765" s="44"/>
      <c r="Q4765" s="44"/>
      <c r="R4765" s="49" t="e">
        <f t="shared" si="448"/>
        <v>#DIV/0!</v>
      </c>
      <c r="S4765" s="49" t="e">
        <f t="shared" si="449"/>
        <v>#DIV/0!</v>
      </c>
      <c r="T4765" s="49" t="e">
        <f t="shared" si="450"/>
        <v>#DIV/0!</v>
      </c>
    </row>
    <row r="4766" spans="1:20" x14ac:dyDescent="0.2">
      <c r="A4766" s="33" t="s">
        <v>1839</v>
      </c>
      <c r="B4766" s="33" t="s">
        <v>277</v>
      </c>
      <c r="C4766" s="33" t="s">
        <v>1890</v>
      </c>
      <c r="D4766" s="33" t="s">
        <v>1799</v>
      </c>
      <c r="E4766" s="33" t="s">
        <v>37</v>
      </c>
      <c r="F4766" s="33" t="s">
        <v>1427</v>
      </c>
      <c r="G4766" s="45">
        <v>13</v>
      </c>
      <c r="H4766" s="44"/>
      <c r="I4766" s="44"/>
      <c r="J4766" s="44"/>
      <c r="K4766" s="49">
        <f t="shared" si="445"/>
        <v>-1</v>
      </c>
      <c r="L4766" s="49" t="e">
        <f t="shared" si="446"/>
        <v>#DIV/0!</v>
      </c>
      <c r="M4766" s="49" t="e">
        <f t="shared" si="447"/>
        <v>#DIV/0!</v>
      </c>
      <c r="N4766" s="45">
        <v>0</v>
      </c>
      <c r="O4766" s="44"/>
      <c r="P4766" s="44"/>
      <c r="Q4766" s="44"/>
      <c r="R4766" s="49" t="e">
        <f t="shared" si="448"/>
        <v>#DIV/0!</v>
      </c>
      <c r="S4766" s="49" t="e">
        <f t="shared" si="449"/>
        <v>#DIV/0!</v>
      </c>
      <c r="T4766" s="49" t="e">
        <f t="shared" si="450"/>
        <v>#DIV/0!</v>
      </c>
    </row>
    <row r="4767" spans="1:20" x14ac:dyDescent="0.2">
      <c r="A4767" s="33" t="s">
        <v>1839</v>
      </c>
      <c r="B4767" s="33" t="s">
        <v>277</v>
      </c>
      <c r="C4767" s="33" t="s">
        <v>1890</v>
      </c>
      <c r="D4767" s="33" t="s">
        <v>1799</v>
      </c>
      <c r="E4767" s="33" t="s">
        <v>48</v>
      </c>
      <c r="F4767" s="33" t="s">
        <v>1432</v>
      </c>
      <c r="G4767" s="45">
        <v>68</v>
      </c>
      <c r="H4767" s="44"/>
      <c r="I4767" s="44"/>
      <c r="J4767" s="44"/>
      <c r="K4767" s="49">
        <f t="shared" si="445"/>
        <v>-1</v>
      </c>
      <c r="L4767" s="49" t="e">
        <f t="shared" si="446"/>
        <v>#DIV/0!</v>
      </c>
      <c r="M4767" s="49" t="e">
        <f t="shared" si="447"/>
        <v>#DIV/0!</v>
      </c>
      <c r="N4767" s="45">
        <v>0</v>
      </c>
      <c r="O4767" s="44"/>
      <c r="P4767" s="44"/>
      <c r="Q4767" s="44"/>
      <c r="R4767" s="49" t="e">
        <f t="shared" si="448"/>
        <v>#DIV/0!</v>
      </c>
      <c r="S4767" s="49" t="e">
        <f t="shared" si="449"/>
        <v>#DIV/0!</v>
      </c>
      <c r="T4767" s="49" t="e">
        <f t="shared" si="450"/>
        <v>#DIV/0!</v>
      </c>
    </row>
    <row r="4768" spans="1:20" x14ac:dyDescent="0.2">
      <c r="A4768" s="33" t="s">
        <v>1839</v>
      </c>
      <c r="B4768" s="33" t="s">
        <v>277</v>
      </c>
      <c r="C4768" s="33" t="s">
        <v>1890</v>
      </c>
      <c r="D4768" s="33" t="s">
        <v>1806</v>
      </c>
      <c r="E4768" s="33" t="s">
        <v>62</v>
      </c>
      <c r="F4768" s="33" t="s">
        <v>63</v>
      </c>
      <c r="G4768" s="45">
        <v>45</v>
      </c>
      <c r="H4768" s="44"/>
      <c r="I4768" s="44"/>
      <c r="J4768" s="44"/>
      <c r="K4768" s="49">
        <f t="shared" si="445"/>
        <v>-1</v>
      </c>
      <c r="L4768" s="49" t="e">
        <f t="shared" si="446"/>
        <v>#DIV/0!</v>
      </c>
      <c r="M4768" s="49" t="e">
        <f t="shared" si="447"/>
        <v>#DIV/0!</v>
      </c>
      <c r="N4768" s="45">
        <v>0</v>
      </c>
      <c r="O4768" s="44"/>
      <c r="P4768" s="44"/>
      <c r="Q4768" s="44"/>
      <c r="R4768" s="49" t="e">
        <f t="shared" si="448"/>
        <v>#DIV/0!</v>
      </c>
      <c r="S4768" s="49" t="e">
        <f t="shared" si="449"/>
        <v>#DIV/0!</v>
      </c>
      <c r="T4768" s="49" t="e">
        <f t="shared" si="450"/>
        <v>#DIV/0!</v>
      </c>
    </row>
    <row r="4769" spans="1:20" x14ac:dyDescent="0.2">
      <c r="A4769" s="33" t="s">
        <v>1839</v>
      </c>
      <c r="B4769" s="33" t="s">
        <v>277</v>
      </c>
      <c r="C4769" s="33" t="s">
        <v>1890</v>
      </c>
      <c r="D4769" s="33" t="s">
        <v>1808</v>
      </c>
      <c r="E4769" s="33" t="s">
        <v>250</v>
      </c>
      <c r="F4769" s="33" t="s">
        <v>1846</v>
      </c>
      <c r="G4769" s="45">
        <v>20</v>
      </c>
      <c r="H4769" s="44"/>
      <c r="I4769" s="44"/>
      <c r="J4769" s="44"/>
      <c r="K4769" s="49">
        <f t="shared" si="445"/>
        <v>-1</v>
      </c>
      <c r="L4769" s="49" t="e">
        <f t="shared" si="446"/>
        <v>#DIV/0!</v>
      </c>
      <c r="M4769" s="49" t="e">
        <f t="shared" si="447"/>
        <v>#DIV/0!</v>
      </c>
      <c r="N4769" s="45">
        <v>0</v>
      </c>
      <c r="O4769" s="44"/>
      <c r="P4769" s="44"/>
      <c r="Q4769" s="44"/>
      <c r="R4769" s="49" t="e">
        <f t="shared" si="448"/>
        <v>#DIV/0!</v>
      </c>
      <c r="S4769" s="49" t="e">
        <f t="shared" si="449"/>
        <v>#DIV/0!</v>
      </c>
      <c r="T4769" s="49" t="e">
        <f t="shared" si="450"/>
        <v>#DIV/0!</v>
      </c>
    </row>
    <row r="4770" spans="1:20" x14ac:dyDescent="0.2">
      <c r="A4770" s="33" t="s">
        <v>1839</v>
      </c>
      <c r="B4770" s="33" t="s">
        <v>277</v>
      </c>
      <c r="C4770" s="33" t="s">
        <v>1890</v>
      </c>
      <c r="D4770" s="33" t="s">
        <v>1808</v>
      </c>
      <c r="E4770" s="33" t="s">
        <v>47</v>
      </c>
      <c r="F4770" s="33" t="s">
        <v>1436</v>
      </c>
      <c r="G4770" s="45">
        <v>19</v>
      </c>
      <c r="H4770" s="44"/>
      <c r="I4770" s="44"/>
      <c r="J4770" s="44"/>
      <c r="K4770" s="49">
        <f t="shared" si="445"/>
        <v>-1</v>
      </c>
      <c r="L4770" s="49" t="e">
        <f t="shared" si="446"/>
        <v>#DIV/0!</v>
      </c>
      <c r="M4770" s="49" t="e">
        <f t="shared" si="447"/>
        <v>#DIV/0!</v>
      </c>
      <c r="N4770" s="45">
        <v>0</v>
      </c>
      <c r="O4770" s="44"/>
      <c r="P4770" s="44"/>
      <c r="Q4770" s="44"/>
      <c r="R4770" s="49" t="e">
        <f t="shared" si="448"/>
        <v>#DIV/0!</v>
      </c>
      <c r="S4770" s="49" t="e">
        <f t="shared" si="449"/>
        <v>#DIV/0!</v>
      </c>
      <c r="T4770" s="49" t="e">
        <f t="shared" si="450"/>
        <v>#DIV/0!</v>
      </c>
    </row>
    <row r="4771" spans="1:20" x14ac:dyDescent="0.2">
      <c r="A4771" s="33" t="s">
        <v>1839</v>
      </c>
      <c r="B4771" s="33" t="s">
        <v>277</v>
      </c>
      <c r="C4771" s="33" t="s">
        <v>1890</v>
      </c>
      <c r="D4771" s="33" t="s">
        <v>1810</v>
      </c>
      <c r="E4771" s="33" t="s">
        <v>52</v>
      </c>
      <c r="F4771" s="33" t="s">
        <v>1437</v>
      </c>
      <c r="G4771" s="45">
        <v>0</v>
      </c>
      <c r="H4771" s="44"/>
      <c r="I4771" s="44"/>
      <c r="J4771" s="44"/>
      <c r="K4771" s="49" t="e">
        <f t="shared" si="445"/>
        <v>#DIV/0!</v>
      </c>
      <c r="L4771" s="49" t="e">
        <f t="shared" si="446"/>
        <v>#DIV/0!</v>
      </c>
      <c r="M4771" s="49" t="e">
        <f t="shared" si="447"/>
        <v>#DIV/0!</v>
      </c>
      <c r="N4771" s="45">
        <v>0</v>
      </c>
      <c r="O4771" s="44"/>
      <c r="P4771" s="44"/>
      <c r="Q4771" s="44"/>
      <c r="R4771" s="49" t="e">
        <f t="shared" si="448"/>
        <v>#DIV/0!</v>
      </c>
      <c r="S4771" s="49" t="e">
        <f t="shared" si="449"/>
        <v>#DIV/0!</v>
      </c>
      <c r="T4771" s="49" t="e">
        <f t="shared" si="450"/>
        <v>#DIV/0!</v>
      </c>
    </row>
    <row r="4772" spans="1:20" x14ac:dyDescent="0.2">
      <c r="A4772" s="33" t="s">
        <v>1839</v>
      </c>
      <c r="B4772" s="33" t="s">
        <v>401</v>
      </c>
      <c r="C4772" s="33" t="s">
        <v>1875</v>
      </c>
      <c r="D4772" s="33" t="s">
        <v>1793</v>
      </c>
      <c r="E4772" s="33" t="s">
        <v>51</v>
      </c>
      <c r="F4772" s="33" t="s">
        <v>1473</v>
      </c>
      <c r="G4772" s="45">
        <v>32</v>
      </c>
      <c r="H4772" s="45">
        <v>0</v>
      </c>
      <c r="I4772" s="45">
        <v>2</v>
      </c>
      <c r="J4772" s="44"/>
      <c r="K4772" s="49">
        <f t="shared" si="445"/>
        <v>-1</v>
      </c>
      <c r="L4772" s="49" t="e">
        <f t="shared" si="446"/>
        <v>#DIV/0!</v>
      </c>
      <c r="M4772" s="49">
        <f t="shared" si="447"/>
        <v>-1</v>
      </c>
      <c r="N4772" s="45">
        <v>535</v>
      </c>
      <c r="O4772" s="45">
        <v>0</v>
      </c>
      <c r="P4772" s="45">
        <v>50</v>
      </c>
      <c r="Q4772" s="44"/>
      <c r="R4772" s="49">
        <f t="shared" si="448"/>
        <v>-1</v>
      </c>
      <c r="S4772" s="49" t="e">
        <f t="shared" si="449"/>
        <v>#DIV/0!</v>
      </c>
      <c r="T4772" s="49">
        <f t="shared" si="450"/>
        <v>-1</v>
      </c>
    </row>
    <row r="4773" spans="1:20" x14ac:dyDescent="0.2">
      <c r="A4773" s="33" t="s">
        <v>1839</v>
      </c>
      <c r="B4773" s="33" t="s">
        <v>379</v>
      </c>
      <c r="C4773" s="33" t="s">
        <v>1890</v>
      </c>
      <c r="D4773" s="33" t="s">
        <v>1816</v>
      </c>
      <c r="E4773" s="33" t="s">
        <v>115</v>
      </c>
      <c r="F4773" s="33" t="s">
        <v>1456</v>
      </c>
      <c r="G4773" s="45">
        <v>3</v>
      </c>
      <c r="H4773" s="44"/>
      <c r="I4773" s="44"/>
      <c r="J4773" s="44"/>
      <c r="K4773" s="49">
        <f t="shared" si="445"/>
        <v>-1</v>
      </c>
      <c r="L4773" s="49" t="e">
        <f t="shared" si="446"/>
        <v>#DIV/0!</v>
      </c>
      <c r="M4773" s="49" t="e">
        <f t="shared" si="447"/>
        <v>#DIV/0!</v>
      </c>
      <c r="N4773" s="45">
        <v>11</v>
      </c>
      <c r="O4773" s="44"/>
      <c r="P4773" s="44"/>
      <c r="Q4773" s="44"/>
      <c r="R4773" s="49">
        <f t="shared" si="448"/>
        <v>-1</v>
      </c>
      <c r="S4773" s="49" t="e">
        <f t="shared" si="449"/>
        <v>#DIV/0!</v>
      </c>
      <c r="T4773" s="49" t="e">
        <f t="shared" si="450"/>
        <v>#DIV/0!</v>
      </c>
    </row>
    <row r="4774" spans="1:20" x14ac:dyDescent="0.2">
      <c r="A4774" s="33" t="s">
        <v>1824</v>
      </c>
      <c r="B4774" s="33" t="s">
        <v>54</v>
      </c>
      <c r="C4774" s="33" t="s">
        <v>1428</v>
      </c>
      <c r="D4774" s="33" t="s">
        <v>1807</v>
      </c>
      <c r="E4774" s="33" t="s">
        <v>49</v>
      </c>
      <c r="F4774" s="33" t="s">
        <v>1429</v>
      </c>
      <c r="G4774" s="45">
        <v>363</v>
      </c>
      <c r="H4774" s="45">
        <v>3</v>
      </c>
      <c r="I4774" s="45">
        <v>31</v>
      </c>
      <c r="J4774" s="45">
        <v>2</v>
      </c>
      <c r="K4774" s="49">
        <f t="shared" si="445"/>
        <v>-0.99173553719008267</v>
      </c>
      <c r="L4774" s="49">
        <f t="shared" si="446"/>
        <v>9.3333333333333339</v>
      </c>
      <c r="M4774" s="49">
        <f t="shared" si="447"/>
        <v>-0.93548387096774199</v>
      </c>
      <c r="N4774" s="45">
        <v>0</v>
      </c>
      <c r="O4774" s="45">
        <v>0</v>
      </c>
      <c r="P4774" s="45">
        <v>154</v>
      </c>
      <c r="Q4774" s="45">
        <v>69</v>
      </c>
      <c r="R4774" s="49" t="e">
        <f t="shared" si="448"/>
        <v>#DIV/0!</v>
      </c>
      <c r="S4774" s="49" t="e">
        <f t="shared" si="449"/>
        <v>#DIV/0!</v>
      </c>
      <c r="T4774" s="49">
        <f t="shared" si="450"/>
        <v>-0.55194805194805197</v>
      </c>
    </row>
    <row r="4775" spans="1:20" x14ac:dyDescent="0.2">
      <c r="A4775" s="33" t="s">
        <v>1824</v>
      </c>
      <c r="B4775" s="33" t="s">
        <v>54</v>
      </c>
      <c r="C4775" s="33" t="s">
        <v>1428</v>
      </c>
      <c r="D4775" s="33" t="s">
        <v>1807</v>
      </c>
      <c r="E4775" s="33" t="s">
        <v>56</v>
      </c>
      <c r="F4775" s="33" t="s">
        <v>1424</v>
      </c>
      <c r="G4775" s="45">
        <v>25</v>
      </c>
      <c r="H4775" s="45">
        <v>4</v>
      </c>
      <c r="I4775" s="44"/>
      <c r="J4775" s="44"/>
      <c r="K4775" s="49">
        <f t="shared" si="445"/>
        <v>-0.84</v>
      </c>
      <c r="L4775" s="49">
        <f t="shared" si="446"/>
        <v>-1</v>
      </c>
      <c r="M4775" s="49" t="e">
        <f t="shared" si="447"/>
        <v>#DIV/0!</v>
      </c>
      <c r="N4775" s="45">
        <v>0</v>
      </c>
      <c r="O4775" s="45">
        <v>0</v>
      </c>
      <c r="P4775" s="44"/>
      <c r="Q4775" s="44"/>
      <c r="R4775" s="49" t="e">
        <f t="shared" si="448"/>
        <v>#DIV/0!</v>
      </c>
      <c r="S4775" s="49" t="e">
        <f t="shared" si="449"/>
        <v>#DIV/0!</v>
      </c>
      <c r="T4775" s="49" t="e">
        <f t="shared" si="450"/>
        <v>#DIV/0!</v>
      </c>
    </row>
    <row r="4776" spans="1:20" x14ac:dyDescent="0.2">
      <c r="A4776" s="33" t="s">
        <v>1824</v>
      </c>
      <c r="B4776" s="33" t="s">
        <v>54</v>
      </c>
      <c r="C4776" s="33" t="s">
        <v>1428</v>
      </c>
      <c r="D4776" s="33" t="s">
        <v>1807</v>
      </c>
      <c r="E4776" s="33" t="s">
        <v>297</v>
      </c>
      <c r="F4776" s="33" t="s">
        <v>1831</v>
      </c>
      <c r="G4776" s="44"/>
      <c r="H4776" s="45">
        <v>0</v>
      </c>
      <c r="I4776" s="45">
        <v>4</v>
      </c>
      <c r="J4776" s="44"/>
      <c r="K4776" s="49" t="e">
        <f t="shared" si="445"/>
        <v>#DIV/0!</v>
      </c>
      <c r="L4776" s="49" t="e">
        <f t="shared" si="446"/>
        <v>#DIV/0!</v>
      </c>
      <c r="M4776" s="49">
        <f t="shared" si="447"/>
        <v>-1</v>
      </c>
      <c r="N4776" s="44"/>
      <c r="O4776" s="45">
        <v>120</v>
      </c>
      <c r="P4776" s="45">
        <v>137</v>
      </c>
      <c r="Q4776" s="44"/>
      <c r="R4776" s="49" t="e">
        <f t="shared" si="448"/>
        <v>#DIV/0!</v>
      </c>
      <c r="S4776" s="49">
        <f t="shared" si="449"/>
        <v>0.14166666666666661</v>
      </c>
      <c r="T4776" s="49">
        <f t="shared" si="450"/>
        <v>-1</v>
      </c>
    </row>
    <row r="4777" spans="1:20" x14ac:dyDescent="0.2">
      <c r="A4777" s="33" t="s">
        <v>1824</v>
      </c>
      <c r="B4777" s="33" t="s">
        <v>54</v>
      </c>
      <c r="C4777" s="33" t="s">
        <v>1428</v>
      </c>
      <c r="D4777" s="33" t="s">
        <v>1807</v>
      </c>
      <c r="E4777" s="33" t="s">
        <v>384</v>
      </c>
      <c r="F4777" s="33" t="s">
        <v>385</v>
      </c>
      <c r="G4777" s="44"/>
      <c r="H4777" s="45">
        <v>0</v>
      </c>
      <c r="I4777" s="44"/>
      <c r="J4777" s="44"/>
      <c r="K4777" s="49" t="e">
        <f t="shared" si="445"/>
        <v>#DIV/0!</v>
      </c>
      <c r="L4777" s="49" t="e">
        <f t="shared" si="446"/>
        <v>#DIV/0!</v>
      </c>
      <c r="M4777" s="49" t="e">
        <f t="shared" si="447"/>
        <v>#DIV/0!</v>
      </c>
      <c r="N4777" s="44"/>
      <c r="O4777" s="45">
        <v>0</v>
      </c>
      <c r="P4777" s="44"/>
      <c r="Q4777" s="44"/>
      <c r="R4777" s="49" t="e">
        <f t="shared" si="448"/>
        <v>#DIV/0!</v>
      </c>
      <c r="S4777" s="49" t="e">
        <f t="shared" si="449"/>
        <v>#DIV/0!</v>
      </c>
      <c r="T4777" s="49" t="e">
        <f t="shared" si="450"/>
        <v>#DIV/0!</v>
      </c>
    </row>
    <row r="4778" spans="1:20" x14ac:dyDescent="0.2">
      <c r="A4778" s="33" t="s">
        <v>1824</v>
      </c>
      <c r="B4778" s="33" t="s">
        <v>54</v>
      </c>
      <c r="C4778" s="33" t="s">
        <v>1428</v>
      </c>
      <c r="D4778" s="33" t="s">
        <v>1827</v>
      </c>
      <c r="E4778" s="33" t="s">
        <v>343</v>
      </c>
      <c r="F4778" s="33" t="s">
        <v>1828</v>
      </c>
      <c r="G4778" s="45">
        <v>1886</v>
      </c>
      <c r="H4778" s="45">
        <v>522</v>
      </c>
      <c r="I4778" s="45">
        <v>885</v>
      </c>
      <c r="J4778" s="45">
        <v>4</v>
      </c>
      <c r="K4778" s="49">
        <f t="shared" si="445"/>
        <v>-0.72322375397667016</v>
      </c>
      <c r="L4778" s="49">
        <f t="shared" si="446"/>
        <v>0.69540229885057481</v>
      </c>
      <c r="M4778" s="49">
        <f t="shared" si="447"/>
        <v>-0.99548022598870056</v>
      </c>
      <c r="N4778" s="45">
        <v>12791</v>
      </c>
      <c r="O4778" s="45">
        <v>5077</v>
      </c>
      <c r="P4778" s="45">
        <v>822</v>
      </c>
      <c r="Q4778" s="45">
        <v>50</v>
      </c>
      <c r="R4778" s="49">
        <f t="shared" si="448"/>
        <v>-0.60308029082948944</v>
      </c>
      <c r="S4778" s="49">
        <f t="shared" si="449"/>
        <v>-0.83809336222178454</v>
      </c>
      <c r="T4778" s="49">
        <f t="shared" si="450"/>
        <v>-0.93917274939172746</v>
      </c>
    </row>
    <row r="4779" spans="1:20" x14ac:dyDescent="0.2">
      <c r="A4779" s="33" t="s">
        <v>1824</v>
      </c>
      <c r="B4779" s="33" t="s">
        <v>54</v>
      </c>
      <c r="C4779" s="33" t="s">
        <v>1428</v>
      </c>
      <c r="D4779" s="33" t="s">
        <v>1827</v>
      </c>
      <c r="E4779" s="33" t="s">
        <v>262</v>
      </c>
      <c r="F4779" s="33" t="s">
        <v>263</v>
      </c>
      <c r="G4779" s="45">
        <v>8</v>
      </c>
      <c r="H4779" s="45">
        <v>2</v>
      </c>
      <c r="I4779" s="45">
        <v>13</v>
      </c>
      <c r="J4779" s="45">
        <v>14</v>
      </c>
      <c r="K4779" s="49">
        <f t="shared" si="445"/>
        <v>-0.75</v>
      </c>
      <c r="L4779" s="49">
        <f t="shared" si="446"/>
        <v>5.5</v>
      </c>
      <c r="M4779" s="49">
        <f t="shared" si="447"/>
        <v>7.6923076923076872E-2</v>
      </c>
      <c r="N4779" s="45">
        <v>200</v>
      </c>
      <c r="O4779" s="45">
        <v>2845</v>
      </c>
      <c r="P4779" s="45">
        <v>240</v>
      </c>
      <c r="Q4779" s="45">
        <v>565</v>
      </c>
      <c r="R4779" s="49">
        <f t="shared" si="448"/>
        <v>13.225</v>
      </c>
      <c r="S4779" s="49">
        <f t="shared" si="449"/>
        <v>-0.91564147627416514</v>
      </c>
      <c r="T4779" s="49">
        <f t="shared" si="450"/>
        <v>1.3541666666666665</v>
      </c>
    </row>
    <row r="4780" spans="1:20" x14ac:dyDescent="0.2">
      <c r="A4780" s="33" t="s">
        <v>1824</v>
      </c>
      <c r="B4780" s="33" t="s">
        <v>54</v>
      </c>
      <c r="C4780" s="33" t="s">
        <v>1428</v>
      </c>
      <c r="D4780" s="33" t="s">
        <v>1827</v>
      </c>
      <c r="E4780" s="33" t="s">
        <v>229</v>
      </c>
      <c r="F4780" s="33" t="s">
        <v>230</v>
      </c>
      <c r="G4780" s="45">
        <v>21</v>
      </c>
      <c r="H4780" s="45">
        <v>173</v>
      </c>
      <c r="I4780" s="45">
        <v>20</v>
      </c>
      <c r="J4780" s="45">
        <v>2</v>
      </c>
      <c r="K4780" s="49">
        <f t="shared" si="445"/>
        <v>7.2380952380952372</v>
      </c>
      <c r="L4780" s="49">
        <f t="shared" si="446"/>
        <v>-0.88439306358381509</v>
      </c>
      <c r="M4780" s="49">
        <f t="shared" si="447"/>
        <v>-0.9</v>
      </c>
      <c r="N4780" s="45">
        <v>159</v>
      </c>
      <c r="O4780" s="45">
        <v>2370</v>
      </c>
      <c r="P4780" s="45">
        <v>2092</v>
      </c>
      <c r="Q4780" s="45">
        <v>50</v>
      </c>
      <c r="R4780" s="49">
        <f t="shared" si="448"/>
        <v>13.90566037735849</v>
      </c>
      <c r="S4780" s="49">
        <f t="shared" si="449"/>
        <v>-0.11729957805907176</v>
      </c>
      <c r="T4780" s="49">
        <f t="shared" si="450"/>
        <v>-0.97609942638623326</v>
      </c>
    </row>
    <row r="4781" spans="1:20" x14ac:dyDescent="0.2">
      <c r="A4781" s="33" t="s">
        <v>1824</v>
      </c>
      <c r="B4781" s="33" t="s">
        <v>54</v>
      </c>
      <c r="C4781" s="33" t="s">
        <v>1428</v>
      </c>
      <c r="D4781" s="33" t="s">
        <v>1840</v>
      </c>
      <c r="E4781" s="33" t="s">
        <v>113</v>
      </c>
      <c r="F4781" s="33" t="s">
        <v>1762</v>
      </c>
      <c r="G4781" s="45">
        <v>11</v>
      </c>
      <c r="H4781" s="45">
        <v>38</v>
      </c>
      <c r="I4781" s="45">
        <v>73</v>
      </c>
      <c r="J4781" s="45">
        <v>7</v>
      </c>
      <c r="K4781" s="49">
        <f t="shared" si="445"/>
        <v>2.4545454545454546</v>
      </c>
      <c r="L4781" s="49">
        <f t="shared" si="446"/>
        <v>0.92105263157894735</v>
      </c>
      <c r="M4781" s="49">
        <f t="shared" si="447"/>
        <v>-0.90410958904109595</v>
      </c>
      <c r="N4781" s="45">
        <v>810</v>
      </c>
      <c r="O4781" s="45">
        <v>5744</v>
      </c>
      <c r="P4781" s="45">
        <v>4024</v>
      </c>
      <c r="Q4781" s="45">
        <v>1082</v>
      </c>
      <c r="R4781" s="49">
        <f t="shared" si="448"/>
        <v>6.0913580246913579</v>
      </c>
      <c r="S4781" s="49">
        <f t="shared" si="449"/>
        <v>-0.29944289693593318</v>
      </c>
      <c r="T4781" s="49">
        <f t="shared" si="450"/>
        <v>-0.73111332007952279</v>
      </c>
    </row>
    <row r="4782" spans="1:20" x14ac:dyDescent="0.2">
      <c r="A4782" s="33" t="s">
        <v>1824</v>
      </c>
      <c r="B4782" s="33" t="s">
        <v>54</v>
      </c>
      <c r="C4782" s="33" t="s">
        <v>1428</v>
      </c>
      <c r="D4782" s="33" t="s">
        <v>1818</v>
      </c>
      <c r="E4782" s="33" t="s">
        <v>227</v>
      </c>
      <c r="F4782" s="33" t="s">
        <v>228</v>
      </c>
      <c r="G4782" s="44"/>
      <c r="H4782" s="45">
        <v>0</v>
      </c>
      <c r="I4782" s="45">
        <v>9</v>
      </c>
      <c r="J4782" s="44"/>
      <c r="K4782" s="49" t="e">
        <f t="shared" si="445"/>
        <v>#DIV/0!</v>
      </c>
      <c r="L4782" s="49" t="e">
        <f t="shared" si="446"/>
        <v>#DIV/0!</v>
      </c>
      <c r="M4782" s="49">
        <f t="shared" si="447"/>
        <v>-1</v>
      </c>
      <c r="N4782" s="44"/>
      <c r="O4782" s="45">
        <v>0</v>
      </c>
      <c r="P4782" s="45">
        <v>200</v>
      </c>
      <c r="Q4782" s="44"/>
      <c r="R4782" s="49" t="e">
        <f t="shared" si="448"/>
        <v>#DIV/0!</v>
      </c>
      <c r="S4782" s="49" t="e">
        <f t="shared" si="449"/>
        <v>#DIV/0!</v>
      </c>
      <c r="T4782" s="49">
        <f t="shared" si="450"/>
        <v>-1</v>
      </c>
    </row>
    <row r="4783" spans="1:20" x14ac:dyDescent="0.2">
      <c r="A4783" s="33" t="s">
        <v>1824</v>
      </c>
      <c r="B4783" s="33" t="s">
        <v>54</v>
      </c>
      <c r="C4783" s="33" t="s">
        <v>1428</v>
      </c>
      <c r="D4783" s="33" t="s">
        <v>1818</v>
      </c>
      <c r="E4783" s="33" t="s">
        <v>64</v>
      </c>
      <c r="F4783" s="33" t="s">
        <v>1420</v>
      </c>
      <c r="G4783" s="45">
        <v>41</v>
      </c>
      <c r="H4783" s="45">
        <v>2</v>
      </c>
      <c r="I4783" s="45">
        <v>103</v>
      </c>
      <c r="J4783" s="45">
        <v>0</v>
      </c>
      <c r="K4783" s="49">
        <f t="shared" si="445"/>
        <v>-0.95121951219512191</v>
      </c>
      <c r="L4783" s="49">
        <f t="shared" si="446"/>
        <v>50.5</v>
      </c>
      <c r="M4783" s="49">
        <f t="shared" si="447"/>
        <v>-1</v>
      </c>
      <c r="N4783" s="45">
        <v>0</v>
      </c>
      <c r="O4783" s="45">
        <v>380</v>
      </c>
      <c r="P4783" s="45">
        <v>4530</v>
      </c>
      <c r="Q4783" s="45">
        <v>90</v>
      </c>
      <c r="R4783" s="49" t="e">
        <f t="shared" si="448"/>
        <v>#DIV/0!</v>
      </c>
      <c r="S4783" s="49">
        <f t="shared" si="449"/>
        <v>10.921052631578947</v>
      </c>
      <c r="T4783" s="49">
        <f t="shared" si="450"/>
        <v>-0.98013245033112584</v>
      </c>
    </row>
    <row r="4784" spans="1:20" x14ac:dyDescent="0.2">
      <c r="A4784" s="33" t="s">
        <v>1824</v>
      </c>
      <c r="B4784" s="33" t="s">
        <v>54</v>
      </c>
      <c r="C4784" s="33" t="s">
        <v>1428</v>
      </c>
      <c r="D4784" s="33" t="s">
        <v>1818</v>
      </c>
      <c r="E4784" s="33" t="s">
        <v>224</v>
      </c>
      <c r="F4784" s="33" t="s">
        <v>225</v>
      </c>
      <c r="G4784" s="44"/>
      <c r="H4784" s="44"/>
      <c r="I4784" s="44"/>
      <c r="J4784" s="45">
        <v>0</v>
      </c>
      <c r="K4784" s="49" t="e">
        <f t="shared" si="445"/>
        <v>#DIV/0!</v>
      </c>
      <c r="L4784" s="49" t="e">
        <f t="shared" si="446"/>
        <v>#DIV/0!</v>
      </c>
      <c r="M4784" s="49" t="e">
        <f t="shared" si="447"/>
        <v>#DIV/0!</v>
      </c>
      <c r="N4784" s="44"/>
      <c r="O4784" s="44"/>
      <c r="P4784" s="44"/>
      <c r="Q4784" s="45">
        <v>1500</v>
      </c>
      <c r="R4784" s="49" t="e">
        <f t="shared" si="448"/>
        <v>#DIV/0!</v>
      </c>
      <c r="S4784" s="49" t="e">
        <f t="shared" si="449"/>
        <v>#DIV/0!</v>
      </c>
      <c r="T4784" s="49" t="e">
        <f t="shared" si="450"/>
        <v>#DIV/0!</v>
      </c>
    </row>
    <row r="4785" spans="1:20" x14ac:dyDescent="0.2">
      <c r="A4785" s="33" t="s">
        <v>1824</v>
      </c>
      <c r="B4785" s="33" t="s">
        <v>54</v>
      </c>
      <c r="C4785" s="33" t="s">
        <v>1428</v>
      </c>
      <c r="D4785" s="33" t="s">
        <v>1810</v>
      </c>
      <c r="E4785" s="33" t="s">
        <v>52</v>
      </c>
      <c r="F4785" s="33" t="s">
        <v>1437</v>
      </c>
      <c r="G4785" s="45">
        <v>16</v>
      </c>
      <c r="H4785" s="45">
        <v>6</v>
      </c>
      <c r="I4785" s="45">
        <v>32</v>
      </c>
      <c r="J4785" s="45">
        <v>4</v>
      </c>
      <c r="K4785" s="49">
        <f t="shared" si="445"/>
        <v>-0.625</v>
      </c>
      <c r="L4785" s="49">
        <f t="shared" si="446"/>
        <v>4.333333333333333</v>
      </c>
      <c r="M4785" s="49">
        <f t="shared" si="447"/>
        <v>-0.875</v>
      </c>
      <c r="N4785" s="45">
        <v>0</v>
      </c>
      <c r="O4785" s="45">
        <v>250</v>
      </c>
      <c r="P4785" s="45">
        <v>250</v>
      </c>
      <c r="Q4785" s="45">
        <v>0</v>
      </c>
      <c r="R4785" s="49" t="e">
        <f t="shared" si="448"/>
        <v>#DIV/0!</v>
      </c>
      <c r="S4785" s="49">
        <f t="shared" si="449"/>
        <v>0</v>
      </c>
      <c r="T4785" s="49">
        <f t="shared" si="450"/>
        <v>-1</v>
      </c>
    </row>
    <row r="4786" spans="1:20" x14ac:dyDescent="0.2">
      <c r="A4786" s="33" t="s">
        <v>1824</v>
      </c>
      <c r="B4786" s="33" t="s">
        <v>54</v>
      </c>
      <c r="C4786" s="33" t="s">
        <v>1428</v>
      </c>
      <c r="D4786" s="33" t="s">
        <v>1810</v>
      </c>
      <c r="E4786" s="33" t="s">
        <v>226</v>
      </c>
      <c r="F4786" s="33" t="s">
        <v>1838</v>
      </c>
      <c r="G4786" s="45">
        <v>7</v>
      </c>
      <c r="H4786" s="44"/>
      <c r="I4786" s="45">
        <v>0</v>
      </c>
      <c r="J4786" s="45">
        <v>0</v>
      </c>
      <c r="K4786" s="49">
        <f t="shared" si="445"/>
        <v>-1</v>
      </c>
      <c r="L4786" s="49" t="e">
        <f t="shared" si="446"/>
        <v>#DIV/0!</v>
      </c>
      <c r="M4786" s="49" t="e">
        <f t="shared" si="447"/>
        <v>#DIV/0!</v>
      </c>
      <c r="N4786" s="45">
        <v>0</v>
      </c>
      <c r="O4786" s="44"/>
      <c r="P4786" s="45">
        <v>3000</v>
      </c>
      <c r="Q4786" s="45">
        <v>2000</v>
      </c>
      <c r="R4786" s="49" t="e">
        <f t="shared" si="448"/>
        <v>#DIV/0!</v>
      </c>
      <c r="S4786" s="49" t="e">
        <f t="shared" si="449"/>
        <v>#DIV/0!</v>
      </c>
      <c r="T4786" s="49">
        <f t="shared" si="450"/>
        <v>-0.33333333333333337</v>
      </c>
    </row>
    <row r="4787" spans="1:20" x14ac:dyDescent="0.2">
      <c r="A4787" s="33" t="s">
        <v>1824</v>
      </c>
      <c r="B4787" s="33" t="s">
        <v>54</v>
      </c>
      <c r="C4787" s="33" t="s">
        <v>1428</v>
      </c>
      <c r="D4787" s="33" t="s">
        <v>1810</v>
      </c>
      <c r="E4787" s="33" t="s">
        <v>296</v>
      </c>
      <c r="F4787" s="33" t="s">
        <v>1767</v>
      </c>
      <c r="G4787" s="45">
        <v>7</v>
      </c>
      <c r="H4787" s="44"/>
      <c r="I4787" s="45">
        <v>17</v>
      </c>
      <c r="J4787" s="44"/>
      <c r="K4787" s="49">
        <f t="shared" si="445"/>
        <v>-1</v>
      </c>
      <c r="L4787" s="49" t="e">
        <f t="shared" si="446"/>
        <v>#DIV/0!</v>
      </c>
      <c r="M4787" s="49">
        <f t="shared" si="447"/>
        <v>-1</v>
      </c>
      <c r="N4787" s="45">
        <v>20</v>
      </c>
      <c r="O4787" s="44"/>
      <c r="P4787" s="45">
        <v>1630</v>
      </c>
      <c r="Q4787" s="44"/>
      <c r="R4787" s="49">
        <f t="shared" si="448"/>
        <v>-1</v>
      </c>
      <c r="S4787" s="49" t="e">
        <f t="shared" si="449"/>
        <v>#DIV/0!</v>
      </c>
      <c r="T4787" s="49">
        <f t="shared" si="450"/>
        <v>-1</v>
      </c>
    </row>
    <row r="4788" spans="1:20" x14ac:dyDescent="0.2">
      <c r="A4788" s="33" t="s">
        <v>1824</v>
      </c>
      <c r="B4788" s="33" t="s">
        <v>54</v>
      </c>
      <c r="C4788" s="33" t="s">
        <v>1428</v>
      </c>
      <c r="D4788" s="33" t="s">
        <v>1810</v>
      </c>
      <c r="E4788" s="33" t="s">
        <v>338</v>
      </c>
      <c r="F4788" s="33" t="s">
        <v>1857</v>
      </c>
      <c r="G4788" s="45">
        <v>4</v>
      </c>
      <c r="H4788" s="44"/>
      <c r="I4788" s="44"/>
      <c r="J4788" s="44"/>
      <c r="K4788" s="49">
        <f t="shared" si="445"/>
        <v>-1</v>
      </c>
      <c r="L4788" s="49" t="e">
        <f t="shared" si="446"/>
        <v>#DIV/0!</v>
      </c>
      <c r="M4788" s="49" t="e">
        <f t="shared" si="447"/>
        <v>#DIV/0!</v>
      </c>
      <c r="N4788" s="45">
        <v>36</v>
      </c>
      <c r="O4788" s="44"/>
      <c r="P4788" s="44"/>
      <c r="Q4788" s="44"/>
      <c r="R4788" s="49">
        <f t="shared" si="448"/>
        <v>-1</v>
      </c>
      <c r="S4788" s="49" t="e">
        <f t="shared" si="449"/>
        <v>#DIV/0!</v>
      </c>
      <c r="T4788" s="49" t="e">
        <f t="shared" si="450"/>
        <v>#DIV/0!</v>
      </c>
    </row>
    <row r="4789" spans="1:20" x14ac:dyDescent="0.2">
      <c r="A4789" s="33" t="s">
        <v>1824</v>
      </c>
      <c r="B4789" s="33" t="s">
        <v>54</v>
      </c>
      <c r="C4789" s="33" t="s">
        <v>1428</v>
      </c>
      <c r="D4789" s="33" t="s">
        <v>1794</v>
      </c>
      <c r="E4789" s="33" t="s">
        <v>30</v>
      </c>
      <c r="F4789" s="33" t="s">
        <v>1425</v>
      </c>
      <c r="G4789" s="45">
        <v>8219</v>
      </c>
      <c r="H4789" s="45">
        <v>1684</v>
      </c>
      <c r="I4789" s="45">
        <v>3349</v>
      </c>
      <c r="J4789" s="45">
        <v>872</v>
      </c>
      <c r="K4789" s="49">
        <f t="shared" si="445"/>
        <v>-0.79510889402603724</v>
      </c>
      <c r="L4789" s="49">
        <f t="shared" si="446"/>
        <v>0.98871733966745845</v>
      </c>
      <c r="M4789" s="49">
        <f t="shared" si="447"/>
        <v>-0.73962376828904153</v>
      </c>
      <c r="N4789" s="45">
        <v>0</v>
      </c>
      <c r="O4789" s="45">
        <v>340</v>
      </c>
      <c r="P4789" s="45">
        <v>7959</v>
      </c>
      <c r="Q4789" s="45">
        <v>0</v>
      </c>
      <c r="R4789" s="49" t="e">
        <f t="shared" si="448"/>
        <v>#DIV/0!</v>
      </c>
      <c r="S4789" s="49">
        <f t="shared" si="449"/>
        <v>22.408823529411766</v>
      </c>
      <c r="T4789" s="49">
        <f t="shared" si="450"/>
        <v>-1</v>
      </c>
    </row>
    <row r="4790" spans="1:20" x14ac:dyDescent="0.2">
      <c r="A4790" s="33" t="s">
        <v>1824</v>
      </c>
      <c r="B4790" s="33" t="s">
        <v>54</v>
      </c>
      <c r="C4790" s="33" t="s">
        <v>1428</v>
      </c>
      <c r="D4790" s="33" t="s">
        <v>1794</v>
      </c>
      <c r="E4790" s="33" t="s">
        <v>298</v>
      </c>
      <c r="F4790" s="33" t="s">
        <v>1835</v>
      </c>
      <c r="G4790" s="44"/>
      <c r="H4790" s="45">
        <v>35</v>
      </c>
      <c r="I4790" s="44"/>
      <c r="J4790" s="44"/>
      <c r="K4790" s="49" t="e">
        <f t="shared" si="445"/>
        <v>#DIV/0!</v>
      </c>
      <c r="L4790" s="49">
        <f t="shared" si="446"/>
        <v>-1</v>
      </c>
      <c r="M4790" s="49" t="e">
        <f t="shared" si="447"/>
        <v>#DIV/0!</v>
      </c>
      <c r="N4790" s="44"/>
      <c r="O4790" s="45">
        <v>0</v>
      </c>
      <c r="P4790" s="44"/>
      <c r="Q4790" s="44"/>
      <c r="R4790" s="49" t="e">
        <f t="shared" si="448"/>
        <v>#DIV/0!</v>
      </c>
      <c r="S4790" s="49" t="e">
        <f t="shared" si="449"/>
        <v>#DIV/0!</v>
      </c>
      <c r="T4790" s="49" t="e">
        <f t="shared" si="450"/>
        <v>#DIV/0!</v>
      </c>
    </row>
    <row r="4791" spans="1:20" x14ac:dyDescent="0.2">
      <c r="A4791" s="33" t="s">
        <v>1824</v>
      </c>
      <c r="B4791" s="33" t="s">
        <v>54</v>
      </c>
      <c r="C4791" s="33" t="s">
        <v>1428</v>
      </c>
      <c r="D4791" s="33" t="s">
        <v>1599</v>
      </c>
      <c r="E4791" s="33" t="s">
        <v>44</v>
      </c>
      <c r="F4791" s="33" t="s">
        <v>1422</v>
      </c>
      <c r="G4791" s="45">
        <v>236</v>
      </c>
      <c r="H4791" s="45">
        <v>4</v>
      </c>
      <c r="I4791" s="44"/>
      <c r="J4791" s="44"/>
      <c r="K4791" s="49">
        <f t="shared" si="445"/>
        <v>-0.98305084745762716</v>
      </c>
      <c r="L4791" s="49">
        <f t="shared" si="446"/>
        <v>-1</v>
      </c>
      <c r="M4791" s="49" t="e">
        <f t="shared" si="447"/>
        <v>#DIV/0!</v>
      </c>
      <c r="N4791" s="45">
        <v>0</v>
      </c>
      <c r="O4791" s="45">
        <v>0</v>
      </c>
      <c r="P4791" s="44"/>
      <c r="Q4791" s="44"/>
      <c r="R4791" s="49" t="e">
        <f t="shared" si="448"/>
        <v>#DIV/0!</v>
      </c>
      <c r="S4791" s="49" t="e">
        <f t="shared" si="449"/>
        <v>#DIV/0!</v>
      </c>
      <c r="T4791" s="49" t="e">
        <f t="shared" si="450"/>
        <v>#DIV/0!</v>
      </c>
    </row>
    <row r="4792" spans="1:20" x14ac:dyDescent="0.2">
      <c r="A4792" s="33" t="s">
        <v>1824</v>
      </c>
      <c r="B4792" s="33" t="s">
        <v>54</v>
      </c>
      <c r="C4792" s="33" t="s">
        <v>1428</v>
      </c>
      <c r="D4792" s="33" t="s">
        <v>1806</v>
      </c>
      <c r="E4792" s="33" t="s">
        <v>62</v>
      </c>
      <c r="F4792" s="33" t="s">
        <v>63</v>
      </c>
      <c r="G4792" s="45">
        <v>179</v>
      </c>
      <c r="H4792" s="45">
        <v>132</v>
      </c>
      <c r="I4792" s="45">
        <v>50</v>
      </c>
      <c r="J4792" s="45">
        <v>72</v>
      </c>
      <c r="K4792" s="49">
        <f t="shared" si="445"/>
        <v>-0.26256983240223464</v>
      </c>
      <c r="L4792" s="49">
        <f t="shared" si="446"/>
        <v>-0.62121212121212122</v>
      </c>
      <c r="M4792" s="49">
        <f t="shared" si="447"/>
        <v>0.43999999999999995</v>
      </c>
      <c r="N4792" s="45">
        <v>0</v>
      </c>
      <c r="O4792" s="45">
        <v>122</v>
      </c>
      <c r="P4792" s="45">
        <v>5</v>
      </c>
      <c r="Q4792" s="45">
        <v>0</v>
      </c>
      <c r="R4792" s="49" t="e">
        <f t="shared" si="448"/>
        <v>#DIV/0!</v>
      </c>
      <c r="S4792" s="49">
        <f t="shared" si="449"/>
        <v>-0.95901639344262291</v>
      </c>
      <c r="T4792" s="49">
        <f t="shared" si="450"/>
        <v>-1</v>
      </c>
    </row>
    <row r="4793" spans="1:20" x14ac:dyDescent="0.2">
      <c r="A4793" s="33" t="s">
        <v>1824</v>
      </c>
      <c r="B4793" s="33" t="s">
        <v>54</v>
      </c>
      <c r="C4793" s="33" t="s">
        <v>1428</v>
      </c>
      <c r="D4793" s="33" t="s">
        <v>1806</v>
      </c>
      <c r="E4793" s="33" t="s">
        <v>153</v>
      </c>
      <c r="F4793" s="33" t="s">
        <v>154</v>
      </c>
      <c r="G4793" s="44"/>
      <c r="H4793" s="45">
        <v>19</v>
      </c>
      <c r="I4793" s="44"/>
      <c r="J4793" s="44"/>
      <c r="K4793" s="49" t="e">
        <f t="shared" si="445"/>
        <v>#DIV/0!</v>
      </c>
      <c r="L4793" s="49">
        <f t="shared" si="446"/>
        <v>-1</v>
      </c>
      <c r="M4793" s="49" t="e">
        <f t="shared" si="447"/>
        <v>#DIV/0!</v>
      </c>
      <c r="N4793" s="44"/>
      <c r="O4793" s="45">
        <v>142</v>
      </c>
      <c r="P4793" s="44"/>
      <c r="Q4793" s="44"/>
      <c r="R4793" s="49" t="e">
        <f t="shared" si="448"/>
        <v>#DIV/0!</v>
      </c>
      <c r="S4793" s="49">
        <f t="shared" si="449"/>
        <v>-1</v>
      </c>
      <c r="T4793" s="49" t="e">
        <f t="shared" si="450"/>
        <v>#DIV/0!</v>
      </c>
    </row>
    <row r="4794" spans="1:20" x14ac:dyDescent="0.2">
      <c r="A4794" s="33" t="s">
        <v>1824</v>
      </c>
      <c r="B4794" s="33" t="s">
        <v>54</v>
      </c>
      <c r="C4794" s="33" t="s">
        <v>1428</v>
      </c>
      <c r="D4794" s="33" t="s">
        <v>1806</v>
      </c>
      <c r="E4794" s="33" t="s">
        <v>419</v>
      </c>
      <c r="F4794" s="33" t="s">
        <v>118</v>
      </c>
      <c r="G4794" s="44"/>
      <c r="H4794" s="44"/>
      <c r="I4794" s="45">
        <v>0</v>
      </c>
      <c r="J4794" s="44"/>
      <c r="K4794" s="49" t="e">
        <f t="shared" si="445"/>
        <v>#DIV/0!</v>
      </c>
      <c r="L4794" s="49" t="e">
        <f t="shared" si="446"/>
        <v>#DIV/0!</v>
      </c>
      <c r="M4794" s="49" t="e">
        <f t="shared" si="447"/>
        <v>#DIV/0!</v>
      </c>
      <c r="N4794" s="44"/>
      <c r="O4794" s="44"/>
      <c r="P4794" s="45">
        <v>0</v>
      </c>
      <c r="Q4794" s="44"/>
      <c r="R4794" s="49" t="e">
        <f t="shared" si="448"/>
        <v>#DIV/0!</v>
      </c>
      <c r="S4794" s="49" t="e">
        <f t="shared" si="449"/>
        <v>#DIV/0!</v>
      </c>
      <c r="T4794" s="49" t="e">
        <f t="shared" si="450"/>
        <v>#DIV/0!</v>
      </c>
    </row>
    <row r="4795" spans="1:20" x14ac:dyDescent="0.2">
      <c r="A4795" s="33" t="s">
        <v>1824</v>
      </c>
      <c r="B4795" s="33" t="s">
        <v>54</v>
      </c>
      <c r="C4795" s="33" t="s">
        <v>1428</v>
      </c>
      <c r="D4795" s="33" t="s">
        <v>1798</v>
      </c>
      <c r="E4795" s="33" t="s">
        <v>42</v>
      </c>
      <c r="F4795" s="33" t="s">
        <v>1434</v>
      </c>
      <c r="G4795" s="45">
        <v>400</v>
      </c>
      <c r="H4795" s="45">
        <v>3</v>
      </c>
      <c r="I4795" s="45">
        <v>9</v>
      </c>
      <c r="J4795" s="44"/>
      <c r="K4795" s="49">
        <f t="shared" si="445"/>
        <v>-0.99250000000000005</v>
      </c>
      <c r="L4795" s="49">
        <f t="shared" si="446"/>
        <v>2</v>
      </c>
      <c r="M4795" s="49">
        <f t="shared" si="447"/>
        <v>-1</v>
      </c>
      <c r="N4795" s="45">
        <v>0</v>
      </c>
      <c r="O4795" s="45">
        <v>0</v>
      </c>
      <c r="P4795" s="45">
        <v>0</v>
      </c>
      <c r="Q4795" s="44"/>
      <c r="R4795" s="49" t="e">
        <f t="shared" si="448"/>
        <v>#DIV/0!</v>
      </c>
      <c r="S4795" s="49" t="e">
        <f t="shared" si="449"/>
        <v>#DIV/0!</v>
      </c>
      <c r="T4795" s="49" t="e">
        <f t="shared" si="450"/>
        <v>#DIV/0!</v>
      </c>
    </row>
    <row r="4796" spans="1:20" x14ac:dyDescent="0.2">
      <c r="A4796" s="33" t="s">
        <v>1824</v>
      </c>
      <c r="B4796" s="33" t="s">
        <v>54</v>
      </c>
      <c r="C4796" s="33" t="s">
        <v>1428</v>
      </c>
      <c r="D4796" s="33" t="s">
        <v>1799</v>
      </c>
      <c r="E4796" s="33" t="s">
        <v>48</v>
      </c>
      <c r="F4796" s="33" t="s">
        <v>1432</v>
      </c>
      <c r="G4796" s="45">
        <v>224</v>
      </c>
      <c r="H4796" s="45">
        <v>2</v>
      </c>
      <c r="I4796" s="45">
        <v>76</v>
      </c>
      <c r="J4796" s="44"/>
      <c r="K4796" s="49">
        <f t="shared" si="445"/>
        <v>-0.9910714285714286</v>
      </c>
      <c r="L4796" s="49">
        <f t="shared" si="446"/>
        <v>37</v>
      </c>
      <c r="M4796" s="49">
        <f t="shared" si="447"/>
        <v>-1</v>
      </c>
      <c r="N4796" s="45">
        <v>0</v>
      </c>
      <c r="O4796" s="45">
        <v>0</v>
      </c>
      <c r="P4796" s="45">
        <v>395</v>
      </c>
      <c r="Q4796" s="44"/>
      <c r="R4796" s="49" t="e">
        <f t="shared" si="448"/>
        <v>#DIV/0!</v>
      </c>
      <c r="S4796" s="49" t="e">
        <f t="shared" si="449"/>
        <v>#DIV/0!</v>
      </c>
      <c r="T4796" s="49">
        <f t="shared" si="450"/>
        <v>-1</v>
      </c>
    </row>
    <row r="4797" spans="1:20" x14ac:dyDescent="0.2">
      <c r="A4797" s="33" t="s">
        <v>1824</v>
      </c>
      <c r="B4797" s="33" t="s">
        <v>54</v>
      </c>
      <c r="C4797" s="33" t="s">
        <v>1428</v>
      </c>
      <c r="D4797" s="33" t="s">
        <v>1799</v>
      </c>
      <c r="E4797" s="33" t="s">
        <v>37</v>
      </c>
      <c r="F4797" s="33" t="s">
        <v>1427</v>
      </c>
      <c r="G4797" s="45">
        <v>1518</v>
      </c>
      <c r="H4797" s="45">
        <v>15</v>
      </c>
      <c r="I4797" s="45">
        <v>2</v>
      </c>
      <c r="J4797" s="45">
        <v>10</v>
      </c>
      <c r="K4797" s="49">
        <f t="shared" si="445"/>
        <v>-0.99011857707509876</v>
      </c>
      <c r="L4797" s="49">
        <f t="shared" si="446"/>
        <v>-0.8666666666666667</v>
      </c>
      <c r="M4797" s="49">
        <f t="shared" si="447"/>
        <v>4</v>
      </c>
      <c r="N4797" s="45">
        <v>0</v>
      </c>
      <c r="O4797" s="45">
        <v>0</v>
      </c>
      <c r="P4797" s="45">
        <v>50</v>
      </c>
      <c r="Q4797" s="45">
        <v>0</v>
      </c>
      <c r="R4797" s="49" t="e">
        <f t="shared" si="448"/>
        <v>#DIV/0!</v>
      </c>
      <c r="S4797" s="49" t="e">
        <f t="shared" si="449"/>
        <v>#DIV/0!</v>
      </c>
      <c r="T4797" s="49">
        <f t="shared" si="450"/>
        <v>-1</v>
      </c>
    </row>
    <row r="4798" spans="1:20" x14ac:dyDescent="0.2">
      <c r="A4798" s="33" t="s">
        <v>1824</v>
      </c>
      <c r="B4798" s="33" t="s">
        <v>54</v>
      </c>
      <c r="C4798" s="33" t="s">
        <v>1428</v>
      </c>
      <c r="D4798" s="33" t="s">
        <v>1808</v>
      </c>
      <c r="E4798" s="33" t="s">
        <v>47</v>
      </c>
      <c r="F4798" s="33" t="s">
        <v>1436</v>
      </c>
      <c r="G4798" s="45">
        <v>219</v>
      </c>
      <c r="H4798" s="45">
        <v>2</v>
      </c>
      <c r="I4798" s="45">
        <v>0</v>
      </c>
      <c r="J4798" s="44"/>
      <c r="K4798" s="49">
        <f t="shared" si="445"/>
        <v>-0.9908675799086758</v>
      </c>
      <c r="L4798" s="49">
        <f t="shared" si="446"/>
        <v>-1</v>
      </c>
      <c r="M4798" s="49" t="e">
        <f t="shared" si="447"/>
        <v>#DIV/0!</v>
      </c>
      <c r="N4798" s="45">
        <v>0</v>
      </c>
      <c r="O4798" s="45">
        <v>0</v>
      </c>
      <c r="P4798" s="45">
        <v>700</v>
      </c>
      <c r="Q4798" s="44"/>
      <c r="R4798" s="49" t="e">
        <f t="shared" si="448"/>
        <v>#DIV/0!</v>
      </c>
      <c r="S4798" s="49" t="e">
        <f t="shared" si="449"/>
        <v>#DIV/0!</v>
      </c>
      <c r="T4798" s="49">
        <f t="shared" si="450"/>
        <v>-1</v>
      </c>
    </row>
    <row r="4799" spans="1:20" x14ac:dyDescent="0.2">
      <c r="A4799" s="33" t="s">
        <v>1824</v>
      </c>
      <c r="B4799" s="33" t="s">
        <v>54</v>
      </c>
      <c r="C4799" s="33" t="s">
        <v>1428</v>
      </c>
      <c r="D4799" s="33" t="s">
        <v>1816</v>
      </c>
      <c r="E4799" s="33" t="s">
        <v>34</v>
      </c>
      <c r="F4799" s="33" t="s">
        <v>1433</v>
      </c>
      <c r="G4799" s="45">
        <v>1918</v>
      </c>
      <c r="H4799" s="45">
        <v>301</v>
      </c>
      <c r="I4799" s="45">
        <v>254</v>
      </c>
      <c r="J4799" s="45">
        <v>24</v>
      </c>
      <c r="K4799" s="49">
        <f t="shared" si="445"/>
        <v>-0.84306569343065696</v>
      </c>
      <c r="L4799" s="49">
        <f t="shared" si="446"/>
        <v>-0.15614617940199338</v>
      </c>
      <c r="M4799" s="49">
        <f t="shared" si="447"/>
        <v>-0.90551181102362199</v>
      </c>
      <c r="N4799" s="45">
        <v>4219</v>
      </c>
      <c r="O4799" s="45">
        <v>342</v>
      </c>
      <c r="P4799" s="45">
        <v>2082</v>
      </c>
      <c r="Q4799" s="45">
        <v>570</v>
      </c>
      <c r="R4799" s="49">
        <f t="shared" si="448"/>
        <v>-0.91893813699928895</v>
      </c>
      <c r="S4799" s="49">
        <f t="shared" si="449"/>
        <v>5.0877192982456139</v>
      </c>
      <c r="T4799" s="49">
        <f t="shared" si="450"/>
        <v>-0.72622478386167155</v>
      </c>
    </row>
    <row r="4800" spans="1:20" x14ac:dyDescent="0.2">
      <c r="A4800" s="33" t="s">
        <v>1824</v>
      </c>
      <c r="B4800" s="33" t="s">
        <v>54</v>
      </c>
      <c r="C4800" s="33" t="s">
        <v>1428</v>
      </c>
      <c r="D4800" s="33" t="s">
        <v>1816</v>
      </c>
      <c r="E4800" s="33" t="s">
        <v>175</v>
      </c>
      <c r="F4800" s="33" t="s">
        <v>221</v>
      </c>
      <c r="G4800" s="44"/>
      <c r="H4800" s="45">
        <v>14</v>
      </c>
      <c r="I4800" s="44"/>
      <c r="J4800" s="44"/>
      <c r="K4800" s="49" t="e">
        <f t="shared" si="445"/>
        <v>#DIV/0!</v>
      </c>
      <c r="L4800" s="49">
        <f t="shared" si="446"/>
        <v>-1</v>
      </c>
      <c r="M4800" s="49" t="e">
        <f t="shared" si="447"/>
        <v>#DIV/0!</v>
      </c>
      <c r="N4800" s="44"/>
      <c r="O4800" s="45">
        <v>190</v>
      </c>
      <c r="P4800" s="44"/>
      <c r="Q4800" s="44"/>
      <c r="R4800" s="49" t="e">
        <f t="shared" si="448"/>
        <v>#DIV/0!</v>
      </c>
      <c r="S4800" s="49">
        <f t="shared" si="449"/>
        <v>-1</v>
      </c>
      <c r="T4800" s="49" t="e">
        <f t="shared" si="450"/>
        <v>#DIV/0!</v>
      </c>
    </row>
    <row r="4801" spans="1:20" x14ac:dyDescent="0.2">
      <c r="A4801" s="33" t="s">
        <v>1824</v>
      </c>
      <c r="B4801" s="33" t="s">
        <v>54</v>
      </c>
      <c r="C4801" s="33" t="s">
        <v>1428</v>
      </c>
      <c r="D4801" s="33" t="s">
        <v>1816</v>
      </c>
      <c r="E4801" s="33" t="s">
        <v>390</v>
      </c>
      <c r="F4801" s="33" t="s">
        <v>391</v>
      </c>
      <c r="G4801" s="45">
        <v>0</v>
      </c>
      <c r="H4801" s="44"/>
      <c r="I4801" s="44"/>
      <c r="J4801" s="44"/>
      <c r="K4801" s="49" t="e">
        <f t="shared" si="445"/>
        <v>#DIV/0!</v>
      </c>
      <c r="L4801" s="49" t="e">
        <f t="shared" si="446"/>
        <v>#DIV/0!</v>
      </c>
      <c r="M4801" s="49" t="e">
        <f t="shared" si="447"/>
        <v>#DIV/0!</v>
      </c>
      <c r="N4801" s="45">
        <v>0</v>
      </c>
      <c r="O4801" s="44"/>
      <c r="P4801" s="44"/>
      <c r="Q4801" s="44"/>
      <c r="R4801" s="49" t="e">
        <f t="shared" si="448"/>
        <v>#DIV/0!</v>
      </c>
      <c r="S4801" s="49" t="e">
        <f t="shared" si="449"/>
        <v>#DIV/0!</v>
      </c>
      <c r="T4801" s="49" t="e">
        <f t="shared" si="450"/>
        <v>#DIV/0!</v>
      </c>
    </row>
    <row r="4802" spans="1:20" x14ac:dyDescent="0.2">
      <c r="A4802" s="33" t="s">
        <v>1824</v>
      </c>
      <c r="B4802" s="33" t="s">
        <v>54</v>
      </c>
      <c r="C4802" s="33" t="s">
        <v>1428</v>
      </c>
      <c r="D4802" s="33" t="s">
        <v>1816</v>
      </c>
      <c r="E4802" s="33" t="s">
        <v>132</v>
      </c>
      <c r="F4802" s="33" t="s">
        <v>1821</v>
      </c>
      <c r="G4802" s="45">
        <v>4</v>
      </c>
      <c r="H4802" s="44"/>
      <c r="I4802" s="45">
        <v>0</v>
      </c>
      <c r="J4802" s="44"/>
      <c r="K4802" s="49">
        <f t="shared" si="445"/>
        <v>-1</v>
      </c>
      <c r="L4802" s="49" t="e">
        <f t="shared" si="446"/>
        <v>#DIV/0!</v>
      </c>
      <c r="M4802" s="49" t="e">
        <f t="shared" si="447"/>
        <v>#DIV/0!</v>
      </c>
      <c r="N4802" s="45">
        <v>0</v>
      </c>
      <c r="O4802" s="44"/>
      <c r="P4802" s="45">
        <v>0</v>
      </c>
      <c r="Q4802" s="44"/>
      <c r="R4802" s="49" t="e">
        <f t="shared" si="448"/>
        <v>#DIV/0!</v>
      </c>
      <c r="S4802" s="49" t="e">
        <f t="shared" si="449"/>
        <v>#DIV/0!</v>
      </c>
      <c r="T4802" s="49" t="e">
        <f t="shared" si="450"/>
        <v>#DIV/0!</v>
      </c>
    </row>
    <row r="4803" spans="1:20" x14ac:dyDescent="0.2">
      <c r="A4803" s="33" t="s">
        <v>1824</v>
      </c>
      <c r="B4803" s="33" t="s">
        <v>54</v>
      </c>
      <c r="C4803" s="33" t="s">
        <v>1428</v>
      </c>
      <c r="D4803" s="33" t="s">
        <v>1816</v>
      </c>
      <c r="E4803" s="33" t="s">
        <v>174</v>
      </c>
      <c r="F4803" s="33" t="s">
        <v>221</v>
      </c>
      <c r="G4803" s="44"/>
      <c r="H4803" s="45">
        <v>87</v>
      </c>
      <c r="I4803" s="45">
        <v>18</v>
      </c>
      <c r="J4803" s="44"/>
      <c r="K4803" s="49" t="e">
        <f t="shared" si="445"/>
        <v>#DIV/0!</v>
      </c>
      <c r="L4803" s="49">
        <f t="shared" si="446"/>
        <v>-0.7931034482758621</v>
      </c>
      <c r="M4803" s="49">
        <f t="shared" si="447"/>
        <v>-1</v>
      </c>
      <c r="N4803" s="44"/>
      <c r="O4803" s="45">
        <v>275</v>
      </c>
      <c r="P4803" s="45">
        <v>190</v>
      </c>
      <c r="Q4803" s="44"/>
      <c r="R4803" s="49" t="e">
        <f t="shared" si="448"/>
        <v>#DIV/0!</v>
      </c>
      <c r="S4803" s="49">
        <f t="shared" si="449"/>
        <v>-0.30909090909090908</v>
      </c>
      <c r="T4803" s="49">
        <f t="shared" si="450"/>
        <v>-1</v>
      </c>
    </row>
    <row r="4804" spans="1:20" x14ac:dyDescent="0.2">
      <c r="A4804" s="33" t="s">
        <v>1824</v>
      </c>
      <c r="B4804" s="33" t="s">
        <v>54</v>
      </c>
      <c r="C4804" s="33" t="s">
        <v>1428</v>
      </c>
      <c r="D4804" s="33" t="s">
        <v>1816</v>
      </c>
      <c r="E4804" s="33" t="s">
        <v>1979</v>
      </c>
      <c r="F4804" s="33" t="s">
        <v>1456</v>
      </c>
      <c r="G4804" s="45">
        <v>0</v>
      </c>
      <c r="H4804" s="44"/>
      <c r="I4804" s="44"/>
      <c r="J4804" s="44"/>
      <c r="K4804" s="49" t="e">
        <f t="shared" si="445"/>
        <v>#DIV/0!</v>
      </c>
      <c r="L4804" s="49" t="e">
        <f t="shared" si="446"/>
        <v>#DIV/0!</v>
      </c>
      <c r="M4804" s="49" t="e">
        <f t="shared" si="447"/>
        <v>#DIV/0!</v>
      </c>
      <c r="N4804" s="45">
        <v>0</v>
      </c>
      <c r="O4804" s="44"/>
      <c r="P4804" s="44"/>
      <c r="Q4804" s="44"/>
      <c r="R4804" s="49" t="e">
        <f t="shared" si="448"/>
        <v>#DIV/0!</v>
      </c>
      <c r="S4804" s="49" t="e">
        <f t="shared" si="449"/>
        <v>#DIV/0!</v>
      </c>
      <c r="T4804" s="49" t="e">
        <f t="shared" si="450"/>
        <v>#DIV/0!</v>
      </c>
    </row>
    <row r="4805" spans="1:20" x14ac:dyDescent="0.2">
      <c r="A4805" s="33" t="s">
        <v>1824</v>
      </c>
      <c r="B4805" s="33" t="s">
        <v>54</v>
      </c>
      <c r="C4805" s="33" t="s">
        <v>1428</v>
      </c>
      <c r="D4805" s="33" t="s">
        <v>1830</v>
      </c>
      <c r="E4805" s="33" t="s">
        <v>53</v>
      </c>
      <c r="F4805" s="33" t="s">
        <v>1439</v>
      </c>
      <c r="G4805" s="45">
        <v>85</v>
      </c>
      <c r="H4805" s="45">
        <v>22</v>
      </c>
      <c r="I4805" s="45">
        <v>35</v>
      </c>
      <c r="J4805" s="44"/>
      <c r="K4805" s="49">
        <f t="shared" si="445"/>
        <v>-0.74117647058823533</v>
      </c>
      <c r="L4805" s="49">
        <f t="shared" si="446"/>
        <v>0.59090909090909083</v>
      </c>
      <c r="M4805" s="49">
        <f t="shared" si="447"/>
        <v>-1</v>
      </c>
      <c r="N4805" s="45">
        <v>0</v>
      </c>
      <c r="O4805" s="45">
        <v>0</v>
      </c>
      <c r="P4805" s="45">
        <v>0</v>
      </c>
      <c r="Q4805" s="44"/>
      <c r="R4805" s="49" t="e">
        <f t="shared" si="448"/>
        <v>#DIV/0!</v>
      </c>
      <c r="S4805" s="49" t="e">
        <f t="shared" si="449"/>
        <v>#DIV/0!</v>
      </c>
      <c r="T4805" s="49" t="e">
        <f t="shared" si="450"/>
        <v>#DIV/0!</v>
      </c>
    </row>
    <row r="4806" spans="1:20" x14ac:dyDescent="0.2">
      <c r="A4806" s="33" t="s">
        <v>1824</v>
      </c>
      <c r="B4806" s="33" t="s">
        <v>54</v>
      </c>
      <c r="C4806" s="33" t="s">
        <v>1428</v>
      </c>
      <c r="D4806" s="33" t="s">
        <v>1801</v>
      </c>
      <c r="E4806" s="33" t="s">
        <v>45</v>
      </c>
      <c r="F4806" s="33" t="s">
        <v>1426</v>
      </c>
      <c r="G4806" s="45">
        <v>656</v>
      </c>
      <c r="H4806" s="45">
        <v>10</v>
      </c>
      <c r="I4806" s="45">
        <v>58</v>
      </c>
      <c r="J4806" s="44"/>
      <c r="K4806" s="49">
        <f t="shared" si="445"/>
        <v>-0.9847560975609756</v>
      </c>
      <c r="L4806" s="49">
        <f t="shared" si="446"/>
        <v>4.8</v>
      </c>
      <c r="M4806" s="49">
        <f t="shared" si="447"/>
        <v>-1</v>
      </c>
      <c r="N4806" s="45">
        <v>0</v>
      </c>
      <c r="O4806" s="45">
        <v>0</v>
      </c>
      <c r="P4806" s="45">
        <v>100</v>
      </c>
      <c r="Q4806" s="44"/>
      <c r="R4806" s="49" t="e">
        <f t="shared" si="448"/>
        <v>#DIV/0!</v>
      </c>
      <c r="S4806" s="49" t="e">
        <f t="shared" si="449"/>
        <v>#DIV/0!</v>
      </c>
      <c r="T4806" s="49">
        <f t="shared" si="450"/>
        <v>-1</v>
      </c>
    </row>
    <row r="4807" spans="1:20" x14ac:dyDescent="0.2">
      <c r="A4807" s="33" t="s">
        <v>1824</v>
      </c>
      <c r="B4807" s="33" t="s">
        <v>54</v>
      </c>
      <c r="C4807" s="33" t="s">
        <v>1428</v>
      </c>
      <c r="D4807" s="33" t="s">
        <v>1805</v>
      </c>
      <c r="E4807" s="33" t="s">
        <v>124</v>
      </c>
      <c r="F4807" s="33" t="s">
        <v>1549</v>
      </c>
      <c r="G4807" s="45">
        <v>38</v>
      </c>
      <c r="H4807" s="44"/>
      <c r="I4807" s="45">
        <v>0</v>
      </c>
      <c r="J4807" s="44"/>
      <c r="K4807" s="49">
        <f t="shared" si="445"/>
        <v>-1</v>
      </c>
      <c r="L4807" s="49" t="e">
        <f t="shared" si="446"/>
        <v>#DIV/0!</v>
      </c>
      <c r="M4807" s="49" t="e">
        <f t="shared" si="447"/>
        <v>#DIV/0!</v>
      </c>
      <c r="N4807" s="45">
        <v>0</v>
      </c>
      <c r="O4807" s="44"/>
      <c r="P4807" s="45">
        <v>1000</v>
      </c>
      <c r="Q4807" s="44"/>
      <c r="R4807" s="49" t="e">
        <f t="shared" si="448"/>
        <v>#DIV/0!</v>
      </c>
      <c r="S4807" s="49" t="e">
        <f t="shared" si="449"/>
        <v>#DIV/0!</v>
      </c>
      <c r="T4807" s="49">
        <f t="shared" si="450"/>
        <v>-1</v>
      </c>
    </row>
    <row r="4808" spans="1:20" x14ac:dyDescent="0.2">
      <c r="A4808" s="33" t="s">
        <v>1824</v>
      </c>
      <c r="B4808" s="33" t="s">
        <v>54</v>
      </c>
      <c r="C4808" s="33" t="s">
        <v>1428</v>
      </c>
      <c r="D4808" s="33" t="s">
        <v>1805</v>
      </c>
      <c r="E4808" s="33" t="s">
        <v>65</v>
      </c>
      <c r="F4808" s="33" t="s">
        <v>1549</v>
      </c>
      <c r="G4808" s="45">
        <v>6</v>
      </c>
      <c r="H4808" s="44"/>
      <c r="I4808" s="44"/>
      <c r="J4808" s="45">
        <v>3</v>
      </c>
      <c r="K4808" s="49">
        <f t="shared" si="445"/>
        <v>-1</v>
      </c>
      <c r="L4808" s="49" t="e">
        <f t="shared" si="446"/>
        <v>#DIV/0!</v>
      </c>
      <c r="M4808" s="49" t="e">
        <f t="shared" si="447"/>
        <v>#DIV/0!</v>
      </c>
      <c r="N4808" s="45">
        <v>97</v>
      </c>
      <c r="O4808" s="44"/>
      <c r="P4808" s="44"/>
      <c r="Q4808" s="45">
        <v>22</v>
      </c>
      <c r="R4808" s="49">
        <f t="shared" si="448"/>
        <v>-1</v>
      </c>
      <c r="S4808" s="49" t="e">
        <f t="shared" si="449"/>
        <v>#DIV/0!</v>
      </c>
      <c r="T4808" s="49" t="e">
        <f t="shared" si="450"/>
        <v>#DIV/0!</v>
      </c>
    </row>
    <row r="4809" spans="1:20" x14ac:dyDescent="0.2">
      <c r="A4809" s="33" t="s">
        <v>1824</v>
      </c>
      <c r="B4809" s="33" t="s">
        <v>54</v>
      </c>
      <c r="C4809" s="33" t="s">
        <v>1428</v>
      </c>
      <c r="D4809" s="33" t="s">
        <v>1824</v>
      </c>
      <c r="E4809" s="33" t="s">
        <v>367</v>
      </c>
      <c r="F4809" s="33" t="s">
        <v>1926</v>
      </c>
      <c r="G4809" s="45">
        <v>0</v>
      </c>
      <c r="H4809" s="44"/>
      <c r="I4809" s="44"/>
      <c r="J4809" s="44"/>
      <c r="K4809" s="49" t="e">
        <f t="shared" si="445"/>
        <v>#DIV/0!</v>
      </c>
      <c r="L4809" s="49" t="e">
        <f t="shared" si="446"/>
        <v>#DIV/0!</v>
      </c>
      <c r="M4809" s="49" t="e">
        <f t="shared" si="447"/>
        <v>#DIV/0!</v>
      </c>
      <c r="N4809" s="45">
        <v>0</v>
      </c>
      <c r="O4809" s="44"/>
      <c r="P4809" s="44"/>
      <c r="Q4809" s="44"/>
      <c r="R4809" s="49" t="e">
        <f t="shared" si="448"/>
        <v>#DIV/0!</v>
      </c>
      <c r="S4809" s="49" t="e">
        <f t="shared" si="449"/>
        <v>#DIV/0!</v>
      </c>
      <c r="T4809" s="49" t="e">
        <f t="shared" si="450"/>
        <v>#DIV/0!</v>
      </c>
    </row>
    <row r="4810" spans="1:20" x14ac:dyDescent="0.2">
      <c r="A4810" s="33" t="s">
        <v>1824</v>
      </c>
      <c r="B4810" s="33" t="s">
        <v>54</v>
      </c>
      <c r="C4810" s="33" t="s">
        <v>1428</v>
      </c>
      <c r="D4810" s="33" t="s">
        <v>1824</v>
      </c>
      <c r="E4810" s="33" t="s">
        <v>342</v>
      </c>
      <c r="F4810" s="33" t="s">
        <v>1845</v>
      </c>
      <c r="G4810" s="45">
        <v>0</v>
      </c>
      <c r="H4810" s="45">
        <v>0</v>
      </c>
      <c r="I4810" s="45">
        <v>24</v>
      </c>
      <c r="J4810" s="44"/>
      <c r="K4810" s="49" t="e">
        <f t="shared" ref="K4810:K4873" si="451">+H4810/G4810-1</f>
        <v>#DIV/0!</v>
      </c>
      <c r="L4810" s="49" t="e">
        <f t="shared" ref="L4810:L4873" si="452">+I4810/H4810-1</f>
        <v>#DIV/0!</v>
      </c>
      <c r="M4810" s="49">
        <f t="shared" ref="M4810:M4873" si="453">+J4810/I4810-1</f>
        <v>-1</v>
      </c>
      <c r="N4810" s="45">
        <v>0</v>
      </c>
      <c r="O4810" s="45">
        <v>80</v>
      </c>
      <c r="P4810" s="45">
        <v>617</v>
      </c>
      <c r="Q4810" s="44"/>
      <c r="R4810" s="49" t="e">
        <f t="shared" ref="R4810:R4873" si="454">O4810/N4810-1</f>
        <v>#DIV/0!</v>
      </c>
      <c r="S4810" s="49">
        <f t="shared" ref="S4810:S4873" si="455">P4810/O4810-1</f>
        <v>6.7125000000000004</v>
      </c>
      <c r="T4810" s="49">
        <f t="shared" ref="T4810:T4873" si="456">Q4810/P4810-1</f>
        <v>-1</v>
      </c>
    </row>
    <row r="4811" spans="1:20" x14ac:dyDescent="0.2">
      <c r="A4811" s="33" t="s">
        <v>1824</v>
      </c>
      <c r="B4811" s="33" t="s">
        <v>54</v>
      </c>
      <c r="C4811" s="33" t="s">
        <v>1428</v>
      </c>
      <c r="D4811" s="33" t="s">
        <v>1824</v>
      </c>
      <c r="E4811" s="33" t="s">
        <v>54</v>
      </c>
      <c r="F4811" s="33" t="s">
        <v>1428</v>
      </c>
      <c r="G4811" s="45">
        <v>39</v>
      </c>
      <c r="H4811" s="44"/>
      <c r="I4811" s="45">
        <v>0</v>
      </c>
      <c r="J4811" s="44"/>
      <c r="K4811" s="49">
        <f t="shared" si="451"/>
        <v>-1</v>
      </c>
      <c r="L4811" s="49" t="e">
        <f t="shared" si="452"/>
        <v>#DIV/0!</v>
      </c>
      <c r="M4811" s="49" t="e">
        <f t="shared" si="453"/>
        <v>#DIV/0!</v>
      </c>
      <c r="N4811" s="45">
        <v>450</v>
      </c>
      <c r="O4811" s="44"/>
      <c r="P4811" s="45">
        <v>75</v>
      </c>
      <c r="Q4811" s="44"/>
      <c r="R4811" s="49">
        <f t="shared" si="454"/>
        <v>-1</v>
      </c>
      <c r="S4811" s="49" t="e">
        <f t="shared" si="455"/>
        <v>#DIV/0!</v>
      </c>
      <c r="T4811" s="49">
        <f t="shared" si="456"/>
        <v>-1</v>
      </c>
    </row>
    <row r="4812" spans="1:20" x14ac:dyDescent="0.2">
      <c r="A4812" s="33" t="s">
        <v>1824</v>
      </c>
      <c r="B4812" s="33" t="s">
        <v>54</v>
      </c>
      <c r="C4812" s="33" t="s">
        <v>1428</v>
      </c>
      <c r="D4812" s="33" t="s">
        <v>1774</v>
      </c>
      <c r="E4812" s="33" t="s">
        <v>28</v>
      </c>
      <c r="F4812" s="33" t="s">
        <v>1421</v>
      </c>
      <c r="G4812" s="45">
        <v>2035</v>
      </c>
      <c r="H4812" s="45">
        <v>19</v>
      </c>
      <c r="I4812" s="45">
        <v>9</v>
      </c>
      <c r="J4812" s="45">
        <v>498</v>
      </c>
      <c r="K4812" s="49">
        <f t="shared" si="451"/>
        <v>-0.99066339066339071</v>
      </c>
      <c r="L4812" s="49">
        <f t="shared" si="452"/>
        <v>-0.52631578947368429</v>
      </c>
      <c r="M4812" s="49">
        <f t="shared" si="453"/>
        <v>54.333333333333336</v>
      </c>
      <c r="N4812" s="45">
        <v>0</v>
      </c>
      <c r="O4812" s="45">
        <v>0</v>
      </c>
      <c r="P4812" s="45">
        <v>30</v>
      </c>
      <c r="Q4812" s="45">
        <v>0</v>
      </c>
      <c r="R4812" s="49" t="e">
        <f t="shared" si="454"/>
        <v>#DIV/0!</v>
      </c>
      <c r="S4812" s="49" t="e">
        <f t="shared" si="455"/>
        <v>#DIV/0!</v>
      </c>
      <c r="T4812" s="49">
        <f t="shared" si="456"/>
        <v>-1</v>
      </c>
    </row>
    <row r="4813" spans="1:20" x14ac:dyDescent="0.2">
      <c r="A4813" s="33" t="s">
        <v>1824</v>
      </c>
      <c r="B4813" s="33" t="s">
        <v>54</v>
      </c>
      <c r="C4813" s="33" t="s">
        <v>1428</v>
      </c>
      <c r="D4813" s="33" t="s">
        <v>1793</v>
      </c>
      <c r="E4813" s="33" t="s">
        <v>51</v>
      </c>
      <c r="F4813" s="33" t="s">
        <v>1473</v>
      </c>
      <c r="G4813" s="45">
        <v>33</v>
      </c>
      <c r="H4813" s="45">
        <v>14</v>
      </c>
      <c r="I4813" s="45">
        <v>4297</v>
      </c>
      <c r="J4813" s="45">
        <v>2358</v>
      </c>
      <c r="K4813" s="49">
        <f t="shared" si="451"/>
        <v>-0.57575757575757569</v>
      </c>
      <c r="L4813" s="49">
        <f t="shared" si="452"/>
        <v>305.92857142857144</v>
      </c>
      <c r="M4813" s="49">
        <f t="shared" si="453"/>
        <v>-0.45124505468931808</v>
      </c>
      <c r="N4813" s="45">
        <v>194</v>
      </c>
      <c r="O4813" s="45">
        <v>200</v>
      </c>
      <c r="P4813" s="45">
        <v>160</v>
      </c>
      <c r="Q4813" s="45">
        <v>100</v>
      </c>
      <c r="R4813" s="49">
        <f t="shared" si="454"/>
        <v>3.0927835051546282E-2</v>
      </c>
      <c r="S4813" s="49">
        <f t="shared" si="455"/>
        <v>-0.19999999999999996</v>
      </c>
      <c r="T4813" s="49">
        <f t="shared" si="456"/>
        <v>-0.375</v>
      </c>
    </row>
    <row r="4814" spans="1:20" x14ac:dyDescent="0.2">
      <c r="A4814" s="33" t="s">
        <v>1824</v>
      </c>
      <c r="B4814" s="33" t="s">
        <v>54</v>
      </c>
      <c r="C4814" s="33" t="s">
        <v>1428</v>
      </c>
      <c r="D4814" s="33" t="s">
        <v>1793</v>
      </c>
      <c r="E4814" s="33" t="s">
        <v>29</v>
      </c>
      <c r="F4814" s="33" t="s">
        <v>1431</v>
      </c>
      <c r="G4814" s="45">
        <v>3630</v>
      </c>
      <c r="H4814" s="45">
        <v>411</v>
      </c>
      <c r="I4814" s="44"/>
      <c r="J4814" s="44"/>
      <c r="K4814" s="49">
        <f t="shared" si="451"/>
        <v>-0.88677685950413221</v>
      </c>
      <c r="L4814" s="49">
        <f t="shared" si="452"/>
        <v>-1</v>
      </c>
      <c r="M4814" s="49" t="e">
        <f t="shared" si="453"/>
        <v>#DIV/0!</v>
      </c>
      <c r="N4814" s="45">
        <v>0</v>
      </c>
      <c r="O4814" s="45">
        <v>0</v>
      </c>
      <c r="P4814" s="44"/>
      <c r="Q4814" s="44"/>
      <c r="R4814" s="49" t="e">
        <f t="shared" si="454"/>
        <v>#DIV/0!</v>
      </c>
      <c r="S4814" s="49" t="e">
        <f t="shared" si="455"/>
        <v>#DIV/0!</v>
      </c>
      <c r="T4814" s="49" t="e">
        <f t="shared" si="456"/>
        <v>#DIV/0!</v>
      </c>
    </row>
    <row r="4815" spans="1:20" x14ac:dyDescent="0.2">
      <c r="A4815" s="33" t="s">
        <v>1824</v>
      </c>
      <c r="B4815" s="33" t="s">
        <v>54</v>
      </c>
      <c r="C4815" s="33" t="s">
        <v>1428</v>
      </c>
      <c r="D4815" s="33" t="s">
        <v>1791</v>
      </c>
      <c r="E4815" s="33" t="s">
        <v>36</v>
      </c>
      <c r="F4815" s="33" t="s">
        <v>1430</v>
      </c>
      <c r="G4815" s="45">
        <v>1399</v>
      </c>
      <c r="H4815" s="45">
        <v>12</v>
      </c>
      <c r="I4815" s="45">
        <v>0</v>
      </c>
      <c r="J4815" s="45">
        <v>1</v>
      </c>
      <c r="K4815" s="49">
        <f t="shared" si="451"/>
        <v>-0.9914224446032881</v>
      </c>
      <c r="L4815" s="49">
        <f t="shared" si="452"/>
        <v>-1</v>
      </c>
      <c r="M4815" s="49" t="e">
        <f t="shared" si="453"/>
        <v>#DIV/0!</v>
      </c>
      <c r="N4815" s="45">
        <v>0</v>
      </c>
      <c r="O4815" s="45">
        <v>0</v>
      </c>
      <c r="P4815" s="45">
        <v>0</v>
      </c>
      <c r="Q4815" s="45">
        <v>5</v>
      </c>
      <c r="R4815" s="49" t="e">
        <f t="shared" si="454"/>
        <v>#DIV/0!</v>
      </c>
      <c r="S4815" s="49" t="e">
        <f t="shared" si="455"/>
        <v>#DIV/0!</v>
      </c>
      <c r="T4815" s="49" t="e">
        <f t="shared" si="456"/>
        <v>#DIV/0!</v>
      </c>
    </row>
    <row r="4816" spans="1:20" x14ac:dyDescent="0.2">
      <c r="A4816" s="33" t="s">
        <v>1824</v>
      </c>
      <c r="B4816" s="33" t="s">
        <v>54</v>
      </c>
      <c r="C4816" s="33" t="s">
        <v>1428</v>
      </c>
      <c r="D4816" s="33" t="s">
        <v>1820</v>
      </c>
      <c r="E4816" s="33" t="s">
        <v>35</v>
      </c>
      <c r="F4816" s="33" t="s">
        <v>484</v>
      </c>
      <c r="G4816" s="45">
        <v>112</v>
      </c>
      <c r="H4816" s="45">
        <v>4</v>
      </c>
      <c r="I4816" s="45">
        <v>62</v>
      </c>
      <c r="J4816" s="44"/>
      <c r="K4816" s="49">
        <f t="shared" si="451"/>
        <v>-0.9642857142857143</v>
      </c>
      <c r="L4816" s="49">
        <f t="shared" si="452"/>
        <v>14.5</v>
      </c>
      <c r="M4816" s="49">
        <f t="shared" si="453"/>
        <v>-1</v>
      </c>
      <c r="N4816" s="45">
        <v>0</v>
      </c>
      <c r="O4816" s="45">
        <v>0</v>
      </c>
      <c r="P4816" s="45">
        <v>502</v>
      </c>
      <c r="Q4816" s="44"/>
      <c r="R4816" s="49" t="e">
        <f t="shared" si="454"/>
        <v>#DIV/0!</v>
      </c>
      <c r="S4816" s="49" t="e">
        <f t="shared" si="455"/>
        <v>#DIV/0!</v>
      </c>
      <c r="T4816" s="49">
        <f t="shared" si="456"/>
        <v>-1</v>
      </c>
    </row>
    <row r="4817" spans="1:20" x14ac:dyDescent="0.2">
      <c r="A4817" s="33" t="s">
        <v>1824</v>
      </c>
      <c r="B4817" s="33" t="s">
        <v>54</v>
      </c>
      <c r="C4817" s="33" t="s">
        <v>1428</v>
      </c>
      <c r="D4817" s="33" t="s">
        <v>1795</v>
      </c>
      <c r="E4817" s="33" t="s">
        <v>43</v>
      </c>
      <c r="F4817" s="33" t="s">
        <v>1438</v>
      </c>
      <c r="G4817" s="45">
        <v>262</v>
      </c>
      <c r="H4817" s="45">
        <v>2</v>
      </c>
      <c r="I4817" s="44"/>
      <c r="J4817" s="44"/>
      <c r="K4817" s="49">
        <f t="shared" si="451"/>
        <v>-0.99236641221374045</v>
      </c>
      <c r="L4817" s="49">
        <f t="shared" si="452"/>
        <v>-1</v>
      </c>
      <c r="M4817" s="49" t="e">
        <f t="shared" si="453"/>
        <v>#DIV/0!</v>
      </c>
      <c r="N4817" s="45">
        <v>0</v>
      </c>
      <c r="O4817" s="45">
        <v>0</v>
      </c>
      <c r="P4817" s="44"/>
      <c r="Q4817" s="44"/>
      <c r="R4817" s="49" t="e">
        <f t="shared" si="454"/>
        <v>#DIV/0!</v>
      </c>
      <c r="S4817" s="49" t="e">
        <f t="shared" si="455"/>
        <v>#DIV/0!</v>
      </c>
      <c r="T4817" s="49" t="e">
        <f t="shared" si="456"/>
        <v>#DIV/0!</v>
      </c>
    </row>
    <row r="4818" spans="1:20" x14ac:dyDescent="0.2">
      <c r="A4818" s="33" t="s">
        <v>1824</v>
      </c>
      <c r="B4818" s="33" t="s">
        <v>54</v>
      </c>
      <c r="C4818" s="33" t="s">
        <v>1428</v>
      </c>
      <c r="D4818" s="33" t="s">
        <v>1795</v>
      </c>
      <c r="E4818" s="33" t="s">
        <v>135</v>
      </c>
      <c r="F4818" s="33" t="s">
        <v>1819</v>
      </c>
      <c r="G4818" s="45">
        <v>3</v>
      </c>
      <c r="H4818" s="44"/>
      <c r="I4818" s="44"/>
      <c r="J4818" s="44"/>
      <c r="K4818" s="49">
        <f t="shared" si="451"/>
        <v>-1</v>
      </c>
      <c r="L4818" s="49" t="e">
        <f t="shared" si="452"/>
        <v>#DIV/0!</v>
      </c>
      <c r="M4818" s="49" t="e">
        <f t="shared" si="453"/>
        <v>#DIV/0!</v>
      </c>
      <c r="N4818" s="45">
        <v>27</v>
      </c>
      <c r="O4818" s="44"/>
      <c r="P4818" s="44"/>
      <c r="Q4818" s="44"/>
      <c r="R4818" s="49">
        <f t="shared" si="454"/>
        <v>-1</v>
      </c>
      <c r="S4818" s="49" t="e">
        <f t="shared" si="455"/>
        <v>#DIV/0!</v>
      </c>
      <c r="T4818" s="49" t="e">
        <f t="shared" si="456"/>
        <v>#DIV/0!</v>
      </c>
    </row>
    <row r="4819" spans="1:20" x14ac:dyDescent="0.2">
      <c r="A4819" s="33" t="s">
        <v>1824</v>
      </c>
      <c r="B4819" s="33" t="s">
        <v>54</v>
      </c>
      <c r="C4819" s="33" t="s">
        <v>1428</v>
      </c>
      <c r="D4819" s="33" t="s">
        <v>1802</v>
      </c>
      <c r="E4819" s="33" t="s">
        <v>386</v>
      </c>
      <c r="F4819" s="33" t="s">
        <v>33</v>
      </c>
      <c r="G4819" s="44"/>
      <c r="H4819" s="45">
        <v>0</v>
      </c>
      <c r="I4819" s="45">
        <v>4</v>
      </c>
      <c r="J4819" s="44"/>
      <c r="K4819" s="49" t="e">
        <f t="shared" si="451"/>
        <v>#DIV/0!</v>
      </c>
      <c r="L4819" s="49" t="e">
        <f t="shared" si="452"/>
        <v>#DIV/0!</v>
      </c>
      <c r="M4819" s="49">
        <f t="shared" si="453"/>
        <v>-1</v>
      </c>
      <c r="N4819" s="44"/>
      <c r="O4819" s="45">
        <v>115</v>
      </c>
      <c r="P4819" s="45">
        <v>40</v>
      </c>
      <c r="Q4819" s="44"/>
      <c r="R4819" s="49" t="e">
        <f t="shared" si="454"/>
        <v>#DIV/0!</v>
      </c>
      <c r="S4819" s="49">
        <f t="shared" si="455"/>
        <v>-0.65217391304347827</v>
      </c>
      <c r="T4819" s="49">
        <f t="shared" si="456"/>
        <v>-1</v>
      </c>
    </row>
    <row r="4820" spans="1:20" x14ac:dyDescent="0.2">
      <c r="A4820" s="33" t="s">
        <v>1824</v>
      </c>
      <c r="B4820" s="33" t="s">
        <v>54</v>
      </c>
      <c r="C4820" s="33" t="s">
        <v>1428</v>
      </c>
      <c r="D4820" s="33" t="s">
        <v>1802</v>
      </c>
      <c r="E4820" s="33" t="s">
        <v>91</v>
      </c>
      <c r="F4820" s="33" t="s">
        <v>92</v>
      </c>
      <c r="G4820" s="45">
        <v>3</v>
      </c>
      <c r="H4820" s="44"/>
      <c r="I4820" s="44"/>
      <c r="J4820" s="44"/>
      <c r="K4820" s="49">
        <f t="shared" si="451"/>
        <v>-1</v>
      </c>
      <c r="L4820" s="49" t="e">
        <f t="shared" si="452"/>
        <v>#DIV/0!</v>
      </c>
      <c r="M4820" s="49" t="e">
        <f t="shared" si="453"/>
        <v>#DIV/0!</v>
      </c>
      <c r="N4820" s="45">
        <v>27</v>
      </c>
      <c r="O4820" s="44"/>
      <c r="P4820" s="44"/>
      <c r="Q4820" s="44"/>
      <c r="R4820" s="49">
        <f t="shared" si="454"/>
        <v>-1</v>
      </c>
      <c r="S4820" s="49" t="e">
        <f t="shared" si="455"/>
        <v>#DIV/0!</v>
      </c>
      <c r="T4820" s="49" t="e">
        <f t="shared" si="456"/>
        <v>#DIV/0!</v>
      </c>
    </row>
    <row r="4821" spans="1:20" x14ac:dyDescent="0.2">
      <c r="A4821" s="33" t="s">
        <v>1824</v>
      </c>
      <c r="B4821" s="33" t="s">
        <v>54</v>
      </c>
      <c r="C4821" s="33" t="s">
        <v>1428</v>
      </c>
      <c r="D4821" s="33" t="s">
        <v>1802</v>
      </c>
      <c r="E4821" s="33" t="s">
        <v>32</v>
      </c>
      <c r="F4821" s="33" t="s">
        <v>33</v>
      </c>
      <c r="G4821" s="45">
        <v>0</v>
      </c>
      <c r="H4821" s="44"/>
      <c r="I4821" s="45">
        <v>0</v>
      </c>
      <c r="J4821" s="44"/>
      <c r="K4821" s="49" t="e">
        <f t="shared" si="451"/>
        <v>#DIV/0!</v>
      </c>
      <c r="L4821" s="49" t="e">
        <f t="shared" si="452"/>
        <v>#DIV/0!</v>
      </c>
      <c r="M4821" s="49" t="e">
        <f t="shared" si="453"/>
        <v>#DIV/0!</v>
      </c>
      <c r="N4821" s="45">
        <v>0</v>
      </c>
      <c r="O4821" s="44"/>
      <c r="P4821" s="45">
        <v>0</v>
      </c>
      <c r="Q4821" s="44"/>
      <c r="R4821" s="49" t="e">
        <f t="shared" si="454"/>
        <v>#DIV/0!</v>
      </c>
      <c r="S4821" s="49" t="e">
        <f t="shared" si="455"/>
        <v>#DIV/0!</v>
      </c>
      <c r="T4821" s="49" t="e">
        <f t="shared" si="456"/>
        <v>#DIV/0!</v>
      </c>
    </row>
    <row r="4822" spans="1:20" x14ac:dyDescent="0.2">
      <c r="A4822" s="33" t="s">
        <v>1824</v>
      </c>
      <c r="B4822" s="33" t="s">
        <v>54</v>
      </c>
      <c r="C4822" s="33" t="s">
        <v>1428</v>
      </c>
      <c r="D4822" s="33" t="s">
        <v>1839</v>
      </c>
      <c r="E4822" s="33" t="s">
        <v>61</v>
      </c>
      <c r="F4822" s="33" t="s">
        <v>1419</v>
      </c>
      <c r="G4822" s="45">
        <v>36</v>
      </c>
      <c r="H4822" s="45">
        <v>4</v>
      </c>
      <c r="I4822" s="45">
        <v>19</v>
      </c>
      <c r="J4822" s="45">
        <v>11</v>
      </c>
      <c r="K4822" s="49">
        <f t="shared" si="451"/>
        <v>-0.88888888888888884</v>
      </c>
      <c r="L4822" s="49">
        <f t="shared" si="452"/>
        <v>3.75</v>
      </c>
      <c r="M4822" s="49">
        <f t="shared" si="453"/>
        <v>-0.42105263157894735</v>
      </c>
      <c r="N4822" s="45">
        <v>90</v>
      </c>
      <c r="O4822" s="45">
        <v>0</v>
      </c>
      <c r="P4822" s="45">
        <v>0</v>
      </c>
      <c r="Q4822" s="45">
        <v>0</v>
      </c>
      <c r="R4822" s="49">
        <f t="shared" si="454"/>
        <v>-1</v>
      </c>
      <c r="S4822" s="49" t="e">
        <f t="shared" si="455"/>
        <v>#DIV/0!</v>
      </c>
      <c r="T4822" s="49" t="e">
        <f t="shared" si="456"/>
        <v>#DIV/0!</v>
      </c>
    </row>
    <row r="4823" spans="1:20" x14ac:dyDescent="0.2">
      <c r="A4823" s="33" t="s">
        <v>1824</v>
      </c>
      <c r="B4823" s="33" t="s">
        <v>54</v>
      </c>
      <c r="C4823" s="33" t="s">
        <v>1428</v>
      </c>
      <c r="D4823" s="33" t="s">
        <v>1839</v>
      </c>
      <c r="E4823" s="33" t="s">
        <v>277</v>
      </c>
      <c r="F4823" s="33" t="s">
        <v>1890</v>
      </c>
      <c r="G4823" s="45">
        <v>58</v>
      </c>
      <c r="H4823" s="44"/>
      <c r="I4823" s="44"/>
      <c r="J4823" s="44"/>
      <c r="K4823" s="49">
        <f t="shared" si="451"/>
        <v>-1</v>
      </c>
      <c r="L4823" s="49" t="e">
        <f t="shared" si="452"/>
        <v>#DIV/0!</v>
      </c>
      <c r="M4823" s="49" t="e">
        <f t="shared" si="453"/>
        <v>#DIV/0!</v>
      </c>
      <c r="N4823" s="45">
        <v>0</v>
      </c>
      <c r="O4823" s="44"/>
      <c r="P4823" s="44"/>
      <c r="Q4823" s="44"/>
      <c r="R4823" s="49" t="e">
        <f t="shared" si="454"/>
        <v>#DIV/0!</v>
      </c>
      <c r="S4823" s="49" t="e">
        <f t="shared" si="455"/>
        <v>#DIV/0!</v>
      </c>
      <c r="T4823" s="49" t="e">
        <f t="shared" si="456"/>
        <v>#DIV/0!</v>
      </c>
    </row>
    <row r="4824" spans="1:20" x14ac:dyDescent="0.2">
      <c r="A4824" s="33" t="s">
        <v>1824</v>
      </c>
      <c r="B4824" s="33" t="s">
        <v>54</v>
      </c>
      <c r="C4824" s="33" t="s">
        <v>1428</v>
      </c>
      <c r="D4824" s="33" t="s">
        <v>1813</v>
      </c>
      <c r="E4824" s="33" t="s">
        <v>50</v>
      </c>
      <c r="F4824" s="33" t="s">
        <v>1423</v>
      </c>
      <c r="G4824" s="45">
        <v>95</v>
      </c>
      <c r="H4824" s="45">
        <v>1</v>
      </c>
      <c r="I4824" s="44"/>
      <c r="J4824" s="44"/>
      <c r="K4824" s="49">
        <f t="shared" si="451"/>
        <v>-0.98947368421052628</v>
      </c>
      <c r="L4824" s="49">
        <f t="shared" si="452"/>
        <v>-1</v>
      </c>
      <c r="M4824" s="49" t="e">
        <f t="shared" si="453"/>
        <v>#DIV/0!</v>
      </c>
      <c r="N4824" s="45">
        <v>0</v>
      </c>
      <c r="O4824" s="45">
        <v>0</v>
      </c>
      <c r="P4824" s="44"/>
      <c r="Q4824" s="44"/>
      <c r="R4824" s="49" t="e">
        <f t="shared" si="454"/>
        <v>#DIV/0!</v>
      </c>
      <c r="S4824" s="49" t="e">
        <f t="shared" si="455"/>
        <v>#DIV/0!</v>
      </c>
      <c r="T4824" s="49" t="e">
        <f t="shared" si="456"/>
        <v>#DIV/0!</v>
      </c>
    </row>
    <row r="4825" spans="1:20" x14ac:dyDescent="0.2">
      <c r="A4825" s="33" t="s">
        <v>1824</v>
      </c>
      <c r="B4825" s="33" t="s">
        <v>54</v>
      </c>
      <c r="C4825" s="33" t="s">
        <v>1428</v>
      </c>
      <c r="D4825" s="33" t="s">
        <v>1825</v>
      </c>
      <c r="E4825" s="33" t="s">
        <v>55</v>
      </c>
      <c r="F4825" s="33" t="s">
        <v>1440</v>
      </c>
      <c r="G4825" s="45">
        <v>9</v>
      </c>
      <c r="H4825" s="45">
        <v>0</v>
      </c>
      <c r="I4825" s="45">
        <v>8</v>
      </c>
      <c r="J4825" s="45">
        <v>3</v>
      </c>
      <c r="K4825" s="49">
        <f t="shared" si="451"/>
        <v>-1</v>
      </c>
      <c r="L4825" s="49" t="e">
        <f t="shared" si="452"/>
        <v>#DIV/0!</v>
      </c>
      <c r="M4825" s="49">
        <f t="shared" si="453"/>
        <v>-0.625</v>
      </c>
      <c r="N4825" s="45">
        <v>27</v>
      </c>
      <c r="O4825" s="45">
        <v>0</v>
      </c>
      <c r="P4825" s="45">
        <v>110</v>
      </c>
      <c r="Q4825" s="45">
        <v>67</v>
      </c>
      <c r="R4825" s="49">
        <f t="shared" si="454"/>
        <v>-1</v>
      </c>
      <c r="S4825" s="49" t="e">
        <f t="shared" si="455"/>
        <v>#DIV/0!</v>
      </c>
      <c r="T4825" s="49">
        <f t="shared" si="456"/>
        <v>-0.39090909090909087</v>
      </c>
    </row>
    <row r="4826" spans="1:20" x14ac:dyDescent="0.2">
      <c r="A4826" s="33" t="s">
        <v>1824</v>
      </c>
      <c r="B4826" s="33" t="s">
        <v>54</v>
      </c>
      <c r="C4826" s="33" t="s">
        <v>1428</v>
      </c>
      <c r="D4826" s="33" t="s">
        <v>1796</v>
      </c>
      <c r="E4826" s="33" t="s">
        <v>38</v>
      </c>
      <c r="F4826" s="33" t="s">
        <v>1417</v>
      </c>
      <c r="G4826" s="45">
        <v>761</v>
      </c>
      <c r="H4826" s="45">
        <v>7</v>
      </c>
      <c r="I4826" s="44"/>
      <c r="J4826" s="44"/>
      <c r="K4826" s="49">
        <f t="shared" si="451"/>
        <v>-0.99080157687253612</v>
      </c>
      <c r="L4826" s="49">
        <f t="shared" si="452"/>
        <v>-1</v>
      </c>
      <c r="M4826" s="49" t="e">
        <f t="shared" si="453"/>
        <v>#DIV/0!</v>
      </c>
      <c r="N4826" s="45">
        <v>0</v>
      </c>
      <c r="O4826" s="45">
        <v>0</v>
      </c>
      <c r="P4826" s="44"/>
      <c r="Q4826" s="44"/>
      <c r="R4826" s="49" t="e">
        <f t="shared" si="454"/>
        <v>#DIV/0!</v>
      </c>
      <c r="S4826" s="49" t="e">
        <f t="shared" si="455"/>
        <v>#DIV/0!</v>
      </c>
      <c r="T4826" s="49" t="e">
        <f t="shared" si="456"/>
        <v>#DIV/0!</v>
      </c>
    </row>
    <row r="4827" spans="1:20" x14ac:dyDescent="0.2">
      <c r="A4827" s="33" t="s">
        <v>1824</v>
      </c>
      <c r="B4827" s="33" t="s">
        <v>54</v>
      </c>
      <c r="C4827" s="33" t="s">
        <v>1428</v>
      </c>
      <c r="D4827" s="33" t="s">
        <v>1800</v>
      </c>
      <c r="E4827" s="33" t="s">
        <v>46</v>
      </c>
      <c r="F4827" s="33" t="s">
        <v>1435</v>
      </c>
      <c r="G4827" s="45">
        <v>923</v>
      </c>
      <c r="H4827" s="45">
        <v>10</v>
      </c>
      <c r="I4827" s="45">
        <v>2</v>
      </c>
      <c r="J4827" s="44"/>
      <c r="K4827" s="49">
        <f t="shared" si="451"/>
        <v>-0.98916576381365118</v>
      </c>
      <c r="L4827" s="49">
        <f t="shared" si="452"/>
        <v>-0.8</v>
      </c>
      <c r="M4827" s="49">
        <f t="shared" si="453"/>
        <v>-1</v>
      </c>
      <c r="N4827" s="45">
        <v>0</v>
      </c>
      <c r="O4827" s="45">
        <v>0</v>
      </c>
      <c r="P4827" s="45">
        <v>0</v>
      </c>
      <c r="Q4827" s="44"/>
      <c r="R4827" s="49" t="e">
        <f t="shared" si="454"/>
        <v>#DIV/0!</v>
      </c>
      <c r="S4827" s="49" t="e">
        <f t="shared" si="455"/>
        <v>#DIV/0!</v>
      </c>
      <c r="T4827" s="49" t="e">
        <f t="shared" si="456"/>
        <v>#DIV/0!</v>
      </c>
    </row>
    <row r="4828" spans="1:20" x14ac:dyDescent="0.2">
      <c r="A4828" s="33" t="s">
        <v>1824</v>
      </c>
      <c r="B4828" s="33" t="s">
        <v>54</v>
      </c>
      <c r="C4828" s="33" t="s">
        <v>1428</v>
      </c>
      <c r="D4828" s="33" t="s">
        <v>1792</v>
      </c>
      <c r="E4828" s="33" t="s">
        <v>26</v>
      </c>
      <c r="F4828" s="33" t="s">
        <v>1418</v>
      </c>
      <c r="G4828" s="45">
        <v>127153</v>
      </c>
      <c r="H4828" s="45">
        <v>34986</v>
      </c>
      <c r="I4828" s="45">
        <v>63842</v>
      </c>
      <c r="J4828" s="45">
        <v>32926</v>
      </c>
      <c r="K4828" s="49">
        <f t="shared" si="451"/>
        <v>-0.72485116355886214</v>
      </c>
      <c r="L4828" s="49">
        <f t="shared" si="452"/>
        <v>0.82478705768021499</v>
      </c>
      <c r="M4828" s="49">
        <f t="shared" si="453"/>
        <v>-0.48425801196704366</v>
      </c>
      <c r="N4828" s="45">
        <v>74680</v>
      </c>
      <c r="O4828" s="45">
        <v>15169</v>
      </c>
      <c r="P4828" s="45">
        <v>6483</v>
      </c>
      <c r="Q4828" s="45">
        <v>6874</v>
      </c>
      <c r="R4828" s="49">
        <f t="shared" si="454"/>
        <v>-0.79688002142474557</v>
      </c>
      <c r="S4828" s="49">
        <f t="shared" si="455"/>
        <v>-0.57261520205682648</v>
      </c>
      <c r="T4828" s="49">
        <f t="shared" si="456"/>
        <v>6.0311584143143637E-2</v>
      </c>
    </row>
    <row r="4829" spans="1:20" x14ac:dyDescent="0.2">
      <c r="A4829" s="33" t="s">
        <v>1824</v>
      </c>
      <c r="B4829" s="33" t="s">
        <v>54</v>
      </c>
      <c r="C4829" s="33" t="s">
        <v>1428</v>
      </c>
      <c r="D4829" s="33" t="s">
        <v>1809</v>
      </c>
      <c r="E4829" s="33" t="s">
        <v>74</v>
      </c>
      <c r="F4829" s="33" t="s">
        <v>1764</v>
      </c>
      <c r="G4829" s="44"/>
      <c r="H4829" s="44"/>
      <c r="I4829" s="45">
        <v>2</v>
      </c>
      <c r="J4829" s="44"/>
      <c r="K4829" s="49" t="e">
        <f t="shared" si="451"/>
        <v>#DIV/0!</v>
      </c>
      <c r="L4829" s="49" t="e">
        <f t="shared" si="452"/>
        <v>#DIV/0!</v>
      </c>
      <c r="M4829" s="49">
        <f t="shared" si="453"/>
        <v>-1</v>
      </c>
      <c r="N4829" s="44"/>
      <c r="O4829" s="44"/>
      <c r="P4829" s="45">
        <v>100</v>
      </c>
      <c r="Q4829" s="44"/>
      <c r="R4829" s="49" t="e">
        <f t="shared" si="454"/>
        <v>#DIV/0!</v>
      </c>
      <c r="S4829" s="49" t="e">
        <f t="shared" si="455"/>
        <v>#DIV/0!</v>
      </c>
      <c r="T4829" s="49">
        <f t="shared" si="456"/>
        <v>-1</v>
      </c>
    </row>
    <row r="4830" spans="1:20" x14ac:dyDescent="0.2">
      <c r="A4830" s="33" t="s">
        <v>1824</v>
      </c>
      <c r="B4830" s="33" t="s">
        <v>54</v>
      </c>
      <c r="C4830" s="33" t="s">
        <v>1428</v>
      </c>
      <c r="D4830" s="33" t="s">
        <v>1809</v>
      </c>
      <c r="E4830" s="33" t="s">
        <v>369</v>
      </c>
      <c r="F4830" s="33" t="s">
        <v>1768</v>
      </c>
      <c r="G4830" s="44"/>
      <c r="H4830" s="45">
        <v>0</v>
      </c>
      <c r="I4830" s="44"/>
      <c r="J4830" s="44"/>
      <c r="K4830" s="49" t="e">
        <f t="shared" si="451"/>
        <v>#DIV/0!</v>
      </c>
      <c r="L4830" s="49" t="e">
        <f t="shared" si="452"/>
        <v>#DIV/0!</v>
      </c>
      <c r="M4830" s="49" t="e">
        <f t="shared" si="453"/>
        <v>#DIV/0!</v>
      </c>
      <c r="N4830" s="44"/>
      <c r="O4830" s="45">
        <v>0</v>
      </c>
      <c r="P4830" s="44"/>
      <c r="Q4830" s="44"/>
      <c r="R4830" s="49" t="e">
        <f t="shared" si="454"/>
        <v>#DIV/0!</v>
      </c>
      <c r="S4830" s="49" t="e">
        <f t="shared" si="455"/>
        <v>#DIV/0!</v>
      </c>
      <c r="T4830" s="49" t="e">
        <f t="shared" si="456"/>
        <v>#DIV/0!</v>
      </c>
    </row>
    <row r="4831" spans="1:20" x14ac:dyDescent="0.2">
      <c r="A4831" s="33" t="s">
        <v>1824</v>
      </c>
      <c r="B4831" s="33" t="s">
        <v>54</v>
      </c>
      <c r="C4831" s="33" t="s">
        <v>1428</v>
      </c>
      <c r="D4831" s="33" t="s">
        <v>1797</v>
      </c>
      <c r="E4831" s="33" t="s">
        <v>151</v>
      </c>
      <c r="F4831" s="33" t="s">
        <v>217</v>
      </c>
      <c r="G4831" s="45">
        <v>36</v>
      </c>
      <c r="H4831" s="44"/>
      <c r="I4831" s="44"/>
      <c r="J4831" s="44"/>
      <c r="K4831" s="49">
        <f t="shared" si="451"/>
        <v>-1</v>
      </c>
      <c r="L4831" s="49" t="e">
        <f t="shared" si="452"/>
        <v>#DIV/0!</v>
      </c>
      <c r="M4831" s="49" t="e">
        <f t="shared" si="453"/>
        <v>#DIV/0!</v>
      </c>
      <c r="N4831" s="45">
        <v>0</v>
      </c>
      <c r="O4831" s="44"/>
      <c r="P4831" s="44"/>
      <c r="Q4831" s="44"/>
      <c r="R4831" s="49" t="e">
        <f t="shared" si="454"/>
        <v>#DIV/0!</v>
      </c>
      <c r="S4831" s="49" t="e">
        <f t="shared" si="455"/>
        <v>#DIV/0!</v>
      </c>
      <c r="T4831" s="49" t="e">
        <f t="shared" si="456"/>
        <v>#DIV/0!</v>
      </c>
    </row>
    <row r="4832" spans="1:20" x14ac:dyDescent="0.2">
      <c r="A4832" s="33" t="s">
        <v>1824</v>
      </c>
      <c r="B4832" s="33" t="s">
        <v>54</v>
      </c>
      <c r="C4832" s="33" t="s">
        <v>1428</v>
      </c>
      <c r="D4832" s="33" t="s">
        <v>1812</v>
      </c>
      <c r="E4832" s="33" t="s">
        <v>90</v>
      </c>
      <c r="F4832" s="33" t="s">
        <v>1467</v>
      </c>
      <c r="G4832" s="44"/>
      <c r="H4832" s="45">
        <v>52</v>
      </c>
      <c r="I4832" s="44"/>
      <c r="J4832" s="44"/>
      <c r="K4832" s="49" t="e">
        <f t="shared" si="451"/>
        <v>#DIV/0!</v>
      </c>
      <c r="L4832" s="49">
        <f t="shared" si="452"/>
        <v>-1</v>
      </c>
      <c r="M4832" s="49" t="e">
        <f t="shared" si="453"/>
        <v>#DIV/0!</v>
      </c>
      <c r="N4832" s="44"/>
      <c r="O4832" s="45">
        <v>860</v>
      </c>
      <c r="P4832" s="44"/>
      <c r="Q4832" s="44"/>
      <c r="R4832" s="49" t="e">
        <f t="shared" si="454"/>
        <v>#DIV/0!</v>
      </c>
      <c r="S4832" s="49">
        <f t="shared" si="455"/>
        <v>-1</v>
      </c>
      <c r="T4832" s="49" t="e">
        <f t="shared" si="456"/>
        <v>#DIV/0!</v>
      </c>
    </row>
    <row r="4833" spans="1:20" x14ac:dyDescent="0.2">
      <c r="A4833" s="33" t="s">
        <v>1824</v>
      </c>
      <c r="B4833" s="33" t="s">
        <v>54</v>
      </c>
      <c r="C4833" s="33" t="s">
        <v>1428</v>
      </c>
      <c r="D4833" s="33" t="s">
        <v>1812</v>
      </c>
      <c r="E4833" s="33" t="s">
        <v>289</v>
      </c>
      <c r="F4833" s="33" t="s">
        <v>1829</v>
      </c>
      <c r="G4833" s="45">
        <v>0</v>
      </c>
      <c r="H4833" s="44"/>
      <c r="I4833" s="44"/>
      <c r="J4833" s="44"/>
      <c r="K4833" s="49" t="e">
        <f t="shared" si="451"/>
        <v>#DIV/0!</v>
      </c>
      <c r="L4833" s="49" t="e">
        <f t="shared" si="452"/>
        <v>#DIV/0!</v>
      </c>
      <c r="M4833" s="49" t="e">
        <f t="shared" si="453"/>
        <v>#DIV/0!</v>
      </c>
      <c r="N4833" s="45">
        <v>0</v>
      </c>
      <c r="O4833" s="44"/>
      <c r="P4833" s="44"/>
      <c r="Q4833" s="44"/>
      <c r="R4833" s="49" t="e">
        <f t="shared" si="454"/>
        <v>#DIV/0!</v>
      </c>
      <c r="S4833" s="49" t="e">
        <f t="shared" si="455"/>
        <v>#DIV/0!</v>
      </c>
      <c r="T4833" s="49" t="e">
        <f t="shared" si="456"/>
        <v>#DIV/0!</v>
      </c>
    </row>
    <row r="4834" spans="1:20" x14ac:dyDescent="0.2">
      <c r="A4834" s="33" t="s">
        <v>1824</v>
      </c>
      <c r="B4834" s="33" t="s">
        <v>54</v>
      </c>
      <c r="C4834" s="33" t="s">
        <v>1428</v>
      </c>
      <c r="D4834" s="33" t="s">
        <v>1812</v>
      </c>
      <c r="E4834" s="33" t="s">
        <v>179</v>
      </c>
      <c r="F4834" s="33" t="s">
        <v>180</v>
      </c>
      <c r="G4834" s="44"/>
      <c r="H4834" s="45">
        <v>70</v>
      </c>
      <c r="I4834" s="44"/>
      <c r="J4834" s="44"/>
      <c r="K4834" s="49" t="e">
        <f t="shared" si="451"/>
        <v>#DIV/0!</v>
      </c>
      <c r="L4834" s="49">
        <f t="shared" si="452"/>
        <v>-1</v>
      </c>
      <c r="M4834" s="49" t="e">
        <f t="shared" si="453"/>
        <v>#DIV/0!</v>
      </c>
      <c r="N4834" s="44"/>
      <c r="O4834" s="45">
        <v>5</v>
      </c>
      <c r="P4834" s="44"/>
      <c r="Q4834" s="44"/>
      <c r="R4834" s="49" t="e">
        <f t="shared" si="454"/>
        <v>#DIV/0!</v>
      </c>
      <c r="S4834" s="49">
        <f t="shared" si="455"/>
        <v>-1</v>
      </c>
      <c r="T4834" s="49" t="e">
        <f t="shared" si="456"/>
        <v>#DIV/0!</v>
      </c>
    </row>
    <row r="4835" spans="1:20" x14ac:dyDescent="0.2">
      <c r="A4835" s="33" t="s">
        <v>1824</v>
      </c>
      <c r="B4835" s="33" t="s">
        <v>54</v>
      </c>
      <c r="C4835" s="33" t="s">
        <v>1428</v>
      </c>
      <c r="D4835" s="33" t="s">
        <v>1803</v>
      </c>
      <c r="E4835" s="33" t="s">
        <v>223</v>
      </c>
      <c r="F4835" s="33" t="s">
        <v>1804</v>
      </c>
      <c r="G4835" s="45">
        <v>23</v>
      </c>
      <c r="H4835" s="45">
        <v>3</v>
      </c>
      <c r="I4835" s="44"/>
      <c r="J4835" s="44"/>
      <c r="K4835" s="49">
        <f t="shared" si="451"/>
        <v>-0.86956521739130432</v>
      </c>
      <c r="L4835" s="49">
        <f t="shared" si="452"/>
        <v>-1</v>
      </c>
      <c r="M4835" s="49" t="e">
        <f t="shared" si="453"/>
        <v>#DIV/0!</v>
      </c>
      <c r="N4835" s="45">
        <v>112</v>
      </c>
      <c r="O4835" s="45">
        <v>18</v>
      </c>
      <c r="P4835" s="44"/>
      <c r="Q4835" s="44"/>
      <c r="R4835" s="49">
        <f t="shared" si="454"/>
        <v>-0.8392857142857143</v>
      </c>
      <c r="S4835" s="49">
        <f t="shared" si="455"/>
        <v>-1</v>
      </c>
      <c r="T4835" s="49" t="e">
        <f t="shared" si="456"/>
        <v>#DIV/0!</v>
      </c>
    </row>
    <row r="4836" spans="1:20" x14ac:dyDescent="0.2">
      <c r="A4836" s="33" t="s">
        <v>1824</v>
      </c>
      <c r="B4836" s="33" t="s">
        <v>342</v>
      </c>
      <c r="C4836" s="33" t="s">
        <v>1845</v>
      </c>
      <c r="D4836" s="33" t="s">
        <v>1792</v>
      </c>
      <c r="E4836" s="33" t="s">
        <v>26</v>
      </c>
      <c r="F4836" s="33" t="s">
        <v>1418</v>
      </c>
      <c r="G4836" s="45">
        <v>11620</v>
      </c>
      <c r="H4836" s="45">
        <v>3511</v>
      </c>
      <c r="I4836" s="45">
        <v>8341</v>
      </c>
      <c r="J4836" s="45">
        <v>2371</v>
      </c>
      <c r="K4836" s="49">
        <f t="shared" si="451"/>
        <v>-0.69784853700516347</v>
      </c>
      <c r="L4836" s="49">
        <f t="shared" si="452"/>
        <v>1.3756764454571346</v>
      </c>
      <c r="M4836" s="49">
        <f t="shared" si="453"/>
        <v>-0.71574151780362061</v>
      </c>
      <c r="N4836" s="45">
        <v>700</v>
      </c>
      <c r="O4836" s="45">
        <v>0</v>
      </c>
      <c r="P4836" s="45">
        <v>1800</v>
      </c>
      <c r="Q4836" s="45">
        <v>0</v>
      </c>
      <c r="R4836" s="49">
        <f t="shared" si="454"/>
        <v>-1</v>
      </c>
      <c r="S4836" s="49" t="e">
        <f t="shared" si="455"/>
        <v>#DIV/0!</v>
      </c>
      <c r="T4836" s="49">
        <f t="shared" si="456"/>
        <v>-1</v>
      </c>
    </row>
    <row r="4837" spans="1:20" x14ac:dyDescent="0.2">
      <c r="A4837" s="33" t="s">
        <v>1824</v>
      </c>
      <c r="B4837" s="33" t="s">
        <v>342</v>
      </c>
      <c r="C4837" s="33" t="s">
        <v>1845</v>
      </c>
      <c r="D4837" s="33" t="s">
        <v>1818</v>
      </c>
      <c r="E4837" s="33" t="s">
        <v>227</v>
      </c>
      <c r="F4837" s="33" t="s">
        <v>228</v>
      </c>
      <c r="G4837" s="45">
        <v>0</v>
      </c>
      <c r="H4837" s="45">
        <v>0</v>
      </c>
      <c r="I4837" s="44"/>
      <c r="J4837" s="44"/>
      <c r="K4837" s="49" t="e">
        <f t="shared" si="451"/>
        <v>#DIV/0!</v>
      </c>
      <c r="L4837" s="49" t="e">
        <f t="shared" si="452"/>
        <v>#DIV/0!</v>
      </c>
      <c r="M4837" s="49" t="e">
        <f t="shared" si="453"/>
        <v>#DIV/0!</v>
      </c>
      <c r="N4837" s="45">
        <v>0</v>
      </c>
      <c r="O4837" s="45">
        <v>90</v>
      </c>
      <c r="P4837" s="44"/>
      <c r="Q4837" s="44"/>
      <c r="R4837" s="49" t="e">
        <f t="shared" si="454"/>
        <v>#DIV/0!</v>
      </c>
      <c r="S4837" s="49">
        <f t="shared" si="455"/>
        <v>-1</v>
      </c>
      <c r="T4837" s="49" t="e">
        <f t="shared" si="456"/>
        <v>#DIV/0!</v>
      </c>
    </row>
    <row r="4838" spans="1:20" x14ac:dyDescent="0.2">
      <c r="A4838" s="33" t="s">
        <v>1824</v>
      </c>
      <c r="B4838" s="33" t="s">
        <v>342</v>
      </c>
      <c r="C4838" s="33" t="s">
        <v>1845</v>
      </c>
      <c r="D4838" s="33" t="s">
        <v>1818</v>
      </c>
      <c r="E4838" s="33" t="s">
        <v>64</v>
      </c>
      <c r="F4838" s="33" t="s">
        <v>1420</v>
      </c>
      <c r="G4838" s="44"/>
      <c r="H4838" s="45">
        <v>2</v>
      </c>
      <c r="I4838" s="45">
        <v>19</v>
      </c>
      <c r="J4838" s="44"/>
      <c r="K4838" s="49" t="e">
        <f t="shared" si="451"/>
        <v>#DIV/0!</v>
      </c>
      <c r="L4838" s="49">
        <f t="shared" si="452"/>
        <v>8.5</v>
      </c>
      <c r="M4838" s="49">
        <f t="shared" si="453"/>
        <v>-1</v>
      </c>
      <c r="N4838" s="44"/>
      <c r="O4838" s="45">
        <v>50</v>
      </c>
      <c r="P4838" s="45">
        <v>800</v>
      </c>
      <c r="Q4838" s="44"/>
      <c r="R4838" s="49" t="e">
        <f t="shared" si="454"/>
        <v>#DIV/0!</v>
      </c>
      <c r="S4838" s="49">
        <f t="shared" si="455"/>
        <v>15</v>
      </c>
      <c r="T4838" s="49">
        <f t="shared" si="456"/>
        <v>-1</v>
      </c>
    </row>
    <row r="4839" spans="1:20" x14ac:dyDescent="0.2">
      <c r="A4839" s="33" t="s">
        <v>1824</v>
      </c>
      <c r="B4839" s="33" t="s">
        <v>342</v>
      </c>
      <c r="C4839" s="33" t="s">
        <v>1845</v>
      </c>
      <c r="D4839" s="33" t="s">
        <v>1794</v>
      </c>
      <c r="E4839" s="33" t="s">
        <v>30</v>
      </c>
      <c r="F4839" s="33" t="s">
        <v>1425</v>
      </c>
      <c r="G4839" s="45">
        <v>4073</v>
      </c>
      <c r="H4839" s="45">
        <v>55</v>
      </c>
      <c r="I4839" s="45">
        <v>9</v>
      </c>
      <c r="J4839" s="44"/>
      <c r="K4839" s="49">
        <f t="shared" si="451"/>
        <v>-0.98649643997053771</v>
      </c>
      <c r="L4839" s="49">
        <f t="shared" si="452"/>
        <v>-0.83636363636363642</v>
      </c>
      <c r="M4839" s="49">
        <f t="shared" si="453"/>
        <v>-1</v>
      </c>
      <c r="N4839" s="45">
        <v>0</v>
      </c>
      <c r="O4839" s="45">
        <v>1250</v>
      </c>
      <c r="P4839" s="45">
        <v>100</v>
      </c>
      <c r="Q4839" s="44"/>
      <c r="R4839" s="49" t="e">
        <f t="shared" si="454"/>
        <v>#DIV/0!</v>
      </c>
      <c r="S4839" s="49">
        <f t="shared" si="455"/>
        <v>-0.92</v>
      </c>
      <c r="T4839" s="49">
        <f t="shared" si="456"/>
        <v>-1</v>
      </c>
    </row>
    <row r="4840" spans="1:20" x14ac:dyDescent="0.2">
      <c r="A4840" s="33" t="s">
        <v>1824</v>
      </c>
      <c r="B4840" s="33" t="s">
        <v>342</v>
      </c>
      <c r="C4840" s="33" t="s">
        <v>1845</v>
      </c>
      <c r="D4840" s="33" t="s">
        <v>1816</v>
      </c>
      <c r="E4840" s="33" t="s">
        <v>34</v>
      </c>
      <c r="F4840" s="33" t="s">
        <v>1433</v>
      </c>
      <c r="G4840" s="45">
        <v>2</v>
      </c>
      <c r="H4840" s="44"/>
      <c r="I4840" s="44"/>
      <c r="J4840" s="44"/>
      <c r="K4840" s="49">
        <f t="shared" si="451"/>
        <v>-1</v>
      </c>
      <c r="L4840" s="49" t="e">
        <f t="shared" si="452"/>
        <v>#DIV/0!</v>
      </c>
      <c r="M4840" s="49" t="e">
        <f t="shared" si="453"/>
        <v>#DIV/0!</v>
      </c>
      <c r="N4840" s="45">
        <v>4</v>
      </c>
      <c r="O4840" s="44"/>
      <c r="P4840" s="44"/>
      <c r="Q4840" s="44"/>
      <c r="R4840" s="49">
        <f t="shared" si="454"/>
        <v>-1</v>
      </c>
      <c r="S4840" s="49" t="e">
        <f t="shared" si="455"/>
        <v>#DIV/0!</v>
      </c>
      <c r="T4840" s="49" t="e">
        <f t="shared" si="456"/>
        <v>#DIV/0!</v>
      </c>
    </row>
    <row r="4841" spans="1:20" x14ac:dyDescent="0.2">
      <c r="A4841" s="33" t="s">
        <v>1824</v>
      </c>
      <c r="B4841" s="33" t="s">
        <v>342</v>
      </c>
      <c r="C4841" s="33" t="s">
        <v>1845</v>
      </c>
      <c r="D4841" s="33" t="s">
        <v>1824</v>
      </c>
      <c r="E4841" s="33" t="s">
        <v>54</v>
      </c>
      <c r="F4841" s="33" t="s">
        <v>1428</v>
      </c>
      <c r="G4841" s="45">
        <v>6</v>
      </c>
      <c r="H4841" s="44"/>
      <c r="I4841" s="45">
        <v>10</v>
      </c>
      <c r="J4841" s="45">
        <v>0</v>
      </c>
      <c r="K4841" s="49">
        <f t="shared" si="451"/>
        <v>-1</v>
      </c>
      <c r="L4841" s="49" t="e">
        <f t="shared" si="452"/>
        <v>#DIV/0!</v>
      </c>
      <c r="M4841" s="49">
        <f t="shared" si="453"/>
        <v>-1</v>
      </c>
      <c r="N4841" s="45">
        <v>0</v>
      </c>
      <c r="O4841" s="44"/>
      <c r="P4841" s="45">
        <v>300</v>
      </c>
      <c r="Q4841" s="45">
        <v>0</v>
      </c>
      <c r="R4841" s="49" t="e">
        <f t="shared" si="454"/>
        <v>#DIV/0!</v>
      </c>
      <c r="S4841" s="49" t="e">
        <f t="shared" si="455"/>
        <v>#DIV/0!</v>
      </c>
      <c r="T4841" s="49">
        <f t="shared" si="456"/>
        <v>-1</v>
      </c>
    </row>
    <row r="4842" spans="1:20" x14ac:dyDescent="0.2">
      <c r="A4842" s="33" t="s">
        <v>1824</v>
      </c>
      <c r="B4842" s="33" t="s">
        <v>342</v>
      </c>
      <c r="C4842" s="33" t="s">
        <v>1845</v>
      </c>
      <c r="D4842" s="33" t="s">
        <v>1840</v>
      </c>
      <c r="E4842" s="33" t="s">
        <v>113</v>
      </c>
      <c r="F4842" s="33" t="s">
        <v>1762</v>
      </c>
      <c r="G4842" s="44"/>
      <c r="H4842" s="45">
        <v>14</v>
      </c>
      <c r="I4842" s="45">
        <v>13</v>
      </c>
      <c r="J4842" s="44"/>
      <c r="K4842" s="49" t="e">
        <f t="shared" si="451"/>
        <v>#DIV/0!</v>
      </c>
      <c r="L4842" s="49">
        <f t="shared" si="452"/>
        <v>-7.1428571428571397E-2</v>
      </c>
      <c r="M4842" s="49">
        <f t="shared" si="453"/>
        <v>-1</v>
      </c>
      <c r="N4842" s="44"/>
      <c r="O4842" s="45">
        <v>3955</v>
      </c>
      <c r="P4842" s="45">
        <v>709</v>
      </c>
      <c r="Q4842" s="44"/>
      <c r="R4842" s="49" t="e">
        <f t="shared" si="454"/>
        <v>#DIV/0!</v>
      </c>
      <c r="S4842" s="49">
        <f t="shared" si="455"/>
        <v>-0.82073324905183309</v>
      </c>
      <c r="T4842" s="49">
        <f t="shared" si="456"/>
        <v>-1</v>
      </c>
    </row>
    <row r="4843" spans="1:20" x14ac:dyDescent="0.2">
      <c r="A4843" s="33" t="s">
        <v>1824</v>
      </c>
      <c r="B4843" s="33" t="s">
        <v>342</v>
      </c>
      <c r="C4843" s="33" t="s">
        <v>1845</v>
      </c>
      <c r="D4843" s="33" t="s">
        <v>1827</v>
      </c>
      <c r="E4843" s="33" t="s">
        <v>343</v>
      </c>
      <c r="F4843" s="33" t="s">
        <v>1828</v>
      </c>
      <c r="G4843" s="44"/>
      <c r="H4843" s="45">
        <v>0</v>
      </c>
      <c r="I4843" s="44"/>
      <c r="J4843" s="44"/>
      <c r="K4843" s="49" t="e">
        <f t="shared" si="451"/>
        <v>#DIV/0!</v>
      </c>
      <c r="L4843" s="49" t="e">
        <f t="shared" si="452"/>
        <v>#DIV/0!</v>
      </c>
      <c r="M4843" s="49" t="e">
        <f t="shared" si="453"/>
        <v>#DIV/0!</v>
      </c>
      <c r="N4843" s="44"/>
      <c r="O4843" s="45">
        <v>30</v>
      </c>
      <c r="P4843" s="44"/>
      <c r="Q4843" s="44"/>
      <c r="R4843" s="49" t="e">
        <f t="shared" si="454"/>
        <v>#DIV/0!</v>
      </c>
      <c r="S4843" s="49">
        <f t="shared" si="455"/>
        <v>-1</v>
      </c>
      <c r="T4843" s="49" t="e">
        <f t="shared" si="456"/>
        <v>#DIV/0!</v>
      </c>
    </row>
    <row r="4844" spans="1:20" x14ac:dyDescent="0.2">
      <c r="A4844" s="33" t="s">
        <v>1824</v>
      </c>
      <c r="B4844" s="33" t="s">
        <v>342</v>
      </c>
      <c r="C4844" s="33" t="s">
        <v>1845</v>
      </c>
      <c r="D4844" s="33" t="s">
        <v>1825</v>
      </c>
      <c r="E4844" s="33" t="s">
        <v>55</v>
      </c>
      <c r="F4844" s="33" t="s">
        <v>1440</v>
      </c>
      <c r="G4844" s="44"/>
      <c r="H4844" s="44"/>
      <c r="I4844" s="45">
        <v>3</v>
      </c>
      <c r="J4844" s="44"/>
      <c r="K4844" s="49" t="e">
        <f t="shared" si="451"/>
        <v>#DIV/0!</v>
      </c>
      <c r="L4844" s="49" t="e">
        <f t="shared" si="452"/>
        <v>#DIV/0!</v>
      </c>
      <c r="M4844" s="49">
        <f t="shared" si="453"/>
        <v>-1</v>
      </c>
      <c r="N4844" s="44"/>
      <c r="O4844" s="44"/>
      <c r="P4844" s="45">
        <v>440</v>
      </c>
      <c r="Q4844" s="44"/>
      <c r="R4844" s="49" t="e">
        <f t="shared" si="454"/>
        <v>#DIV/0!</v>
      </c>
      <c r="S4844" s="49" t="e">
        <f t="shared" si="455"/>
        <v>#DIV/0!</v>
      </c>
      <c r="T4844" s="49">
        <f t="shared" si="456"/>
        <v>-1</v>
      </c>
    </row>
    <row r="4845" spans="1:20" x14ac:dyDescent="0.2">
      <c r="A4845" s="33" t="s">
        <v>1824</v>
      </c>
      <c r="B4845" s="33" t="s">
        <v>342</v>
      </c>
      <c r="C4845" s="33" t="s">
        <v>1845</v>
      </c>
      <c r="D4845" s="33" t="s">
        <v>1810</v>
      </c>
      <c r="E4845" s="33" t="s">
        <v>52</v>
      </c>
      <c r="F4845" s="33" t="s">
        <v>1437</v>
      </c>
      <c r="G4845" s="44"/>
      <c r="H4845" s="44"/>
      <c r="I4845" s="45">
        <v>0</v>
      </c>
      <c r="J4845" s="44"/>
      <c r="K4845" s="49" t="e">
        <f t="shared" si="451"/>
        <v>#DIV/0!</v>
      </c>
      <c r="L4845" s="49" t="e">
        <f t="shared" si="452"/>
        <v>#DIV/0!</v>
      </c>
      <c r="M4845" s="49" t="e">
        <f t="shared" si="453"/>
        <v>#DIV/0!</v>
      </c>
      <c r="N4845" s="44"/>
      <c r="O4845" s="44"/>
      <c r="P4845" s="45">
        <v>0</v>
      </c>
      <c r="Q4845" s="44"/>
      <c r="R4845" s="49" t="e">
        <f t="shared" si="454"/>
        <v>#DIV/0!</v>
      </c>
      <c r="S4845" s="49" t="e">
        <f t="shared" si="455"/>
        <v>#DIV/0!</v>
      </c>
      <c r="T4845" s="49" t="e">
        <f t="shared" si="456"/>
        <v>#DIV/0!</v>
      </c>
    </row>
    <row r="4846" spans="1:20" x14ac:dyDescent="0.2">
      <c r="A4846" s="33" t="s">
        <v>1824</v>
      </c>
      <c r="B4846" s="33" t="s">
        <v>367</v>
      </c>
      <c r="C4846" s="33" t="s">
        <v>1926</v>
      </c>
      <c r="D4846" s="33" t="s">
        <v>1824</v>
      </c>
      <c r="E4846" s="33" t="s">
        <v>54</v>
      </c>
      <c r="F4846" s="33" t="s">
        <v>1428</v>
      </c>
      <c r="G4846" s="45">
        <v>2</v>
      </c>
      <c r="H4846" s="44"/>
      <c r="I4846" s="44"/>
      <c r="J4846" s="44"/>
      <c r="K4846" s="49">
        <f t="shared" si="451"/>
        <v>-1</v>
      </c>
      <c r="L4846" s="49" t="e">
        <f t="shared" si="452"/>
        <v>#DIV/0!</v>
      </c>
      <c r="M4846" s="49" t="e">
        <f t="shared" si="453"/>
        <v>#DIV/0!</v>
      </c>
      <c r="N4846" s="45">
        <v>0</v>
      </c>
      <c r="O4846" s="44"/>
      <c r="P4846" s="44"/>
      <c r="Q4846" s="44"/>
      <c r="R4846" s="49" t="e">
        <f t="shared" si="454"/>
        <v>#DIV/0!</v>
      </c>
      <c r="S4846" s="49" t="e">
        <f t="shared" si="455"/>
        <v>#DIV/0!</v>
      </c>
      <c r="T4846" s="49" t="e">
        <f t="shared" si="456"/>
        <v>#DIV/0!</v>
      </c>
    </row>
    <row r="4847" spans="1:20" x14ac:dyDescent="0.2">
      <c r="A4847" s="33" t="s">
        <v>1812</v>
      </c>
      <c r="B4847" s="33" t="s">
        <v>290</v>
      </c>
      <c r="C4847" s="33" t="s">
        <v>1829</v>
      </c>
      <c r="D4847" s="33" t="s">
        <v>1799</v>
      </c>
      <c r="E4847" s="33" t="s">
        <v>37</v>
      </c>
      <c r="F4847" s="33" t="s">
        <v>1427</v>
      </c>
      <c r="G4847" s="45">
        <v>2</v>
      </c>
      <c r="H4847" s="45">
        <v>17</v>
      </c>
      <c r="I4847" s="45">
        <v>6</v>
      </c>
      <c r="J4847" s="44"/>
      <c r="K4847" s="49">
        <f t="shared" si="451"/>
        <v>7.5</v>
      </c>
      <c r="L4847" s="49">
        <f t="shared" si="452"/>
        <v>-0.64705882352941169</v>
      </c>
      <c r="M4847" s="49">
        <f t="shared" si="453"/>
        <v>-1</v>
      </c>
      <c r="N4847" s="45">
        <v>8</v>
      </c>
      <c r="O4847" s="45">
        <v>0</v>
      </c>
      <c r="P4847" s="45">
        <v>0</v>
      </c>
      <c r="Q4847" s="44"/>
      <c r="R4847" s="49">
        <f t="shared" si="454"/>
        <v>-1</v>
      </c>
      <c r="S4847" s="49" t="e">
        <f t="shared" si="455"/>
        <v>#DIV/0!</v>
      </c>
      <c r="T4847" s="49" t="e">
        <f t="shared" si="456"/>
        <v>#DIV/0!</v>
      </c>
    </row>
    <row r="4848" spans="1:20" x14ac:dyDescent="0.2">
      <c r="A4848" s="33" t="s">
        <v>1812</v>
      </c>
      <c r="B4848" s="33" t="s">
        <v>290</v>
      </c>
      <c r="C4848" s="33" t="s">
        <v>1829</v>
      </c>
      <c r="D4848" s="33" t="s">
        <v>1798</v>
      </c>
      <c r="E4848" s="33" t="s">
        <v>42</v>
      </c>
      <c r="F4848" s="33" t="s">
        <v>1434</v>
      </c>
      <c r="G4848" s="45">
        <v>22</v>
      </c>
      <c r="H4848" s="45">
        <v>18</v>
      </c>
      <c r="I4848" s="45">
        <v>9</v>
      </c>
      <c r="J4848" s="44"/>
      <c r="K4848" s="49">
        <f t="shared" si="451"/>
        <v>-0.18181818181818177</v>
      </c>
      <c r="L4848" s="49">
        <f t="shared" si="452"/>
        <v>-0.5</v>
      </c>
      <c r="M4848" s="49">
        <f t="shared" si="453"/>
        <v>-1</v>
      </c>
      <c r="N4848" s="45">
        <v>48</v>
      </c>
      <c r="O4848" s="45">
        <v>0</v>
      </c>
      <c r="P4848" s="45">
        <v>0</v>
      </c>
      <c r="Q4848" s="44"/>
      <c r="R4848" s="49">
        <f t="shared" si="454"/>
        <v>-1</v>
      </c>
      <c r="S4848" s="49" t="e">
        <f t="shared" si="455"/>
        <v>#DIV/0!</v>
      </c>
      <c r="T4848" s="49" t="e">
        <f t="shared" si="456"/>
        <v>#DIV/0!</v>
      </c>
    </row>
    <row r="4849" spans="1:20" x14ac:dyDescent="0.2">
      <c r="A4849" s="33" t="s">
        <v>1812</v>
      </c>
      <c r="B4849" s="33" t="s">
        <v>290</v>
      </c>
      <c r="C4849" s="33" t="s">
        <v>1829</v>
      </c>
      <c r="D4849" s="33" t="s">
        <v>1794</v>
      </c>
      <c r="E4849" s="33" t="s">
        <v>102</v>
      </c>
      <c r="F4849" s="33" t="s">
        <v>1841</v>
      </c>
      <c r="G4849" s="45">
        <v>4</v>
      </c>
      <c r="H4849" s="44"/>
      <c r="I4849" s="44"/>
      <c r="J4849" s="44"/>
      <c r="K4849" s="49">
        <f t="shared" si="451"/>
        <v>-1</v>
      </c>
      <c r="L4849" s="49" t="e">
        <f t="shared" si="452"/>
        <v>#DIV/0!</v>
      </c>
      <c r="M4849" s="49" t="e">
        <f t="shared" si="453"/>
        <v>#DIV/0!</v>
      </c>
      <c r="N4849" s="45">
        <v>40</v>
      </c>
      <c r="O4849" s="44"/>
      <c r="P4849" s="44"/>
      <c r="Q4849" s="44"/>
      <c r="R4849" s="49">
        <f t="shared" si="454"/>
        <v>-1</v>
      </c>
      <c r="S4849" s="49" t="e">
        <f t="shared" si="455"/>
        <v>#DIV/0!</v>
      </c>
      <c r="T4849" s="49" t="e">
        <f t="shared" si="456"/>
        <v>#DIV/0!</v>
      </c>
    </row>
    <row r="4850" spans="1:20" x14ac:dyDescent="0.2">
      <c r="A4850" s="33" t="s">
        <v>1812</v>
      </c>
      <c r="B4850" s="33" t="s">
        <v>290</v>
      </c>
      <c r="C4850" s="33" t="s">
        <v>1829</v>
      </c>
      <c r="D4850" s="33" t="s">
        <v>1806</v>
      </c>
      <c r="E4850" s="33" t="s">
        <v>286</v>
      </c>
      <c r="F4850" s="33" t="s">
        <v>287</v>
      </c>
      <c r="G4850" s="45">
        <v>2</v>
      </c>
      <c r="H4850" s="44"/>
      <c r="I4850" s="44"/>
      <c r="J4850" s="44"/>
      <c r="K4850" s="49">
        <f t="shared" si="451"/>
        <v>-1</v>
      </c>
      <c r="L4850" s="49" t="e">
        <f t="shared" si="452"/>
        <v>#DIV/0!</v>
      </c>
      <c r="M4850" s="49" t="e">
        <f t="shared" si="453"/>
        <v>#DIV/0!</v>
      </c>
      <c r="N4850" s="45">
        <v>8</v>
      </c>
      <c r="O4850" s="44"/>
      <c r="P4850" s="44"/>
      <c r="Q4850" s="44"/>
      <c r="R4850" s="49">
        <f t="shared" si="454"/>
        <v>-1</v>
      </c>
      <c r="S4850" s="49" t="e">
        <f t="shared" si="455"/>
        <v>#DIV/0!</v>
      </c>
      <c r="T4850" s="49" t="e">
        <f t="shared" si="456"/>
        <v>#DIV/0!</v>
      </c>
    </row>
    <row r="4851" spans="1:20" x14ac:dyDescent="0.2">
      <c r="A4851" s="33" t="s">
        <v>1812</v>
      </c>
      <c r="B4851" s="33" t="s">
        <v>290</v>
      </c>
      <c r="C4851" s="33" t="s">
        <v>1829</v>
      </c>
      <c r="D4851" s="33" t="s">
        <v>1806</v>
      </c>
      <c r="E4851" s="33" t="s">
        <v>62</v>
      </c>
      <c r="F4851" s="33" t="s">
        <v>63</v>
      </c>
      <c r="G4851" s="45">
        <v>0</v>
      </c>
      <c r="H4851" s="44"/>
      <c r="I4851" s="44"/>
      <c r="J4851" s="44"/>
      <c r="K4851" s="49" t="e">
        <f t="shared" si="451"/>
        <v>#DIV/0!</v>
      </c>
      <c r="L4851" s="49" t="e">
        <f t="shared" si="452"/>
        <v>#DIV/0!</v>
      </c>
      <c r="M4851" s="49" t="e">
        <f t="shared" si="453"/>
        <v>#DIV/0!</v>
      </c>
      <c r="N4851" s="45">
        <v>0</v>
      </c>
      <c r="O4851" s="44"/>
      <c r="P4851" s="44"/>
      <c r="Q4851" s="44"/>
      <c r="R4851" s="49" t="e">
        <f t="shared" si="454"/>
        <v>#DIV/0!</v>
      </c>
      <c r="S4851" s="49" t="e">
        <f t="shared" si="455"/>
        <v>#DIV/0!</v>
      </c>
      <c r="T4851" s="49" t="e">
        <f t="shared" si="456"/>
        <v>#DIV/0!</v>
      </c>
    </row>
    <row r="4852" spans="1:20" x14ac:dyDescent="0.2">
      <c r="A4852" s="33" t="s">
        <v>1812</v>
      </c>
      <c r="B4852" s="33" t="s">
        <v>290</v>
      </c>
      <c r="C4852" s="33" t="s">
        <v>1829</v>
      </c>
      <c r="D4852" s="33" t="s">
        <v>1812</v>
      </c>
      <c r="E4852" s="33" t="s">
        <v>90</v>
      </c>
      <c r="F4852" s="33" t="s">
        <v>1467</v>
      </c>
      <c r="G4852" s="45">
        <v>14</v>
      </c>
      <c r="H4852" s="45">
        <v>3</v>
      </c>
      <c r="I4852" s="45">
        <v>0</v>
      </c>
      <c r="J4852" s="45">
        <v>8</v>
      </c>
      <c r="K4852" s="49">
        <f t="shared" si="451"/>
        <v>-0.7857142857142857</v>
      </c>
      <c r="L4852" s="49">
        <f t="shared" si="452"/>
        <v>-1</v>
      </c>
      <c r="M4852" s="49" t="e">
        <f t="shared" si="453"/>
        <v>#DIV/0!</v>
      </c>
      <c r="N4852" s="45">
        <v>45</v>
      </c>
      <c r="O4852" s="45">
        <v>0</v>
      </c>
      <c r="P4852" s="45">
        <v>50</v>
      </c>
      <c r="Q4852" s="45">
        <v>0</v>
      </c>
      <c r="R4852" s="49">
        <f t="shared" si="454"/>
        <v>-1</v>
      </c>
      <c r="S4852" s="49" t="e">
        <f t="shared" si="455"/>
        <v>#DIV/0!</v>
      </c>
      <c r="T4852" s="49">
        <f t="shared" si="456"/>
        <v>-1</v>
      </c>
    </row>
    <row r="4853" spans="1:20" x14ac:dyDescent="0.2">
      <c r="A4853" s="33" t="s">
        <v>1812</v>
      </c>
      <c r="B4853" s="33" t="s">
        <v>290</v>
      </c>
      <c r="C4853" s="33" t="s">
        <v>1829</v>
      </c>
      <c r="D4853" s="33" t="s">
        <v>1812</v>
      </c>
      <c r="E4853" s="33" t="s">
        <v>179</v>
      </c>
      <c r="F4853" s="33" t="s">
        <v>180</v>
      </c>
      <c r="G4853" s="45">
        <v>2</v>
      </c>
      <c r="H4853" s="44"/>
      <c r="I4853" s="44"/>
      <c r="J4853" s="44"/>
      <c r="K4853" s="49">
        <f t="shared" si="451"/>
        <v>-1</v>
      </c>
      <c r="L4853" s="49" t="e">
        <f t="shared" si="452"/>
        <v>#DIV/0!</v>
      </c>
      <c r="M4853" s="49" t="e">
        <f t="shared" si="453"/>
        <v>#DIV/0!</v>
      </c>
      <c r="N4853" s="45">
        <v>4</v>
      </c>
      <c r="O4853" s="44"/>
      <c r="P4853" s="44"/>
      <c r="Q4853" s="44"/>
      <c r="R4853" s="49">
        <f t="shared" si="454"/>
        <v>-1</v>
      </c>
      <c r="S4853" s="49" t="e">
        <f t="shared" si="455"/>
        <v>#DIV/0!</v>
      </c>
      <c r="T4853" s="49" t="e">
        <f t="shared" si="456"/>
        <v>#DIV/0!</v>
      </c>
    </row>
    <row r="4854" spans="1:20" x14ac:dyDescent="0.2">
      <c r="A4854" s="33" t="s">
        <v>1812</v>
      </c>
      <c r="B4854" s="33" t="s">
        <v>290</v>
      </c>
      <c r="C4854" s="33" t="s">
        <v>1829</v>
      </c>
      <c r="D4854" s="33" t="s">
        <v>1816</v>
      </c>
      <c r="E4854" s="33" t="s">
        <v>34</v>
      </c>
      <c r="F4854" s="33" t="s">
        <v>1433</v>
      </c>
      <c r="G4854" s="44"/>
      <c r="H4854" s="44"/>
      <c r="I4854" s="45">
        <v>0</v>
      </c>
      <c r="J4854" s="45">
        <v>3</v>
      </c>
      <c r="K4854" s="49" t="e">
        <f t="shared" si="451"/>
        <v>#DIV/0!</v>
      </c>
      <c r="L4854" s="49" t="e">
        <f t="shared" si="452"/>
        <v>#DIV/0!</v>
      </c>
      <c r="M4854" s="49" t="e">
        <f t="shared" si="453"/>
        <v>#DIV/0!</v>
      </c>
      <c r="N4854" s="44"/>
      <c r="O4854" s="44"/>
      <c r="P4854" s="45">
        <v>0</v>
      </c>
      <c r="Q4854" s="45">
        <v>50</v>
      </c>
      <c r="R4854" s="49" t="e">
        <f t="shared" si="454"/>
        <v>#DIV/0!</v>
      </c>
      <c r="S4854" s="49" t="e">
        <f t="shared" si="455"/>
        <v>#DIV/0!</v>
      </c>
      <c r="T4854" s="49" t="e">
        <f t="shared" si="456"/>
        <v>#DIV/0!</v>
      </c>
    </row>
    <row r="4855" spans="1:20" x14ac:dyDescent="0.2">
      <c r="A4855" s="33" t="s">
        <v>1812</v>
      </c>
      <c r="B4855" s="33" t="s">
        <v>179</v>
      </c>
      <c r="C4855" s="33" t="s">
        <v>180</v>
      </c>
      <c r="D4855" s="33" t="s">
        <v>1806</v>
      </c>
      <c r="E4855" s="33" t="s">
        <v>286</v>
      </c>
      <c r="F4855" s="33" t="s">
        <v>287</v>
      </c>
      <c r="G4855" s="44"/>
      <c r="H4855" s="45">
        <v>0</v>
      </c>
      <c r="I4855" s="45">
        <v>0</v>
      </c>
      <c r="J4855" s="44"/>
      <c r="K4855" s="49" t="e">
        <f t="shared" si="451"/>
        <v>#DIV/0!</v>
      </c>
      <c r="L4855" s="49" t="e">
        <f t="shared" si="452"/>
        <v>#DIV/0!</v>
      </c>
      <c r="M4855" s="49" t="e">
        <f t="shared" si="453"/>
        <v>#DIV/0!</v>
      </c>
      <c r="N4855" s="44"/>
      <c r="O4855" s="45">
        <v>0</v>
      </c>
      <c r="P4855" s="45">
        <v>170</v>
      </c>
      <c r="Q4855" s="44"/>
      <c r="R4855" s="49" t="e">
        <f t="shared" si="454"/>
        <v>#DIV/0!</v>
      </c>
      <c r="S4855" s="49" t="e">
        <f t="shared" si="455"/>
        <v>#DIV/0!</v>
      </c>
      <c r="T4855" s="49">
        <f t="shared" si="456"/>
        <v>-1</v>
      </c>
    </row>
    <row r="4856" spans="1:20" x14ac:dyDescent="0.2">
      <c r="A4856" s="33" t="s">
        <v>1812</v>
      </c>
      <c r="B4856" s="33" t="s">
        <v>179</v>
      </c>
      <c r="C4856" s="33" t="s">
        <v>180</v>
      </c>
      <c r="D4856" s="33" t="s">
        <v>1806</v>
      </c>
      <c r="E4856" s="33" t="s">
        <v>62</v>
      </c>
      <c r="F4856" s="33" t="s">
        <v>63</v>
      </c>
      <c r="G4856" s="45">
        <v>39</v>
      </c>
      <c r="H4856" s="45">
        <v>101</v>
      </c>
      <c r="I4856" s="45">
        <v>11</v>
      </c>
      <c r="J4856" s="45">
        <v>12</v>
      </c>
      <c r="K4856" s="49">
        <f t="shared" si="451"/>
        <v>1.5897435897435899</v>
      </c>
      <c r="L4856" s="49">
        <f t="shared" si="452"/>
        <v>-0.8910891089108911</v>
      </c>
      <c r="M4856" s="49">
        <f t="shared" si="453"/>
        <v>9.0909090909090828E-2</v>
      </c>
      <c r="N4856" s="45">
        <v>250</v>
      </c>
      <c r="O4856" s="45">
        <v>290</v>
      </c>
      <c r="P4856" s="45">
        <v>280</v>
      </c>
      <c r="Q4856" s="45">
        <v>3036</v>
      </c>
      <c r="R4856" s="49">
        <f t="shared" si="454"/>
        <v>0.15999999999999992</v>
      </c>
      <c r="S4856" s="49">
        <f t="shared" si="455"/>
        <v>-3.4482758620689613E-2</v>
      </c>
      <c r="T4856" s="49">
        <f t="shared" si="456"/>
        <v>9.8428571428571434</v>
      </c>
    </row>
    <row r="4857" spans="1:20" x14ac:dyDescent="0.2">
      <c r="A4857" s="33" t="s">
        <v>1812</v>
      </c>
      <c r="B4857" s="33" t="s">
        <v>179</v>
      </c>
      <c r="C4857" s="33" t="s">
        <v>180</v>
      </c>
      <c r="D4857" s="33" t="s">
        <v>1806</v>
      </c>
      <c r="E4857" s="33" t="s">
        <v>285</v>
      </c>
      <c r="F4857" s="33" t="s">
        <v>287</v>
      </c>
      <c r="G4857" s="45">
        <v>2</v>
      </c>
      <c r="H4857" s="44"/>
      <c r="I4857" s="44"/>
      <c r="J4857" s="44"/>
      <c r="K4857" s="49">
        <f t="shared" si="451"/>
        <v>-1</v>
      </c>
      <c r="L4857" s="49" t="e">
        <f t="shared" si="452"/>
        <v>#DIV/0!</v>
      </c>
      <c r="M4857" s="49" t="e">
        <f t="shared" si="453"/>
        <v>#DIV/0!</v>
      </c>
      <c r="N4857" s="45">
        <v>55</v>
      </c>
      <c r="O4857" s="44"/>
      <c r="P4857" s="44"/>
      <c r="Q4857" s="44"/>
      <c r="R4857" s="49">
        <f t="shared" si="454"/>
        <v>-1</v>
      </c>
      <c r="S4857" s="49" t="e">
        <f t="shared" si="455"/>
        <v>#DIV/0!</v>
      </c>
      <c r="T4857" s="49" t="e">
        <f t="shared" si="456"/>
        <v>#DIV/0!</v>
      </c>
    </row>
    <row r="4858" spans="1:20" x14ac:dyDescent="0.2">
      <c r="A4858" s="33" t="s">
        <v>1812</v>
      </c>
      <c r="B4858" s="33" t="s">
        <v>179</v>
      </c>
      <c r="C4858" s="33" t="s">
        <v>180</v>
      </c>
      <c r="D4858" s="33" t="s">
        <v>1806</v>
      </c>
      <c r="E4858" s="33" t="s">
        <v>413</v>
      </c>
      <c r="F4858" s="33" t="s">
        <v>144</v>
      </c>
      <c r="G4858" s="44"/>
      <c r="H4858" s="45">
        <v>2</v>
      </c>
      <c r="I4858" s="44"/>
      <c r="J4858" s="44"/>
      <c r="K4858" s="49" t="e">
        <f t="shared" si="451"/>
        <v>#DIV/0!</v>
      </c>
      <c r="L4858" s="49">
        <f t="shared" si="452"/>
        <v>-1</v>
      </c>
      <c r="M4858" s="49" t="e">
        <f t="shared" si="453"/>
        <v>#DIV/0!</v>
      </c>
      <c r="N4858" s="44"/>
      <c r="O4858" s="45">
        <v>10</v>
      </c>
      <c r="P4858" s="44"/>
      <c r="Q4858" s="44"/>
      <c r="R4858" s="49" t="e">
        <f t="shared" si="454"/>
        <v>#DIV/0!</v>
      </c>
      <c r="S4858" s="49">
        <f t="shared" si="455"/>
        <v>-1</v>
      </c>
      <c r="T4858" s="49" t="e">
        <f t="shared" si="456"/>
        <v>#DIV/0!</v>
      </c>
    </row>
    <row r="4859" spans="1:20" x14ac:dyDescent="0.2">
      <c r="A4859" s="33" t="s">
        <v>1812</v>
      </c>
      <c r="B4859" s="33" t="s">
        <v>179</v>
      </c>
      <c r="C4859" s="33" t="s">
        <v>180</v>
      </c>
      <c r="D4859" s="33" t="s">
        <v>1806</v>
      </c>
      <c r="E4859" s="33" t="s">
        <v>178</v>
      </c>
      <c r="F4859" s="33" t="s">
        <v>287</v>
      </c>
      <c r="G4859" s="45">
        <v>3</v>
      </c>
      <c r="H4859" s="44"/>
      <c r="I4859" s="44"/>
      <c r="J4859" s="44"/>
      <c r="K4859" s="49">
        <f t="shared" si="451"/>
        <v>-1</v>
      </c>
      <c r="L4859" s="49" t="e">
        <f t="shared" si="452"/>
        <v>#DIV/0!</v>
      </c>
      <c r="M4859" s="49" t="e">
        <f t="shared" si="453"/>
        <v>#DIV/0!</v>
      </c>
      <c r="N4859" s="45">
        <v>10</v>
      </c>
      <c r="O4859" s="44"/>
      <c r="P4859" s="44"/>
      <c r="Q4859" s="44"/>
      <c r="R4859" s="49">
        <f t="shared" si="454"/>
        <v>-1</v>
      </c>
      <c r="S4859" s="49" t="e">
        <f t="shared" si="455"/>
        <v>#DIV/0!</v>
      </c>
      <c r="T4859" s="49" t="e">
        <f t="shared" si="456"/>
        <v>#DIV/0!</v>
      </c>
    </row>
    <row r="4860" spans="1:20" x14ac:dyDescent="0.2">
      <c r="A4860" s="33" t="s">
        <v>1812</v>
      </c>
      <c r="B4860" s="33" t="s">
        <v>179</v>
      </c>
      <c r="C4860" s="33" t="s">
        <v>180</v>
      </c>
      <c r="D4860" s="33" t="s">
        <v>1774</v>
      </c>
      <c r="E4860" s="33" t="s">
        <v>244</v>
      </c>
      <c r="F4860" s="33" t="s">
        <v>245</v>
      </c>
      <c r="G4860" s="45">
        <v>0</v>
      </c>
      <c r="H4860" s="44"/>
      <c r="I4860" s="44"/>
      <c r="J4860" s="44"/>
      <c r="K4860" s="49" t="e">
        <f t="shared" si="451"/>
        <v>#DIV/0!</v>
      </c>
      <c r="L4860" s="49" t="e">
        <f t="shared" si="452"/>
        <v>#DIV/0!</v>
      </c>
      <c r="M4860" s="49" t="e">
        <f t="shared" si="453"/>
        <v>#DIV/0!</v>
      </c>
      <c r="N4860" s="45">
        <v>0</v>
      </c>
      <c r="O4860" s="44"/>
      <c r="P4860" s="44"/>
      <c r="Q4860" s="44"/>
      <c r="R4860" s="49" t="e">
        <f t="shared" si="454"/>
        <v>#DIV/0!</v>
      </c>
      <c r="S4860" s="49" t="e">
        <f t="shared" si="455"/>
        <v>#DIV/0!</v>
      </c>
      <c r="T4860" s="49" t="e">
        <f t="shared" si="456"/>
        <v>#DIV/0!</v>
      </c>
    </row>
    <row r="4861" spans="1:20" x14ac:dyDescent="0.2">
      <c r="A4861" s="33" t="s">
        <v>1812</v>
      </c>
      <c r="B4861" s="33" t="s">
        <v>179</v>
      </c>
      <c r="C4861" s="33" t="s">
        <v>180</v>
      </c>
      <c r="D4861" s="33" t="s">
        <v>1818</v>
      </c>
      <c r="E4861" s="33" t="s">
        <v>466</v>
      </c>
      <c r="F4861" s="33" t="s">
        <v>1906</v>
      </c>
      <c r="G4861" s="44"/>
      <c r="H4861" s="45">
        <v>3</v>
      </c>
      <c r="I4861" s="44"/>
      <c r="J4861" s="44"/>
      <c r="K4861" s="49" t="e">
        <f t="shared" si="451"/>
        <v>#DIV/0!</v>
      </c>
      <c r="L4861" s="49">
        <f t="shared" si="452"/>
        <v>-1</v>
      </c>
      <c r="M4861" s="49" t="e">
        <f t="shared" si="453"/>
        <v>#DIV/0!</v>
      </c>
      <c r="N4861" s="44"/>
      <c r="O4861" s="45">
        <v>0</v>
      </c>
      <c r="P4861" s="44"/>
      <c r="Q4861" s="44"/>
      <c r="R4861" s="49" t="e">
        <f t="shared" si="454"/>
        <v>#DIV/0!</v>
      </c>
      <c r="S4861" s="49" t="e">
        <f t="shared" si="455"/>
        <v>#DIV/0!</v>
      </c>
      <c r="T4861" s="49" t="e">
        <f t="shared" si="456"/>
        <v>#DIV/0!</v>
      </c>
    </row>
    <row r="4862" spans="1:20" x14ac:dyDescent="0.2">
      <c r="A4862" s="33" t="s">
        <v>1812</v>
      </c>
      <c r="B4862" s="33" t="s">
        <v>179</v>
      </c>
      <c r="C4862" s="33" t="s">
        <v>180</v>
      </c>
      <c r="D4862" s="33" t="s">
        <v>1812</v>
      </c>
      <c r="E4862" s="33" t="s">
        <v>210</v>
      </c>
      <c r="F4862" s="33" t="s">
        <v>211</v>
      </c>
      <c r="G4862" s="45">
        <v>2</v>
      </c>
      <c r="H4862" s="44"/>
      <c r="I4862" s="45">
        <v>2</v>
      </c>
      <c r="J4862" s="44"/>
      <c r="K4862" s="49">
        <f t="shared" si="451"/>
        <v>-1</v>
      </c>
      <c r="L4862" s="49" t="e">
        <f t="shared" si="452"/>
        <v>#DIV/0!</v>
      </c>
      <c r="M4862" s="49">
        <f t="shared" si="453"/>
        <v>-1</v>
      </c>
      <c r="N4862" s="45">
        <v>4</v>
      </c>
      <c r="O4862" s="44"/>
      <c r="P4862" s="45">
        <v>25</v>
      </c>
      <c r="Q4862" s="44"/>
      <c r="R4862" s="49">
        <f t="shared" si="454"/>
        <v>-1</v>
      </c>
      <c r="S4862" s="49" t="e">
        <f t="shared" si="455"/>
        <v>#DIV/0!</v>
      </c>
      <c r="T4862" s="49">
        <f t="shared" si="456"/>
        <v>-1</v>
      </c>
    </row>
    <row r="4863" spans="1:20" x14ac:dyDescent="0.2">
      <c r="A4863" s="33" t="s">
        <v>1812</v>
      </c>
      <c r="B4863" s="33" t="s">
        <v>179</v>
      </c>
      <c r="C4863" s="33" t="s">
        <v>180</v>
      </c>
      <c r="D4863" s="33" t="s">
        <v>1812</v>
      </c>
      <c r="E4863" s="33" t="s">
        <v>90</v>
      </c>
      <c r="F4863" s="33" t="s">
        <v>1467</v>
      </c>
      <c r="G4863" s="45">
        <v>16</v>
      </c>
      <c r="H4863" s="45">
        <v>11</v>
      </c>
      <c r="I4863" s="45">
        <v>17</v>
      </c>
      <c r="J4863" s="45">
        <v>2</v>
      </c>
      <c r="K4863" s="49">
        <f t="shared" si="451"/>
        <v>-0.3125</v>
      </c>
      <c r="L4863" s="49">
        <f t="shared" si="452"/>
        <v>0.54545454545454541</v>
      </c>
      <c r="M4863" s="49">
        <f t="shared" si="453"/>
        <v>-0.88235294117647056</v>
      </c>
      <c r="N4863" s="45">
        <v>48</v>
      </c>
      <c r="O4863" s="45">
        <v>0</v>
      </c>
      <c r="P4863" s="45">
        <v>10</v>
      </c>
      <c r="Q4863" s="45">
        <v>700</v>
      </c>
      <c r="R4863" s="49">
        <f t="shared" si="454"/>
        <v>-1</v>
      </c>
      <c r="S4863" s="49" t="e">
        <f t="shared" si="455"/>
        <v>#DIV/0!</v>
      </c>
      <c r="T4863" s="49">
        <f t="shared" si="456"/>
        <v>69</v>
      </c>
    </row>
    <row r="4864" spans="1:20" x14ac:dyDescent="0.2">
      <c r="A4864" s="33" t="s">
        <v>1812</v>
      </c>
      <c r="B4864" s="33" t="s">
        <v>179</v>
      </c>
      <c r="C4864" s="33" t="s">
        <v>180</v>
      </c>
      <c r="D4864" s="33" t="s">
        <v>1812</v>
      </c>
      <c r="E4864" s="33" t="s">
        <v>289</v>
      </c>
      <c r="F4864" s="33" t="s">
        <v>1829</v>
      </c>
      <c r="G4864" s="45">
        <v>5</v>
      </c>
      <c r="H4864" s="45">
        <v>16</v>
      </c>
      <c r="I4864" s="45">
        <v>26</v>
      </c>
      <c r="J4864" s="44"/>
      <c r="K4864" s="49">
        <f t="shared" si="451"/>
        <v>2.2000000000000002</v>
      </c>
      <c r="L4864" s="49">
        <f t="shared" si="452"/>
        <v>0.625</v>
      </c>
      <c r="M4864" s="49">
        <f t="shared" si="453"/>
        <v>-1</v>
      </c>
      <c r="N4864" s="45">
        <v>12</v>
      </c>
      <c r="O4864" s="45">
        <v>300</v>
      </c>
      <c r="P4864" s="45">
        <v>456</v>
      </c>
      <c r="Q4864" s="44"/>
      <c r="R4864" s="49">
        <f t="shared" si="454"/>
        <v>24</v>
      </c>
      <c r="S4864" s="49">
        <f t="shared" si="455"/>
        <v>0.52</v>
      </c>
      <c r="T4864" s="49">
        <f t="shared" si="456"/>
        <v>-1</v>
      </c>
    </row>
    <row r="4865" spans="1:20" x14ac:dyDescent="0.2">
      <c r="A4865" s="33" t="s">
        <v>1812</v>
      </c>
      <c r="B4865" s="33" t="s">
        <v>179</v>
      </c>
      <c r="C4865" s="33" t="s">
        <v>180</v>
      </c>
      <c r="D4865" s="33" t="s">
        <v>1812</v>
      </c>
      <c r="E4865" s="33" t="s">
        <v>317</v>
      </c>
      <c r="F4865" s="33" t="s">
        <v>211</v>
      </c>
      <c r="G4865" s="44"/>
      <c r="H4865" s="44"/>
      <c r="I4865" s="44"/>
      <c r="J4865" s="45">
        <v>2</v>
      </c>
      <c r="K4865" s="49" t="e">
        <f t="shared" si="451"/>
        <v>#DIV/0!</v>
      </c>
      <c r="L4865" s="49" t="e">
        <f t="shared" si="452"/>
        <v>#DIV/0!</v>
      </c>
      <c r="M4865" s="49" t="e">
        <f t="shared" si="453"/>
        <v>#DIV/0!</v>
      </c>
      <c r="N4865" s="44"/>
      <c r="O4865" s="44"/>
      <c r="P4865" s="44"/>
      <c r="Q4865" s="45">
        <v>0</v>
      </c>
      <c r="R4865" s="49" t="e">
        <f t="shared" si="454"/>
        <v>#DIV/0!</v>
      </c>
      <c r="S4865" s="49" t="e">
        <f t="shared" si="455"/>
        <v>#DIV/0!</v>
      </c>
      <c r="T4865" s="49" t="e">
        <f t="shared" si="456"/>
        <v>#DIV/0!</v>
      </c>
    </row>
    <row r="4866" spans="1:20" x14ac:dyDescent="0.2">
      <c r="A4866" s="33" t="s">
        <v>1812</v>
      </c>
      <c r="B4866" s="33" t="s">
        <v>179</v>
      </c>
      <c r="C4866" s="33" t="s">
        <v>180</v>
      </c>
      <c r="D4866" s="33" t="s">
        <v>1812</v>
      </c>
      <c r="E4866" s="33" t="s">
        <v>212</v>
      </c>
      <c r="F4866" s="33" t="s">
        <v>1467</v>
      </c>
      <c r="G4866" s="45">
        <v>3</v>
      </c>
      <c r="H4866" s="44"/>
      <c r="I4866" s="44"/>
      <c r="J4866" s="44"/>
      <c r="K4866" s="49">
        <f t="shared" si="451"/>
        <v>-1</v>
      </c>
      <c r="L4866" s="49" t="e">
        <f t="shared" si="452"/>
        <v>#DIV/0!</v>
      </c>
      <c r="M4866" s="49" t="e">
        <f t="shared" si="453"/>
        <v>#DIV/0!</v>
      </c>
      <c r="N4866" s="45">
        <v>9</v>
      </c>
      <c r="O4866" s="44"/>
      <c r="P4866" s="44"/>
      <c r="Q4866" s="44"/>
      <c r="R4866" s="49">
        <f t="shared" si="454"/>
        <v>-1</v>
      </c>
      <c r="S4866" s="49" t="e">
        <f t="shared" si="455"/>
        <v>#DIV/0!</v>
      </c>
      <c r="T4866" s="49" t="e">
        <f t="shared" si="456"/>
        <v>#DIV/0!</v>
      </c>
    </row>
    <row r="4867" spans="1:20" x14ac:dyDescent="0.2">
      <c r="A4867" s="33" t="s">
        <v>1812</v>
      </c>
      <c r="B4867" s="33" t="s">
        <v>179</v>
      </c>
      <c r="C4867" s="33" t="s">
        <v>180</v>
      </c>
      <c r="D4867" s="33" t="s">
        <v>1812</v>
      </c>
      <c r="E4867" s="33" t="s">
        <v>290</v>
      </c>
      <c r="F4867" s="33" t="s">
        <v>1829</v>
      </c>
      <c r="G4867" s="44"/>
      <c r="H4867" s="44"/>
      <c r="I4867" s="44"/>
      <c r="J4867" s="45">
        <v>8</v>
      </c>
      <c r="K4867" s="49" t="e">
        <f t="shared" si="451"/>
        <v>#DIV/0!</v>
      </c>
      <c r="L4867" s="49" t="e">
        <f t="shared" si="452"/>
        <v>#DIV/0!</v>
      </c>
      <c r="M4867" s="49" t="e">
        <f t="shared" si="453"/>
        <v>#DIV/0!</v>
      </c>
      <c r="N4867" s="44"/>
      <c r="O4867" s="44"/>
      <c r="P4867" s="44"/>
      <c r="Q4867" s="45">
        <v>0</v>
      </c>
      <c r="R4867" s="49" t="e">
        <f t="shared" si="454"/>
        <v>#DIV/0!</v>
      </c>
      <c r="S4867" s="49" t="e">
        <f t="shared" si="455"/>
        <v>#DIV/0!</v>
      </c>
      <c r="T4867" s="49" t="e">
        <f t="shared" si="456"/>
        <v>#DIV/0!</v>
      </c>
    </row>
    <row r="4868" spans="1:20" x14ac:dyDescent="0.2">
      <c r="A4868" s="33" t="s">
        <v>1812</v>
      </c>
      <c r="B4868" s="33" t="s">
        <v>179</v>
      </c>
      <c r="C4868" s="33" t="s">
        <v>180</v>
      </c>
      <c r="D4868" s="33" t="s">
        <v>1792</v>
      </c>
      <c r="E4868" s="33" t="s">
        <v>26</v>
      </c>
      <c r="F4868" s="33" t="s">
        <v>1418</v>
      </c>
      <c r="G4868" s="45">
        <v>3305</v>
      </c>
      <c r="H4868" s="45">
        <v>1690</v>
      </c>
      <c r="I4868" s="45">
        <v>4011</v>
      </c>
      <c r="J4868" s="45">
        <v>1021</v>
      </c>
      <c r="K4868" s="49">
        <f t="shared" si="451"/>
        <v>-0.4886535552193646</v>
      </c>
      <c r="L4868" s="49">
        <f t="shared" si="452"/>
        <v>1.3733727810650889</v>
      </c>
      <c r="M4868" s="49">
        <f t="shared" si="453"/>
        <v>-0.74545001246571929</v>
      </c>
      <c r="N4868" s="45">
        <v>1040</v>
      </c>
      <c r="O4868" s="45">
        <v>590</v>
      </c>
      <c r="P4868" s="45">
        <v>1688</v>
      </c>
      <c r="Q4868" s="45">
        <v>607</v>
      </c>
      <c r="R4868" s="49">
        <f t="shared" si="454"/>
        <v>-0.43269230769230771</v>
      </c>
      <c r="S4868" s="49">
        <f t="shared" si="455"/>
        <v>1.8610169491525426</v>
      </c>
      <c r="T4868" s="49">
        <f t="shared" si="456"/>
        <v>-0.64040284360189581</v>
      </c>
    </row>
    <row r="4869" spans="1:20" x14ac:dyDescent="0.2">
      <c r="A4869" s="33" t="s">
        <v>1812</v>
      </c>
      <c r="B4869" s="33" t="s">
        <v>179</v>
      </c>
      <c r="C4869" s="33" t="s">
        <v>180</v>
      </c>
      <c r="D4869" s="33" t="s">
        <v>1799</v>
      </c>
      <c r="E4869" s="33" t="s">
        <v>37</v>
      </c>
      <c r="F4869" s="33" t="s">
        <v>1427</v>
      </c>
      <c r="G4869" s="45">
        <v>16</v>
      </c>
      <c r="H4869" s="45">
        <v>71</v>
      </c>
      <c r="I4869" s="45">
        <v>18</v>
      </c>
      <c r="J4869" s="45">
        <v>4</v>
      </c>
      <c r="K4869" s="49">
        <f t="shared" si="451"/>
        <v>3.4375</v>
      </c>
      <c r="L4869" s="49">
        <f t="shared" si="452"/>
        <v>-0.74647887323943662</v>
      </c>
      <c r="M4869" s="49">
        <f t="shared" si="453"/>
        <v>-0.77777777777777779</v>
      </c>
      <c r="N4869" s="45">
        <v>90</v>
      </c>
      <c r="O4869" s="45">
        <v>836</v>
      </c>
      <c r="P4869" s="45">
        <v>310</v>
      </c>
      <c r="Q4869" s="45">
        <v>0</v>
      </c>
      <c r="R4869" s="49">
        <f t="shared" si="454"/>
        <v>8.2888888888888896</v>
      </c>
      <c r="S4869" s="49">
        <f t="shared" si="455"/>
        <v>-0.62918660287081341</v>
      </c>
      <c r="T4869" s="49">
        <f t="shared" si="456"/>
        <v>-1</v>
      </c>
    </row>
    <row r="4870" spans="1:20" x14ac:dyDescent="0.2">
      <c r="A4870" s="33" t="s">
        <v>1812</v>
      </c>
      <c r="B4870" s="33" t="s">
        <v>179</v>
      </c>
      <c r="C4870" s="33" t="s">
        <v>180</v>
      </c>
      <c r="D4870" s="33" t="s">
        <v>1799</v>
      </c>
      <c r="E4870" s="33" t="s">
        <v>48</v>
      </c>
      <c r="F4870" s="33" t="s">
        <v>1432</v>
      </c>
      <c r="G4870" s="44"/>
      <c r="H4870" s="45">
        <v>41</v>
      </c>
      <c r="I4870" s="44"/>
      <c r="J4870" s="44"/>
      <c r="K4870" s="49" t="e">
        <f t="shared" si="451"/>
        <v>#DIV/0!</v>
      </c>
      <c r="L4870" s="49">
        <f t="shared" si="452"/>
        <v>-1</v>
      </c>
      <c r="M4870" s="49" t="e">
        <f t="shared" si="453"/>
        <v>#DIV/0!</v>
      </c>
      <c r="N4870" s="44"/>
      <c r="O4870" s="45">
        <v>0</v>
      </c>
      <c r="P4870" s="44"/>
      <c r="Q4870" s="44"/>
      <c r="R4870" s="49" t="e">
        <f t="shared" si="454"/>
        <v>#DIV/0!</v>
      </c>
      <c r="S4870" s="49" t="e">
        <f t="shared" si="455"/>
        <v>#DIV/0!</v>
      </c>
      <c r="T4870" s="49" t="e">
        <f t="shared" si="456"/>
        <v>#DIV/0!</v>
      </c>
    </row>
    <row r="4871" spans="1:20" x14ac:dyDescent="0.2">
      <c r="A4871" s="33" t="s">
        <v>1812</v>
      </c>
      <c r="B4871" s="33" t="s">
        <v>179</v>
      </c>
      <c r="C4871" s="33" t="s">
        <v>180</v>
      </c>
      <c r="D4871" s="33" t="s">
        <v>1816</v>
      </c>
      <c r="E4871" s="33" t="s">
        <v>34</v>
      </c>
      <c r="F4871" s="33" t="s">
        <v>1433</v>
      </c>
      <c r="G4871" s="45">
        <v>35</v>
      </c>
      <c r="H4871" s="45">
        <v>10</v>
      </c>
      <c r="I4871" s="45">
        <v>18</v>
      </c>
      <c r="J4871" s="45">
        <v>8</v>
      </c>
      <c r="K4871" s="49">
        <f t="shared" si="451"/>
        <v>-0.7142857142857143</v>
      </c>
      <c r="L4871" s="49">
        <f t="shared" si="452"/>
        <v>0.8</v>
      </c>
      <c r="M4871" s="49">
        <f t="shared" si="453"/>
        <v>-0.55555555555555558</v>
      </c>
      <c r="N4871" s="45">
        <v>716</v>
      </c>
      <c r="O4871" s="45">
        <v>170</v>
      </c>
      <c r="P4871" s="45">
        <v>400</v>
      </c>
      <c r="Q4871" s="45">
        <v>200</v>
      </c>
      <c r="R4871" s="49">
        <f t="shared" si="454"/>
        <v>-0.76256983240223464</v>
      </c>
      <c r="S4871" s="49">
        <f t="shared" si="455"/>
        <v>1.3529411764705883</v>
      </c>
      <c r="T4871" s="49">
        <f t="shared" si="456"/>
        <v>-0.5</v>
      </c>
    </row>
    <row r="4872" spans="1:20" x14ac:dyDescent="0.2">
      <c r="A4872" s="33" t="s">
        <v>1812</v>
      </c>
      <c r="B4872" s="33" t="s">
        <v>179</v>
      </c>
      <c r="C4872" s="33" t="s">
        <v>180</v>
      </c>
      <c r="D4872" s="33" t="s">
        <v>1816</v>
      </c>
      <c r="E4872" s="33" t="s">
        <v>220</v>
      </c>
      <c r="F4872" s="33" t="s">
        <v>221</v>
      </c>
      <c r="G4872" s="45">
        <v>2</v>
      </c>
      <c r="H4872" s="44"/>
      <c r="I4872" s="44"/>
      <c r="J4872" s="44"/>
      <c r="K4872" s="49">
        <f t="shared" si="451"/>
        <v>-1</v>
      </c>
      <c r="L4872" s="49" t="e">
        <f t="shared" si="452"/>
        <v>#DIV/0!</v>
      </c>
      <c r="M4872" s="49" t="e">
        <f t="shared" si="453"/>
        <v>#DIV/0!</v>
      </c>
      <c r="N4872" s="45">
        <v>50</v>
      </c>
      <c r="O4872" s="44"/>
      <c r="P4872" s="44"/>
      <c r="Q4872" s="44"/>
      <c r="R4872" s="49">
        <f t="shared" si="454"/>
        <v>-1</v>
      </c>
      <c r="S4872" s="49" t="e">
        <f t="shared" si="455"/>
        <v>#DIV/0!</v>
      </c>
      <c r="T4872" s="49" t="e">
        <f t="shared" si="456"/>
        <v>#DIV/0!</v>
      </c>
    </row>
    <row r="4873" spans="1:20" x14ac:dyDescent="0.2">
      <c r="A4873" s="33" t="s">
        <v>1812</v>
      </c>
      <c r="B4873" s="33" t="s">
        <v>179</v>
      </c>
      <c r="C4873" s="33" t="s">
        <v>180</v>
      </c>
      <c r="D4873" s="33" t="s">
        <v>1803</v>
      </c>
      <c r="E4873" s="33" t="s">
        <v>223</v>
      </c>
      <c r="F4873" s="33" t="s">
        <v>1804</v>
      </c>
      <c r="G4873" s="45">
        <v>2</v>
      </c>
      <c r="H4873" s="44"/>
      <c r="I4873" s="44"/>
      <c r="J4873" s="44"/>
      <c r="K4873" s="49">
        <f t="shared" si="451"/>
        <v>-1</v>
      </c>
      <c r="L4873" s="49" t="e">
        <f t="shared" si="452"/>
        <v>#DIV/0!</v>
      </c>
      <c r="M4873" s="49" t="e">
        <f t="shared" si="453"/>
        <v>#DIV/0!</v>
      </c>
      <c r="N4873" s="45">
        <v>20</v>
      </c>
      <c r="O4873" s="44"/>
      <c r="P4873" s="44"/>
      <c r="Q4873" s="44"/>
      <c r="R4873" s="49">
        <f t="shared" si="454"/>
        <v>-1</v>
      </c>
      <c r="S4873" s="49" t="e">
        <f t="shared" si="455"/>
        <v>#DIV/0!</v>
      </c>
      <c r="T4873" s="49" t="e">
        <f t="shared" si="456"/>
        <v>#DIV/0!</v>
      </c>
    </row>
    <row r="4874" spans="1:20" x14ac:dyDescent="0.2">
      <c r="A4874" s="33" t="s">
        <v>1812</v>
      </c>
      <c r="B4874" s="33" t="s">
        <v>179</v>
      </c>
      <c r="C4874" s="33" t="s">
        <v>180</v>
      </c>
      <c r="D4874" s="33" t="s">
        <v>1810</v>
      </c>
      <c r="E4874" s="33" t="s">
        <v>226</v>
      </c>
      <c r="F4874" s="33" t="s">
        <v>1838</v>
      </c>
      <c r="G4874" s="44"/>
      <c r="H4874" s="45">
        <v>0</v>
      </c>
      <c r="I4874" s="44"/>
      <c r="J4874" s="45">
        <v>0</v>
      </c>
      <c r="K4874" s="49" t="e">
        <f t="shared" ref="K4874:K4937" si="457">+H4874/G4874-1</f>
        <v>#DIV/0!</v>
      </c>
      <c r="L4874" s="49" t="e">
        <f t="shared" ref="L4874:L4937" si="458">+I4874/H4874-1</f>
        <v>#DIV/0!</v>
      </c>
      <c r="M4874" s="49" t="e">
        <f t="shared" ref="M4874:M4937" si="459">+J4874/I4874-1</f>
        <v>#DIV/0!</v>
      </c>
      <c r="N4874" s="44"/>
      <c r="O4874" s="45">
        <v>1500</v>
      </c>
      <c r="P4874" s="44"/>
      <c r="Q4874" s="45">
        <v>3000</v>
      </c>
      <c r="R4874" s="49" t="e">
        <f t="shared" ref="R4874:R4937" si="460">O4874/N4874-1</f>
        <v>#DIV/0!</v>
      </c>
      <c r="S4874" s="49">
        <f t="shared" ref="S4874:S4937" si="461">P4874/O4874-1</f>
        <v>-1</v>
      </c>
      <c r="T4874" s="49" t="e">
        <f t="shared" ref="T4874:T4937" si="462">Q4874/P4874-1</f>
        <v>#DIV/0!</v>
      </c>
    </row>
    <row r="4875" spans="1:20" x14ac:dyDescent="0.2">
      <c r="A4875" s="33" t="s">
        <v>1812</v>
      </c>
      <c r="B4875" s="33" t="s">
        <v>179</v>
      </c>
      <c r="C4875" s="33" t="s">
        <v>180</v>
      </c>
      <c r="D4875" s="33" t="s">
        <v>1840</v>
      </c>
      <c r="E4875" s="33" t="s">
        <v>113</v>
      </c>
      <c r="F4875" s="33" t="s">
        <v>1762</v>
      </c>
      <c r="G4875" s="44"/>
      <c r="H4875" s="45">
        <v>0</v>
      </c>
      <c r="I4875" s="45">
        <v>4</v>
      </c>
      <c r="J4875" s="45">
        <v>3</v>
      </c>
      <c r="K4875" s="49" t="e">
        <f t="shared" si="457"/>
        <v>#DIV/0!</v>
      </c>
      <c r="L4875" s="49" t="e">
        <f t="shared" si="458"/>
        <v>#DIV/0!</v>
      </c>
      <c r="M4875" s="49">
        <f t="shared" si="459"/>
        <v>-0.25</v>
      </c>
      <c r="N4875" s="44"/>
      <c r="O4875" s="45">
        <v>340</v>
      </c>
      <c r="P4875" s="45">
        <v>1109</v>
      </c>
      <c r="Q4875" s="45">
        <v>84</v>
      </c>
      <c r="R4875" s="49" t="e">
        <f t="shared" si="460"/>
        <v>#DIV/0!</v>
      </c>
      <c r="S4875" s="49">
        <f t="shared" si="461"/>
        <v>2.2617647058823529</v>
      </c>
      <c r="T4875" s="49">
        <f t="shared" si="462"/>
        <v>-0.92425608656447245</v>
      </c>
    </row>
    <row r="4876" spans="1:20" x14ac:dyDescent="0.2">
      <c r="A4876" s="33" t="s">
        <v>1812</v>
      </c>
      <c r="B4876" s="33" t="s">
        <v>179</v>
      </c>
      <c r="C4876" s="33" t="s">
        <v>180</v>
      </c>
      <c r="D4876" s="33" t="s">
        <v>1824</v>
      </c>
      <c r="E4876" s="33" t="s">
        <v>54</v>
      </c>
      <c r="F4876" s="33" t="s">
        <v>1428</v>
      </c>
      <c r="G4876" s="44"/>
      <c r="H4876" s="45">
        <v>31</v>
      </c>
      <c r="I4876" s="44"/>
      <c r="J4876" s="44"/>
      <c r="K4876" s="49" t="e">
        <f t="shared" si="457"/>
        <v>#DIV/0!</v>
      </c>
      <c r="L4876" s="49">
        <f t="shared" si="458"/>
        <v>-1</v>
      </c>
      <c r="M4876" s="49" t="e">
        <f t="shared" si="459"/>
        <v>#DIV/0!</v>
      </c>
      <c r="N4876" s="44"/>
      <c r="O4876" s="45">
        <v>0</v>
      </c>
      <c r="P4876" s="44"/>
      <c r="Q4876" s="44"/>
      <c r="R4876" s="49" t="e">
        <f t="shared" si="460"/>
        <v>#DIV/0!</v>
      </c>
      <c r="S4876" s="49" t="e">
        <f t="shared" si="461"/>
        <v>#DIV/0!</v>
      </c>
      <c r="T4876" s="49" t="e">
        <f t="shared" si="462"/>
        <v>#DIV/0!</v>
      </c>
    </row>
    <row r="4877" spans="1:20" x14ac:dyDescent="0.2">
      <c r="A4877" s="33" t="s">
        <v>1812</v>
      </c>
      <c r="B4877" s="33" t="s">
        <v>179</v>
      </c>
      <c r="C4877" s="33" t="s">
        <v>180</v>
      </c>
      <c r="D4877" s="33" t="s">
        <v>1798</v>
      </c>
      <c r="E4877" s="33" t="s">
        <v>42</v>
      </c>
      <c r="F4877" s="33" t="s">
        <v>1434</v>
      </c>
      <c r="G4877" s="45">
        <v>2</v>
      </c>
      <c r="H4877" s="44"/>
      <c r="I4877" s="44"/>
      <c r="J4877" s="44"/>
      <c r="K4877" s="49">
        <f t="shared" si="457"/>
        <v>-1</v>
      </c>
      <c r="L4877" s="49" t="e">
        <f t="shared" si="458"/>
        <v>#DIV/0!</v>
      </c>
      <c r="M4877" s="49" t="e">
        <f t="shared" si="459"/>
        <v>#DIV/0!</v>
      </c>
      <c r="N4877" s="45">
        <v>8</v>
      </c>
      <c r="O4877" s="44"/>
      <c r="P4877" s="44"/>
      <c r="Q4877" s="44"/>
      <c r="R4877" s="49">
        <f t="shared" si="460"/>
        <v>-1</v>
      </c>
      <c r="S4877" s="49" t="e">
        <f t="shared" si="461"/>
        <v>#DIV/0!</v>
      </c>
      <c r="T4877" s="49" t="e">
        <f t="shared" si="462"/>
        <v>#DIV/0!</v>
      </c>
    </row>
    <row r="4878" spans="1:20" x14ac:dyDescent="0.2">
      <c r="A4878" s="33" t="s">
        <v>1812</v>
      </c>
      <c r="B4878" s="33" t="s">
        <v>179</v>
      </c>
      <c r="C4878" s="33" t="s">
        <v>180</v>
      </c>
      <c r="D4878" s="33" t="s">
        <v>1839</v>
      </c>
      <c r="E4878" s="33" t="s">
        <v>284</v>
      </c>
      <c r="F4878" s="33" t="s">
        <v>1892</v>
      </c>
      <c r="G4878" s="45">
        <v>0</v>
      </c>
      <c r="H4878" s="44"/>
      <c r="I4878" s="44"/>
      <c r="J4878" s="44"/>
      <c r="K4878" s="49" t="e">
        <f t="shared" si="457"/>
        <v>#DIV/0!</v>
      </c>
      <c r="L4878" s="49" t="e">
        <f t="shared" si="458"/>
        <v>#DIV/0!</v>
      </c>
      <c r="M4878" s="49" t="e">
        <f t="shared" si="459"/>
        <v>#DIV/0!</v>
      </c>
      <c r="N4878" s="45">
        <v>0</v>
      </c>
      <c r="O4878" s="44"/>
      <c r="P4878" s="44"/>
      <c r="Q4878" s="44"/>
      <c r="R4878" s="49" t="e">
        <f t="shared" si="460"/>
        <v>#DIV/0!</v>
      </c>
      <c r="S4878" s="49" t="e">
        <f t="shared" si="461"/>
        <v>#DIV/0!</v>
      </c>
      <c r="T4878" s="49" t="e">
        <f t="shared" si="462"/>
        <v>#DIV/0!</v>
      </c>
    </row>
    <row r="4879" spans="1:20" x14ac:dyDescent="0.2">
      <c r="A4879" s="33" t="s">
        <v>1812</v>
      </c>
      <c r="B4879" s="33" t="s">
        <v>90</v>
      </c>
      <c r="C4879" s="33" t="s">
        <v>1467</v>
      </c>
      <c r="D4879" s="33" t="s">
        <v>1806</v>
      </c>
      <c r="E4879" s="33" t="s">
        <v>62</v>
      </c>
      <c r="F4879" s="33" t="s">
        <v>63</v>
      </c>
      <c r="G4879" s="45">
        <v>52</v>
      </c>
      <c r="H4879" s="45">
        <v>43</v>
      </c>
      <c r="I4879" s="45">
        <v>44</v>
      </c>
      <c r="J4879" s="45">
        <v>12</v>
      </c>
      <c r="K4879" s="49">
        <f t="shared" si="457"/>
        <v>-0.17307692307692313</v>
      </c>
      <c r="L4879" s="49">
        <f t="shared" si="458"/>
        <v>2.3255813953488413E-2</v>
      </c>
      <c r="M4879" s="49">
        <f t="shared" si="459"/>
        <v>-0.72727272727272729</v>
      </c>
      <c r="N4879" s="45">
        <v>1792</v>
      </c>
      <c r="O4879" s="45">
        <v>666</v>
      </c>
      <c r="P4879" s="45">
        <v>3481</v>
      </c>
      <c r="Q4879" s="45">
        <v>58</v>
      </c>
      <c r="R4879" s="49">
        <f t="shared" si="460"/>
        <v>-0.6283482142857143</v>
      </c>
      <c r="S4879" s="49">
        <f t="shared" si="461"/>
        <v>4.226726726726727</v>
      </c>
      <c r="T4879" s="49">
        <f t="shared" si="462"/>
        <v>-0.98333812122953179</v>
      </c>
    </row>
    <row r="4880" spans="1:20" x14ac:dyDescent="0.2">
      <c r="A4880" s="33" t="s">
        <v>1812</v>
      </c>
      <c r="B4880" s="33" t="s">
        <v>90</v>
      </c>
      <c r="C4880" s="33" t="s">
        <v>1467</v>
      </c>
      <c r="D4880" s="33" t="s">
        <v>1806</v>
      </c>
      <c r="E4880" s="33" t="s">
        <v>285</v>
      </c>
      <c r="F4880" s="33" t="s">
        <v>287</v>
      </c>
      <c r="G4880" s="44"/>
      <c r="H4880" s="44"/>
      <c r="I4880" s="45">
        <v>6</v>
      </c>
      <c r="J4880" s="44"/>
      <c r="K4880" s="49" t="e">
        <f t="shared" si="457"/>
        <v>#DIV/0!</v>
      </c>
      <c r="L4880" s="49" t="e">
        <f t="shared" si="458"/>
        <v>#DIV/0!</v>
      </c>
      <c r="M4880" s="49">
        <f t="shared" si="459"/>
        <v>-1</v>
      </c>
      <c r="N4880" s="44"/>
      <c r="O4880" s="44"/>
      <c r="P4880" s="45">
        <v>0</v>
      </c>
      <c r="Q4880" s="44"/>
      <c r="R4880" s="49" t="e">
        <f t="shared" si="460"/>
        <v>#DIV/0!</v>
      </c>
      <c r="S4880" s="49" t="e">
        <f t="shared" si="461"/>
        <v>#DIV/0!</v>
      </c>
      <c r="T4880" s="49" t="e">
        <f t="shared" si="462"/>
        <v>#DIV/0!</v>
      </c>
    </row>
    <row r="4881" spans="1:20" x14ac:dyDescent="0.2">
      <c r="A4881" s="33" t="s">
        <v>1812</v>
      </c>
      <c r="B4881" s="33" t="s">
        <v>90</v>
      </c>
      <c r="C4881" s="33" t="s">
        <v>1467</v>
      </c>
      <c r="D4881" s="33" t="s">
        <v>1806</v>
      </c>
      <c r="E4881" s="33" t="s">
        <v>143</v>
      </c>
      <c r="F4881" s="33" t="s">
        <v>144</v>
      </c>
      <c r="G4881" s="45">
        <v>3</v>
      </c>
      <c r="H4881" s="44"/>
      <c r="I4881" s="45">
        <v>6</v>
      </c>
      <c r="J4881" s="44"/>
      <c r="K4881" s="49">
        <f t="shared" si="457"/>
        <v>-1</v>
      </c>
      <c r="L4881" s="49" t="e">
        <f t="shared" si="458"/>
        <v>#DIV/0!</v>
      </c>
      <c r="M4881" s="49">
        <f t="shared" si="459"/>
        <v>-1</v>
      </c>
      <c r="N4881" s="45">
        <v>74</v>
      </c>
      <c r="O4881" s="44"/>
      <c r="P4881" s="45">
        <v>25</v>
      </c>
      <c r="Q4881" s="44"/>
      <c r="R4881" s="49">
        <f t="shared" si="460"/>
        <v>-1</v>
      </c>
      <c r="S4881" s="49" t="e">
        <f t="shared" si="461"/>
        <v>#DIV/0!</v>
      </c>
      <c r="T4881" s="49">
        <f t="shared" si="462"/>
        <v>-1</v>
      </c>
    </row>
    <row r="4882" spans="1:20" x14ac:dyDescent="0.2">
      <c r="A4882" s="33" t="s">
        <v>1812</v>
      </c>
      <c r="B4882" s="33" t="s">
        <v>90</v>
      </c>
      <c r="C4882" s="33" t="s">
        <v>1467</v>
      </c>
      <c r="D4882" s="33" t="s">
        <v>1806</v>
      </c>
      <c r="E4882" s="33" t="s">
        <v>120</v>
      </c>
      <c r="F4882" s="33" t="s">
        <v>144</v>
      </c>
      <c r="G4882" s="44"/>
      <c r="H4882" s="45">
        <v>1</v>
      </c>
      <c r="I4882" s="44"/>
      <c r="J4882" s="44"/>
      <c r="K4882" s="49" t="e">
        <f t="shared" si="457"/>
        <v>#DIV/0!</v>
      </c>
      <c r="L4882" s="49">
        <f t="shared" si="458"/>
        <v>-1</v>
      </c>
      <c r="M4882" s="49" t="e">
        <f t="shared" si="459"/>
        <v>#DIV/0!</v>
      </c>
      <c r="N4882" s="44"/>
      <c r="O4882" s="45">
        <v>0</v>
      </c>
      <c r="P4882" s="44"/>
      <c r="Q4882" s="44"/>
      <c r="R4882" s="49" t="e">
        <f t="shared" si="460"/>
        <v>#DIV/0!</v>
      </c>
      <c r="S4882" s="49" t="e">
        <f t="shared" si="461"/>
        <v>#DIV/0!</v>
      </c>
      <c r="T4882" s="49" t="e">
        <f t="shared" si="462"/>
        <v>#DIV/0!</v>
      </c>
    </row>
    <row r="4883" spans="1:20" x14ac:dyDescent="0.2">
      <c r="A4883" s="33" t="s">
        <v>1812</v>
      </c>
      <c r="B4883" s="33" t="s">
        <v>90</v>
      </c>
      <c r="C4883" s="33" t="s">
        <v>1467</v>
      </c>
      <c r="D4883" s="33" t="s">
        <v>1806</v>
      </c>
      <c r="E4883" s="33" t="s">
        <v>292</v>
      </c>
      <c r="F4883" s="33" t="s">
        <v>118</v>
      </c>
      <c r="G4883" s="45">
        <v>3</v>
      </c>
      <c r="H4883" s="45">
        <v>5</v>
      </c>
      <c r="I4883" s="44"/>
      <c r="J4883" s="44"/>
      <c r="K4883" s="49">
        <f t="shared" si="457"/>
        <v>0.66666666666666674</v>
      </c>
      <c r="L4883" s="49">
        <f t="shared" si="458"/>
        <v>-1</v>
      </c>
      <c r="M4883" s="49" t="e">
        <f t="shared" si="459"/>
        <v>#DIV/0!</v>
      </c>
      <c r="N4883" s="45">
        <v>8</v>
      </c>
      <c r="O4883" s="45">
        <v>7</v>
      </c>
      <c r="P4883" s="44"/>
      <c r="Q4883" s="44"/>
      <c r="R4883" s="49">
        <f t="shared" si="460"/>
        <v>-0.125</v>
      </c>
      <c r="S4883" s="49">
        <f t="shared" si="461"/>
        <v>-1</v>
      </c>
      <c r="T4883" s="49" t="e">
        <f t="shared" si="462"/>
        <v>#DIV/0!</v>
      </c>
    </row>
    <row r="4884" spans="1:20" x14ac:dyDescent="0.2">
      <c r="A4884" s="33" t="s">
        <v>1812</v>
      </c>
      <c r="B4884" s="33" t="s">
        <v>90</v>
      </c>
      <c r="C4884" s="33" t="s">
        <v>1467</v>
      </c>
      <c r="D4884" s="33" t="s">
        <v>1806</v>
      </c>
      <c r="E4884" s="33" t="s">
        <v>150</v>
      </c>
      <c r="F4884" s="33" t="s">
        <v>144</v>
      </c>
      <c r="G4884" s="44"/>
      <c r="H4884" s="45">
        <v>8</v>
      </c>
      <c r="I4884" s="44"/>
      <c r="J4884" s="44"/>
      <c r="K4884" s="49" t="e">
        <f t="shared" si="457"/>
        <v>#DIV/0!</v>
      </c>
      <c r="L4884" s="49">
        <f t="shared" si="458"/>
        <v>-1</v>
      </c>
      <c r="M4884" s="49" t="e">
        <f t="shared" si="459"/>
        <v>#DIV/0!</v>
      </c>
      <c r="N4884" s="44"/>
      <c r="O4884" s="45">
        <v>0</v>
      </c>
      <c r="P4884" s="44"/>
      <c r="Q4884" s="44"/>
      <c r="R4884" s="49" t="e">
        <f t="shared" si="460"/>
        <v>#DIV/0!</v>
      </c>
      <c r="S4884" s="49" t="e">
        <f t="shared" si="461"/>
        <v>#DIV/0!</v>
      </c>
      <c r="T4884" s="49" t="e">
        <f t="shared" si="462"/>
        <v>#DIV/0!</v>
      </c>
    </row>
    <row r="4885" spans="1:20" x14ac:dyDescent="0.2">
      <c r="A4885" s="33" t="s">
        <v>1812</v>
      </c>
      <c r="B4885" s="33" t="s">
        <v>90</v>
      </c>
      <c r="C4885" s="33" t="s">
        <v>1467</v>
      </c>
      <c r="D4885" s="33" t="s">
        <v>1806</v>
      </c>
      <c r="E4885" s="33" t="s">
        <v>117</v>
      </c>
      <c r="F4885" s="33" t="s">
        <v>118</v>
      </c>
      <c r="G4885" s="45">
        <v>4</v>
      </c>
      <c r="H4885" s="44"/>
      <c r="I4885" s="44"/>
      <c r="J4885" s="44"/>
      <c r="K4885" s="49">
        <f t="shared" si="457"/>
        <v>-1</v>
      </c>
      <c r="L4885" s="49" t="e">
        <f t="shared" si="458"/>
        <v>#DIV/0!</v>
      </c>
      <c r="M4885" s="49" t="e">
        <f t="shared" si="459"/>
        <v>#DIV/0!</v>
      </c>
      <c r="N4885" s="45">
        <v>20</v>
      </c>
      <c r="O4885" s="44"/>
      <c r="P4885" s="44"/>
      <c r="Q4885" s="44"/>
      <c r="R4885" s="49">
        <f t="shared" si="460"/>
        <v>-1</v>
      </c>
      <c r="S4885" s="49" t="e">
        <f t="shared" si="461"/>
        <v>#DIV/0!</v>
      </c>
      <c r="T4885" s="49" t="e">
        <f t="shared" si="462"/>
        <v>#DIV/0!</v>
      </c>
    </row>
    <row r="4886" spans="1:20" x14ac:dyDescent="0.2">
      <c r="A4886" s="33" t="s">
        <v>1812</v>
      </c>
      <c r="B4886" s="33" t="s">
        <v>90</v>
      </c>
      <c r="C4886" s="33" t="s">
        <v>1467</v>
      </c>
      <c r="D4886" s="33" t="s">
        <v>1806</v>
      </c>
      <c r="E4886" s="33" t="s">
        <v>114</v>
      </c>
      <c r="F4886" s="33" t="s">
        <v>146</v>
      </c>
      <c r="G4886" s="44"/>
      <c r="H4886" s="45">
        <v>1</v>
      </c>
      <c r="I4886" s="44"/>
      <c r="J4886" s="44"/>
      <c r="K4886" s="49" t="e">
        <f t="shared" si="457"/>
        <v>#DIV/0!</v>
      </c>
      <c r="L4886" s="49">
        <f t="shared" si="458"/>
        <v>-1</v>
      </c>
      <c r="M4886" s="49" t="e">
        <f t="shared" si="459"/>
        <v>#DIV/0!</v>
      </c>
      <c r="N4886" s="44"/>
      <c r="O4886" s="45">
        <v>10</v>
      </c>
      <c r="P4886" s="44"/>
      <c r="Q4886" s="44"/>
      <c r="R4886" s="49" t="e">
        <f t="shared" si="460"/>
        <v>#DIV/0!</v>
      </c>
      <c r="S4886" s="49">
        <f t="shared" si="461"/>
        <v>-1</v>
      </c>
      <c r="T4886" s="49" t="e">
        <f t="shared" si="462"/>
        <v>#DIV/0!</v>
      </c>
    </row>
    <row r="4887" spans="1:20" x14ac:dyDescent="0.2">
      <c r="A4887" s="33" t="s">
        <v>1812</v>
      </c>
      <c r="B4887" s="33" t="s">
        <v>90</v>
      </c>
      <c r="C4887" s="33" t="s">
        <v>1467</v>
      </c>
      <c r="D4887" s="33" t="s">
        <v>1806</v>
      </c>
      <c r="E4887" s="33" t="s">
        <v>139</v>
      </c>
      <c r="F4887" s="33" t="s">
        <v>1879</v>
      </c>
      <c r="G4887" s="44"/>
      <c r="H4887" s="45">
        <v>0</v>
      </c>
      <c r="I4887" s="44"/>
      <c r="J4887" s="44"/>
      <c r="K4887" s="49" t="e">
        <f t="shared" si="457"/>
        <v>#DIV/0!</v>
      </c>
      <c r="L4887" s="49" t="e">
        <f t="shared" si="458"/>
        <v>#DIV/0!</v>
      </c>
      <c r="M4887" s="49" t="e">
        <f t="shared" si="459"/>
        <v>#DIV/0!</v>
      </c>
      <c r="N4887" s="44"/>
      <c r="O4887" s="45">
        <v>0</v>
      </c>
      <c r="P4887" s="44"/>
      <c r="Q4887" s="44"/>
      <c r="R4887" s="49" t="e">
        <f t="shared" si="460"/>
        <v>#DIV/0!</v>
      </c>
      <c r="S4887" s="49" t="e">
        <f t="shared" si="461"/>
        <v>#DIV/0!</v>
      </c>
      <c r="T4887" s="49" t="e">
        <f t="shared" si="462"/>
        <v>#DIV/0!</v>
      </c>
    </row>
    <row r="4888" spans="1:20" x14ac:dyDescent="0.2">
      <c r="A4888" s="33" t="s">
        <v>1812</v>
      </c>
      <c r="B4888" s="33" t="s">
        <v>90</v>
      </c>
      <c r="C4888" s="33" t="s">
        <v>1467</v>
      </c>
      <c r="D4888" s="33" t="s">
        <v>1812</v>
      </c>
      <c r="E4888" s="33" t="s">
        <v>289</v>
      </c>
      <c r="F4888" s="33" t="s">
        <v>1829</v>
      </c>
      <c r="G4888" s="45">
        <v>30</v>
      </c>
      <c r="H4888" s="45">
        <v>8</v>
      </c>
      <c r="I4888" s="45">
        <v>20</v>
      </c>
      <c r="J4888" s="45">
        <v>0</v>
      </c>
      <c r="K4888" s="49">
        <f t="shared" si="457"/>
        <v>-0.73333333333333339</v>
      </c>
      <c r="L4888" s="49">
        <f t="shared" si="458"/>
        <v>1.5</v>
      </c>
      <c r="M4888" s="49">
        <f t="shared" si="459"/>
        <v>-1</v>
      </c>
      <c r="N4888" s="45">
        <v>34</v>
      </c>
      <c r="O4888" s="45">
        <v>40</v>
      </c>
      <c r="P4888" s="45">
        <v>0</v>
      </c>
      <c r="Q4888" s="45">
        <v>0</v>
      </c>
      <c r="R4888" s="49">
        <f t="shared" si="460"/>
        <v>0.17647058823529416</v>
      </c>
      <c r="S4888" s="49">
        <f t="shared" si="461"/>
        <v>-1</v>
      </c>
      <c r="T4888" s="49" t="e">
        <f t="shared" si="462"/>
        <v>#DIV/0!</v>
      </c>
    </row>
    <row r="4889" spans="1:20" x14ac:dyDescent="0.2">
      <c r="A4889" s="33" t="s">
        <v>1812</v>
      </c>
      <c r="B4889" s="33" t="s">
        <v>90</v>
      </c>
      <c r="C4889" s="33" t="s">
        <v>1467</v>
      </c>
      <c r="D4889" s="33" t="s">
        <v>1812</v>
      </c>
      <c r="E4889" s="33" t="s">
        <v>179</v>
      </c>
      <c r="F4889" s="33" t="s">
        <v>180</v>
      </c>
      <c r="G4889" s="45">
        <v>31</v>
      </c>
      <c r="H4889" s="45">
        <v>14</v>
      </c>
      <c r="I4889" s="45">
        <v>14</v>
      </c>
      <c r="J4889" s="45">
        <v>7</v>
      </c>
      <c r="K4889" s="49">
        <f t="shared" si="457"/>
        <v>-0.54838709677419351</v>
      </c>
      <c r="L4889" s="49">
        <f t="shared" si="458"/>
        <v>0</v>
      </c>
      <c r="M4889" s="49">
        <f t="shared" si="459"/>
        <v>-0.5</v>
      </c>
      <c r="N4889" s="45">
        <v>322</v>
      </c>
      <c r="O4889" s="45">
        <v>150</v>
      </c>
      <c r="P4889" s="45">
        <v>50</v>
      </c>
      <c r="Q4889" s="45">
        <v>45</v>
      </c>
      <c r="R4889" s="49">
        <f t="shared" si="460"/>
        <v>-0.53416149068322982</v>
      </c>
      <c r="S4889" s="49">
        <f t="shared" si="461"/>
        <v>-0.66666666666666674</v>
      </c>
      <c r="T4889" s="49">
        <f t="shared" si="462"/>
        <v>-9.9999999999999978E-2</v>
      </c>
    </row>
    <row r="4890" spans="1:20" x14ac:dyDescent="0.2">
      <c r="A4890" s="33" t="s">
        <v>1812</v>
      </c>
      <c r="B4890" s="33" t="s">
        <v>90</v>
      </c>
      <c r="C4890" s="33" t="s">
        <v>1467</v>
      </c>
      <c r="D4890" s="33" t="s">
        <v>1812</v>
      </c>
      <c r="E4890" s="33" t="s">
        <v>210</v>
      </c>
      <c r="F4890" s="33" t="s">
        <v>211</v>
      </c>
      <c r="G4890" s="45">
        <v>9</v>
      </c>
      <c r="H4890" s="45">
        <v>19</v>
      </c>
      <c r="I4890" s="45">
        <v>29</v>
      </c>
      <c r="J4890" s="45">
        <v>7</v>
      </c>
      <c r="K4890" s="49">
        <f t="shared" si="457"/>
        <v>1.1111111111111112</v>
      </c>
      <c r="L4890" s="49">
        <f t="shared" si="458"/>
        <v>0.52631578947368429</v>
      </c>
      <c r="M4890" s="49">
        <f t="shared" si="459"/>
        <v>-0.75862068965517238</v>
      </c>
      <c r="N4890" s="45">
        <v>33</v>
      </c>
      <c r="O4890" s="45">
        <v>52</v>
      </c>
      <c r="P4890" s="45">
        <v>359</v>
      </c>
      <c r="Q4890" s="45">
        <v>0</v>
      </c>
      <c r="R4890" s="49">
        <f t="shared" si="460"/>
        <v>0.57575757575757569</v>
      </c>
      <c r="S4890" s="49">
        <f t="shared" si="461"/>
        <v>5.9038461538461542</v>
      </c>
      <c r="T4890" s="49">
        <f t="shared" si="462"/>
        <v>-1</v>
      </c>
    </row>
    <row r="4891" spans="1:20" x14ac:dyDescent="0.2">
      <c r="A4891" s="33" t="s">
        <v>1812</v>
      </c>
      <c r="B4891" s="33" t="s">
        <v>90</v>
      </c>
      <c r="C4891" s="33" t="s">
        <v>1467</v>
      </c>
      <c r="D4891" s="33" t="s">
        <v>1812</v>
      </c>
      <c r="E4891" s="33" t="s">
        <v>290</v>
      </c>
      <c r="F4891" s="33" t="s">
        <v>1829</v>
      </c>
      <c r="G4891" s="45">
        <v>14</v>
      </c>
      <c r="H4891" s="45">
        <v>2</v>
      </c>
      <c r="I4891" s="44"/>
      <c r="J4891" s="44"/>
      <c r="K4891" s="49">
        <f t="shared" si="457"/>
        <v>-0.85714285714285721</v>
      </c>
      <c r="L4891" s="49">
        <f t="shared" si="458"/>
        <v>-1</v>
      </c>
      <c r="M4891" s="49" t="e">
        <f t="shared" si="459"/>
        <v>#DIV/0!</v>
      </c>
      <c r="N4891" s="45">
        <v>47</v>
      </c>
      <c r="O4891" s="45">
        <v>0</v>
      </c>
      <c r="P4891" s="44"/>
      <c r="Q4891" s="44"/>
      <c r="R4891" s="49">
        <f t="shared" si="460"/>
        <v>-1</v>
      </c>
      <c r="S4891" s="49" t="e">
        <f t="shared" si="461"/>
        <v>#DIV/0!</v>
      </c>
      <c r="T4891" s="49" t="e">
        <f t="shared" si="462"/>
        <v>#DIV/0!</v>
      </c>
    </row>
    <row r="4892" spans="1:20" x14ac:dyDescent="0.2">
      <c r="A4892" s="33" t="s">
        <v>1812</v>
      </c>
      <c r="B4892" s="33" t="s">
        <v>90</v>
      </c>
      <c r="C4892" s="33" t="s">
        <v>1467</v>
      </c>
      <c r="D4892" s="33" t="s">
        <v>1812</v>
      </c>
      <c r="E4892" s="33" t="s">
        <v>90</v>
      </c>
      <c r="F4892" s="33" t="s">
        <v>1467</v>
      </c>
      <c r="G4892" s="45">
        <v>0</v>
      </c>
      <c r="H4892" s="45">
        <v>1</v>
      </c>
      <c r="I4892" s="44"/>
      <c r="J4892" s="44"/>
      <c r="K4892" s="49" t="e">
        <f t="shared" si="457"/>
        <v>#DIV/0!</v>
      </c>
      <c r="L4892" s="49">
        <f t="shared" si="458"/>
        <v>-1</v>
      </c>
      <c r="M4892" s="49" t="e">
        <f t="shared" si="459"/>
        <v>#DIV/0!</v>
      </c>
      <c r="N4892" s="45">
        <v>0</v>
      </c>
      <c r="O4892" s="45">
        <v>0</v>
      </c>
      <c r="P4892" s="44"/>
      <c r="Q4892" s="44"/>
      <c r="R4892" s="49" t="e">
        <f t="shared" si="460"/>
        <v>#DIV/0!</v>
      </c>
      <c r="S4892" s="49" t="e">
        <f t="shared" si="461"/>
        <v>#DIV/0!</v>
      </c>
      <c r="T4892" s="49" t="e">
        <f t="shared" si="462"/>
        <v>#DIV/0!</v>
      </c>
    </row>
    <row r="4893" spans="1:20" x14ac:dyDescent="0.2">
      <c r="A4893" s="33" t="s">
        <v>1812</v>
      </c>
      <c r="B4893" s="33" t="s">
        <v>90</v>
      </c>
      <c r="C4893" s="33" t="s">
        <v>1467</v>
      </c>
      <c r="D4893" s="33" t="s">
        <v>1812</v>
      </c>
      <c r="E4893" s="33" t="s">
        <v>212</v>
      </c>
      <c r="F4893" s="33" t="s">
        <v>1467</v>
      </c>
      <c r="G4893" s="45">
        <v>15</v>
      </c>
      <c r="H4893" s="45">
        <v>7</v>
      </c>
      <c r="I4893" s="45">
        <v>18</v>
      </c>
      <c r="J4893" s="45">
        <v>3</v>
      </c>
      <c r="K4893" s="49">
        <f t="shared" si="457"/>
        <v>-0.53333333333333333</v>
      </c>
      <c r="L4893" s="49">
        <f t="shared" si="458"/>
        <v>1.5714285714285716</v>
      </c>
      <c r="M4893" s="49">
        <f t="shared" si="459"/>
        <v>-0.83333333333333337</v>
      </c>
      <c r="N4893" s="45">
        <v>34</v>
      </c>
      <c r="O4893" s="45">
        <v>46</v>
      </c>
      <c r="P4893" s="45">
        <v>60</v>
      </c>
      <c r="Q4893" s="45">
        <v>0</v>
      </c>
      <c r="R4893" s="49">
        <f t="shared" si="460"/>
        <v>0.35294117647058831</v>
      </c>
      <c r="S4893" s="49">
        <f t="shared" si="461"/>
        <v>0.30434782608695654</v>
      </c>
      <c r="T4893" s="49">
        <f t="shared" si="462"/>
        <v>-1</v>
      </c>
    </row>
    <row r="4894" spans="1:20" x14ac:dyDescent="0.2">
      <c r="A4894" s="33" t="s">
        <v>1812</v>
      </c>
      <c r="B4894" s="33" t="s">
        <v>90</v>
      </c>
      <c r="C4894" s="33" t="s">
        <v>1467</v>
      </c>
      <c r="D4894" s="33" t="s">
        <v>1812</v>
      </c>
      <c r="E4894" s="33" t="s">
        <v>283</v>
      </c>
      <c r="F4894" s="33" t="s">
        <v>1904</v>
      </c>
      <c r="G4894" s="45">
        <v>0</v>
      </c>
      <c r="H4894" s="45">
        <v>2</v>
      </c>
      <c r="I4894" s="45">
        <v>0</v>
      </c>
      <c r="J4894" s="45">
        <v>0</v>
      </c>
      <c r="K4894" s="49" t="e">
        <f t="shared" si="457"/>
        <v>#DIV/0!</v>
      </c>
      <c r="L4894" s="49">
        <f t="shared" si="458"/>
        <v>-1</v>
      </c>
      <c r="M4894" s="49" t="e">
        <f t="shared" si="459"/>
        <v>#DIV/0!</v>
      </c>
      <c r="N4894" s="45">
        <v>10</v>
      </c>
      <c r="O4894" s="45">
        <v>0</v>
      </c>
      <c r="P4894" s="45">
        <v>0</v>
      </c>
      <c r="Q4894" s="45">
        <v>0</v>
      </c>
      <c r="R4894" s="49">
        <f t="shared" si="460"/>
        <v>-1</v>
      </c>
      <c r="S4894" s="49" t="e">
        <f t="shared" si="461"/>
        <v>#DIV/0!</v>
      </c>
      <c r="T4894" s="49" t="e">
        <f t="shared" si="462"/>
        <v>#DIV/0!</v>
      </c>
    </row>
    <row r="4895" spans="1:20" x14ac:dyDescent="0.2">
      <c r="A4895" s="33" t="s">
        <v>1812</v>
      </c>
      <c r="B4895" s="33" t="s">
        <v>90</v>
      </c>
      <c r="C4895" s="33" t="s">
        <v>1467</v>
      </c>
      <c r="D4895" s="33" t="s">
        <v>1812</v>
      </c>
      <c r="E4895" s="33" t="s">
        <v>317</v>
      </c>
      <c r="F4895" s="33" t="s">
        <v>211</v>
      </c>
      <c r="G4895" s="45">
        <v>2</v>
      </c>
      <c r="H4895" s="44"/>
      <c r="I4895" s="44"/>
      <c r="J4895" s="44"/>
      <c r="K4895" s="49">
        <f t="shared" si="457"/>
        <v>-1</v>
      </c>
      <c r="L4895" s="49" t="e">
        <f t="shared" si="458"/>
        <v>#DIV/0!</v>
      </c>
      <c r="M4895" s="49" t="e">
        <f t="shared" si="459"/>
        <v>#DIV/0!</v>
      </c>
      <c r="N4895" s="45">
        <v>5</v>
      </c>
      <c r="O4895" s="44"/>
      <c r="P4895" s="44"/>
      <c r="Q4895" s="44"/>
      <c r="R4895" s="49">
        <f t="shared" si="460"/>
        <v>-1</v>
      </c>
      <c r="S4895" s="49" t="e">
        <f t="shared" si="461"/>
        <v>#DIV/0!</v>
      </c>
      <c r="T4895" s="49" t="e">
        <f t="shared" si="462"/>
        <v>#DIV/0!</v>
      </c>
    </row>
    <row r="4896" spans="1:20" x14ac:dyDescent="0.2">
      <c r="A4896" s="33" t="s">
        <v>1812</v>
      </c>
      <c r="B4896" s="33" t="s">
        <v>90</v>
      </c>
      <c r="C4896" s="33" t="s">
        <v>1467</v>
      </c>
      <c r="D4896" s="33" t="s">
        <v>1808</v>
      </c>
      <c r="E4896" s="33" t="s">
        <v>335</v>
      </c>
      <c r="F4896" s="33" t="s">
        <v>1873</v>
      </c>
      <c r="G4896" s="44"/>
      <c r="H4896" s="45">
        <v>18</v>
      </c>
      <c r="I4896" s="44"/>
      <c r="J4896" s="44"/>
      <c r="K4896" s="49" t="e">
        <f t="shared" si="457"/>
        <v>#DIV/0!</v>
      </c>
      <c r="L4896" s="49">
        <f t="shared" si="458"/>
        <v>-1</v>
      </c>
      <c r="M4896" s="49" t="e">
        <f t="shared" si="459"/>
        <v>#DIV/0!</v>
      </c>
      <c r="N4896" s="44"/>
      <c r="O4896" s="45">
        <v>250</v>
      </c>
      <c r="P4896" s="44"/>
      <c r="Q4896" s="44"/>
      <c r="R4896" s="49" t="e">
        <f t="shared" si="460"/>
        <v>#DIV/0!</v>
      </c>
      <c r="S4896" s="49">
        <f t="shared" si="461"/>
        <v>-1</v>
      </c>
      <c r="T4896" s="49" t="e">
        <f t="shared" si="462"/>
        <v>#DIV/0!</v>
      </c>
    </row>
    <row r="4897" spans="1:20" x14ac:dyDescent="0.2">
      <c r="A4897" s="33" t="s">
        <v>1812</v>
      </c>
      <c r="B4897" s="33" t="s">
        <v>90</v>
      </c>
      <c r="C4897" s="33" t="s">
        <v>1467</v>
      </c>
      <c r="D4897" s="33" t="s">
        <v>1808</v>
      </c>
      <c r="E4897" s="33" t="s">
        <v>47</v>
      </c>
      <c r="F4897" s="33" t="s">
        <v>1436</v>
      </c>
      <c r="G4897" s="44"/>
      <c r="H4897" s="45">
        <v>7</v>
      </c>
      <c r="I4897" s="45">
        <v>0</v>
      </c>
      <c r="J4897" s="44"/>
      <c r="K4897" s="49" t="e">
        <f t="shared" si="457"/>
        <v>#DIV/0!</v>
      </c>
      <c r="L4897" s="49">
        <f t="shared" si="458"/>
        <v>-1</v>
      </c>
      <c r="M4897" s="49" t="e">
        <f t="shared" si="459"/>
        <v>#DIV/0!</v>
      </c>
      <c r="N4897" s="44"/>
      <c r="O4897" s="45">
        <v>20</v>
      </c>
      <c r="P4897" s="45">
        <v>45</v>
      </c>
      <c r="Q4897" s="44"/>
      <c r="R4897" s="49" t="e">
        <f t="shared" si="460"/>
        <v>#DIV/0!</v>
      </c>
      <c r="S4897" s="49">
        <f t="shared" si="461"/>
        <v>1.25</v>
      </c>
      <c r="T4897" s="49">
        <f t="shared" si="462"/>
        <v>-1</v>
      </c>
    </row>
    <row r="4898" spans="1:20" x14ac:dyDescent="0.2">
      <c r="A4898" s="33" t="s">
        <v>1812</v>
      </c>
      <c r="B4898" s="33" t="s">
        <v>90</v>
      </c>
      <c r="C4898" s="33" t="s">
        <v>1467</v>
      </c>
      <c r="D4898" s="33" t="s">
        <v>1808</v>
      </c>
      <c r="E4898" s="33" t="s">
        <v>250</v>
      </c>
      <c r="F4898" s="33" t="s">
        <v>1846</v>
      </c>
      <c r="G4898" s="44"/>
      <c r="H4898" s="45">
        <v>0</v>
      </c>
      <c r="I4898" s="44"/>
      <c r="J4898" s="44"/>
      <c r="K4898" s="49" t="e">
        <f t="shared" si="457"/>
        <v>#DIV/0!</v>
      </c>
      <c r="L4898" s="49" t="e">
        <f t="shared" si="458"/>
        <v>#DIV/0!</v>
      </c>
      <c r="M4898" s="49" t="e">
        <f t="shared" si="459"/>
        <v>#DIV/0!</v>
      </c>
      <c r="N4898" s="44"/>
      <c r="O4898" s="45">
        <v>1662</v>
      </c>
      <c r="P4898" s="44"/>
      <c r="Q4898" s="44"/>
      <c r="R4898" s="49" t="e">
        <f t="shared" si="460"/>
        <v>#DIV/0!</v>
      </c>
      <c r="S4898" s="49">
        <f t="shared" si="461"/>
        <v>-1</v>
      </c>
      <c r="T4898" s="49" t="e">
        <f t="shared" si="462"/>
        <v>#DIV/0!</v>
      </c>
    </row>
    <row r="4899" spans="1:20" x14ac:dyDescent="0.2">
      <c r="A4899" s="33" t="s">
        <v>1812</v>
      </c>
      <c r="B4899" s="33" t="s">
        <v>90</v>
      </c>
      <c r="C4899" s="33" t="s">
        <v>1467</v>
      </c>
      <c r="D4899" s="33" t="s">
        <v>1816</v>
      </c>
      <c r="E4899" s="33" t="s">
        <v>34</v>
      </c>
      <c r="F4899" s="33" t="s">
        <v>1433</v>
      </c>
      <c r="G4899" s="45">
        <v>42</v>
      </c>
      <c r="H4899" s="45">
        <v>53</v>
      </c>
      <c r="I4899" s="45">
        <v>40</v>
      </c>
      <c r="J4899" s="45">
        <v>2</v>
      </c>
      <c r="K4899" s="49">
        <f t="shared" si="457"/>
        <v>0.26190476190476186</v>
      </c>
      <c r="L4899" s="49">
        <f t="shared" si="458"/>
        <v>-0.24528301886792447</v>
      </c>
      <c r="M4899" s="49">
        <f t="shared" si="459"/>
        <v>-0.95</v>
      </c>
      <c r="N4899" s="45">
        <v>4023</v>
      </c>
      <c r="O4899" s="45">
        <v>1725</v>
      </c>
      <c r="P4899" s="45">
        <v>1830</v>
      </c>
      <c r="Q4899" s="45">
        <v>4041</v>
      </c>
      <c r="R4899" s="49">
        <f t="shared" si="460"/>
        <v>-0.57121551081282629</v>
      </c>
      <c r="S4899" s="49">
        <f t="shared" si="461"/>
        <v>6.0869565217391397E-2</v>
      </c>
      <c r="T4899" s="49">
        <f t="shared" si="462"/>
        <v>1.2081967213114755</v>
      </c>
    </row>
    <row r="4900" spans="1:20" x14ac:dyDescent="0.2">
      <c r="A4900" s="33" t="s">
        <v>1812</v>
      </c>
      <c r="B4900" s="33" t="s">
        <v>90</v>
      </c>
      <c r="C4900" s="33" t="s">
        <v>1467</v>
      </c>
      <c r="D4900" s="33" t="s">
        <v>1816</v>
      </c>
      <c r="E4900" s="33" t="s">
        <v>220</v>
      </c>
      <c r="F4900" s="33" t="s">
        <v>221</v>
      </c>
      <c r="G4900" s="45">
        <v>0</v>
      </c>
      <c r="H4900" s="44"/>
      <c r="I4900" s="45">
        <v>7</v>
      </c>
      <c r="J4900" s="45">
        <v>0</v>
      </c>
      <c r="K4900" s="49" t="e">
        <f t="shared" si="457"/>
        <v>#DIV/0!</v>
      </c>
      <c r="L4900" s="49" t="e">
        <f t="shared" si="458"/>
        <v>#DIV/0!</v>
      </c>
      <c r="M4900" s="49">
        <f t="shared" si="459"/>
        <v>-1</v>
      </c>
      <c r="N4900" s="45">
        <v>0</v>
      </c>
      <c r="O4900" s="44"/>
      <c r="P4900" s="45">
        <v>100</v>
      </c>
      <c r="Q4900" s="45">
        <v>0</v>
      </c>
      <c r="R4900" s="49" t="e">
        <f t="shared" si="460"/>
        <v>#DIV/0!</v>
      </c>
      <c r="S4900" s="49" t="e">
        <f t="shared" si="461"/>
        <v>#DIV/0!</v>
      </c>
      <c r="T4900" s="49">
        <f t="shared" si="462"/>
        <v>-1</v>
      </c>
    </row>
    <row r="4901" spans="1:20" x14ac:dyDescent="0.2">
      <c r="A4901" s="33" t="s">
        <v>1812</v>
      </c>
      <c r="B4901" s="33" t="s">
        <v>90</v>
      </c>
      <c r="C4901" s="33" t="s">
        <v>1467</v>
      </c>
      <c r="D4901" s="33" t="s">
        <v>1816</v>
      </c>
      <c r="E4901" s="33" t="s">
        <v>174</v>
      </c>
      <c r="F4901" s="33" t="s">
        <v>221</v>
      </c>
      <c r="G4901" s="44"/>
      <c r="H4901" s="44"/>
      <c r="I4901" s="45">
        <v>0</v>
      </c>
      <c r="J4901" s="44"/>
      <c r="K4901" s="49" t="e">
        <f t="shared" si="457"/>
        <v>#DIV/0!</v>
      </c>
      <c r="L4901" s="49" t="e">
        <f t="shared" si="458"/>
        <v>#DIV/0!</v>
      </c>
      <c r="M4901" s="49" t="e">
        <f t="shared" si="459"/>
        <v>#DIV/0!</v>
      </c>
      <c r="N4901" s="44"/>
      <c r="O4901" s="44"/>
      <c r="P4901" s="45">
        <v>312</v>
      </c>
      <c r="Q4901" s="44"/>
      <c r="R4901" s="49" t="e">
        <f t="shared" si="460"/>
        <v>#DIV/0!</v>
      </c>
      <c r="S4901" s="49" t="e">
        <f t="shared" si="461"/>
        <v>#DIV/0!</v>
      </c>
      <c r="T4901" s="49">
        <f t="shared" si="462"/>
        <v>-1</v>
      </c>
    </row>
    <row r="4902" spans="1:20" x14ac:dyDescent="0.2">
      <c r="A4902" s="33" t="s">
        <v>1812</v>
      </c>
      <c r="B4902" s="33" t="s">
        <v>90</v>
      </c>
      <c r="C4902" s="33" t="s">
        <v>1467</v>
      </c>
      <c r="D4902" s="33" t="s">
        <v>1792</v>
      </c>
      <c r="E4902" s="33" t="s">
        <v>26</v>
      </c>
      <c r="F4902" s="33" t="s">
        <v>1418</v>
      </c>
      <c r="G4902" s="45">
        <v>46334</v>
      </c>
      <c r="H4902" s="45">
        <v>13921</v>
      </c>
      <c r="I4902" s="45">
        <v>47215</v>
      </c>
      <c r="J4902" s="45">
        <v>13548</v>
      </c>
      <c r="K4902" s="49">
        <f t="shared" si="457"/>
        <v>-0.69955108559589063</v>
      </c>
      <c r="L4902" s="49">
        <f t="shared" si="458"/>
        <v>2.3916385317146758</v>
      </c>
      <c r="M4902" s="49">
        <f t="shared" si="459"/>
        <v>-0.71305729111511174</v>
      </c>
      <c r="N4902" s="45">
        <v>773457</v>
      </c>
      <c r="O4902" s="45">
        <v>217392</v>
      </c>
      <c r="P4902" s="45">
        <v>204417</v>
      </c>
      <c r="Q4902" s="45">
        <v>81572</v>
      </c>
      <c r="R4902" s="49">
        <f t="shared" si="460"/>
        <v>-0.71893460140641308</v>
      </c>
      <c r="S4902" s="49">
        <f t="shared" si="461"/>
        <v>-5.9684809008611173E-2</v>
      </c>
      <c r="T4902" s="49">
        <f t="shared" si="462"/>
        <v>-0.60095295401067428</v>
      </c>
    </row>
    <row r="4903" spans="1:20" x14ac:dyDescent="0.2">
      <c r="A4903" s="33" t="s">
        <v>1812</v>
      </c>
      <c r="B4903" s="33" t="s">
        <v>90</v>
      </c>
      <c r="C4903" s="33" t="s">
        <v>1467</v>
      </c>
      <c r="D4903" s="33" t="s">
        <v>1803</v>
      </c>
      <c r="E4903" s="33" t="s">
        <v>223</v>
      </c>
      <c r="F4903" s="33" t="s">
        <v>1804</v>
      </c>
      <c r="G4903" s="45">
        <v>7</v>
      </c>
      <c r="H4903" s="44"/>
      <c r="I4903" s="45">
        <v>0</v>
      </c>
      <c r="J4903" s="44"/>
      <c r="K4903" s="49">
        <f t="shared" si="457"/>
        <v>-1</v>
      </c>
      <c r="L4903" s="49" t="e">
        <f t="shared" si="458"/>
        <v>#DIV/0!</v>
      </c>
      <c r="M4903" s="49" t="e">
        <f t="shared" si="459"/>
        <v>#DIV/0!</v>
      </c>
      <c r="N4903" s="45">
        <v>90</v>
      </c>
      <c r="O4903" s="44"/>
      <c r="P4903" s="45">
        <v>0</v>
      </c>
      <c r="Q4903" s="44"/>
      <c r="R4903" s="49">
        <f t="shared" si="460"/>
        <v>-1</v>
      </c>
      <c r="S4903" s="49" t="e">
        <f t="shared" si="461"/>
        <v>#DIV/0!</v>
      </c>
      <c r="T4903" s="49" t="e">
        <f t="shared" si="462"/>
        <v>#DIV/0!</v>
      </c>
    </row>
    <row r="4904" spans="1:20" x14ac:dyDescent="0.2">
      <c r="A4904" s="33" t="s">
        <v>1812</v>
      </c>
      <c r="B4904" s="33" t="s">
        <v>90</v>
      </c>
      <c r="C4904" s="33" t="s">
        <v>1467</v>
      </c>
      <c r="D4904" s="33" t="s">
        <v>1799</v>
      </c>
      <c r="E4904" s="33" t="s">
        <v>37</v>
      </c>
      <c r="F4904" s="33" t="s">
        <v>1427</v>
      </c>
      <c r="G4904" s="45">
        <v>12932</v>
      </c>
      <c r="H4904" s="45">
        <v>5181</v>
      </c>
      <c r="I4904" s="45">
        <v>11332</v>
      </c>
      <c r="J4904" s="45">
        <v>3392</v>
      </c>
      <c r="K4904" s="49">
        <f t="shared" si="457"/>
        <v>-0.59936591401175376</v>
      </c>
      <c r="L4904" s="49">
        <f t="shared" si="458"/>
        <v>1.1872225439104418</v>
      </c>
      <c r="M4904" s="49">
        <f t="shared" si="459"/>
        <v>-0.7006706671373103</v>
      </c>
      <c r="N4904" s="45">
        <v>165</v>
      </c>
      <c r="O4904" s="45">
        <v>3046</v>
      </c>
      <c r="P4904" s="45">
        <v>3282</v>
      </c>
      <c r="Q4904" s="45">
        <v>940</v>
      </c>
      <c r="R4904" s="49">
        <f t="shared" si="460"/>
        <v>17.460606060606061</v>
      </c>
      <c r="S4904" s="49">
        <f t="shared" si="461"/>
        <v>7.7478660538411015E-2</v>
      </c>
      <c r="T4904" s="49">
        <f t="shared" si="462"/>
        <v>-0.7135892748324193</v>
      </c>
    </row>
    <row r="4905" spans="1:20" x14ac:dyDescent="0.2">
      <c r="A4905" s="33" t="s">
        <v>1812</v>
      </c>
      <c r="B4905" s="33" t="s">
        <v>90</v>
      </c>
      <c r="C4905" s="33" t="s">
        <v>1467</v>
      </c>
      <c r="D4905" s="33" t="s">
        <v>1799</v>
      </c>
      <c r="E4905" s="33" t="s">
        <v>48</v>
      </c>
      <c r="F4905" s="33" t="s">
        <v>1432</v>
      </c>
      <c r="G4905" s="44"/>
      <c r="H4905" s="45">
        <v>0</v>
      </c>
      <c r="I4905" s="45">
        <v>0</v>
      </c>
      <c r="J4905" s="44"/>
      <c r="K4905" s="49" t="e">
        <f t="shared" si="457"/>
        <v>#DIV/0!</v>
      </c>
      <c r="L4905" s="49" t="e">
        <f t="shared" si="458"/>
        <v>#DIV/0!</v>
      </c>
      <c r="M4905" s="49" t="e">
        <f t="shared" si="459"/>
        <v>#DIV/0!</v>
      </c>
      <c r="N4905" s="44"/>
      <c r="O4905" s="45">
        <v>800</v>
      </c>
      <c r="P4905" s="45">
        <v>150</v>
      </c>
      <c r="Q4905" s="44"/>
      <c r="R4905" s="49" t="e">
        <f t="shared" si="460"/>
        <v>#DIV/0!</v>
      </c>
      <c r="S4905" s="49">
        <f t="shared" si="461"/>
        <v>-0.8125</v>
      </c>
      <c r="T4905" s="49">
        <f t="shared" si="462"/>
        <v>-1</v>
      </c>
    </row>
    <row r="4906" spans="1:20" x14ac:dyDescent="0.2">
      <c r="A4906" s="33" t="s">
        <v>1812</v>
      </c>
      <c r="B4906" s="33" t="s">
        <v>90</v>
      </c>
      <c r="C4906" s="33" t="s">
        <v>1467</v>
      </c>
      <c r="D4906" s="33" t="s">
        <v>1799</v>
      </c>
      <c r="E4906" s="33" t="s">
        <v>321</v>
      </c>
      <c r="F4906" s="33" t="s">
        <v>1871</v>
      </c>
      <c r="G4906" s="44"/>
      <c r="H4906" s="44"/>
      <c r="I4906" s="44"/>
      <c r="J4906" s="45">
        <v>6</v>
      </c>
      <c r="K4906" s="49" t="e">
        <f t="shared" si="457"/>
        <v>#DIV/0!</v>
      </c>
      <c r="L4906" s="49" t="e">
        <f t="shared" si="458"/>
        <v>#DIV/0!</v>
      </c>
      <c r="M4906" s="49" t="e">
        <f t="shared" si="459"/>
        <v>#DIV/0!</v>
      </c>
      <c r="N4906" s="44"/>
      <c r="O4906" s="44"/>
      <c r="P4906" s="44"/>
      <c r="Q4906" s="45">
        <v>9</v>
      </c>
      <c r="R4906" s="49" t="e">
        <f t="shared" si="460"/>
        <v>#DIV/0!</v>
      </c>
      <c r="S4906" s="49" t="e">
        <f t="shared" si="461"/>
        <v>#DIV/0!</v>
      </c>
      <c r="T4906" s="49" t="e">
        <f t="shared" si="462"/>
        <v>#DIV/0!</v>
      </c>
    </row>
    <row r="4907" spans="1:20" x14ac:dyDescent="0.2">
      <c r="A4907" s="33" t="s">
        <v>1812</v>
      </c>
      <c r="B4907" s="33" t="s">
        <v>90</v>
      </c>
      <c r="C4907" s="33" t="s">
        <v>1467</v>
      </c>
      <c r="D4907" s="33" t="s">
        <v>1840</v>
      </c>
      <c r="E4907" s="33" t="s">
        <v>113</v>
      </c>
      <c r="F4907" s="33" t="s">
        <v>1762</v>
      </c>
      <c r="G4907" s="45">
        <v>66</v>
      </c>
      <c r="H4907" s="45">
        <v>152</v>
      </c>
      <c r="I4907" s="45">
        <v>11</v>
      </c>
      <c r="J4907" s="45">
        <v>2</v>
      </c>
      <c r="K4907" s="49">
        <f t="shared" si="457"/>
        <v>1.3030303030303032</v>
      </c>
      <c r="L4907" s="49">
        <f t="shared" si="458"/>
        <v>-0.92763157894736836</v>
      </c>
      <c r="M4907" s="49">
        <f t="shared" si="459"/>
        <v>-0.81818181818181812</v>
      </c>
      <c r="N4907" s="45">
        <v>579</v>
      </c>
      <c r="O4907" s="45">
        <v>5146</v>
      </c>
      <c r="P4907" s="45">
        <v>1933</v>
      </c>
      <c r="Q4907" s="45">
        <v>350</v>
      </c>
      <c r="R4907" s="49">
        <f t="shared" si="460"/>
        <v>7.8877374784110543</v>
      </c>
      <c r="S4907" s="49">
        <f t="shared" si="461"/>
        <v>-0.62436844150796733</v>
      </c>
      <c r="T4907" s="49">
        <f t="shared" si="462"/>
        <v>-0.81893429901707193</v>
      </c>
    </row>
    <row r="4908" spans="1:20" x14ac:dyDescent="0.2">
      <c r="A4908" s="33" t="s">
        <v>1812</v>
      </c>
      <c r="B4908" s="33" t="s">
        <v>90</v>
      </c>
      <c r="C4908" s="33" t="s">
        <v>1467</v>
      </c>
      <c r="D4908" s="33" t="s">
        <v>1802</v>
      </c>
      <c r="E4908" s="33" t="s">
        <v>32</v>
      </c>
      <c r="F4908" s="33" t="s">
        <v>33</v>
      </c>
      <c r="G4908" s="44"/>
      <c r="H4908" s="45">
        <v>0</v>
      </c>
      <c r="I4908" s="44"/>
      <c r="J4908" s="44"/>
      <c r="K4908" s="49" t="e">
        <f t="shared" si="457"/>
        <v>#DIV/0!</v>
      </c>
      <c r="L4908" s="49" t="e">
        <f t="shared" si="458"/>
        <v>#DIV/0!</v>
      </c>
      <c r="M4908" s="49" t="e">
        <f t="shared" si="459"/>
        <v>#DIV/0!</v>
      </c>
      <c r="N4908" s="44"/>
      <c r="O4908" s="45">
        <v>120</v>
      </c>
      <c r="P4908" s="44"/>
      <c r="Q4908" s="44"/>
      <c r="R4908" s="49" t="e">
        <f t="shared" si="460"/>
        <v>#DIV/0!</v>
      </c>
      <c r="S4908" s="49">
        <f t="shared" si="461"/>
        <v>-1</v>
      </c>
      <c r="T4908" s="49" t="e">
        <f t="shared" si="462"/>
        <v>#DIV/0!</v>
      </c>
    </row>
    <row r="4909" spans="1:20" x14ac:dyDescent="0.2">
      <c r="A4909" s="33" t="s">
        <v>1812</v>
      </c>
      <c r="B4909" s="33" t="s">
        <v>90</v>
      </c>
      <c r="C4909" s="33" t="s">
        <v>1467</v>
      </c>
      <c r="D4909" s="33" t="s">
        <v>1800</v>
      </c>
      <c r="E4909" s="33" t="s">
        <v>291</v>
      </c>
      <c r="F4909" s="33" t="s">
        <v>1902</v>
      </c>
      <c r="G4909" s="44"/>
      <c r="H4909" s="45">
        <v>3</v>
      </c>
      <c r="I4909" s="44"/>
      <c r="J4909" s="44"/>
      <c r="K4909" s="49" t="e">
        <f t="shared" si="457"/>
        <v>#DIV/0!</v>
      </c>
      <c r="L4909" s="49">
        <f t="shared" si="458"/>
        <v>-1</v>
      </c>
      <c r="M4909" s="49" t="e">
        <f t="shared" si="459"/>
        <v>#DIV/0!</v>
      </c>
      <c r="N4909" s="44"/>
      <c r="O4909" s="45">
        <v>60</v>
      </c>
      <c r="P4909" s="44"/>
      <c r="Q4909" s="44"/>
      <c r="R4909" s="49" t="e">
        <f t="shared" si="460"/>
        <v>#DIV/0!</v>
      </c>
      <c r="S4909" s="49">
        <f t="shared" si="461"/>
        <v>-1</v>
      </c>
      <c r="T4909" s="49" t="e">
        <f t="shared" si="462"/>
        <v>#DIV/0!</v>
      </c>
    </row>
    <row r="4910" spans="1:20" x14ac:dyDescent="0.2">
      <c r="A4910" s="33" t="s">
        <v>1812</v>
      </c>
      <c r="B4910" s="33" t="s">
        <v>90</v>
      </c>
      <c r="C4910" s="33" t="s">
        <v>1467</v>
      </c>
      <c r="D4910" s="33" t="s">
        <v>1798</v>
      </c>
      <c r="E4910" s="33" t="s">
        <v>42</v>
      </c>
      <c r="F4910" s="33" t="s">
        <v>1434</v>
      </c>
      <c r="G4910" s="45">
        <v>9989</v>
      </c>
      <c r="H4910" s="45">
        <v>3580</v>
      </c>
      <c r="I4910" s="45">
        <v>8465</v>
      </c>
      <c r="J4910" s="45">
        <v>2590</v>
      </c>
      <c r="K4910" s="49">
        <f t="shared" si="457"/>
        <v>-0.64160576634297728</v>
      </c>
      <c r="L4910" s="49">
        <f t="shared" si="458"/>
        <v>1.3645251396648046</v>
      </c>
      <c r="M4910" s="49">
        <f t="shared" si="459"/>
        <v>-0.69403425871234492</v>
      </c>
      <c r="N4910" s="45">
        <v>8</v>
      </c>
      <c r="O4910" s="45">
        <v>0</v>
      </c>
      <c r="P4910" s="45">
        <v>0</v>
      </c>
      <c r="Q4910" s="45">
        <v>0</v>
      </c>
      <c r="R4910" s="49">
        <f t="shared" si="460"/>
        <v>-1</v>
      </c>
      <c r="S4910" s="49" t="e">
        <f t="shared" si="461"/>
        <v>#DIV/0!</v>
      </c>
      <c r="T4910" s="49" t="e">
        <f t="shared" si="462"/>
        <v>#DIV/0!</v>
      </c>
    </row>
    <row r="4911" spans="1:20" x14ac:dyDescent="0.2">
      <c r="A4911" s="33" t="s">
        <v>1812</v>
      </c>
      <c r="B4911" s="33" t="s">
        <v>90</v>
      </c>
      <c r="C4911" s="33" t="s">
        <v>1467</v>
      </c>
      <c r="D4911" s="33" t="s">
        <v>1839</v>
      </c>
      <c r="E4911" s="33" t="s">
        <v>284</v>
      </c>
      <c r="F4911" s="33" t="s">
        <v>1892</v>
      </c>
      <c r="G4911" s="44"/>
      <c r="H4911" s="45">
        <v>0</v>
      </c>
      <c r="I4911" s="44"/>
      <c r="J4911" s="44"/>
      <c r="K4911" s="49" t="e">
        <f t="shared" si="457"/>
        <v>#DIV/0!</v>
      </c>
      <c r="L4911" s="49" t="e">
        <f t="shared" si="458"/>
        <v>#DIV/0!</v>
      </c>
      <c r="M4911" s="49" t="e">
        <f t="shared" si="459"/>
        <v>#DIV/0!</v>
      </c>
      <c r="N4911" s="44"/>
      <c r="O4911" s="45">
        <v>0</v>
      </c>
      <c r="P4911" s="44"/>
      <c r="Q4911" s="44"/>
      <c r="R4911" s="49" t="e">
        <f t="shared" si="460"/>
        <v>#DIV/0!</v>
      </c>
      <c r="S4911" s="49" t="e">
        <f t="shared" si="461"/>
        <v>#DIV/0!</v>
      </c>
      <c r="T4911" s="49" t="e">
        <f t="shared" si="462"/>
        <v>#DIV/0!</v>
      </c>
    </row>
    <row r="4912" spans="1:20" x14ac:dyDescent="0.2">
      <c r="A4912" s="33" t="s">
        <v>1812</v>
      </c>
      <c r="B4912" s="33" t="s">
        <v>90</v>
      </c>
      <c r="C4912" s="33" t="s">
        <v>1467</v>
      </c>
      <c r="D4912" s="33" t="s">
        <v>1805</v>
      </c>
      <c r="E4912" s="33" t="s">
        <v>106</v>
      </c>
      <c r="F4912" s="33" t="s">
        <v>107</v>
      </c>
      <c r="G4912" s="45">
        <v>5</v>
      </c>
      <c r="H4912" s="44"/>
      <c r="I4912" s="44"/>
      <c r="J4912" s="44"/>
      <c r="K4912" s="49">
        <f t="shared" si="457"/>
        <v>-1</v>
      </c>
      <c r="L4912" s="49" t="e">
        <f t="shared" si="458"/>
        <v>#DIV/0!</v>
      </c>
      <c r="M4912" s="49" t="e">
        <f t="shared" si="459"/>
        <v>#DIV/0!</v>
      </c>
      <c r="N4912" s="45">
        <v>18</v>
      </c>
      <c r="O4912" s="44"/>
      <c r="P4912" s="44"/>
      <c r="Q4912" s="44"/>
      <c r="R4912" s="49">
        <f t="shared" si="460"/>
        <v>-1</v>
      </c>
      <c r="S4912" s="49" t="e">
        <f t="shared" si="461"/>
        <v>#DIV/0!</v>
      </c>
      <c r="T4912" s="49" t="e">
        <f t="shared" si="462"/>
        <v>#DIV/0!</v>
      </c>
    </row>
    <row r="4913" spans="1:20" x14ac:dyDescent="0.2">
      <c r="A4913" s="33" t="s">
        <v>1812</v>
      </c>
      <c r="B4913" s="33" t="s">
        <v>90</v>
      </c>
      <c r="C4913" s="33" t="s">
        <v>1467</v>
      </c>
      <c r="D4913" s="33" t="s">
        <v>1805</v>
      </c>
      <c r="E4913" s="33" t="s">
        <v>166</v>
      </c>
      <c r="F4913" s="33" t="s">
        <v>107</v>
      </c>
      <c r="G4913" s="44"/>
      <c r="H4913" s="44"/>
      <c r="I4913" s="45">
        <v>9</v>
      </c>
      <c r="J4913" s="44"/>
      <c r="K4913" s="49" t="e">
        <f t="shared" si="457"/>
        <v>#DIV/0!</v>
      </c>
      <c r="L4913" s="49" t="e">
        <f t="shared" si="458"/>
        <v>#DIV/0!</v>
      </c>
      <c r="M4913" s="49">
        <f t="shared" si="459"/>
        <v>-1</v>
      </c>
      <c r="N4913" s="44"/>
      <c r="O4913" s="44"/>
      <c r="P4913" s="45">
        <v>0</v>
      </c>
      <c r="Q4913" s="44"/>
      <c r="R4913" s="49" t="e">
        <f t="shared" si="460"/>
        <v>#DIV/0!</v>
      </c>
      <c r="S4913" s="49" t="e">
        <f t="shared" si="461"/>
        <v>#DIV/0!</v>
      </c>
      <c r="T4913" s="49" t="e">
        <f t="shared" si="462"/>
        <v>#DIV/0!</v>
      </c>
    </row>
    <row r="4914" spans="1:20" x14ac:dyDescent="0.2">
      <c r="A4914" s="33" t="s">
        <v>1812</v>
      </c>
      <c r="B4914" s="33" t="s">
        <v>90</v>
      </c>
      <c r="C4914" s="33" t="s">
        <v>1467</v>
      </c>
      <c r="D4914" s="33" t="s">
        <v>1805</v>
      </c>
      <c r="E4914" s="33" t="s">
        <v>124</v>
      </c>
      <c r="F4914" s="33" t="s">
        <v>1549</v>
      </c>
      <c r="G4914" s="44"/>
      <c r="H4914" s="45">
        <v>0</v>
      </c>
      <c r="I4914" s="44"/>
      <c r="J4914" s="44"/>
      <c r="K4914" s="49" t="e">
        <f t="shared" si="457"/>
        <v>#DIV/0!</v>
      </c>
      <c r="L4914" s="49" t="e">
        <f t="shared" si="458"/>
        <v>#DIV/0!</v>
      </c>
      <c r="M4914" s="49" t="e">
        <f t="shared" si="459"/>
        <v>#DIV/0!</v>
      </c>
      <c r="N4914" s="44"/>
      <c r="O4914" s="45">
        <v>0</v>
      </c>
      <c r="P4914" s="44"/>
      <c r="Q4914" s="44"/>
      <c r="R4914" s="49" t="e">
        <f t="shared" si="460"/>
        <v>#DIV/0!</v>
      </c>
      <c r="S4914" s="49" t="e">
        <f t="shared" si="461"/>
        <v>#DIV/0!</v>
      </c>
      <c r="T4914" s="49" t="e">
        <f t="shared" si="462"/>
        <v>#DIV/0!</v>
      </c>
    </row>
    <row r="4915" spans="1:20" x14ac:dyDescent="0.2">
      <c r="A4915" s="33" t="s">
        <v>1812</v>
      </c>
      <c r="B4915" s="33" t="s">
        <v>90</v>
      </c>
      <c r="C4915" s="33" t="s">
        <v>1467</v>
      </c>
      <c r="D4915" s="33" t="s">
        <v>1793</v>
      </c>
      <c r="E4915" s="33" t="s">
        <v>51</v>
      </c>
      <c r="F4915" s="33" t="s">
        <v>1473</v>
      </c>
      <c r="G4915" s="45">
        <v>0</v>
      </c>
      <c r="H4915" s="44"/>
      <c r="I4915" s="45">
        <v>958</v>
      </c>
      <c r="J4915" s="45">
        <v>672</v>
      </c>
      <c r="K4915" s="49" t="e">
        <f t="shared" si="457"/>
        <v>#DIV/0!</v>
      </c>
      <c r="L4915" s="49" t="e">
        <f t="shared" si="458"/>
        <v>#DIV/0!</v>
      </c>
      <c r="M4915" s="49">
        <f t="shared" si="459"/>
        <v>-0.29853862212943627</v>
      </c>
      <c r="N4915" s="45">
        <v>0</v>
      </c>
      <c r="O4915" s="44"/>
      <c r="P4915" s="45">
        <v>0</v>
      </c>
      <c r="Q4915" s="45">
        <v>40</v>
      </c>
      <c r="R4915" s="49" t="e">
        <f t="shared" si="460"/>
        <v>#DIV/0!</v>
      </c>
      <c r="S4915" s="49" t="e">
        <f t="shared" si="461"/>
        <v>#DIV/0!</v>
      </c>
      <c r="T4915" s="49" t="e">
        <f t="shared" si="462"/>
        <v>#DIV/0!</v>
      </c>
    </row>
    <row r="4916" spans="1:20" x14ac:dyDescent="0.2">
      <c r="A4916" s="33" t="s">
        <v>1812</v>
      </c>
      <c r="B4916" s="33" t="s">
        <v>289</v>
      </c>
      <c r="C4916" s="33" t="s">
        <v>1829</v>
      </c>
      <c r="D4916" s="33" t="s">
        <v>1792</v>
      </c>
      <c r="E4916" s="33" t="s">
        <v>26</v>
      </c>
      <c r="F4916" s="33" t="s">
        <v>1418</v>
      </c>
      <c r="G4916" s="45">
        <v>6638</v>
      </c>
      <c r="H4916" s="45">
        <v>2538</v>
      </c>
      <c r="I4916" s="45">
        <v>6144</v>
      </c>
      <c r="J4916" s="45">
        <v>1604</v>
      </c>
      <c r="K4916" s="49">
        <f t="shared" si="457"/>
        <v>-0.61765592045796924</v>
      </c>
      <c r="L4916" s="49">
        <f t="shared" si="458"/>
        <v>1.4208037825059101</v>
      </c>
      <c r="M4916" s="49">
        <f t="shared" si="459"/>
        <v>-0.73893229166666674</v>
      </c>
      <c r="N4916" s="45">
        <v>5691</v>
      </c>
      <c r="O4916" s="45">
        <v>21603</v>
      </c>
      <c r="P4916" s="45">
        <v>48980</v>
      </c>
      <c r="Q4916" s="45">
        <v>1964</v>
      </c>
      <c r="R4916" s="49">
        <f t="shared" si="460"/>
        <v>2.7959936742224567</v>
      </c>
      <c r="S4916" s="49">
        <f t="shared" si="461"/>
        <v>1.2672776929130212</v>
      </c>
      <c r="T4916" s="49">
        <f t="shared" si="462"/>
        <v>-0.95990200081665988</v>
      </c>
    </row>
    <row r="4917" spans="1:20" x14ac:dyDescent="0.2">
      <c r="A4917" s="33" t="s">
        <v>1812</v>
      </c>
      <c r="B4917" s="33" t="s">
        <v>289</v>
      </c>
      <c r="C4917" s="33" t="s">
        <v>1829</v>
      </c>
      <c r="D4917" s="33" t="s">
        <v>1798</v>
      </c>
      <c r="E4917" s="33" t="s">
        <v>42</v>
      </c>
      <c r="F4917" s="33" t="s">
        <v>1434</v>
      </c>
      <c r="G4917" s="45">
        <v>11</v>
      </c>
      <c r="H4917" s="45">
        <v>14</v>
      </c>
      <c r="I4917" s="45">
        <v>97</v>
      </c>
      <c r="J4917" s="45">
        <v>16</v>
      </c>
      <c r="K4917" s="49">
        <f t="shared" si="457"/>
        <v>0.27272727272727271</v>
      </c>
      <c r="L4917" s="49">
        <f t="shared" si="458"/>
        <v>5.9285714285714288</v>
      </c>
      <c r="M4917" s="49">
        <f t="shared" si="459"/>
        <v>-0.83505154639175261</v>
      </c>
      <c r="N4917" s="45">
        <v>0</v>
      </c>
      <c r="O4917" s="45">
        <v>0</v>
      </c>
      <c r="P4917" s="45">
        <v>450</v>
      </c>
      <c r="Q4917" s="45">
        <v>0</v>
      </c>
      <c r="R4917" s="49" t="e">
        <f t="shared" si="460"/>
        <v>#DIV/0!</v>
      </c>
      <c r="S4917" s="49" t="e">
        <f t="shared" si="461"/>
        <v>#DIV/0!</v>
      </c>
      <c r="T4917" s="49">
        <f t="shared" si="462"/>
        <v>-1</v>
      </c>
    </row>
    <row r="4918" spans="1:20" x14ac:dyDescent="0.2">
      <c r="A4918" s="33" t="s">
        <v>1812</v>
      </c>
      <c r="B4918" s="33" t="s">
        <v>289</v>
      </c>
      <c r="C4918" s="33" t="s">
        <v>1829</v>
      </c>
      <c r="D4918" s="33" t="s">
        <v>1805</v>
      </c>
      <c r="E4918" s="33" t="s">
        <v>65</v>
      </c>
      <c r="F4918" s="33" t="s">
        <v>1549</v>
      </c>
      <c r="G4918" s="45">
        <v>13</v>
      </c>
      <c r="H4918" s="45">
        <v>0</v>
      </c>
      <c r="I4918" s="44"/>
      <c r="J4918" s="44"/>
      <c r="K4918" s="49">
        <f t="shared" si="457"/>
        <v>-1</v>
      </c>
      <c r="L4918" s="49" t="e">
        <f t="shared" si="458"/>
        <v>#DIV/0!</v>
      </c>
      <c r="M4918" s="49" t="e">
        <f t="shared" si="459"/>
        <v>#DIV/0!</v>
      </c>
      <c r="N4918" s="45">
        <v>0</v>
      </c>
      <c r="O4918" s="45">
        <v>8400</v>
      </c>
      <c r="P4918" s="44"/>
      <c r="Q4918" s="44"/>
      <c r="R4918" s="49" t="e">
        <f t="shared" si="460"/>
        <v>#DIV/0!</v>
      </c>
      <c r="S4918" s="49">
        <f t="shared" si="461"/>
        <v>-1</v>
      </c>
      <c r="T4918" s="49" t="e">
        <f t="shared" si="462"/>
        <v>#DIV/0!</v>
      </c>
    </row>
    <row r="4919" spans="1:20" x14ac:dyDescent="0.2">
      <c r="A4919" s="33" t="s">
        <v>1812</v>
      </c>
      <c r="B4919" s="33" t="s">
        <v>289</v>
      </c>
      <c r="C4919" s="33" t="s">
        <v>1829</v>
      </c>
      <c r="D4919" s="33" t="s">
        <v>1816</v>
      </c>
      <c r="E4919" s="33" t="s">
        <v>220</v>
      </c>
      <c r="F4919" s="33" t="s">
        <v>221</v>
      </c>
      <c r="G4919" s="44"/>
      <c r="H4919" s="44"/>
      <c r="I4919" s="45">
        <v>0</v>
      </c>
      <c r="J4919" s="44"/>
      <c r="K4919" s="49" t="e">
        <f t="shared" si="457"/>
        <v>#DIV/0!</v>
      </c>
      <c r="L4919" s="49" t="e">
        <f t="shared" si="458"/>
        <v>#DIV/0!</v>
      </c>
      <c r="M4919" s="49" t="e">
        <f t="shared" si="459"/>
        <v>#DIV/0!</v>
      </c>
      <c r="N4919" s="44"/>
      <c r="O4919" s="44"/>
      <c r="P4919" s="45">
        <v>0</v>
      </c>
      <c r="Q4919" s="44"/>
      <c r="R4919" s="49" t="e">
        <f t="shared" si="460"/>
        <v>#DIV/0!</v>
      </c>
      <c r="S4919" s="49" t="e">
        <f t="shared" si="461"/>
        <v>#DIV/0!</v>
      </c>
      <c r="T4919" s="49" t="e">
        <f t="shared" si="462"/>
        <v>#DIV/0!</v>
      </c>
    </row>
    <row r="4920" spans="1:20" x14ac:dyDescent="0.2">
      <c r="A4920" s="33" t="s">
        <v>1812</v>
      </c>
      <c r="B4920" s="33" t="s">
        <v>289</v>
      </c>
      <c r="C4920" s="33" t="s">
        <v>1829</v>
      </c>
      <c r="D4920" s="33" t="s">
        <v>1816</v>
      </c>
      <c r="E4920" s="33" t="s">
        <v>34</v>
      </c>
      <c r="F4920" s="33" t="s">
        <v>1433</v>
      </c>
      <c r="G4920" s="45">
        <v>0</v>
      </c>
      <c r="H4920" s="45">
        <v>14</v>
      </c>
      <c r="I4920" s="45">
        <v>25</v>
      </c>
      <c r="J4920" s="45">
        <v>12</v>
      </c>
      <c r="K4920" s="49" t="e">
        <f t="shared" si="457"/>
        <v>#DIV/0!</v>
      </c>
      <c r="L4920" s="49">
        <f t="shared" si="458"/>
        <v>0.78571428571428581</v>
      </c>
      <c r="M4920" s="49">
        <f t="shared" si="459"/>
        <v>-0.52</v>
      </c>
      <c r="N4920" s="45">
        <v>0</v>
      </c>
      <c r="O4920" s="45">
        <v>13</v>
      </c>
      <c r="P4920" s="45">
        <v>1840</v>
      </c>
      <c r="Q4920" s="45">
        <v>300</v>
      </c>
      <c r="R4920" s="49" t="e">
        <f t="shared" si="460"/>
        <v>#DIV/0!</v>
      </c>
      <c r="S4920" s="49">
        <f t="shared" si="461"/>
        <v>140.53846153846155</v>
      </c>
      <c r="T4920" s="49">
        <f t="shared" si="462"/>
        <v>-0.83695652173913038</v>
      </c>
    </row>
    <row r="4921" spans="1:20" x14ac:dyDescent="0.2">
      <c r="A4921" s="33" t="s">
        <v>1812</v>
      </c>
      <c r="B4921" s="33" t="s">
        <v>289</v>
      </c>
      <c r="C4921" s="33" t="s">
        <v>1829</v>
      </c>
      <c r="D4921" s="33" t="s">
        <v>1816</v>
      </c>
      <c r="E4921" s="33" t="s">
        <v>132</v>
      </c>
      <c r="F4921" s="33" t="s">
        <v>1821</v>
      </c>
      <c r="G4921" s="44"/>
      <c r="H4921" s="45">
        <v>0</v>
      </c>
      <c r="I4921" s="44"/>
      <c r="J4921" s="44"/>
      <c r="K4921" s="49" t="e">
        <f t="shared" si="457"/>
        <v>#DIV/0!</v>
      </c>
      <c r="L4921" s="49" t="e">
        <f t="shared" si="458"/>
        <v>#DIV/0!</v>
      </c>
      <c r="M4921" s="49" t="e">
        <f t="shared" si="459"/>
        <v>#DIV/0!</v>
      </c>
      <c r="N4921" s="44"/>
      <c r="O4921" s="45">
        <v>85</v>
      </c>
      <c r="P4921" s="44"/>
      <c r="Q4921" s="44"/>
      <c r="R4921" s="49" t="e">
        <f t="shared" si="460"/>
        <v>#DIV/0!</v>
      </c>
      <c r="S4921" s="49">
        <f t="shared" si="461"/>
        <v>-1</v>
      </c>
      <c r="T4921" s="49" t="e">
        <f t="shared" si="462"/>
        <v>#DIV/0!</v>
      </c>
    </row>
    <row r="4922" spans="1:20" x14ac:dyDescent="0.2">
      <c r="A4922" s="33" t="s">
        <v>1812</v>
      </c>
      <c r="B4922" s="33" t="s">
        <v>289</v>
      </c>
      <c r="C4922" s="33" t="s">
        <v>1829</v>
      </c>
      <c r="D4922" s="33" t="s">
        <v>1816</v>
      </c>
      <c r="E4922" s="33" t="s">
        <v>422</v>
      </c>
      <c r="F4922" s="33" t="s">
        <v>1885</v>
      </c>
      <c r="G4922" s="44"/>
      <c r="H4922" s="44"/>
      <c r="I4922" s="45">
        <v>2</v>
      </c>
      <c r="J4922" s="44"/>
      <c r="K4922" s="49" t="e">
        <f t="shared" si="457"/>
        <v>#DIV/0!</v>
      </c>
      <c r="L4922" s="49" t="e">
        <f t="shared" si="458"/>
        <v>#DIV/0!</v>
      </c>
      <c r="M4922" s="49">
        <f t="shared" si="459"/>
        <v>-1</v>
      </c>
      <c r="N4922" s="44"/>
      <c r="O4922" s="44"/>
      <c r="P4922" s="45">
        <v>60</v>
      </c>
      <c r="Q4922" s="44"/>
      <c r="R4922" s="49" t="e">
        <f t="shared" si="460"/>
        <v>#DIV/0!</v>
      </c>
      <c r="S4922" s="49" t="e">
        <f t="shared" si="461"/>
        <v>#DIV/0!</v>
      </c>
      <c r="T4922" s="49">
        <f t="shared" si="462"/>
        <v>-1</v>
      </c>
    </row>
    <row r="4923" spans="1:20" x14ac:dyDescent="0.2">
      <c r="A4923" s="33" t="s">
        <v>1812</v>
      </c>
      <c r="B4923" s="33" t="s">
        <v>289</v>
      </c>
      <c r="C4923" s="33" t="s">
        <v>1829</v>
      </c>
      <c r="D4923" s="33" t="s">
        <v>1799</v>
      </c>
      <c r="E4923" s="33" t="s">
        <v>37</v>
      </c>
      <c r="F4923" s="33" t="s">
        <v>1427</v>
      </c>
      <c r="G4923" s="45">
        <v>7814</v>
      </c>
      <c r="H4923" s="45">
        <v>3422</v>
      </c>
      <c r="I4923" s="45">
        <v>8091</v>
      </c>
      <c r="J4923" s="45">
        <v>2406</v>
      </c>
      <c r="K4923" s="49">
        <f t="shared" si="457"/>
        <v>-0.56206808292807775</v>
      </c>
      <c r="L4923" s="49">
        <f t="shared" si="458"/>
        <v>1.3644067796610169</v>
      </c>
      <c r="M4923" s="49">
        <f t="shared" si="459"/>
        <v>-0.70263255469039676</v>
      </c>
      <c r="N4923" s="45">
        <v>948</v>
      </c>
      <c r="O4923" s="45">
        <v>29545</v>
      </c>
      <c r="P4923" s="45">
        <v>89961</v>
      </c>
      <c r="Q4923" s="45">
        <v>42000</v>
      </c>
      <c r="R4923" s="49">
        <f t="shared" si="460"/>
        <v>30.16561181434599</v>
      </c>
      <c r="S4923" s="49">
        <f t="shared" si="461"/>
        <v>2.0448806904721613</v>
      </c>
      <c r="T4923" s="49">
        <f t="shared" si="462"/>
        <v>-0.53313102344349217</v>
      </c>
    </row>
    <row r="4924" spans="1:20" x14ac:dyDescent="0.2">
      <c r="A4924" s="33" t="s">
        <v>1812</v>
      </c>
      <c r="B4924" s="33" t="s">
        <v>289</v>
      </c>
      <c r="C4924" s="33" t="s">
        <v>1829</v>
      </c>
      <c r="D4924" s="33" t="s">
        <v>1797</v>
      </c>
      <c r="E4924" s="33" t="s">
        <v>151</v>
      </c>
      <c r="F4924" s="33" t="s">
        <v>217</v>
      </c>
      <c r="G4924" s="44"/>
      <c r="H4924" s="44"/>
      <c r="I4924" s="45">
        <v>34</v>
      </c>
      <c r="J4924" s="44"/>
      <c r="K4924" s="49" t="e">
        <f t="shared" si="457"/>
        <v>#DIV/0!</v>
      </c>
      <c r="L4924" s="49" t="e">
        <f t="shared" si="458"/>
        <v>#DIV/0!</v>
      </c>
      <c r="M4924" s="49">
        <f t="shared" si="459"/>
        <v>-1</v>
      </c>
      <c r="N4924" s="44"/>
      <c r="O4924" s="44"/>
      <c r="P4924" s="45">
        <v>0</v>
      </c>
      <c r="Q4924" s="44"/>
      <c r="R4924" s="49" t="e">
        <f t="shared" si="460"/>
        <v>#DIV/0!</v>
      </c>
      <c r="S4924" s="49" t="e">
        <f t="shared" si="461"/>
        <v>#DIV/0!</v>
      </c>
      <c r="T4924" s="49" t="e">
        <f t="shared" si="462"/>
        <v>#DIV/0!</v>
      </c>
    </row>
    <row r="4925" spans="1:20" x14ac:dyDescent="0.2">
      <c r="A4925" s="33" t="s">
        <v>1812</v>
      </c>
      <c r="B4925" s="33" t="s">
        <v>289</v>
      </c>
      <c r="C4925" s="33" t="s">
        <v>1829</v>
      </c>
      <c r="D4925" s="33" t="s">
        <v>1812</v>
      </c>
      <c r="E4925" s="33" t="s">
        <v>90</v>
      </c>
      <c r="F4925" s="33" t="s">
        <v>1467</v>
      </c>
      <c r="G4925" s="45">
        <v>92</v>
      </c>
      <c r="H4925" s="45">
        <v>6</v>
      </c>
      <c r="I4925" s="45">
        <v>21</v>
      </c>
      <c r="J4925" s="45">
        <v>1</v>
      </c>
      <c r="K4925" s="49">
        <f t="shared" si="457"/>
        <v>-0.93478260869565222</v>
      </c>
      <c r="L4925" s="49">
        <f t="shared" si="458"/>
        <v>2.5</v>
      </c>
      <c r="M4925" s="49">
        <f t="shared" si="459"/>
        <v>-0.95238095238095233</v>
      </c>
      <c r="N4925" s="45">
        <v>115</v>
      </c>
      <c r="O4925" s="45">
        <v>22</v>
      </c>
      <c r="P4925" s="45">
        <v>10</v>
      </c>
      <c r="Q4925" s="45">
        <v>800</v>
      </c>
      <c r="R4925" s="49">
        <f t="shared" si="460"/>
        <v>-0.80869565217391304</v>
      </c>
      <c r="S4925" s="49">
        <f t="shared" si="461"/>
        <v>-0.54545454545454541</v>
      </c>
      <c r="T4925" s="49">
        <f t="shared" si="462"/>
        <v>79</v>
      </c>
    </row>
    <row r="4926" spans="1:20" x14ac:dyDescent="0.2">
      <c r="A4926" s="33" t="s">
        <v>1812</v>
      </c>
      <c r="B4926" s="33" t="s">
        <v>289</v>
      </c>
      <c r="C4926" s="33" t="s">
        <v>1829</v>
      </c>
      <c r="D4926" s="33" t="s">
        <v>1812</v>
      </c>
      <c r="E4926" s="33" t="s">
        <v>212</v>
      </c>
      <c r="F4926" s="33" t="s">
        <v>1467</v>
      </c>
      <c r="G4926" s="44"/>
      <c r="H4926" s="45">
        <v>0</v>
      </c>
      <c r="I4926" s="44"/>
      <c r="J4926" s="44"/>
      <c r="K4926" s="49" t="e">
        <f t="shared" si="457"/>
        <v>#DIV/0!</v>
      </c>
      <c r="L4926" s="49" t="e">
        <f t="shared" si="458"/>
        <v>#DIV/0!</v>
      </c>
      <c r="M4926" s="49" t="e">
        <f t="shared" si="459"/>
        <v>#DIV/0!</v>
      </c>
      <c r="N4926" s="44"/>
      <c r="O4926" s="45">
        <v>0</v>
      </c>
      <c r="P4926" s="44"/>
      <c r="Q4926" s="44"/>
      <c r="R4926" s="49" t="e">
        <f t="shared" si="460"/>
        <v>#DIV/0!</v>
      </c>
      <c r="S4926" s="49" t="e">
        <f t="shared" si="461"/>
        <v>#DIV/0!</v>
      </c>
      <c r="T4926" s="49" t="e">
        <f t="shared" si="462"/>
        <v>#DIV/0!</v>
      </c>
    </row>
    <row r="4927" spans="1:20" x14ac:dyDescent="0.2">
      <c r="A4927" s="33" t="s">
        <v>1812</v>
      </c>
      <c r="B4927" s="33" t="s">
        <v>289</v>
      </c>
      <c r="C4927" s="33" t="s">
        <v>1829</v>
      </c>
      <c r="D4927" s="33" t="s">
        <v>1812</v>
      </c>
      <c r="E4927" s="33" t="s">
        <v>179</v>
      </c>
      <c r="F4927" s="33" t="s">
        <v>180</v>
      </c>
      <c r="G4927" s="45">
        <v>5</v>
      </c>
      <c r="H4927" s="45">
        <v>2</v>
      </c>
      <c r="I4927" s="44"/>
      <c r="J4927" s="45">
        <v>4</v>
      </c>
      <c r="K4927" s="49">
        <f t="shared" si="457"/>
        <v>-0.6</v>
      </c>
      <c r="L4927" s="49">
        <f t="shared" si="458"/>
        <v>-1</v>
      </c>
      <c r="M4927" s="49" t="e">
        <f t="shared" si="459"/>
        <v>#DIV/0!</v>
      </c>
      <c r="N4927" s="45">
        <v>18</v>
      </c>
      <c r="O4927" s="45">
        <v>3450</v>
      </c>
      <c r="P4927" s="44"/>
      <c r="Q4927" s="45">
        <v>0</v>
      </c>
      <c r="R4927" s="49">
        <f t="shared" si="460"/>
        <v>190.66666666666666</v>
      </c>
      <c r="S4927" s="49">
        <f t="shared" si="461"/>
        <v>-1</v>
      </c>
      <c r="T4927" s="49" t="e">
        <f t="shared" si="462"/>
        <v>#DIV/0!</v>
      </c>
    </row>
    <row r="4928" spans="1:20" x14ac:dyDescent="0.2">
      <c r="A4928" s="33" t="s">
        <v>1812</v>
      </c>
      <c r="B4928" s="33" t="s">
        <v>289</v>
      </c>
      <c r="C4928" s="33" t="s">
        <v>1829</v>
      </c>
      <c r="D4928" s="33" t="s">
        <v>1810</v>
      </c>
      <c r="E4928" s="33" t="s">
        <v>52</v>
      </c>
      <c r="F4928" s="33" t="s">
        <v>1437</v>
      </c>
      <c r="G4928" s="45">
        <v>13</v>
      </c>
      <c r="H4928" s="44"/>
      <c r="I4928" s="45">
        <v>0</v>
      </c>
      <c r="J4928" s="44"/>
      <c r="K4928" s="49">
        <f t="shared" si="457"/>
        <v>-1</v>
      </c>
      <c r="L4928" s="49" t="e">
        <f t="shared" si="458"/>
        <v>#DIV/0!</v>
      </c>
      <c r="M4928" s="49" t="e">
        <f t="shared" si="459"/>
        <v>#DIV/0!</v>
      </c>
      <c r="N4928" s="45">
        <v>0</v>
      </c>
      <c r="O4928" s="44"/>
      <c r="P4928" s="45">
        <v>0</v>
      </c>
      <c r="Q4928" s="44"/>
      <c r="R4928" s="49" t="e">
        <f t="shared" si="460"/>
        <v>#DIV/0!</v>
      </c>
      <c r="S4928" s="49" t="e">
        <f t="shared" si="461"/>
        <v>#DIV/0!</v>
      </c>
      <c r="T4928" s="49" t="e">
        <f t="shared" si="462"/>
        <v>#DIV/0!</v>
      </c>
    </row>
    <row r="4929" spans="1:20" x14ac:dyDescent="0.2">
      <c r="A4929" s="33" t="s">
        <v>1812</v>
      </c>
      <c r="B4929" s="33" t="s">
        <v>289</v>
      </c>
      <c r="C4929" s="33" t="s">
        <v>1829</v>
      </c>
      <c r="D4929" s="33" t="s">
        <v>1810</v>
      </c>
      <c r="E4929" s="33" t="s">
        <v>226</v>
      </c>
      <c r="F4929" s="33" t="s">
        <v>1838</v>
      </c>
      <c r="G4929" s="45">
        <v>0</v>
      </c>
      <c r="H4929" s="45">
        <v>0</v>
      </c>
      <c r="I4929" s="45">
        <v>0</v>
      </c>
      <c r="J4929" s="45">
        <v>0</v>
      </c>
      <c r="K4929" s="49" t="e">
        <f t="shared" si="457"/>
        <v>#DIV/0!</v>
      </c>
      <c r="L4929" s="49" t="e">
        <f t="shared" si="458"/>
        <v>#DIV/0!</v>
      </c>
      <c r="M4929" s="49" t="e">
        <f t="shared" si="459"/>
        <v>#DIV/0!</v>
      </c>
      <c r="N4929" s="45">
        <v>8100</v>
      </c>
      <c r="O4929" s="45">
        <v>6399</v>
      </c>
      <c r="P4929" s="45">
        <v>6000</v>
      </c>
      <c r="Q4929" s="45">
        <v>7000</v>
      </c>
      <c r="R4929" s="49">
        <f t="shared" si="460"/>
        <v>-0.20999999999999996</v>
      </c>
      <c r="S4929" s="49">
        <f t="shared" si="461"/>
        <v>-6.2353492733239535E-2</v>
      </c>
      <c r="T4929" s="49">
        <f t="shared" si="462"/>
        <v>0.16666666666666674</v>
      </c>
    </row>
    <row r="4930" spans="1:20" x14ac:dyDescent="0.2">
      <c r="A4930" s="33" t="s">
        <v>1812</v>
      </c>
      <c r="B4930" s="33" t="s">
        <v>289</v>
      </c>
      <c r="C4930" s="33" t="s">
        <v>1829</v>
      </c>
      <c r="D4930" s="33" t="s">
        <v>1791</v>
      </c>
      <c r="E4930" s="33" t="s">
        <v>36</v>
      </c>
      <c r="F4930" s="33" t="s">
        <v>1430</v>
      </c>
      <c r="G4930" s="44"/>
      <c r="H4930" s="44"/>
      <c r="I4930" s="45">
        <v>0</v>
      </c>
      <c r="J4930" s="44"/>
      <c r="K4930" s="49" t="e">
        <f t="shared" si="457"/>
        <v>#DIV/0!</v>
      </c>
      <c r="L4930" s="49" t="e">
        <f t="shared" si="458"/>
        <v>#DIV/0!</v>
      </c>
      <c r="M4930" s="49" t="e">
        <f t="shared" si="459"/>
        <v>#DIV/0!</v>
      </c>
      <c r="N4930" s="44"/>
      <c r="O4930" s="44"/>
      <c r="P4930" s="45">
        <v>0</v>
      </c>
      <c r="Q4930" s="44"/>
      <c r="R4930" s="49" t="e">
        <f t="shared" si="460"/>
        <v>#DIV/0!</v>
      </c>
      <c r="S4930" s="49" t="e">
        <f t="shared" si="461"/>
        <v>#DIV/0!</v>
      </c>
      <c r="T4930" s="49" t="e">
        <f t="shared" si="462"/>
        <v>#DIV/0!</v>
      </c>
    </row>
    <row r="4931" spans="1:20" x14ac:dyDescent="0.2">
      <c r="A4931" s="33" t="s">
        <v>1812</v>
      </c>
      <c r="B4931" s="33" t="s">
        <v>289</v>
      </c>
      <c r="C4931" s="33" t="s">
        <v>1829</v>
      </c>
      <c r="D4931" s="33" t="s">
        <v>1806</v>
      </c>
      <c r="E4931" s="33" t="s">
        <v>62</v>
      </c>
      <c r="F4931" s="33" t="s">
        <v>63</v>
      </c>
      <c r="G4931" s="45">
        <v>39</v>
      </c>
      <c r="H4931" s="44"/>
      <c r="I4931" s="45">
        <v>6</v>
      </c>
      <c r="J4931" s="45">
        <v>0</v>
      </c>
      <c r="K4931" s="49">
        <f t="shared" si="457"/>
        <v>-1</v>
      </c>
      <c r="L4931" s="49" t="e">
        <f t="shared" si="458"/>
        <v>#DIV/0!</v>
      </c>
      <c r="M4931" s="49">
        <f t="shared" si="459"/>
        <v>-1</v>
      </c>
      <c r="N4931" s="45">
        <v>0</v>
      </c>
      <c r="O4931" s="44"/>
      <c r="P4931" s="45">
        <v>55875</v>
      </c>
      <c r="Q4931" s="45">
        <v>12000</v>
      </c>
      <c r="R4931" s="49" t="e">
        <f t="shared" si="460"/>
        <v>#DIV/0!</v>
      </c>
      <c r="S4931" s="49" t="e">
        <f t="shared" si="461"/>
        <v>#DIV/0!</v>
      </c>
      <c r="T4931" s="49">
        <f t="shared" si="462"/>
        <v>-0.78523489932885904</v>
      </c>
    </row>
    <row r="4932" spans="1:20" x14ac:dyDescent="0.2">
      <c r="A4932" s="33" t="s">
        <v>1812</v>
      </c>
      <c r="B4932" s="33" t="s">
        <v>289</v>
      </c>
      <c r="C4932" s="33" t="s">
        <v>1829</v>
      </c>
      <c r="D4932" s="33" t="s">
        <v>1840</v>
      </c>
      <c r="E4932" s="33" t="s">
        <v>113</v>
      </c>
      <c r="F4932" s="33" t="s">
        <v>1762</v>
      </c>
      <c r="G4932" s="44"/>
      <c r="H4932" s="45">
        <v>6</v>
      </c>
      <c r="I4932" s="44"/>
      <c r="J4932" s="45">
        <v>8</v>
      </c>
      <c r="K4932" s="49" t="e">
        <f t="shared" si="457"/>
        <v>#DIV/0!</v>
      </c>
      <c r="L4932" s="49">
        <f t="shared" si="458"/>
        <v>-1</v>
      </c>
      <c r="M4932" s="49" t="e">
        <f t="shared" si="459"/>
        <v>#DIV/0!</v>
      </c>
      <c r="N4932" s="44"/>
      <c r="O4932" s="45">
        <v>300</v>
      </c>
      <c r="P4932" s="44"/>
      <c r="Q4932" s="45">
        <v>36</v>
      </c>
      <c r="R4932" s="49" t="e">
        <f t="shared" si="460"/>
        <v>#DIV/0!</v>
      </c>
      <c r="S4932" s="49">
        <f t="shared" si="461"/>
        <v>-1</v>
      </c>
      <c r="T4932" s="49" t="e">
        <f t="shared" si="462"/>
        <v>#DIV/0!</v>
      </c>
    </row>
    <row r="4933" spans="1:20" x14ac:dyDescent="0.2">
      <c r="A4933" s="33" t="s">
        <v>1812</v>
      </c>
      <c r="B4933" s="33" t="s">
        <v>289</v>
      </c>
      <c r="C4933" s="33" t="s">
        <v>1829</v>
      </c>
      <c r="D4933" s="33" t="s">
        <v>1793</v>
      </c>
      <c r="E4933" s="33" t="s">
        <v>51</v>
      </c>
      <c r="F4933" s="33" t="s">
        <v>1473</v>
      </c>
      <c r="G4933" s="44"/>
      <c r="H4933" s="44"/>
      <c r="I4933" s="45">
        <v>20</v>
      </c>
      <c r="J4933" s="44"/>
      <c r="K4933" s="49" t="e">
        <f t="shared" si="457"/>
        <v>#DIV/0!</v>
      </c>
      <c r="L4933" s="49" t="e">
        <f t="shared" si="458"/>
        <v>#DIV/0!</v>
      </c>
      <c r="M4933" s="49">
        <f t="shared" si="459"/>
        <v>-1</v>
      </c>
      <c r="N4933" s="44"/>
      <c r="O4933" s="44"/>
      <c r="P4933" s="45">
        <v>890</v>
      </c>
      <c r="Q4933" s="44"/>
      <c r="R4933" s="49" t="e">
        <f t="shared" si="460"/>
        <v>#DIV/0!</v>
      </c>
      <c r="S4933" s="49" t="e">
        <f t="shared" si="461"/>
        <v>#DIV/0!</v>
      </c>
      <c r="T4933" s="49">
        <f t="shared" si="462"/>
        <v>-1</v>
      </c>
    </row>
    <row r="4934" spans="1:20" x14ac:dyDescent="0.2">
      <c r="A4934" s="33" t="s">
        <v>1812</v>
      </c>
      <c r="B4934" s="33" t="s">
        <v>289</v>
      </c>
      <c r="C4934" s="33" t="s">
        <v>1829</v>
      </c>
      <c r="D4934" s="33" t="s">
        <v>1793</v>
      </c>
      <c r="E4934" s="33" t="s">
        <v>29</v>
      </c>
      <c r="F4934" s="33" t="s">
        <v>1431</v>
      </c>
      <c r="G4934" s="44"/>
      <c r="H4934" s="45">
        <v>1</v>
      </c>
      <c r="I4934" s="45">
        <v>29</v>
      </c>
      <c r="J4934" s="44"/>
      <c r="K4934" s="49" t="e">
        <f t="shared" si="457"/>
        <v>#DIV/0!</v>
      </c>
      <c r="L4934" s="49">
        <f t="shared" si="458"/>
        <v>28</v>
      </c>
      <c r="M4934" s="49">
        <f t="shared" si="459"/>
        <v>-1</v>
      </c>
      <c r="N4934" s="44"/>
      <c r="O4934" s="45">
        <v>0</v>
      </c>
      <c r="P4934" s="45">
        <v>787</v>
      </c>
      <c r="Q4934" s="44"/>
      <c r="R4934" s="49" t="e">
        <f t="shared" si="460"/>
        <v>#DIV/0!</v>
      </c>
      <c r="S4934" s="49" t="e">
        <f t="shared" si="461"/>
        <v>#DIV/0!</v>
      </c>
      <c r="T4934" s="49">
        <f t="shared" si="462"/>
        <v>-1</v>
      </c>
    </row>
    <row r="4935" spans="1:20" x14ac:dyDescent="0.2">
      <c r="A4935" s="33" t="s">
        <v>1812</v>
      </c>
      <c r="B4935" s="33" t="s">
        <v>289</v>
      </c>
      <c r="C4935" s="33" t="s">
        <v>1829</v>
      </c>
      <c r="D4935" s="33" t="s">
        <v>1793</v>
      </c>
      <c r="E4935" s="33" t="s">
        <v>356</v>
      </c>
      <c r="F4935" s="33" t="s">
        <v>357</v>
      </c>
      <c r="G4935" s="44"/>
      <c r="H4935" s="45">
        <v>19</v>
      </c>
      <c r="I4935" s="44"/>
      <c r="J4935" s="44"/>
      <c r="K4935" s="49" t="e">
        <f t="shared" si="457"/>
        <v>#DIV/0!</v>
      </c>
      <c r="L4935" s="49">
        <f t="shared" si="458"/>
        <v>-1</v>
      </c>
      <c r="M4935" s="49" t="e">
        <f t="shared" si="459"/>
        <v>#DIV/0!</v>
      </c>
      <c r="N4935" s="44"/>
      <c r="O4935" s="45">
        <v>0</v>
      </c>
      <c r="P4935" s="44"/>
      <c r="Q4935" s="44"/>
      <c r="R4935" s="49" t="e">
        <f t="shared" si="460"/>
        <v>#DIV/0!</v>
      </c>
      <c r="S4935" s="49" t="e">
        <f t="shared" si="461"/>
        <v>#DIV/0!</v>
      </c>
      <c r="T4935" s="49" t="e">
        <f t="shared" si="462"/>
        <v>#DIV/0!</v>
      </c>
    </row>
    <row r="4936" spans="1:20" x14ac:dyDescent="0.2">
      <c r="A4936" s="33" t="s">
        <v>1812</v>
      </c>
      <c r="B4936" s="33" t="s">
        <v>289</v>
      </c>
      <c r="C4936" s="33" t="s">
        <v>1829</v>
      </c>
      <c r="D4936" s="33" t="s">
        <v>1808</v>
      </c>
      <c r="E4936" s="33" t="s">
        <v>47</v>
      </c>
      <c r="F4936" s="33" t="s">
        <v>1436</v>
      </c>
      <c r="G4936" s="44"/>
      <c r="H4936" s="44"/>
      <c r="I4936" s="45">
        <v>0</v>
      </c>
      <c r="J4936" s="44"/>
      <c r="K4936" s="49" t="e">
        <f t="shared" si="457"/>
        <v>#DIV/0!</v>
      </c>
      <c r="L4936" s="49" t="e">
        <f t="shared" si="458"/>
        <v>#DIV/0!</v>
      </c>
      <c r="M4936" s="49" t="e">
        <f t="shared" si="459"/>
        <v>#DIV/0!</v>
      </c>
      <c r="N4936" s="44"/>
      <c r="O4936" s="44"/>
      <c r="P4936" s="45">
        <v>1200</v>
      </c>
      <c r="Q4936" s="44"/>
      <c r="R4936" s="49" t="e">
        <f t="shared" si="460"/>
        <v>#DIV/0!</v>
      </c>
      <c r="S4936" s="49" t="e">
        <f t="shared" si="461"/>
        <v>#DIV/0!</v>
      </c>
      <c r="T4936" s="49">
        <f t="shared" si="462"/>
        <v>-1</v>
      </c>
    </row>
    <row r="4937" spans="1:20" x14ac:dyDescent="0.2">
      <c r="A4937" s="33" t="s">
        <v>1812</v>
      </c>
      <c r="B4937" s="33" t="s">
        <v>289</v>
      </c>
      <c r="C4937" s="33" t="s">
        <v>1829</v>
      </c>
      <c r="D4937" s="33" t="s">
        <v>1839</v>
      </c>
      <c r="E4937" s="33" t="s">
        <v>277</v>
      </c>
      <c r="F4937" s="33" t="s">
        <v>1890</v>
      </c>
      <c r="G4937" s="45">
        <v>92</v>
      </c>
      <c r="H4937" s="44"/>
      <c r="I4937" s="44"/>
      <c r="J4937" s="44"/>
      <c r="K4937" s="49">
        <f t="shared" si="457"/>
        <v>-1</v>
      </c>
      <c r="L4937" s="49" t="e">
        <f t="shared" si="458"/>
        <v>#DIV/0!</v>
      </c>
      <c r="M4937" s="49" t="e">
        <f t="shared" si="459"/>
        <v>#DIV/0!</v>
      </c>
      <c r="N4937" s="45">
        <v>0</v>
      </c>
      <c r="O4937" s="44"/>
      <c r="P4937" s="44"/>
      <c r="Q4937" s="44"/>
      <c r="R4937" s="49" t="e">
        <f t="shared" si="460"/>
        <v>#DIV/0!</v>
      </c>
      <c r="S4937" s="49" t="e">
        <f t="shared" si="461"/>
        <v>#DIV/0!</v>
      </c>
      <c r="T4937" s="49" t="e">
        <f t="shared" si="462"/>
        <v>#DIV/0!</v>
      </c>
    </row>
    <row r="4938" spans="1:20" x14ac:dyDescent="0.2">
      <c r="A4938" s="33" t="s">
        <v>1812</v>
      </c>
      <c r="B4938" s="33" t="s">
        <v>210</v>
      </c>
      <c r="C4938" s="33" t="s">
        <v>211</v>
      </c>
      <c r="D4938" s="33" t="s">
        <v>1806</v>
      </c>
      <c r="E4938" s="33" t="s">
        <v>285</v>
      </c>
      <c r="F4938" s="33" t="s">
        <v>287</v>
      </c>
      <c r="G4938" s="44"/>
      <c r="H4938" s="45">
        <v>0</v>
      </c>
      <c r="I4938" s="44"/>
      <c r="J4938" s="44"/>
      <c r="K4938" s="49" t="e">
        <f t="shared" ref="K4938:K5001" si="463">+H4938/G4938-1</f>
        <v>#DIV/0!</v>
      </c>
      <c r="L4938" s="49" t="e">
        <f t="shared" ref="L4938:L5001" si="464">+I4938/H4938-1</f>
        <v>#DIV/0!</v>
      </c>
      <c r="M4938" s="49" t="e">
        <f t="shared" ref="M4938:M5001" si="465">+J4938/I4938-1</f>
        <v>#DIV/0!</v>
      </c>
      <c r="N4938" s="44"/>
      <c r="O4938" s="45">
        <v>0</v>
      </c>
      <c r="P4938" s="44"/>
      <c r="Q4938" s="44"/>
      <c r="R4938" s="49" t="e">
        <f t="shared" ref="R4938:R5001" si="466">O4938/N4938-1</f>
        <v>#DIV/0!</v>
      </c>
      <c r="S4938" s="49" t="e">
        <f t="shared" ref="S4938:S5001" si="467">P4938/O4938-1</f>
        <v>#DIV/0!</v>
      </c>
      <c r="T4938" s="49" t="e">
        <f t="shared" ref="T4938:T5001" si="468">Q4938/P4938-1</f>
        <v>#DIV/0!</v>
      </c>
    </row>
    <row r="4939" spans="1:20" x14ac:dyDescent="0.2">
      <c r="A4939" s="33" t="s">
        <v>1812</v>
      </c>
      <c r="B4939" s="33" t="s">
        <v>210</v>
      </c>
      <c r="C4939" s="33" t="s">
        <v>211</v>
      </c>
      <c r="D4939" s="33" t="s">
        <v>1806</v>
      </c>
      <c r="E4939" s="33" t="s">
        <v>62</v>
      </c>
      <c r="F4939" s="33" t="s">
        <v>63</v>
      </c>
      <c r="G4939" s="45">
        <v>51</v>
      </c>
      <c r="H4939" s="45">
        <v>37</v>
      </c>
      <c r="I4939" s="45">
        <v>34</v>
      </c>
      <c r="J4939" s="45">
        <v>2</v>
      </c>
      <c r="K4939" s="49">
        <f t="shared" si="463"/>
        <v>-0.27450980392156865</v>
      </c>
      <c r="L4939" s="49">
        <f t="shared" si="464"/>
        <v>-8.108108108108103E-2</v>
      </c>
      <c r="M4939" s="49">
        <f t="shared" si="465"/>
        <v>-0.94117647058823528</v>
      </c>
      <c r="N4939" s="45">
        <v>208</v>
      </c>
      <c r="O4939" s="45">
        <v>164</v>
      </c>
      <c r="P4939" s="45">
        <v>220</v>
      </c>
      <c r="Q4939" s="45">
        <v>0</v>
      </c>
      <c r="R4939" s="49">
        <f t="shared" si="466"/>
        <v>-0.21153846153846156</v>
      </c>
      <c r="S4939" s="49">
        <f t="shared" si="467"/>
        <v>0.34146341463414642</v>
      </c>
      <c r="T4939" s="49">
        <f t="shared" si="468"/>
        <v>-1</v>
      </c>
    </row>
    <row r="4940" spans="1:20" x14ac:dyDescent="0.2">
      <c r="A4940" s="33" t="s">
        <v>1812</v>
      </c>
      <c r="B4940" s="33" t="s">
        <v>210</v>
      </c>
      <c r="C4940" s="33" t="s">
        <v>211</v>
      </c>
      <c r="D4940" s="33" t="s">
        <v>1806</v>
      </c>
      <c r="E4940" s="33" t="s">
        <v>409</v>
      </c>
      <c r="F4940" s="33" t="s">
        <v>287</v>
      </c>
      <c r="G4940" s="45">
        <v>0</v>
      </c>
      <c r="H4940" s="44"/>
      <c r="I4940" s="44"/>
      <c r="J4940" s="44"/>
      <c r="K4940" s="49" t="e">
        <f t="shared" si="463"/>
        <v>#DIV/0!</v>
      </c>
      <c r="L4940" s="49" t="e">
        <f t="shared" si="464"/>
        <v>#DIV/0!</v>
      </c>
      <c r="M4940" s="49" t="e">
        <f t="shared" si="465"/>
        <v>#DIV/0!</v>
      </c>
      <c r="N4940" s="45">
        <v>0</v>
      </c>
      <c r="O4940" s="44"/>
      <c r="P4940" s="44"/>
      <c r="Q4940" s="44"/>
      <c r="R4940" s="49" t="e">
        <f t="shared" si="466"/>
        <v>#DIV/0!</v>
      </c>
      <c r="S4940" s="49" t="e">
        <f t="shared" si="467"/>
        <v>#DIV/0!</v>
      </c>
      <c r="T4940" s="49" t="e">
        <f t="shared" si="468"/>
        <v>#DIV/0!</v>
      </c>
    </row>
    <row r="4941" spans="1:20" x14ac:dyDescent="0.2">
      <c r="A4941" s="33" t="s">
        <v>1812</v>
      </c>
      <c r="B4941" s="33" t="s">
        <v>210</v>
      </c>
      <c r="C4941" s="33" t="s">
        <v>211</v>
      </c>
      <c r="D4941" s="33" t="s">
        <v>1806</v>
      </c>
      <c r="E4941" s="33" t="s">
        <v>209</v>
      </c>
      <c r="F4941" s="33" t="s">
        <v>144</v>
      </c>
      <c r="G4941" s="44"/>
      <c r="H4941" s="44"/>
      <c r="I4941" s="45">
        <v>1</v>
      </c>
      <c r="J4941" s="44"/>
      <c r="K4941" s="49" t="e">
        <f t="shared" si="463"/>
        <v>#DIV/0!</v>
      </c>
      <c r="L4941" s="49" t="e">
        <f t="shared" si="464"/>
        <v>#DIV/0!</v>
      </c>
      <c r="M4941" s="49">
        <f t="shared" si="465"/>
        <v>-1</v>
      </c>
      <c r="N4941" s="44"/>
      <c r="O4941" s="44"/>
      <c r="P4941" s="45">
        <v>0</v>
      </c>
      <c r="Q4941" s="44"/>
      <c r="R4941" s="49" t="e">
        <f t="shared" si="466"/>
        <v>#DIV/0!</v>
      </c>
      <c r="S4941" s="49" t="e">
        <f t="shared" si="467"/>
        <v>#DIV/0!</v>
      </c>
      <c r="T4941" s="49" t="e">
        <f t="shared" si="468"/>
        <v>#DIV/0!</v>
      </c>
    </row>
    <row r="4942" spans="1:20" x14ac:dyDescent="0.2">
      <c r="A4942" s="33" t="s">
        <v>1812</v>
      </c>
      <c r="B4942" s="33" t="s">
        <v>210</v>
      </c>
      <c r="C4942" s="33" t="s">
        <v>211</v>
      </c>
      <c r="D4942" s="33" t="s">
        <v>1806</v>
      </c>
      <c r="E4942" s="33" t="s">
        <v>286</v>
      </c>
      <c r="F4942" s="33" t="s">
        <v>287</v>
      </c>
      <c r="G4942" s="44"/>
      <c r="H4942" s="44"/>
      <c r="I4942" s="44"/>
      <c r="J4942" s="45">
        <v>6</v>
      </c>
      <c r="K4942" s="49" t="e">
        <f t="shared" si="463"/>
        <v>#DIV/0!</v>
      </c>
      <c r="L4942" s="49" t="e">
        <f t="shared" si="464"/>
        <v>#DIV/0!</v>
      </c>
      <c r="M4942" s="49" t="e">
        <f t="shared" si="465"/>
        <v>#DIV/0!</v>
      </c>
      <c r="N4942" s="44"/>
      <c r="O4942" s="44"/>
      <c r="P4942" s="44"/>
      <c r="Q4942" s="45">
        <v>73</v>
      </c>
      <c r="R4942" s="49" t="e">
        <f t="shared" si="466"/>
        <v>#DIV/0!</v>
      </c>
      <c r="S4942" s="49" t="e">
        <f t="shared" si="467"/>
        <v>#DIV/0!</v>
      </c>
      <c r="T4942" s="49" t="e">
        <f t="shared" si="468"/>
        <v>#DIV/0!</v>
      </c>
    </row>
    <row r="4943" spans="1:20" x14ac:dyDescent="0.2">
      <c r="A4943" s="33" t="s">
        <v>1812</v>
      </c>
      <c r="B4943" s="33" t="s">
        <v>210</v>
      </c>
      <c r="C4943" s="33" t="s">
        <v>211</v>
      </c>
      <c r="D4943" s="33" t="s">
        <v>1802</v>
      </c>
      <c r="E4943" s="33" t="s">
        <v>91</v>
      </c>
      <c r="F4943" s="33" t="s">
        <v>92</v>
      </c>
      <c r="G4943" s="44"/>
      <c r="H4943" s="44"/>
      <c r="I4943" s="45">
        <v>0</v>
      </c>
      <c r="J4943" s="44"/>
      <c r="K4943" s="49" t="e">
        <f t="shared" si="463"/>
        <v>#DIV/0!</v>
      </c>
      <c r="L4943" s="49" t="e">
        <f t="shared" si="464"/>
        <v>#DIV/0!</v>
      </c>
      <c r="M4943" s="49" t="e">
        <f t="shared" si="465"/>
        <v>#DIV/0!</v>
      </c>
      <c r="N4943" s="44"/>
      <c r="O4943" s="44"/>
      <c r="P4943" s="45">
        <v>0</v>
      </c>
      <c r="Q4943" s="44"/>
      <c r="R4943" s="49" t="e">
        <f t="shared" si="466"/>
        <v>#DIV/0!</v>
      </c>
      <c r="S4943" s="49" t="e">
        <f t="shared" si="467"/>
        <v>#DIV/0!</v>
      </c>
      <c r="T4943" s="49" t="e">
        <f t="shared" si="468"/>
        <v>#DIV/0!</v>
      </c>
    </row>
    <row r="4944" spans="1:20" x14ac:dyDescent="0.2">
      <c r="A4944" s="33" t="s">
        <v>1812</v>
      </c>
      <c r="B4944" s="33" t="s">
        <v>210</v>
      </c>
      <c r="C4944" s="33" t="s">
        <v>211</v>
      </c>
      <c r="D4944" s="33" t="s">
        <v>1805</v>
      </c>
      <c r="E4944" s="33" t="s">
        <v>108</v>
      </c>
      <c r="F4944" s="33" t="s">
        <v>109</v>
      </c>
      <c r="G4944" s="45">
        <v>1</v>
      </c>
      <c r="H4944" s="44"/>
      <c r="I4944" s="45">
        <v>0</v>
      </c>
      <c r="J4944" s="44"/>
      <c r="K4944" s="49">
        <f t="shared" si="463"/>
        <v>-1</v>
      </c>
      <c r="L4944" s="49" t="e">
        <f t="shared" si="464"/>
        <v>#DIV/0!</v>
      </c>
      <c r="M4944" s="49" t="e">
        <f t="shared" si="465"/>
        <v>#DIV/0!</v>
      </c>
      <c r="N4944" s="45">
        <v>8</v>
      </c>
      <c r="O4944" s="44"/>
      <c r="P4944" s="45">
        <v>0</v>
      </c>
      <c r="Q4944" s="44"/>
      <c r="R4944" s="49">
        <f t="shared" si="466"/>
        <v>-1</v>
      </c>
      <c r="S4944" s="49" t="e">
        <f t="shared" si="467"/>
        <v>#DIV/0!</v>
      </c>
      <c r="T4944" s="49" t="e">
        <f t="shared" si="468"/>
        <v>#DIV/0!</v>
      </c>
    </row>
    <row r="4945" spans="1:20" x14ac:dyDescent="0.2">
      <c r="A4945" s="33" t="s">
        <v>1812</v>
      </c>
      <c r="B4945" s="33" t="s">
        <v>210</v>
      </c>
      <c r="C4945" s="33" t="s">
        <v>211</v>
      </c>
      <c r="D4945" s="33" t="s">
        <v>1805</v>
      </c>
      <c r="E4945" s="33" t="s">
        <v>124</v>
      </c>
      <c r="F4945" s="33" t="s">
        <v>1549</v>
      </c>
      <c r="G4945" s="45">
        <v>1</v>
      </c>
      <c r="H4945" s="44"/>
      <c r="I4945" s="44"/>
      <c r="J4945" s="44"/>
      <c r="K4945" s="49">
        <f t="shared" si="463"/>
        <v>-1</v>
      </c>
      <c r="L4945" s="49" t="e">
        <f t="shared" si="464"/>
        <v>#DIV/0!</v>
      </c>
      <c r="M4945" s="49" t="e">
        <f t="shared" si="465"/>
        <v>#DIV/0!</v>
      </c>
      <c r="N4945" s="45">
        <v>5</v>
      </c>
      <c r="O4945" s="44"/>
      <c r="P4945" s="44"/>
      <c r="Q4945" s="44"/>
      <c r="R4945" s="49">
        <f t="shared" si="466"/>
        <v>-1</v>
      </c>
      <c r="S4945" s="49" t="e">
        <f t="shared" si="467"/>
        <v>#DIV/0!</v>
      </c>
      <c r="T4945" s="49" t="e">
        <f t="shared" si="468"/>
        <v>#DIV/0!</v>
      </c>
    </row>
    <row r="4946" spans="1:20" x14ac:dyDescent="0.2">
      <c r="A4946" s="33" t="s">
        <v>1812</v>
      </c>
      <c r="B4946" s="33" t="s">
        <v>210</v>
      </c>
      <c r="C4946" s="33" t="s">
        <v>211</v>
      </c>
      <c r="D4946" s="33" t="s">
        <v>1812</v>
      </c>
      <c r="E4946" s="33" t="s">
        <v>90</v>
      </c>
      <c r="F4946" s="33" t="s">
        <v>1467</v>
      </c>
      <c r="G4946" s="45">
        <v>17</v>
      </c>
      <c r="H4946" s="45">
        <v>23</v>
      </c>
      <c r="I4946" s="45">
        <v>35</v>
      </c>
      <c r="J4946" s="45">
        <v>0</v>
      </c>
      <c r="K4946" s="49">
        <f t="shared" si="463"/>
        <v>0.35294117647058831</v>
      </c>
      <c r="L4946" s="49">
        <f t="shared" si="464"/>
        <v>0.52173913043478271</v>
      </c>
      <c r="M4946" s="49">
        <f t="shared" si="465"/>
        <v>-1</v>
      </c>
      <c r="N4946" s="45">
        <v>68</v>
      </c>
      <c r="O4946" s="45">
        <v>5</v>
      </c>
      <c r="P4946" s="45">
        <v>0</v>
      </c>
      <c r="Q4946" s="45">
        <v>0</v>
      </c>
      <c r="R4946" s="49">
        <f t="shared" si="466"/>
        <v>-0.92647058823529416</v>
      </c>
      <c r="S4946" s="49">
        <f t="shared" si="467"/>
        <v>-1</v>
      </c>
      <c r="T4946" s="49" t="e">
        <f t="shared" si="468"/>
        <v>#DIV/0!</v>
      </c>
    </row>
    <row r="4947" spans="1:20" x14ac:dyDescent="0.2">
      <c r="A4947" s="33" t="s">
        <v>1812</v>
      </c>
      <c r="B4947" s="33" t="s">
        <v>210</v>
      </c>
      <c r="C4947" s="33" t="s">
        <v>211</v>
      </c>
      <c r="D4947" s="33" t="s">
        <v>1812</v>
      </c>
      <c r="E4947" s="33" t="s">
        <v>289</v>
      </c>
      <c r="F4947" s="33" t="s">
        <v>1829</v>
      </c>
      <c r="G4947" s="44"/>
      <c r="H4947" s="44"/>
      <c r="I4947" s="45">
        <v>0</v>
      </c>
      <c r="J4947" s="45">
        <v>5</v>
      </c>
      <c r="K4947" s="49" t="e">
        <f t="shared" si="463"/>
        <v>#DIV/0!</v>
      </c>
      <c r="L4947" s="49" t="e">
        <f t="shared" si="464"/>
        <v>#DIV/0!</v>
      </c>
      <c r="M4947" s="49" t="e">
        <f t="shared" si="465"/>
        <v>#DIV/0!</v>
      </c>
      <c r="N4947" s="44"/>
      <c r="O4947" s="44"/>
      <c r="P4947" s="45">
        <v>0</v>
      </c>
      <c r="Q4947" s="45">
        <v>0</v>
      </c>
      <c r="R4947" s="49" t="e">
        <f t="shared" si="466"/>
        <v>#DIV/0!</v>
      </c>
      <c r="S4947" s="49" t="e">
        <f t="shared" si="467"/>
        <v>#DIV/0!</v>
      </c>
      <c r="T4947" s="49" t="e">
        <f t="shared" si="468"/>
        <v>#DIV/0!</v>
      </c>
    </row>
    <row r="4948" spans="1:20" x14ac:dyDescent="0.2">
      <c r="A4948" s="33" t="s">
        <v>1812</v>
      </c>
      <c r="B4948" s="33" t="s">
        <v>210</v>
      </c>
      <c r="C4948" s="33" t="s">
        <v>211</v>
      </c>
      <c r="D4948" s="33" t="s">
        <v>1812</v>
      </c>
      <c r="E4948" s="33" t="s">
        <v>212</v>
      </c>
      <c r="F4948" s="33" t="s">
        <v>1467</v>
      </c>
      <c r="G4948" s="44"/>
      <c r="H4948" s="44"/>
      <c r="I4948" s="45">
        <v>0</v>
      </c>
      <c r="J4948" s="44"/>
      <c r="K4948" s="49" t="e">
        <f t="shared" si="463"/>
        <v>#DIV/0!</v>
      </c>
      <c r="L4948" s="49" t="e">
        <f t="shared" si="464"/>
        <v>#DIV/0!</v>
      </c>
      <c r="M4948" s="49" t="e">
        <f t="shared" si="465"/>
        <v>#DIV/0!</v>
      </c>
      <c r="N4948" s="44"/>
      <c r="O4948" s="44"/>
      <c r="P4948" s="45">
        <v>0</v>
      </c>
      <c r="Q4948" s="44"/>
      <c r="R4948" s="49" t="e">
        <f t="shared" si="466"/>
        <v>#DIV/0!</v>
      </c>
      <c r="S4948" s="49" t="e">
        <f t="shared" si="467"/>
        <v>#DIV/0!</v>
      </c>
      <c r="T4948" s="49" t="e">
        <f t="shared" si="468"/>
        <v>#DIV/0!</v>
      </c>
    </row>
    <row r="4949" spans="1:20" x14ac:dyDescent="0.2">
      <c r="A4949" s="33" t="s">
        <v>1812</v>
      </c>
      <c r="B4949" s="33" t="s">
        <v>210</v>
      </c>
      <c r="C4949" s="33" t="s">
        <v>211</v>
      </c>
      <c r="D4949" s="33" t="s">
        <v>1812</v>
      </c>
      <c r="E4949" s="33" t="s">
        <v>179</v>
      </c>
      <c r="F4949" s="33" t="s">
        <v>180</v>
      </c>
      <c r="G4949" s="44"/>
      <c r="H4949" s="45">
        <v>2</v>
      </c>
      <c r="I4949" s="45">
        <v>2</v>
      </c>
      <c r="J4949" s="44"/>
      <c r="K4949" s="49" t="e">
        <f t="shared" si="463"/>
        <v>#DIV/0!</v>
      </c>
      <c r="L4949" s="49">
        <f t="shared" si="464"/>
        <v>0</v>
      </c>
      <c r="M4949" s="49">
        <f t="shared" si="465"/>
        <v>-1</v>
      </c>
      <c r="N4949" s="44"/>
      <c r="O4949" s="45">
        <v>100</v>
      </c>
      <c r="P4949" s="45">
        <v>0</v>
      </c>
      <c r="Q4949" s="44"/>
      <c r="R4949" s="49" t="e">
        <f t="shared" si="466"/>
        <v>#DIV/0!</v>
      </c>
      <c r="S4949" s="49">
        <f t="shared" si="467"/>
        <v>-1</v>
      </c>
      <c r="T4949" s="49" t="e">
        <f t="shared" si="468"/>
        <v>#DIV/0!</v>
      </c>
    </row>
    <row r="4950" spans="1:20" x14ac:dyDescent="0.2">
      <c r="A4950" s="33" t="s">
        <v>1812</v>
      </c>
      <c r="B4950" s="33" t="s">
        <v>210</v>
      </c>
      <c r="C4950" s="33" t="s">
        <v>211</v>
      </c>
      <c r="D4950" s="33" t="s">
        <v>1799</v>
      </c>
      <c r="E4950" s="33" t="s">
        <v>37</v>
      </c>
      <c r="F4950" s="33" t="s">
        <v>1427</v>
      </c>
      <c r="G4950" s="45">
        <v>4</v>
      </c>
      <c r="H4950" s="44"/>
      <c r="I4950" s="45">
        <v>2</v>
      </c>
      <c r="J4950" s="44"/>
      <c r="K4950" s="49">
        <f t="shared" si="463"/>
        <v>-1</v>
      </c>
      <c r="L4950" s="49" t="e">
        <f t="shared" si="464"/>
        <v>#DIV/0!</v>
      </c>
      <c r="M4950" s="49">
        <f t="shared" si="465"/>
        <v>-1</v>
      </c>
      <c r="N4950" s="45">
        <v>12</v>
      </c>
      <c r="O4950" s="44"/>
      <c r="P4950" s="45">
        <v>50</v>
      </c>
      <c r="Q4950" s="44"/>
      <c r="R4950" s="49">
        <f t="shared" si="466"/>
        <v>-1</v>
      </c>
      <c r="S4950" s="49" t="e">
        <f t="shared" si="467"/>
        <v>#DIV/0!</v>
      </c>
      <c r="T4950" s="49">
        <f t="shared" si="468"/>
        <v>-1</v>
      </c>
    </row>
    <row r="4951" spans="1:20" x14ac:dyDescent="0.2">
      <c r="A4951" s="33" t="s">
        <v>1812</v>
      </c>
      <c r="B4951" s="33" t="s">
        <v>210</v>
      </c>
      <c r="C4951" s="33" t="s">
        <v>211</v>
      </c>
      <c r="D4951" s="33" t="s">
        <v>1816</v>
      </c>
      <c r="E4951" s="33" t="s">
        <v>34</v>
      </c>
      <c r="F4951" s="33" t="s">
        <v>1433</v>
      </c>
      <c r="G4951" s="44"/>
      <c r="H4951" s="45">
        <v>2</v>
      </c>
      <c r="I4951" s="45">
        <v>2</v>
      </c>
      <c r="J4951" s="44"/>
      <c r="K4951" s="49" t="e">
        <f t="shared" si="463"/>
        <v>#DIV/0!</v>
      </c>
      <c r="L4951" s="49">
        <f t="shared" si="464"/>
        <v>0</v>
      </c>
      <c r="M4951" s="49">
        <f t="shared" si="465"/>
        <v>-1</v>
      </c>
      <c r="N4951" s="44"/>
      <c r="O4951" s="45">
        <v>50</v>
      </c>
      <c r="P4951" s="45">
        <v>36</v>
      </c>
      <c r="Q4951" s="44"/>
      <c r="R4951" s="49" t="e">
        <f t="shared" si="466"/>
        <v>#DIV/0!</v>
      </c>
      <c r="S4951" s="49">
        <f t="shared" si="467"/>
        <v>-0.28000000000000003</v>
      </c>
      <c r="T4951" s="49">
        <f t="shared" si="468"/>
        <v>-1</v>
      </c>
    </row>
    <row r="4952" spans="1:20" x14ac:dyDescent="0.2">
      <c r="A4952" s="33" t="s">
        <v>1812</v>
      </c>
      <c r="B4952" s="33" t="s">
        <v>210</v>
      </c>
      <c r="C4952" s="33" t="s">
        <v>211</v>
      </c>
      <c r="D4952" s="33" t="s">
        <v>1816</v>
      </c>
      <c r="E4952" s="33" t="s">
        <v>220</v>
      </c>
      <c r="F4952" s="33" t="s">
        <v>221</v>
      </c>
      <c r="G4952" s="45">
        <v>0</v>
      </c>
      <c r="H4952" s="44"/>
      <c r="I4952" s="44"/>
      <c r="J4952" s="44"/>
      <c r="K4952" s="49" t="e">
        <f t="shared" si="463"/>
        <v>#DIV/0!</v>
      </c>
      <c r="L4952" s="49" t="e">
        <f t="shared" si="464"/>
        <v>#DIV/0!</v>
      </c>
      <c r="M4952" s="49" t="e">
        <f t="shared" si="465"/>
        <v>#DIV/0!</v>
      </c>
      <c r="N4952" s="45">
        <v>0</v>
      </c>
      <c r="O4952" s="44"/>
      <c r="P4952" s="44"/>
      <c r="Q4952" s="44"/>
      <c r="R4952" s="49" t="e">
        <f t="shared" si="466"/>
        <v>#DIV/0!</v>
      </c>
      <c r="S4952" s="49" t="e">
        <f t="shared" si="467"/>
        <v>#DIV/0!</v>
      </c>
      <c r="T4952" s="49" t="e">
        <f t="shared" si="468"/>
        <v>#DIV/0!</v>
      </c>
    </row>
    <row r="4953" spans="1:20" x14ac:dyDescent="0.2">
      <c r="A4953" s="33" t="s">
        <v>1812</v>
      </c>
      <c r="B4953" s="33" t="s">
        <v>283</v>
      </c>
      <c r="C4953" s="33" t="s">
        <v>1904</v>
      </c>
      <c r="D4953" s="33" t="s">
        <v>1816</v>
      </c>
      <c r="E4953" s="33" t="s">
        <v>34</v>
      </c>
      <c r="F4953" s="33" t="s">
        <v>1433</v>
      </c>
      <c r="G4953" s="45">
        <v>3</v>
      </c>
      <c r="H4953" s="44"/>
      <c r="I4953" s="44"/>
      <c r="J4953" s="44"/>
      <c r="K4953" s="49">
        <f t="shared" si="463"/>
        <v>-1</v>
      </c>
      <c r="L4953" s="49" t="e">
        <f t="shared" si="464"/>
        <v>#DIV/0!</v>
      </c>
      <c r="M4953" s="49" t="e">
        <f t="shared" si="465"/>
        <v>#DIV/0!</v>
      </c>
      <c r="N4953" s="45">
        <v>45</v>
      </c>
      <c r="O4953" s="44"/>
      <c r="P4953" s="44"/>
      <c r="Q4953" s="44"/>
      <c r="R4953" s="49">
        <f t="shared" si="466"/>
        <v>-1</v>
      </c>
      <c r="S4953" s="49" t="e">
        <f t="shared" si="467"/>
        <v>#DIV/0!</v>
      </c>
      <c r="T4953" s="49" t="e">
        <f t="shared" si="468"/>
        <v>#DIV/0!</v>
      </c>
    </row>
    <row r="4954" spans="1:20" x14ac:dyDescent="0.2">
      <c r="A4954" s="33" t="s">
        <v>1812</v>
      </c>
      <c r="B4954" s="33" t="s">
        <v>283</v>
      </c>
      <c r="C4954" s="33" t="s">
        <v>1904</v>
      </c>
      <c r="D4954" s="33" t="s">
        <v>1812</v>
      </c>
      <c r="E4954" s="33" t="s">
        <v>90</v>
      </c>
      <c r="F4954" s="33" t="s">
        <v>1467</v>
      </c>
      <c r="G4954" s="44"/>
      <c r="H4954" s="45">
        <v>2</v>
      </c>
      <c r="I4954" s="45">
        <v>1</v>
      </c>
      <c r="J4954" s="45">
        <v>1</v>
      </c>
      <c r="K4954" s="49" t="e">
        <f t="shared" si="463"/>
        <v>#DIV/0!</v>
      </c>
      <c r="L4954" s="49">
        <f t="shared" si="464"/>
        <v>-0.5</v>
      </c>
      <c r="M4954" s="49">
        <f t="shared" si="465"/>
        <v>0</v>
      </c>
      <c r="N4954" s="44"/>
      <c r="O4954" s="45">
        <v>0</v>
      </c>
      <c r="P4954" s="45">
        <v>0</v>
      </c>
      <c r="Q4954" s="45">
        <v>500</v>
      </c>
      <c r="R4954" s="49" t="e">
        <f t="shared" si="466"/>
        <v>#DIV/0!</v>
      </c>
      <c r="S4954" s="49" t="e">
        <f t="shared" si="467"/>
        <v>#DIV/0!</v>
      </c>
      <c r="T4954" s="49" t="e">
        <f t="shared" si="468"/>
        <v>#DIV/0!</v>
      </c>
    </row>
    <row r="4955" spans="1:20" x14ac:dyDescent="0.2">
      <c r="A4955" s="33" t="s">
        <v>1812</v>
      </c>
      <c r="B4955" s="33" t="s">
        <v>212</v>
      </c>
      <c r="C4955" s="33" t="s">
        <v>1467</v>
      </c>
      <c r="D4955" s="33" t="s">
        <v>1812</v>
      </c>
      <c r="E4955" s="33" t="s">
        <v>179</v>
      </c>
      <c r="F4955" s="33" t="s">
        <v>180</v>
      </c>
      <c r="G4955" s="45">
        <v>5</v>
      </c>
      <c r="H4955" s="45">
        <v>2</v>
      </c>
      <c r="I4955" s="45">
        <v>0</v>
      </c>
      <c r="J4955" s="45">
        <v>3</v>
      </c>
      <c r="K4955" s="49">
        <f t="shared" si="463"/>
        <v>-0.6</v>
      </c>
      <c r="L4955" s="49">
        <f t="shared" si="464"/>
        <v>-1</v>
      </c>
      <c r="M4955" s="49" t="e">
        <f t="shared" si="465"/>
        <v>#DIV/0!</v>
      </c>
      <c r="N4955" s="45">
        <v>14</v>
      </c>
      <c r="O4955" s="45">
        <v>70</v>
      </c>
      <c r="P4955" s="45">
        <v>0</v>
      </c>
      <c r="Q4955" s="45">
        <v>0</v>
      </c>
      <c r="R4955" s="49">
        <f t="shared" si="466"/>
        <v>4</v>
      </c>
      <c r="S4955" s="49">
        <f t="shared" si="467"/>
        <v>-1</v>
      </c>
      <c r="T4955" s="49" t="e">
        <f t="shared" si="468"/>
        <v>#DIV/0!</v>
      </c>
    </row>
    <row r="4956" spans="1:20" x14ac:dyDescent="0.2">
      <c r="A4956" s="33" t="s">
        <v>1812</v>
      </c>
      <c r="B4956" s="33" t="s">
        <v>212</v>
      </c>
      <c r="C4956" s="33" t="s">
        <v>1467</v>
      </c>
      <c r="D4956" s="33" t="s">
        <v>1812</v>
      </c>
      <c r="E4956" s="33" t="s">
        <v>90</v>
      </c>
      <c r="F4956" s="33" t="s">
        <v>1467</v>
      </c>
      <c r="G4956" s="45">
        <v>14</v>
      </c>
      <c r="H4956" s="45">
        <v>8</v>
      </c>
      <c r="I4956" s="45">
        <v>13</v>
      </c>
      <c r="J4956" s="45">
        <v>5</v>
      </c>
      <c r="K4956" s="49">
        <f t="shared" si="463"/>
        <v>-0.4285714285714286</v>
      </c>
      <c r="L4956" s="49">
        <f t="shared" si="464"/>
        <v>0.625</v>
      </c>
      <c r="M4956" s="49">
        <f t="shared" si="465"/>
        <v>-0.61538461538461542</v>
      </c>
      <c r="N4956" s="45">
        <v>28</v>
      </c>
      <c r="O4956" s="45">
        <v>5</v>
      </c>
      <c r="P4956" s="45">
        <v>0</v>
      </c>
      <c r="Q4956" s="45">
        <v>25</v>
      </c>
      <c r="R4956" s="49">
        <f t="shared" si="466"/>
        <v>-0.8214285714285714</v>
      </c>
      <c r="S4956" s="49">
        <f t="shared" si="467"/>
        <v>-1</v>
      </c>
      <c r="T4956" s="49" t="e">
        <f t="shared" si="468"/>
        <v>#DIV/0!</v>
      </c>
    </row>
    <row r="4957" spans="1:20" x14ac:dyDescent="0.2">
      <c r="A4957" s="33" t="s">
        <v>1812</v>
      </c>
      <c r="B4957" s="33" t="s">
        <v>212</v>
      </c>
      <c r="C4957" s="33" t="s">
        <v>1467</v>
      </c>
      <c r="D4957" s="33" t="s">
        <v>1812</v>
      </c>
      <c r="E4957" s="33" t="s">
        <v>290</v>
      </c>
      <c r="F4957" s="33" t="s">
        <v>1829</v>
      </c>
      <c r="G4957" s="45">
        <v>3</v>
      </c>
      <c r="H4957" s="44"/>
      <c r="I4957" s="44"/>
      <c r="J4957" s="44"/>
      <c r="K4957" s="49">
        <f t="shared" si="463"/>
        <v>-1</v>
      </c>
      <c r="L4957" s="49" t="e">
        <f t="shared" si="464"/>
        <v>#DIV/0!</v>
      </c>
      <c r="M4957" s="49" t="e">
        <f t="shared" si="465"/>
        <v>#DIV/0!</v>
      </c>
      <c r="N4957" s="45">
        <v>10</v>
      </c>
      <c r="O4957" s="44"/>
      <c r="P4957" s="44"/>
      <c r="Q4957" s="44"/>
      <c r="R4957" s="49">
        <f t="shared" si="466"/>
        <v>-1</v>
      </c>
      <c r="S4957" s="49" t="e">
        <f t="shared" si="467"/>
        <v>#DIV/0!</v>
      </c>
      <c r="T4957" s="49" t="e">
        <f t="shared" si="468"/>
        <v>#DIV/0!</v>
      </c>
    </row>
    <row r="4958" spans="1:20" x14ac:dyDescent="0.2">
      <c r="A4958" s="33" t="s">
        <v>1812</v>
      </c>
      <c r="B4958" s="33" t="s">
        <v>212</v>
      </c>
      <c r="C4958" s="33" t="s">
        <v>1467</v>
      </c>
      <c r="D4958" s="33" t="s">
        <v>1812</v>
      </c>
      <c r="E4958" s="33" t="s">
        <v>210</v>
      </c>
      <c r="F4958" s="33" t="s">
        <v>211</v>
      </c>
      <c r="G4958" s="45">
        <v>5</v>
      </c>
      <c r="H4958" s="44"/>
      <c r="I4958" s="44"/>
      <c r="J4958" s="44"/>
      <c r="K4958" s="49">
        <f t="shared" si="463"/>
        <v>-1</v>
      </c>
      <c r="L4958" s="49" t="e">
        <f t="shared" si="464"/>
        <v>#DIV/0!</v>
      </c>
      <c r="M4958" s="49" t="e">
        <f t="shared" si="465"/>
        <v>#DIV/0!</v>
      </c>
      <c r="N4958" s="45">
        <v>19</v>
      </c>
      <c r="O4958" s="44"/>
      <c r="P4958" s="44"/>
      <c r="Q4958" s="44"/>
      <c r="R4958" s="49">
        <f t="shared" si="466"/>
        <v>-1</v>
      </c>
      <c r="S4958" s="49" t="e">
        <f t="shared" si="467"/>
        <v>#DIV/0!</v>
      </c>
      <c r="T4958" s="49" t="e">
        <f t="shared" si="468"/>
        <v>#DIV/0!</v>
      </c>
    </row>
    <row r="4959" spans="1:20" x14ac:dyDescent="0.2">
      <c r="A4959" s="33" t="s">
        <v>1812</v>
      </c>
      <c r="B4959" s="33" t="s">
        <v>212</v>
      </c>
      <c r="C4959" s="33" t="s">
        <v>1467</v>
      </c>
      <c r="D4959" s="33" t="s">
        <v>1806</v>
      </c>
      <c r="E4959" s="33" t="s">
        <v>62</v>
      </c>
      <c r="F4959" s="33" t="s">
        <v>63</v>
      </c>
      <c r="G4959" s="44"/>
      <c r="H4959" s="44"/>
      <c r="I4959" s="45">
        <v>3</v>
      </c>
      <c r="J4959" s="45">
        <v>5</v>
      </c>
      <c r="K4959" s="49" t="e">
        <f t="shared" si="463"/>
        <v>#DIV/0!</v>
      </c>
      <c r="L4959" s="49" t="e">
        <f t="shared" si="464"/>
        <v>#DIV/0!</v>
      </c>
      <c r="M4959" s="49">
        <f t="shared" si="465"/>
        <v>0.66666666666666674</v>
      </c>
      <c r="N4959" s="44"/>
      <c r="O4959" s="44"/>
      <c r="P4959" s="45">
        <v>60</v>
      </c>
      <c r="Q4959" s="45">
        <v>0</v>
      </c>
      <c r="R4959" s="49" t="e">
        <f t="shared" si="466"/>
        <v>#DIV/0!</v>
      </c>
      <c r="S4959" s="49" t="e">
        <f t="shared" si="467"/>
        <v>#DIV/0!</v>
      </c>
      <c r="T4959" s="49">
        <f t="shared" si="468"/>
        <v>-1</v>
      </c>
    </row>
    <row r="4960" spans="1:20" x14ac:dyDescent="0.2">
      <c r="A4960" s="33" t="s">
        <v>1812</v>
      </c>
      <c r="B4960" s="33" t="s">
        <v>212</v>
      </c>
      <c r="C4960" s="33" t="s">
        <v>1467</v>
      </c>
      <c r="D4960" s="33" t="s">
        <v>1806</v>
      </c>
      <c r="E4960" s="33" t="s">
        <v>209</v>
      </c>
      <c r="F4960" s="33" t="s">
        <v>144</v>
      </c>
      <c r="G4960" s="44"/>
      <c r="H4960" s="44"/>
      <c r="I4960" s="45">
        <v>10</v>
      </c>
      <c r="J4960" s="44"/>
      <c r="K4960" s="49" t="e">
        <f t="shared" si="463"/>
        <v>#DIV/0!</v>
      </c>
      <c r="L4960" s="49" t="e">
        <f t="shared" si="464"/>
        <v>#DIV/0!</v>
      </c>
      <c r="M4960" s="49">
        <f t="shared" si="465"/>
        <v>-1</v>
      </c>
      <c r="N4960" s="44"/>
      <c r="O4960" s="44"/>
      <c r="P4960" s="45">
        <v>0</v>
      </c>
      <c r="Q4960" s="44"/>
      <c r="R4960" s="49" t="e">
        <f t="shared" si="466"/>
        <v>#DIV/0!</v>
      </c>
      <c r="S4960" s="49" t="e">
        <f t="shared" si="467"/>
        <v>#DIV/0!</v>
      </c>
      <c r="T4960" s="49" t="e">
        <f t="shared" si="468"/>
        <v>#DIV/0!</v>
      </c>
    </row>
    <row r="4961" spans="1:20" x14ac:dyDescent="0.2">
      <c r="A4961" s="33" t="s">
        <v>1812</v>
      </c>
      <c r="B4961" s="33" t="s">
        <v>212</v>
      </c>
      <c r="C4961" s="33" t="s">
        <v>1467</v>
      </c>
      <c r="D4961" s="33" t="s">
        <v>1806</v>
      </c>
      <c r="E4961" s="33" t="s">
        <v>286</v>
      </c>
      <c r="F4961" s="33" t="s">
        <v>287</v>
      </c>
      <c r="G4961" s="45">
        <v>7</v>
      </c>
      <c r="H4961" s="44"/>
      <c r="I4961" s="44"/>
      <c r="J4961" s="44"/>
      <c r="K4961" s="49">
        <f t="shared" si="463"/>
        <v>-1</v>
      </c>
      <c r="L4961" s="49" t="e">
        <f t="shared" si="464"/>
        <v>#DIV/0!</v>
      </c>
      <c r="M4961" s="49" t="e">
        <f t="shared" si="465"/>
        <v>#DIV/0!</v>
      </c>
      <c r="N4961" s="45">
        <v>54</v>
      </c>
      <c r="O4961" s="44"/>
      <c r="P4961" s="44"/>
      <c r="Q4961" s="44"/>
      <c r="R4961" s="49">
        <f t="shared" si="466"/>
        <v>-1</v>
      </c>
      <c r="S4961" s="49" t="e">
        <f t="shared" si="467"/>
        <v>#DIV/0!</v>
      </c>
      <c r="T4961" s="49" t="e">
        <f t="shared" si="468"/>
        <v>#DIV/0!</v>
      </c>
    </row>
    <row r="4962" spans="1:20" x14ac:dyDescent="0.2">
      <c r="A4962" s="33" t="s">
        <v>1812</v>
      </c>
      <c r="B4962" s="33" t="s">
        <v>212</v>
      </c>
      <c r="C4962" s="33" t="s">
        <v>1467</v>
      </c>
      <c r="D4962" s="33" t="s">
        <v>1816</v>
      </c>
      <c r="E4962" s="33" t="s">
        <v>34</v>
      </c>
      <c r="F4962" s="33" t="s">
        <v>1433</v>
      </c>
      <c r="G4962" s="44"/>
      <c r="H4962" s="45">
        <v>1</v>
      </c>
      <c r="I4962" s="44"/>
      <c r="J4962" s="44"/>
      <c r="K4962" s="49" t="e">
        <f t="shared" si="463"/>
        <v>#DIV/0!</v>
      </c>
      <c r="L4962" s="49">
        <f t="shared" si="464"/>
        <v>-1</v>
      </c>
      <c r="M4962" s="49" t="e">
        <f t="shared" si="465"/>
        <v>#DIV/0!</v>
      </c>
      <c r="N4962" s="44"/>
      <c r="O4962" s="45">
        <v>50</v>
      </c>
      <c r="P4962" s="44"/>
      <c r="Q4962" s="44"/>
      <c r="R4962" s="49" t="e">
        <f t="shared" si="466"/>
        <v>#DIV/0!</v>
      </c>
      <c r="S4962" s="49">
        <f t="shared" si="467"/>
        <v>-1</v>
      </c>
      <c r="T4962" s="49" t="e">
        <f t="shared" si="468"/>
        <v>#DIV/0!</v>
      </c>
    </row>
    <row r="4963" spans="1:20" x14ac:dyDescent="0.2">
      <c r="A4963" s="33" t="s">
        <v>1812</v>
      </c>
      <c r="B4963" s="33" t="s">
        <v>212</v>
      </c>
      <c r="C4963" s="33" t="s">
        <v>1467</v>
      </c>
      <c r="D4963" s="33" t="s">
        <v>1805</v>
      </c>
      <c r="E4963" s="33" t="s">
        <v>65</v>
      </c>
      <c r="F4963" s="33" t="s">
        <v>1549</v>
      </c>
      <c r="G4963" s="45">
        <v>0</v>
      </c>
      <c r="H4963" s="44"/>
      <c r="I4963" s="44"/>
      <c r="J4963" s="44"/>
      <c r="K4963" s="49" t="e">
        <f t="shared" si="463"/>
        <v>#DIV/0!</v>
      </c>
      <c r="L4963" s="49" t="e">
        <f t="shared" si="464"/>
        <v>#DIV/0!</v>
      </c>
      <c r="M4963" s="49" t="e">
        <f t="shared" si="465"/>
        <v>#DIV/0!</v>
      </c>
      <c r="N4963" s="45">
        <v>400</v>
      </c>
      <c r="O4963" s="44"/>
      <c r="P4963" s="44"/>
      <c r="Q4963" s="44"/>
      <c r="R4963" s="49">
        <f t="shared" si="466"/>
        <v>-1</v>
      </c>
      <c r="S4963" s="49" t="e">
        <f t="shared" si="467"/>
        <v>#DIV/0!</v>
      </c>
      <c r="T4963" s="49" t="e">
        <f t="shared" si="468"/>
        <v>#DIV/0!</v>
      </c>
    </row>
    <row r="4964" spans="1:20" x14ac:dyDescent="0.2">
      <c r="A4964" s="33" t="s">
        <v>1812</v>
      </c>
      <c r="B4964" s="33" t="s">
        <v>212</v>
      </c>
      <c r="C4964" s="33" t="s">
        <v>1467</v>
      </c>
      <c r="D4964" s="33" t="s">
        <v>1799</v>
      </c>
      <c r="E4964" s="33" t="s">
        <v>37</v>
      </c>
      <c r="F4964" s="33" t="s">
        <v>1427</v>
      </c>
      <c r="G4964" s="44"/>
      <c r="H4964" s="45">
        <v>0</v>
      </c>
      <c r="I4964" s="45">
        <v>0</v>
      </c>
      <c r="J4964" s="44"/>
      <c r="K4964" s="49" t="e">
        <f t="shared" si="463"/>
        <v>#DIV/0!</v>
      </c>
      <c r="L4964" s="49" t="e">
        <f t="shared" si="464"/>
        <v>#DIV/0!</v>
      </c>
      <c r="M4964" s="49" t="e">
        <f t="shared" si="465"/>
        <v>#DIV/0!</v>
      </c>
      <c r="N4964" s="44"/>
      <c r="O4964" s="45">
        <v>0</v>
      </c>
      <c r="P4964" s="45">
        <v>0</v>
      </c>
      <c r="Q4964" s="44"/>
      <c r="R4964" s="49" t="e">
        <f t="shared" si="466"/>
        <v>#DIV/0!</v>
      </c>
      <c r="S4964" s="49" t="e">
        <f t="shared" si="467"/>
        <v>#DIV/0!</v>
      </c>
      <c r="T4964" s="49" t="e">
        <f t="shared" si="468"/>
        <v>#DIV/0!</v>
      </c>
    </row>
    <row r="4965" spans="1:20" x14ac:dyDescent="0.2">
      <c r="A4965" s="33" t="s">
        <v>1812</v>
      </c>
      <c r="B4965" s="33" t="s">
        <v>212</v>
      </c>
      <c r="C4965" s="33" t="s">
        <v>1467</v>
      </c>
      <c r="D4965" s="33" t="s">
        <v>1798</v>
      </c>
      <c r="E4965" s="33" t="s">
        <v>42</v>
      </c>
      <c r="F4965" s="33" t="s">
        <v>1434</v>
      </c>
      <c r="G4965" s="45">
        <v>2</v>
      </c>
      <c r="H4965" s="44"/>
      <c r="I4965" s="44"/>
      <c r="J4965" s="44"/>
      <c r="K4965" s="49">
        <f t="shared" si="463"/>
        <v>-1</v>
      </c>
      <c r="L4965" s="49" t="e">
        <f t="shared" si="464"/>
        <v>#DIV/0!</v>
      </c>
      <c r="M4965" s="49" t="e">
        <f t="shared" si="465"/>
        <v>#DIV/0!</v>
      </c>
      <c r="N4965" s="45">
        <v>6</v>
      </c>
      <c r="O4965" s="44"/>
      <c r="P4965" s="44"/>
      <c r="Q4965" s="44"/>
      <c r="R4965" s="49">
        <f t="shared" si="466"/>
        <v>-1</v>
      </c>
      <c r="S4965" s="49" t="e">
        <f t="shared" si="467"/>
        <v>#DIV/0!</v>
      </c>
      <c r="T4965" s="49" t="e">
        <f t="shared" si="468"/>
        <v>#DIV/0!</v>
      </c>
    </row>
    <row r="4966" spans="1:20" x14ac:dyDescent="0.2">
      <c r="A4966" s="33" t="s">
        <v>1812</v>
      </c>
      <c r="B4966" s="33" t="s">
        <v>317</v>
      </c>
      <c r="C4966" s="33" t="s">
        <v>211</v>
      </c>
      <c r="D4966" s="33" t="s">
        <v>1812</v>
      </c>
      <c r="E4966" s="33" t="s">
        <v>90</v>
      </c>
      <c r="F4966" s="33" t="s">
        <v>1467</v>
      </c>
      <c r="G4966" s="44"/>
      <c r="H4966" s="44"/>
      <c r="I4966" s="44"/>
      <c r="J4966" s="45">
        <v>2</v>
      </c>
      <c r="K4966" s="49" t="e">
        <f t="shared" si="463"/>
        <v>#DIV/0!</v>
      </c>
      <c r="L4966" s="49" t="e">
        <f t="shared" si="464"/>
        <v>#DIV/0!</v>
      </c>
      <c r="M4966" s="49" t="e">
        <f t="shared" si="465"/>
        <v>#DIV/0!</v>
      </c>
      <c r="N4966" s="44"/>
      <c r="O4966" s="44"/>
      <c r="P4966" s="44"/>
      <c r="Q4966" s="45">
        <v>0</v>
      </c>
      <c r="R4966" s="49" t="e">
        <f t="shared" si="466"/>
        <v>#DIV/0!</v>
      </c>
      <c r="S4966" s="49" t="e">
        <f t="shared" si="467"/>
        <v>#DIV/0!</v>
      </c>
      <c r="T4966" s="49" t="e">
        <f t="shared" si="468"/>
        <v>#DIV/0!</v>
      </c>
    </row>
    <row r="4967" spans="1:20" x14ac:dyDescent="0.2">
      <c r="A4967" s="33" t="s">
        <v>1812</v>
      </c>
      <c r="B4967" s="33" t="s">
        <v>317</v>
      </c>
      <c r="C4967" s="33" t="s">
        <v>211</v>
      </c>
      <c r="D4967" s="33" t="s">
        <v>1799</v>
      </c>
      <c r="E4967" s="33" t="s">
        <v>37</v>
      </c>
      <c r="F4967" s="33" t="s">
        <v>1427</v>
      </c>
      <c r="G4967" s="45">
        <v>2</v>
      </c>
      <c r="H4967" s="44"/>
      <c r="I4967" s="44"/>
      <c r="J4967" s="44"/>
      <c r="K4967" s="49">
        <f t="shared" si="463"/>
        <v>-1</v>
      </c>
      <c r="L4967" s="49" t="e">
        <f t="shared" si="464"/>
        <v>#DIV/0!</v>
      </c>
      <c r="M4967" s="49" t="e">
        <f t="shared" si="465"/>
        <v>#DIV/0!</v>
      </c>
      <c r="N4967" s="45">
        <v>5</v>
      </c>
      <c r="O4967" s="44"/>
      <c r="P4967" s="44"/>
      <c r="Q4967" s="44"/>
      <c r="R4967" s="49">
        <f t="shared" si="466"/>
        <v>-1</v>
      </c>
      <c r="S4967" s="49" t="e">
        <f t="shared" si="467"/>
        <v>#DIV/0!</v>
      </c>
      <c r="T4967" s="49" t="e">
        <f t="shared" si="468"/>
        <v>#DIV/0!</v>
      </c>
    </row>
    <row r="4968" spans="1:20" x14ac:dyDescent="0.2">
      <c r="A4968" s="33" t="s">
        <v>1812</v>
      </c>
      <c r="B4968" s="33" t="s">
        <v>485</v>
      </c>
      <c r="C4968" s="33" t="s">
        <v>1467</v>
      </c>
      <c r="D4968" s="33" t="s">
        <v>1816</v>
      </c>
      <c r="E4968" s="33" t="s">
        <v>34</v>
      </c>
      <c r="F4968" s="33" t="s">
        <v>1433</v>
      </c>
      <c r="G4968" s="44"/>
      <c r="H4968" s="45">
        <v>0</v>
      </c>
      <c r="I4968" s="44"/>
      <c r="J4968" s="44"/>
      <c r="K4968" s="49" t="e">
        <f t="shared" si="463"/>
        <v>#DIV/0!</v>
      </c>
      <c r="L4968" s="49" t="e">
        <f t="shared" si="464"/>
        <v>#DIV/0!</v>
      </c>
      <c r="M4968" s="49" t="e">
        <f t="shared" si="465"/>
        <v>#DIV/0!</v>
      </c>
      <c r="N4968" s="44"/>
      <c r="O4968" s="45">
        <v>105</v>
      </c>
      <c r="P4968" s="44"/>
      <c r="Q4968" s="44"/>
      <c r="R4968" s="49" t="e">
        <f t="shared" si="466"/>
        <v>#DIV/0!</v>
      </c>
      <c r="S4968" s="49">
        <f t="shared" si="467"/>
        <v>-1</v>
      </c>
      <c r="T4968" s="49" t="e">
        <f t="shared" si="468"/>
        <v>#DIV/0!</v>
      </c>
    </row>
    <row r="4969" spans="1:20" x14ac:dyDescent="0.2">
      <c r="A4969" s="33" t="s">
        <v>1813</v>
      </c>
      <c r="B4969" s="33" t="s">
        <v>50</v>
      </c>
      <c r="C4969" s="33" t="s">
        <v>1423</v>
      </c>
      <c r="D4969" s="33" t="s">
        <v>1792</v>
      </c>
      <c r="E4969" s="33" t="s">
        <v>26</v>
      </c>
      <c r="F4969" s="33" t="s">
        <v>1418</v>
      </c>
      <c r="G4969" s="45">
        <v>100211</v>
      </c>
      <c r="H4969" s="45">
        <v>31462</v>
      </c>
      <c r="I4969" s="45">
        <v>78458</v>
      </c>
      <c r="J4969" s="45">
        <v>35730</v>
      </c>
      <c r="K4969" s="49">
        <f t="shared" si="463"/>
        <v>-0.68604245042959355</v>
      </c>
      <c r="L4969" s="49">
        <f t="shared" si="464"/>
        <v>1.4937384781641345</v>
      </c>
      <c r="M4969" s="49">
        <f t="shared" si="465"/>
        <v>-0.54459710928139904</v>
      </c>
      <c r="N4969" s="45">
        <v>601697</v>
      </c>
      <c r="O4969" s="45">
        <v>132915</v>
      </c>
      <c r="P4969" s="45">
        <v>183115</v>
      </c>
      <c r="Q4969" s="45">
        <v>55370</v>
      </c>
      <c r="R4969" s="49">
        <f t="shared" si="466"/>
        <v>-0.77909977945710218</v>
      </c>
      <c r="S4969" s="49">
        <f t="shared" si="467"/>
        <v>0.37768498664560046</v>
      </c>
      <c r="T4969" s="49">
        <f t="shared" si="468"/>
        <v>-0.69762171313109245</v>
      </c>
    </row>
    <row r="4970" spans="1:20" x14ac:dyDescent="0.2">
      <c r="A4970" s="33" t="s">
        <v>1813</v>
      </c>
      <c r="B4970" s="33" t="s">
        <v>50</v>
      </c>
      <c r="C4970" s="33" t="s">
        <v>1423</v>
      </c>
      <c r="D4970" s="33" t="s">
        <v>1794</v>
      </c>
      <c r="E4970" s="33" t="s">
        <v>30</v>
      </c>
      <c r="F4970" s="33" t="s">
        <v>1425</v>
      </c>
      <c r="G4970" s="45">
        <v>6438</v>
      </c>
      <c r="H4970" s="45">
        <v>2765</v>
      </c>
      <c r="I4970" s="45">
        <v>17180</v>
      </c>
      <c r="J4970" s="45">
        <v>5674</v>
      </c>
      <c r="K4970" s="49">
        <f t="shared" si="463"/>
        <v>-0.57051879465672561</v>
      </c>
      <c r="L4970" s="49">
        <f t="shared" si="464"/>
        <v>5.213381555153707</v>
      </c>
      <c r="M4970" s="49">
        <f t="shared" si="465"/>
        <v>-0.6697322467986031</v>
      </c>
      <c r="N4970" s="45">
        <v>0</v>
      </c>
      <c r="O4970" s="45">
        <v>9909</v>
      </c>
      <c r="P4970" s="45">
        <v>656</v>
      </c>
      <c r="Q4970" s="45">
        <v>0</v>
      </c>
      <c r="R4970" s="49" t="e">
        <f t="shared" si="466"/>
        <v>#DIV/0!</v>
      </c>
      <c r="S4970" s="49">
        <f t="shared" si="467"/>
        <v>-0.93379755777575946</v>
      </c>
      <c r="T4970" s="49">
        <f t="shared" si="468"/>
        <v>-1</v>
      </c>
    </row>
    <row r="4971" spans="1:20" x14ac:dyDescent="0.2">
      <c r="A4971" s="33" t="s">
        <v>1813</v>
      </c>
      <c r="B4971" s="33" t="s">
        <v>50</v>
      </c>
      <c r="C4971" s="33" t="s">
        <v>1423</v>
      </c>
      <c r="D4971" s="33" t="s">
        <v>1793</v>
      </c>
      <c r="E4971" s="33" t="s">
        <v>51</v>
      </c>
      <c r="F4971" s="33" t="s">
        <v>1473</v>
      </c>
      <c r="G4971" s="45">
        <v>2</v>
      </c>
      <c r="H4971" s="45">
        <v>8</v>
      </c>
      <c r="I4971" s="45">
        <v>4</v>
      </c>
      <c r="J4971" s="45">
        <v>5</v>
      </c>
      <c r="K4971" s="49">
        <f t="shared" si="463"/>
        <v>3</v>
      </c>
      <c r="L4971" s="49">
        <f t="shared" si="464"/>
        <v>-0.5</v>
      </c>
      <c r="M4971" s="49">
        <f t="shared" si="465"/>
        <v>0.25</v>
      </c>
      <c r="N4971" s="45">
        <v>90</v>
      </c>
      <c r="O4971" s="45">
        <v>0</v>
      </c>
      <c r="P4971" s="45">
        <v>0</v>
      </c>
      <c r="Q4971" s="45">
        <v>30</v>
      </c>
      <c r="R4971" s="49">
        <f t="shared" si="466"/>
        <v>-1</v>
      </c>
      <c r="S4971" s="49" t="e">
        <f t="shared" si="467"/>
        <v>#DIV/0!</v>
      </c>
      <c r="T4971" s="49" t="e">
        <f t="shared" si="468"/>
        <v>#DIV/0!</v>
      </c>
    </row>
    <row r="4972" spans="1:20" x14ac:dyDescent="0.2">
      <c r="A4972" s="33" t="s">
        <v>1813</v>
      </c>
      <c r="B4972" s="33" t="s">
        <v>50</v>
      </c>
      <c r="C4972" s="33" t="s">
        <v>1423</v>
      </c>
      <c r="D4972" s="33" t="s">
        <v>1793</v>
      </c>
      <c r="E4972" s="33" t="s">
        <v>29</v>
      </c>
      <c r="F4972" s="33" t="s">
        <v>1431</v>
      </c>
      <c r="G4972" s="45">
        <v>9228</v>
      </c>
      <c r="H4972" s="45">
        <v>3195</v>
      </c>
      <c r="I4972" s="45">
        <v>11504</v>
      </c>
      <c r="J4972" s="45">
        <v>4817</v>
      </c>
      <c r="K4972" s="49">
        <f t="shared" si="463"/>
        <v>-0.6537711313394019</v>
      </c>
      <c r="L4972" s="49">
        <f t="shared" si="464"/>
        <v>2.600625978090767</v>
      </c>
      <c r="M4972" s="49">
        <f t="shared" si="465"/>
        <v>-0.5812760778859527</v>
      </c>
      <c r="N4972" s="45">
        <v>0</v>
      </c>
      <c r="O4972" s="45">
        <v>0</v>
      </c>
      <c r="P4972" s="45">
        <v>0</v>
      </c>
      <c r="Q4972" s="45">
        <v>0</v>
      </c>
      <c r="R4972" s="49" t="e">
        <f t="shared" si="466"/>
        <v>#DIV/0!</v>
      </c>
      <c r="S4972" s="49" t="e">
        <f t="shared" si="467"/>
        <v>#DIV/0!</v>
      </c>
      <c r="T4972" s="49" t="e">
        <f t="shared" si="468"/>
        <v>#DIV/0!</v>
      </c>
    </row>
    <row r="4973" spans="1:20" x14ac:dyDescent="0.2">
      <c r="A4973" s="33" t="s">
        <v>1813</v>
      </c>
      <c r="B4973" s="33" t="s">
        <v>50</v>
      </c>
      <c r="C4973" s="33" t="s">
        <v>1423</v>
      </c>
      <c r="D4973" s="33" t="s">
        <v>1793</v>
      </c>
      <c r="E4973" s="33" t="s">
        <v>272</v>
      </c>
      <c r="F4973" s="33" t="s">
        <v>1823</v>
      </c>
      <c r="G4973" s="45">
        <v>10</v>
      </c>
      <c r="H4973" s="44"/>
      <c r="I4973" s="44"/>
      <c r="J4973" s="44"/>
      <c r="K4973" s="49">
        <f t="shared" si="463"/>
        <v>-1</v>
      </c>
      <c r="L4973" s="49" t="e">
        <f t="shared" si="464"/>
        <v>#DIV/0!</v>
      </c>
      <c r="M4973" s="49" t="e">
        <f t="shared" si="465"/>
        <v>#DIV/0!</v>
      </c>
      <c r="N4973" s="45">
        <v>0</v>
      </c>
      <c r="O4973" s="44"/>
      <c r="P4973" s="44"/>
      <c r="Q4973" s="44"/>
      <c r="R4973" s="49" t="e">
        <f t="shared" si="466"/>
        <v>#DIV/0!</v>
      </c>
      <c r="S4973" s="49" t="e">
        <f t="shared" si="467"/>
        <v>#DIV/0!</v>
      </c>
      <c r="T4973" s="49" t="e">
        <f t="shared" si="468"/>
        <v>#DIV/0!</v>
      </c>
    </row>
    <row r="4974" spans="1:20" x14ac:dyDescent="0.2">
      <c r="A4974" s="33" t="s">
        <v>1813</v>
      </c>
      <c r="B4974" s="33" t="s">
        <v>50</v>
      </c>
      <c r="C4974" s="33" t="s">
        <v>1423</v>
      </c>
      <c r="D4974" s="33" t="s">
        <v>1798</v>
      </c>
      <c r="E4974" s="33" t="s">
        <v>42</v>
      </c>
      <c r="F4974" s="33" t="s">
        <v>1434</v>
      </c>
      <c r="G4974" s="45">
        <v>615</v>
      </c>
      <c r="H4974" s="45">
        <v>207</v>
      </c>
      <c r="I4974" s="45">
        <v>301</v>
      </c>
      <c r="J4974" s="45">
        <v>183</v>
      </c>
      <c r="K4974" s="49">
        <f t="shared" si="463"/>
        <v>-0.66341463414634139</v>
      </c>
      <c r="L4974" s="49">
        <f t="shared" si="464"/>
        <v>0.45410628019323673</v>
      </c>
      <c r="M4974" s="49">
        <f t="shared" si="465"/>
        <v>-0.39202657807308972</v>
      </c>
      <c r="N4974" s="45">
        <v>0</v>
      </c>
      <c r="O4974" s="45">
        <v>0</v>
      </c>
      <c r="P4974" s="45">
        <v>0</v>
      </c>
      <c r="Q4974" s="45">
        <v>0</v>
      </c>
      <c r="R4974" s="49" t="e">
        <f t="shared" si="466"/>
        <v>#DIV/0!</v>
      </c>
      <c r="S4974" s="49" t="e">
        <f t="shared" si="467"/>
        <v>#DIV/0!</v>
      </c>
      <c r="T4974" s="49" t="e">
        <f t="shared" si="468"/>
        <v>#DIV/0!</v>
      </c>
    </row>
    <row r="4975" spans="1:20" x14ac:dyDescent="0.2">
      <c r="A4975" s="33" t="s">
        <v>1813</v>
      </c>
      <c r="B4975" s="33" t="s">
        <v>50</v>
      </c>
      <c r="C4975" s="33" t="s">
        <v>1423</v>
      </c>
      <c r="D4975" s="33" t="s">
        <v>1808</v>
      </c>
      <c r="E4975" s="33" t="s">
        <v>47</v>
      </c>
      <c r="F4975" s="33" t="s">
        <v>1436</v>
      </c>
      <c r="G4975" s="45">
        <v>25</v>
      </c>
      <c r="H4975" s="44"/>
      <c r="I4975" s="45">
        <v>30</v>
      </c>
      <c r="J4975" s="44"/>
      <c r="K4975" s="49">
        <f t="shared" si="463"/>
        <v>-1</v>
      </c>
      <c r="L4975" s="49" t="e">
        <f t="shared" si="464"/>
        <v>#DIV/0!</v>
      </c>
      <c r="M4975" s="49">
        <f t="shared" si="465"/>
        <v>-1</v>
      </c>
      <c r="N4975" s="45">
        <v>0</v>
      </c>
      <c r="O4975" s="44"/>
      <c r="P4975" s="45">
        <v>100</v>
      </c>
      <c r="Q4975" s="44"/>
      <c r="R4975" s="49" t="e">
        <f t="shared" si="466"/>
        <v>#DIV/0!</v>
      </c>
      <c r="S4975" s="49" t="e">
        <f t="shared" si="467"/>
        <v>#DIV/0!</v>
      </c>
      <c r="T4975" s="49">
        <f t="shared" si="468"/>
        <v>-1</v>
      </c>
    </row>
    <row r="4976" spans="1:20" x14ac:dyDescent="0.2">
      <c r="A4976" s="33" t="s">
        <v>1813</v>
      </c>
      <c r="B4976" s="33" t="s">
        <v>50</v>
      </c>
      <c r="C4976" s="33" t="s">
        <v>1423</v>
      </c>
      <c r="D4976" s="33" t="s">
        <v>1808</v>
      </c>
      <c r="E4976" s="33" t="s">
        <v>126</v>
      </c>
      <c r="F4976" s="33" t="s">
        <v>1834</v>
      </c>
      <c r="G4976" s="45">
        <v>0</v>
      </c>
      <c r="H4976" s="44"/>
      <c r="I4976" s="44"/>
      <c r="J4976" s="44"/>
      <c r="K4976" s="49" t="e">
        <f t="shared" si="463"/>
        <v>#DIV/0!</v>
      </c>
      <c r="L4976" s="49" t="e">
        <f t="shared" si="464"/>
        <v>#DIV/0!</v>
      </c>
      <c r="M4976" s="49" t="e">
        <f t="shared" si="465"/>
        <v>#DIV/0!</v>
      </c>
      <c r="N4976" s="45">
        <v>0</v>
      </c>
      <c r="O4976" s="44"/>
      <c r="P4976" s="44"/>
      <c r="Q4976" s="44"/>
      <c r="R4976" s="49" t="e">
        <f t="shared" si="466"/>
        <v>#DIV/0!</v>
      </c>
      <c r="S4976" s="49" t="e">
        <f t="shared" si="467"/>
        <v>#DIV/0!</v>
      </c>
      <c r="T4976" s="49" t="e">
        <f t="shared" si="468"/>
        <v>#DIV/0!</v>
      </c>
    </row>
    <row r="4977" spans="1:20" x14ac:dyDescent="0.2">
      <c r="A4977" s="33" t="s">
        <v>1813</v>
      </c>
      <c r="B4977" s="33" t="s">
        <v>50</v>
      </c>
      <c r="C4977" s="33" t="s">
        <v>1423</v>
      </c>
      <c r="D4977" s="33" t="s">
        <v>1816</v>
      </c>
      <c r="E4977" s="33" t="s">
        <v>34</v>
      </c>
      <c r="F4977" s="33" t="s">
        <v>1433</v>
      </c>
      <c r="G4977" s="45">
        <v>38</v>
      </c>
      <c r="H4977" s="44"/>
      <c r="I4977" s="45">
        <v>7</v>
      </c>
      <c r="J4977" s="44"/>
      <c r="K4977" s="49">
        <f t="shared" si="463"/>
        <v>-1</v>
      </c>
      <c r="L4977" s="49" t="e">
        <f t="shared" si="464"/>
        <v>#DIV/0!</v>
      </c>
      <c r="M4977" s="49">
        <f t="shared" si="465"/>
        <v>-1</v>
      </c>
      <c r="N4977" s="45">
        <v>0</v>
      </c>
      <c r="O4977" s="44"/>
      <c r="P4977" s="45">
        <v>0</v>
      </c>
      <c r="Q4977" s="44"/>
      <c r="R4977" s="49" t="e">
        <f t="shared" si="466"/>
        <v>#DIV/0!</v>
      </c>
      <c r="S4977" s="49" t="e">
        <f t="shared" si="467"/>
        <v>#DIV/0!</v>
      </c>
      <c r="T4977" s="49" t="e">
        <f t="shared" si="468"/>
        <v>#DIV/0!</v>
      </c>
    </row>
    <row r="4978" spans="1:20" x14ac:dyDescent="0.2">
      <c r="A4978" s="33" t="s">
        <v>1813</v>
      </c>
      <c r="B4978" s="33" t="s">
        <v>50</v>
      </c>
      <c r="C4978" s="33" t="s">
        <v>1423</v>
      </c>
      <c r="D4978" s="33" t="s">
        <v>1820</v>
      </c>
      <c r="E4978" s="33" t="s">
        <v>35</v>
      </c>
      <c r="F4978" s="33" t="s">
        <v>484</v>
      </c>
      <c r="G4978" s="45">
        <v>374</v>
      </c>
      <c r="H4978" s="45">
        <v>39</v>
      </c>
      <c r="I4978" s="45">
        <v>110</v>
      </c>
      <c r="J4978" s="45">
        <v>60</v>
      </c>
      <c r="K4978" s="49">
        <f t="shared" si="463"/>
        <v>-0.89572192513368987</v>
      </c>
      <c r="L4978" s="49">
        <f t="shared" si="464"/>
        <v>1.8205128205128207</v>
      </c>
      <c r="M4978" s="49">
        <f t="shared" si="465"/>
        <v>-0.45454545454545459</v>
      </c>
      <c r="N4978" s="45">
        <v>0</v>
      </c>
      <c r="O4978" s="45">
        <v>0</v>
      </c>
      <c r="P4978" s="45">
        <v>0</v>
      </c>
      <c r="Q4978" s="45">
        <v>0</v>
      </c>
      <c r="R4978" s="49" t="e">
        <f t="shared" si="466"/>
        <v>#DIV/0!</v>
      </c>
      <c r="S4978" s="49" t="e">
        <f t="shared" si="467"/>
        <v>#DIV/0!</v>
      </c>
      <c r="T4978" s="49" t="e">
        <f t="shared" si="468"/>
        <v>#DIV/0!</v>
      </c>
    </row>
    <row r="4979" spans="1:20" x14ac:dyDescent="0.2">
      <c r="A4979" s="33" t="s">
        <v>1813</v>
      </c>
      <c r="B4979" s="33" t="s">
        <v>50</v>
      </c>
      <c r="C4979" s="33" t="s">
        <v>1423</v>
      </c>
      <c r="D4979" s="33" t="s">
        <v>1824</v>
      </c>
      <c r="E4979" s="33" t="s">
        <v>54</v>
      </c>
      <c r="F4979" s="33" t="s">
        <v>1428</v>
      </c>
      <c r="G4979" s="45">
        <v>163</v>
      </c>
      <c r="H4979" s="45">
        <v>0</v>
      </c>
      <c r="I4979" s="44"/>
      <c r="J4979" s="44"/>
      <c r="K4979" s="49">
        <f t="shared" si="463"/>
        <v>-1</v>
      </c>
      <c r="L4979" s="49" t="e">
        <f t="shared" si="464"/>
        <v>#DIV/0!</v>
      </c>
      <c r="M4979" s="49" t="e">
        <f t="shared" si="465"/>
        <v>#DIV/0!</v>
      </c>
      <c r="N4979" s="45">
        <v>0</v>
      </c>
      <c r="O4979" s="45">
        <v>0</v>
      </c>
      <c r="P4979" s="44"/>
      <c r="Q4979" s="44"/>
      <c r="R4979" s="49" t="e">
        <f t="shared" si="466"/>
        <v>#DIV/0!</v>
      </c>
      <c r="S4979" s="49" t="e">
        <f t="shared" si="467"/>
        <v>#DIV/0!</v>
      </c>
      <c r="T4979" s="49" t="e">
        <f t="shared" si="468"/>
        <v>#DIV/0!</v>
      </c>
    </row>
    <row r="4980" spans="1:20" x14ac:dyDescent="0.2">
      <c r="A4980" s="33" t="s">
        <v>1813</v>
      </c>
      <c r="B4980" s="33" t="s">
        <v>50</v>
      </c>
      <c r="C4980" s="33" t="s">
        <v>1423</v>
      </c>
      <c r="D4980" s="33" t="s">
        <v>1807</v>
      </c>
      <c r="E4980" s="33" t="s">
        <v>49</v>
      </c>
      <c r="F4980" s="33" t="s">
        <v>1429</v>
      </c>
      <c r="G4980" s="45">
        <v>287</v>
      </c>
      <c r="H4980" s="45">
        <v>105</v>
      </c>
      <c r="I4980" s="45">
        <v>123</v>
      </c>
      <c r="J4980" s="45">
        <v>93</v>
      </c>
      <c r="K4980" s="49">
        <f t="shared" si="463"/>
        <v>-0.63414634146341464</v>
      </c>
      <c r="L4980" s="49">
        <f t="shared" si="464"/>
        <v>0.17142857142857149</v>
      </c>
      <c r="M4980" s="49">
        <f t="shared" si="465"/>
        <v>-0.24390243902439024</v>
      </c>
      <c r="N4980" s="45">
        <v>0</v>
      </c>
      <c r="O4980" s="45">
        <v>0</v>
      </c>
      <c r="P4980" s="45">
        <v>0</v>
      </c>
      <c r="Q4980" s="45">
        <v>0</v>
      </c>
      <c r="R4980" s="49" t="e">
        <f t="shared" si="466"/>
        <v>#DIV/0!</v>
      </c>
      <c r="S4980" s="49" t="e">
        <f t="shared" si="467"/>
        <v>#DIV/0!</v>
      </c>
      <c r="T4980" s="49" t="e">
        <f t="shared" si="468"/>
        <v>#DIV/0!</v>
      </c>
    </row>
    <row r="4981" spans="1:20" x14ac:dyDescent="0.2">
      <c r="A4981" s="33" t="s">
        <v>1813</v>
      </c>
      <c r="B4981" s="33" t="s">
        <v>50</v>
      </c>
      <c r="C4981" s="33" t="s">
        <v>1423</v>
      </c>
      <c r="D4981" s="33" t="s">
        <v>1807</v>
      </c>
      <c r="E4981" s="33" t="s">
        <v>56</v>
      </c>
      <c r="F4981" s="33" t="s">
        <v>1424</v>
      </c>
      <c r="G4981" s="45">
        <v>12</v>
      </c>
      <c r="H4981" s="44"/>
      <c r="I4981" s="44"/>
      <c r="J4981" s="44"/>
      <c r="K4981" s="49">
        <f t="shared" si="463"/>
        <v>-1</v>
      </c>
      <c r="L4981" s="49" t="e">
        <f t="shared" si="464"/>
        <v>#DIV/0!</v>
      </c>
      <c r="M4981" s="49" t="e">
        <f t="shared" si="465"/>
        <v>#DIV/0!</v>
      </c>
      <c r="N4981" s="45">
        <v>0</v>
      </c>
      <c r="O4981" s="44"/>
      <c r="P4981" s="44"/>
      <c r="Q4981" s="44"/>
      <c r="R4981" s="49" t="e">
        <f t="shared" si="466"/>
        <v>#DIV/0!</v>
      </c>
      <c r="S4981" s="49" t="e">
        <f t="shared" si="467"/>
        <v>#DIV/0!</v>
      </c>
      <c r="T4981" s="49" t="e">
        <f t="shared" si="468"/>
        <v>#DIV/0!</v>
      </c>
    </row>
    <row r="4982" spans="1:20" x14ac:dyDescent="0.2">
      <c r="A4982" s="33" t="s">
        <v>1813</v>
      </c>
      <c r="B4982" s="33" t="s">
        <v>50</v>
      </c>
      <c r="C4982" s="33" t="s">
        <v>1423</v>
      </c>
      <c r="D4982" s="33" t="s">
        <v>1825</v>
      </c>
      <c r="E4982" s="33" t="s">
        <v>55</v>
      </c>
      <c r="F4982" s="33" t="s">
        <v>1440</v>
      </c>
      <c r="G4982" s="45">
        <v>16</v>
      </c>
      <c r="H4982" s="44"/>
      <c r="I4982" s="44"/>
      <c r="J4982" s="44"/>
      <c r="K4982" s="49">
        <f t="shared" si="463"/>
        <v>-1</v>
      </c>
      <c r="L4982" s="49" t="e">
        <f t="shared" si="464"/>
        <v>#DIV/0!</v>
      </c>
      <c r="M4982" s="49" t="e">
        <f t="shared" si="465"/>
        <v>#DIV/0!</v>
      </c>
      <c r="N4982" s="45">
        <v>0</v>
      </c>
      <c r="O4982" s="44"/>
      <c r="P4982" s="44"/>
      <c r="Q4982" s="44"/>
      <c r="R4982" s="49" t="e">
        <f t="shared" si="466"/>
        <v>#DIV/0!</v>
      </c>
      <c r="S4982" s="49" t="e">
        <f t="shared" si="467"/>
        <v>#DIV/0!</v>
      </c>
      <c r="T4982" s="49" t="e">
        <f t="shared" si="468"/>
        <v>#DIV/0!</v>
      </c>
    </row>
    <row r="4983" spans="1:20" x14ac:dyDescent="0.2">
      <c r="A4983" s="33" t="s">
        <v>1813</v>
      </c>
      <c r="B4983" s="33" t="s">
        <v>50</v>
      </c>
      <c r="C4983" s="33" t="s">
        <v>1423</v>
      </c>
      <c r="D4983" s="33" t="s">
        <v>1839</v>
      </c>
      <c r="E4983" s="33" t="s">
        <v>302</v>
      </c>
      <c r="F4983" s="33" t="s">
        <v>303</v>
      </c>
      <c r="G4983" s="44"/>
      <c r="H4983" s="44"/>
      <c r="I4983" s="45">
        <v>2</v>
      </c>
      <c r="J4983" s="45">
        <v>4</v>
      </c>
      <c r="K4983" s="49" t="e">
        <f t="shared" si="463"/>
        <v>#DIV/0!</v>
      </c>
      <c r="L4983" s="49" t="e">
        <f t="shared" si="464"/>
        <v>#DIV/0!</v>
      </c>
      <c r="M4983" s="49">
        <f t="shared" si="465"/>
        <v>1</v>
      </c>
      <c r="N4983" s="44"/>
      <c r="O4983" s="44"/>
      <c r="P4983" s="45">
        <v>10</v>
      </c>
      <c r="Q4983" s="45">
        <v>0</v>
      </c>
      <c r="R4983" s="49" t="e">
        <f t="shared" si="466"/>
        <v>#DIV/0!</v>
      </c>
      <c r="S4983" s="49" t="e">
        <f t="shared" si="467"/>
        <v>#DIV/0!</v>
      </c>
      <c r="T4983" s="49">
        <f t="shared" si="468"/>
        <v>-1</v>
      </c>
    </row>
    <row r="4984" spans="1:20" x14ac:dyDescent="0.2">
      <c r="A4984" s="33" t="s">
        <v>1813</v>
      </c>
      <c r="B4984" s="33" t="s">
        <v>50</v>
      </c>
      <c r="C4984" s="33" t="s">
        <v>1423</v>
      </c>
      <c r="D4984" s="33" t="s">
        <v>1839</v>
      </c>
      <c r="E4984" s="33" t="s">
        <v>61</v>
      </c>
      <c r="F4984" s="33" t="s">
        <v>1419</v>
      </c>
      <c r="G4984" s="44"/>
      <c r="H4984" s="44"/>
      <c r="I4984" s="45">
        <v>5</v>
      </c>
      <c r="J4984" s="44"/>
      <c r="K4984" s="49" t="e">
        <f t="shared" si="463"/>
        <v>#DIV/0!</v>
      </c>
      <c r="L4984" s="49" t="e">
        <f t="shared" si="464"/>
        <v>#DIV/0!</v>
      </c>
      <c r="M4984" s="49">
        <f t="shared" si="465"/>
        <v>-1</v>
      </c>
      <c r="N4984" s="44"/>
      <c r="O4984" s="44"/>
      <c r="P4984" s="45">
        <v>0</v>
      </c>
      <c r="Q4984" s="44"/>
      <c r="R4984" s="49" t="e">
        <f t="shared" si="466"/>
        <v>#DIV/0!</v>
      </c>
      <c r="S4984" s="49" t="e">
        <f t="shared" si="467"/>
        <v>#DIV/0!</v>
      </c>
      <c r="T4984" s="49" t="e">
        <f t="shared" si="468"/>
        <v>#DIV/0!</v>
      </c>
    </row>
    <row r="4985" spans="1:20" x14ac:dyDescent="0.2">
      <c r="A4985" s="33" t="s">
        <v>1813</v>
      </c>
      <c r="B4985" s="33" t="s">
        <v>50</v>
      </c>
      <c r="C4985" s="33" t="s">
        <v>1423</v>
      </c>
      <c r="D4985" s="33" t="s">
        <v>1599</v>
      </c>
      <c r="E4985" s="33" t="s">
        <v>44</v>
      </c>
      <c r="F4985" s="33" t="s">
        <v>1422</v>
      </c>
      <c r="G4985" s="45">
        <v>205</v>
      </c>
      <c r="H4985" s="45">
        <v>75</v>
      </c>
      <c r="I4985" s="45">
        <v>170</v>
      </c>
      <c r="J4985" s="45">
        <v>64</v>
      </c>
      <c r="K4985" s="49">
        <f t="shared" si="463"/>
        <v>-0.63414634146341464</v>
      </c>
      <c r="L4985" s="49">
        <f t="shared" si="464"/>
        <v>1.2666666666666666</v>
      </c>
      <c r="M4985" s="49">
        <f t="shared" si="465"/>
        <v>-0.62352941176470589</v>
      </c>
      <c r="N4985" s="45">
        <v>0</v>
      </c>
      <c r="O4985" s="45">
        <v>0</v>
      </c>
      <c r="P4985" s="45">
        <v>10230</v>
      </c>
      <c r="Q4985" s="45">
        <v>3020</v>
      </c>
      <c r="R4985" s="49" t="e">
        <f t="shared" si="466"/>
        <v>#DIV/0!</v>
      </c>
      <c r="S4985" s="49" t="e">
        <f t="shared" si="467"/>
        <v>#DIV/0!</v>
      </c>
      <c r="T4985" s="49">
        <f t="shared" si="468"/>
        <v>-0.70478983382209193</v>
      </c>
    </row>
    <row r="4986" spans="1:20" x14ac:dyDescent="0.2">
      <c r="A4986" s="33" t="s">
        <v>1813</v>
      </c>
      <c r="B4986" s="33" t="s">
        <v>50</v>
      </c>
      <c r="C4986" s="33" t="s">
        <v>1423</v>
      </c>
      <c r="D4986" s="33" t="s">
        <v>1799</v>
      </c>
      <c r="E4986" s="33" t="s">
        <v>37</v>
      </c>
      <c r="F4986" s="33" t="s">
        <v>1427</v>
      </c>
      <c r="G4986" s="45">
        <v>1107</v>
      </c>
      <c r="H4986" s="45">
        <v>245</v>
      </c>
      <c r="I4986" s="45">
        <v>592</v>
      </c>
      <c r="J4986" s="45">
        <v>281</v>
      </c>
      <c r="K4986" s="49">
        <f t="shared" si="463"/>
        <v>-0.77868112014453472</v>
      </c>
      <c r="L4986" s="49">
        <f t="shared" si="464"/>
        <v>1.416326530612245</v>
      </c>
      <c r="M4986" s="49">
        <f t="shared" si="465"/>
        <v>-0.52533783783783783</v>
      </c>
      <c r="N4986" s="45">
        <v>0</v>
      </c>
      <c r="O4986" s="45">
        <v>0</v>
      </c>
      <c r="P4986" s="45">
        <v>0</v>
      </c>
      <c r="Q4986" s="45">
        <v>1420</v>
      </c>
      <c r="R4986" s="49" t="e">
        <f t="shared" si="466"/>
        <v>#DIV/0!</v>
      </c>
      <c r="S4986" s="49" t="e">
        <f t="shared" si="467"/>
        <v>#DIV/0!</v>
      </c>
      <c r="T4986" s="49" t="e">
        <f t="shared" si="468"/>
        <v>#DIV/0!</v>
      </c>
    </row>
    <row r="4987" spans="1:20" x14ac:dyDescent="0.2">
      <c r="A4987" s="33" t="s">
        <v>1813</v>
      </c>
      <c r="B4987" s="33" t="s">
        <v>50</v>
      </c>
      <c r="C4987" s="33" t="s">
        <v>1423</v>
      </c>
      <c r="D4987" s="33" t="s">
        <v>1799</v>
      </c>
      <c r="E4987" s="33" t="s">
        <v>48</v>
      </c>
      <c r="F4987" s="33" t="s">
        <v>1432</v>
      </c>
      <c r="G4987" s="45">
        <v>70</v>
      </c>
      <c r="H4987" s="45">
        <v>4</v>
      </c>
      <c r="I4987" s="45">
        <v>5</v>
      </c>
      <c r="J4987" s="45">
        <v>3</v>
      </c>
      <c r="K4987" s="49">
        <f t="shared" si="463"/>
        <v>-0.94285714285714284</v>
      </c>
      <c r="L4987" s="49">
        <f t="shared" si="464"/>
        <v>0.25</v>
      </c>
      <c r="M4987" s="49">
        <f t="shared" si="465"/>
        <v>-0.4</v>
      </c>
      <c r="N4987" s="45">
        <v>0</v>
      </c>
      <c r="O4987" s="45">
        <v>0</v>
      </c>
      <c r="P4987" s="45">
        <v>0</v>
      </c>
      <c r="Q4987" s="45">
        <v>0</v>
      </c>
      <c r="R4987" s="49" t="e">
        <f t="shared" si="466"/>
        <v>#DIV/0!</v>
      </c>
      <c r="S4987" s="49" t="e">
        <f t="shared" si="467"/>
        <v>#DIV/0!</v>
      </c>
      <c r="T4987" s="49" t="e">
        <f t="shared" si="468"/>
        <v>#DIV/0!</v>
      </c>
    </row>
    <row r="4988" spans="1:20" x14ac:dyDescent="0.2">
      <c r="A4988" s="33" t="s">
        <v>1813</v>
      </c>
      <c r="B4988" s="33" t="s">
        <v>50</v>
      </c>
      <c r="C4988" s="33" t="s">
        <v>1423</v>
      </c>
      <c r="D4988" s="33" t="s">
        <v>1796</v>
      </c>
      <c r="E4988" s="33" t="s">
        <v>38</v>
      </c>
      <c r="F4988" s="33" t="s">
        <v>1417</v>
      </c>
      <c r="G4988" s="45">
        <v>5</v>
      </c>
      <c r="H4988" s="44"/>
      <c r="I4988" s="45">
        <v>46</v>
      </c>
      <c r="J4988" s="45">
        <v>13</v>
      </c>
      <c r="K4988" s="49">
        <f t="shared" si="463"/>
        <v>-1</v>
      </c>
      <c r="L4988" s="49" t="e">
        <f t="shared" si="464"/>
        <v>#DIV/0!</v>
      </c>
      <c r="M4988" s="49">
        <f t="shared" si="465"/>
        <v>-0.71739130434782616</v>
      </c>
      <c r="N4988" s="45">
        <v>0</v>
      </c>
      <c r="O4988" s="44"/>
      <c r="P4988" s="45">
        <v>0</v>
      </c>
      <c r="Q4988" s="45">
        <v>0</v>
      </c>
      <c r="R4988" s="49" t="e">
        <f t="shared" si="466"/>
        <v>#DIV/0!</v>
      </c>
      <c r="S4988" s="49" t="e">
        <f t="shared" si="467"/>
        <v>#DIV/0!</v>
      </c>
      <c r="T4988" s="49" t="e">
        <f t="shared" si="468"/>
        <v>#DIV/0!</v>
      </c>
    </row>
    <row r="4989" spans="1:20" x14ac:dyDescent="0.2">
      <c r="A4989" s="33" t="s">
        <v>1813</v>
      </c>
      <c r="B4989" s="33" t="s">
        <v>50</v>
      </c>
      <c r="C4989" s="33" t="s">
        <v>1423</v>
      </c>
      <c r="D4989" s="33" t="s">
        <v>1791</v>
      </c>
      <c r="E4989" s="33" t="s">
        <v>36</v>
      </c>
      <c r="F4989" s="33" t="s">
        <v>1430</v>
      </c>
      <c r="G4989" s="45">
        <v>40</v>
      </c>
      <c r="H4989" s="45">
        <v>13</v>
      </c>
      <c r="I4989" s="45">
        <v>28</v>
      </c>
      <c r="J4989" s="45">
        <v>26</v>
      </c>
      <c r="K4989" s="49">
        <f t="shared" si="463"/>
        <v>-0.67500000000000004</v>
      </c>
      <c r="L4989" s="49">
        <f t="shared" si="464"/>
        <v>1.1538461538461537</v>
      </c>
      <c r="M4989" s="49">
        <f t="shared" si="465"/>
        <v>-7.1428571428571397E-2</v>
      </c>
      <c r="N4989" s="45">
        <v>11545</v>
      </c>
      <c r="O4989" s="45">
        <v>5370</v>
      </c>
      <c r="P4989" s="45">
        <v>1254</v>
      </c>
      <c r="Q4989" s="45">
        <v>1455</v>
      </c>
      <c r="R4989" s="49">
        <f t="shared" si="466"/>
        <v>-0.53486357730619316</v>
      </c>
      <c r="S4989" s="49">
        <f t="shared" si="467"/>
        <v>-0.76648044692737427</v>
      </c>
      <c r="T4989" s="49">
        <f t="shared" si="468"/>
        <v>0.16028708133971281</v>
      </c>
    </row>
    <row r="4990" spans="1:20" x14ac:dyDescent="0.2">
      <c r="A4990" s="33" t="s">
        <v>1813</v>
      </c>
      <c r="B4990" s="33" t="s">
        <v>50</v>
      </c>
      <c r="C4990" s="33" t="s">
        <v>1423</v>
      </c>
      <c r="D4990" s="33" t="s">
        <v>1813</v>
      </c>
      <c r="E4990" s="33" t="s">
        <v>275</v>
      </c>
      <c r="F4990" s="33" t="s">
        <v>1850</v>
      </c>
      <c r="G4990" s="44"/>
      <c r="H4990" s="45">
        <v>22</v>
      </c>
      <c r="I4990" s="44"/>
      <c r="J4990" s="44"/>
      <c r="K4990" s="49" t="e">
        <f t="shared" si="463"/>
        <v>#DIV/0!</v>
      </c>
      <c r="L4990" s="49">
        <f t="shared" si="464"/>
        <v>-1</v>
      </c>
      <c r="M4990" s="49" t="e">
        <f t="shared" si="465"/>
        <v>#DIV/0!</v>
      </c>
      <c r="N4990" s="44"/>
      <c r="O4990" s="45">
        <v>0</v>
      </c>
      <c r="P4990" s="44"/>
      <c r="Q4990" s="44"/>
      <c r="R4990" s="49" t="e">
        <f t="shared" si="466"/>
        <v>#DIV/0!</v>
      </c>
      <c r="S4990" s="49" t="e">
        <f t="shared" si="467"/>
        <v>#DIV/0!</v>
      </c>
      <c r="T4990" s="49" t="e">
        <f t="shared" si="468"/>
        <v>#DIV/0!</v>
      </c>
    </row>
    <row r="4991" spans="1:20" x14ac:dyDescent="0.2">
      <c r="A4991" s="33" t="s">
        <v>1813</v>
      </c>
      <c r="B4991" s="33" t="s">
        <v>50</v>
      </c>
      <c r="C4991" s="33" t="s">
        <v>1423</v>
      </c>
      <c r="D4991" s="33" t="s">
        <v>1800</v>
      </c>
      <c r="E4991" s="33" t="s">
        <v>46</v>
      </c>
      <c r="F4991" s="33" t="s">
        <v>1435</v>
      </c>
      <c r="G4991" s="45">
        <v>8</v>
      </c>
      <c r="H4991" s="44"/>
      <c r="I4991" s="44"/>
      <c r="J4991" s="44"/>
      <c r="K4991" s="49">
        <f t="shared" si="463"/>
        <v>-1</v>
      </c>
      <c r="L4991" s="49" t="e">
        <f t="shared" si="464"/>
        <v>#DIV/0!</v>
      </c>
      <c r="M4991" s="49" t="e">
        <f t="shared" si="465"/>
        <v>#DIV/0!</v>
      </c>
      <c r="N4991" s="45">
        <v>0</v>
      </c>
      <c r="O4991" s="44"/>
      <c r="P4991" s="44"/>
      <c r="Q4991" s="44"/>
      <c r="R4991" s="49" t="e">
        <f t="shared" si="466"/>
        <v>#DIV/0!</v>
      </c>
      <c r="S4991" s="49" t="e">
        <f t="shared" si="467"/>
        <v>#DIV/0!</v>
      </c>
      <c r="T4991" s="49" t="e">
        <f t="shared" si="468"/>
        <v>#DIV/0!</v>
      </c>
    </row>
    <row r="4992" spans="1:20" x14ac:dyDescent="0.2">
      <c r="A4992" s="33" t="s">
        <v>1813</v>
      </c>
      <c r="B4992" s="33" t="s">
        <v>50</v>
      </c>
      <c r="C4992" s="33" t="s">
        <v>1423</v>
      </c>
      <c r="D4992" s="33" t="s">
        <v>1812</v>
      </c>
      <c r="E4992" s="33" t="s">
        <v>90</v>
      </c>
      <c r="F4992" s="33" t="s">
        <v>1467</v>
      </c>
      <c r="G4992" s="45">
        <v>2</v>
      </c>
      <c r="H4992" s="44"/>
      <c r="I4992" s="44"/>
      <c r="J4992" s="44"/>
      <c r="K4992" s="49">
        <f t="shared" si="463"/>
        <v>-1</v>
      </c>
      <c r="L4992" s="49" t="e">
        <f t="shared" si="464"/>
        <v>#DIV/0!</v>
      </c>
      <c r="M4992" s="49" t="e">
        <f t="shared" si="465"/>
        <v>#DIV/0!</v>
      </c>
      <c r="N4992" s="45">
        <v>136</v>
      </c>
      <c r="O4992" s="44"/>
      <c r="P4992" s="44"/>
      <c r="Q4992" s="44"/>
      <c r="R4992" s="49">
        <f t="shared" si="466"/>
        <v>-1</v>
      </c>
      <c r="S4992" s="49" t="e">
        <f t="shared" si="467"/>
        <v>#DIV/0!</v>
      </c>
      <c r="T4992" s="49" t="e">
        <f t="shared" si="468"/>
        <v>#DIV/0!</v>
      </c>
    </row>
    <row r="4993" spans="1:20" x14ac:dyDescent="0.2">
      <c r="A4993" s="33" t="s">
        <v>1813</v>
      </c>
      <c r="B4993" s="33" t="s">
        <v>50</v>
      </c>
      <c r="C4993" s="33" t="s">
        <v>1423</v>
      </c>
      <c r="D4993" s="33" t="s">
        <v>1801</v>
      </c>
      <c r="E4993" s="33" t="s">
        <v>45</v>
      </c>
      <c r="F4993" s="33" t="s">
        <v>1426</v>
      </c>
      <c r="G4993" s="45">
        <v>4461</v>
      </c>
      <c r="H4993" s="45">
        <v>1072</v>
      </c>
      <c r="I4993" s="45">
        <v>1138</v>
      </c>
      <c r="J4993" s="45">
        <v>580</v>
      </c>
      <c r="K4993" s="49">
        <f t="shared" si="463"/>
        <v>-0.75969513561981616</v>
      </c>
      <c r="L4993" s="49">
        <f t="shared" si="464"/>
        <v>6.1567164179104461E-2</v>
      </c>
      <c r="M4993" s="49">
        <f t="shared" si="465"/>
        <v>-0.49033391915641478</v>
      </c>
      <c r="N4993" s="45">
        <v>0</v>
      </c>
      <c r="O4993" s="45">
        <v>0</v>
      </c>
      <c r="P4993" s="45">
        <v>0</v>
      </c>
      <c r="Q4993" s="45">
        <v>0</v>
      </c>
      <c r="R4993" s="49" t="e">
        <f t="shared" si="466"/>
        <v>#DIV/0!</v>
      </c>
      <c r="S4993" s="49" t="e">
        <f t="shared" si="467"/>
        <v>#DIV/0!</v>
      </c>
      <c r="T4993" s="49" t="e">
        <f t="shared" si="468"/>
        <v>#DIV/0!</v>
      </c>
    </row>
    <row r="4994" spans="1:20" x14ac:dyDescent="0.2">
      <c r="A4994" s="33" t="s">
        <v>1813</v>
      </c>
      <c r="B4994" s="33" t="s">
        <v>50</v>
      </c>
      <c r="C4994" s="33" t="s">
        <v>1423</v>
      </c>
      <c r="D4994" s="33" t="s">
        <v>1774</v>
      </c>
      <c r="E4994" s="33" t="s">
        <v>278</v>
      </c>
      <c r="F4994" s="33" t="s">
        <v>1888</v>
      </c>
      <c r="G4994" s="45">
        <v>8</v>
      </c>
      <c r="H4994" s="44"/>
      <c r="I4994" s="44"/>
      <c r="J4994" s="44"/>
      <c r="K4994" s="49">
        <f t="shared" si="463"/>
        <v>-1</v>
      </c>
      <c r="L4994" s="49" t="e">
        <f t="shared" si="464"/>
        <v>#DIV/0!</v>
      </c>
      <c r="M4994" s="49" t="e">
        <f t="shared" si="465"/>
        <v>#DIV/0!</v>
      </c>
      <c r="N4994" s="45">
        <v>0</v>
      </c>
      <c r="O4994" s="44"/>
      <c r="P4994" s="44"/>
      <c r="Q4994" s="44"/>
      <c r="R4994" s="49" t="e">
        <f t="shared" si="466"/>
        <v>#DIV/0!</v>
      </c>
      <c r="S4994" s="49" t="e">
        <f t="shared" si="467"/>
        <v>#DIV/0!</v>
      </c>
      <c r="T4994" s="49" t="e">
        <f t="shared" si="468"/>
        <v>#DIV/0!</v>
      </c>
    </row>
    <row r="4995" spans="1:20" x14ac:dyDescent="0.2">
      <c r="A4995" s="33" t="s">
        <v>1813</v>
      </c>
      <c r="B4995" s="33" t="s">
        <v>50</v>
      </c>
      <c r="C4995" s="33" t="s">
        <v>1423</v>
      </c>
      <c r="D4995" s="33" t="s">
        <v>1774</v>
      </c>
      <c r="E4995" s="33" t="s">
        <v>28</v>
      </c>
      <c r="F4995" s="33" t="s">
        <v>1421</v>
      </c>
      <c r="G4995" s="44"/>
      <c r="H4995" s="44"/>
      <c r="I4995" s="45">
        <v>9</v>
      </c>
      <c r="J4995" s="45">
        <v>25</v>
      </c>
      <c r="K4995" s="49" t="e">
        <f t="shared" si="463"/>
        <v>#DIV/0!</v>
      </c>
      <c r="L4995" s="49" t="e">
        <f t="shared" si="464"/>
        <v>#DIV/0!</v>
      </c>
      <c r="M4995" s="49">
        <f t="shared" si="465"/>
        <v>1.7777777777777777</v>
      </c>
      <c r="N4995" s="44"/>
      <c r="O4995" s="44"/>
      <c r="P4995" s="45">
        <v>0</v>
      </c>
      <c r="Q4995" s="45">
        <v>30</v>
      </c>
      <c r="R4995" s="49" t="e">
        <f t="shared" si="466"/>
        <v>#DIV/0!</v>
      </c>
      <c r="S4995" s="49" t="e">
        <f t="shared" si="467"/>
        <v>#DIV/0!</v>
      </c>
      <c r="T4995" s="49" t="e">
        <f t="shared" si="468"/>
        <v>#DIV/0!</v>
      </c>
    </row>
    <row r="4996" spans="1:20" x14ac:dyDescent="0.2">
      <c r="A4996" s="33" t="s">
        <v>1813</v>
      </c>
      <c r="B4996" s="33" t="s">
        <v>50</v>
      </c>
      <c r="C4996" s="33" t="s">
        <v>1423</v>
      </c>
      <c r="D4996" s="33" t="s">
        <v>1840</v>
      </c>
      <c r="E4996" s="33" t="s">
        <v>113</v>
      </c>
      <c r="F4996" s="33" t="s">
        <v>1762</v>
      </c>
      <c r="G4996" s="44"/>
      <c r="H4996" s="44"/>
      <c r="I4996" s="45">
        <v>0</v>
      </c>
      <c r="J4996" s="44"/>
      <c r="K4996" s="49" t="e">
        <f t="shared" si="463"/>
        <v>#DIV/0!</v>
      </c>
      <c r="L4996" s="49" t="e">
        <f t="shared" si="464"/>
        <v>#DIV/0!</v>
      </c>
      <c r="M4996" s="49" t="e">
        <f t="shared" si="465"/>
        <v>#DIV/0!</v>
      </c>
      <c r="N4996" s="44"/>
      <c r="O4996" s="44"/>
      <c r="P4996" s="45">
        <v>44</v>
      </c>
      <c r="Q4996" s="44"/>
      <c r="R4996" s="49" t="e">
        <f t="shared" si="466"/>
        <v>#DIV/0!</v>
      </c>
      <c r="S4996" s="49" t="e">
        <f t="shared" si="467"/>
        <v>#DIV/0!</v>
      </c>
      <c r="T4996" s="49">
        <f t="shared" si="468"/>
        <v>-1</v>
      </c>
    </row>
    <row r="4997" spans="1:20" x14ac:dyDescent="0.2">
      <c r="A4997" s="33" t="s">
        <v>1813</v>
      </c>
      <c r="B4997" s="33" t="s">
        <v>50</v>
      </c>
      <c r="C4997" s="33" t="s">
        <v>1423</v>
      </c>
      <c r="D4997" s="33" t="s">
        <v>1806</v>
      </c>
      <c r="E4997" s="33" t="s">
        <v>62</v>
      </c>
      <c r="F4997" s="33" t="s">
        <v>63</v>
      </c>
      <c r="G4997" s="45">
        <v>91</v>
      </c>
      <c r="H4997" s="44"/>
      <c r="I4997" s="44"/>
      <c r="J4997" s="44"/>
      <c r="K4997" s="49">
        <f t="shared" si="463"/>
        <v>-1</v>
      </c>
      <c r="L4997" s="49" t="e">
        <f t="shared" si="464"/>
        <v>#DIV/0!</v>
      </c>
      <c r="M4997" s="49" t="e">
        <f t="shared" si="465"/>
        <v>#DIV/0!</v>
      </c>
      <c r="N4997" s="45">
        <v>0</v>
      </c>
      <c r="O4997" s="44"/>
      <c r="P4997" s="44"/>
      <c r="Q4997" s="44"/>
      <c r="R4997" s="49" t="e">
        <f t="shared" si="466"/>
        <v>#DIV/0!</v>
      </c>
      <c r="S4997" s="49" t="e">
        <f t="shared" si="467"/>
        <v>#DIV/0!</v>
      </c>
      <c r="T4997" s="49" t="e">
        <f t="shared" si="468"/>
        <v>#DIV/0!</v>
      </c>
    </row>
    <row r="4998" spans="1:20" x14ac:dyDescent="0.2">
      <c r="A4998" s="33" t="s">
        <v>1813</v>
      </c>
      <c r="B4998" s="33" t="s">
        <v>50</v>
      </c>
      <c r="C4998" s="33" t="s">
        <v>1423</v>
      </c>
      <c r="D4998" s="33" t="s">
        <v>1830</v>
      </c>
      <c r="E4998" s="33" t="s">
        <v>53</v>
      </c>
      <c r="F4998" s="33" t="s">
        <v>1439</v>
      </c>
      <c r="G4998" s="45">
        <v>23</v>
      </c>
      <c r="H4998" s="44"/>
      <c r="I4998" s="44"/>
      <c r="J4998" s="44"/>
      <c r="K4998" s="49">
        <f t="shared" si="463"/>
        <v>-1</v>
      </c>
      <c r="L4998" s="49" t="e">
        <f t="shared" si="464"/>
        <v>#DIV/0!</v>
      </c>
      <c r="M4998" s="49" t="e">
        <f t="shared" si="465"/>
        <v>#DIV/0!</v>
      </c>
      <c r="N4998" s="45">
        <v>0</v>
      </c>
      <c r="O4998" s="44"/>
      <c r="P4998" s="44"/>
      <c r="Q4998" s="44"/>
      <c r="R4998" s="49" t="e">
        <f t="shared" si="466"/>
        <v>#DIV/0!</v>
      </c>
      <c r="S4998" s="49" t="e">
        <f t="shared" si="467"/>
        <v>#DIV/0!</v>
      </c>
      <c r="T4998" s="49" t="e">
        <f t="shared" si="468"/>
        <v>#DIV/0!</v>
      </c>
    </row>
    <row r="4999" spans="1:20" x14ac:dyDescent="0.2">
      <c r="A4999" s="33" t="s">
        <v>1813</v>
      </c>
      <c r="B4999" s="33" t="s">
        <v>50</v>
      </c>
      <c r="C4999" s="33" t="s">
        <v>1423</v>
      </c>
      <c r="D4999" s="33" t="s">
        <v>1810</v>
      </c>
      <c r="E4999" s="33" t="s">
        <v>52</v>
      </c>
      <c r="F4999" s="33" t="s">
        <v>1437</v>
      </c>
      <c r="G4999" s="45">
        <v>17</v>
      </c>
      <c r="H4999" s="44"/>
      <c r="I4999" s="44"/>
      <c r="J4999" s="44"/>
      <c r="K4999" s="49">
        <f t="shared" si="463"/>
        <v>-1</v>
      </c>
      <c r="L4999" s="49" t="e">
        <f t="shared" si="464"/>
        <v>#DIV/0!</v>
      </c>
      <c r="M4999" s="49" t="e">
        <f t="shared" si="465"/>
        <v>#DIV/0!</v>
      </c>
      <c r="N4999" s="45">
        <v>0</v>
      </c>
      <c r="O4999" s="44"/>
      <c r="P4999" s="44"/>
      <c r="Q4999" s="44"/>
      <c r="R4999" s="49" t="e">
        <f t="shared" si="466"/>
        <v>#DIV/0!</v>
      </c>
      <c r="S4999" s="49" t="e">
        <f t="shared" si="467"/>
        <v>#DIV/0!</v>
      </c>
      <c r="T4999" s="49" t="e">
        <f t="shared" si="468"/>
        <v>#DIV/0!</v>
      </c>
    </row>
    <row r="5000" spans="1:20" x14ac:dyDescent="0.2">
      <c r="A5000" s="33" t="s">
        <v>1813</v>
      </c>
      <c r="B5000" s="33" t="s">
        <v>50</v>
      </c>
      <c r="C5000" s="33" t="s">
        <v>1423</v>
      </c>
      <c r="D5000" s="33" t="s">
        <v>1795</v>
      </c>
      <c r="E5000" s="33" t="s">
        <v>43</v>
      </c>
      <c r="F5000" s="33" t="s">
        <v>1438</v>
      </c>
      <c r="G5000" s="44"/>
      <c r="H5000" s="44"/>
      <c r="I5000" s="44"/>
      <c r="J5000" s="45">
        <v>3</v>
      </c>
      <c r="K5000" s="49" t="e">
        <f t="shared" si="463"/>
        <v>#DIV/0!</v>
      </c>
      <c r="L5000" s="49" t="e">
        <f t="shared" si="464"/>
        <v>#DIV/0!</v>
      </c>
      <c r="M5000" s="49" t="e">
        <f t="shared" si="465"/>
        <v>#DIV/0!</v>
      </c>
      <c r="N5000" s="44"/>
      <c r="O5000" s="44"/>
      <c r="P5000" s="44"/>
      <c r="Q5000" s="45">
        <v>0</v>
      </c>
      <c r="R5000" s="49" t="e">
        <f t="shared" si="466"/>
        <v>#DIV/0!</v>
      </c>
      <c r="S5000" s="49" t="e">
        <f t="shared" si="467"/>
        <v>#DIV/0!</v>
      </c>
      <c r="T5000" s="49" t="e">
        <f t="shared" si="468"/>
        <v>#DIV/0!</v>
      </c>
    </row>
    <row r="5001" spans="1:20" x14ac:dyDescent="0.2">
      <c r="A5001" s="33" t="s">
        <v>1813</v>
      </c>
      <c r="B5001" s="33" t="s">
        <v>275</v>
      </c>
      <c r="C5001" s="33" t="s">
        <v>1850</v>
      </c>
      <c r="D5001" s="33" t="s">
        <v>1791</v>
      </c>
      <c r="E5001" s="33" t="s">
        <v>36</v>
      </c>
      <c r="F5001" s="33" t="s">
        <v>1430</v>
      </c>
      <c r="G5001" s="45">
        <v>5726</v>
      </c>
      <c r="H5001" s="45">
        <v>2041</v>
      </c>
      <c r="I5001" s="45">
        <v>4289</v>
      </c>
      <c r="J5001" s="45">
        <v>1230</v>
      </c>
      <c r="K5001" s="49">
        <f t="shared" si="463"/>
        <v>-0.64355571079287466</v>
      </c>
      <c r="L5001" s="49">
        <f t="shared" si="464"/>
        <v>1.1014208721215089</v>
      </c>
      <c r="M5001" s="49">
        <f t="shared" si="465"/>
        <v>-0.71321986477034272</v>
      </c>
      <c r="N5001" s="45">
        <v>2351</v>
      </c>
      <c r="O5001" s="45">
        <v>1009</v>
      </c>
      <c r="P5001" s="45">
        <v>303</v>
      </c>
      <c r="Q5001" s="45">
        <v>0</v>
      </c>
      <c r="R5001" s="49">
        <f t="shared" si="466"/>
        <v>-0.57082092726499356</v>
      </c>
      <c r="S5001" s="49">
        <f t="shared" si="467"/>
        <v>-0.69970267591674928</v>
      </c>
      <c r="T5001" s="49">
        <f t="shared" si="468"/>
        <v>-1</v>
      </c>
    </row>
    <row r="5002" spans="1:20" x14ac:dyDescent="0.2">
      <c r="A5002" s="33" t="s">
        <v>1813</v>
      </c>
      <c r="B5002" s="33" t="s">
        <v>275</v>
      </c>
      <c r="C5002" s="33" t="s">
        <v>1850</v>
      </c>
      <c r="D5002" s="33" t="s">
        <v>1792</v>
      </c>
      <c r="E5002" s="33" t="s">
        <v>26</v>
      </c>
      <c r="F5002" s="33" t="s">
        <v>1418</v>
      </c>
      <c r="G5002" s="45">
        <v>1</v>
      </c>
      <c r="H5002" s="45">
        <v>36</v>
      </c>
      <c r="I5002" s="45">
        <v>2</v>
      </c>
      <c r="J5002" s="45">
        <v>0</v>
      </c>
      <c r="K5002" s="49">
        <f t="shared" ref="K5002:K5065" si="469">+H5002/G5002-1</f>
        <v>35</v>
      </c>
      <c r="L5002" s="49">
        <f t="shared" ref="L5002:L5065" si="470">+I5002/H5002-1</f>
        <v>-0.94444444444444442</v>
      </c>
      <c r="M5002" s="49">
        <f t="shared" ref="M5002:M5065" si="471">+J5002/I5002-1</f>
        <v>-1</v>
      </c>
      <c r="N5002" s="45">
        <v>0</v>
      </c>
      <c r="O5002" s="45">
        <v>0</v>
      </c>
      <c r="P5002" s="45">
        <v>0</v>
      </c>
      <c r="Q5002" s="45">
        <v>0</v>
      </c>
      <c r="R5002" s="49" t="e">
        <f t="shared" ref="R5002:R5065" si="472">O5002/N5002-1</f>
        <v>#DIV/0!</v>
      </c>
      <c r="S5002" s="49" t="e">
        <f t="shared" ref="S5002:S5065" si="473">P5002/O5002-1</f>
        <v>#DIV/0!</v>
      </c>
      <c r="T5002" s="49" t="e">
        <f t="shared" ref="T5002:T5065" si="474">Q5002/P5002-1</f>
        <v>#DIV/0!</v>
      </c>
    </row>
    <row r="5003" spans="1:20" x14ac:dyDescent="0.2">
      <c r="A5003" s="33" t="s">
        <v>1813</v>
      </c>
      <c r="B5003" s="33" t="s">
        <v>275</v>
      </c>
      <c r="C5003" s="33" t="s">
        <v>1850</v>
      </c>
      <c r="D5003" s="33" t="s">
        <v>1813</v>
      </c>
      <c r="E5003" s="33" t="s">
        <v>127</v>
      </c>
      <c r="F5003" s="33" t="s">
        <v>1844</v>
      </c>
      <c r="G5003" s="45">
        <v>4550</v>
      </c>
      <c r="H5003" s="45">
        <v>2349</v>
      </c>
      <c r="I5003" s="45">
        <v>4200</v>
      </c>
      <c r="J5003" s="45">
        <v>1262</v>
      </c>
      <c r="K5003" s="49">
        <f t="shared" si="469"/>
        <v>-0.48373626373626377</v>
      </c>
      <c r="L5003" s="49">
        <f t="shared" si="470"/>
        <v>0.78799489144316737</v>
      </c>
      <c r="M5003" s="49">
        <f t="shared" si="471"/>
        <v>-0.69952380952380955</v>
      </c>
      <c r="N5003" s="45">
        <v>1798</v>
      </c>
      <c r="O5003" s="45">
        <v>380</v>
      </c>
      <c r="P5003" s="45">
        <v>0</v>
      </c>
      <c r="Q5003" s="45">
        <v>0</v>
      </c>
      <c r="R5003" s="49">
        <f t="shared" si="472"/>
        <v>-0.78865406006674088</v>
      </c>
      <c r="S5003" s="49">
        <f t="shared" si="473"/>
        <v>-1</v>
      </c>
      <c r="T5003" s="49" t="e">
        <f t="shared" si="474"/>
        <v>#DIV/0!</v>
      </c>
    </row>
    <row r="5004" spans="1:20" x14ac:dyDescent="0.2">
      <c r="A5004" s="33" t="s">
        <v>1813</v>
      </c>
      <c r="B5004" s="33" t="s">
        <v>275</v>
      </c>
      <c r="C5004" s="33" t="s">
        <v>1850</v>
      </c>
      <c r="D5004" s="33" t="s">
        <v>1813</v>
      </c>
      <c r="E5004" s="33" t="s">
        <v>275</v>
      </c>
      <c r="F5004" s="33" t="s">
        <v>1850</v>
      </c>
      <c r="G5004" s="45">
        <v>9</v>
      </c>
      <c r="H5004" s="44"/>
      <c r="I5004" s="44"/>
      <c r="J5004" s="44"/>
      <c r="K5004" s="49">
        <f t="shared" si="469"/>
        <v>-1</v>
      </c>
      <c r="L5004" s="49" t="e">
        <f t="shared" si="470"/>
        <v>#DIV/0!</v>
      </c>
      <c r="M5004" s="49" t="e">
        <f t="shared" si="471"/>
        <v>#DIV/0!</v>
      </c>
      <c r="N5004" s="45">
        <v>0</v>
      </c>
      <c r="O5004" s="44"/>
      <c r="P5004" s="44"/>
      <c r="Q5004" s="44"/>
      <c r="R5004" s="49" t="e">
        <f t="shared" si="472"/>
        <v>#DIV/0!</v>
      </c>
      <c r="S5004" s="49" t="e">
        <f t="shared" si="473"/>
        <v>#DIV/0!</v>
      </c>
      <c r="T5004" s="49" t="e">
        <f t="shared" si="474"/>
        <v>#DIV/0!</v>
      </c>
    </row>
    <row r="5005" spans="1:20" x14ac:dyDescent="0.2">
      <c r="A5005" s="33" t="s">
        <v>1813</v>
      </c>
      <c r="B5005" s="33" t="s">
        <v>275</v>
      </c>
      <c r="C5005" s="33" t="s">
        <v>1850</v>
      </c>
      <c r="D5005" s="33" t="s">
        <v>1813</v>
      </c>
      <c r="E5005" s="33" t="s">
        <v>50</v>
      </c>
      <c r="F5005" s="33" t="s">
        <v>1423</v>
      </c>
      <c r="G5005" s="44"/>
      <c r="H5005" s="45">
        <v>26</v>
      </c>
      <c r="I5005" s="44"/>
      <c r="J5005" s="44"/>
      <c r="K5005" s="49" t="e">
        <f t="shared" si="469"/>
        <v>#DIV/0!</v>
      </c>
      <c r="L5005" s="49">
        <f t="shared" si="470"/>
        <v>-1</v>
      </c>
      <c r="M5005" s="49" t="e">
        <f t="shared" si="471"/>
        <v>#DIV/0!</v>
      </c>
      <c r="N5005" s="44"/>
      <c r="O5005" s="45">
        <v>0</v>
      </c>
      <c r="P5005" s="44"/>
      <c r="Q5005" s="44"/>
      <c r="R5005" s="49" t="e">
        <f t="shared" si="472"/>
        <v>#DIV/0!</v>
      </c>
      <c r="S5005" s="49" t="e">
        <f t="shared" si="473"/>
        <v>#DIV/0!</v>
      </c>
      <c r="T5005" s="49" t="e">
        <f t="shared" si="474"/>
        <v>#DIV/0!</v>
      </c>
    </row>
    <row r="5006" spans="1:20" x14ac:dyDescent="0.2">
      <c r="A5006" s="33" t="s">
        <v>1813</v>
      </c>
      <c r="B5006" s="33" t="s">
        <v>275</v>
      </c>
      <c r="C5006" s="33" t="s">
        <v>1850</v>
      </c>
      <c r="D5006" s="33" t="s">
        <v>1800</v>
      </c>
      <c r="E5006" s="33" t="s">
        <v>46</v>
      </c>
      <c r="F5006" s="33" t="s">
        <v>1435</v>
      </c>
      <c r="G5006" s="44"/>
      <c r="H5006" s="44"/>
      <c r="I5006" s="45">
        <v>25</v>
      </c>
      <c r="J5006" s="45">
        <v>4</v>
      </c>
      <c r="K5006" s="49" t="e">
        <f t="shared" si="469"/>
        <v>#DIV/0!</v>
      </c>
      <c r="L5006" s="49" t="e">
        <f t="shared" si="470"/>
        <v>#DIV/0!</v>
      </c>
      <c r="M5006" s="49">
        <f t="shared" si="471"/>
        <v>-0.84</v>
      </c>
      <c r="N5006" s="44"/>
      <c r="O5006" s="44"/>
      <c r="P5006" s="45">
        <v>159</v>
      </c>
      <c r="Q5006" s="45">
        <v>0</v>
      </c>
      <c r="R5006" s="49" t="e">
        <f t="shared" si="472"/>
        <v>#DIV/0!</v>
      </c>
      <c r="S5006" s="49" t="e">
        <f t="shared" si="473"/>
        <v>#DIV/0!</v>
      </c>
      <c r="T5006" s="49">
        <f t="shared" si="474"/>
        <v>-1</v>
      </c>
    </row>
    <row r="5007" spans="1:20" x14ac:dyDescent="0.2">
      <c r="A5007" s="33" t="s">
        <v>1813</v>
      </c>
      <c r="B5007" s="33" t="s">
        <v>275</v>
      </c>
      <c r="C5007" s="33" t="s">
        <v>1850</v>
      </c>
      <c r="D5007" s="33" t="s">
        <v>1808</v>
      </c>
      <c r="E5007" s="33" t="s">
        <v>47</v>
      </c>
      <c r="F5007" s="33" t="s">
        <v>1436</v>
      </c>
      <c r="G5007" s="45">
        <v>3</v>
      </c>
      <c r="H5007" s="44"/>
      <c r="I5007" s="45">
        <v>1</v>
      </c>
      <c r="J5007" s="44"/>
      <c r="K5007" s="49">
        <f t="shared" si="469"/>
        <v>-1</v>
      </c>
      <c r="L5007" s="49" t="e">
        <f t="shared" si="470"/>
        <v>#DIV/0!</v>
      </c>
      <c r="M5007" s="49">
        <f t="shared" si="471"/>
        <v>-1</v>
      </c>
      <c r="N5007" s="45">
        <v>0</v>
      </c>
      <c r="O5007" s="44"/>
      <c r="P5007" s="45">
        <v>0</v>
      </c>
      <c r="Q5007" s="44"/>
      <c r="R5007" s="49" t="e">
        <f t="shared" si="472"/>
        <v>#DIV/0!</v>
      </c>
      <c r="S5007" s="49" t="e">
        <f t="shared" si="473"/>
        <v>#DIV/0!</v>
      </c>
      <c r="T5007" s="49" t="e">
        <f t="shared" si="474"/>
        <v>#DIV/0!</v>
      </c>
    </row>
    <row r="5008" spans="1:20" x14ac:dyDescent="0.2">
      <c r="A5008" s="33" t="s">
        <v>1813</v>
      </c>
      <c r="B5008" s="33" t="s">
        <v>275</v>
      </c>
      <c r="C5008" s="33" t="s">
        <v>1850</v>
      </c>
      <c r="D5008" s="33" t="s">
        <v>1793</v>
      </c>
      <c r="E5008" s="33" t="s">
        <v>51</v>
      </c>
      <c r="F5008" s="33" t="s">
        <v>1473</v>
      </c>
      <c r="G5008" s="44"/>
      <c r="H5008" s="44"/>
      <c r="I5008" s="44"/>
      <c r="J5008" s="45">
        <v>6</v>
      </c>
      <c r="K5008" s="49" t="e">
        <f t="shared" si="469"/>
        <v>#DIV/0!</v>
      </c>
      <c r="L5008" s="49" t="e">
        <f t="shared" si="470"/>
        <v>#DIV/0!</v>
      </c>
      <c r="M5008" s="49" t="e">
        <f t="shared" si="471"/>
        <v>#DIV/0!</v>
      </c>
      <c r="N5008" s="44"/>
      <c r="O5008" s="44"/>
      <c r="P5008" s="44"/>
      <c r="Q5008" s="45">
        <v>220</v>
      </c>
      <c r="R5008" s="49" t="e">
        <f t="shared" si="472"/>
        <v>#DIV/0!</v>
      </c>
      <c r="S5008" s="49" t="e">
        <f t="shared" si="473"/>
        <v>#DIV/0!</v>
      </c>
      <c r="T5008" s="49" t="e">
        <f t="shared" si="474"/>
        <v>#DIV/0!</v>
      </c>
    </row>
    <row r="5009" spans="1:20" x14ac:dyDescent="0.2">
      <c r="A5009" s="33" t="s">
        <v>1813</v>
      </c>
      <c r="B5009" s="33" t="s">
        <v>275</v>
      </c>
      <c r="C5009" s="33" t="s">
        <v>1850</v>
      </c>
      <c r="D5009" s="33" t="s">
        <v>1796</v>
      </c>
      <c r="E5009" s="33" t="s">
        <v>38</v>
      </c>
      <c r="F5009" s="33" t="s">
        <v>1417</v>
      </c>
      <c r="G5009" s="45">
        <v>19</v>
      </c>
      <c r="H5009" s="44"/>
      <c r="I5009" s="44"/>
      <c r="J5009" s="45">
        <v>0</v>
      </c>
      <c r="K5009" s="49">
        <f t="shared" si="469"/>
        <v>-1</v>
      </c>
      <c r="L5009" s="49" t="e">
        <f t="shared" si="470"/>
        <v>#DIV/0!</v>
      </c>
      <c r="M5009" s="49" t="e">
        <f t="shared" si="471"/>
        <v>#DIV/0!</v>
      </c>
      <c r="N5009" s="45">
        <v>0</v>
      </c>
      <c r="O5009" s="44"/>
      <c r="P5009" s="44"/>
      <c r="Q5009" s="45">
        <v>0</v>
      </c>
      <c r="R5009" s="49" t="e">
        <f t="shared" si="472"/>
        <v>#DIV/0!</v>
      </c>
      <c r="S5009" s="49" t="e">
        <f t="shared" si="473"/>
        <v>#DIV/0!</v>
      </c>
      <c r="T5009" s="49" t="e">
        <f t="shared" si="474"/>
        <v>#DIV/0!</v>
      </c>
    </row>
    <row r="5010" spans="1:20" x14ac:dyDescent="0.2">
      <c r="A5010" s="33" t="s">
        <v>1813</v>
      </c>
      <c r="B5010" s="33" t="s">
        <v>127</v>
      </c>
      <c r="C5010" s="33" t="s">
        <v>1844</v>
      </c>
      <c r="D5010" s="33" t="s">
        <v>1813</v>
      </c>
      <c r="E5010" s="33" t="s">
        <v>275</v>
      </c>
      <c r="F5010" s="33" t="s">
        <v>1850</v>
      </c>
      <c r="G5010" s="45">
        <v>4410</v>
      </c>
      <c r="H5010" s="45">
        <v>2237</v>
      </c>
      <c r="I5010" s="45">
        <v>4198</v>
      </c>
      <c r="J5010" s="45">
        <v>1199</v>
      </c>
      <c r="K5010" s="49">
        <f t="shared" si="469"/>
        <v>-0.49274376417233556</v>
      </c>
      <c r="L5010" s="49">
        <f t="shared" si="470"/>
        <v>0.87662047384890474</v>
      </c>
      <c r="M5010" s="49">
        <f t="shared" si="471"/>
        <v>-0.71438780371605526</v>
      </c>
      <c r="N5010" s="45">
        <v>1704</v>
      </c>
      <c r="O5010" s="45">
        <v>194</v>
      </c>
      <c r="P5010" s="45">
        <v>0</v>
      </c>
      <c r="Q5010" s="45">
        <v>0</v>
      </c>
      <c r="R5010" s="49">
        <f t="shared" si="472"/>
        <v>-0.886150234741784</v>
      </c>
      <c r="S5010" s="49">
        <f t="shared" si="473"/>
        <v>-1</v>
      </c>
      <c r="T5010" s="49" t="e">
        <f t="shared" si="474"/>
        <v>#DIV/0!</v>
      </c>
    </row>
    <row r="5011" spans="1:20" x14ac:dyDescent="0.2">
      <c r="A5011" s="33" t="s">
        <v>1813</v>
      </c>
      <c r="B5011" s="33" t="s">
        <v>127</v>
      </c>
      <c r="C5011" s="33" t="s">
        <v>1844</v>
      </c>
      <c r="D5011" s="33" t="s">
        <v>1813</v>
      </c>
      <c r="E5011" s="33" t="s">
        <v>127</v>
      </c>
      <c r="F5011" s="33" t="s">
        <v>1844</v>
      </c>
      <c r="G5011" s="44"/>
      <c r="H5011" s="44"/>
      <c r="I5011" s="45">
        <v>19</v>
      </c>
      <c r="J5011" s="44"/>
      <c r="K5011" s="49" t="e">
        <f t="shared" si="469"/>
        <v>#DIV/0!</v>
      </c>
      <c r="L5011" s="49" t="e">
        <f t="shared" si="470"/>
        <v>#DIV/0!</v>
      </c>
      <c r="M5011" s="49">
        <f t="shared" si="471"/>
        <v>-1</v>
      </c>
      <c r="N5011" s="44"/>
      <c r="O5011" s="44"/>
      <c r="P5011" s="45">
        <v>0</v>
      </c>
      <c r="Q5011" s="44"/>
      <c r="R5011" s="49" t="e">
        <f t="shared" si="472"/>
        <v>#DIV/0!</v>
      </c>
      <c r="S5011" s="49" t="e">
        <f t="shared" si="473"/>
        <v>#DIV/0!</v>
      </c>
      <c r="T5011" s="49" t="e">
        <f t="shared" si="474"/>
        <v>#DIV/0!</v>
      </c>
    </row>
    <row r="5012" spans="1:20" x14ac:dyDescent="0.2">
      <c r="A5012" s="33" t="s">
        <v>1813</v>
      </c>
      <c r="B5012" s="33" t="s">
        <v>127</v>
      </c>
      <c r="C5012" s="33" t="s">
        <v>1844</v>
      </c>
      <c r="D5012" s="33" t="s">
        <v>1808</v>
      </c>
      <c r="E5012" s="33" t="s">
        <v>125</v>
      </c>
      <c r="F5012" s="33" t="s">
        <v>1842</v>
      </c>
      <c r="G5012" s="45">
        <v>6</v>
      </c>
      <c r="H5012" s="44"/>
      <c r="I5012" s="44"/>
      <c r="J5012" s="44"/>
      <c r="K5012" s="49">
        <f t="shared" si="469"/>
        <v>-1</v>
      </c>
      <c r="L5012" s="49" t="e">
        <f t="shared" si="470"/>
        <v>#DIV/0!</v>
      </c>
      <c r="M5012" s="49" t="e">
        <f t="shared" si="471"/>
        <v>#DIV/0!</v>
      </c>
      <c r="N5012" s="45">
        <v>100</v>
      </c>
      <c r="O5012" s="44"/>
      <c r="P5012" s="44"/>
      <c r="Q5012" s="44"/>
      <c r="R5012" s="49">
        <f t="shared" si="472"/>
        <v>-1</v>
      </c>
      <c r="S5012" s="49" t="e">
        <f t="shared" si="473"/>
        <v>#DIV/0!</v>
      </c>
      <c r="T5012" s="49" t="e">
        <f t="shared" si="474"/>
        <v>#DIV/0!</v>
      </c>
    </row>
    <row r="5013" spans="1:20" x14ac:dyDescent="0.2">
      <c r="A5013" s="33" t="s">
        <v>1813</v>
      </c>
      <c r="B5013" s="33" t="s">
        <v>127</v>
      </c>
      <c r="C5013" s="33" t="s">
        <v>1844</v>
      </c>
      <c r="D5013" s="33" t="s">
        <v>1808</v>
      </c>
      <c r="E5013" s="33" t="s">
        <v>47</v>
      </c>
      <c r="F5013" s="33" t="s">
        <v>1436</v>
      </c>
      <c r="G5013" s="45">
        <v>366</v>
      </c>
      <c r="H5013" s="44"/>
      <c r="I5013" s="45">
        <v>19</v>
      </c>
      <c r="J5013" s="45">
        <v>24</v>
      </c>
      <c r="K5013" s="49">
        <f t="shared" si="469"/>
        <v>-1</v>
      </c>
      <c r="L5013" s="49" t="e">
        <f t="shared" si="470"/>
        <v>#DIV/0!</v>
      </c>
      <c r="M5013" s="49">
        <f t="shared" si="471"/>
        <v>0.26315789473684204</v>
      </c>
      <c r="N5013" s="45">
        <v>160</v>
      </c>
      <c r="O5013" s="44"/>
      <c r="P5013" s="45">
        <v>0</v>
      </c>
      <c r="Q5013" s="45">
        <v>50</v>
      </c>
      <c r="R5013" s="49">
        <f t="shared" si="472"/>
        <v>-1</v>
      </c>
      <c r="S5013" s="49" t="e">
        <f t="shared" si="473"/>
        <v>#DIV/0!</v>
      </c>
      <c r="T5013" s="49" t="e">
        <f t="shared" si="474"/>
        <v>#DIV/0!</v>
      </c>
    </row>
    <row r="5014" spans="1:20" x14ac:dyDescent="0.2">
      <c r="A5014" s="33" t="s">
        <v>1813</v>
      </c>
      <c r="B5014" s="33" t="s">
        <v>127</v>
      </c>
      <c r="C5014" s="33" t="s">
        <v>1844</v>
      </c>
      <c r="D5014" s="33" t="s">
        <v>1791</v>
      </c>
      <c r="E5014" s="33" t="s">
        <v>36</v>
      </c>
      <c r="F5014" s="33" t="s">
        <v>1430</v>
      </c>
      <c r="G5014" s="45">
        <v>17373</v>
      </c>
      <c r="H5014" s="45">
        <v>3949</v>
      </c>
      <c r="I5014" s="45">
        <v>5360</v>
      </c>
      <c r="J5014" s="45">
        <v>2467</v>
      </c>
      <c r="K5014" s="49">
        <f t="shared" si="469"/>
        <v>-0.77269325965578772</v>
      </c>
      <c r="L5014" s="49">
        <f t="shared" si="470"/>
        <v>0.35730564699924039</v>
      </c>
      <c r="M5014" s="49">
        <f t="shared" si="471"/>
        <v>-0.53973880597014923</v>
      </c>
      <c r="N5014" s="45">
        <v>5141</v>
      </c>
      <c r="O5014" s="45">
        <v>271</v>
      </c>
      <c r="P5014" s="45">
        <v>0</v>
      </c>
      <c r="Q5014" s="45">
        <v>0</v>
      </c>
      <c r="R5014" s="49">
        <f t="shared" si="472"/>
        <v>-0.94728652013226999</v>
      </c>
      <c r="S5014" s="49">
        <f t="shared" si="473"/>
        <v>-1</v>
      </c>
      <c r="T5014" s="49" t="e">
        <f t="shared" si="474"/>
        <v>#DIV/0!</v>
      </c>
    </row>
    <row r="5015" spans="1:20" x14ac:dyDescent="0.2">
      <c r="A5015" s="33" t="s">
        <v>1813</v>
      </c>
      <c r="B5015" s="33" t="s">
        <v>127</v>
      </c>
      <c r="C5015" s="33" t="s">
        <v>1844</v>
      </c>
      <c r="D5015" s="33" t="s">
        <v>1792</v>
      </c>
      <c r="E5015" s="33" t="s">
        <v>26</v>
      </c>
      <c r="F5015" s="33" t="s">
        <v>1418</v>
      </c>
      <c r="G5015" s="45">
        <v>0</v>
      </c>
      <c r="H5015" s="45">
        <v>35</v>
      </c>
      <c r="I5015" s="45">
        <v>471</v>
      </c>
      <c r="J5015" s="45">
        <v>88</v>
      </c>
      <c r="K5015" s="49" t="e">
        <f t="shared" si="469"/>
        <v>#DIV/0!</v>
      </c>
      <c r="L5015" s="49">
        <f t="shared" si="470"/>
        <v>12.457142857142857</v>
      </c>
      <c r="M5015" s="49">
        <f t="shared" si="471"/>
        <v>-0.81316348195329091</v>
      </c>
      <c r="N5015" s="45">
        <v>0</v>
      </c>
      <c r="O5015" s="45">
        <v>180</v>
      </c>
      <c r="P5015" s="45">
        <v>0</v>
      </c>
      <c r="Q5015" s="45">
        <v>0</v>
      </c>
      <c r="R5015" s="49" t="e">
        <f t="shared" si="472"/>
        <v>#DIV/0!</v>
      </c>
      <c r="S5015" s="49">
        <f t="shared" si="473"/>
        <v>-1</v>
      </c>
      <c r="T5015" s="49" t="e">
        <f t="shared" si="474"/>
        <v>#DIV/0!</v>
      </c>
    </row>
    <row r="5016" spans="1:20" x14ac:dyDescent="0.2">
      <c r="A5016" s="33" t="s">
        <v>1813</v>
      </c>
      <c r="B5016" s="33" t="s">
        <v>127</v>
      </c>
      <c r="C5016" s="33" t="s">
        <v>1844</v>
      </c>
      <c r="D5016" s="33" t="s">
        <v>1840</v>
      </c>
      <c r="E5016" s="33" t="s">
        <v>113</v>
      </c>
      <c r="F5016" s="33" t="s">
        <v>1762</v>
      </c>
      <c r="G5016" s="44"/>
      <c r="H5016" s="44"/>
      <c r="I5016" s="45">
        <v>3</v>
      </c>
      <c r="J5016" s="44"/>
      <c r="K5016" s="49" t="e">
        <f t="shared" si="469"/>
        <v>#DIV/0!</v>
      </c>
      <c r="L5016" s="49" t="e">
        <f t="shared" si="470"/>
        <v>#DIV/0!</v>
      </c>
      <c r="M5016" s="49">
        <f t="shared" si="471"/>
        <v>-1</v>
      </c>
      <c r="N5016" s="44"/>
      <c r="O5016" s="44"/>
      <c r="P5016" s="45">
        <v>0</v>
      </c>
      <c r="Q5016" s="44"/>
      <c r="R5016" s="49" t="e">
        <f t="shared" si="472"/>
        <v>#DIV/0!</v>
      </c>
      <c r="S5016" s="49" t="e">
        <f t="shared" si="473"/>
        <v>#DIV/0!</v>
      </c>
      <c r="T5016" s="49" t="e">
        <f t="shared" si="474"/>
        <v>#DIV/0!</v>
      </c>
    </row>
    <row r="5017" spans="1:20" x14ac:dyDescent="0.2">
      <c r="A5017" s="33" t="s">
        <v>1813</v>
      </c>
      <c r="B5017" s="33" t="s">
        <v>127</v>
      </c>
      <c r="C5017" s="33" t="s">
        <v>1844</v>
      </c>
      <c r="D5017" s="33" t="s">
        <v>1816</v>
      </c>
      <c r="E5017" s="33" t="s">
        <v>34</v>
      </c>
      <c r="F5017" s="33" t="s">
        <v>1433</v>
      </c>
      <c r="G5017" s="45">
        <v>5</v>
      </c>
      <c r="H5017" s="44"/>
      <c r="I5017" s="44"/>
      <c r="J5017" s="44"/>
      <c r="K5017" s="49">
        <f t="shared" si="469"/>
        <v>-1</v>
      </c>
      <c r="L5017" s="49" t="e">
        <f t="shared" si="470"/>
        <v>#DIV/0!</v>
      </c>
      <c r="M5017" s="49" t="e">
        <f t="shared" si="471"/>
        <v>#DIV/0!</v>
      </c>
      <c r="N5017" s="45">
        <v>50</v>
      </c>
      <c r="O5017" s="44"/>
      <c r="P5017" s="44"/>
      <c r="Q5017" s="44"/>
      <c r="R5017" s="49">
        <f t="shared" si="472"/>
        <v>-1</v>
      </c>
      <c r="S5017" s="49" t="e">
        <f t="shared" si="473"/>
        <v>#DIV/0!</v>
      </c>
      <c r="T5017" s="49" t="e">
        <f t="shared" si="474"/>
        <v>#DIV/0!</v>
      </c>
    </row>
    <row r="5018" spans="1:20" x14ac:dyDescent="0.2">
      <c r="A5018" s="33" t="s">
        <v>1813</v>
      </c>
      <c r="B5018" s="33" t="s">
        <v>127</v>
      </c>
      <c r="C5018" s="33" t="s">
        <v>1844</v>
      </c>
      <c r="D5018" s="33" t="s">
        <v>1793</v>
      </c>
      <c r="E5018" s="33" t="s">
        <v>51</v>
      </c>
      <c r="F5018" s="33" t="s">
        <v>1473</v>
      </c>
      <c r="G5018" s="45">
        <v>2</v>
      </c>
      <c r="H5018" s="44"/>
      <c r="I5018" s="44"/>
      <c r="J5018" s="44"/>
      <c r="K5018" s="49">
        <f t="shared" si="469"/>
        <v>-1</v>
      </c>
      <c r="L5018" s="49" t="e">
        <f t="shared" si="470"/>
        <v>#DIV/0!</v>
      </c>
      <c r="M5018" s="49" t="e">
        <f t="shared" si="471"/>
        <v>#DIV/0!</v>
      </c>
      <c r="N5018" s="45">
        <v>0</v>
      </c>
      <c r="O5018" s="44"/>
      <c r="P5018" s="44"/>
      <c r="Q5018" s="44"/>
      <c r="R5018" s="49" t="e">
        <f t="shared" si="472"/>
        <v>#DIV/0!</v>
      </c>
      <c r="S5018" s="49" t="e">
        <f t="shared" si="473"/>
        <v>#DIV/0!</v>
      </c>
      <c r="T5018" s="49" t="e">
        <f t="shared" si="474"/>
        <v>#DIV/0!</v>
      </c>
    </row>
    <row r="5019" spans="1:20" x14ac:dyDescent="0.2">
      <c r="A5019" s="33" t="s">
        <v>1813</v>
      </c>
      <c r="B5019" s="33" t="s">
        <v>127</v>
      </c>
      <c r="C5019" s="33" t="s">
        <v>1844</v>
      </c>
      <c r="D5019" s="33" t="s">
        <v>1774</v>
      </c>
      <c r="E5019" s="33" t="s">
        <v>28</v>
      </c>
      <c r="F5019" s="33" t="s">
        <v>1421</v>
      </c>
      <c r="G5019" s="45">
        <v>41</v>
      </c>
      <c r="H5019" s="44"/>
      <c r="I5019" s="44"/>
      <c r="J5019" s="44"/>
      <c r="K5019" s="49">
        <f t="shared" si="469"/>
        <v>-1</v>
      </c>
      <c r="L5019" s="49" t="e">
        <f t="shared" si="470"/>
        <v>#DIV/0!</v>
      </c>
      <c r="M5019" s="49" t="e">
        <f t="shared" si="471"/>
        <v>#DIV/0!</v>
      </c>
      <c r="N5019" s="45">
        <v>130</v>
      </c>
      <c r="O5019" s="44"/>
      <c r="P5019" s="44"/>
      <c r="Q5019" s="44"/>
      <c r="R5019" s="49">
        <f t="shared" si="472"/>
        <v>-1</v>
      </c>
      <c r="S5019" s="49" t="e">
        <f t="shared" si="473"/>
        <v>#DIV/0!</v>
      </c>
      <c r="T5019" s="49" t="e">
        <f t="shared" si="474"/>
        <v>#DIV/0!</v>
      </c>
    </row>
    <row r="5020" spans="1:20" x14ac:dyDescent="0.2">
      <c r="A5020" s="33" t="s">
        <v>1813</v>
      </c>
      <c r="B5020" s="33" t="s">
        <v>127</v>
      </c>
      <c r="C5020" s="33" t="s">
        <v>1844</v>
      </c>
      <c r="D5020" s="33" t="s">
        <v>1798</v>
      </c>
      <c r="E5020" s="33" t="s">
        <v>42</v>
      </c>
      <c r="F5020" s="33" t="s">
        <v>1434</v>
      </c>
      <c r="G5020" s="45">
        <v>5</v>
      </c>
      <c r="H5020" s="44"/>
      <c r="I5020" s="44"/>
      <c r="J5020" s="44"/>
      <c r="K5020" s="49">
        <f t="shared" si="469"/>
        <v>-1</v>
      </c>
      <c r="L5020" s="49" t="e">
        <f t="shared" si="470"/>
        <v>#DIV/0!</v>
      </c>
      <c r="M5020" s="49" t="e">
        <f t="shared" si="471"/>
        <v>#DIV/0!</v>
      </c>
      <c r="N5020" s="45">
        <v>0</v>
      </c>
      <c r="O5020" s="44"/>
      <c r="P5020" s="44"/>
      <c r="Q5020" s="44"/>
      <c r="R5020" s="49" t="e">
        <f t="shared" si="472"/>
        <v>#DIV/0!</v>
      </c>
      <c r="S5020" s="49" t="e">
        <f t="shared" si="473"/>
        <v>#DIV/0!</v>
      </c>
      <c r="T5020" s="49" t="e">
        <f t="shared" si="474"/>
        <v>#DIV/0!</v>
      </c>
    </row>
    <row r="5021" spans="1:20" x14ac:dyDescent="0.2">
      <c r="A5021" s="33" t="s">
        <v>1813</v>
      </c>
      <c r="B5021" s="33" t="s">
        <v>127</v>
      </c>
      <c r="C5021" s="33" t="s">
        <v>1844</v>
      </c>
      <c r="D5021" s="33" t="s">
        <v>1800</v>
      </c>
      <c r="E5021" s="33" t="s">
        <v>46</v>
      </c>
      <c r="F5021" s="33" t="s">
        <v>1435</v>
      </c>
      <c r="G5021" s="45">
        <v>2</v>
      </c>
      <c r="H5021" s="44"/>
      <c r="I5021" s="44"/>
      <c r="J5021" s="44"/>
      <c r="K5021" s="49">
        <f t="shared" si="469"/>
        <v>-1</v>
      </c>
      <c r="L5021" s="49" t="e">
        <f t="shared" si="470"/>
        <v>#DIV/0!</v>
      </c>
      <c r="M5021" s="49" t="e">
        <f t="shared" si="471"/>
        <v>#DIV/0!</v>
      </c>
      <c r="N5021" s="45">
        <v>0</v>
      </c>
      <c r="O5021" s="44"/>
      <c r="P5021" s="44"/>
      <c r="Q5021" s="44"/>
      <c r="R5021" s="49" t="e">
        <f t="shared" si="472"/>
        <v>#DIV/0!</v>
      </c>
      <c r="S5021" s="49" t="e">
        <f t="shared" si="473"/>
        <v>#DIV/0!</v>
      </c>
      <c r="T5021" s="49" t="e">
        <f t="shared" si="474"/>
        <v>#DIV/0!</v>
      </c>
    </row>
    <row r="5022" spans="1:20" x14ac:dyDescent="0.2">
      <c r="A5022" s="33" t="s">
        <v>1813</v>
      </c>
      <c r="B5022" s="33" t="s">
        <v>279</v>
      </c>
      <c r="C5022" s="33" t="s">
        <v>1853</v>
      </c>
      <c r="D5022" s="33" t="s">
        <v>1800</v>
      </c>
      <c r="E5022" s="33" t="s">
        <v>46</v>
      </c>
      <c r="F5022" s="33" t="s">
        <v>1435</v>
      </c>
      <c r="G5022" s="44"/>
      <c r="H5022" s="45">
        <v>0</v>
      </c>
      <c r="I5022" s="44"/>
      <c r="J5022" s="45">
        <v>0</v>
      </c>
      <c r="K5022" s="49" t="e">
        <f t="shared" si="469"/>
        <v>#DIV/0!</v>
      </c>
      <c r="L5022" s="49" t="e">
        <f t="shared" si="470"/>
        <v>#DIV/0!</v>
      </c>
      <c r="M5022" s="49" t="e">
        <f t="shared" si="471"/>
        <v>#DIV/0!</v>
      </c>
      <c r="N5022" s="44"/>
      <c r="O5022" s="45">
        <v>3600</v>
      </c>
      <c r="P5022" s="44"/>
      <c r="Q5022" s="45">
        <v>2500</v>
      </c>
      <c r="R5022" s="49" t="e">
        <f t="shared" si="472"/>
        <v>#DIV/0!</v>
      </c>
      <c r="S5022" s="49">
        <f t="shared" si="473"/>
        <v>-1</v>
      </c>
      <c r="T5022" s="49" t="e">
        <f t="shared" si="474"/>
        <v>#DIV/0!</v>
      </c>
    </row>
    <row r="5023" spans="1:20" x14ac:dyDescent="0.2">
      <c r="A5023" s="33" t="s">
        <v>1813</v>
      </c>
      <c r="B5023" s="33" t="s">
        <v>279</v>
      </c>
      <c r="C5023" s="33" t="s">
        <v>1853</v>
      </c>
      <c r="D5023" s="33" t="s">
        <v>1808</v>
      </c>
      <c r="E5023" s="33" t="s">
        <v>47</v>
      </c>
      <c r="F5023" s="33" t="s">
        <v>1436</v>
      </c>
      <c r="G5023" s="44"/>
      <c r="H5023" s="44"/>
      <c r="I5023" s="45">
        <v>0</v>
      </c>
      <c r="J5023" s="44"/>
      <c r="K5023" s="49" t="e">
        <f t="shared" si="469"/>
        <v>#DIV/0!</v>
      </c>
      <c r="L5023" s="49" t="e">
        <f t="shared" si="470"/>
        <v>#DIV/0!</v>
      </c>
      <c r="M5023" s="49" t="e">
        <f t="shared" si="471"/>
        <v>#DIV/0!</v>
      </c>
      <c r="N5023" s="44"/>
      <c r="O5023" s="44"/>
      <c r="P5023" s="45">
        <v>350</v>
      </c>
      <c r="Q5023" s="44"/>
      <c r="R5023" s="49" t="e">
        <f t="shared" si="472"/>
        <v>#DIV/0!</v>
      </c>
      <c r="S5023" s="49" t="e">
        <f t="shared" si="473"/>
        <v>#DIV/0!</v>
      </c>
      <c r="T5023" s="49">
        <f t="shared" si="474"/>
        <v>-1</v>
      </c>
    </row>
    <row r="5024" spans="1:20" x14ac:dyDescent="0.2">
      <c r="A5024" s="33" t="s">
        <v>1813</v>
      </c>
      <c r="B5024" s="33" t="s">
        <v>279</v>
      </c>
      <c r="C5024" s="33" t="s">
        <v>1853</v>
      </c>
      <c r="D5024" s="33" t="s">
        <v>1808</v>
      </c>
      <c r="E5024" s="33" t="s">
        <v>250</v>
      </c>
      <c r="F5024" s="33" t="s">
        <v>1846</v>
      </c>
      <c r="G5024" s="44"/>
      <c r="H5024" s="45">
        <v>0</v>
      </c>
      <c r="I5024" s="44"/>
      <c r="J5024" s="44"/>
      <c r="K5024" s="49" t="e">
        <f t="shared" si="469"/>
        <v>#DIV/0!</v>
      </c>
      <c r="L5024" s="49" t="e">
        <f t="shared" si="470"/>
        <v>#DIV/0!</v>
      </c>
      <c r="M5024" s="49" t="e">
        <f t="shared" si="471"/>
        <v>#DIV/0!</v>
      </c>
      <c r="N5024" s="44"/>
      <c r="O5024" s="45">
        <v>3800</v>
      </c>
      <c r="P5024" s="44"/>
      <c r="Q5024" s="44"/>
      <c r="R5024" s="49" t="e">
        <f t="shared" si="472"/>
        <v>#DIV/0!</v>
      </c>
      <c r="S5024" s="49">
        <f t="shared" si="473"/>
        <v>-1</v>
      </c>
      <c r="T5024" s="49" t="e">
        <f t="shared" si="474"/>
        <v>#DIV/0!</v>
      </c>
    </row>
    <row r="5025" spans="1:20" x14ac:dyDescent="0.2">
      <c r="A5025" s="33" t="s">
        <v>1813</v>
      </c>
      <c r="B5025" s="33" t="s">
        <v>279</v>
      </c>
      <c r="C5025" s="33" t="s">
        <v>1853</v>
      </c>
      <c r="D5025" s="33" t="s">
        <v>1798</v>
      </c>
      <c r="E5025" s="33" t="s">
        <v>348</v>
      </c>
      <c r="F5025" s="33" t="s">
        <v>349</v>
      </c>
      <c r="G5025" s="44"/>
      <c r="H5025" s="45">
        <v>0</v>
      </c>
      <c r="I5025" s="44"/>
      <c r="J5025" s="44"/>
      <c r="K5025" s="49" t="e">
        <f t="shared" si="469"/>
        <v>#DIV/0!</v>
      </c>
      <c r="L5025" s="49" t="e">
        <f t="shared" si="470"/>
        <v>#DIV/0!</v>
      </c>
      <c r="M5025" s="49" t="e">
        <f t="shared" si="471"/>
        <v>#DIV/0!</v>
      </c>
      <c r="N5025" s="44"/>
      <c r="O5025" s="45">
        <v>3900</v>
      </c>
      <c r="P5025" s="44"/>
      <c r="Q5025" s="44"/>
      <c r="R5025" s="49" t="e">
        <f t="shared" si="472"/>
        <v>#DIV/0!</v>
      </c>
      <c r="S5025" s="49">
        <f t="shared" si="473"/>
        <v>-1</v>
      </c>
      <c r="T5025" s="49" t="e">
        <f t="shared" si="474"/>
        <v>#DIV/0!</v>
      </c>
    </row>
    <row r="5026" spans="1:20" x14ac:dyDescent="0.2">
      <c r="A5026" s="33" t="s">
        <v>1796</v>
      </c>
      <c r="B5026" s="33" t="s">
        <v>38</v>
      </c>
      <c r="C5026" s="33" t="s">
        <v>1417</v>
      </c>
      <c r="D5026" s="33" t="s">
        <v>1813</v>
      </c>
      <c r="E5026" s="33" t="s">
        <v>50</v>
      </c>
      <c r="F5026" s="33" t="s">
        <v>1423</v>
      </c>
      <c r="G5026" s="45">
        <v>123</v>
      </c>
      <c r="H5026" s="45">
        <v>22</v>
      </c>
      <c r="I5026" s="45">
        <v>81</v>
      </c>
      <c r="J5026" s="45">
        <v>65</v>
      </c>
      <c r="K5026" s="49">
        <f t="shared" si="469"/>
        <v>-0.82113821138211385</v>
      </c>
      <c r="L5026" s="49">
        <f t="shared" si="470"/>
        <v>2.6818181818181817</v>
      </c>
      <c r="M5026" s="49">
        <f t="shared" si="471"/>
        <v>-0.19753086419753085</v>
      </c>
      <c r="N5026" s="45">
        <v>0</v>
      </c>
      <c r="O5026" s="45">
        <v>0</v>
      </c>
      <c r="P5026" s="45">
        <v>0</v>
      </c>
      <c r="Q5026" s="45">
        <v>0</v>
      </c>
      <c r="R5026" s="49" t="e">
        <f t="shared" si="472"/>
        <v>#DIV/0!</v>
      </c>
      <c r="S5026" s="49" t="e">
        <f t="shared" si="473"/>
        <v>#DIV/0!</v>
      </c>
      <c r="T5026" s="49" t="e">
        <f t="shared" si="474"/>
        <v>#DIV/0!</v>
      </c>
    </row>
    <row r="5027" spans="1:20" x14ac:dyDescent="0.2">
      <c r="A5027" s="33" t="s">
        <v>1796</v>
      </c>
      <c r="B5027" s="33" t="s">
        <v>38</v>
      </c>
      <c r="C5027" s="33" t="s">
        <v>1417</v>
      </c>
      <c r="D5027" s="33" t="s">
        <v>1793</v>
      </c>
      <c r="E5027" s="33" t="s">
        <v>29</v>
      </c>
      <c r="F5027" s="33" t="s">
        <v>1431</v>
      </c>
      <c r="G5027" s="45">
        <v>208772</v>
      </c>
      <c r="H5027" s="45">
        <v>64759</v>
      </c>
      <c r="I5027" s="45">
        <v>289257</v>
      </c>
      <c r="J5027" s="45">
        <v>98055</v>
      </c>
      <c r="K5027" s="49">
        <f t="shared" si="469"/>
        <v>-0.68980993619834075</v>
      </c>
      <c r="L5027" s="49">
        <f t="shared" si="470"/>
        <v>3.4666687255825446</v>
      </c>
      <c r="M5027" s="49">
        <f t="shared" si="471"/>
        <v>-0.66101079662722073</v>
      </c>
      <c r="N5027" s="45">
        <v>947197</v>
      </c>
      <c r="O5027" s="45">
        <v>697200</v>
      </c>
      <c r="P5027" s="45">
        <v>2288006</v>
      </c>
      <c r="Q5027" s="45">
        <v>716640</v>
      </c>
      <c r="R5027" s="49">
        <f t="shared" si="472"/>
        <v>-0.26393347951904411</v>
      </c>
      <c r="S5027" s="49">
        <f t="shared" si="473"/>
        <v>2.2817068273092369</v>
      </c>
      <c r="T5027" s="49">
        <f t="shared" si="474"/>
        <v>-0.68678403815374611</v>
      </c>
    </row>
    <row r="5028" spans="1:20" x14ac:dyDescent="0.2">
      <c r="A5028" s="33" t="s">
        <v>1796</v>
      </c>
      <c r="B5028" s="33" t="s">
        <v>38</v>
      </c>
      <c r="C5028" s="33" t="s">
        <v>1417</v>
      </c>
      <c r="D5028" s="33" t="s">
        <v>1793</v>
      </c>
      <c r="E5028" s="33" t="s">
        <v>51</v>
      </c>
      <c r="F5028" s="33" t="s">
        <v>1473</v>
      </c>
      <c r="G5028" s="45">
        <v>31</v>
      </c>
      <c r="H5028" s="45">
        <v>0</v>
      </c>
      <c r="I5028" s="45">
        <v>0</v>
      </c>
      <c r="J5028" s="45">
        <v>8</v>
      </c>
      <c r="K5028" s="49">
        <f t="shared" si="469"/>
        <v>-1</v>
      </c>
      <c r="L5028" s="49" t="e">
        <f t="shared" si="470"/>
        <v>#DIV/0!</v>
      </c>
      <c r="M5028" s="49" t="e">
        <f t="shared" si="471"/>
        <v>#DIV/0!</v>
      </c>
      <c r="N5028" s="45">
        <v>1023</v>
      </c>
      <c r="O5028" s="45">
        <v>0</v>
      </c>
      <c r="P5028" s="45">
        <v>0</v>
      </c>
      <c r="Q5028" s="45">
        <v>90</v>
      </c>
      <c r="R5028" s="49">
        <f t="shared" si="472"/>
        <v>-1</v>
      </c>
      <c r="S5028" s="49" t="e">
        <f t="shared" si="473"/>
        <v>#DIV/0!</v>
      </c>
      <c r="T5028" s="49" t="e">
        <f t="shared" si="474"/>
        <v>#DIV/0!</v>
      </c>
    </row>
    <row r="5029" spans="1:20" x14ac:dyDescent="0.2">
      <c r="A5029" s="33" t="s">
        <v>1796</v>
      </c>
      <c r="B5029" s="33" t="s">
        <v>38</v>
      </c>
      <c r="C5029" s="33" t="s">
        <v>1417</v>
      </c>
      <c r="D5029" s="33" t="s">
        <v>1793</v>
      </c>
      <c r="E5029" s="33" t="s">
        <v>272</v>
      </c>
      <c r="F5029" s="33" t="s">
        <v>1823</v>
      </c>
      <c r="G5029" s="45">
        <v>3</v>
      </c>
      <c r="H5029" s="45">
        <v>16</v>
      </c>
      <c r="I5029" s="44"/>
      <c r="J5029" s="44"/>
      <c r="K5029" s="49">
        <f t="shared" si="469"/>
        <v>4.333333333333333</v>
      </c>
      <c r="L5029" s="49">
        <f t="shared" si="470"/>
        <v>-1</v>
      </c>
      <c r="M5029" s="49" t="e">
        <f t="shared" si="471"/>
        <v>#DIV/0!</v>
      </c>
      <c r="N5029" s="45">
        <v>0</v>
      </c>
      <c r="O5029" s="45">
        <v>0</v>
      </c>
      <c r="P5029" s="44"/>
      <c r="Q5029" s="44"/>
      <c r="R5029" s="49" t="e">
        <f t="shared" si="472"/>
        <v>#DIV/0!</v>
      </c>
      <c r="S5029" s="49" t="e">
        <f t="shared" si="473"/>
        <v>#DIV/0!</v>
      </c>
      <c r="T5029" s="49" t="e">
        <f t="shared" si="474"/>
        <v>#DIV/0!</v>
      </c>
    </row>
    <row r="5030" spans="1:20" x14ac:dyDescent="0.2">
      <c r="A5030" s="33" t="s">
        <v>1796</v>
      </c>
      <c r="B5030" s="33" t="s">
        <v>38</v>
      </c>
      <c r="C5030" s="33" t="s">
        <v>1417</v>
      </c>
      <c r="D5030" s="33" t="s">
        <v>1794</v>
      </c>
      <c r="E5030" s="33" t="s">
        <v>30</v>
      </c>
      <c r="F5030" s="33" t="s">
        <v>1425</v>
      </c>
      <c r="G5030" s="45">
        <v>171085</v>
      </c>
      <c r="H5030" s="45">
        <v>60892</v>
      </c>
      <c r="I5030" s="45">
        <v>268347</v>
      </c>
      <c r="J5030" s="45">
        <v>79774</v>
      </c>
      <c r="K5030" s="49">
        <f t="shared" si="469"/>
        <v>-0.64408335038138942</v>
      </c>
      <c r="L5030" s="49">
        <f t="shared" si="470"/>
        <v>3.4069335873349536</v>
      </c>
      <c r="M5030" s="49">
        <f t="shared" si="471"/>
        <v>-0.70272073099382515</v>
      </c>
      <c r="N5030" s="45">
        <v>2962910</v>
      </c>
      <c r="O5030" s="45">
        <v>1096389</v>
      </c>
      <c r="P5030" s="45">
        <v>2355072</v>
      </c>
      <c r="Q5030" s="45">
        <v>698006</v>
      </c>
      <c r="R5030" s="49">
        <f t="shared" si="472"/>
        <v>-0.62996209807250303</v>
      </c>
      <c r="S5030" s="49">
        <f t="shared" si="473"/>
        <v>1.1480259287533894</v>
      </c>
      <c r="T5030" s="49">
        <f t="shared" si="474"/>
        <v>-0.70361585548127614</v>
      </c>
    </row>
    <row r="5031" spans="1:20" x14ac:dyDescent="0.2">
      <c r="A5031" s="33" t="s">
        <v>1796</v>
      </c>
      <c r="B5031" s="33" t="s">
        <v>38</v>
      </c>
      <c r="C5031" s="33" t="s">
        <v>1417</v>
      </c>
      <c r="D5031" s="33" t="s">
        <v>1794</v>
      </c>
      <c r="E5031" s="33" t="s">
        <v>97</v>
      </c>
      <c r="F5031" s="33" t="s">
        <v>1784</v>
      </c>
      <c r="G5031" s="44"/>
      <c r="H5031" s="44"/>
      <c r="I5031" s="44"/>
      <c r="J5031" s="45">
        <v>0</v>
      </c>
      <c r="K5031" s="49" t="e">
        <f t="shared" si="469"/>
        <v>#DIV/0!</v>
      </c>
      <c r="L5031" s="49" t="e">
        <f t="shared" si="470"/>
        <v>#DIV/0!</v>
      </c>
      <c r="M5031" s="49" t="e">
        <f t="shared" si="471"/>
        <v>#DIV/0!</v>
      </c>
      <c r="N5031" s="44"/>
      <c r="O5031" s="44"/>
      <c r="P5031" s="44"/>
      <c r="Q5031" s="45">
        <v>0</v>
      </c>
      <c r="R5031" s="49" t="e">
        <f t="shared" si="472"/>
        <v>#DIV/0!</v>
      </c>
      <c r="S5031" s="49" t="e">
        <f t="shared" si="473"/>
        <v>#DIV/0!</v>
      </c>
      <c r="T5031" s="49" t="e">
        <f t="shared" si="474"/>
        <v>#DIV/0!</v>
      </c>
    </row>
    <row r="5032" spans="1:20" x14ac:dyDescent="0.2">
      <c r="A5032" s="33" t="s">
        <v>1796</v>
      </c>
      <c r="B5032" s="33" t="s">
        <v>38</v>
      </c>
      <c r="C5032" s="33" t="s">
        <v>1417</v>
      </c>
      <c r="D5032" s="33" t="s">
        <v>1792</v>
      </c>
      <c r="E5032" s="33" t="s">
        <v>26</v>
      </c>
      <c r="F5032" s="33" t="s">
        <v>1418</v>
      </c>
      <c r="G5032" s="45">
        <v>458499</v>
      </c>
      <c r="H5032" s="45">
        <v>140433</v>
      </c>
      <c r="I5032" s="45">
        <v>483437</v>
      </c>
      <c r="J5032" s="45">
        <v>152631</v>
      </c>
      <c r="K5032" s="49">
        <f t="shared" si="469"/>
        <v>-0.69371143666616497</v>
      </c>
      <c r="L5032" s="49">
        <f t="shared" si="470"/>
        <v>2.4424743471975958</v>
      </c>
      <c r="M5032" s="49">
        <f t="shared" si="471"/>
        <v>-0.68427944075443126</v>
      </c>
      <c r="N5032" s="45">
        <v>9693556</v>
      </c>
      <c r="O5032" s="45">
        <v>3934302</v>
      </c>
      <c r="P5032" s="45">
        <v>8992812</v>
      </c>
      <c r="Q5032" s="45">
        <v>2874948</v>
      </c>
      <c r="R5032" s="49">
        <f t="shared" si="472"/>
        <v>-0.59413222557336032</v>
      </c>
      <c r="S5032" s="49">
        <f t="shared" si="473"/>
        <v>1.2857452224053976</v>
      </c>
      <c r="T5032" s="49">
        <f t="shared" si="474"/>
        <v>-0.68030600439551048</v>
      </c>
    </row>
    <row r="5033" spans="1:20" x14ac:dyDescent="0.2">
      <c r="A5033" s="33" t="s">
        <v>1796</v>
      </c>
      <c r="B5033" s="33" t="s">
        <v>38</v>
      </c>
      <c r="C5033" s="33" t="s">
        <v>1417</v>
      </c>
      <c r="D5033" s="33" t="s">
        <v>1798</v>
      </c>
      <c r="E5033" s="33" t="s">
        <v>42</v>
      </c>
      <c r="F5033" s="33" t="s">
        <v>1434</v>
      </c>
      <c r="G5033" s="45">
        <v>4980</v>
      </c>
      <c r="H5033" s="45">
        <v>1624</v>
      </c>
      <c r="I5033" s="45">
        <v>5145</v>
      </c>
      <c r="J5033" s="45">
        <v>1191</v>
      </c>
      <c r="K5033" s="49">
        <f t="shared" si="469"/>
        <v>-0.67389558232931734</v>
      </c>
      <c r="L5033" s="49">
        <f t="shared" si="470"/>
        <v>2.1681034482758621</v>
      </c>
      <c r="M5033" s="49">
        <f t="shared" si="471"/>
        <v>-0.76851311953352774</v>
      </c>
      <c r="N5033" s="45">
        <v>0</v>
      </c>
      <c r="O5033" s="45">
        <v>0</v>
      </c>
      <c r="P5033" s="45">
        <v>0</v>
      </c>
      <c r="Q5033" s="45">
        <v>0</v>
      </c>
      <c r="R5033" s="49" t="e">
        <f t="shared" si="472"/>
        <v>#DIV/0!</v>
      </c>
      <c r="S5033" s="49" t="e">
        <f t="shared" si="473"/>
        <v>#DIV/0!</v>
      </c>
      <c r="T5033" s="49" t="e">
        <f t="shared" si="474"/>
        <v>#DIV/0!</v>
      </c>
    </row>
    <row r="5034" spans="1:20" x14ac:dyDescent="0.2">
      <c r="A5034" s="33" t="s">
        <v>1796</v>
      </c>
      <c r="B5034" s="33" t="s">
        <v>38</v>
      </c>
      <c r="C5034" s="33" t="s">
        <v>1417</v>
      </c>
      <c r="D5034" s="33" t="s">
        <v>1798</v>
      </c>
      <c r="E5034" s="33" t="s">
        <v>348</v>
      </c>
      <c r="F5034" s="33" t="s">
        <v>349</v>
      </c>
      <c r="G5034" s="45">
        <v>0</v>
      </c>
      <c r="H5034" s="44"/>
      <c r="I5034" s="44"/>
      <c r="J5034" s="44"/>
      <c r="K5034" s="49" t="e">
        <f t="shared" si="469"/>
        <v>#DIV/0!</v>
      </c>
      <c r="L5034" s="49" t="e">
        <f t="shared" si="470"/>
        <v>#DIV/0!</v>
      </c>
      <c r="M5034" s="49" t="e">
        <f t="shared" si="471"/>
        <v>#DIV/0!</v>
      </c>
      <c r="N5034" s="45">
        <v>0</v>
      </c>
      <c r="O5034" s="44"/>
      <c r="P5034" s="44"/>
      <c r="Q5034" s="44"/>
      <c r="R5034" s="49" t="e">
        <f t="shared" si="472"/>
        <v>#DIV/0!</v>
      </c>
      <c r="S5034" s="49" t="e">
        <f t="shared" si="473"/>
        <v>#DIV/0!</v>
      </c>
      <c r="T5034" s="49" t="e">
        <f t="shared" si="474"/>
        <v>#DIV/0!</v>
      </c>
    </row>
    <row r="5035" spans="1:20" x14ac:dyDescent="0.2">
      <c r="A5035" s="33" t="s">
        <v>1796</v>
      </c>
      <c r="B5035" s="33" t="s">
        <v>38</v>
      </c>
      <c r="C5035" s="33" t="s">
        <v>1417</v>
      </c>
      <c r="D5035" s="33" t="s">
        <v>1806</v>
      </c>
      <c r="E5035" s="33" t="s">
        <v>62</v>
      </c>
      <c r="F5035" s="33" t="s">
        <v>63</v>
      </c>
      <c r="G5035" s="45">
        <v>417</v>
      </c>
      <c r="H5035" s="45">
        <v>48</v>
      </c>
      <c r="I5035" s="44"/>
      <c r="J5035" s="44"/>
      <c r="K5035" s="49">
        <f t="shared" si="469"/>
        <v>-0.8848920863309353</v>
      </c>
      <c r="L5035" s="49">
        <f t="shared" si="470"/>
        <v>-1</v>
      </c>
      <c r="M5035" s="49" t="e">
        <f t="shared" si="471"/>
        <v>#DIV/0!</v>
      </c>
      <c r="N5035" s="45">
        <v>0</v>
      </c>
      <c r="O5035" s="45">
        <v>0</v>
      </c>
      <c r="P5035" s="44"/>
      <c r="Q5035" s="44"/>
      <c r="R5035" s="49" t="e">
        <f t="shared" si="472"/>
        <v>#DIV/0!</v>
      </c>
      <c r="S5035" s="49" t="e">
        <f t="shared" si="473"/>
        <v>#DIV/0!</v>
      </c>
      <c r="T5035" s="49" t="e">
        <f t="shared" si="474"/>
        <v>#DIV/0!</v>
      </c>
    </row>
    <row r="5036" spans="1:20" x14ac:dyDescent="0.2">
      <c r="A5036" s="33" t="s">
        <v>1796</v>
      </c>
      <c r="B5036" s="33" t="s">
        <v>38</v>
      </c>
      <c r="C5036" s="33" t="s">
        <v>1417</v>
      </c>
      <c r="D5036" s="33" t="s">
        <v>1801</v>
      </c>
      <c r="E5036" s="33" t="s">
        <v>45</v>
      </c>
      <c r="F5036" s="33" t="s">
        <v>1426</v>
      </c>
      <c r="G5036" s="45">
        <v>13152</v>
      </c>
      <c r="H5036" s="45">
        <v>3590</v>
      </c>
      <c r="I5036" s="45">
        <v>32244</v>
      </c>
      <c r="J5036" s="45">
        <v>17604</v>
      </c>
      <c r="K5036" s="49">
        <f t="shared" si="469"/>
        <v>-0.72703771289537711</v>
      </c>
      <c r="L5036" s="49">
        <f t="shared" si="470"/>
        <v>7.981615598885794</v>
      </c>
      <c r="M5036" s="49">
        <f t="shared" si="471"/>
        <v>-0.45403796055080015</v>
      </c>
      <c r="N5036" s="45">
        <v>210788</v>
      </c>
      <c r="O5036" s="45">
        <v>81800</v>
      </c>
      <c r="P5036" s="45">
        <v>0</v>
      </c>
      <c r="Q5036" s="45">
        <v>0</v>
      </c>
      <c r="R5036" s="49">
        <f t="shared" si="472"/>
        <v>-0.61193236806649343</v>
      </c>
      <c r="S5036" s="49">
        <f t="shared" si="473"/>
        <v>-1</v>
      </c>
      <c r="T5036" s="49" t="e">
        <f t="shared" si="474"/>
        <v>#DIV/0!</v>
      </c>
    </row>
    <row r="5037" spans="1:20" x14ac:dyDescent="0.2">
      <c r="A5037" s="33" t="s">
        <v>1796</v>
      </c>
      <c r="B5037" s="33" t="s">
        <v>38</v>
      </c>
      <c r="C5037" s="33" t="s">
        <v>1417</v>
      </c>
      <c r="D5037" s="33" t="s">
        <v>1800</v>
      </c>
      <c r="E5037" s="33" t="s">
        <v>46</v>
      </c>
      <c r="F5037" s="33" t="s">
        <v>1435</v>
      </c>
      <c r="G5037" s="45">
        <v>6327</v>
      </c>
      <c r="H5037" s="45">
        <v>973</v>
      </c>
      <c r="I5037" s="45">
        <v>1529</v>
      </c>
      <c r="J5037" s="45">
        <v>542</v>
      </c>
      <c r="K5037" s="49">
        <f t="shared" si="469"/>
        <v>-0.84621463568831989</v>
      </c>
      <c r="L5037" s="49">
        <f t="shared" si="470"/>
        <v>0.5714285714285714</v>
      </c>
      <c r="M5037" s="49">
        <f t="shared" si="471"/>
        <v>-0.64551994767822107</v>
      </c>
      <c r="N5037" s="45">
        <v>0</v>
      </c>
      <c r="O5037" s="45">
        <v>0</v>
      </c>
      <c r="P5037" s="45">
        <v>0</v>
      </c>
      <c r="Q5037" s="45">
        <v>0</v>
      </c>
      <c r="R5037" s="49" t="e">
        <f t="shared" si="472"/>
        <v>#DIV/0!</v>
      </c>
      <c r="S5037" s="49" t="e">
        <f t="shared" si="473"/>
        <v>#DIV/0!</v>
      </c>
      <c r="T5037" s="49" t="e">
        <f t="shared" si="474"/>
        <v>#DIV/0!</v>
      </c>
    </row>
    <row r="5038" spans="1:20" x14ac:dyDescent="0.2">
      <c r="A5038" s="33" t="s">
        <v>1796</v>
      </c>
      <c r="B5038" s="33" t="s">
        <v>38</v>
      </c>
      <c r="C5038" s="33" t="s">
        <v>1417</v>
      </c>
      <c r="D5038" s="33" t="s">
        <v>1824</v>
      </c>
      <c r="E5038" s="33" t="s">
        <v>54</v>
      </c>
      <c r="F5038" s="33" t="s">
        <v>1428</v>
      </c>
      <c r="G5038" s="45">
        <v>881</v>
      </c>
      <c r="H5038" s="45">
        <v>17</v>
      </c>
      <c r="I5038" s="45">
        <v>8</v>
      </c>
      <c r="J5038" s="44"/>
      <c r="K5038" s="49">
        <f t="shared" si="469"/>
        <v>-0.9807037457434733</v>
      </c>
      <c r="L5038" s="49">
        <f t="shared" si="470"/>
        <v>-0.52941176470588236</v>
      </c>
      <c r="M5038" s="49">
        <f t="shared" si="471"/>
        <v>-1</v>
      </c>
      <c r="N5038" s="45">
        <v>495</v>
      </c>
      <c r="O5038" s="45">
        <v>190</v>
      </c>
      <c r="P5038" s="45">
        <v>350</v>
      </c>
      <c r="Q5038" s="44"/>
      <c r="R5038" s="49">
        <f t="shared" si="472"/>
        <v>-0.61616161616161613</v>
      </c>
      <c r="S5038" s="49">
        <f t="shared" si="473"/>
        <v>0.84210526315789469</v>
      </c>
      <c r="T5038" s="49">
        <f t="shared" si="474"/>
        <v>-1</v>
      </c>
    </row>
    <row r="5039" spans="1:20" x14ac:dyDescent="0.2">
      <c r="A5039" s="33" t="s">
        <v>1796</v>
      </c>
      <c r="B5039" s="33" t="s">
        <v>38</v>
      </c>
      <c r="C5039" s="33" t="s">
        <v>1417</v>
      </c>
      <c r="D5039" s="33" t="s">
        <v>1808</v>
      </c>
      <c r="E5039" s="33" t="s">
        <v>47</v>
      </c>
      <c r="F5039" s="33" t="s">
        <v>1436</v>
      </c>
      <c r="G5039" s="45">
        <v>1078</v>
      </c>
      <c r="H5039" s="45">
        <v>228</v>
      </c>
      <c r="I5039" s="45">
        <v>140</v>
      </c>
      <c r="J5039" s="45">
        <v>81</v>
      </c>
      <c r="K5039" s="49">
        <f t="shared" si="469"/>
        <v>-0.78849721706864562</v>
      </c>
      <c r="L5039" s="49">
        <f t="shared" si="470"/>
        <v>-0.38596491228070173</v>
      </c>
      <c r="M5039" s="49">
        <f t="shared" si="471"/>
        <v>-0.42142857142857137</v>
      </c>
      <c r="N5039" s="45">
        <v>0</v>
      </c>
      <c r="O5039" s="45">
        <v>0</v>
      </c>
      <c r="P5039" s="45">
        <v>0</v>
      </c>
      <c r="Q5039" s="45">
        <v>0</v>
      </c>
      <c r="R5039" s="49" t="e">
        <f t="shared" si="472"/>
        <v>#DIV/0!</v>
      </c>
      <c r="S5039" s="49" t="e">
        <f t="shared" si="473"/>
        <v>#DIV/0!</v>
      </c>
      <c r="T5039" s="49" t="e">
        <f t="shared" si="474"/>
        <v>#DIV/0!</v>
      </c>
    </row>
    <row r="5040" spans="1:20" x14ac:dyDescent="0.2">
      <c r="A5040" s="33" t="s">
        <v>1796</v>
      </c>
      <c r="B5040" s="33" t="s">
        <v>38</v>
      </c>
      <c r="C5040" s="33" t="s">
        <v>1417</v>
      </c>
      <c r="D5040" s="33" t="s">
        <v>1807</v>
      </c>
      <c r="E5040" s="33" t="s">
        <v>56</v>
      </c>
      <c r="F5040" s="33" t="s">
        <v>1424</v>
      </c>
      <c r="G5040" s="45">
        <v>23</v>
      </c>
      <c r="H5040" s="44"/>
      <c r="I5040" s="44"/>
      <c r="J5040" s="44"/>
      <c r="K5040" s="49">
        <f t="shared" si="469"/>
        <v>-1</v>
      </c>
      <c r="L5040" s="49" t="e">
        <f t="shared" si="470"/>
        <v>#DIV/0!</v>
      </c>
      <c r="M5040" s="49" t="e">
        <f t="shared" si="471"/>
        <v>#DIV/0!</v>
      </c>
      <c r="N5040" s="45">
        <v>0</v>
      </c>
      <c r="O5040" s="44"/>
      <c r="P5040" s="44"/>
      <c r="Q5040" s="44"/>
      <c r="R5040" s="49" t="e">
        <f t="shared" si="472"/>
        <v>#DIV/0!</v>
      </c>
      <c r="S5040" s="49" t="e">
        <f t="shared" si="473"/>
        <v>#DIV/0!</v>
      </c>
      <c r="T5040" s="49" t="e">
        <f t="shared" si="474"/>
        <v>#DIV/0!</v>
      </c>
    </row>
    <row r="5041" spans="1:20" x14ac:dyDescent="0.2">
      <c r="A5041" s="33" t="s">
        <v>1796</v>
      </c>
      <c r="B5041" s="33" t="s">
        <v>38</v>
      </c>
      <c r="C5041" s="33" t="s">
        <v>1417</v>
      </c>
      <c r="D5041" s="33" t="s">
        <v>1807</v>
      </c>
      <c r="E5041" s="33" t="s">
        <v>49</v>
      </c>
      <c r="F5041" s="33" t="s">
        <v>1429</v>
      </c>
      <c r="G5041" s="45">
        <v>1446</v>
      </c>
      <c r="H5041" s="45">
        <v>227</v>
      </c>
      <c r="I5041" s="45">
        <v>661</v>
      </c>
      <c r="J5041" s="45">
        <v>151</v>
      </c>
      <c r="K5041" s="49">
        <f t="shared" si="469"/>
        <v>-0.84301521438450899</v>
      </c>
      <c r="L5041" s="49">
        <f t="shared" si="470"/>
        <v>1.9118942731277535</v>
      </c>
      <c r="M5041" s="49">
        <f t="shared" si="471"/>
        <v>-0.77155824508320725</v>
      </c>
      <c r="N5041" s="45">
        <v>0</v>
      </c>
      <c r="O5041" s="45">
        <v>0</v>
      </c>
      <c r="P5041" s="45">
        <v>0</v>
      </c>
      <c r="Q5041" s="45">
        <v>0</v>
      </c>
      <c r="R5041" s="49" t="e">
        <f t="shared" si="472"/>
        <v>#DIV/0!</v>
      </c>
      <c r="S5041" s="49" t="e">
        <f t="shared" si="473"/>
        <v>#DIV/0!</v>
      </c>
      <c r="T5041" s="49" t="e">
        <f t="shared" si="474"/>
        <v>#DIV/0!</v>
      </c>
    </row>
    <row r="5042" spans="1:20" x14ac:dyDescent="0.2">
      <c r="A5042" s="33" t="s">
        <v>1796</v>
      </c>
      <c r="B5042" s="33" t="s">
        <v>38</v>
      </c>
      <c r="C5042" s="33" t="s">
        <v>1417</v>
      </c>
      <c r="D5042" s="33" t="s">
        <v>1799</v>
      </c>
      <c r="E5042" s="33" t="s">
        <v>37</v>
      </c>
      <c r="F5042" s="33" t="s">
        <v>1427</v>
      </c>
      <c r="G5042" s="45">
        <v>12132</v>
      </c>
      <c r="H5042" s="45">
        <v>3403</v>
      </c>
      <c r="I5042" s="45">
        <v>9351</v>
      </c>
      <c r="J5042" s="45">
        <v>7086</v>
      </c>
      <c r="K5042" s="49">
        <f t="shared" si="469"/>
        <v>-0.71950214309264759</v>
      </c>
      <c r="L5042" s="49">
        <f t="shared" si="470"/>
        <v>1.74786952688804</v>
      </c>
      <c r="M5042" s="49">
        <f t="shared" si="471"/>
        <v>-0.24222008341353862</v>
      </c>
      <c r="N5042" s="45">
        <v>0</v>
      </c>
      <c r="O5042" s="45">
        <v>0</v>
      </c>
      <c r="P5042" s="45">
        <v>0</v>
      </c>
      <c r="Q5042" s="45">
        <v>0</v>
      </c>
      <c r="R5042" s="49" t="e">
        <f t="shared" si="472"/>
        <v>#DIV/0!</v>
      </c>
      <c r="S5042" s="49" t="e">
        <f t="shared" si="473"/>
        <v>#DIV/0!</v>
      </c>
      <c r="T5042" s="49" t="e">
        <f t="shared" si="474"/>
        <v>#DIV/0!</v>
      </c>
    </row>
    <row r="5043" spans="1:20" x14ac:dyDescent="0.2">
      <c r="A5043" s="33" t="s">
        <v>1796</v>
      </c>
      <c r="B5043" s="33" t="s">
        <v>38</v>
      </c>
      <c r="C5043" s="33" t="s">
        <v>1417</v>
      </c>
      <c r="D5043" s="33" t="s">
        <v>1799</v>
      </c>
      <c r="E5043" s="33" t="s">
        <v>48</v>
      </c>
      <c r="F5043" s="33" t="s">
        <v>1432</v>
      </c>
      <c r="G5043" s="45">
        <v>278</v>
      </c>
      <c r="H5043" s="45">
        <v>50</v>
      </c>
      <c r="I5043" s="45">
        <v>6</v>
      </c>
      <c r="J5043" s="45">
        <v>10</v>
      </c>
      <c r="K5043" s="49">
        <f t="shared" si="469"/>
        <v>-0.82014388489208634</v>
      </c>
      <c r="L5043" s="49">
        <f t="shared" si="470"/>
        <v>-0.88</v>
      </c>
      <c r="M5043" s="49">
        <f t="shared" si="471"/>
        <v>0.66666666666666674</v>
      </c>
      <c r="N5043" s="45">
        <v>0</v>
      </c>
      <c r="O5043" s="45">
        <v>0</v>
      </c>
      <c r="P5043" s="45">
        <v>0</v>
      </c>
      <c r="Q5043" s="45">
        <v>0</v>
      </c>
      <c r="R5043" s="49" t="e">
        <f t="shared" si="472"/>
        <v>#DIV/0!</v>
      </c>
      <c r="S5043" s="49" t="e">
        <f t="shared" si="473"/>
        <v>#DIV/0!</v>
      </c>
      <c r="T5043" s="49" t="e">
        <f t="shared" si="474"/>
        <v>#DIV/0!</v>
      </c>
    </row>
    <row r="5044" spans="1:20" x14ac:dyDescent="0.2">
      <c r="A5044" s="33" t="s">
        <v>1796</v>
      </c>
      <c r="B5044" s="33" t="s">
        <v>38</v>
      </c>
      <c r="C5044" s="33" t="s">
        <v>1417</v>
      </c>
      <c r="D5044" s="33" t="s">
        <v>1796</v>
      </c>
      <c r="E5044" s="33" t="s">
        <v>88</v>
      </c>
      <c r="F5044" s="33" t="s">
        <v>1769</v>
      </c>
      <c r="G5044" s="45">
        <v>33244</v>
      </c>
      <c r="H5044" s="45">
        <v>9053</v>
      </c>
      <c r="I5044" s="45">
        <v>12598</v>
      </c>
      <c r="J5044" s="45">
        <v>3035</v>
      </c>
      <c r="K5044" s="49">
        <f t="shared" si="469"/>
        <v>-0.72768018289014558</v>
      </c>
      <c r="L5044" s="49">
        <f t="shared" si="470"/>
        <v>0.39158290069590196</v>
      </c>
      <c r="M5044" s="49">
        <f t="shared" si="471"/>
        <v>-0.7590887442451183</v>
      </c>
      <c r="N5044" s="45">
        <v>241310</v>
      </c>
      <c r="O5044" s="45">
        <v>126921</v>
      </c>
      <c r="P5044" s="45">
        <v>8017</v>
      </c>
      <c r="Q5044" s="45">
        <v>887</v>
      </c>
      <c r="R5044" s="49">
        <f t="shared" si="472"/>
        <v>-0.47403340101943559</v>
      </c>
      <c r="S5044" s="49">
        <f t="shared" si="473"/>
        <v>-0.93683472396214973</v>
      </c>
      <c r="T5044" s="49">
        <f t="shared" si="474"/>
        <v>-0.88936010976674562</v>
      </c>
    </row>
    <row r="5045" spans="1:20" x14ac:dyDescent="0.2">
      <c r="A5045" s="33" t="s">
        <v>1796</v>
      </c>
      <c r="B5045" s="33" t="s">
        <v>38</v>
      </c>
      <c r="C5045" s="33" t="s">
        <v>1417</v>
      </c>
      <c r="D5045" s="33" t="s">
        <v>1796</v>
      </c>
      <c r="E5045" s="33" t="s">
        <v>38</v>
      </c>
      <c r="F5045" s="33" t="s">
        <v>1417</v>
      </c>
      <c r="G5045" s="45">
        <v>0</v>
      </c>
      <c r="H5045" s="45">
        <v>0</v>
      </c>
      <c r="I5045" s="45">
        <v>0</v>
      </c>
      <c r="J5045" s="44"/>
      <c r="K5045" s="49" t="e">
        <f t="shared" si="469"/>
        <v>#DIV/0!</v>
      </c>
      <c r="L5045" s="49" t="e">
        <f t="shared" si="470"/>
        <v>#DIV/0!</v>
      </c>
      <c r="M5045" s="49" t="e">
        <f t="shared" si="471"/>
        <v>#DIV/0!</v>
      </c>
      <c r="N5045" s="45">
        <v>0</v>
      </c>
      <c r="O5045" s="45">
        <v>0</v>
      </c>
      <c r="P5045" s="45">
        <v>0</v>
      </c>
      <c r="Q5045" s="44"/>
      <c r="R5045" s="49" t="e">
        <f t="shared" si="472"/>
        <v>#DIV/0!</v>
      </c>
      <c r="S5045" s="49" t="e">
        <f t="shared" si="473"/>
        <v>#DIV/0!</v>
      </c>
      <c r="T5045" s="49" t="e">
        <f t="shared" si="474"/>
        <v>#DIV/0!</v>
      </c>
    </row>
    <row r="5046" spans="1:20" x14ac:dyDescent="0.2">
      <c r="A5046" s="33" t="s">
        <v>1796</v>
      </c>
      <c r="B5046" s="33" t="s">
        <v>38</v>
      </c>
      <c r="C5046" s="33" t="s">
        <v>1417</v>
      </c>
      <c r="D5046" s="33" t="s">
        <v>1818</v>
      </c>
      <c r="E5046" s="33" t="s">
        <v>64</v>
      </c>
      <c r="F5046" s="33" t="s">
        <v>1420</v>
      </c>
      <c r="G5046" s="45">
        <v>87</v>
      </c>
      <c r="H5046" s="44"/>
      <c r="I5046" s="44"/>
      <c r="J5046" s="44"/>
      <c r="K5046" s="49">
        <f t="shared" si="469"/>
        <v>-1</v>
      </c>
      <c r="L5046" s="49" t="e">
        <f t="shared" si="470"/>
        <v>#DIV/0!</v>
      </c>
      <c r="M5046" s="49" t="e">
        <f t="shared" si="471"/>
        <v>#DIV/0!</v>
      </c>
      <c r="N5046" s="45">
        <v>0</v>
      </c>
      <c r="O5046" s="44"/>
      <c r="P5046" s="44"/>
      <c r="Q5046" s="44"/>
      <c r="R5046" s="49" t="e">
        <f t="shared" si="472"/>
        <v>#DIV/0!</v>
      </c>
      <c r="S5046" s="49" t="e">
        <f t="shared" si="473"/>
        <v>#DIV/0!</v>
      </c>
      <c r="T5046" s="49" t="e">
        <f t="shared" si="474"/>
        <v>#DIV/0!</v>
      </c>
    </row>
    <row r="5047" spans="1:20" x14ac:dyDescent="0.2">
      <c r="A5047" s="33" t="s">
        <v>1796</v>
      </c>
      <c r="B5047" s="33" t="s">
        <v>38</v>
      </c>
      <c r="C5047" s="33" t="s">
        <v>1417</v>
      </c>
      <c r="D5047" s="33" t="s">
        <v>1774</v>
      </c>
      <c r="E5047" s="33" t="s">
        <v>28</v>
      </c>
      <c r="F5047" s="33" t="s">
        <v>1421</v>
      </c>
      <c r="G5047" s="45">
        <v>158361</v>
      </c>
      <c r="H5047" s="45">
        <v>44518</v>
      </c>
      <c r="I5047" s="45">
        <v>75465</v>
      </c>
      <c r="J5047" s="45">
        <v>38121</v>
      </c>
      <c r="K5047" s="49">
        <f t="shared" si="469"/>
        <v>-0.71888280574131258</v>
      </c>
      <c r="L5047" s="49">
        <f t="shared" si="470"/>
        <v>0.69515701513994332</v>
      </c>
      <c r="M5047" s="49">
        <f t="shared" si="471"/>
        <v>-0.4948519181077321</v>
      </c>
      <c r="N5047" s="45">
        <v>855497</v>
      </c>
      <c r="O5047" s="45">
        <v>396836</v>
      </c>
      <c r="P5047" s="45">
        <v>1168605</v>
      </c>
      <c r="Q5047" s="45">
        <v>299604</v>
      </c>
      <c r="R5047" s="49">
        <f t="shared" si="472"/>
        <v>-0.53613396657147838</v>
      </c>
      <c r="S5047" s="49">
        <f t="shared" si="473"/>
        <v>1.9448059147859569</v>
      </c>
      <c r="T5047" s="49">
        <f t="shared" si="474"/>
        <v>-0.74362252429178377</v>
      </c>
    </row>
    <row r="5048" spans="1:20" x14ac:dyDescent="0.2">
      <c r="A5048" s="33" t="s">
        <v>1796</v>
      </c>
      <c r="B5048" s="33" t="s">
        <v>38</v>
      </c>
      <c r="C5048" s="33" t="s">
        <v>1417</v>
      </c>
      <c r="D5048" s="33" t="s">
        <v>1820</v>
      </c>
      <c r="E5048" s="33" t="s">
        <v>35</v>
      </c>
      <c r="F5048" s="33" t="s">
        <v>484</v>
      </c>
      <c r="G5048" s="45">
        <v>10305</v>
      </c>
      <c r="H5048" s="45">
        <v>719</v>
      </c>
      <c r="I5048" s="45">
        <v>1058</v>
      </c>
      <c r="J5048" s="45">
        <v>405</v>
      </c>
      <c r="K5048" s="49">
        <f t="shared" si="469"/>
        <v>-0.93022804463852493</v>
      </c>
      <c r="L5048" s="49">
        <f t="shared" si="470"/>
        <v>0.47148817802503484</v>
      </c>
      <c r="M5048" s="49">
        <f t="shared" si="471"/>
        <v>-0.6172022684310019</v>
      </c>
      <c r="N5048" s="45">
        <v>0</v>
      </c>
      <c r="O5048" s="45">
        <v>0</v>
      </c>
      <c r="P5048" s="45">
        <v>0</v>
      </c>
      <c r="Q5048" s="45">
        <v>0</v>
      </c>
      <c r="R5048" s="49" t="e">
        <f t="shared" si="472"/>
        <v>#DIV/0!</v>
      </c>
      <c r="S5048" s="49" t="e">
        <f t="shared" si="473"/>
        <v>#DIV/0!</v>
      </c>
      <c r="T5048" s="49" t="e">
        <f t="shared" si="474"/>
        <v>#DIV/0!</v>
      </c>
    </row>
    <row r="5049" spans="1:20" x14ac:dyDescent="0.2">
      <c r="A5049" s="33" t="s">
        <v>1796</v>
      </c>
      <c r="B5049" s="33" t="s">
        <v>38</v>
      </c>
      <c r="C5049" s="33" t="s">
        <v>1417</v>
      </c>
      <c r="D5049" s="33" t="s">
        <v>1839</v>
      </c>
      <c r="E5049" s="33" t="s">
        <v>302</v>
      </c>
      <c r="F5049" s="33" t="s">
        <v>303</v>
      </c>
      <c r="G5049" s="44"/>
      <c r="H5049" s="45">
        <v>0</v>
      </c>
      <c r="I5049" s="44"/>
      <c r="J5049" s="44"/>
      <c r="K5049" s="49" t="e">
        <f t="shared" si="469"/>
        <v>#DIV/0!</v>
      </c>
      <c r="L5049" s="49" t="e">
        <f t="shared" si="470"/>
        <v>#DIV/0!</v>
      </c>
      <c r="M5049" s="49" t="e">
        <f t="shared" si="471"/>
        <v>#DIV/0!</v>
      </c>
      <c r="N5049" s="44"/>
      <c r="O5049" s="45">
        <v>100</v>
      </c>
      <c r="P5049" s="44"/>
      <c r="Q5049" s="44"/>
      <c r="R5049" s="49" t="e">
        <f t="shared" si="472"/>
        <v>#DIV/0!</v>
      </c>
      <c r="S5049" s="49">
        <f t="shared" si="473"/>
        <v>-1</v>
      </c>
      <c r="T5049" s="49" t="e">
        <f t="shared" si="474"/>
        <v>#DIV/0!</v>
      </c>
    </row>
    <row r="5050" spans="1:20" x14ac:dyDescent="0.2">
      <c r="A5050" s="33" t="s">
        <v>1796</v>
      </c>
      <c r="B5050" s="33" t="s">
        <v>38</v>
      </c>
      <c r="C5050" s="33" t="s">
        <v>1417</v>
      </c>
      <c r="D5050" s="33" t="s">
        <v>1839</v>
      </c>
      <c r="E5050" s="33" t="s">
        <v>61</v>
      </c>
      <c r="F5050" s="33" t="s">
        <v>1419</v>
      </c>
      <c r="G5050" s="45">
        <v>69</v>
      </c>
      <c r="H5050" s="44"/>
      <c r="I5050" s="44"/>
      <c r="J5050" s="44"/>
      <c r="K5050" s="49">
        <f t="shared" si="469"/>
        <v>-1</v>
      </c>
      <c r="L5050" s="49" t="e">
        <f t="shared" si="470"/>
        <v>#DIV/0!</v>
      </c>
      <c r="M5050" s="49" t="e">
        <f t="shared" si="471"/>
        <v>#DIV/0!</v>
      </c>
      <c r="N5050" s="45">
        <v>0</v>
      </c>
      <c r="O5050" s="44"/>
      <c r="P5050" s="44"/>
      <c r="Q5050" s="44"/>
      <c r="R5050" s="49" t="e">
        <f t="shared" si="472"/>
        <v>#DIV/0!</v>
      </c>
      <c r="S5050" s="49" t="e">
        <f t="shared" si="473"/>
        <v>#DIV/0!</v>
      </c>
      <c r="T5050" s="49" t="e">
        <f t="shared" si="474"/>
        <v>#DIV/0!</v>
      </c>
    </row>
    <row r="5051" spans="1:20" x14ac:dyDescent="0.2">
      <c r="A5051" s="33" t="s">
        <v>1796</v>
      </c>
      <c r="B5051" s="33" t="s">
        <v>38</v>
      </c>
      <c r="C5051" s="33" t="s">
        <v>1417</v>
      </c>
      <c r="D5051" s="33" t="s">
        <v>1599</v>
      </c>
      <c r="E5051" s="33" t="s">
        <v>44</v>
      </c>
      <c r="F5051" s="33" t="s">
        <v>1422</v>
      </c>
      <c r="G5051" s="45">
        <v>1337</v>
      </c>
      <c r="H5051" s="45">
        <v>417</v>
      </c>
      <c r="I5051" s="45">
        <v>1010</v>
      </c>
      <c r="J5051" s="45">
        <v>376</v>
      </c>
      <c r="K5051" s="49">
        <f t="shared" si="469"/>
        <v>-0.68810770381451003</v>
      </c>
      <c r="L5051" s="49">
        <f t="shared" si="470"/>
        <v>1.4220623501199041</v>
      </c>
      <c r="M5051" s="49">
        <f t="shared" si="471"/>
        <v>-0.62772277227722773</v>
      </c>
      <c r="N5051" s="45">
        <v>0</v>
      </c>
      <c r="O5051" s="45">
        <v>0</v>
      </c>
      <c r="P5051" s="45">
        <v>0</v>
      </c>
      <c r="Q5051" s="45">
        <v>0</v>
      </c>
      <c r="R5051" s="49" t="e">
        <f t="shared" si="472"/>
        <v>#DIV/0!</v>
      </c>
      <c r="S5051" s="49" t="e">
        <f t="shared" si="473"/>
        <v>#DIV/0!</v>
      </c>
      <c r="T5051" s="49" t="e">
        <f t="shared" si="474"/>
        <v>#DIV/0!</v>
      </c>
    </row>
    <row r="5052" spans="1:20" x14ac:dyDescent="0.2">
      <c r="A5052" s="33" t="s">
        <v>1796</v>
      </c>
      <c r="B5052" s="33" t="s">
        <v>38</v>
      </c>
      <c r="C5052" s="33" t="s">
        <v>1417</v>
      </c>
      <c r="D5052" s="33" t="s">
        <v>1599</v>
      </c>
      <c r="E5052" s="33" t="s">
        <v>249</v>
      </c>
      <c r="F5052" s="33" t="s">
        <v>1832</v>
      </c>
      <c r="G5052" s="45">
        <v>0</v>
      </c>
      <c r="H5052" s="44"/>
      <c r="I5052" s="44"/>
      <c r="J5052" s="44"/>
      <c r="K5052" s="49" t="e">
        <f t="shared" si="469"/>
        <v>#DIV/0!</v>
      </c>
      <c r="L5052" s="49" t="e">
        <f t="shared" si="470"/>
        <v>#DIV/0!</v>
      </c>
      <c r="M5052" s="49" t="e">
        <f t="shared" si="471"/>
        <v>#DIV/0!</v>
      </c>
      <c r="N5052" s="45">
        <v>130</v>
      </c>
      <c r="O5052" s="44"/>
      <c r="P5052" s="44"/>
      <c r="Q5052" s="44"/>
      <c r="R5052" s="49">
        <f t="shared" si="472"/>
        <v>-1</v>
      </c>
      <c r="S5052" s="49" t="e">
        <f t="shared" si="473"/>
        <v>#DIV/0!</v>
      </c>
      <c r="T5052" s="49" t="e">
        <f t="shared" si="474"/>
        <v>#DIV/0!</v>
      </c>
    </row>
    <row r="5053" spans="1:20" x14ac:dyDescent="0.2">
      <c r="A5053" s="33" t="s">
        <v>1796</v>
      </c>
      <c r="B5053" s="33" t="s">
        <v>38</v>
      </c>
      <c r="C5053" s="33" t="s">
        <v>1417</v>
      </c>
      <c r="D5053" s="33" t="s">
        <v>1795</v>
      </c>
      <c r="E5053" s="33" t="s">
        <v>43</v>
      </c>
      <c r="F5053" s="33" t="s">
        <v>1438</v>
      </c>
      <c r="G5053" s="45">
        <v>974</v>
      </c>
      <c r="H5053" s="45">
        <v>487</v>
      </c>
      <c r="I5053" s="45">
        <v>105</v>
      </c>
      <c r="J5053" s="45">
        <v>283</v>
      </c>
      <c r="K5053" s="49">
        <f t="shared" si="469"/>
        <v>-0.5</v>
      </c>
      <c r="L5053" s="49">
        <f t="shared" si="470"/>
        <v>-0.78439425051334699</v>
      </c>
      <c r="M5053" s="49">
        <f t="shared" si="471"/>
        <v>1.6952380952380954</v>
      </c>
      <c r="N5053" s="45">
        <v>0</v>
      </c>
      <c r="O5053" s="45">
        <v>0</v>
      </c>
      <c r="P5053" s="45">
        <v>0</v>
      </c>
      <c r="Q5053" s="45">
        <v>0</v>
      </c>
      <c r="R5053" s="49" t="e">
        <f t="shared" si="472"/>
        <v>#DIV/0!</v>
      </c>
      <c r="S5053" s="49" t="e">
        <f t="shared" si="473"/>
        <v>#DIV/0!</v>
      </c>
      <c r="T5053" s="49" t="e">
        <f t="shared" si="474"/>
        <v>#DIV/0!</v>
      </c>
    </row>
    <row r="5054" spans="1:20" x14ac:dyDescent="0.2">
      <c r="A5054" s="33" t="s">
        <v>1796</v>
      </c>
      <c r="B5054" s="33" t="s">
        <v>38</v>
      </c>
      <c r="C5054" s="33" t="s">
        <v>1417</v>
      </c>
      <c r="D5054" s="33" t="s">
        <v>1830</v>
      </c>
      <c r="E5054" s="33" t="s">
        <v>53</v>
      </c>
      <c r="F5054" s="33" t="s">
        <v>1439</v>
      </c>
      <c r="G5054" s="45">
        <v>138</v>
      </c>
      <c r="H5054" s="44"/>
      <c r="I5054" s="44"/>
      <c r="J5054" s="44"/>
      <c r="K5054" s="49">
        <f t="shared" si="469"/>
        <v>-1</v>
      </c>
      <c r="L5054" s="49" t="e">
        <f t="shared" si="470"/>
        <v>#DIV/0!</v>
      </c>
      <c r="M5054" s="49" t="e">
        <f t="shared" si="471"/>
        <v>#DIV/0!</v>
      </c>
      <c r="N5054" s="45">
        <v>0</v>
      </c>
      <c r="O5054" s="44"/>
      <c r="P5054" s="44"/>
      <c r="Q5054" s="44"/>
      <c r="R5054" s="49" t="e">
        <f t="shared" si="472"/>
        <v>#DIV/0!</v>
      </c>
      <c r="S5054" s="49" t="e">
        <f t="shared" si="473"/>
        <v>#DIV/0!</v>
      </c>
      <c r="T5054" s="49" t="e">
        <f t="shared" si="474"/>
        <v>#DIV/0!</v>
      </c>
    </row>
    <row r="5055" spans="1:20" x14ac:dyDescent="0.2">
      <c r="A5055" s="33" t="s">
        <v>1796</v>
      </c>
      <c r="B5055" s="33" t="s">
        <v>38</v>
      </c>
      <c r="C5055" s="33" t="s">
        <v>1417</v>
      </c>
      <c r="D5055" s="33" t="s">
        <v>1825</v>
      </c>
      <c r="E5055" s="33" t="s">
        <v>55</v>
      </c>
      <c r="F5055" s="33" t="s">
        <v>1440</v>
      </c>
      <c r="G5055" s="45">
        <v>46</v>
      </c>
      <c r="H5055" s="44"/>
      <c r="I5055" s="44"/>
      <c r="J5055" s="44"/>
      <c r="K5055" s="49">
        <f t="shared" si="469"/>
        <v>-1</v>
      </c>
      <c r="L5055" s="49" t="e">
        <f t="shared" si="470"/>
        <v>#DIV/0!</v>
      </c>
      <c r="M5055" s="49" t="e">
        <f t="shared" si="471"/>
        <v>#DIV/0!</v>
      </c>
      <c r="N5055" s="45">
        <v>0</v>
      </c>
      <c r="O5055" s="44"/>
      <c r="P5055" s="44"/>
      <c r="Q5055" s="44"/>
      <c r="R5055" s="49" t="e">
        <f t="shared" si="472"/>
        <v>#DIV/0!</v>
      </c>
      <c r="S5055" s="49" t="e">
        <f t="shared" si="473"/>
        <v>#DIV/0!</v>
      </c>
      <c r="T5055" s="49" t="e">
        <f t="shared" si="474"/>
        <v>#DIV/0!</v>
      </c>
    </row>
    <row r="5056" spans="1:20" x14ac:dyDescent="0.2">
      <c r="A5056" s="33" t="s">
        <v>1796</v>
      </c>
      <c r="B5056" s="33" t="s">
        <v>38</v>
      </c>
      <c r="C5056" s="33" t="s">
        <v>1417</v>
      </c>
      <c r="D5056" s="33" t="s">
        <v>1840</v>
      </c>
      <c r="E5056" s="33" t="s">
        <v>113</v>
      </c>
      <c r="F5056" s="33" t="s">
        <v>1762</v>
      </c>
      <c r="G5056" s="44"/>
      <c r="H5056" s="45">
        <v>0</v>
      </c>
      <c r="I5056" s="44"/>
      <c r="J5056" s="44"/>
      <c r="K5056" s="49" t="e">
        <f t="shared" si="469"/>
        <v>#DIV/0!</v>
      </c>
      <c r="L5056" s="49" t="e">
        <f t="shared" si="470"/>
        <v>#DIV/0!</v>
      </c>
      <c r="M5056" s="49" t="e">
        <f t="shared" si="471"/>
        <v>#DIV/0!</v>
      </c>
      <c r="N5056" s="44"/>
      <c r="O5056" s="45">
        <v>0</v>
      </c>
      <c r="P5056" s="44"/>
      <c r="Q5056" s="44"/>
      <c r="R5056" s="49" t="e">
        <f t="shared" si="472"/>
        <v>#DIV/0!</v>
      </c>
      <c r="S5056" s="49" t="e">
        <f t="shared" si="473"/>
        <v>#DIV/0!</v>
      </c>
      <c r="T5056" s="49" t="e">
        <f t="shared" si="474"/>
        <v>#DIV/0!</v>
      </c>
    </row>
    <row r="5057" spans="1:20" x14ac:dyDescent="0.2">
      <c r="A5057" s="33" t="s">
        <v>1796</v>
      </c>
      <c r="B5057" s="33" t="s">
        <v>38</v>
      </c>
      <c r="C5057" s="33" t="s">
        <v>1417</v>
      </c>
      <c r="D5057" s="33" t="s">
        <v>1791</v>
      </c>
      <c r="E5057" s="33" t="s">
        <v>36</v>
      </c>
      <c r="F5057" s="33" t="s">
        <v>1430</v>
      </c>
      <c r="G5057" s="45">
        <v>30811</v>
      </c>
      <c r="H5057" s="45">
        <v>12148</v>
      </c>
      <c r="I5057" s="45">
        <v>29419</v>
      </c>
      <c r="J5057" s="45">
        <v>14443</v>
      </c>
      <c r="K5057" s="49">
        <f t="shared" si="469"/>
        <v>-0.60572522800298589</v>
      </c>
      <c r="L5057" s="49">
        <f t="shared" si="470"/>
        <v>1.4217155087257161</v>
      </c>
      <c r="M5057" s="49">
        <f t="shared" si="471"/>
        <v>-0.50905877154220058</v>
      </c>
      <c r="N5057" s="45">
        <v>642860</v>
      </c>
      <c r="O5057" s="45">
        <v>1460952</v>
      </c>
      <c r="P5057" s="45">
        <v>2111999</v>
      </c>
      <c r="Q5057" s="45">
        <v>227056</v>
      </c>
      <c r="R5057" s="49">
        <f t="shared" si="472"/>
        <v>1.2725818996360014</v>
      </c>
      <c r="S5057" s="49">
        <f t="shared" si="473"/>
        <v>0.44563202624042408</v>
      </c>
      <c r="T5057" s="49">
        <f t="shared" si="474"/>
        <v>-0.89249237333919196</v>
      </c>
    </row>
    <row r="5058" spans="1:20" x14ac:dyDescent="0.2">
      <c r="A5058" s="33" t="s">
        <v>1796</v>
      </c>
      <c r="B5058" s="33" t="s">
        <v>38</v>
      </c>
      <c r="C5058" s="33" t="s">
        <v>1417</v>
      </c>
      <c r="D5058" s="33" t="s">
        <v>1816</v>
      </c>
      <c r="E5058" s="33" t="s">
        <v>34</v>
      </c>
      <c r="F5058" s="33" t="s">
        <v>1433</v>
      </c>
      <c r="G5058" s="45">
        <v>47</v>
      </c>
      <c r="H5058" s="44"/>
      <c r="I5058" s="44"/>
      <c r="J5058" s="45">
        <v>14</v>
      </c>
      <c r="K5058" s="49">
        <f t="shared" si="469"/>
        <v>-1</v>
      </c>
      <c r="L5058" s="49" t="e">
        <f t="shared" si="470"/>
        <v>#DIV/0!</v>
      </c>
      <c r="M5058" s="49" t="e">
        <f t="shared" si="471"/>
        <v>#DIV/0!</v>
      </c>
      <c r="N5058" s="45">
        <v>0</v>
      </c>
      <c r="O5058" s="44"/>
      <c r="P5058" s="44"/>
      <c r="Q5058" s="45">
        <v>0</v>
      </c>
      <c r="R5058" s="49" t="e">
        <f t="shared" si="472"/>
        <v>#DIV/0!</v>
      </c>
      <c r="S5058" s="49" t="e">
        <f t="shared" si="473"/>
        <v>#DIV/0!</v>
      </c>
      <c r="T5058" s="49" t="e">
        <f t="shared" si="474"/>
        <v>#DIV/0!</v>
      </c>
    </row>
    <row r="5059" spans="1:20" x14ac:dyDescent="0.2">
      <c r="A5059" s="33" t="s">
        <v>1796</v>
      </c>
      <c r="B5059" s="33" t="s">
        <v>38</v>
      </c>
      <c r="C5059" s="33" t="s">
        <v>1417</v>
      </c>
      <c r="D5059" s="33" t="s">
        <v>1810</v>
      </c>
      <c r="E5059" s="33" t="s">
        <v>52</v>
      </c>
      <c r="F5059" s="33" t="s">
        <v>1437</v>
      </c>
      <c r="G5059" s="45">
        <v>153</v>
      </c>
      <c r="H5059" s="44"/>
      <c r="I5059" s="44"/>
      <c r="J5059" s="44"/>
      <c r="K5059" s="49">
        <f t="shared" si="469"/>
        <v>-1</v>
      </c>
      <c r="L5059" s="49" t="e">
        <f t="shared" si="470"/>
        <v>#DIV/0!</v>
      </c>
      <c r="M5059" s="49" t="e">
        <f t="shared" si="471"/>
        <v>#DIV/0!</v>
      </c>
      <c r="N5059" s="45">
        <v>0</v>
      </c>
      <c r="O5059" s="44"/>
      <c r="P5059" s="44"/>
      <c r="Q5059" s="44"/>
      <c r="R5059" s="49" t="e">
        <f t="shared" si="472"/>
        <v>#DIV/0!</v>
      </c>
      <c r="S5059" s="49" t="e">
        <f t="shared" si="473"/>
        <v>#DIV/0!</v>
      </c>
      <c r="T5059" s="49" t="e">
        <f t="shared" si="474"/>
        <v>#DIV/0!</v>
      </c>
    </row>
    <row r="5060" spans="1:20" x14ac:dyDescent="0.2">
      <c r="A5060" s="33" t="s">
        <v>1796</v>
      </c>
      <c r="B5060" s="33" t="s">
        <v>38</v>
      </c>
      <c r="C5060" s="33" t="s">
        <v>1417</v>
      </c>
      <c r="D5060" s="33" t="s">
        <v>1809</v>
      </c>
      <c r="E5060" s="33" t="s">
        <v>208</v>
      </c>
      <c r="F5060" s="33" t="s">
        <v>1814</v>
      </c>
      <c r="G5060" s="44"/>
      <c r="H5060" s="45">
        <v>11</v>
      </c>
      <c r="I5060" s="45">
        <v>0</v>
      </c>
      <c r="J5060" s="44"/>
      <c r="K5060" s="49" t="e">
        <f t="shared" si="469"/>
        <v>#DIV/0!</v>
      </c>
      <c r="L5060" s="49">
        <f t="shared" si="470"/>
        <v>-1</v>
      </c>
      <c r="M5060" s="49" t="e">
        <f t="shared" si="471"/>
        <v>#DIV/0!</v>
      </c>
      <c r="N5060" s="44"/>
      <c r="O5060" s="45">
        <v>477</v>
      </c>
      <c r="P5060" s="45">
        <v>0</v>
      </c>
      <c r="Q5060" s="44"/>
      <c r="R5060" s="49" t="e">
        <f t="shared" si="472"/>
        <v>#DIV/0!</v>
      </c>
      <c r="S5060" s="49">
        <f t="shared" si="473"/>
        <v>-1</v>
      </c>
      <c r="T5060" s="49" t="e">
        <f t="shared" si="474"/>
        <v>#DIV/0!</v>
      </c>
    </row>
    <row r="5061" spans="1:20" x14ac:dyDescent="0.2">
      <c r="A5061" s="33" t="s">
        <v>1796</v>
      </c>
      <c r="B5061" s="33" t="s">
        <v>38</v>
      </c>
      <c r="C5061" s="33" t="s">
        <v>1417</v>
      </c>
      <c r="D5061" s="33" t="s">
        <v>1809</v>
      </c>
      <c r="E5061" s="33" t="s">
        <v>75</v>
      </c>
      <c r="F5061" s="33" t="s">
        <v>76</v>
      </c>
      <c r="G5061" s="44"/>
      <c r="H5061" s="44"/>
      <c r="I5061" s="45">
        <v>0</v>
      </c>
      <c r="J5061" s="44"/>
      <c r="K5061" s="49" t="e">
        <f t="shared" si="469"/>
        <v>#DIV/0!</v>
      </c>
      <c r="L5061" s="49" t="e">
        <f t="shared" si="470"/>
        <v>#DIV/0!</v>
      </c>
      <c r="M5061" s="49" t="e">
        <f t="shared" si="471"/>
        <v>#DIV/0!</v>
      </c>
      <c r="N5061" s="44"/>
      <c r="O5061" s="44"/>
      <c r="P5061" s="45">
        <v>0</v>
      </c>
      <c r="Q5061" s="44"/>
      <c r="R5061" s="49" t="e">
        <f t="shared" si="472"/>
        <v>#DIV/0!</v>
      </c>
      <c r="S5061" s="49" t="e">
        <f t="shared" si="473"/>
        <v>#DIV/0!</v>
      </c>
      <c r="T5061" s="49" t="e">
        <f t="shared" si="474"/>
        <v>#DIV/0!</v>
      </c>
    </row>
    <row r="5062" spans="1:20" x14ac:dyDescent="0.2">
      <c r="A5062" s="33" t="s">
        <v>1796</v>
      </c>
      <c r="B5062" s="33" t="s">
        <v>88</v>
      </c>
      <c r="C5062" s="33" t="s">
        <v>1769</v>
      </c>
      <c r="D5062" s="33" t="s">
        <v>1796</v>
      </c>
      <c r="E5062" s="33" t="s">
        <v>38</v>
      </c>
      <c r="F5062" s="33" t="s">
        <v>1417</v>
      </c>
      <c r="G5062" s="45">
        <v>34668</v>
      </c>
      <c r="H5062" s="45">
        <v>9371</v>
      </c>
      <c r="I5062" s="45">
        <v>14709</v>
      </c>
      <c r="J5062" s="45">
        <v>3559</v>
      </c>
      <c r="K5062" s="49">
        <f t="shared" si="469"/>
        <v>-0.72969308872735672</v>
      </c>
      <c r="L5062" s="49">
        <f t="shared" si="470"/>
        <v>0.56962970867570162</v>
      </c>
      <c r="M5062" s="49">
        <f t="shared" si="471"/>
        <v>-0.75803929566931805</v>
      </c>
      <c r="N5062" s="45">
        <v>294998</v>
      </c>
      <c r="O5062" s="45">
        <v>217755</v>
      </c>
      <c r="P5062" s="45">
        <v>11692</v>
      </c>
      <c r="Q5062" s="45">
        <v>1613</v>
      </c>
      <c r="R5062" s="49">
        <f t="shared" si="472"/>
        <v>-0.26184245316917398</v>
      </c>
      <c r="S5062" s="49">
        <f t="shared" si="473"/>
        <v>-0.94630662900966678</v>
      </c>
      <c r="T5062" s="49">
        <f t="shared" si="474"/>
        <v>-0.8620424221690044</v>
      </c>
    </row>
    <row r="5063" spans="1:20" x14ac:dyDescent="0.2">
      <c r="A5063" s="33" t="s">
        <v>1796</v>
      </c>
      <c r="B5063" s="33" t="s">
        <v>88</v>
      </c>
      <c r="C5063" s="33" t="s">
        <v>1769</v>
      </c>
      <c r="D5063" s="33" t="s">
        <v>1792</v>
      </c>
      <c r="E5063" s="33" t="s">
        <v>26</v>
      </c>
      <c r="F5063" s="33" t="s">
        <v>1418</v>
      </c>
      <c r="G5063" s="44"/>
      <c r="H5063" s="45">
        <v>11</v>
      </c>
      <c r="I5063" s="45">
        <v>14</v>
      </c>
      <c r="J5063" s="44"/>
      <c r="K5063" s="49" t="e">
        <f t="shared" si="469"/>
        <v>#DIV/0!</v>
      </c>
      <c r="L5063" s="49">
        <f t="shared" si="470"/>
        <v>0.27272727272727271</v>
      </c>
      <c r="M5063" s="49">
        <f t="shared" si="471"/>
        <v>-1</v>
      </c>
      <c r="N5063" s="44"/>
      <c r="O5063" s="45">
        <v>680</v>
      </c>
      <c r="P5063" s="45">
        <v>0</v>
      </c>
      <c r="Q5063" s="44"/>
      <c r="R5063" s="49" t="e">
        <f t="shared" si="472"/>
        <v>#DIV/0!</v>
      </c>
      <c r="S5063" s="49">
        <f t="shared" si="473"/>
        <v>-1</v>
      </c>
      <c r="T5063" s="49" t="e">
        <f t="shared" si="474"/>
        <v>#DIV/0!</v>
      </c>
    </row>
    <row r="5064" spans="1:20" x14ac:dyDescent="0.2">
      <c r="A5064" s="33" t="s">
        <v>1796</v>
      </c>
      <c r="B5064" s="33" t="s">
        <v>88</v>
      </c>
      <c r="C5064" s="33" t="s">
        <v>1769</v>
      </c>
      <c r="D5064" s="33" t="s">
        <v>1794</v>
      </c>
      <c r="E5064" s="33" t="s">
        <v>84</v>
      </c>
      <c r="F5064" s="33" t="s">
        <v>1763</v>
      </c>
      <c r="G5064" s="44"/>
      <c r="H5064" s="45">
        <v>38</v>
      </c>
      <c r="I5064" s="44"/>
      <c r="J5064" s="44"/>
      <c r="K5064" s="49" t="e">
        <f t="shared" si="469"/>
        <v>#DIV/0!</v>
      </c>
      <c r="L5064" s="49">
        <f t="shared" si="470"/>
        <v>-1</v>
      </c>
      <c r="M5064" s="49" t="e">
        <f t="shared" si="471"/>
        <v>#DIV/0!</v>
      </c>
      <c r="N5064" s="44"/>
      <c r="O5064" s="45">
        <v>370</v>
      </c>
      <c r="P5064" s="44"/>
      <c r="Q5064" s="44"/>
      <c r="R5064" s="49" t="e">
        <f t="shared" si="472"/>
        <v>#DIV/0!</v>
      </c>
      <c r="S5064" s="49">
        <f t="shared" si="473"/>
        <v>-1</v>
      </c>
      <c r="T5064" s="49" t="e">
        <f t="shared" si="474"/>
        <v>#DIV/0!</v>
      </c>
    </row>
    <row r="5065" spans="1:20" x14ac:dyDescent="0.2">
      <c r="A5065" s="33" t="s">
        <v>1796</v>
      </c>
      <c r="B5065" s="33" t="s">
        <v>88</v>
      </c>
      <c r="C5065" s="33" t="s">
        <v>1769</v>
      </c>
      <c r="D5065" s="33" t="s">
        <v>1840</v>
      </c>
      <c r="E5065" s="33" t="s">
        <v>113</v>
      </c>
      <c r="F5065" s="33" t="s">
        <v>1762</v>
      </c>
      <c r="G5065" s="44"/>
      <c r="H5065" s="45">
        <v>0</v>
      </c>
      <c r="I5065" s="44"/>
      <c r="J5065" s="44"/>
      <c r="K5065" s="49" t="e">
        <f t="shared" si="469"/>
        <v>#DIV/0!</v>
      </c>
      <c r="L5065" s="49" t="e">
        <f t="shared" si="470"/>
        <v>#DIV/0!</v>
      </c>
      <c r="M5065" s="49" t="e">
        <f t="shared" si="471"/>
        <v>#DIV/0!</v>
      </c>
      <c r="N5065" s="44"/>
      <c r="O5065" s="45">
        <v>0</v>
      </c>
      <c r="P5065" s="44"/>
      <c r="Q5065" s="44"/>
      <c r="R5065" s="49" t="e">
        <f t="shared" si="472"/>
        <v>#DIV/0!</v>
      </c>
      <c r="S5065" s="49" t="e">
        <f t="shared" si="473"/>
        <v>#DIV/0!</v>
      </c>
      <c r="T5065" s="49" t="e">
        <f t="shared" si="474"/>
        <v>#DIV/0!</v>
      </c>
    </row>
    <row r="5066" spans="1:20" x14ac:dyDescent="0.2">
      <c r="A5066" s="33" t="s">
        <v>1796</v>
      </c>
      <c r="B5066" s="33" t="s">
        <v>88</v>
      </c>
      <c r="C5066" s="33" t="s">
        <v>1769</v>
      </c>
      <c r="D5066" s="33" t="s">
        <v>1793</v>
      </c>
      <c r="E5066" s="33" t="s">
        <v>51</v>
      </c>
      <c r="F5066" s="33" t="s">
        <v>1473</v>
      </c>
      <c r="G5066" s="45">
        <v>17</v>
      </c>
      <c r="H5066" s="45">
        <v>19</v>
      </c>
      <c r="I5066" s="44"/>
      <c r="J5066" s="44"/>
      <c r="K5066" s="49">
        <f t="shared" ref="K5066:K5129" si="475">+H5066/G5066-1</f>
        <v>0.11764705882352944</v>
      </c>
      <c r="L5066" s="49">
        <f t="shared" ref="L5066:L5129" si="476">+I5066/H5066-1</f>
        <v>-1</v>
      </c>
      <c r="M5066" s="49" t="e">
        <f t="shared" ref="M5066:M5129" si="477">+J5066/I5066-1</f>
        <v>#DIV/0!</v>
      </c>
      <c r="N5066" s="45">
        <v>200</v>
      </c>
      <c r="O5066" s="45">
        <v>140</v>
      </c>
      <c r="P5066" s="44"/>
      <c r="Q5066" s="44"/>
      <c r="R5066" s="49">
        <f t="shared" ref="R5066:R5129" si="478">O5066/N5066-1</f>
        <v>-0.30000000000000004</v>
      </c>
      <c r="S5066" s="49">
        <f t="shared" ref="S5066:S5129" si="479">P5066/O5066-1</f>
        <v>-1</v>
      </c>
      <c r="T5066" s="49" t="e">
        <f t="shared" ref="T5066:T5129" si="480">Q5066/P5066-1</f>
        <v>#DIV/0!</v>
      </c>
    </row>
    <row r="5067" spans="1:20" x14ac:dyDescent="0.2">
      <c r="A5067" s="33" t="s">
        <v>1796</v>
      </c>
      <c r="B5067" s="33" t="s">
        <v>88</v>
      </c>
      <c r="C5067" s="33" t="s">
        <v>1769</v>
      </c>
      <c r="D5067" s="33" t="s">
        <v>1774</v>
      </c>
      <c r="E5067" s="33" t="s">
        <v>28</v>
      </c>
      <c r="F5067" s="33" t="s">
        <v>1421</v>
      </c>
      <c r="G5067" s="45">
        <v>16</v>
      </c>
      <c r="H5067" s="44"/>
      <c r="I5067" s="44"/>
      <c r="J5067" s="44"/>
      <c r="K5067" s="49">
        <f t="shared" si="475"/>
        <v>-1</v>
      </c>
      <c r="L5067" s="49" t="e">
        <f t="shared" si="476"/>
        <v>#DIV/0!</v>
      </c>
      <c r="M5067" s="49" t="e">
        <f t="shared" si="477"/>
        <v>#DIV/0!</v>
      </c>
      <c r="N5067" s="45">
        <v>0</v>
      </c>
      <c r="O5067" s="44"/>
      <c r="P5067" s="44"/>
      <c r="Q5067" s="44"/>
      <c r="R5067" s="49" t="e">
        <f t="shared" si="478"/>
        <v>#DIV/0!</v>
      </c>
      <c r="S5067" s="49" t="e">
        <f t="shared" si="479"/>
        <v>#DIV/0!</v>
      </c>
      <c r="T5067" s="49" t="e">
        <f t="shared" si="480"/>
        <v>#DIV/0!</v>
      </c>
    </row>
    <row r="5068" spans="1:20" x14ac:dyDescent="0.2">
      <c r="A5068" s="33" t="s">
        <v>1865</v>
      </c>
      <c r="B5068" s="33" t="s">
        <v>308</v>
      </c>
      <c r="C5068" s="33" t="s">
        <v>1866</v>
      </c>
      <c r="D5068" s="33" t="s">
        <v>1816</v>
      </c>
      <c r="E5068" s="33" t="s">
        <v>34</v>
      </c>
      <c r="F5068" s="33" t="s">
        <v>1433</v>
      </c>
      <c r="G5068" s="45">
        <v>1</v>
      </c>
      <c r="H5068" s="44"/>
      <c r="I5068" s="45">
        <v>2</v>
      </c>
      <c r="J5068" s="44"/>
      <c r="K5068" s="49">
        <f t="shared" si="475"/>
        <v>-1</v>
      </c>
      <c r="L5068" s="49" t="e">
        <f t="shared" si="476"/>
        <v>#DIV/0!</v>
      </c>
      <c r="M5068" s="49">
        <f t="shared" si="477"/>
        <v>-1</v>
      </c>
      <c r="N5068" s="45">
        <v>0</v>
      </c>
      <c r="O5068" s="44"/>
      <c r="P5068" s="45">
        <v>0</v>
      </c>
      <c r="Q5068" s="44"/>
      <c r="R5068" s="49" t="e">
        <f t="shared" si="478"/>
        <v>#DIV/0!</v>
      </c>
      <c r="S5068" s="49" t="e">
        <f t="shared" si="479"/>
        <v>#DIV/0!</v>
      </c>
      <c r="T5068" s="49" t="e">
        <f t="shared" si="480"/>
        <v>#DIV/0!</v>
      </c>
    </row>
    <row r="5069" spans="1:20" x14ac:dyDescent="0.2">
      <c r="A5069" s="33" t="s">
        <v>1865</v>
      </c>
      <c r="B5069" s="33" t="s">
        <v>308</v>
      </c>
      <c r="C5069" s="33" t="s">
        <v>1866</v>
      </c>
      <c r="D5069" s="33" t="s">
        <v>1806</v>
      </c>
      <c r="E5069" s="33" t="s">
        <v>722</v>
      </c>
      <c r="F5069" s="33" t="s">
        <v>1858</v>
      </c>
      <c r="G5069" s="44"/>
      <c r="H5069" s="44"/>
      <c r="I5069" s="44"/>
      <c r="J5069" s="45">
        <v>5</v>
      </c>
      <c r="K5069" s="49" t="e">
        <f t="shared" si="475"/>
        <v>#DIV/0!</v>
      </c>
      <c r="L5069" s="49" t="e">
        <f t="shared" si="476"/>
        <v>#DIV/0!</v>
      </c>
      <c r="M5069" s="49" t="e">
        <f t="shared" si="477"/>
        <v>#DIV/0!</v>
      </c>
      <c r="N5069" s="44"/>
      <c r="O5069" s="44"/>
      <c r="P5069" s="44"/>
      <c r="Q5069" s="45">
        <v>40</v>
      </c>
      <c r="R5069" s="49" t="e">
        <f t="shared" si="478"/>
        <v>#DIV/0!</v>
      </c>
      <c r="S5069" s="49" t="e">
        <f t="shared" si="479"/>
        <v>#DIV/0!</v>
      </c>
      <c r="T5069" s="49" t="e">
        <f t="shared" si="480"/>
        <v>#DIV/0!</v>
      </c>
    </row>
    <row r="5070" spans="1:20" x14ac:dyDescent="0.2">
      <c r="A5070" s="33" t="s">
        <v>1865</v>
      </c>
      <c r="B5070" s="33" t="s">
        <v>308</v>
      </c>
      <c r="C5070" s="33" t="s">
        <v>1866</v>
      </c>
      <c r="D5070" s="33" t="s">
        <v>1806</v>
      </c>
      <c r="E5070" s="33" t="s">
        <v>117</v>
      </c>
      <c r="F5070" s="33" t="s">
        <v>118</v>
      </c>
      <c r="G5070" s="45">
        <v>1</v>
      </c>
      <c r="H5070" s="44"/>
      <c r="I5070" s="44"/>
      <c r="J5070" s="44"/>
      <c r="K5070" s="49">
        <f t="shared" si="475"/>
        <v>-1</v>
      </c>
      <c r="L5070" s="49" t="e">
        <f t="shared" si="476"/>
        <v>#DIV/0!</v>
      </c>
      <c r="M5070" s="49" t="e">
        <f t="shared" si="477"/>
        <v>#DIV/0!</v>
      </c>
      <c r="N5070" s="45">
        <v>50</v>
      </c>
      <c r="O5070" s="44"/>
      <c r="P5070" s="44"/>
      <c r="Q5070" s="44"/>
      <c r="R5070" s="49">
        <f t="shared" si="478"/>
        <v>-1</v>
      </c>
      <c r="S5070" s="49" t="e">
        <f t="shared" si="479"/>
        <v>#DIV/0!</v>
      </c>
      <c r="T5070" s="49" t="e">
        <f t="shared" si="480"/>
        <v>#DIV/0!</v>
      </c>
    </row>
    <row r="5071" spans="1:20" x14ac:dyDescent="0.2">
      <c r="A5071" s="33" t="s">
        <v>1865</v>
      </c>
      <c r="B5071" s="33" t="s">
        <v>308</v>
      </c>
      <c r="C5071" s="33" t="s">
        <v>1866</v>
      </c>
      <c r="D5071" s="33" t="s">
        <v>1806</v>
      </c>
      <c r="E5071" s="33" t="s">
        <v>62</v>
      </c>
      <c r="F5071" s="33" t="s">
        <v>63</v>
      </c>
      <c r="G5071" s="44"/>
      <c r="H5071" s="45">
        <v>3</v>
      </c>
      <c r="I5071" s="45">
        <v>5</v>
      </c>
      <c r="J5071" s="44"/>
      <c r="K5071" s="49" t="e">
        <f t="shared" si="475"/>
        <v>#DIV/0!</v>
      </c>
      <c r="L5071" s="49">
        <f t="shared" si="476"/>
        <v>0.66666666666666674</v>
      </c>
      <c r="M5071" s="49">
        <f t="shared" si="477"/>
        <v>-1</v>
      </c>
      <c r="N5071" s="44"/>
      <c r="O5071" s="45">
        <v>15</v>
      </c>
      <c r="P5071" s="45">
        <v>0</v>
      </c>
      <c r="Q5071" s="44"/>
      <c r="R5071" s="49" t="e">
        <f t="shared" si="478"/>
        <v>#DIV/0!</v>
      </c>
      <c r="S5071" s="49">
        <f t="shared" si="479"/>
        <v>-1</v>
      </c>
      <c r="T5071" s="49" t="e">
        <f t="shared" si="480"/>
        <v>#DIV/0!</v>
      </c>
    </row>
    <row r="5072" spans="1:20" x14ac:dyDescent="0.2">
      <c r="A5072" s="33" t="s">
        <v>1865</v>
      </c>
      <c r="B5072" s="33" t="s">
        <v>308</v>
      </c>
      <c r="C5072" s="33" t="s">
        <v>1866</v>
      </c>
      <c r="D5072" s="33" t="s">
        <v>1840</v>
      </c>
      <c r="E5072" s="33" t="s">
        <v>113</v>
      </c>
      <c r="F5072" s="33" t="s">
        <v>1762</v>
      </c>
      <c r="G5072" s="45">
        <v>96</v>
      </c>
      <c r="H5072" s="45">
        <v>12</v>
      </c>
      <c r="I5072" s="45">
        <v>40</v>
      </c>
      <c r="J5072" s="44"/>
      <c r="K5072" s="49">
        <f t="shared" si="475"/>
        <v>-0.875</v>
      </c>
      <c r="L5072" s="49">
        <f t="shared" si="476"/>
        <v>2.3333333333333335</v>
      </c>
      <c r="M5072" s="49">
        <f t="shared" si="477"/>
        <v>-1</v>
      </c>
      <c r="N5072" s="45">
        <v>0</v>
      </c>
      <c r="O5072" s="45">
        <v>0</v>
      </c>
      <c r="P5072" s="45">
        <v>865</v>
      </c>
      <c r="Q5072" s="44"/>
      <c r="R5072" s="49" t="e">
        <f t="shared" si="478"/>
        <v>#DIV/0!</v>
      </c>
      <c r="S5072" s="49" t="e">
        <f t="shared" si="479"/>
        <v>#DIV/0!</v>
      </c>
      <c r="T5072" s="49">
        <f t="shared" si="480"/>
        <v>-1</v>
      </c>
    </row>
    <row r="5073" spans="1:20" x14ac:dyDescent="0.2">
      <c r="A5073" s="33" t="s">
        <v>1865</v>
      </c>
      <c r="B5073" s="33" t="s">
        <v>308</v>
      </c>
      <c r="C5073" s="33" t="s">
        <v>1866</v>
      </c>
      <c r="D5073" s="33" t="s">
        <v>1809</v>
      </c>
      <c r="E5073" s="33" t="s">
        <v>208</v>
      </c>
      <c r="F5073" s="33" t="s">
        <v>1814</v>
      </c>
      <c r="G5073" s="45">
        <v>38</v>
      </c>
      <c r="H5073" s="44"/>
      <c r="I5073" s="44"/>
      <c r="J5073" s="44"/>
      <c r="K5073" s="49">
        <f t="shared" si="475"/>
        <v>-1</v>
      </c>
      <c r="L5073" s="49" t="e">
        <f t="shared" si="476"/>
        <v>#DIV/0!</v>
      </c>
      <c r="M5073" s="49" t="e">
        <f t="shared" si="477"/>
        <v>#DIV/0!</v>
      </c>
      <c r="N5073" s="45">
        <v>0</v>
      </c>
      <c r="O5073" s="44"/>
      <c r="P5073" s="44"/>
      <c r="Q5073" s="44"/>
      <c r="R5073" s="49" t="e">
        <f t="shared" si="478"/>
        <v>#DIV/0!</v>
      </c>
      <c r="S5073" s="49" t="e">
        <f t="shared" si="479"/>
        <v>#DIV/0!</v>
      </c>
      <c r="T5073" s="49" t="e">
        <f t="shared" si="480"/>
        <v>#DIV/0!</v>
      </c>
    </row>
    <row r="5074" spans="1:20" x14ac:dyDescent="0.2">
      <c r="A5074" s="33" t="s">
        <v>1865</v>
      </c>
      <c r="B5074" s="33" t="s">
        <v>308</v>
      </c>
      <c r="C5074" s="33" t="s">
        <v>1866</v>
      </c>
      <c r="D5074" s="33" t="s">
        <v>1805</v>
      </c>
      <c r="E5074" s="33" t="s">
        <v>124</v>
      </c>
      <c r="F5074" s="33" t="s">
        <v>1549</v>
      </c>
      <c r="G5074" s="45">
        <v>16</v>
      </c>
      <c r="H5074" s="44"/>
      <c r="I5074" s="44"/>
      <c r="J5074" s="44"/>
      <c r="K5074" s="49">
        <f t="shared" si="475"/>
        <v>-1</v>
      </c>
      <c r="L5074" s="49" t="e">
        <f t="shared" si="476"/>
        <v>#DIV/0!</v>
      </c>
      <c r="M5074" s="49" t="e">
        <f t="shared" si="477"/>
        <v>#DIV/0!</v>
      </c>
      <c r="N5074" s="45">
        <v>0</v>
      </c>
      <c r="O5074" s="44"/>
      <c r="P5074" s="44"/>
      <c r="Q5074" s="44"/>
      <c r="R5074" s="49" t="e">
        <f t="shared" si="478"/>
        <v>#DIV/0!</v>
      </c>
      <c r="S5074" s="49" t="e">
        <f t="shared" si="479"/>
        <v>#DIV/0!</v>
      </c>
      <c r="T5074" s="49" t="e">
        <f t="shared" si="480"/>
        <v>#DIV/0!</v>
      </c>
    </row>
    <row r="5075" spans="1:20" x14ac:dyDescent="0.2">
      <c r="A5075" s="33" t="s">
        <v>1865</v>
      </c>
      <c r="B5075" s="33" t="s">
        <v>308</v>
      </c>
      <c r="C5075" s="33" t="s">
        <v>1866</v>
      </c>
      <c r="D5075" s="33" t="s">
        <v>1805</v>
      </c>
      <c r="E5075" s="33" t="s">
        <v>106</v>
      </c>
      <c r="F5075" s="33" t="s">
        <v>107</v>
      </c>
      <c r="G5075" s="45">
        <v>19</v>
      </c>
      <c r="H5075" s="44"/>
      <c r="I5075" s="44"/>
      <c r="J5075" s="44"/>
      <c r="K5075" s="49">
        <f t="shared" si="475"/>
        <v>-1</v>
      </c>
      <c r="L5075" s="49" t="e">
        <f t="shared" si="476"/>
        <v>#DIV/0!</v>
      </c>
      <c r="M5075" s="49" t="e">
        <f t="shared" si="477"/>
        <v>#DIV/0!</v>
      </c>
      <c r="N5075" s="45">
        <v>0</v>
      </c>
      <c r="O5075" s="44"/>
      <c r="P5075" s="44"/>
      <c r="Q5075" s="44"/>
      <c r="R5075" s="49" t="e">
        <f t="shared" si="478"/>
        <v>#DIV/0!</v>
      </c>
      <c r="S5075" s="49" t="e">
        <f t="shared" si="479"/>
        <v>#DIV/0!</v>
      </c>
      <c r="T5075" s="49" t="e">
        <f t="shared" si="480"/>
        <v>#DIV/0!</v>
      </c>
    </row>
    <row r="5076" spans="1:20" x14ac:dyDescent="0.2">
      <c r="A5076" s="33" t="s">
        <v>1865</v>
      </c>
      <c r="B5076" s="33" t="s">
        <v>308</v>
      </c>
      <c r="C5076" s="33" t="s">
        <v>1866</v>
      </c>
      <c r="D5076" s="33" t="s">
        <v>1805</v>
      </c>
      <c r="E5076" s="33" t="s">
        <v>65</v>
      </c>
      <c r="F5076" s="33" t="s">
        <v>1549</v>
      </c>
      <c r="G5076" s="44"/>
      <c r="H5076" s="44"/>
      <c r="I5076" s="45">
        <v>0</v>
      </c>
      <c r="J5076" s="44"/>
      <c r="K5076" s="49" t="e">
        <f t="shared" si="475"/>
        <v>#DIV/0!</v>
      </c>
      <c r="L5076" s="49" t="e">
        <f t="shared" si="476"/>
        <v>#DIV/0!</v>
      </c>
      <c r="M5076" s="49" t="e">
        <f t="shared" si="477"/>
        <v>#DIV/0!</v>
      </c>
      <c r="N5076" s="44"/>
      <c r="O5076" s="44"/>
      <c r="P5076" s="45">
        <v>0</v>
      </c>
      <c r="Q5076" s="44"/>
      <c r="R5076" s="49" t="e">
        <f t="shared" si="478"/>
        <v>#DIV/0!</v>
      </c>
      <c r="S5076" s="49" t="e">
        <f t="shared" si="479"/>
        <v>#DIV/0!</v>
      </c>
      <c r="T5076" s="49" t="e">
        <f t="shared" si="480"/>
        <v>#DIV/0!</v>
      </c>
    </row>
    <row r="5077" spans="1:20" x14ac:dyDescent="0.2">
      <c r="A5077" s="33" t="s">
        <v>1865</v>
      </c>
      <c r="B5077" s="33" t="s">
        <v>308</v>
      </c>
      <c r="C5077" s="33" t="s">
        <v>1866</v>
      </c>
      <c r="D5077" s="33" t="s">
        <v>1599</v>
      </c>
      <c r="E5077" s="33" t="s">
        <v>44</v>
      </c>
      <c r="F5077" s="33" t="s">
        <v>1422</v>
      </c>
      <c r="G5077" s="44"/>
      <c r="H5077" s="44"/>
      <c r="I5077" s="45">
        <v>0</v>
      </c>
      <c r="J5077" s="44"/>
      <c r="K5077" s="49" t="e">
        <f t="shared" si="475"/>
        <v>#DIV/0!</v>
      </c>
      <c r="L5077" s="49" t="e">
        <f t="shared" si="476"/>
        <v>#DIV/0!</v>
      </c>
      <c r="M5077" s="49" t="e">
        <f t="shared" si="477"/>
        <v>#DIV/0!</v>
      </c>
      <c r="N5077" s="44"/>
      <c r="O5077" s="44"/>
      <c r="P5077" s="45">
        <v>0</v>
      </c>
      <c r="Q5077" s="44"/>
      <c r="R5077" s="49" t="e">
        <f t="shared" si="478"/>
        <v>#DIV/0!</v>
      </c>
      <c r="S5077" s="49" t="e">
        <f t="shared" si="479"/>
        <v>#DIV/0!</v>
      </c>
      <c r="T5077" s="49" t="e">
        <f t="shared" si="480"/>
        <v>#DIV/0!</v>
      </c>
    </row>
    <row r="5078" spans="1:20" x14ac:dyDescent="0.2">
      <c r="A5078" s="33" t="s">
        <v>1865</v>
      </c>
      <c r="B5078" s="33" t="s">
        <v>308</v>
      </c>
      <c r="C5078" s="33" t="s">
        <v>1866</v>
      </c>
      <c r="D5078" s="33" t="s">
        <v>1810</v>
      </c>
      <c r="E5078" s="33" t="s">
        <v>296</v>
      </c>
      <c r="F5078" s="33" t="s">
        <v>1767</v>
      </c>
      <c r="G5078" s="44"/>
      <c r="H5078" s="44"/>
      <c r="I5078" s="45">
        <v>19</v>
      </c>
      <c r="J5078" s="44"/>
      <c r="K5078" s="49" t="e">
        <f t="shared" si="475"/>
        <v>#DIV/0!</v>
      </c>
      <c r="L5078" s="49" t="e">
        <f t="shared" si="476"/>
        <v>#DIV/0!</v>
      </c>
      <c r="M5078" s="49">
        <f t="shared" si="477"/>
        <v>-1</v>
      </c>
      <c r="N5078" s="44"/>
      <c r="O5078" s="44"/>
      <c r="P5078" s="45">
        <v>550</v>
      </c>
      <c r="Q5078" s="44"/>
      <c r="R5078" s="49" t="e">
        <f t="shared" si="478"/>
        <v>#DIV/0!</v>
      </c>
      <c r="S5078" s="49" t="e">
        <f t="shared" si="479"/>
        <v>#DIV/0!</v>
      </c>
      <c r="T5078" s="49">
        <f t="shared" si="480"/>
        <v>-1</v>
      </c>
    </row>
    <row r="5079" spans="1:20" x14ac:dyDescent="0.2">
      <c r="A5079" s="33" t="s">
        <v>1865</v>
      </c>
      <c r="B5079" s="33" t="s">
        <v>308</v>
      </c>
      <c r="C5079" s="33" t="s">
        <v>1866</v>
      </c>
      <c r="D5079" s="33" t="s">
        <v>1810</v>
      </c>
      <c r="E5079" s="33" t="s">
        <v>52</v>
      </c>
      <c r="F5079" s="33" t="s">
        <v>1437</v>
      </c>
      <c r="G5079" s="45">
        <v>3</v>
      </c>
      <c r="H5079" s="44"/>
      <c r="I5079" s="45">
        <v>19</v>
      </c>
      <c r="J5079" s="44"/>
      <c r="K5079" s="49">
        <f t="shared" si="475"/>
        <v>-1</v>
      </c>
      <c r="L5079" s="49" t="e">
        <f t="shared" si="476"/>
        <v>#DIV/0!</v>
      </c>
      <c r="M5079" s="49">
        <f t="shared" si="477"/>
        <v>-1</v>
      </c>
      <c r="N5079" s="45">
        <v>0</v>
      </c>
      <c r="O5079" s="44"/>
      <c r="P5079" s="45">
        <v>400</v>
      </c>
      <c r="Q5079" s="44"/>
      <c r="R5079" s="49" t="e">
        <f t="shared" si="478"/>
        <v>#DIV/0!</v>
      </c>
      <c r="S5079" s="49" t="e">
        <f t="shared" si="479"/>
        <v>#DIV/0!</v>
      </c>
      <c r="T5079" s="49">
        <f t="shared" si="480"/>
        <v>-1</v>
      </c>
    </row>
    <row r="5080" spans="1:20" x14ac:dyDescent="0.2">
      <c r="A5080" s="33" t="s">
        <v>1865</v>
      </c>
      <c r="B5080" s="33" t="s">
        <v>308</v>
      </c>
      <c r="C5080" s="33" t="s">
        <v>1866</v>
      </c>
      <c r="D5080" s="33" t="s">
        <v>1801</v>
      </c>
      <c r="E5080" s="33" t="s">
        <v>45</v>
      </c>
      <c r="F5080" s="33" t="s">
        <v>1426</v>
      </c>
      <c r="G5080" s="45">
        <v>0</v>
      </c>
      <c r="H5080" s="44"/>
      <c r="I5080" s="45">
        <v>19</v>
      </c>
      <c r="J5080" s="44"/>
      <c r="K5080" s="49" t="e">
        <f t="shared" si="475"/>
        <v>#DIV/0!</v>
      </c>
      <c r="L5080" s="49" t="e">
        <f t="shared" si="476"/>
        <v>#DIV/0!</v>
      </c>
      <c r="M5080" s="49">
        <f t="shared" si="477"/>
        <v>-1</v>
      </c>
      <c r="N5080" s="45">
        <v>0</v>
      </c>
      <c r="O5080" s="44"/>
      <c r="P5080" s="45">
        <v>233</v>
      </c>
      <c r="Q5080" s="44"/>
      <c r="R5080" s="49" t="e">
        <f t="shared" si="478"/>
        <v>#DIV/0!</v>
      </c>
      <c r="S5080" s="49" t="e">
        <f t="shared" si="479"/>
        <v>#DIV/0!</v>
      </c>
      <c r="T5080" s="49">
        <f t="shared" si="480"/>
        <v>-1</v>
      </c>
    </row>
    <row r="5081" spans="1:20" x14ac:dyDescent="0.2">
      <c r="A5081" s="33" t="s">
        <v>1865</v>
      </c>
      <c r="B5081" s="33" t="s">
        <v>308</v>
      </c>
      <c r="C5081" s="33" t="s">
        <v>1866</v>
      </c>
      <c r="D5081" s="33" t="s">
        <v>1799</v>
      </c>
      <c r="E5081" s="33" t="s">
        <v>37</v>
      </c>
      <c r="F5081" s="33" t="s">
        <v>1427</v>
      </c>
      <c r="G5081" s="44"/>
      <c r="H5081" s="44"/>
      <c r="I5081" s="45">
        <v>0</v>
      </c>
      <c r="J5081" s="44"/>
      <c r="K5081" s="49" t="e">
        <f t="shared" si="475"/>
        <v>#DIV/0!</v>
      </c>
      <c r="L5081" s="49" t="e">
        <f t="shared" si="476"/>
        <v>#DIV/0!</v>
      </c>
      <c r="M5081" s="49" t="e">
        <f t="shared" si="477"/>
        <v>#DIV/0!</v>
      </c>
      <c r="N5081" s="44"/>
      <c r="O5081" s="44"/>
      <c r="P5081" s="45">
        <v>0</v>
      </c>
      <c r="Q5081" s="44"/>
      <c r="R5081" s="49" t="e">
        <f t="shared" si="478"/>
        <v>#DIV/0!</v>
      </c>
      <c r="S5081" s="49" t="e">
        <f t="shared" si="479"/>
        <v>#DIV/0!</v>
      </c>
      <c r="T5081" s="49" t="e">
        <f t="shared" si="480"/>
        <v>#DIV/0!</v>
      </c>
    </row>
    <row r="5082" spans="1:20" x14ac:dyDescent="0.2">
      <c r="A5082" s="33" t="s">
        <v>1865</v>
      </c>
      <c r="B5082" s="33" t="s">
        <v>308</v>
      </c>
      <c r="C5082" s="33" t="s">
        <v>1866</v>
      </c>
      <c r="D5082" s="33" t="s">
        <v>1792</v>
      </c>
      <c r="E5082" s="33" t="s">
        <v>26</v>
      </c>
      <c r="F5082" s="33" t="s">
        <v>1418</v>
      </c>
      <c r="G5082" s="45">
        <v>19</v>
      </c>
      <c r="H5082" s="45">
        <v>0</v>
      </c>
      <c r="I5082" s="45">
        <v>8</v>
      </c>
      <c r="J5082" s="44"/>
      <c r="K5082" s="49">
        <f t="shared" si="475"/>
        <v>-1</v>
      </c>
      <c r="L5082" s="49" t="e">
        <f t="shared" si="476"/>
        <v>#DIV/0!</v>
      </c>
      <c r="M5082" s="49">
        <f t="shared" si="477"/>
        <v>-1</v>
      </c>
      <c r="N5082" s="45">
        <v>0</v>
      </c>
      <c r="O5082" s="45">
        <v>0</v>
      </c>
      <c r="P5082" s="45">
        <v>2200</v>
      </c>
      <c r="Q5082" s="44"/>
      <c r="R5082" s="49" t="e">
        <f t="shared" si="478"/>
        <v>#DIV/0!</v>
      </c>
      <c r="S5082" s="49" t="e">
        <f t="shared" si="479"/>
        <v>#DIV/0!</v>
      </c>
      <c r="T5082" s="49">
        <f t="shared" si="480"/>
        <v>-1</v>
      </c>
    </row>
    <row r="5083" spans="1:20" x14ac:dyDescent="0.2">
      <c r="A5083" s="33" t="s">
        <v>1865</v>
      </c>
      <c r="B5083" s="33" t="s">
        <v>308</v>
      </c>
      <c r="C5083" s="33" t="s">
        <v>1866</v>
      </c>
      <c r="D5083" s="33" t="s">
        <v>1791</v>
      </c>
      <c r="E5083" s="33" t="s">
        <v>36</v>
      </c>
      <c r="F5083" s="33" t="s">
        <v>1430</v>
      </c>
      <c r="G5083" s="44"/>
      <c r="H5083" s="44"/>
      <c r="I5083" s="45">
        <v>0</v>
      </c>
      <c r="J5083" s="44"/>
      <c r="K5083" s="49" t="e">
        <f t="shared" si="475"/>
        <v>#DIV/0!</v>
      </c>
      <c r="L5083" s="49" t="e">
        <f t="shared" si="476"/>
        <v>#DIV/0!</v>
      </c>
      <c r="M5083" s="49" t="e">
        <f t="shared" si="477"/>
        <v>#DIV/0!</v>
      </c>
      <c r="N5083" s="44"/>
      <c r="O5083" s="44"/>
      <c r="P5083" s="45">
        <v>0</v>
      </c>
      <c r="Q5083" s="44"/>
      <c r="R5083" s="49" t="e">
        <f t="shared" si="478"/>
        <v>#DIV/0!</v>
      </c>
      <c r="S5083" s="49" t="e">
        <f t="shared" si="479"/>
        <v>#DIV/0!</v>
      </c>
      <c r="T5083" s="49" t="e">
        <f t="shared" si="480"/>
        <v>#DIV/0!</v>
      </c>
    </row>
    <row r="5084" spans="1:20" x14ac:dyDescent="0.2">
      <c r="A5084" s="33" t="s">
        <v>1865</v>
      </c>
      <c r="B5084" s="33" t="s">
        <v>288</v>
      </c>
      <c r="C5084" s="33" t="s">
        <v>1872</v>
      </c>
      <c r="D5084" s="33" t="s">
        <v>1840</v>
      </c>
      <c r="E5084" s="33" t="s">
        <v>113</v>
      </c>
      <c r="F5084" s="33" t="s">
        <v>1762</v>
      </c>
      <c r="G5084" s="45">
        <v>7</v>
      </c>
      <c r="H5084" s="45">
        <v>2</v>
      </c>
      <c r="I5084" s="45">
        <v>10</v>
      </c>
      <c r="J5084" s="45">
        <v>1</v>
      </c>
      <c r="K5084" s="49">
        <f t="shared" si="475"/>
        <v>-0.7142857142857143</v>
      </c>
      <c r="L5084" s="49">
        <f t="shared" si="476"/>
        <v>4</v>
      </c>
      <c r="M5084" s="49">
        <f t="shared" si="477"/>
        <v>-0.9</v>
      </c>
      <c r="N5084" s="45">
        <v>0</v>
      </c>
      <c r="O5084" s="45">
        <v>0</v>
      </c>
      <c r="P5084" s="45">
        <v>743</v>
      </c>
      <c r="Q5084" s="45">
        <v>41</v>
      </c>
      <c r="R5084" s="49" t="e">
        <f t="shared" si="478"/>
        <v>#DIV/0!</v>
      </c>
      <c r="S5084" s="49" t="e">
        <f t="shared" si="479"/>
        <v>#DIV/0!</v>
      </c>
      <c r="T5084" s="49">
        <f t="shared" si="480"/>
        <v>-0.94481830417227453</v>
      </c>
    </row>
    <row r="5085" spans="1:20" x14ac:dyDescent="0.2">
      <c r="A5085" s="33" t="s">
        <v>1865</v>
      </c>
      <c r="B5085" s="33" t="s">
        <v>288</v>
      </c>
      <c r="C5085" s="33" t="s">
        <v>1872</v>
      </c>
      <c r="D5085" s="33" t="s">
        <v>1803</v>
      </c>
      <c r="E5085" s="33" t="s">
        <v>223</v>
      </c>
      <c r="F5085" s="33" t="s">
        <v>1804</v>
      </c>
      <c r="G5085" s="45">
        <v>0</v>
      </c>
      <c r="H5085" s="44"/>
      <c r="I5085" s="44"/>
      <c r="J5085" s="44"/>
      <c r="K5085" s="49" t="e">
        <f t="shared" si="475"/>
        <v>#DIV/0!</v>
      </c>
      <c r="L5085" s="49" t="e">
        <f t="shared" si="476"/>
        <v>#DIV/0!</v>
      </c>
      <c r="M5085" s="49" t="e">
        <f t="shared" si="477"/>
        <v>#DIV/0!</v>
      </c>
      <c r="N5085" s="45">
        <v>5</v>
      </c>
      <c r="O5085" s="44"/>
      <c r="P5085" s="44"/>
      <c r="Q5085" s="44"/>
      <c r="R5085" s="49">
        <f t="shared" si="478"/>
        <v>-1</v>
      </c>
      <c r="S5085" s="49" t="e">
        <f t="shared" si="479"/>
        <v>#DIV/0!</v>
      </c>
      <c r="T5085" s="49" t="e">
        <f t="shared" si="480"/>
        <v>#DIV/0!</v>
      </c>
    </row>
    <row r="5086" spans="1:20" x14ac:dyDescent="0.2">
      <c r="A5086" s="33" t="s">
        <v>1865</v>
      </c>
      <c r="B5086" s="33" t="s">
        <v>288</v>
      </c>
      <c r="C5086" s="33" t="s">
        <v>1872</v>
      </c>
      <c r="D5086" s="33" t="s">
        <v>1803</v>
      </c>
      <c r="E5086" s="33" t="s">
        <v>51</v>
      </c>
      <c r="F5086" s="33" t="s">
        <v>1473</v>
      </c>
      <c r="G5086" s="45">
        <v>50</v>
      </c>
      <c r="H5086" s="44"/>
      <c r="I5086" s="45">
        <v>2</v>
      </c>
      <c r="J5086" s="45">
        <v>4</v>
      </c>
      <c r="K5086" s="49">
        <f t="shared" si="475"/>
        <v>-1</v>
      </c>
      <c r="L5086" s="49" t="e">
        <f t="shared" si="476"/>
        <v>#DIV/0!</v>
      </c>
      <c r="M5086" s="49">
        <f t="shared" si="477"/>
        <v>1</v>
      </c>
      <c r="N5086" s="45">
        <v>730</v>
      </c>
      <c r="O5086" s="44"/>
      <c r="P5086" s="45">
        <v>0</v>
      </c>
      <c r="Q5086" s="45">
        <v>0</v>
      </c>
      <c r="R5086" s="49">
        <f t="shared" si="478"/>
        <v>-1</v>
      </c>
      <c r="S5086" s="49" t="e">
        <f t="shared" si="479"/>
        <v>#DIV/0!</v>
      </c>
      <c r="T5086" s="49" t="e">
        <f t="shared" si="480"/>
        <v>#DIV/0!</v>
      </c>
    </row>
    <row r="5087" spans="1:20" x14ac:dyDescent="0.2">
      <c r="A5087" s="33" t="s">
        <v>1865</v>
      </c>
      <c r="B5087" s="33" t="s">
        <v>288</v>
      </c>
      <c r="C5087" s="33" t="s">
        <v>1872</v>
      </c>
      <c r="D5087" s="47"/>
      <c r="E5087" s="33" t="s">
        <v>29</v>
      </c>
      <c r="F5087" s="33" t="s">
        <v>1431</v>
      </c>
      <c r="G5087" s="45">
        <v>6</v>
      </c>
      <c r="H5087" s="45">
        <v>12</v>
      </c>
      <c r="I5087" s="45">
        <v>2</v>
      </c>
      <c r="J5087" s="44"/>
      <c r="K5087" s="49">
        <f t="shared" si="475"/>
        <v>1</v>
      </c>
      <c r="L5087" s="49">
        <f t="shared" si="476"/>
        <v>-0.83333333333333337</v>
      </c>
      <c r="M5087" s="49">
        <f t="shared" si="477"/>
        <v>-1</v>
      </c>
      <c r="N5087" s="45">
        <v>0</v>
      </c>
      <c r="O5087" s="45">
        <v>0</v>
      </c>
      <c r="P5087" s="45">
        <v>0</v>
      </c>
      <c r="Q5087" s="44"/>
      <c r="R5087" s="49" t="e">
        <f t="shared" si="478"/>
        <v>#DIV/0!</v>
      </c>
      <c r="S5087" s="49" t="e">
        <f t="shared" si="479"/>
        <v>#DIV/0!</v>
      </c>
      <c r="T5087" s="49" t="e">
        <f t="shared" si="480"/>
        <v>#DIV/0!</v>
      </c>
    </row>
    <row r="5088" spans="1:20" x14ac:dyDescent="0.2">
      <c r="A5088" s="33" t="s">
        <v>1865</v>
      </c>
      <c r="B5088" s="33" t="s">
        <v>288</v>
      </c>
      <c r="C5088" s="33" t="s">
        <v>1872</v>
      </c>
      <c r="D5088" s="33" t="s">
        <v>1794</v>
      </c>
      <c r="E5088" s="33" t="s">
        <v>30</v>
      </c>
      <c r="F5088" s="33" t="s">
        <v>1425</v>
      </c>
      <c r="G5088" s="45">
        <v>2</v>
      </c>
      <c r="H5088" s="44"/>
      <c r="I5088" s="44"/>
      <c r="J5088" s="44"/>
      <c r="K5088" s="49">
        <f t="shared" si="475"/>
        <v>-1</v>
      </c>
      <c r="L5088" s="49" t="e">
        <f t="shared" si="476"/>
        <v>#DIV/0!</v>
      </c>
      <c r="M5088" s="49" t="e">
        <f t="shared" si="477"/>
        <v>#DIV/0!</v>
      </c>
      <c r="N5088" s="45">
        <v>0</v>
      </c>
      <c r="O5088" s="44"/>
      <c r="P5088" s="44"/>
      <c r="Q5088" s="44"/>
      <c r="R5088" s="49" t="e">
        <f t="shared" si="478"/>
        <v>#DIV/0!</v>
      </c>
      <c r="S5088" s="49" t="e">
        <f t="shared" si="479"/>
        <v>#DIV/0!</v>
      </c>
      <c r="T5088" s="49" t="e">
        <f t="shared" si="480"/>
        <v>#DIV/0!</v>
      </c>
    </row>
    <row r="5089" spans="1:20" x14ac:dyDescent="0.2">
      <c r="A5089" s="33" t="s">
        <v>1865</v>
      </c>
      <c r="B5089" s="33" t="s">
        <v>288</v>
      </c>
      <c r="C5089" s="33" t="s">
        <v>1872</v>
      </c>
      <c r="D5089" s="33" t="s">
        <v>1794</v>
      </c>
      <c r="E5089" s="33" t="s">
        <v>97</v>
      </c>
      <c r="F5089" s="33" t="s">
        <v>1784</v>
      </c>
      <c r="G5089" s="44"/>
      <c r="H5089" s="44"/>
      <c r="I5089" s="44"/>
      <c r="J5089" s="45">
        <v>0</v>
      </c>
      <c r="K5089" s="49" t="e">
        <f t="shared" si="475"/>
        <v>#DIV/0!</v>
      </c>
      <c r="L5089" s="49" t="e">
        <f t="shared" si="476"/>
        <v>#DIV/0!</v>
      </c>
      <c r="M5089" s="49" t="e">
        <f t="shared" si="477"/>
        <v>#DIV/0!</v>
      </c>
      <c r="N5089" s="44"/>
      <c r="O5089" s="44"/>
      <c r="P5089" s="44"/>
      <c r="Q5089" s="45">
        <v>9</v>
      </c>
      <c r="R5089" s="49" t="e">
        <f t="shared" si="478"/>
        <v>#DIV/0!</v>
      </c>
      <c r="S5089" s="49" t="e">
        <f t="shared" si="479"/>
        <v>#DIV/0!</v>
      </c>
      <c r="T5089" s="49" t="e">
        <f t="shared" si="480"/>
        <v>#DIV/0!</v>
      </c>
    </row>
    <row r="5090" spans="1:20" x14ac:dyDescent="0.2">
      <c r="A5090" s="33" t="s">
        <v>1865</v>
      </c>
      <c r="B5090" s="33" t="s">
        <v>288</v>
      </c>
      <c r="C5090" s="33" t="s">
        <v>1872</v>
      </c>
      <c r="D5090" s="33" t="s">
        <v>1806</v>
      </c>
      <c r="E5090" s="33" t="s">
        <v>62</v>
      </c>
      <c r="F5090" s="33" t="s">
        <v>63</v>
      </c>
      <c r="G5090" s="45">
        <v>1</v>
      </c>
      <c r="H5090" s="44"/>
      <c r="I5090" s="44"/>
      <c r="J5090" s="45">
        <v>5</v>
      </c>
      <c r="K5090" s="49">
        <f t="shared" si="475"/>
        <v>-1</v>
      </c>
      <c r="L5090" s="49" t="e">
        <f t="shared" si="476"/>
        <v>#DIV/0!</v>
      </c>
      <c r="M5090" s="49" t="e">
        <f t="shared" si="477"/>
        <v>#DIV/0!</v>
      </c>
      <c r="N5090" s="45">
        <v>0</v>
      </c>
      <c r="O5090" s="44"/>
      <c r="P5090" s="44"/>
      <c r="Q5090" s="45">
        <v>0</v>
      </c>
      <c r="R5090" s="49" t="e">
        <f t="shared" si="478"/>
        <v>#DIV/0!</v>
      </c>
      <c r="S5090" s="49" t="e">
        <f t="shared" si="479"/>
        <v>#DIV/0!</v>
      </c>
      <c r="T5090" s="49" t="e">
        <f t="shared" si="480"/>
        <v>#DIV/0!</v>
      </c>
    </row>
    <row r="5091" spans="1:20" x14ac:dyDescent="0.2">
      <c r="A5091" s="33" t="s">
        <v>1865</v>
      </c>
      <c r="B5091" s="33" t="s">
        <v>288</v>
      </c>
      <c r="C5091" s="33" t="s">
        <v>1872</v>
      </c>
      <c r="D5091" s="33" t="s">
        <v>1816</v>
      </c>
      <c r="E5091" s="33" t="s">
        <v>34</v>
      </c>
      <c r="F5091" s="33" t="s">
        <v>1433</v>
      </c>
      <c r="G5091" s="44"/>
      <c r="H5091" s="44"/>
      <c r="I5091" s="45">
        <v>2</v>
      </c>
      <c r="J5091" s="44"/>
      <c r="K5091" s="49" t="e">
        <f t="shared" si="475"/>
        <v>#DIV/0!</v>
      </c>
      <c r="L5091" s="49" t="e">
        <f t="shared" si="476"/>
        <v>#DIV/0!</v>
      </c>
      <c r="M5091" s="49">
        <f t="shared" si="477"/>
        <v>-1</v>
      </c>
      <c r="N5091" s="44"/>
      <c r="O5091" s="44"/>
      <c r="P5091" s="45">
        <v>27</v>
      </c>
      <c r="Q5091" s="44"/>
      <c r="R5091" s="49" t="e">
        <f t="shared" si="478"/>
        <v>#DIV/0!</v>
      </c>
      <c r="S5091" s="49" t="e">
        <f t="shared" si="479"/>
        <v>#DIV/0!</v>
      </c>
      <c r="T5091" s="49">
        <f t="shared" si="480"/>
        <v>-1</v>
      </c>
    </row>
    <row r="5092" spans="1:20" x14ac:dyDescent="0.2">
      <c r="A5092" s="33" t="s">
        <v>1865</v>
      </c>
      <c r="B5092" s="33" t="s">
        <v>288</v>
      </c>
      <c r="C5092" s="33" t="s">
        <v>1872</v>
      </c>
      <c r="D5092" s="33" t="s">
        <v>1865</v>
      </c>
      <c r="E5092" s="33" t="s">
        <v>325</v>
      </c>
      <c r="F5092" s="33" t="s">
        <v>326</v>
      </c>
      <c r="G5092" s="45">
        <v>3</v>
      </c>
      <c r="H5092" s="44"/>
      <c r="I5092" s="44"/>
      <c r="J5092" s="44"/>
      <c r="K5092" s="49">
        <f t="shared" si="475"/>
        <v>-1</v>
      </c>
      <c r="L5092" s="49" t="e">
        <f t="shared" si="476"/>
        <v>#DIV/0!</v>
      </c>
      <c r="M5092" s="49" t="e">
        <f t="shared" si="477"/>
        <v>#DIV/0!</v>
      </c>
      <c r="N5092" s="45">
        <v>0</v>
      </c>
      <c r="O5092" s="44"/>
      <c r="P5092" s="44"/>
      <c r="Q5092" s="44"/>
      <c r="R5092" s="49" t="e">
        <f t="shared" si="478"/>
        <v>#DIV/0!</v>
      </c>
      <c r="S5092" s="49" t="e">
        <f t="shared" si="479"/>
        <v>#DIV/0!</v>
      </c>
      <c r="T5092" s="49" t="e">
        <f t="shared" si="480"/>
        <v>#DIV/0!</v>
      </c>
    </row>
    <row r="5093" spans="1:20" x14ac:dyDescent="0.2">
      <c r="A5093" s="33" t="s">
        <v>1865</v>
      </c>
      <c r="B5093" s="33" t="s">
        <v>288</v>
      </c>
      <c r="C5093" s="33" t="s">
        <v>1872</v>
      </c>
      <c r="D5093" s="33" t="s">
        <v>1792</v>
      </c>
      <c r="E5093" s="33" t="s">
        <v>26</v>
      </c>
      <c r="F5093" s="33" t="s">
        <v>1418</v>
      </c>
      <c r="G5093" s="45">
        <v>35</v>
      </c>
      <c r="H5093" s="44"/>
      <c r="I5093" s="45">
        <v>0</v>
      </c>
      <c r="J5093" s="44"/>
      <c r="K5093" s="49">
        <f t="shared" si="475"/>
        <v>-1</v>
      </c>
      <c r="L5093" s="49" t="e">
        <f t="shared" si="476"/>
        <v>#DIV/0!</v>
      </c>
      <c r="M5093" s="49" t="e">
        <f t="shared" si="477"/>
        <v>#DIV/0!</v>
      </c>
      <c r="N5093" s="45">
        <v>100</v>
      </c>
      <c r="O5093" s="44"/>
      <c r="P5093" s="45">
        <v>0</v>
      </c>
      <c r="Q5093" s="44"/>
      <c r="R5093" s="49">
        <f t="shared" si="478"/>
        <v>-1</v>
      </c>
      <c r="S5093" s="49" t="e">
        <f t="shared" si="479"/>
        <v>#DIV/0!</v>
      </c>
      <c r="T5093" s="49" t="e">
        <f t="shared" si="480"/>
        <v>#DIV/0!</v>
      </c>
    </row>
    <row r="5094" spans="1:20" x14ac:dyDescent="0.2">
      <c r="A5094" s="33" t="s">
        <v>1865</v>
      </c>
      <c r="B5094" s="33" t="s">
        <v>288</v>
      </c>
      <c r="C5094" s="33" t="s">
        <v>1872</v>
      </c>
      <c r="D5094" s="33" t="s">
        <v>1799</v>
      </c>
      <c r="E5094" s="33" t="s">
        <v>37</v>
      </c>
      <c r="F5094" s="33" t="s">
        <v>1427</v>
      </c>
      <c r="G5094" s="44"/>
      <c r="H5094" s="44"/>
      <c r="I5094" s="45">
        <v>0</v>
      </c>
      <c r="J5094" s="44"/>
      <c r="K5094" s="49" t="e">
        <f t="shared" si="475"/>
        <v>#DIV/0!</v>
      </c>
      <c r="L5094" s="49" t="e">
        <f t="shared" si="476"/>
        <v>#DIV/0!</v>
      </c>
      <c r="M5094" s="49" t="e">
        <f t="shared" si="477"/>
        <v>#DIV/0!</v>
      </c>
      <c r="N5094" s="44"/>
      <c r="O5094" s="44"/>
      <c r="P5094" s="45">
        <v>0</v>
      </c>
      <c r="Q5094" s="44"/>
      <c r="R5094" s="49" t="e">
        <f t="shared" si="478"/>
        <v>#DIV/0!</v>
      </c>
      <c r="S5094" s="49" t="e">
        <f t="shared" si="479"/>
        <v>#DIV/0!</v>
      </c>
      <c r="T5094" s="49" t="e">
        <f t="shared" si="480"/>
        <v>#DIV/0!</v>
      </c>
    </row>
    <row r="5095" spans="1:20" x14ac:dyDescent="0.2">
      <c r="A5095" s="33" t="s">
        <v>1865</v>
      </c>
      <c r="B5095" s="33" t="s">
        <v>288</v>
      </c>
      <c r="C5095" s="33" t="s">
        <v>1872</v>
      </c>
      <c r="D5095" s="33" t="s">
        <v>1810</v>
      </c>
      <c r="E5095" s="33" t="s">
        <v>296</v>
      </c>
      <c r="F5095" s="33" t="s">
        <v>1767</v>
      </c>
      <c r="G5095" s="44"/>
      <c r="H5095" s="44"/>
      <c r="I5095" s="45">
        <v>4</v>
      </c>
      <c r="J5095" s="44"/>
      <c r="K5095" s="49" t="e">
        <f t="shared" si="475"/>
        <v>#DIV/0!</v>
      </c>
      <c r="L5095" s="49" t="e">
        <f t="shared" si="476"/>
        <v>#DIV/0!</v>
      </c>
      <c r="M5095" s="49">
        <f t="shared" si="477"/>
        <v>-1</v>
      </c>
      <c r="N5095" s="44"/>
      <c r="O5095" s="44"/>
      <c r="P5095" s="45">
        <v>0</v>
      </c>
      <c r="Q5095" s="44"/>
      <c r="R5095" s="49" t="e">
        <f t="shared" si="478"/>
        <v>#DIV/0!</v>
      </c>
      <c r="S5095" s="49" t="e">
        <f t="shared" si="479"/>
        <v>#DIV/0!</v>
      </c>
      <c r="T5095" s="49" t="e">
        <f t="shared" si="480"/>
        <v>#DIV/0!</v>
      </c>
    </row>
    <row r="5096" spans="1:20" x14ac:dyDescent="0.2">
      <c r="A5096" s="33" t="s">
        <v>1865</v>
      </c>
      <c r="B5096" s="33" t="s">
        <v>288</v>
      </c>
      <c r="C5096" s="33" t="s">
        <v>1872</v>
      </c>
      <c r="D5096" s="33" t="s">
        <v>1830</v>
      </c>
      <c r="E5096" s="33" t="s">
        <v>53</v>
      </c>
      <c r="F5096" s="33" t="s">
        <v>1439</v>
      </c>
      <c r="G5096" s="44"/>
      <c r="H5096" s="45">
        <v>4</v>
      </c>
      <c r="I5096" s="44"/>
      <c r="J5096" s="44"/>
      <c r="K5096" s="49" t="e">
        <f t="shared" si="475"/>
        <v>#DIV/0!</v>
      </c>
      <c r="L5096" s="49">
        <f t="shared" si="476"/>
        <v>-1</v>
      </c>
      <c r="M5096" s="49" t="e">
        <f t="shared" si="477"/>
        <v>#DIV/0!</v>
      </c>
      <c r="N5096" s="44"/>
      <c r="O5096" s="45">
        <v>0</v>
      </c>
      <c r="P5096" s="44"/>
      <c r="Q5096" s="44"/>
      <c r="R5096" s="49" t="e">
        <f t="shared" si="478"/>
        <v>#DIV/0!</v>
      </c>
      <c r="S5096" s="49" t="e">
        <f t="shared" si="479"/>
        <v>#DIV/0!</v>
      </c>
      <c r="T5096" s="49" t="e">
        <f t="shared" si="480"/>
        <v>#DIV/0!</v>
      </c>
    </row>
    <row r="5097" spans="1:20" x14ac:dyDescent="0.2">
      <c r="A5097" s="33" t="s">
        <v>1865</v>
      </c>
      <c r="B5097" s="33" t="s">
        <v>288</v>
      </c>
      <c r="C5097" s="33" t="s">
        <v>1872</v>
      </c>
      <c r="D5097" s="33" t="s">
        <v>1812</v>
      </c>
      <c r="E5097" s="33" t="s">
        <v>90</v>
      </c>
      <c r="F5097" s="33" t="s">
        <v>1467</v>
      </c>
      <c r="G5097" s="45">
        <v>0</v>
      </c>
      <c r="H5097" s="44"/>
      <c r="I5097" s="44"/>
      <c r="J5097" s="44"/>
      <c r="K5097" s="49" t="e">
        <f t="shared" si="475"/>
        <v>#DIV/0!</v>
      </c>
      <c r="L5097" s="49" t="e">
        <f t="shared" si="476"/>
        <v>#DIV/0!</v>
      </c>
      <c r="M5097" s="49" t="e">
        <f t="shared" si="477"/>
        <v>#DIV/0!</v>
      </c>
      <c r="N5097" s="45">
        <v>0</v>
      </c>
      <c r="O5097" s="44"/>
      <c r="P5097" s="44"/>
      <c r="Q5097" s="44"/>
      <c r="R5097" s="49" t="e">
        <f t="shared" si="478"/>
        <v>#DIV/0!</v>
      </c>
      <c r="S5097" s="49" t="e">
        <f t="shared" si="479"/>
        <v>#DIV/0!</v>
      </c>
      <c r="T5097" s="49" t="e">
        <f t="shared" si="480"/>
        <v>#DIV/0!</v>
      </c>
    </row>
    <row r="5098" spans="1:20" x14ac:dyDescent="0.2">
      <c r="A5098" s="33" t="s">
        <v>1865</v>
      </c>
      <c r="B5098" s="87" t="s">
        <v>325</v>
      </c>
      <c r="C5098" s="87" t="s">
        <v>326</v>
      </c>
      <c r="D5098" s="33" t="s">
        <v>1799</v>
      </c>
      <c r="E5098" s="33" t="s">
        <v>37</v>
      </c>
      <c r="F5098" s="33" t="s">
        <v>1427</v>
      </c>
      <c r="G5098" s="44"/>
      <c r="H5098" s="45">
        <v>0</v>
      </c>
      <c r="I5098" s="44"/>
      <c r="J5098" s="44"/>
      <c r="K5098" s="49" t="e">
        <f t="shared" si="475"/>
        <v>#DIV/0!</v>
      </c>
      <c r="L5098" s="49" t="e">
        <f t="shared" si="476"/>
        <v>#DIV/0!</v>
      </c>
      <c r="M5098" s="49" t="e">
        <f t="shared" si="477"/>
        <v>#DIV/0!</v>
      </c>
      <c r="N5098" s="44"/>
      <c r="O5098" s="45">
        <v>0</v>
      </c>
      <c r="P5098" s="44"/>
      <c r="Q5098" s="44"/>
      <c r="R5098" s="49" t="e">
        <f t="shared" si="478"/>
        <v>#DIV/0!</v>
      </c>
      <c r="S5098" s="49" t="e">
        <f t="shared" si="479"/>
        <v>#DIV/0!</v>
      </c>
      <c r="T5098" s="49" t="e">
        <f t="shared" si="480"/>
        <v>#DIV/0!</v>
      </c>
    </row>
    <row r="5099" spans="1:20" x14ac:dyDescent="0.2">
      <c r="A5099" s="33" t="s">
        <v>1865</v>
      </c>
      <c r="B5099" s="88"/>
      <c r="C5099" s="88"/>
      <c r="D5099" s="33" t="s">
        <v>1840</v>
      </c>
      <c r="E5099" s="33" t="s">
        <v>113</v>
      </c>
      <c r="F5099" s="33" t="s">
        <v>1762</v>
      </c>
      <c r="G5099" s="45">
        <v>5</v>
      </c>
      <c r="H5099" s="45">
        <v>9</v>
      </c>
      <c r="I5099" s="44"/>
      <c r="J5099" s="45">
        <v>0</v>
      </c>
      <c r="K5099" s="49">
        <f t="shared" si="475"/>
        <v>0.8</v>
      </c>
      <c r="L5099" s="49">
        <f t="shared" si="476"/>
        <v>-1</v>
      </c>
      <c r="M5099" s="49" t="e">
        <f t="shared" si="477"/>
        <v>#DIV/0!</v>
      </c>
      <c r="N5099" s="45">
        <v>0</v>
      </c>
      <c r="O5099" s="45">
        <v>0</v>
      </c>
      <c r="P5099" s="44"/>
      <c r="Q5099" s="45">
        <v>80</v>
      </c>
      <c r="R5099" s="49" t="e">
        <f t="shared" si="478"/>
        <v>#DIV/0!</v>
      </c>
      <c r="S5099" s="49" t="e">
        <f t="shared" si="479"/>
        <v>#DIV/0!</v>
      </c>
      <c r="T5099" s="49" t="e">
        <f t="shared" si="480"/>
        <v>#DIV/0!</v>
      </c>
    </row>
    <row r="5100" spans="1:20" x14ac:dyDescent="0.2">
      <c r="A5100" s="33" t="s">
        <v>1865</v>
      </c>
      <c r="B5100" s="33" t="s">
        <v>426</v>
      </c>
      <c r="C5100" s="33" t="s">
        <v>1883</v>
      </c>
      <c r="D5100" s="33" t="s">
        <v>1840</v>
      </c>
      <c r="E5100" s="33" t="s">
        <v>113</v>
      </c>
      <c r="F5100" s="33" t="s">
        <v>1762</v>
      </c>
      <c r="G5100" s="45">
        <v>49</v>
      </c>
      <c r="H5100" s="45">
        <v>4</v>
      </c>
      <c r="I5100" s="44"/>
      <c r="J5100" s="44"/>
      <c r="K5100" s="49">
        <f t="shared" si="475"/>
        <v>-0.91836734693877553</v>
      </c>
      <c r="L5100" s="49">
        <f t="shared" si="476"/>
        <v>-1</v>
      </c>
      <c r="M5100" s="49" t="e">
        <f t="shared" si="477"/>
        <v>#DIV/0!</v>
      </c>
      <c r="N5100" s="45">
        <v>320</v>
      </c>
      <c r="O5100" s="45">
        <v>0</v>
      </c>
      <c r="P5100" s="44"/>
      <c r="Q5100" s="44"/>
      <c r="R5100" s="49">
        <f t="shared" si="478"/>
        <v>-1</v>
      </c>
      <c r="S5100" s="49" t="e">
        <f t="shared" si="479"/>
        <v>#DIV/0!</v>
      </c>
      <c r="T5100" s="49" t="e">
        <f t="shared" si="480"/>
        <v>#DIV/0!</v>
      </c>
    </row>
    <row r="5101" spans="1:20" x14ac:dyDescent="0.2">
      <c r="A5101" s="33" t="s">
        <v>1865</v>
      </c>
      <c r="B5101" s="33" t="s">
        <v>445</v>
      </c>
      <c r="C5101" s="33" t="s">
        <v>1899</v>
      </c>
      <c r="D5101" s="33" t="s">
        <v>1808</v>
      </c>
      <c r="E5101" s="33" t="s">
        <v>126</v>
      </c>
      <c r="F5101" s="33" t="s">
        <v>1834</v>
      </c>
      <c r="G5101" s="44"/>
      <c r="H5101" s="44"/>
      <c r="I5101" s="45">
        <v>10</v>
      </c>
      <c r="J5101" s="44"/>
      <c r="K5101" s="49" t="e">
        <f t="shared" si="475"/>
        <v>#DIV/0!</v>
      </c>
      <c r="L5101" s="49" t="e">
        <f t="shared" si="476"/>
        <v>#DIV/0!</v>
      </c>
      <c r="M5101" s="49">
        <f t="shared" si="477"/>
        <v>-1</v>
      </c>
      <c r="N5101" s="44"/>
      <c r="O5101" s="44"/>
      <c r="P5101" s="45">
        <v>80</v>
      </c>
      <c r="Q5101" s="44"/>
      <c r="R5101" s="49" t="e">
        <f t="shared" si="478"/>
        <v>#DIV/0!</v>
      </c>
      <c r="S5101" s="49" t="e">
        <f t="shared" si="479"/>
        <v>#DIV/0!</v>
      </c>
      <c r="T5101" s="49">
        <f t="shared" si="480"/>
        <v>-1</v>
      </c>
    </row>
    <row r="5102" spans="1:20" x14ac:dyDescent="0.2">
      <c r="A5102" s="33" t="s">
        <v>1830</v>
      </c>
      <c r="B5102" s="33" t="s">
        <v>53</v>
      </c>
      <c r="C5102" s="33" t="s">
        <v>1439</v>
      </c>
      <c r="D5102" s="33" t="s">
        <v>1793</v>
      </c>
      <c r="E5102" s="33" t="s">
        <v>51</v>
      </c>
      <c r="F5102" s="33" t="s">
        <v>1473</v>
      </c>
      <c r="G5102" s="45">
        <v>26487</v>
      </c>
      <c r="H5102" s="45">
        <v>9169</v>
      </c>
      <c r="I5102" s="45">
        <v>20345</v>
      </c>
      <c r="J5102" s="45">
        <v>5218</v>
      </c>
      <c r="K5102" s="49">
        <f t="shared" si="475"/>
        <v>-0.65383018084343258</v>
      </c>
      <c r="L5102" s="49">
        <f t="shared" si="476"/>
        <v>1.2188897371578142</v>
      </c>
      <c r="M5102" s="49">
        <f t="shared" si="477"/>
        <v>-0.74352420742197101</v>
      </c>
      <c r="N5102" s="45">
        <v>60</v>
      </c>
      <c r="O5102" s="45">
        <v>280</v>
      </c>
      <c r="P5102" s="45">
        <v>1325</v>
      </c>
      <c r="Q5102" s="45">
        <v>0</v>
      </c>
      <c r="R5102" s="49">
        <f t="shared" si="478"/>
        <v>3.666666666666667</v>
      </c>
      <c r="S5102" s="49">
        <f t="shared" si="479"/>
        <v>3.7321428571428568</v>
      </c>
      <c r="T5102" s="49">
        <f t="shared" si="480"/>
        <v>-1</v>
      </c>
    </row>
    <row r="5103" spans="1:20" x14ac:dyDescent="0.2">
      <c r="A5103" s="33" t="s">
        <v>1830</v>
      </c>
      <c r="B5103" s="33" t="s">
        <v>53</v>
      </c>
      <c r="C5103" s="33" t="s">
        <v>1439</v>
      </c>
      <c r="D5103" s="33" t="s">
        <v>1793</v>
      </c>
      <c r="E5103" s="33" t="s">
        <v>29</v>
      </c>
      <c r="F5103" s="33" t="s">
        <v>1431</v>
      </c>
      <c r="G5103" s="45">
        <v>324</v>
      </c>
      <c r="H5103" s="45">
        <v>1</v>
      </c>
      <c r="I5103" s="44"/>
      <c r="J5103" s="44"/>
      <c r="K5103" s="49">
        <f t="shared" si="475"/>
        <v>-0.99691358024691357</v>
      </c>
      <c r="L5103" s="49">
        <f t="shared" si="476"/>
        <v>-1</v>
      </c>
      <c r="M5103" s="49" t="e">
        <f t="shared" si="477"/>
        <v>#DIV/0!</v>
      </c>
      <c r="N5103" s="45">
        <v>0</v>
      </c>
      <c r="O5103" s="45">
        <v>0</v>
      </c>
      <c r="P5103" s="44"/>
      <c r="Q5103" s="44"/>
      <c r="R5103" s="49" t="e">
        <f t="shared" si="478"/>
        <v>#DIV/0!</v>
      </c>
      <c r="S5103" s="49" t="e">
        <f t="shared" si="479"/>
        <v>#DIV/0!</v>
      </c>
      <c r="T5103" s="49" t="e">
        <f t="shared" si="480"/>
        <v>#DIV/0!</v>
      </c>
    </row>
    <row r="5104" spans="1:20" x14ac:dyDescent="0.2">
      <c r="A5104" s="33" t="s">
        <v>1830</v>
      </c>
      <c r="B5104" s="33" t="s">
        <v>53</v>
      </c>
      <c r="C5104" s="33" t="s">
        <v>1439</v>
      </c>
      <c r="D5104" s="33" t="s">
        <v>1793</v>
      </c>
      <c r="E5104" s="33" t="s">
        <v>272</v>
      </c>
      <c r="F5104" s="33" t="s">
        <v>1823</v>
      </c>
      <c r="G5104" s="44"/>
      <c r="H5104" s="44"/>
      <c r="I5104" s="45">
        <v>8</v>
      </c>
      <c r="J5104" s="44"/>
      <c r="K5104" s="49" t="e">
        <f t="shared" si="475"/>
        <v>#DIV/0!</v>
      </c>
      <c r="L5104" s="49" t="e">
        <f t="shared" si="476"/>
        <v>#DIV/0!</v>
      </c>
      <c r="M5104" s="49">
        <f t="shared" si="477"/>
        <v>-1</v>
      </c>
      <c r="N5104" s="44"/>
      <c r="O5104" s="44"/>
      <c r="P5104" s="45">
        <v>0</v>
      </c>
      <c r="Q5104" s="44"/>
      <c r="R5104" s="49" t="e">
        <f t="shared" si="478"/>
        <v>#DIV/0!</v>
      </c>
      <c r="S5104" s="49" t="e">
        <f t="shared" si="479"/>
        <v>#DIV/0!</v>
      </c>
      <c r="T5104" s="49" t="e">
        <f t="shared" si="480"/>
        <v>#DIV/0!</v>
      </c>
    </row>
    <row r="5105" spans="1:20" x14ac:dyDescent="0.2">
      <c r="A5105" s="33" t="s">
        <v>1830</v>
      </c>
      <c r="B5105" s="33" t="s">
        <v>53</v>
      </c>
      <c r="C5105" s="33" t="s">
        <v>1439</v>
      </c>
      <c r="D5105" s="33" t="s">
        <v>1599</v>
      </c>
      <c r="E5105" s="33" t="s">
        <v>44</v>
      </c>
      <c r="F5105" s="33" t="s">
        <v>1422</v>
      </c>
      <c r="G5105" s="45">
        <v>159</v>
      </c>
      <c r="H5105" s="44"/>
      <c r="I5105" s="44"/>
      <c r="J5105" s="44"/>
      <c r="K5105" s="49">
        <f t="shared" si="475"/>
        <v>-1</v>
      </c>
      <c r="L5105" s="49" t="e">
        <f t="shared" si="476"/>
        <v>#DIV/0!</v>
      </c>
      <c r="M5105" s="49" t="e">
        <f t="shared" si="477"/>
        <v>#DIV/0!</v>
      </c>
      <c r="N5105" s="45">
        <v>0</v>
      </c>
      <c r="O5105" s="44"/>
      <c r="P5105" s="44"/>
      <c r="Q5105" s="44"/>
      <c r="R5105" s="49" t="e">
        <f t="shared" si="478"/>
        <v>#DIV/0!</v>
      </c>
      <c r="S5105" s="49" t="e">
        <f t="shared" si="479"/>
        <v>#DIV/0!</v>
      </c>
      <c r="T5105" s="49" t="e">
        <f t="shared" si="480"/>
        <v>#DIV/0!</v>
      </c>
    </row>
    <row r="5106" spans="1:20" x14ac:dyDescent="0.2">
      <c r="A5106" s="33" t="s">
        <v>1830</v>
      </c>
      <c r="B5106" s="33" t="s">
        <v>53</v>
      </c>
      <c r="C5106" s="33" t="s">
        <v>1439</v>
      </c>
      <c r="D5106" s="33" t="s">
        <v>1799</v>
      </c>
      <c r="E5106" s="33" t="s">
        <v>37</v>
      </c>
      <c r="F5106" s="33" t="s">
        <v>1427</v>
      </c>
      <c r="G5106" s="45">
        <v>768</v>
      </c>
      <c r="H5106" s="45">
        <v>0</v>
      </c>
      <c r="I5106" s="44"/>
      <c r="J5106" s="44"/>
      <c r="K5106" s="49">
        <f t="shared" si="475"/>
        <v>-1</v>
      </c>
      <c r="L5106" s="49" t="e">
        <f t="shared" si="476"/>
        <v>#DIV/0!</v>
      </c>
      <c r="M5106" s="49" t="e">
        <f t="shared" si="477"/>
        <v>#DIV/0!</v>
      </c>
      <c r="N5106" s="45">
        <v>0</v>
      </c>
      <c r="O5106" s="45">
        <v>0</v>
      </c>
      <c r="P5106" s="44"/>
      <c r="Q5106" s="44"/>
      <c r="R5106" s="49" t="e">
        <f t="shared" si="478"/>
        <v>#DIV/0!</v>
      </c>
      <c r="S5106" s="49" t="e">
        <f t="shared" si="479"/>
        <v>#DIV/0!</v>
      </c>
      <c r="T5106" s="49" t="e">
        <f t="shared" si="480"/>
        <v>#DIV/0!</v>
      </c>
    </row>
    <row r="5107" spans="1:20" x14ac:dyDescent="0.2">
      <c r="A5107" s="33" t="s">
        <v>1830</v>
      </c>
      <c r="B5107" s="33" t="s">
        <v>53</v>
      </c>
      <c r="C5107" s="33" t="s">
        <v>1439</v>
      </c>
      <c r="D5107" s="33" t="s">
        <v>1799</v>
      </c>
      <c r="E5107" s="33" t="s">
        <v>48</v>
      </c>
      <c r="F5107" s="33" t="s">
        <v>1432</v>
      </c>
      <c r="G5107" s="45">
        <v>31</v>
      </c>
      <c r="H5107" s="45">
        <v>26</v>
      </c>
      <c r="I5107" s="45">
        <v>38</v>
      </c>
      <c r="J5107" s="44"/>
      <c r="K5107" s="49">
        <f t="shared" si="475"/>
        <v>-0.16129032258064513</v>
      </c>
      <c r="L5107" s="49">
        <f t="shared" si="476"/>
        <v>0.46153846153846145</v>
      </c>
      <c r="M5107" s="49">
        <f t="shared" si="477"/>
        <v>-1</v>
      </c>
      <c r="N5107" s="45">
        <v>0</v>
      </c>
      <c r="O5107" s="45">
        <v>70</v>
      </c>
      <c r="P5107" s="45">
        <v>786</v>
      </c>
      <c r="Q5107" s="44"/>
      <c r="R5107" s="49" t="e">
        <f t="shared" si="478"/>
        <v>#DIV/0!</v>
      </c>
      <c r="S5107" s="49">
        <f t="shared" si="479"/>
        <v>10.228571428571428</v>
      </c>
      <c r="T5107" s="49">
        <f t="shared" si="480"/>
        <v>-1</v>
      </c>
    </row>
    <row r="5108" spans="1:20" x14ac:dyDescent="0.2">
      <c r="A5108" s="33" t="s">
        <v>1830</v>
      </c>
      <c r="B5108" s="33" t="s">
        <v>53</v>
      </c>
      <c r="C5108" s="33" t="s">
        <v>1439</v>
      </c>
      <c r="D5108" s="33" t="s">
        <v>1801</v>
      </c>
      <c r="E5108" s="33" t="s">
        <v>45</v>
      </c>
      <c r="F5108" s="33" t="s">
        <v>1426</v>
      </c>
      <c r="G5108" s="45">
        <v>0</v>
      </c>
      <c r="H5108" s="45">
        <v>41</v>
      </c>
      <c r="I5108" s="45">
        <v>2</v>
      </c>
      <c r="J5108" s="44"/>
      <c r="K5108" s="49" t="e">
        <f t="shared" si="475"/>
        <v>#DIV/0!</v>
      </c>
      <c r="L5108" s="49">
        <f t="shared" si="476"/>
        <v>-0.95121951219512191</v>
      </c>
      <c r="M5108" s="49">
        <f t="shared" si="477"/>
        <v>-1</v>
      </c>
      <c r="N5108" s="45">
        <v>0</v>
      </c>
      <c r="O5108" s="45">
        <v>0</v>
      </c>
      <c r="P5108" s="45">
        <v>1870</v>
      </c>
      <c r="Q5108" s="44"/>
      <c r="R5108" s="49" t="e">
        <f t="shared" si="478"/>
        <v>#DIV/0!</v>
      </c>
      <c r="S5108" s="49" t="e">
        <f t="shared" si="479"/>
        <v>#DIV/0!</v>
      </c>
      <c r="T5108" s="49">
        <f t="shared" si="480"/>
        <v>-1</v>
      </c>
    </row>
    <row r="5109" spans="1:20" x14ac:dyDescent="0.2">
      <c r="A5109" s="33" t="s">
        <v>1830</v>
      </c>
      <c r="B5109" s="33" t="s">
        <v>53</v>
      </c>
      <c r="C5109" s="33" t="s">
        <v>1439</v>
      </c>
      <c r="D5109" s="33" t="s">
        <v>1816</v>
      </c>
      <c r="E5109" s="33" t="s">
        <v>34</v>
      </c>
      <c r="F5109" s="33" t="s">
        <v>1433</v>
      </c>
      <c r="G5109" s="45">
        <v>138</v>
      </c>
      <c r="H5109" s="45">
        <v>23</v>
      </c>
      <c r="I5109" s="45">
        <v>11</v>
      </c>
      <c r="J5109" s="45">
        <v>9</v>
      </c>
      <c r="K5109" s="49">
        <f t="shared" si="475"/>
        <v>-0.83333333333333337</v>
      </c>
      <c r="L5109" s="49">
        <f t="shared" si="476"/>
        <v>-0.52173913043478259</v>
      </c>
      <c r="M5109" s="49">
        <f t="shared" si="477"/>
        <v>-0.18181818181818177</v>
      </c>
      <c r="N5109" s="45">
        <v>0</v>
      </c>
      <c r="O5109" s="45">
        <v>0</v>
      </c>
      <c r="P5109" s="45">
        <v>44</v>
      </c>
      <c r="Q5109" s="45">
        <v>0</v>
      </c>
      <c r="R5109" s="49" t="e">
        <f t="shared" si="478"/>
        <v>#DIV/0!</v>
      </c>
      <c r="S5109" s="49" t="e">
        <f t="shared" si="479"/>
        <v>#DIV/0!</v>
      </c>
      <c r="T5109" s="49">
        <f t="shared" si="480"/>
        <v>-1</v>
      </c>
    </row>
    <row r="5110" spans="1:20" x14ac:dyDescent="0.2">
      <c r="A5110" s="33" t="s">
        <v>1830</v>
      </c>
      <c r="B5110" s="33" t="s">
        <v>53</v>
      </c>
      <c r="C5110" s="33" t="s">
        <v>1439</v>
      </c>
      <c r="D5110" s="33" t="s">
        <v>1816</v>
      </c>
      <c r="E5110" s="33" t="s">
        <v>132</v>
      </c>
      <c r="F5110" s="33" t="s">
        <v>1821</v>
      </c>
      <c r="G5110" s="44"/>
      <c r="H5110" s="44"/>
      <c r="I5110" s="45">
        <v>0</v>
      </c>
      <c r="J5110" s="44"/>
      <c r="K5110" s="49" t="e">
        <f t="shared" si="475"/>
        <v>#DIV/0!</v>
      </c>
      <c r="L5110" s="49" t="e">
        <f t="shared" si="476"/>
        <v>#DIV/0!</v>
      </c>
      <c r="M5110" s="49" t="e">
        <f t="shared" si="477"/>
        <v>#DIV/0!</v>
      </c>
      <c r="N5110" s="44"/>
      <c r="O5110" s="44"/>
      <c r="P5110" s="45">
        <v>0</v>
      </c>
      <c r="Q5110" s="44"/>
      <c r="R5110" s="49" t="e">
        <f t="shared" si="478"/>
        <v>#DIV/0!</v>
      </c>
      <c r="S5110" s="49" t="e">
        <f t="shared" si="479"/>
        <v>#DIV/0!</v>
      </c>
      <c r="T5110" s="49" t="e">
        <f t="shared" si="480"/>
        <v>#DIV/0!</v>
      </c>
    </row>
    <row r="5111" spans="1:20" x14ac:dyDescent="0.2">
      <c r="A5111" s="33" t="s">
        <v>1830</v>
      </c>
      <c r="B5111" s="33" t="s">
        <v>53</v>
      </c>
      <c r="C5111" s="33" t="s">
        <v>1439</v>
      </c>
      <c r="D5111" s="33" t="s">
        <v>1792</v>
      </c>
      <c r="E5111" s="33" t="s">
        <v>26</v>
      </c>
      <c r="F5111" s="33" t="s">
        <v>1418</v>
      </c>
      <c r="G5111" s="45">
        <v>86592</v>
      </c>
      <c r="H5111" s="45">
        <v>23406</v>
      </c>
      <c r="I5111" s="45">
        <v>37586</v>
      </c>
      <c r="J5111" s="45">
        <v>10872</v>
      </c>
      <c r="K5111" s="49">
        <f t="shared" si="475"/>
        <v>-0.72969789356984482</v>
      </c>
      <c r="L5111" s="49">
        <f t="shared" si="476"/>
        <v>0.60582756558147488</v>
      </c>
      <c r="M5111" s="49">
        <f t="shared" si="477"/>
        <v>-0.71074336189006537</v>
      </c>
      <c r="N5111" s="45">
        <v>836</v>
      </c>
      <c r="O5111" s="45">
        <v>690</v>
      </c>
      <c r="P5111" s="45">
        <v>10453</v>
      </c>
      <c r="Q5111" s="45">
        <v>545</v>
      </c>
      <c r="R5111" s="49">
        <f t="shared" si="478"/>
        <v>-0.17464114832535882</v>
      </c>
      <c r="S5111" s="49">
        <f t="shared" si="479"/>
        <v>14.149275362318841</v>
      </c>
      <c r="T5111" s="49">
        <f t="shared" si="480"/>
        <v>-0.94786185783985455</v>
      </c>
    </row>
    <row r="5112" spans="1:20" x14ac:dyDescent="0.2">
      <c r="A5112" s="33" t="s">
        <v>1830</v>
      </c>
      <c r="B5112" s="33" t="s">
        <v>53</v>
      </c>
      <c r="C5112" s="33" t="s">
        <v>1439</v>
      </c>
      <c r="D5112" s="33" t="s">
        <v>1810</v>
      </c>
      <c r="E5112" s="33" t="s">
        <v>52</v>
      </c>
      <c r="F5112" s="33" t="s">
        <v>1437</v>
      </c>
      <c r="G5112" s="45">
        <v>60</v>
      </c>
      <c r="H5112" s="45">
        <v>21</v>
      </c>
      <c r="I5112" s="45">
        <v>40</v>
      </c>
      <c r="J5112" s="45">
        <v>5</v>
      </c>
      <c r="K5112" s="49">
        <f t="shared" si="475"/>
        <v>-0.65</v>
      </c>
      <c r="L5112" s="49">
        <f t="shared" si="476"/>
        <v>0.90476190476190466</v>
      </c>
      <c r="M5112" s="49">
        <f t="shared" si="477"/>
        <v>-0.875</v>
      </c>
      <c r="N5112" s="45">
        <v>0</v>
      </c>
      <c r="O5112" s="45">
        <v>0</v>
      </c>
      <c r="P5112" s="45">
        <v>233</v>
      </c>
      <c r="Q5112" s="45">
        <v>0</v>
      </c>
      <c r="R5112" s="49" t="e">
        <f t="shared" si="478"/>
        <v>#DIV/0!</v>
      </c>
      <c r="S5112" s="49" t="e">
        <f t="shared" si="479"/>
        <v>#DIV/0!</v>
      </c>
      <c r="T5112" s="49">
        <f t="shared" si="480"/>
        <v>-1</v>
      </c>
    </row>
    <row r="5113" spans="1:20" x14ac:dyDescent="0.2">
      <c r="A5113" s="33" t="s">
        <v>1830</v>
      </c>
      <c r="B5113" s="33" t="s">
        <v>53</v>
      </c>
      <c r="C5113" s="33" t="s">
        <v>1439</v>
      </c>
      <c r="D5113" s="33" t="s">
        <v>1810</v>
      </c>
      <c r="E5113" s="33" t="s">
        <v>296</v>
      </c>
      <c r="F5113" s="33" t="s">
        <v>1767</v>
      </c>
      <c r="G5113" s="44"/>
      <c r="H5113" s="45">
        <v>0</v>
      </c>
      <c r="I5113" s="44"/>
      <c r="J5113" s="44"/>
      <c r="K5113" s="49" t="e">
        <f t="shared" si="475"/>
        <v>#DIV/0!</v>
      </c>
      <c r="L5113" s="49" t="e">
        <f t="shared" si="476"/>
        <v>#DIV/0!</v>
      </c>
      <c r="M5113" s="49" t="e">
        <f t="shared" si="477"/>
        <v>#DIV/0!</v>
      </c>
      <c r="N5113" s="44"/>
      <c r="O5113" s="45">
        <v>0</v>
      </c>
      <c r="P5113" s="44"/>
      <c r="Q5113" s="44"/>
      <c r="R5113" s="49" t="e">
        <f t="shared" si="478"/>
        <v>#DIV/0!</v>
      </c>
      <c r="S5113" s="49" t="e">
        <f t="shared" si="479"/>
        <v>#DIV/0!</v>
      </c>
      <c r="T5113" s="49" t="e">
        <f t="shared" si="480"/>
        <v>#DIV/0!</v>
      </c>
    </row>
    <row r="5114" spans="1:20" x14ac:dyDescent="0.2">
      <c r="A5114" s="33" t="s">
        <v>1830</v>
      </c>
      <c r="B5114" s="33" t="s">
        <v>53</v>
      </c>
      <c r="C5114" s="33" t="s">
        <v>1439</v>
      </c>
      <c r="D5114" s="33" t="s">
        <v>1824</v>
      </c>
      <c r="E5114" s="33" t="s">
        <v>54</v>
      </c>
      <c r="F5114" s="33" t="s">
        <v>1428</v>
      </c>
      <c r="G5114" s="45">
        <v>141</v>
      </c>
      <c r="H5114" s="45">
        <v>36</v>
      </c>
      <c r="I5114" s="45">
        <v>10</v>
      </c>
      <c r="J5114" s="45">
        <v>4</v>
      </c>
      <c r="K5114" s="49">
        <f t="shared" si="475"/>
        <v>-0.74468085106382986</v>
      </c>
      <c r="L5114" s="49">
        <f t="shared" si="476"/>
        <v>-0.72222222222222221</v>
      </c>
      <c r="M5114" s="49">
        <f t="shared" si="477"/>
        <v>-0.6</v>
      </c>
      <c r="N5114" s="45">
        <v>0</v>
      </c>
      <c r="O5114" s="45">
        <v>0</v>
      </c>
      <c r="P5114" s="45">
        <v>20</v>
      </c>
      <c r="Q5114" s="45">
        <v>0</v>
      </c>
      <c r="R5114" s="49" t="e">
        <f t="shared" si="478"/>
        <v>#DIV/0!</v>
      </c>
      <c r="S5114" s="49" t="e">
        <f t="shared" si="479"/>
        <v>#DIV/0!</v>
      </c>
      <c r="T5114" s="49">
        <f t="shared" si="480"/>
        <v>-1</v>
      </c>
    </row>
    <row r="5115" spans="1:20" x14ac:dyDescent="0.2">
      <c r="A5115" s="33" t="s">
        <v>1830</v>
      </c>
      <c r="B5115" s="33" t="s">
        <v>53</v>
      </c>
      <c r="C5115" s="33" t="s">
        <v>1439</v>
      </c>
      <c r="D5115" s="33" t="s">
        <v>1825</v>
      </c>
      <c r="E5115" s="33" t="s">
        <v>55</v>
      </c>
      <c r="F5115" s="33" t="s">
        <v>1440</v>
      </c>
      <c r="G5115" s="45">
        <v>49</v>
      </c>
      <c r="H5115" s="45">
        <v>18</v>
      </c>
      <c r="I5115" s="44"/>
      <c r="J5115" s="44"/>
      <c r="K5115" s="49">
        <f t="shared" si="475"/>
        <v>-0.63265306122448983</v>
      </c>
      <c r="L5115" s="49">
        <f t="shared" si="476"/>
        <v>-1</v>
      </c>
      <c r="M5115" s="49" t="e">
        <f t="shared" si="477"/>
        <v>#DIV/0!</v>
      </c>
      <c r="N5115" s="45">
        <v>0</v>
      </c>
      <c r="O5115" s="45">
        <v>0</v>
      </c>
      <c r="P5115" s="44"/>
      <c r="Q5115" s="44"/>
      <c r="R5115" s="49" t="e">
        <f t="shared" si="478"/>
        <v>#DIV/0!</v>
      </c>
      <c r="S5115" s="49" t="e">
        <f t="shared" si="479"/>
        <v>#DIV/0!</v>
      </c>
      <c r="T5115" s="49" t="e">
        <f t="shared" si="480"/>
        <v>#DIV/0!</v>
      </c>
    </row>
    <row r="5116" spans="1:20" x14ac:dyDescent="0.2">
      <c r="A5116" s="33" t="s">
        <v>1830</v>
      </c>
      <c r="B5116" s="33" t="s">
        <v>53</v>
      </c>
      <c r="C5116" s="33" t="s">
        <v>1439</v>
      </c>
      <c r="D5116" s="33" t="s">
        <v>1840</v>
      </c>
      <c r="E5116" s="33" t="s">
        <v>113</v>
      </c>
      <c r="F5116" s="33" t="s">
        <v>1762</v>
      </c>
      <c r="G5116" s="44"/>
      <c r="H5116" s="45">
        <v>2</v>
      </c>
      <c r="I5116" s="45">
        <v>3</v>
      </c>
      <c r="J5116" s="45">
        <v>0</v>
      </c>
      <c r="K5116" s="49" t="e">
        <f t="shared" si="475"/>
        <v>#DIV/0!</v>
      </c>
      <c r="L5116" s="49">
        <f t="shared" si="476"/>
        <v>0.5</v>
      </c>
      <c r="M5116" s="49">
        <f t="shared" si="477"/>
        <v>-1</v>
      </c>
      <c r="N5116" s="44"/>
      <c r="O5116" s="45">
        <v>0</v>
      </c>
      <c r="P5116" s="45">
        <v>1290</v>
      </c>
      <c r="Q5116" s="45">
        <v>27</v>
      </c>
      <c r="R5116" s="49" t="e">
        <f t="shared" si="478"/>
        <v>#DIV/0!</v>
      </c>
      <c r="S5116" s="49" t="e">
        <f t="shared" si="479"/>
        <v>#DIV/0!</v>
      </c>
      <c r="T5116" s="49">
        <f t="shared" si="480"/>
        <v>-0.97906976744186047</v>
      </c>
    </row>
    <row r="5117" spans="1:20" x14ac:dyDescent="0.2">
      <c r="A5117" s="33" t="s">
        <v>1830</v>
      </c>
      <c r="B5117" s="33" t="s">
        <v>53</v>
      </c>
      <c r="C5117" s="33" t="s">
        <v>1439</v>
      </c>
      <c r="D5117" s="33" t="s">
        <v>1839</v>
      </c>
      <c r="E5117" s="33" t="s">
        <v>61</v>
      </c>
      <c r="F5117" s="33" t="s">
        <v>1419</v>
      </c>
      <c r="G5117" s="45">
        <v>6</v>
      </c>
      <c r="H5117" s="45">
        <v>2</v>
      </c>
      <c r="I5117" s="44"/>
      <c r="J5117" s="44"/>
      <c r="K5117" s="49">
        <f t="shared" si="475"/>
        <v>-0.66666666666666674</v>
      </c>
      <c r="L5117" s="49">
        <f t="shared" si="476"/>
        <v>-1</v>
      </c>
      <c r="M5117" s="49" t="e">
        <f t="shared" si="477"/>
        <v>#DIV/0!</v>
      </c>
      <c r="N5117" s="45">
        <v>0</v>
      </c>
      <c r="O5117" s="45">
        <v>0</v>
      </c>
      <c r="P5117" s="44"/>
      <c r="Q5117" s="44"/>
      <c r="R5117" s="49" t="e">
        <f t="shared" si="478"/>
        <v>#DIV/0!</v>
      </c>
      <c r="S5117" s="49" t="e">
        <f t="shared" si="479"/>
        <v>#DIV/0!</v>
      </c>
      <c r="T5117" s="49" t="e">
        <f t="shared" si="480"/>
        <v>#DIV/0!</v>
      </c>
    </row>
    <row r="5118" spans="1:20" x14ac:dyDescent="0.2">
      <c r="A5118" s="33" t="s">
        <v>1830</v>
      </c>
      <c r="B5118" s="33" t="s">
        <v>53</v>
      </c>
      <c r="C5118" s="33" t="s">
        <v>1439</v>
      </c>
      <c r="D5118" s="33" t="s">
        <v>1812</v>
      </c>
      <c r="E5118" s="33" t="s">
        <v>90</v>
      </c>
      <c r="F5118" s="33" t="s">
        <v>1467</v>
      </c>
      <c r="G5118" s="44"/>
      <c r="H5118" s="44"/>
      <c r="I5118" s="44"/>
      <c r="J5118" s="45">
        <v>2</v>
      </c>
      <c r="K5118" s="49" t="e">
        <f t="shared" si="475"/>
        <v>#DIV/0!</v>
      </c>
      <c r="L5118" s="49" t="e">
        <f t="shared" si="476"/>
        <v>#DIV/0!</v>
      </c>
      <c r="M5118" s="49" t="e">
        <f t="shared" si="477"/>
        <v>#DIV/0!</v>
      </c>
      <c r="N5118" s="44"/>
      <c r="O5118" s="44"/>
      <c r="P5118" s="44"/>
      <c r="Q5118" s="45">
        <v>300</v>
      </c>
      <c r="R5118" s="49" t="e">
        <f t="shared" si="478"/>
        <v>#DIV/0!</v>
      </c>
      <c r="S5118" s="49" t="e">
        <f t="shared" si="479"/>
        <v>#DIV/0!</v>
      </c>
      <c r="T5118" s="49" t="e">
        <f t="shared" si="480"/>
        <v>#DIV/0!</v>
      </c>
    </row>
    <row r="5119" spans="1:20" x14ac:dyDescent="0.2">
      <c r="A5119" s="33" t="s">
        <v>1830</v>
      </c>
      <c r="B5119" s="33" t="s">
        <v>53</v>
      </c>
      <c r="C5119" s="33" t="s">
        <v>1439</v>
      </c>
      <c r="D5119" s="33" t="s">
        <v>1807</v>
      </c>
      <c r="E5119" s="33" t="s">
        <v>49</v>
      </c>
      <c r="F5119" s="33" t="s">
        <v>1429</v>
      </c>
      <c r="G5119" s="45">
        <v>269</v>
      </c>
      <c r="H5119" s="45">
        <v>0</v>
      </c>
      <c r="I5119" s="45">
        <v>1</v>
      </c>
      <c r="J5119" s="45">
        <v>37</v>
      </c>
      <c r="K5119" s="49">
        <f t="shared" si="475"/>
        <v>-1</v>
      </c>
      <c r="L5119" s="49" t="e">
        <f t="shared" si="476"/>
        <v>#DIV/0!</v>
      </c>
      <c r="M5119" s="49">
        <f t="shared" si="477"/>
        <v>36</v>
      </c>
      <c r="N5119" s="45">
        <v>0</v>
      </c>
      <c r="O5119" s="45">
        <v>0</v>
      </c>
      <c r="P5119" s="45">
        <v>0</v>
      </c>
      <c r="Q5119" s="45">
        <v>450</v>
      </c>
      <c r="R5119" s="49" t="e">
        <f t="shared" si="478"/>
        <v>#DIV/0!</v>
      </c>
      <c r="S5119" s="49" t="e">
        <f t="shared" si="479"/>
        <v>#DIV/0!</v>
      </c>
      <c r="T5119" s="49" t="e">
        <f t="shared" si="480"/>
        <v>#DIV/0!</v>
      </c>
    </row>
    <row r="5120" spans="1:20" x14ac:dyDescent="0.2">
      <c r="A5120" s="33" t="s">
        <v>1830</v>
      </c>
      <c r="B5120" s="33" t="s">
        <v>53</v>
      </c>
      <c r="C5120" s="33" t="s">
        <v>1439</v>
      </c>
      <c r="D5120" s="33" t="s">
        <v>1807</v>
      </c>
      <c r="E5120" s="33" t="s">
        <v>297</v>
      </c>
      <c r="F5120" s="33" t="s">
        <v>1831</v>
      </c>
      <c r="G5120" s="45">
        <v>19</v>
      </c>
      <c r="H5120" s="44"/>
      <c r="I5120" s="44"/>
      <c r="J5120" s="44"/>
      <c r="K5120" s="49">
        <f t="shared" si="475"/>
        <v>-1</v>
      </c>
      <c r="L5120" s="49" t="e">
        <f t="shared" si="476"/>
        <v>#DIV/0!</v>
      </c>
      <c r="M5120" s="49" t="e">
        <f t="shared" si="477"/>
        <v>#DIV/0!</v>
      </c>
      <c r="N5120" s="45">
        <v>0</v>
      </c>
      <c r="O5120" s="44"/>
      <c r="P5120" s="44"/>
      <c r="Q5120" s="44"/>
      <c r="R5120" s="49" t="e">
        <f t="shared" si="478"/>
        <v>#DIV/0!</v>
      </c>
      <c r="S5120" s="49" t="e">
        <f t="shared" si="479"/>
        <v>#DIV/0!</v>
      </c>
      <c r="T5120" s="49" t="e">
        <f t="shared" si="480"/>
        <v>#DIV/0!</v>
      </c>
    </row>
    <row r="5121" spans="1:20" x14ac:dyDescent="0.2">
      <c r="A5121" s="33" t="s">
        <v>1830</v>
      </c>
      <c r="B5121" s="33" t="s">
        <v>53</v>
      </c>
      <c r="C5121" s="33" t="s">
        <v>1439</v>
      </c>
      <c r="D5121" s="33" t="s">
        <v>1807</v>
      </c>
      <c r="E5121" s="33" t="s">
        <v>56</v>
      </c>
      <c r="F5121" s="33" t="s">
        <v>1424</v>
      </c>
      <c r="G5121" s="45">
        <v>6</v>
      </c>
      <c r="H5121" s="45">
        <v>1</v>
      </c>
      <c r="I5121" s="44"/>
      <c r="J5121" s="44"/>
      <c r="K5121" s="49">
        <f t="shared" si="475"/>
        <v>-0.83333333333333337</v>
      </c>
      <c r="L5121" s="49">
        <f t="shared" si="476"/>
        <v>-1</v>
      </c>
      <c r="M5121" s="49" t="e">
        <f t="shared" si="477"/>
        <v>#DIV/0!</v>
      </c>
      <c r="N5121" s="45">
        <v>0</v>
      </c>
      <c r="O5121" s="45">
        <v>0</v>
      </c>
      <c r="P5121" s="44"/>
      <c r="Q5121" s="44"/>
      <c r="R5121" s="49" t="e">
        <f t="shared" si="478"/>
        <v>#DIV/0!</v>
      </c>
      <c r="S5121" s="49" t="e">
        <f t="shared" si="479"/>
        <v>#DIV/0!</v>
      </c>
      <c r="T5121" s="49" t="e">
        <f t="shared" si="480"/>
        <v>#DIV/0!</v>
      </c>
    </row>
    <row r="5122" spans="1:20" x14ac:dyDescent="0.2">
      <c r="A5122" s="33" t="s">
        <v>1830</v>
      </c>
      <c r="B5122" s="33" t="s">
        <v>53</v>
      </c>
      <c r="C5122" s="33" t="s">
        <v>1439</v>
      </c>
      <c r="D5122" s="33" t="s">
        <v>1806</v>
      </c>
      <c r="E5122" s="33" t="s">
        <v>62</v>
      </c>
      <c r="F5122" s="33" t="s">
        <v>63</v>
      </c>
      <c r="G5122" s="45">
        <v>189</v>
      </c>
      <c r="H5122" s="45">
        <v>34</v>
      </c>
      <c r="I5122" s="45">
        <v>8</v>
      </c>
      <c r="J5122" s="45">
        <v>8</v>
      </c>
      <c r="K5122" s="49">
        <f t="shared" si="475"/>
        <v>-0.82010582010582012</v>
      </c>
      <c r="L5122" s="49">
        <f t="shared" si="476"/>
        <v>-0.76470588235294112</v>
      </c>
      <c r="M5122" s="49">
        <f t="shared" si="477"/>
        <v>0</v>
      </c>
      <c r="N5122" s="45">
        <v>0</v>
      </c>
      <c r="O5122" s="45">
        <v>0</v>
      </c>
      <c r="P5122" s="45">
        <v>0</v>
      </c>
      <c r="Q5122" s="45">
        <v>0</v>
      </c>
      <c r="R5122" s="49" t="e">
        <f t="shared" si="478"/>
        <v>#DIV/0!</v>
      </c>
      <c r="S5122" s="49" t="e">
        <f t="shared" si="479"/>
        <v>#DIV/0!</v>
      </c>
      <c r="T5122" s="49" t="e">
        <f t="shared" si="480"/>
        <v>#DIV/0!</v>
      </c>
    </row>
    <row r="5123" spans="1:20" x14ac:dyDescent="0.2">
      <c r="A5123" s="33" t="s">
        <v>1830</v>
      </c>
      <c r="B5123" s="33" t="s">
        <v>53</v>
      </c>
      <c r="C5123" s="33" t="s">
        <v>1439</v>
      </c>
      <c r="D5123" s="33" t="s">
        <v>1800</v>
      </c>
      <c r="E5123" s="33" t="s">
        <v>46</v>
      </c>
      <c r="F5123" s="33" t="s">
        <v>1435</v>
      </c>
      <c r="G5123" s="45">
        <v>446</v>
      </c>
      <c r="H5123" s="45">
        <v>0</v>
      </c>
      <c r="I5123" s="44"/>
      <c r="J5123" s="44"/>
      <c r="K5123" s="49">
        <f t="shared" si="475"/>
        <v>-1</v>
      </c>
      <c r="L5123" s="49" t="e">
        <f t="shared" si="476"/>
        <v>#DIV/0!</v>
      </c>
      <c r="M5123" s="49" t="e">
        <f t="shared" si="477"/>
        <v>#DIV/0!</v>
      </c>
      <c r="N5123" s="45">
        <v>0</v>
      </c>
      <c r="O5123" s="45">
        <v>0</v>
      </c>
      <c r="P5123" s="44"/>
      <c r="Q5123" s="44"/>
      <c r="R5123" s="49" t="e">
        <f t="shared" si="478"/>
        <v>#DIV/0!</v>
      </c>
      <c r="S5123" s="49" t="e">
        <f t="shared" si="479"/>
        <v>#DIV/0!</v>
      </c>
      <c r="T5123" s="49" t="e">
        <f t="shared" si="480"/>
        <v>#DIV/0!</v>
      </c>
    </row>
    <row r="5124" spans="1:20" x14ac:dyDescent="0.2">
      <c r="A5124" s="33" t="s">
        <v>1830</v>
      </c>
      <c r="B5124" s="33" t="s">
        <v>53</v>
      </c>
      <c r="C5124" s="33" t="s">
        <v>1439</v>
      </c>
      <c r="D5124" s="33" t="s">
        <v>1794</v>
      </c>
      <c r="E5124" s="33" t="s">
        <v>30</v>
      </c>
      <c r="F5124" s="33" t="s">
        <v>1425</v>
      </c>
      <c r="G5124" s="45">
        <v>206</v>
      </c>
      <c r="H5124" s="45">
        <v>0</v>
      </c>
      <c r="I5124" s="45">
        <v>15</v>
      </c>
      <c r="J5124" s="44"/>
      <c r="K5124" s="49">
        <f t="shared" si="475"/>
        <v>-1</v>
      </c>
      <c r="L5124" s="49" t="e">
        <f t="shared" si="476"/>
        <v>#DIV/0!</v>
      </c>
      <c r="M5124" s="49">
        <f t="shared" si="477"/>
        <v>-1</v>
      </c>
      <c r="N5124" s="45">
        <v>20</v>
      </c>
      <c r="O5124" s="45">
        <v>0</v>
      </c>
      <c r="P5124" s="45">
        <v>2400</v>
      </c>
      <c r="Q5124" s="44"/>
      <c r="R5124" s="49">
        <f t="shared" si="478"/>
        <v>-1</v>
      </c>
      <c r="S5124" s="49" t="e">
        <f t="shared" si="479"/>
        <v>#DIV/0!</v>
      </c>
      <c r="T5124" s="49">
        <f t="shared" si="480"/>
        <v>-1</v>
      </c>
    </row>
    <row r="5125" spans="1:20" x14ac:dyDescent="0.2">
      <c r="A5125" s="33" t="s">
        <v>1830</v>
      </c>
      <c r="B5125" s="33" t="s">
        <v>53</v>
      </c>
      <c r="C5125" s="33" t="s">
        <v>1439</v>
      </c>
      <c r="D5125" s="33" t="s">
        <v>1794</v>
      </c>
      <c r="E5125" s="33" t="s">
        <v>97</v>
      </c>
      <c r="F5125" s="33" t="s">
        <v>1784</v>
      </c>
      <c r="G5125" s="44"/>
      <c r="H5125" s="45">
        <v>4</v>
      </c>
      <c r="I5125" s="45">
        <v>0</v>
      </c>
      <c r="J5125" s="44"/>
      <c r="K5125" s="49" t="e">
        <f t="shared" si="475"/>
        <v>#DIV/0!</v>
      </c>
      <c r="L5125" s="49">
        <f t="shared" si="476"/>
        <v>-1</v>
      </c>
      <c r="M5125" s="49" t="e">
        <f t="shared" si="477"/>
        <v>#DIV/0!</v>
      </c>
      <c r="N5125" s="44"/>
      <c r="O5125" s="45">
        <v>0</v>
      </c>
      <c r="P5125" s="45">
        <v>0</v>
      </c>
      <c r="Q5125" s="44"/>
      <c r="R5125" s="49" t="e">
        <f t="shared" si="478"/>
        <v>#DIV/0!</v>
      </c>
      <c r="S5125" s="49" t="e">
        <f t="shared" si="479"/>
        <v>#DIV/0!</v>
      </c>
      <c r="T5125" s="49" t="e">
        <f t="shared" si="480"/>
        <v>#DIV/0!</v>
      </c>
    </row>
    <row r="5126" spans="1:20" x14ac:dyDescent="0.2">
      <c r="A5126" s="33" t="s">
        <v>1830</v>
      </c>
      <c r="B5126" s="33" t="s">
        <v>53</v>
      </c>
      <c r="C5126" s="33" t="s">
        <v>1439</v>
      </c>
      <c r="D5126" s="33" t="s">
        <v>1820</v>
      </c>
      <c r="E5126" s="33" t="s">
        <v>35</v>
      </c>
      <c r="F5126" s="33" t="s">
        <v>484</v>
      </c>
      <c r="G5126" s="44"/>
      <c r="H5126" s="44"/>
      <c r="I5126" s="45">
        <v>19</v>
      </c>
      <c r="J5126" s="44"/>
      <c r="K5126" s="49" t="e">
        <f t="shared" si="475"/>
        <v>#DIV/0!</v>
      </c>
      <c r="L5126" s="49" t="e">
        <f t="shared" si="476"/>
        <v>#DIV/0!</v>
      </c>
      <c r="M5126" s="49">
        <f t="shared" si="477"/>
        <v>-1</v>
      </c>
      <c r="N5126" s="44"/>
      <c r="O5126" s="44"/>
      <c r="P5126" s="45">
        <v>180</v>
      </c>
      <c r="Q5126" s="44"/>
      <c r="R5126" s="49" t="e">
        <f t="shared" si="478"/>
        <v>#DIV/0!</v>
      </c>
      <c r="S5126" s="49" t="e">
        <f t="shared" si="479"/>
        <v>#DIV/0!</v>
      </c>
      <c r="T5126" s="49">
        <f t="shared" si="480"/>
        <v>-1</v>
      </c>
    </row>
    <row r="5127" spans="1:20" x14ac:dyDescent="0.2">
      <c r="A5127" s="33" t="s">
        <v>1830</v>
      </c>
      <c r="B5127" s="33" t="s">
        <v>53</v>
      </c>
      <c r="C5127" s="33" t="s">
        <v>1439</v>
      </c>
      <c r="D5127" s="33" t="s">
        <v>1813</v>
      </c>
      <c r="E5127" s="33" t="s">
        <v>50</v>
      </c>
      <c r="F5127" s="33" t="s">
        <v>1423</v>
      </c>
      <c r="G5127" s="45">
        <v>1</v>
      </c>
      <c r="H5127" s="44"/>
      <c r="I5127" s="44"/>
      <c r="J5127" s="44"/>
      <c r="K5127" s="49">
        <f t="shared" si="475"/>
        <v>-1</v>
      </c>
      <c r="L5127" s="49" t="e">
        <f t="shared" si="476"/>
        <v>#DIV/0!</v>
      </c>
      <c r="M5127" s="49" t="e">
        <f t="shared" si="477"/>
        <v>#DIV/0!</v>
      </c>
      <c r="N5127" s="45">
        <v>0</v>
      </c>
      <c r="O5127" s="44"/>
      <c r="P5127" s="44"/>
      <c r="Q5127" s="44"/>
      <c r="R5127" s="49" t="e">
        <f t="shared" si="478"/>
        <v>#DIV/0!</v>
      </c>
      <c r="S5127" s="49" t="e">
        <f t="shared" si="479"/>
        <v>#DIV/0!</v>
      </c>
      <c r="T5127" s="49" t="e">
        <f t="shared" si="480"/>
        <v>#DIV/0!</v>
      </c>
    </row>
    <row r="5128" spans="1:20" x14ac:dyDescent="0.2">
      <c r="A5128" s="33" t="s">
        <v>1830</v>
      </c>
      <c r="B5128" s="33" t="s">
        <v>53</v>
      </c>
      <c r="C5128" s="33" t="s">
        <v>1439</v>
      </c>
      <c r="D5128" s="33" t="s">
        <v>1798</v>
      </c>
      <c r="E5128" s="33" t="s">
        <v>42</v>
      </c>
      <c r="F5128" s="33" t="s">
        <v>1434</v>
      </c>
      <c r="G5128" s="45">
        <v>424</v>
      </c>
      <c r="H5128" s="45">
        <v>0</v>
      </c>
      <c r="I5128" s="44"/>
      <c r="J5128" s="44"/>
      <c r="K5128" s="49">
        <f t="shared" si="475"/>
        <v>-1</v>
      </c>
      <c r="L5128" s="49" t="e">
        <f t="shared" si="476"/>
        <v>#DIV/0!</v>
      </c>
      <c r="M5128" s="49" t="e">
        <f t="shared" si="477"/>
        <v>#DIV/0!</v>
      </c>
      <c r="N5128" s="45">
        <v>0</v>
      </c>
      <c r="O5128" s="45">
        <v>0</v>
      </c>
      <c r="P5128" s="44"/>
      <c r="Q5128" s="44"/>
      <c r="R5128" s="49" t="e">
        <f t="shared" si="478"/>
        <v>#DIV/0!</v>
      </c>
      <c r="S5128" s="49" t="e">
        <f t="shared" si="479"/>
        <v>#DIV/0!</v>
      </c>
      <c r="T5128" s="49" t="e">
        <f t="shared" si="480"/>
        <v>#DIV/0!</v>
      </c>
    </row>
    <row r="5129" spans="1:20" x14ac:dyDescent="0.2">
      <c r="A5129" s="33" t="s">
        <v>1830</v>
      </c>
      <c r="B5129" s="33" t="s">
        <v>53</v>
      </c>
      <c r="C5129" s="33" t="s">
        <v>1439</v>
      </c>
      <c r="D5129" s="33" t="s">
        <v>1798</v>
      </c>
      <c r="E5129" s="33" t="s">
        <v>320</v>
      </c>
      <c r="F5129" s="33" t="s">
        <v>1856</v>
      </c>
      <c r="G5129" s="44"/>
      <c r="H5129" s="44"/>
      <c r="I5129" s="44"/>
      <c r="J5129" s="45">
        <v>51</v>
      </c>
      <c r="K5129" s="49" t="e">
        <f t="shared" si="475"/>
        <v>#DIV/0!</v>
      </c>
      <c r="L5129" s="49" t="e">
        <f t="shared" si="476"/>
        <v>#DIV/0!</v>
      </c>
      <c r="M5129" s="49" t="e">
        <f t="shared" si="477"/>
        <v>#DIV/0!</v>
      </c>
      <c r="N5129" s="44"/>
      <c r="O5129" s="44"/>
      <c r="P5129" s="44"/>
      <c r="Q5129" s="45">
        <v>790</v>
      </c>
      <c r="R5129" s="49" t="e">
        <f t="shared" si="478"/>
        <v>#DIV/0!</v>
      </c>
      <c r="S5129" s="49" t="e">
        <f t="shared" si="479"/>
        <v>#DIV/0!</v>
      </c>
      <c r="T5129" s="49" t="e">
        <f t="shared" si="480"/>
        <v>#DIV/0!</v>
      </c>
    </row>
    <row r="5130" spans="1:20" x14ac:dyDescent="0.2">
      <c r="A5130" s="33" t="s">
        <v>1830</v>
      </c>
      <c r="B5130" s="33" t="s">
        <v>53</v>
      </c>
      <c r="C5130" s="33" t="s">
        <v>1439</v>
      </c>
      <c r="D5130" s="33" t="s">
        <v>1791</v>
      </c>
      <c r="E5130" s="33" t="s">
        <v>36</v>
      </c>
      <c r="F5130" s="33" t="s">
        <v>1430</v>
      </c>
      <c r="G5130" s="45">
        <v>771</v>
      </c>
      <c r="H5130" s="45">
        <v>4</v>
      </c>
      <c r="I5130" s="44"/>
      <c r="J5130" s="44"/>
      <c r="K5130" s="49">
        <f t="shared" ref="K5130:K5134" si="481">+H5130/G5130-1</f>
        <v>-0.99481193255512324</v>
      </c>
      <c r="L5130" s="49">
        <f t="shared" ref="L5130:L5134" si="482">+I5130/H5130-1</f>
        <v>-1</v>
      </c>
      <c r="M5130" s="49" t="e">
        <f t="shared" ref="M5130:M5134" si="483">+J5130/I5130-1</f>
        <v>#DIV/0!</v>
      </c>
      <c r="N5130" s="45">
        <v>0</v>
      </c>
      <c r="O5130" s="45">
        <v>0</v>
      </c>
      <c r="P5130" s="44"/>
      <c r="Q5130" s="44"/>
      <c r="R5130" s="49" t="e">
        <f t="shared" ref="R5130:R5134" si="484">O5130/N5130-1</f>
        <v>#DIV/0!</v>
      </c>
      <c r="S5130" s="49" t="e">
        <f t="shared" ref="S5130:S5134" si="485">P5130/O5130-1</f>
        <v>#DIV/0!</v>
      </c>
      <c r="T5130" s="49" t="e">
        <f t="shared" ref="T5130:T5134" si="486">Q5130/P5130-1</f>
        <v>#DIV/0!</v>
      </c>
    </row>
    <row r="5131" spans="1:20" x14ac:dyDescent="0.2">
      <c r="A5131" s="33" t="s">
        <v>1830</v>
      </c>
      <c r="B5131" s="33" t="s">
        <v>53</v>
      </c>
      <c r="C5131" s="33" t="s">
        <v>1439</v>
      </c>
      <c r="D5131" s="33" t="s">
        <v>1808</v>
      </c>
      <c r="E5131" s="33" t="s">
        <v>47</v>
      </c>
      <c r="F5131" s="33" t="s">
        <v>1436</v>
      </c>
      <c r="G5131" s="45">
        <v>99</v>
      </c>
      <c r="H5131" s="44"/>
      <c r="I5131" s="44"/>
      <c r="J5131" s="44"/>
      <c r="K5131" s="49">
        <f t="shared" si="481"/>
        <v>-1</v>
      </c>
      <c r="L5131" s="49" t="e">
        <f t="shared" si="482"/>
        <v>#DIV/0!</v>
      </c>
      <c r="M5131" s="49" t="e">
        <f t="shared" si="483"/>
        <v>#DIV/0!</v>
      </c>
      <c r="N5131" s="45">
        <v>0</v>
      </c>
      <c r="O5131" s="44"/>
      <c r="P5131" s="44"/>
      <c r="Q5131" s="44"/>
      <c r="R5131" s="49" t="e">
        <f t="shared" si="484"/>
        <v>#DIV/0!</v>
      </c>
      <c r="S5131" s="49" t="e">
        <f t="shared" si="485"/>
        <v>#DIV/0!</v>
      </c>
      <c r="T5131" s="49" t="e">
        <f t="shared" si="486"/>
        <v>#DIV/0!</v>
      </c>
    </row>
    <row r="5132" spans="1:20" x14ac:dyDescent="0.2">
      <c r="A5132" s="33" t="s">
        <v>1830</v>
      </c>
      <c r="B5132" s="33" t="s">
        <v>53</v>
      </c>
      <c r="C5132" s="33" t="s">
        <v>1439</v>
      </c>
      <c r="D5132" s="33" t="s">
        <v>1774</v>
      </c>
      <c r="E5132" s="33" t="s">
        <v>28</v>
      </c>
      <c r="F5132" s="33" t="s">
        <v>1421</v>
      </c>
      <c r="G5132" s="45">
        <v>1049</v>
      </c>
      <c r="H5132" s="45">
        <v>576</v>
      </c>
      <c r="I5132" s="45">
        <v>353</v>
      </c>
      <c r="J5132" s="44"/>
      <c r="K5132" s="49">
        <f t="shared" si="481"/>
        <v>-0.45090562440419446</v>
      </c>
      <c r="L5132" s="49">
        <f t="shared" si="482"/>
        <v>-0.38715277777777779</v>
      </c>
      <c r="M5132" s="49">
        <f t="shared" si="483"/>
        <v>-1</v>
      </c>
      <c r="N5132" s="45">
        <v>0</v>
      </c>
      <c r="O5132" s="45">
        <v>0</v>
      </c>
      <c r="P5132" s="45">
        <v>0</v>
      </c>
      <c r="Q5132" s="44"/>
      <c r="R5132" s="49" t="e">
        <f t="shared" si="484"/>
        <v>#DIV/0!</v>
      </c>
      <c r="S5132" s="49" t="e">
        <f t="shared" si="485"/>
        <v>#DIV/0!</v>
      </c>
      <c r="T5132" s="49" t="e">
        <f t="shared" si="486"/>
        <v>#DIV/0!</v>
      </c>
    </row>
    <row r="5133" spans="1:20" x14ac:dyDescent="0.2">
      <c r="A5133" s="33" t="s">
        <v>1830</v>
      </c>
      <c r="B5133" s="33" t="s">
        <v>53</v>
      </c>
      <c r="C5133" s="33" t="s">
        <v>1439</v>
      </c>
      <c r="D5133" s="33" t="s">
        <v>1865</v>
      </c>
      <c r="E5133" s="33" t="s">
        <v>308</v>
      </c>
      <c r="F5133" s="33" t="s">
        <v>1866</v>
      </c>
      <c r="G5133" s="44"/>
      <c r="H5133" s="45">
        <v>19</v>
      </c>
      <c r="I5133" s="44"/>
      <c r="J5133" s="44"/>
      <c r="K5133" s="49" t="e">
        <f t="shared" si="481"/>
        <v>#DIV/0!</v>
      </c>
      <c r="L5133" s="49">
        <f t="shared" si="482"/>
        <v>-1</v>
      </c>
      <c r="M5133" s="49" t="e">
        <f t="shared" si="483"/>
        <v>#DIV/0!</v>
      </c>
      <c r="N5133" s="44"/>
      <c r="O5133" s="45">
        <v>0</v>
      </c>
      <c r="P5133" s="44"/>
      <c r="Q5133" s="44"/>
      <c r="R5133" s="49" t="e">
        <f t="shared" si="484"/>
        <v>#DIV/0!</v>
      </c>
      <c r="S5133" s="49" t="e">
        <f t="shared" si="485"/>
        <v>#DIV/0!</v>
      </c>
      <c r="T5133" s="49" t="e">
        <f t="shared" si="486"/>
        <v>#DIV/0!</v>
      </c>
    </row>
    <row r="5134" spans="1:20" x14ac:dyDescent="0.2">
      <c r="A5134" s="33" t="s">
        <v>1830</v>
      </c>
      <c r="B5134" s="33" t="s">
        <v>53</v>
      </c>
      <c r="C5134" s="33" t="s">
        <v>1439</v>
      </c>
      <c r="D5134" s="33" t="s">
        <v>1796</v>
      </c>
      <c r="E5134" s="33" t="s">
        <v>38</v>
      </c>
      <c r="F5134" s="33" t="s">
        <v>1417</v>
      </c>
      <c r="G5134" s="45">
        <v>46</v>
      </c>
      <c r="H5134" s="44"/>
      <c r="I5134" s="44"/>
      <c r="J5134" s="44"/>
      <c r="K5134" s="49">
        <f t="shared" si="481"/>
        <v>-1</v>
      </c>
      <c r="L5134" s="49" t="e">
        <f t="shared" si="482"/>
        <v>#DIV/0!</v>
      </c>
      <c r="M5134" s="49" t="e">
        <f t="shared" si="483"/>
        <v>#DIV/0!</v>
      </c>
      <c r="N5134" s="45">
        <v>0</v>
      </c>
      <c r="O5134" s="44"/>
      <c r="P5134" s="44"/>
      <c r="Q5134" s="44"/>
      <c r="R5134" s="49" t="e">
        <f t="shared" si="484"/>
        <v>#DIV/0!</v>
      </c>
      <c r="S5134" s="49" t="e">
        <f t="shared" si="485"/>
        <v>#DIV/0!</v>
      </c>
      <c r="T5134" s="49" t="e">
        <f t="shared" si="486"/>
        <v>#DIV/0!</v>
      </c>
    </row>
  </sheetData>
  <mergeCells count="19">
    <mergeCell ref="F7:F8"/>
    <mergeCell ref="A2:P2"/>
    <mergeCell ref="A3:B3"/>
    <mergeCell ref="A4:B4"/>
    <mergeCell ref="G6:T6"/>
    <mergeCell ref="G7:J7"/>
    <mergeCell ref="K7:M7"/>
    <mergeCell ref="N7:Q7"/>
    <mergeCell ref="R7:T7"/>
    <mergeCell ref="A6:C6"/>
    <mergeCell ref="D6:F6"/>
    <mergeCell ref="A7:A8"/>
    <mergeCell ref="B7:B8"/>
    <mergeCell ref="C7:C8"/>
    <mergeCell ref="D7:D8"/>
    <mergeCell ref="E7:E8"/>
    <mergeCell ref="B5098:B5099"/>
    <mergeCell ref="C5098:C5099"/>
    <mergeCell ref="D416:D417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ema xmlns="ae949776-4767-4226-814a-711baaeeb010">Origen - Destino</Tema>
    <Vigencia xmlns="ae949776-4767-4226-814a-711baaeeb010">2022</Vigencia>
    <Dependencia xmlns="ae949776-4767-4226-814a-711baaeeb010">Transporte Aéreo</Dependencia>
    <Formato xmlns="ae949776-4767-4226-814a-711baaeeb010">/Style%20Library/Images/xls.svg</Formato>
    <Orden xmlns="ae949776-4767-4226-814a-711baaeeb010">225</Orden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DD157D52FA0264E9A7F0BE2EF8C27FD" ma:contentTypeVersion="6" ma:contentTypeDescription="Crear nuevo documento." ma:contentTypeScope="" ma:versionID="8cd8fb742ae4d006ecdb467cf941c513">
  <xsd:schema xmlns:xsd="http://www.w3.org/2001/XMLSchema" xmlns:xs="http://www.w3.org/2001/XMLSchema" xmlns:p="http://schemas.microsoft.com/office/2006/metadata/properties" xmlns:ns2="ae949776-4767-4226-814a-711baaeeb010" targetNamespace="http://schemas.microsoft.com/office/2006/metadata/properties" ma:root="true" ma:fieldsID="ae97d86d512e10f4694ccf92ee6e1396" ns2:_="">
    <xsd:import namespace="ae949776-4767-4226-814a-711baaeeb010"/>
    <xsd:element name="properties">
      <xsd:complexType>
        <xsd:sequence>
          <xsd:element name="documentManagement">
            <xsd:complexType>
              <xsd:all>
                <xsd:element ref="ns2:Dependencia" minOccurs="0"/>
                <xsd:element ref="ns2:Tema" minOccurs="0"/>
                <xsd:element ref="ns2:Vigencia" minOccurs="0"/>
                <xsd:element ref="ns2:Formato" minOccurs="0"/>
                <xsd:element ref="ns2:Ord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949776-4767-4226-814a-711baaeeb010" elementFormDefault="qualified">
    <xsd:import namespace="http://schemas.microsoft.com/office/2006/documentManagement/types"/>
    <xsd:import namespace="http://schemas.microsoft.com/office/infopath/2007/PartnerControls"/>
    <xsd:element name="Dependencia" ma:index="8" nillable="true" ma:displayName="Dependencia" ma:internalName="Dependencia">
      <xsd:simpleType>
        <xsd:restriction base="dms:Text">
          <xsd:maxLength value="255"/>
        </xsd:restriction>
      </xsd:simpleType>
    </xsd:element>
    <xsd:element name="Tema" ma:index="9" nillable="true" ma:displayName="Tema" ma:default="Centros de Instrucción" ma:format="Dropdown" ma:internalName="Tema">
      <xsd:simpleType>
        <xsd:restriction base="dms:Choice">
          <xsd:enumeration value="Centros de Instrucción"/>
          <xsd:enumeration value="Oferta y Demanda"/>
          <xsd:enumeration value="Origen - Destino"/>
          <xsd:enumeration value="Pasajeros kilómetros y toneladas"/>
          <xsd:enumeration value="Tráfico de Aeropuertos"/>
          <xsd:enumeration value="Emisiones C02 – CORSIA"/>
          <xsd:enumeration value="Actividades Conexas"/>
          <xsd:enumeration value="Actividades Conexas Talleres"/>
          <xsd:enumeration value="Trabajos Aéreos Especiales"/>
          <xsd:enumeration value="Aviación Agrícola"/>
          <xsd:enumeration value="Infografía"/>
        </xsd:restriction>
      </xsd:simpleType>
    </xsd:element>
    <xsd:element name="Vigencia" ma:index="10" nillable="true" ma:displayName="Vigencia" ma:internalName="Vigencia">
      <xsd:simpleType>
        <xsd:restriction base="dms:Text">
          <xsd:maxLength value="255"/>
        </xsd:restriction>
      </xsd:simpleType>
    </xsd:element>
    <xsd:element name="Formato" ma:index="11" nillable="true" ma:displayName="Formato" ma:default="/Style%20Library/Images/xls.svg" ma:format="Dropdown" ma:internalName="Formato">
      <xsd:simpleType>
        <xsd:restriction base="dms:Choice">
          <xsd:enumeration value="/Style%20Library/Images/pdf.svg"/>
          <xsd:enumeration value="/Style%20Library/Images/doc.svg"/>
          <xsd:enumeration value="/Style%20Library/Images/xls.svg"/>
          <xsd:enumeration value="/Style%20Library/Images/ppt.svg"/>
          <xsd:enumeration value="/Style%20Library/Images/jpg.svg"/>
        </xsd:restriction>
      </xsd:simpleType>
    </xsd:element>
    <xsd:element name="Orden" ma:index="12" nillable="true" ma:displayName="Orden" ma:internalName="Orden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AB235A6-AA42-46E9-9076-76B33172167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6A7A2B2-DF9A-4DF3-A9A8-0E009B4B0743}">
  <ds:schemaRefs>
    <ds:schemaRef ds:uri="http://schemas.microsoft.com/office/2006/metadata/properties"/>
    <ds:schemaRef ds:uri="http://schemas.microsoft.com/office/infopath/2007/PartnerControls"/>
    <ds:schemaRef ds:uri="ae949776-4767-4226-814a-711baaeeb010"/>
  </ds:schemaRefs>
</ds:datastoreItem>
</file>

<file path=customXml/itemProps3.xml><?xml version="1.0" encoding="utf-8"?>
<ds:datastoreItem xmlns:ds="http://schemas.openxmlformats.org/officeDocument/2006/customXml" ds:itemID="{9060C2AD-E296-4575-AEC8-011EE86E122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BOLETÍN</vt:lpstr>
      <vt:lpstr>CONTENIDO</vt:lpstr>
      <vt:lpstr>ALCANCE</vt:lpstr>
      <vt:lpstr>CONCEPTOS</vt:lpstr>
      <vt:lpstr>CUADRO 1</vt:lpstr>
      <vt:lpstr>CUADRO 2</vt:lpstr>
      <vt:lpstr>CUADRO 3</vt:lpstr>
      <vt:lpstr>CUADRO 4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Estadísticas Origen - Destino Marzo 2022</dc:title>
  <dc:creator>Estefania Diaz Cobos</dc:creator>
  <cp:lastModifiedBy>Estefania Diaz Cobos</cp:lastModifiedBy>
  <cp:lastPrinted>2022-01-31T14:31:42Z</cp:lastPrinted>
  <dcterms:created xsi:type="dcterms:W3CDTF">2022-01-28T14:43:58Z</dcterms:created>
  <dcterms:modified xsi:type="dcterms:W3CDTF">2022-05-12T20:01:18Z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0x010100BDD157D52FA0264E9A7F0BE2EF8C27FD</vt:lpwstr>
  </property>
</Properties>
</file>